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0730" windowHeight="11760"/>
  </bookViews>
  <sheets>
    <sheet name="Prompt" sheetId="3" r:id="rId1"/>
    <sheet name="Users" sheetId="2" r:id="rId2"/>
    <sheet name="Premium_Log" sheetId="1" r:id="rId3"/>
    <sheet name="JoinD" sheetId="7" state="hidden" r:id="rId4"/>
    <sheet name="JoinM" sheetId="9" state="hidden" r:id="rId5"/>
    <sheet name="Answer" sheetId="13" r:id="rId6"/>
  </sheets>
  <definedNames>
    <definedName name="_xlnm._FilterDatabase" localSheetId="2" hidden="1">Premium_Log!$A$1:$C$769</definedName>
    <definedName name="_xlnm._FilterDatabase" localSheetId="1" hidden="1">Users!$A$1:$D$5001</definedName>
    <definedName name="Paid">#REF!</definedName>
    <definedName name="Platform">#REF!</definedName>
  </definedNames>
  <calcPr calcId="144525" concurrentCalc="0"/>
  <pivotCaches>
    <pivotCache cacheId="0" r:id="rId7"/>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2" i="13" l="1"/>
  <c r="N11" i="13"/>
  <c r="M12" i="13"/>
  <c r="L12" i="13"/>
  <c r="M11" i="13"/>
  <c r="L11" i="13"/>
  <c r="M10" i="13"/>
  <c r="L10" i="13"/>
  <c r="N10" i="13"/>
  <c r="M6" i="13"/>
  <c r="M7" i="13"/>
  <c r="L6" i="13"/>
  <c r="L7" i="13"/>
  <c r="K6" i="13"/>
  <c r="K7" i="13"/>
  <c r="D448" i="13"/>
  <c r="E3808" i="9"/>
  <c r="I3808" i="9"/>
  <c r="D3808" i="9"/>
  <c r="M3808" i="9"/>
  <c r="E3807" i="9"/>
  <c r="F3807" i="9"/>
  <c r="D3807" i="9"/>
  <c r="M3807" i="9"/>
  <c r="E3806" i="9"/>
  <c r="F3806" i="9"/>
  <c r="D3806" i="9"/>
  <c r="M3806" i="9"/>
  <c r="E3805" i="9"/>
  <c r="D3805" i="9"/>
  <c r="E3804" i="9"/>
  <c r="F3804" i="9"/>
  <c r="H3804" i="9"/>
  <c r="D3804" i="9"/>
  <c r="N3804" i="9"/>
  <c r="E3803" i="9"/>
  <c r="I3803" i="9"/>
  <c r="D3803" i="9"/>
  <c r="M3803" i="9"/>
  <c r="E3802" i="9"/>
  <c r="G3802" i="9"/>
  <c r="K3802" i="9"/>
  <c r="D3802" i="9"/>
  <c r="M3802" i="9"/>
  <c r="E3801" i="9"/>
  <c r="I3801" i="9"/>
  <c r="D3801" i="9"/>
  <c r="E3800" i="9"/>
  <c r="D3800" i="9"/>
  <c r="N3800" i="9"/>
  <c r="E3799" i="9"/>
  <c r="I3799" i="9"/>
  <c r="D3799" i="9"/>
  <c r="E3798" i="9"/>
  <c r="D3798" i="9"/>
  <c r="M3798" i="9"/>
  <c r="E3797" i="9"/>
  <c r="D3797" i="9"/>
  <c r="N3797" i="9"/>
  <c r="E3796" i="9"/>
  <c r="I3796" i="9"/>
  <c r="D3796" i="9"/>
  <c r="M3795" i="9"/>
  <c r="E3795" i="9"/>
  <c r="F3795" i="9"/>
  <c r="D3795" i="9"/>
  <c r="N3795" i="9"/>
  <c r="E3794" i="9"/>
  <c r="I3794" i="9"/>
  <c r="D3794" i="9"/>
  <c r="E3793" i="9"/>
  <c r="D3793" i="9"/>
  <c r="N3793" i="9"/>
  <c r="E3792" i="9"/>
  <c r="I3792" i="9"/>
  <c r="D3792" i="9"/>
  <c r="N3791" i="9"/>
  <c r="E3791" i="9"/>
  <c r="D3791" i="9"/>
  <c r="M3791" i="9"/>
  <c r="E3790" i="9"/>
  <c r="F3790" i="9"/>
  <c r="H3790" i="9"/>
  <c r="D3790" i="9"/>
  <c r="M3790" i="9"/>
  <c r="E3789" i="9"/>
  <c r="D3789" i="9"/>
  <c r="N3789" i="9"/>
  <c r="E3788" i="9"/>
  <c r="F3788" i="9"/>
  <c r="H3788" i="9"/>
  <c r="D3788" i="9"/>
  <c r="N3788" i="9"/>
  <c r="E3787" i="9"/>
  <c r="D3787" i="9"/>
  <c r="E3786" i="9"/>
  <c r="D3786" i="9"/>
  <c r="M3786" i="9"/>
  <c r="E3785" i="9"/>
  <c r="I3785" i="9"/>
  <c r="D3785" i="9"/>
  <c r="E3784" i="9"/>
  <c r="D3784" i="9"/>
  <c r="E3783" i="9"/>
  <c r="D3783" i="9"/>
  <c r="E3782" i="9"/>
  <c r="D3782" i="9"/>
  <c r="E3781" i="9"/>
  <c r="G3781" i="9"/>
  <c r="K3781" i="9"/>
  <c r="D3781" i="9"/>
  <c r="N3781" i="9"/>
  <c r="E3780" i="9"/>
  <c r="D3780" i="9"/>
  <c r="N3780" i="9"/>
  <c r="E3779" i="9"/>
  <c r="D3779" i="9"/>
  <c r="E3778" i="9"/>
  <c r="I3778" i="9"/>
  <c r="D3778" i="9"/>
  <c r="M3778" i="9"/>
  <c r="E3777" i="9"/>
  <c r="D3777" i="9"/>
  <c r="N3777" i="9"/>
  <c r="E3776" i="9"/>
  <c r="D3776" i="9"/>
  <c r="M3776" i="9"/>
  <c r="N3775" i="9"/>
  <c r="E3775" i="9"/>
  <c r="D3775" i="9"/>
  <c r="M3775" i="9"/>
  <c r="E3774" i="9"/>
  <c r="F3774" i="9"/>
  <c r="D3774" i="9"/>
  <c r="M3774" i="9"/>
  <c r="E3773" i="9"/>
  <c r="D3773" i="9"/>
  <c r="E3772" i="9"/>
  <c r="D3772" i="9"/>
  <c r="N3772" i="9"/>
  <c r="E3771" i="9"/>
  <c r="D3771" i="9"/>
  <c r="M3771" i="9"/>
  <c r="E3770" i="9"/>
  <c r="D3770" i="9"/>
  <c r="M3770" i="9"/>
  <c r="E3769" i="9"/>
  <c r="D3769" i="9"/>
  <c r="E3768" i="9"/>
  <c r="G3768" i="9"/>
  <c r="K3768" i="9"/>
  <c r="D3768" i="9"/>
  <c r="N3768" i="9"/>
  <c r="E3767" i="9"/>
  <c r="I3767" i="9"/>
  <c r="D3767" i="9"/>
  <c r="M3767" i="9"/>
  <c r="E3766" i="9"/>
  <c r="G3766" i="9"/>
  <c r="K3766" i="9"/>
  <c r="D3766" i="9"/>
  <c r="M3766" i="9"/>
  <c r="E3765" i="9"/>
  <c r="G3765" i="9"/>
  <c r="K3765" i="9"/>
  <c r="D3765" i="9"/>
  <c r="N3765" i="9"/>
  <c r="E3764" i="9"/>
  <c r="D3764" i="9"/>
  <c r="E3763" i="9"/>
  <c r="F3763" i="9"/>
  <c r="D3763" i="9"/>
  <c r="N3763" i="9"/>
  <c r="E3762" i="9"/>
  <c r="D3762" i="9"/>
  <c r="H3761" i="9"/>
  <c r="E3761" i="9"/>
  <c r="F3761" i="9"/>
  <c r="J3761" i="9"/>
  <c r="D3761" i="9"/>
  <c r="G3760" i="9"/>
  <c r="K3760" i="9"/>
  <c r="E3760" i="9"/>
  <c r="D3760" i="9"/>
  <c r="M3760" i="9"/>
  <c r="E3759" i="9"/>
  <c r="D3759" i="9"/>
  <c r="E3758" i="9"/>
  <c r="D3758" i="9"/>
  <c r="E3757" i="9"/>
  <c r="D3757" i="9"/>
  <c r="M3757" i="9"/>
  <c r="E3756" i="9"/>
  <c r="D3756" i="9"/>
  <c r="N3756" i="9"/>
  <c r="E3755" i="9"/>
  <c r="G3755" i="9"/>
  <c r="K3755" i="9"/>
  <c r="D3755" i="9"/>
  <c r="E3754" i="9"/>
  <c r="D3754" i="9"/>
  <c r="E3753" i="9"/>
  <c r="I3753" i="9"/>
  <c r="D3753" i="9"/>
  <c r="E3752" i="9"/>
  <c r="D3752" i="9"/>
  <c r="E3751" i="9"/>
  <c r="I3751" i="9"/>
  <c r="D3751" i="9"/>
  <c r="E3750" i="9"/>
  <c r="D3750" i="9"/>
  <c r="N3750" i="9"/>
  <c r="E3749" i="9"/>
  <c r="D3749" i="9"/>
  <c r="M3749" i="9"/>
  <c r="G3748" i="9"/>
  <c r="K3748" i="9"/>
  <c r="E3748" i="9"/>
  <c r="I3748" i="9"/>
  <c r="D3748" i="9"/>
  <c r="G3747" i="9"/>
  <c r="K3747" i="9"/>
  <c r="E3747" i="9"/>
  <c r="D3747" i="9"/>
  <c r="M3746" i="9"/>
  <c r="E3746" i="9"/>
  <c r="D3746" i="9"/>
  <c r="N3746" i="9"/>
  <c r="E3745" i="9"/>
  <c r="I3745" i="9"/>
  <c r="D3745" i="9"/>
  <c r="E3744" i="9"/>
  <c r="G3744" i="9"/>
  <c r="K3744" i="9"/>
  <c r="D3744" i="9"/>
  <c r="M3744" i="9"/>
  <c r="E3743" i="9"/>
  <c r="I3743" i="9"/>
  <c r="D3743" i="9"/>
  <c r="M3742" i="9"/>
  <c r="E3742" i="9"/>
  <c r="D3742" i="9"/>
  <c r="N3742" i="9"/>
  <c r="E3741" i="9"/>
  <c r="D3741" i="9"/>
  <c r="M3741" i="9"/>
  <c r="E3740" i="9"/>
  <c r="I3740" i="9"/>
  <c r="D3740" i="9"/>
  <c r="N3740" i="9"/>
  <c r="E3739" i="9"/>
  <c r="G3739" i="9"/>
  <c r="K3739" i="9"/>
  <c r="D3739" i="9"/>
  <c r="E3738" i="9"/>
  <c r="D3738" i="9"/>
  <c r="E3737" i="9"/>
  <c r="I3737" i="9"/>
  <c r="D3737" i="9"/>
  <c r="E3736" i="9"/>
  <c r="D3736" i="9"/>
  <c r="E3735" i="9"/>
  <c r="D3735" i="9"/>
  <c r="E3734" i="9"/>
  <c r="D3734" i="9"/>
  <c r="N3734" i="9"/>
  <c r="I3733" i="9"/>
  <c r="E3733" i="9"/>
  <c r="G3733" i="9"/>
  <c r="K3733" i="9"/>
  <c r="D3733" i="9"/>
  <c r="M3733" i="9"/>
  <c r="E3732" i="9"/>
  <c r="D3732" i="9"/>
  <c r="E3731" i="9"/>
  <c r="G3731" i="9"/>
  <c r="K3731" i="9"/>
  <c r="D3731" i="9"/>
  <c r="E3730" i="9"/>
  <c r="D3730" i="9"/>
  <c r="E3729" i="9"/>
  <c r="I3729" i="9"/>
  <c r="D3729" i="9"/>
  <c r="N3728" i="9"/>
  <c r="E3728" i="9"/>
  <c r="G3728" i="9"/>
  <c r="K3728" i="9"/>
  <c r="D3728" i="9"/>
  <c r="M3728" i="9"/>
  <c r="E3727" i="9"/>
  <c r="D3727" i="9"/>
  <c r="E3726" i="9"/>
  <c r="D3726" i="9"/>
  <c r="E3725" i="9"/>
  <c r="G3725" i="9"/>
  <c r="K3725" i="9"/>
  <c r="D3725" i="9"/>
  <c r="M3725" i="9"/>
  <c r="E3724" i="9"/>
  <c r="D3724" i="9"/>
  <c r="N3724" i="9"/>
  <c r="E3723" i="9"/>
  <c r="G3723" i="9"/>
  <c r="K3723" i="9"/>
  <c r="D3723" i="9"/>
  <c r="E3722" i="9"/>
  <c r="D3722" i="9"/>
  <c r="E3721" i="9"/>
  <c r="D3721" i="9"/>
  <c r="N3721" i="9"/>
  <c r="E3720" i="9"/>
  <c r="G3720" i="9"/>
  <c r="K3720" i="9"/>
  <c r="D3720" i="9"/>
  <c r="N3720" i="9"/>
  <c r="E3719" i="9"/>
  <c r="D3719" i="9"/>
  <c r="E3718" i="9"/>
  <c r="D3718" i="9"/>
  <c r="E3717" i="9"/>
  <c r="D3717" i="9"/>
  <c r="N3717" i="9"/>
  <c r="N3716" i="9"/>
  <c r="M3716" i="9"/>
  <c r="E3716" i="9"/>
  <c r="D3716" i="9"/>
  <c r="E3715" i="9"/>
  <c r="D3715" i="9"/>
  <c r="E3714" i="9"/>
  <c r="D3714" i="9"/>
  <c r="E3713" i="9"/>
  <c r="D3713" i="9"/>
  <c r="M3713" i="9"/>
  <c r="E3712" i="9"/>
  <c r="G3712" i="9"/>
  <c r="K3712" i="9"/>
  <c r="D3712" i="9"/>
  <c r="E3711" i="9"/>
  <c r="D3711" i="9"/>
  <c r="E3710" i="9"/>
  <c r="D3710" i="9"/>
  <c r="N3709" i="9"/>
  <c r="E3709" i="9"/>
  <c r="D3709" i="9"/>
  <c r="M3709" i="9"/>
  <c r="E3708" i="9"/>
  <c r="F3708" i="9"/>
  <c r="H3708" i="9"/>
  <c r="D3708" i="9"/>
  <c r="N3708" i="9"/>
  <c r="E3707" i="9"/>
  <c r="D3707" i="9"/>
  <c r="E3706" i="9"/>
  <c r="D3706" i="9"/>
  <c r="N3706" i="9"/>
  <c r="E3705" i="9"/>
  <c r="G3705" i="9"/>
  <c r="K3705" i="9"/>
  <c r="D3705" i="9"/>
  <c r="N3705" i="9"/>
  <c r="M3704" i="9"/>
  <c r="E3704" i="9"/>
  <c r="F3704" i="9"/>
  <c r="H3704" i="9"/>
  <c r="D3704" i="9"/>
  <c r="N3704" i="9"/>
  <c r="E3703" i="9"/>
  <c r="D3703" i="9"/>
  <c r="E3702" i="9"/>
  <c r="D3702" i="9"/>
  <c r="E3701" i="9"/>
  <c r="D3701" i="9"/>
  <c r="E3700" i="9"/>
  <c r="G3700" i="9"/>
  <c r="K3700" i="9"/>
  <c r="D3700" i="9"/>
  <c r="N3700" i="9"/>
  <c r="E3699" i="9"/>
  <c r="F3699" i="9"/>
  <c r="D3699" i="9"/>
  <c r="E3698" i="9"/>
  <c r="D3698" i="9"/>
  <c r="E3697" i="9"/>
  <c r="D3697" i="9"/>
  <c r="N3696" i="9"/>
  <c r="E3696" i="9"/>
  <c r="F3696" i="9"/>
  <c r="H3696" i="9"/>
  <c r="D3696" i="9"/>
  <c r="M3696" i="9"/>
  <c r="G3695" i="9"/>
  <c r="K3695" i="9"/>
  <c r="E3695" i="9"/>
  <c r="D3695" i="9"/>
  <c r="M3694" i="9"/>
  <c r="E3694" i="9"/>
  <c r="D3694" i="9"/>
  <c r="N3694" i="9"/>
  <c r="E3693" i="9"/>
  <c r="D3693" i="9"/>
  <c r="M3693" i="9"/>
  <c r="E3692" i="9"/>
  <c r="D3692" i="9"/>
  <c r="M3692" i="9"/>
  <c r="E3691" i="9"/>
  <c r="G3691" i="9"/>
  <c r="K3691" i="9"/>
  <c r="D3691" i="9"/>
  <c r="E3690" i="9"/>
  <c r="D3690" i="9"/>
  <c r="N3690" i="9"/>
  <c r="N3689" i="9"/>
  <c r="E3689" i="9"/>
  <c r="G3689" i="9"/>
  <c r="K3689" i="9"/>
  <c r="D3689" i="9"/>
  <c r="M3689" i="9"/>
  <c r="E3688" i="9"/>
  <c r="D3688" i="9"/>
  <c r="E3687" i="9"/>
  <c r="D3687" i="9"/>
  <c r="E3686" i="9"/>
  <c r="D3686" i="9"/>
  <c r="E3685" i="9"/>
  <c r="D3685" i="9"/>
  <c r="E3684" i="9"/>
  <c r="I3684" i="9"/>
  <c r="D3684" i="9"/>
  <c r="E3683" i="9"/>
  <c r="D3683" i="9"/>
  <c r="E3682" i="9"/>
  <c r="D3682" i="9"/>
  <c r="E3681" i="9"/>
  <c r="D3681" i="9"/>
  <c r="N3681" i="9"/>
  <c r="E3680" i="9"/>
  <c r="D3680" i="9"/>
  <c r="G3679" i="9"/>
  <c r="K3679" i="9"/>
  <c r="E3679" i="9"/>
  <c r="I3679" i="9"/>
  <c r="D3679" i="9"/>
  <c r="M3678" i="9"/>
  <c r="E3678" i="9"/>
  <c r="D3678" i="9"/>
  <c r="N3678" i="9"/>
  <c r="E3677" i="9"/>
  <c r="D3677" i="9"/>
  <c r="E3676" i="9"/>
  <c r="D3676" i="9"/>
  <c r="E3675" i="9"/>
  <c r="G3675" i="9"/>
  <c r="K3675" i="9"/>
  <c r="D3675" i="9"/>
  <c r="M3674" i="9"/>
  <c r="E3674" i="9"/>
  <c r="D3674" i="9"/>
  <c r="N3674" i="9"/>
  <c r="N3673" i="9"/>
  <c r="E3673" i="9"/>
  <c r="D3673" i="9"/>
  <c r="M3673" i="9"/>
  <c r="E3672" i="9"/>
  <c r="D3672" i="9"/>
  <c r="E3671" i="9"/>
  <c r="D3671" i="9"/>
  <c r="E3670" i="9"/>
  <c r="D3670" i="9"/>
  <c r="N3670" i="9"/>
  <c r="N3669" i="9"/>
  <c r="E3669" i="9"/>
  <c r="G3669" i="9"/>
  <c r="K3669" i="9"/>
  <c r="D3669" i="9"/>
  <c r="M3669" i="9"/>
  <c r="N3668" i="9"/>
  <c r="E3668" i="9"/>
  <c r="I3668" i="9"/>
  <c r="D3668" i="9"/>
  <c r="M3668" i="9"/>
  <c r="E3667" i="9"/>
  <c r="D3667" i="9"/>
  <c r="E3666" i="9"/>
  <c r="D3666" i="9"/>
  <c r="E3665" i="9"/>
  <c r="G3665" i="9"/>
  <c r="K3665" i="9"/>
  <c r="D3665" i="9"/>
  <c r="M3664" i="9"/>
  <c r="E3664" i="9"/>
  <c r="I3664" i="9"/>
  <c r="D3664" i="9"/>
  <c r="N3664" i="9"/>
  <c r="E3663" i="9"/>
  <c r="D3663" i="9"/>
  <c r="E3662" i="9"/>
  <c r="D3662" i="9"/>
  <c r="E3661" i="9"/>
  <c r="D3661" i="9"/>
  <c r="N3661" i="9"/>
  <c r="E3660" i="9"/>
  <c r="D3660" i="9"/>
  <c r="E3659" i="9"/>
  <c r="I3659" i="9"/>
  <c r="D3659" i="9"/>
  <c r="E3658" i="9"/>
  <c r="D3658" i="9"/>
  <c r="N3658" i="9"/>
  <c r="E3657" i="9"/>
  <c r="G3657" i="9"/>
  <c r="K3657" i="9"/>
  <c r="D3657" i="9"/>
  <c r="E3656" i="9"/>
  <c r="D3656" i="9"/>
  <c r="E3655" i="9"/>
  <c r="F3655" i="9"/>
  <c r="J3655" i="9"/>
  <c r="D3655" i="9"/>
  <c r="E3654" i="9"/>
  <c r="D3654" i="9"/>
  <c r="E3653" i="9"/>
  <c r="D3653" i="9"/>
  <c r="E3652" i="9"/>
  <c r="G3652" i="9"/>
  <c r="K3652" i="9"/>
  <c r="D3652" i="9"/>
  <c r="E3651" i="9"/>
  <c r="D3651" i="9"/>
  <c r="E3650" i="9"/>
  <c r="D3650" i="9"/>
  <c r="E3649" i="9"/>
  <c r="G3649" i="9"/>
  <c r="K3649" i="9"/>
  <c r="D3649" i="9"/>
  <c r="N3649" i="9"/>
  <c r="M3648" i="9"/>
  <c r="E3648" i="9"/>
  <c r="D3648" i="9"/>
  <c r="N3648" i="9"/>
  <c r="E3647" i="9"/>
  <c r="D3647" i="9"/>
  <c r="E3646" i="9"/>
  <c r="D3646" i="9"/>
  <c r="E3645" i="9"/>
  <c r="D3645" i="9"/>
  <c r="N3645" i="9"/>
  <c r="E3644" i="9"/>
  <c r="D3644" i="9"/>
  <c r="F3643" i="9"/>
  <c r="E3643" i="9"/>
  <c r="D3643" i="9"/>
  <c r="E3642" i="9"/>
  <c r="D3642" i="9"/>
  <c r="N3641" i="9"/>
  <c r="E3641" i="9"/>
  <c r="D3641" i="9"/>
  <c r="M3641" i="9"/>
  <c r="E3640" i="9"/>
  <c r="D3640" i="9"/>
  <c r="E3639" i="9"/>
  <c r="I3639" i="9"/>
  <c r="D3639" i="9"/>
  <c r="E3638" i="9"/>
  <c r="D3638" i="9"/>
  <c r="N3638" i="9"/>
  <c r="E3637" i="9"/>
  <c r="G3637" i="9"/>
  <c r="K3637" i="9"/>
  <c r="D3637" i="9"/>
  <c r="E3636" i="9"/>
  <c r="D3636" i="9"/>
  <c r="E3635" i="9"/>
  <c r="D3635" i="9"/>
  <c r="E3634" i="9"/>
  <c r="D3634" i="9"/>
  <c r="E3633" i="9"/>
  <c r="G3633" i="9"/>
  <c r="K3633" i="9"/>
  <c r="D3633" i="9"/>
  <c r="N3633" i="9"/>
  <c r="E3632" i="9"/>
  <c r="I3632" i="9"/>
  <c r="D3632" i="9"/>
  <c r="E3631" i="9"/>
  <c r="D3631" i="9"/>
  <c r="E3630" i="9"/>
  <c r="D3630" i="9"/>
  <c r="E3629" i="9"/>
  <c r="D3629" i="9"/>
  <c r="N3629" i="9"/>
  <c r="E3628" i="9"/>
  <c r="D3628" i="9"/>
  <c r="E3627" i="9"/>
  <c r="I3627" i="9"/>
  <c r="D3627" i="9"/>
  <c r="E3626" i="9"/>
  <c r="D3626" i="9"/>
  <c r="N3626" i="9"/>
  <c r="E3625" i="9"/>
  <c r="G3625" i="9"/>
  <c r="K3625" i="9"/>
  <c r="D3625" i="9"/>
  <c r="E3624" i="9"/>
  <c r="D3624" i="9"/>
  <c r="E3623" i="9"/>
  <c r="D3623" i="9"/>
  <c r="E3622" i="9"/>
  <c r="D3622" i="9"/>
  <c r="E3621" i="9"/>
  <c r="D3621" i="9"/>
  <c r="E3620" i="9"/>
  <c r="D3620" i="9"/>
  <c r="E3619" i="9"/>
  <c r="D3619" i="9"/>
  <c r="E3618" i="9"/>
  <c r="D3618" i="9"/>
  <c r="E3617" i="9"/>
  <c r="G3617" i="9"/>
  <c r="K3617" i="9"/>
  <c r="D3617" i="9"/>
  <c r="N3617" i="9"/>
  <c r="E3616" i="9"/>
  <c r="D3616" i="9"/>
  <c r="E3615" i="9"/>
  <c r="D3615" i="9"/>
  <c r="E3614" i="9"/>
  <c r="D3614" i="9"/>
  <c r="N3614" i="9"/>
  <c r="E3613" i="9"/>
  <c r="D3613" i="9"/>
  <c r="M3613" i="9"/>
  <c r="E3612" i="9"/>
  <c r="D3612" i="9"/>
  <c r="E3611" i="9"/>
  <c r="D3611" i="9"/>
  <c r="M3611" i="9"/>
  <c r="E3610" i="9"/>
  <c r="F3610" i="9"/>
  <c r="J3610" i="9"/>
  <c r="D3610" i="9"/>
  <c r="E3609" i="9"/>
  <c r="D3609" i="9"/>
  <c r="E3608" i="9"/>
  <c r="F3608" i="9"/>
  <c r="D3608" i="9"/>
  <c r="E3607" i="9"/>
  <c r="D3607" i="9"/>
  <c r="M3607" i="9"/>
  <c r="E3606" i="9"/>
  <c r="D3606" i="9"/>
  <c r="E3605" i="9"/>
  <c r="D3605" i="9"/>
  <c r="N3605" i="9"/>
  <c r="E3604" i="9"/>
  <c r="D3604" i="9"/>
  <c r="E3603" i="9"/>
  <c r="D3603" i="9"/>
  <c r="M3603" i="9"/>
  <c r="E3602" i="9"/>
  <c r="D3602" i="9"/>
  <c r="N3602" i="9"/>
  <c r="E3601" i="9"/>
  <c r="G3601" i="9"/>
  <c r="K3601" i="9"/>
  <c r="D3601" i="9"/>
  <c r="E3600" i="9"/>
  <c r="D3600" i="9"/>
  <c r="E3599" i="9"/>
  <c r="I3599" i="9"/>
  <c r="D3599" i="9"/>
  <c r="E3598" i="9"/>
  <c r="F3598" i="9"/>
  <c r="D3598" i="9"/>
  <c r="N3598" i="9"/>
  <c r="E3597" i="9"/>
  <c r="G3597" i="9"/>
  <c r="K3597" i="9"/>
  <c r="D3597" i="9"/>
  <c r="M3597" i="9"/>
  <c r="N3596" i="9"/>
  <c r="E3596" i="9"/>
  <c r="D3596" i="9"/>
  <c r="M3596" i="9"/>
  <c r="E3595" i="9"/>
  <c r="D3595" i="9"/>
  <c r="M3595" i="9"/>
  <c r="E3594" i="9"/>
  <c r="F3594" i="9"/>
  <c r="D3594" i="9"/>
  <c r="M3593" i="9"/>
  <c r="E3593" i="9"/>
  <c r="D3593" i="9"/>
  <c r="N3593" i="9"/>
  <c r="E3592" i="9"/>
  <c r="D3592" i="9"/>
  <c r="M3592" i="9"/>
  <c r="E3591" i="9"/>
  <c r="I3591" i="9"/>
  <c r="D3591" i="9"/>
  <c r="M3591" i="9"/>
  <c r="E3590" i="9"/>
  <c r="D3590" i="9"/>
  <c r="E3589" i="9"/>
  <c r="G3589" i="9"/>
  <c r="K3589" i="9"/>
  <c r="D3589" i="9"/>
  <c r="N3589" i="9"/>
  <c r="I3588" i="9"/>
  <c r="E3588" i="9"/>
  <c r="G3588" i="9"/>
  <c r="K3588" i="9"/>
  <c r="D3588" i="9"/>
  <c r="N3588" i="9"/>
  <c r="G3587" i="9"/>
  <c r="K3587" i="9"/>
  <c r="E3587" i="9"/>
  <c r="I3587" i="9"/>
  <c r="D3587" i="9"/>
  <c r="M3587" i="9"/>
  <c r="M3586" i="9"/>
  <c r="E3586" i="9"/>
  <c r="D3586" i="9"/>
  <c r="N3586" i="9"/>
  <c r="E3585" i="9"/>
  <c r="D3585" i="9"/>
  <c r="N3585" i="9"/>
  <c r="N3584" i="9"/>
  <c r="E3584" i="9"/>
  <c r="D3584" i="9"/>
  <c r="M3584" i="9"/>
  <c r="E3583" i="9"/>
  <c r="I3583" i="9"/>
  <c r="D3583" i="9"/>
  <c r="E3582" i="9"/>
  <c r="D3582" i="9"/>
  <c r="F3581" i="9"/>
  <c r="E3581" i="9"/>
  <c r="G3581" i="9"/>
  <c r="K3581" i="9"/>
  <c r="D3581" i="9"/>
  <c r="M3581" i="9"/>
  <c r="M3580" i="9"/>
  <c r="F3580" i="9"/>
  <c r="E3580" i="9"/>
  <c r="G3580" i="9"/>
  <c r="K3580" i="9"/>
  <c r="D3580" i="9"/>
  <c r="N3580" i="9"/>
  <c r="E3579" i="9"/>
  <c r="I3579" i="9"/>
  <c r="D3579" i="9"/>
  <c r="M3579" i="9"/>
  <c r="M3578" i="9"/>
  <c r="E3578" i="9"/>
  <c r="D3578" i="9"/>
  <c r="N3578" i="9"/>
  <c r="M3577" i="9"/>
  <c r="E3577" i="9"/>
  <c r="D3577" i="9"/>
  <c r="N3577" i="9"/>
  <c r="E3576" i="9"/>
  <c r="D3576" i="9"/>
  <c r="E3575" i="9"/>
  <c r="D3575" i="9"/>
  <c r="M3575" i="9"/>
  <c r="E3574" i="9"/>
  <c r="D3574" i="9"/>
  <c r="E3573" i="9"/>
  <c r="D3573" i="9"/>
  <c r="M3573" i="9"/>
  <c r="K3572" i="9"/>
  <c r="E3572" i="9"/>
  <c r="G3572" i="9"/>
  <c r="D3572" i="9"/>
  <c r="G3571" i="9"/>
  <c r="K3571" i="9"/>
  <c r="E3571" i="9"/>
  <c r="D3571" i="9"/>
  <c r="M3571" i="9"/>
  <c r="E3570" i="9"/>
  <c r="D3570" i="9"/>
  <c r="E3569" i="9"/>
  <c r="D3569" i="9"/>
  <c r="E3568" i="9"/>
  <c r="D3568" i="9"/>
  <c r="E3567" i="9"/>
  <c r="D3567" i="9"/>
  <c r="H3566" i="9"/>
  <c r="E3566" i="9"/>
  <c r="F3566" i="9"/>
  <c r="J3566" i="9"/>
  <c r="D3566" i="9"/>
  <c r="I3565" i="9"/>
  <c r="F3565" i="9"/>
  <c r="E3565" i="9"/>
  <c r="G3565" i="9"/>
  <c r="K3565" i="9"/>
  <c r="D3565" i="9"/>
  <c r="M3565" i="9"/>
  <c r="E3564" i="9"/>
  <c r="D3564" i="9"/>
  <c r="E3563" i="9"/>
  <c r="D3563" i="9"/>
  <c r="M3563" i="9"/>
  <c r="E3562" i="9"/>
  <c r="D3562" i="9"/>
  <c r="E3561" i="9"/>
  <c r="D3561" i="9"/>
  <c r="E3560" i="9"/>
  <c r="D3560" i="9"/>
  <c r="E3559" i="9"/>
  <c r="D3559" i="9"/>
  <c r="E3558" i="9"/>
  <c r="D3558" i="9"/>
  <c r="E3557" i="9"/>
  <c r="D3557" i="9"/>
  <c r="I3556" i="9"/>
  <c r="F3556" i="9"/>
  <c r="E3556" i="9"/>
  <c r="G3556" i="9"/>
  <c r="K3556" i="9"/>
  <c r="D3556" i="9"/>
  <c r="E3555" i="9"/>
  <c r="D3555" i="9"/>
  <c r="M3555" i="9"/>
  <c r="E3554" i="9"/>
  <c r="D3554" i="9"/>
  <c r="E3553" i="9"/>
  <c r="D3553" i="9"/>
  <c r="N3553" i="9"/>
  <c r="E3552" i="9"/>
  <c r="G3552" i="9"/>
  <c r="K3552" i="9"/>
  <c r="D3552" i="9"/>
  <c r="M3552" i="9"/>
  <c r="E3551" i="9"/>
  <c r="D3551" i="9"/>
  <c r="E3550" i="9"/>
  <c r="F3550" i="9"/>
  <c r="J3550" i="9"/>
  <c r="D3550" i="9"/>
  <c r="E3549" i="9"/>
  <c r="D3549" i="9"/>
  <c r="M3549" i="9"/>
  <c r="N3548" i="9"/>
  <c r="E3548" i="9"/>
  <c r="I3548" i="9"/>
  <c r="D3548" i="9"/>
  <c r="M3548" i="9"/>
  <c r="E3547" i="9"/>
  <c r="D3547" i="9"/>
  <c r="M3547" i="9"/>
  <c r="E3546" i="9"/>
  <c r="D3546" i="9"/>
  <c r="E3545" i="9"/>
  <c r="D3545" i="9"/>
  <c r="E3544" i="9"/>
  <c r="D3544" i="9"/>
  <c r="E3543" i="9"/>
  <c r="D3543" i="9"/>
  <c r="M3543" i="9"/>
  <c r="E3542" i="9"/>
  <c r="F3542" i="9"/>
  <c r="J3542" i="9"/>
  <c r="D3542" i="9"/>
  <c r="E3541" i="9"/>
  <c r="D3541" i="9"/>
  <c r="M3541" i="9"/>
  <c r="E3540" i="9"/>
  <c r="D3540" i="9"/>
  <c r="E3539" i="9"/>
  <c r="D3539" i="9"/>
  <c r="M3539" i="9"/>
  <c r="E3538" i="9"/>
  <c r="D3538" i="9"/>
  <c r="E3537" i="9"/>
  <c r="D3537" i="9"/>
  <c r="N3536" i="9"/>
  <c r="E3536" i="9"/>
  <c r="D3536" i="9"/>
  <c r="M3536" i="9"/>
  <c r="E3535" i="9"/>
  <c r="D3535" i="9"/>
  <c r="M3535" i="9"/>
  <c r="E3534" i="9"/>
  <c r="F3534" i="9"/>
  <c r="J3534" i="9"/>
  <c r="D3534" i="9"/>
  <c r="E3533" i="9"/>
  <c r="G3533" i="9"/>
  <c r="K3533" i="9"/>
  <c r="D3533" i="9"/>
  <c r="N3532" i="9"/>
  <c r="E3532" i="9"/>
  <c r="I3532" i="9"/>
  <c r="D3532" i="9"/>
  <c r="M3532" i="9"/>
  <c r="E3531" i="9"/>
  <c r="D3531" i="9"/>
  <c r="M3531" i="9"/>
  <c r="E3530" i="9"/>
  <c r="D3530" i="9"/>
  <c r="M3529" i="9"/>
  <c r="E3529" i="9"/>
  <c r="D3529" i="9"/>
  <c r="N3529" i="9"/>
  <c r="E3528" i="9"/>
  <c r="G3528" i="9"/>
  <c r="K3528" i="9"/>
  <c r="D3528" i="9"/>
  <c r="E3527" i="9"/>
  <c r="D3527" i="9"/>
  <c r="M3527" i="9"/>
  <c r="E3526" i="9"/>
  <c r="D3526" i="9"/>
  <c r="E3525" i="9"/>
  <c r="G3525" i="9"/>
  <c r="K3525" i="9"/>
  <c r="D3525" i="9"/>
  <c r="M3525" i="9"/>
  <c r="I3524" i="9"/>
  <c r="E3524" i="9"/>
  <c r="G3524" i="9"/>
  <c r="K3524" i="9"/>
  <c r="D3524" i="9"/>
  <c r="N3524" i="9"/>
  <c r="E3523" i="9"/>
  <c r="D3523" i="9"/>
  <c r="M3523" i="9"/>
  <c r="E3522" i="9"/>
  <c r="D3522" i="9"/>
  <c r="E3521" i="9"/>
  <c r="D3521" i="9"/>
  <c r="N3521" i="9"/>
  <c r="E3520" i="9"/>
  <c r="D3520" i="9"/>
  <c r="E3519" i="9"/>
  <c r="I3519" i="9"/>
  <c r="D3519" i="9"/>
  <c r="E3518" i="9"/>
  <c r="D3518" i="9"/>
  <c r="E3517" i="9"/>
  <c r="D3517" i="9"/>
  <c r="M3517" i="9"/>
  <c r="I3516" i="9"/>
  <c r="E3516" i="9"/>
  <c r="G3516" i="9"/>
  <c r="K3516" i="9"/>
  <c r="D3516" i="9"/>
  <c r="N3516" i="9"/>
  <c r="E3515" i="9"/>
  <c r="D3515" i="9"/>
  <c r="M3515" i="9"/>
  <c r="E3514" i="9"/>
  <c r="D3514" i="9"/>
  <c r="M3513" i="9"/>
  <c r="E3513" i="9"/>
  <c r="D3513" i="9"/>
  <c r="N3513" i="9"/>
  <c r="M3512" i="9"/>
  <c r="E3512" i="9"/>
  <c r="D3512" i="9"/>
  <c r="N3512" i="9"/>
  <c r="E3511" i="9"/>
  <c r="D3511" i="9"/>
  <c r="M3511" i="9"/>
  <c r="E3510" i="9"/>
  <c r="D3510" i="9"/>
  <c r="E3509" i="9"/>
  <c r="D3509" i="9"/>
  <c r="M3509" i="9"/>
  <c r="E3508" i="9"/>
  <c r="D3508" i="9"/>
  <c r="E3507" i="9"/>
  <c r="D3507" i="9"/>
  <c r="M3507" i="9"/>
  <c r="E3506" i="9"/>
  <c r="D3506" i="9"/>
  <c r="E3505" i="9"/>
  <c r="D3505" i="9"/>
  <c r="M3504" i="9"/>
  <c r="E3504" i="9"/>
  <c r="D3504" i="9"/>
  <c r="N3504" i="9"/>
  <c r="N3503" i="9"/>
  <c r="E3503" i="9"/>
  <c r="D3503" i="9"/>
  <c r="M3503" i="9"/>
  <c r="E3502" i="9"/>
  <c r="F3502" i="9"/>
  <c r="D3502" i="9"/>
  <c r="I3501" i="9"/>
  <c r="E3501" i="9"/>
  <c r="G3501" i="9"/>
  <c r="K3501" i="9"/>
  <c r="D3501" i="9"/>
  <c r="M3501" i="9"/>
  <c r="N3500" i="9"/>
  <c r="E3500" i="9"/>
  <c r="D3500" i="9"/>
  <c r="M3500" i="9"/>
  <c r="E3499" i="9"/>
  <c r="D3499" i="9"/>
  <c r="M3499" i="9"/>
  <c r="E3498" i="9"/>
  <c r="D3498" i="9"/>
  <c r="E3497" i="9"/>
  <c r="D3497" i="9"/>
  <c r="E3496" i="9"/>
  <c r="D3496" i="9"/>
  <c r="E3495" i="9"/>
  <c r="D3495" i="9"/>
  <c r="E3494" i="9"/>
  <c r="D3494" i="9"/>
  <c r="E3493" i="9"/>
  <c r="D3493" i="9"/>
  <c r="F3492" i="9"/>
  <c r="E3492" i="9"/>
  <c r="D3492" i="9"/>
  <c r="E3491" i="9"/>
  <c r="D3491" i="9"/>
  <c r="M3491" i="9"/>
  <c r="E3490" i="9"/>
  <c r="D3490" i="9"/>
  <c r="E3489" i="9"/>
  <c r="D3489" i="9"/>
  <c r="N3489" i="9"/>
  <c r="G3488" i="9"/>
  <c r="K3488" i="9"/>
  <c r="E3488" i="9"/>
  <c r="D3488" i="9"/>
  <c r="M3488" i="9"/>
  <c r="E3487" i="9"/>
  <c r="D3487" i="9"/>
  <c r="E3486" i="9"/>
  <c r="F3486" i="9"/>
  <c r="J3486" i="9"/>
  <c r="D3486" i="9"/>
  <c r="I3485" i="9"/>
  <c r="E3485" i="9"/>
  <c r="G3485" i="9"/>
  <c r="K3485" i="9"/>
  <c r="D3485" i="9"/>
  <c r="M3485" i="9"/>
  <c r="N3484" i="9"/>
  <c r="G3484" i="9"/>
  <c r="K3484" i="9"/>
  <c r="E3484" i="9"/>
  <c r="I3484" i="9"/>
  <c r="D3484" i="9"/>
  <c r="M3484" i="9"/>
  <c r="E3483" i="9"/>
  <c r="D3483" i="9"/>
  <c r="M3483" i="9"/>
  <c r="E3482" i="9"/>
  <c r="D3482" i="9"/>
  <c r="M3481" i="9"/>
  <c r="E3481" i="9"/>
  <c r="D3481" i="9"/>
  <c r="N3481" i="9"/>
  <c r="N3480" i="9"/>
  <c r="M3480" i="9"/>
  <c r="E3480" i="9"/>
  <c r="D3480" i="9"/>
  <c r="E3479" i="9"/>
  <c r="I3479" i="9"/>
  <c r="P3479" i="9"/>
  <c r="D3479" i="9"/>
  <c r="M3479" i="9"/>
  <c r="E3478" i="9"/>
  <c r="D3478" i="9"/>
  <c r="E3477" i="9"/>
  <c r="D3477" i="9"/>
  <c r="M3477" i="9"/>
  <c r="E3476" i="9"/>
  <c r="D3476" i="9"/>
  <c r="E3475" i="9"/>
  <c r="D3475" i="9"/>
  <c r="M3475" i="9"/>
  <c r="E3474" i="9"/>
  <c r="D3474" i="9"/>
  <c r="E3473" i="9"/>
  <c r="D3473" i="9"/>
  <c r="E3472" i="9"/>
  <c r="D3472" i="9"/>
  <c r="E3471" i="9"/>
  <c r="D3471" i="9"/>
  <c r="M3471" i="9"/>
  <c r="H3470" i="9"/>
  <c r="E3470" i="9"/>
  <c r="F3470" i="9"/>
  <c r="J3470" i="9"/>
  <c r="D3470" i="9"/>
  <c r="E3469" i="9"/>
  <c r="D3469" i="9"/>
  <c r="E3468" i="9"/>
  <c r="I3468" i="9"/>
  <c r="D3468" i="9"/>
  <c r="E3467" i="9"/>
  <c r="G3467" i="9"/>
  <c r="K3467" i="9"/>
  <c r="D3467" i="9"/>
  <c r="M3467" i="9"/>
  <c r="M3466" i="9"/>
  <c r="E3466" i="9"/>
  <c r="D3466" i="9"/>
  <c r="N3466" i="9"/>
  <c r="E3465" i="9"/>
  <c r="D3465" i="9"/>
  <c r="E3464" i="9"/>
  <c r="G3464" i="9"/>
  <c r="K3464" i="9"/>
  <c r="D3464" i="9"/>
  <c r="E3463" i="9"/>
  <c r="D3463" i="9"/>
  <c r="M3463" i="9"/>
  <c r="E3462" i="9"/>
  <c r="D3462" i="9"/>
  <c r="F3461" i="9"/>
  <c r="E3461" i="9"/>
  <c r="G3461" i="9"/>
  <c r="K3461" i="9"/>
  <c r="D3461" i="9"/>
  <c r="M3461" i="9"/>
  <c r="I3460" i="9"/>
  <c r="F3460" i="9"/>
  <c r="E3460" i="9"/>
  <c r="G3460" i="9"/>
  <c r="K3460" i="9"/>
  <c r="D3460" i="9"/>
  <c r="N3460" i="9"/>
  <c r="E3459" i="9"/>
  <c r="D3459" i="9"/>
  <c r="M3459" i="9"/>
  <c r="E3458" i="9"/>
  <c r="D3458" i="9"/>
  <c r="E3457" i="9"/>
  <c r="D3457" i="9"/>
  <c r="N3457" i="9"/>
  <c r="N3456" i="9"/>
  <c r="E3456" i="9"/>
  <c r="D3456" i="9"/>
  <c r="M3456" i="9"/>
  <c r="E3455" i="9"/>
  <c r="I3455" i="9"/>
  <c r="D3455" i="9"/>
  <c r="E3454" i="9"/>
  <c r="D3454" i="9"/>
  <c r="E3453" i="9"/>
  <c r="D3453" i="9"/>
  <c r="M3453" i="9"/>
  <c r="E3452" i="9"/>
  <c r="D3452" i="9"/>
  <c r="N3452" i="9"/>
  <c r="E3451" i="9"/>
  <c r="D3451" i="9"/>
  <c r="M3451" i="9"/>
  <c r="E3450" i="9"/>
  <c r="D3450" i="9"/>
  <c r="E3449" i="9"/>
  <c r="D3449" i="9"/>
  <c r="M3448" i="9"/>
  <c r="E3448" i="9"/>
  <c r="G3448" i="9"/>
  <c r="K3448" i="9"/>
  <c r="D3448" i="9"/>
  <c r="N3448" i="9"/>
  <c r="E3447" i="9"/>
  <c r="D3447" i="9"/>
  <c r="M3447" i="9"/>
  <c r="E3446" i="9"/>
  <c r="D3446" i="9"/>
  <c r="E3445" i="9"/>
  <c r="G3445" i="9"/>
  <c r="K3445" i="9"/>
  <c r="D3445" i="9"/>
  <c r="M3445" i="9"/>
  <c r="F3444" i="9"/>
  <c r="E3444" i="9"/>
  <c r="D3444" i="9"/>
  <c r="N3444" i="9"/>
  <c r="E3443" i="9"/>
  <c r="D3443" i="9"/>
  <c r="M3443" i="9"/>
  <c r="M3442" i="9"/>
  <c r="E3442" i="9"/>
  <c r="D3442" i="9"/>
  <c r="N3442" i="9"/>
  <c r="E3441" i="9"/>
  <c r="D3441" i="9"/>
  <c r="N3441" i="9"/>
  <c r="E3440" i="9"/>
  <c r="D3440" i="9"/>
  <c r="G3439" i="9"/>
  <c r="K3439" i="9"/>
  <c r="E3439" i="9"/>
  <c r="I3439" i="9"/>
  <c r="D3439" i="9"/>
  <c r="M3439" i="9"/>
  <c r="E3438" i="9"/>
  <c r="D3438" i="9"/>
  <c r="E3437" i="9"/>
  <c r="G3437" i="9"/>
  <c r="K3437" i="9"/>
  <c r="D3437" i="9"/>
  <c r="E3436" i="9"/>
  <c r="D3436" i="9"/>
  <c r="N3436" i="9"/>
  <c r="E3435" i="9"/>
  <c r="D3435" i="9"/>
  <c r="M3435" i="9"/>
  <c r="M3434" i="9"/>
  <c r="E3434" i="9"/>
  <c r="D3434" i="9"/>
  <c r="N3434" i="9"/>
  <c r="E3433" i="9"/>
  <c r="D3433" i="9"/>
  <c r="N3433" i="9"/>
  <c r="E3432" i="9"/>
  <c r="D3432" i="9"/>
  <c r="N3432" i="9"/>
  <c r="E3431" i="9"/>
  <c r="D3431" i="9"/>
  <c r="E3430" i="9"/>
  <c r="D3430" i="9"/>
  <c r="E3429" i="9"/>
  <c r="D3429" i="9"/>
  <c r="N3428" i="9"/>
  <c r="M3428" i="9"/>
  <c r="E3428" i="9"/>
  <c r="D3428" i="9"/>
  <c r="E3427" i="9"/>
  <c r="D3427" i="9"/>
  <c r="M3427" i="9"/>
  <c r="E3426" i="9"/>
  <c r="D3426" i="9"/>
  <c r="M3425" i="9"/>
  <c r="E3425" i="9"/>
  <c r="D3425" i="9"/>
  <c r="N3425" i="9"/>
  <c r="E3424" i="9"/>
  <c r="G3424" i="9"/>
  <c r="K3424" i="9"/>
  <c r="D3424" i="9"/>
  <c r="E3423" i="9"/>
  <c r="D3423" i="9"/>
  <c r="E3422" i="9"/>
  <c r="F3422" i="9"/>
  <c r="D3422" i="9"/>
  <c r="E3421" i="9"/>
  <c r="F3421" i="9"/>
  <c r="D3421" i="9"/>
  <c r="M3421" i="9"/>
  <c r="E3420" i="9"/>
  <c r="D3420" i="9"/>
  <c r="E3419" i="9"/>
  <c r="D3419" i="9"/>
  <c r="M3419" i="9"/>
  <c r="E3418" i="9"/>
  <c r="D3418" i="9"/>
  <c r="E3417" i="9"/>
  <c r="D3417" i="9"/>
  <c r="N3417" i="9"/>
  <c r="E3416" i="9"/>
  <c r="D3416" i="9"/>
  <c r="N3416" i="9"/>
  <c r="E3415" i="9"/>
  <c r="D3415" i="9"/>
  <c r="M3415" i="9"/>
  <c r="E3414" i="9"/>
  <c r="F3414" i="9"/>
  <c r="J3414" i="9"/>
  <c r="D3414" i="9"/>
  <c r="E3413" i="9"/>
  <c r="D3413" i="9"/>
  <c r="M3413" i="9"/>
  <c r="K3412" i="9"/>
  <c r="I3412" i="9"/>
  <c r="F3412" i="9"/>
  <c r="E3412" i="9"/>
  <c r="G3412" i="9"/>
  <c r="D3412" i="9"/>
  <c r="E3411" i="9"/>
  <c r="I3411" i="9"/>
  <c r="D3411" i="9"/>
  <c r="M3411" i="9"/>
  <c r="E3410" i="9"/>
  <c r="D3410" i="9"/>
  <c r="N3410" i="9"/>
  <c r="E3409" i="9"/>
  <c r="D3409" i="9"/>
  <c r="E3408" i="9"/>
  <c r="G3408" i="9"/>
  <c r="K3408" i="9"/>
  <c r="D3408" i="9"/>
  <c r="M3408" i="9"/>
  <c r="E3407" i="9"/>
  <c r="G3407" i="9"/>
  <c r="K3407" i="9"/>
  <c r="D3407" i="9"/>
  <c r="M3407" i="9"/>
  <c r="E3406" i="9"/>
  <c r="I3406" i="9"/>
  <c r="D3406" i="9"/>
  <c r="F3405" i="9"/>
  <c r="E3405" i="9"/>
  <c r="D3405" i="9"/>
  <c r="E3404" i="9"/>
  <c r="D3404" i="9"/>
  <c r="N3404" i="9"/>
  <c r="E3403" i="9"/>
  <c r="D3403" i="9"/>
  <c r="M3403" i="9"/>
  <c r="E3402" i="9"/>
  <c r="D3402" i="9"/>
  <c r="E3401" i="9"/>
  <c r="D3401" i="9"/>
  <c r="M3400" i="9"/>
  <c r="E3400" i="9"/>
  <c r="G3400" i="9"/>
  <c r="K3400" i="9"/>
  <c r="D3400" i="9"/>
  <c r="N3400" i="9"/>
  <c r="E3399" i="9"/>
  <c r="D3399" i="9"/>
  <c r="M3399" i="9"/>
  <c r="E3398" i="9"/>
  <c r="G3398" i="9"/>
  <c r="K3398" i="9"/>
  <c r="D3398" i="9"/>
  <c r="E3397" i="9"/>
  <c r="F3397" i="9"/>
  <c r="J3397" i="9"/>
  <c r="D3397" i="9"/>
  <c r="E3396" i="9"/>
  <c r="D3396" i="9"/>
  <c r="E3395" i="9"/>
  <c r="D3395" i="9"/>
  <c r="E3394" i="9"/>
  <c r="G3394" i="9"/>
  <c r="K3394" i="9"/>
  <c r="D3394" i="9"/>
  <c r="M3393" i="9"/>
  <c r="E3393" i="9"/>
  <c r="I3393" i="9"/>
  <c r="D3393" i="9"/>
  <c r="N3393" i="9"/>
  <c r="E3392" i="9"/>
  <c r="G3392" i="9"/>
  <c r="K3392" i="9"/>
  <c r="D3392" i="9"/>
  <c r="N3392" i="9"/>
  <c r="E3391" i="9"/>
  <c r="G3391" i="9"/>
  <c r="K3391" i="9"/>
  <c r="D3391" i="9"/>
  <c r="M3391" i="9"/>
  <c r="G3390" i="9"/>
  <c r="K3390" i="9"/>
  <c r="E3390" i="9"/>
  <c r="D3390" i="9"/>
  <c r="N3390" i="9"/>
  <c r="E3389" i="9"/>
  <c r="D3389" i="9"/>
  <c r="M3389" i="9"/>
  <c r="E3388" i="9"/>
  <c r="D3388" i="9"/>
  <c r="E3387" i="9"/>
  <c r="F3387" i="9"/>
  <c r="D3387" i="9"/>
  <c r="M3387" i="9"/>
  <c r="E3386" i="9"/>
  <c r="I3386" i="9"/>
  <c r="D3386" i="9"/>
  <c r="E3385" i="9"/>
  <c r="F3385" i="9"/>
  <c r="D3385" i="9"/>
  <c r="E3384" i="9"/>
  <c r="F3384" i="9"/>
  <c r="H3384" i="9"/>
  <c r="D3384" i="9"/>
  <c r="E3383" i="9"/>
  <c r="D3383" i="9"/>
  <c r="M3383" i="9"/>
  <c r="E3382" i="9"/>
  <c r="D3382" i="9"/>
  <c r="N3381" i="9"/>
  <c r="E3381" i="9"/>
  <c r="F3381" i="9"/>
  <c r="D3381" i="9"/>
  <c r="M3381" i="9"/>
  <c r="E3380" i="9"/>
  <c r="D3380" i="9"/>
  <c r="M3380" i="9"/>
  <c r="E3379" i="9"/>
  <c r="D3379" i="9"/>
  <c r="M3379" i="9"/>
  <c r="E3378" i="9"/>
  <c r="D3378" i="9"/>
  <c r="N3378" i="9"/>
  <c r="E3377" i="9"/>
  <c r="D3377" i="9"/>
  <c r="N3376" i="9"/>
  <c r="E3376" i="9"/>
  <c r="D3376" i="9"/>
  <c r="M3376" i="9"/>
  <c r="E3375" i="9"/>
  <c r="G3375" i="9"/>
  <c r="K3375" i="9"/>
  <c r="D3375" i="9"/>
  <c r="E3374" i="9"/>
  <c r="D3374" i="9"/>
  <c r="E3373" i="9"/>
  <c r="D3373" i="9"/>
  <c r="I3372" i="9"/>
  <c r="E3372" i="9"/>
  <c r="G3372" i="9"/>
  <c r="K3372" i="9"/>
  <c r="D3372" i="9"/>
  <c r="E3371" i="9"/>
  <c r="D3371" i="9"/>
  <c r="M3371" i="9"/>
  <c r="E3370" i="9"/>
  <c r="D3370" i="9"/>
  <c r="E3369" i="9"/>
  <c r="D3369" i="9"/>
  <c r="E3368" i="9"/>
  <c r="D3368" i="9"/>
  <c r="E3367" i="9"/>
  <c r="F3367" i="9"/>
  <c r="D3367" i="9"/>
  <c r="M3367" i="9"/>
  <c r="E3366" i="9"/>
  <c r="D3366" i="9"/>
  <c r="E3365" i="9"/>
  <c r="D3365" i="9"/>
  <c r="E3364" i="9"/>
  <c r="I3364" i="9"/>
  <c r="D3364" i="9"/>
  <c r="F3363" i="9"/>
  <c r="E3363" i="9"/>
  <c r="D3363" i="9"/>
  <c r="E3362" i="9"/>
  <c r="D3362" i="9"/>
  <c r="E3361" i="9"/>
  <c r="I3361" i="9"/>
  <c r="D3361" i="9"/>
  <c r="E3360" i="9"/>
  <c r="D3360" i="9"/>
  <c r="E3359" i="9"/>
  <c r="D3359" i="9"/>
  <c r="E3358" i="9"/>
  <c r="D3358" i="9"/>
  <c r="N3358" i="9"/>
  <c r="E3357" i="9"/>
  <c r="D3357" i="9"/>
  <c r="M3357" i="9"/>
  <c r="M3356" i="9"/>
  <c r="E3356" i="9"/>
  <c r="D3356" i="9"/>
  <c r="N3356" i="9"/>
  <c r="E3355" i="9"/>
  <c r="F3355" i="9"/>
  <c r="H3355" i="9"/>
  <c r="D3355" i="9"/>
  <c r="M3355" i="9"/>
  <c r="E3354" i="9"/>
  <c r="I3354" i="9"/>
  <c r="D3354" i="9"/>
  <c r="E3353" i="9"/>
  <c r="D3353" i="9"/>
  <c r="N3353" i="9"/>
  <c r="E3352" i="9"/>
  <c r="F3352" i="9"/>
  <c r="D3352" i="9"/>
  <c r="M3352" i="9"/>
  <c r="E3351" i="9"/>
  <c r="D3351" i="9"/>
  <c r="M3351" i="9"/>
  <c r="E3350" i="9"/>
  <c r="D3350" i="9"/>
  <c r="E3349" i="9"/>
  <c r="F3349" i="9"/>
  <c r="J3349" i="9"/>
  <c r="D3349" i="9"/>
  <c r="N3349" i="9"/>
  <c r="E3348" i="9"/>
  <c r="G3348" i="9"/>
  <c r="K3348" i="9"/>
  <c r="D3348" i="9"/>
  <c r="E3347" i="9"/>
  <c r="F3347" i="9"/>
  <c r="D3347" i="9"/>
  <c r="M3347" i="9"/>
  <c r="E3346" i="9"/>
  <c r="G3346" i="9"/>
  <c r="K3346" i="9"/>
  <c r="D3346" i="9"/>
  <c r="E3345" i="9"/>
  <c r="I3345" i="9"/>
  <c r="D3345" i="9"/>
  <c r="M3344" i="9"/>
  <c r="E3344" i="9"/>
  <c r="D3344" i="9"/>
  <c r="N3344" i="9"/>
  <c r="E3343" i="9"/>
  <c r="F3343" i="9"/>
  <c r="D3343" i="9"/>
  <c r="M3343" i="9"/>
  <c r="E3342" i="9"/>
  <c r="D3342" i="9"/>
  <c r="N3341" i="9"/>
  <c r="E3341" i="9"/>
  <c r="D3341" i="9"/>
  <c r="M3341" i="9"/>
  <c r="F3340" i="9"/>
  <c r="E3340" i="9"/>
  <c r="G3340" i="9"/>
  <c r="K3340" i="9"/>
  <c r="D3340" i="9"/>
  <c r="N3340" i="9"/>
  <c r="E3339" i="9"/>
  <c r="F3339" i="9"/>
  <c r="H3339" i="9"/>
  <c r="D3339" i="9"/>
  <c r="M3339" i="9"/>
  <c r="E3338" i="9"/>
  <c r="I3338" i="9"/>
  <c r="D3338" i="9"/>
  <c r="N3338" i="9"/>
  <c r="E3337" i="9"/>
  <c r="F3337" i="9"/>
  <c r="D3337" i="9"/>
  <c r="N3337" i="9"/>
  <c r="E3336" i="9"/>
  <c r="I3336" i="9"/>
  <c r="D3336" i="9"/>
  <c r="N3336" i="9"/>
  <c r="F3335" i="9"/>
  <c r="E3335" i="9"/>
  <c r="D3335" i="9"/>
  <c r="E3334" i="9"/>
  <c r="D3334" i="9"/>
  <c r="E3333" i="9"/>
  <c r="D3333" i="9"/>
  <c r="E3332" i="9"/>
  <c r="D3332" i="9"/>
  <c r="N3332" i="9"/>
  <c r="E3331" i="9"/>
  <c r="D3331" i="9"/>
  <c r="E3330" i="9"/>
  <c r="G3330" i="9"/>
  <c r="K3330" i="9"/>
  <c r="D3330" i="9"/>
  <c r="E3329" i="9"/>
  <c r="I3329" i="9"/>
  <c r="D3329" i="9"/>
  <c r="G3328" i="9"/>
  <c r="K3328" i="9"/>
  <c r="E3328" i="9"/>
  <c r="D3328" i="9"/>
  <c r="N3328" i="9"/>
  <c r="E3327" i="9"/>
  <c r="D3327" i="9"/>
  <c r="M3327" i="9"/>
  <c r="E3326" i="9"/>
  <c r="I3326" i="9"/>
  <c r="D3326" i="9"/>
  <c r="N3326" i="9"/>
  <c r="E3325" i="9"/>
  <c r="D3325" i="9"/>
  <c r="M3325" i="9"/>
  <c r="G3324" i="9"/>
  <c r="K3324" i="9"/>
  <c r="E3324" i="9"/>
  <c r="I3324" i="9"/>
  <c r="D3324" i="9"/>
  <c r="M3324" i="9"/>
  <c r="E3323" i="9"/>
  <c r="I3323" i="9"/>
  <c r="D3323" i="9"/>
  <c r="M3323" i="9"/>
  <c r="M3322" i="9"/>
  <c r="E3322" i="9"/>
  <c r="I3322" i="9"/>
  <c r="D3322" i="9"/>
  <c r="N3322" i="9"/>
  <c r="E3321" i="9"/>
  <c r="F3321" i="9"/>
  <c r="D3321" i="9"/>
  <c r="E3320" i="9"/>
  <c r="D3320" i="9"/>
  <c r="E3319" i="9"/>
  <c r="D3319" i="9"/>
  <c r="E3318" i="9"/>
  <c r="I3318" i="9"/>
  <c r="D3318" i="9"/>
  <c r="I3317" i="9"/>
  <c r="E3317" i="9"/>
  <c r="G3317" i="9"/>
  <c r="K3317" i="9"/>
  <c r="D3317" i="9"/>
  <c r="M3317" i="9"/>
  <c r="N3316" i="9"/>
  <c r="E3316" i="9"/>
  <c r="G3316" i="9"/>
  <c r="K3316" i="9"/>
  <c r="D3316" i="9"/>
  <c r="M3316" i="9"/>
  <c r="E3315" i="9"/>
  <c r="F3315" i="9"/>
  <c r="D3315" i="9"/>
  <c r="M3315" i="9"/>
  <c r="E3314" i="9"/>
  <c r="D3314" i="9"/>
  <c r="E3313" i="9"/>
  <c r="D3313" i="9"/>
  <c r="E3312" i="9"/>
  <c r="D3312" i="9"/>
  <c r="E3311" i="9"/>
  <c r="D3311" i="9"/>
  <c r="M3311" i="9"/>
  <c r="E3310" i="9"/>
  <c r="D3310" i="9"/>
  <c r="M3310" i="9"/>
  <c r="E3309" i="9"/>
  <c r="D3309" i="9"/>
  <c r="M3309" i="9"/>
  <c r="E3308" i="9"/>
  <c r="G3308" i="9"/>
  <c r="K3308" i="9"/>
  <c r="D3308" i="9"/>
  <c r="E3307" i="9"/>
  <c r="D3307" i="9"/>
  <c r="N3307" i="9"/>
  <c r="E3306" i="9"/>
  <c r="G3306" i="9"/>
  <c r="K3306" i="9"/>
  <c r="D3306" i="9"/>
  <c r="E3305" i="9"/>
  <c r="D3305" i="9"/>
  <c r="M3305" i="9"/>
  <c r="E3304" i="9"/>
  <c r="D3304" i="9"/>
  <c r="E3303" i="9"/>
  <c r="G3303" i="9"/>
  <c r="K3303" i="9"/>
  <c r="D3303" i="9"/>
  <c r="E3302" i="9"/>
  <c r="D3302" i="9"/>
  <c r="N3302" i="9"/>
  <c r="E3301" i="9"/>
  <c r="G3301" i="9"/>
  <c r="K3301" i="9"/>
  <c r="D3301" i="9"/>
  <c r="M3301" i="9"/>
  <c r="E3300" i="9"/>
  <c r="D3300" i="9"/>
  <c r="N3300" i="9"/>
  <c r="E3299" i="9"/>
  <c r="I3299" i="9"/>
  <c r="D3299" i="9"/>
  <c r="N3299" i="9"/>
  <c r="N3298" i="9"/>
  <c r="E3298" i="9"/>
  <c r="D3298" i="9"/>
  <c r="M3298" i="9"/>
  <c r="E3297" i="9"/>
  <c r="D3297" i="9"/>
  <c r="E3296" i="9"/>
  <c r="F3296" i="9"/>
  <c r="J3296" i="9"/>
  <c r="D3296" i="9"/>
  <c r="N3296" i="9"/>
  <c r="E3295" i="9"/>
  <c r="D3295" i="9"/>
  <c r="M3295" i="9"/>
  <c r="E3294" i="9"/>
  <c r="I3294" i="9"/>
  <c r="D3294" i="9"/>
  <c r="E3293" i="9"/>
  <c r="D3293" i="9"/>
  <c r="M3293" i="9"/>
  <c r="E3292" i="9"/>
  <c r="D3292" i="9"/>
  <c r="E3291" i="9"/>
  <c r="D3291" i="9"/>
  <c r="N3291" i="9"/>
  <c r="M3290" i="9"/>
  <c r="E3290" i="9"/>
  <c r="D3290" i="9"/>
  <c r="N3290" i="9"/>
  <c r="E3289" i="9"/>
  <c r="I3289" i="9"/>
  <c r="D3289" i="9"/>
  <c r="M3289" i="9"/>
  <c r="E3288" i="9"/>
  <c r="D3288" i="9"/>
  <c r="E3287" i="9"/>
  <c r="G3287" i="9"/>
  <c r="K3287" i="9"/>
  <c r="D3287" i="9"/>
  <c r="E3286" i="9"/>
  <c r="D3286" i="9"/>
  <c r="E3285" i="9"/>
  <c r="I3285" i="9"/>
  <c r="D3285" i="9"/>
  <c r="M3285" i="9"/>
  <c r="P3285" i="9"/>
  <c r="E3284" i="9"/>
  <c r="D3284" i="9"/>
  <c r="N3284" i="9"/>
  <c r="E3283" i="9"/>
  <c r="F3283" i="9"/>
  <c r="D3283" i="9"/>
  <c r="N3283" i="9"/>
  <c r="E3282" i="9"/>
  <c r="D3282" i="9"/>
  <c r="E3281" i="9"/>
  <c r="D3281" i="9"/>
  <c r="M3281" i="9"/>
  <c r="E3280" i="9"/>
  <c r="F3280" i="9"/>
  <c r="J3280" i="9"/>
  <c r="D3280" i="9"/>
  <c r="E3279" i="9"/>
  <c r="G3279" i="9"/>
  <c r="K3279" i="9"/>
  <c r="D3279" i="9"/>
  <c r="M3279" i="9"/>
  <c r="E3278" i="9"/>
  <c r="D3278" i="9"/>
  <c r="M3278" i="9"/>
  <c r="E3277" i="9"/>
  <c r="D3277" i="9"/>
  <c r="M3277" i="9"/>
  <c r="E3276" i="9"/>
  <c r="D3276" i="9"/>
  <c r="N3276" i="9"/>
  <c r="E3275" i="9"/>
  <c r="D3275" i="9"/>
  <c r="N3275" i="9"/>
  <c r="N3274" i="9"/>
  <c r="M3274" i="9"/>
  <c r="E3274" i="9"/>
  <c r="D3274" i="9"/>
  <c r="E3273" i="9"/>
  <c r="D3273" i="9"/>
  <c r="M3273" i="9"/>
  <c r="E3272" i="9"/>
  <c r="D3272" i="9"/>
  <c r="M3271" i="9"/>
  <c r="E3271" i="9"/>
  <c r="D3271" i="9"/>
  <c r="N3271" i="9"/>
  <c r="E3270" i="9"/>
  <c r="F3270" i="9"/>
  <c r="D3270" i="9"/>
  <c r="E3269" i="9"/>
  <c r="D3269" i="9"/>
  <c r="M3269" i="9"/>
  <c r="E3268" i="9"/>
  <c r="D3268" i="9"/>
  <c r="N3268" i="9"/>
  <c r="F3267" i="9"/>
  <c r="J3267" i="9"/>
  <c r="E3267" i="9"/>
  <c r="D3267" i="9"/>
  <c r="E3266" i="9"/>
  <c r="D3266" i="9"/>
  <c r="E3265" i="9"/>
  <c r="I3265" i="9"/>
  <c r="D3265" i="9"/>
  <c r="M3265" i="9"/>
  <c r="E3264" i="9"/>
  <c r="D3264" i="9"/>
  <c r="N3264" i="9"/>
  <c r="E3263" i="9"/>
  <c r="D3263" i="9"/>
  <c r="M3263" i="9"/>
  <c r="E3262" i="9"/>
  <c r="I3262" i="9"/>
  <c r="D3262" i="9"/>
  <c r="E3261" i="9"/>
  <c r="I3261" i="9"/>
  <c r="D3261" i="9"/>
  <c r="M3261" i="9"/>
  <c r="M3260" i="9"/>
  <c r="E3260" i="9"/>
  <c r="D3260" i="9"/>
  <c r="N3260" i="9"/>
  <c r="E3259" i="9"/>
  <c r="D3259" i="9"/>
  <c r="N3259" i="9"/>
  <c r="E3258" i="9"/>
  <c r="D3258" i="9"/>
  <c r="E3257" i="9"/>
  <c r="D3257" i="9"/>
  <c r="M3257" i="9"/>
  <c r="E3256" i="9"/>
  <c r="D3256" i="9"/>
  <c r="E3255" i="9"/>
  <c r="G3255" i="9"/>
  <c r="K3255" i="9"/>
  <c r="D3255" i="9"/>
  <c r="E3254" i="9"/>
  <c r="D3254" i="9"/>
  <c r="N3254" i="9"/>
  <c r="E3253" i="9"/>
  <c r="I3253" i="9"/>
  <c r="D3253" i="9"/>
  <c r="M3253" i="9"/>
  <c r="E3252" i="9"/>
  <c r="D3252" i="9"/>
  <c r="N3252" i="9"/>
  <c r="E3251" i="9"/>
  <c r="G3251" i="9"/>
  <c r="K3251" i="9"/>
  <c r="D3251" i="9"/>
  <c r="E3250" i="9"/>
  <c r="D3250" i="9"/>
  <c r="N3249" i="9"/>
  <c r="E3249" i="9"/>
  <c r="D3249" i="9"/>
  <c r="M3249" i="9"/>
  <c r="E3248" i="9"/>
  <c r="F3248" i="9"/>
  <c r="J3248" i="9"/>
  <c r="D3248" i="9"/>
  <c r="N3248" i="9"/>
  <c r="E3247" i="9"/>
  <c r="D3247" i="9"/>
  <c r="M3247" i="9"/>
  <c r="E3246" i="9"/>
  <c r="D3246" i="9"/>
  <c r="M3246" i="9"/>
  <c r="E3245" i="9"/>
  <c r="D3245" i="9"/>
  <c r="M3245" i="9"/>
  <c r="M3244" i="9"/>
  <c r="E3244" i="9"/>
  <c r="F3244" i="9"/>
  <c r="J3244" i="9"/>
  <c r="D3244" i="9"/>
  <c r="N3244" i="9"/>
  <c r="E3243" i="9"/>
  <c r="D3243" i="9"/>
  <c r="N3243" i="9"/>
  <c r="E3242" i="9"/>
  <c r="F3242" i="9"/>
  <c r="H3242" i="9"/>
  <c r="D3242" i="9"/>
  <c r="E3241" i="9"/>
  <c r="D3241" i="9"/>
  <c r="M3241" i="9"/>
  <c r="E3240" i="9"/>
  <c r="F3240" i="9"/>
  <c r="D3240" i="9"/>
  <c r="E3239" i="9"/>
  <c r="G3239" i="9"/>
  <c r="K3239" i="9"/>
  <c r="D3239" i="9"/>
  <c r="N3239" i="9"/>
  <c r="E3238" i="9"/>
  <c r="D3238" i="9"/>
  <c r="N3238" i="9"/>
  <c r="E3237" i="9"/>
  <c r="D3237" i="9"/>
  <c r="M3237" i="9"/>
  <c r="E3236" i="9"/>
  <c r="D3236" i="9"/>
  <c r="N3236" i="9"/>
  <c r="E3235" i="9"/>
  <c r="D3235" i="9"/>
  <c r="E3234" i="9"/>
  <c r="D3234" i="9"/>
  <c r="M3234" i="9"/>
  <c r="E3233" i="9"/>
  <c r="G3233" i="9"/>
  <c r="K3233" i="9"/>
  <c r="D3233" i="9"/>
  <c r="E3232" i="9"/>
  <c r="F3232" i="9"/>
  <c r="J3232" i="9"/>
  <c r="D3232" i="9"/>
  <c r="E3231" i="9"/>
  <c r="D3231" i="9"/>
  <c r="E3230" i="9"/>
  <c r="D3230" i="9"/>
  <c r="E3229" i="9"/>
  <c r="D3229" i="9"/>
  <c r="M3229" i="9"/>
  <c r="E3228" i="9"/>
  <c r="D3228" i="9"/>
  <c r="N3228" i="9"/>
  <c r="E3227" i="9"/>
  <c r="D3227" i="9"/>
  <c r="N3227" i="9"/>
  <c r="G3226" i="9"/>
  <c r="K3226" i="9"/>
  <c r="E3226" i="9"/>
  <c r="I3226" i="9"/>
  <c r="D3226" i="9"/>
  <c r="N3226" i="9"/>
  <c r="E3225" i="9"/>
  <c r="D3225" i="9"/>
  <c r="M3225" i="9"/>
  <c r="E3224" i="9"/>
  <c r="D3224" i="9"/>
  <c r="E3223" i="9"/>
  <c r="D3223" i="9"/>
  <c r="N3223" i="9"/>
  <c r="E3222" i="9"/>
  <c r="D3222" i="9"/>
  <c r="E3221" i="9"/>
  <c r="D3221" i="9"/>
  <c r="M3221" i="9"/>
  <c r="E3220" i="9"/>
  <c r="D3220" i="9"/>
  <c r="N3220" i="9"/>
  <c r="I3219" i="9"/>
  <c r="E3219" i="9"/>
  <c r="G3219" i="9"/>
  <c r="K3219" i="9"/>
  <c r="D3219" i="9"/>
  <c r="E3218" i="9"/>
  <c r="D3218" i="9"/>
  <c r="E3217" i="9"/>
  <c r="D3217" i="9"/>
  <c r="M3217" i="9"/>
  <c r="G3216" i="9"/>
  <c r="K3216" i="9"/>
  <c r="E3216" i="9"/>
  <c r="F3216" i="9"/>
  <c r="J3216" i="9"/>
  <c r="D3216" i="9"/>
  <c r="N3216" i="9"/>
  <c r="E3215" i="9"/>
  <c r="D3215" i="9"/>
  <c r="M3215" i="9"/>
  <c r="E3214" i="9"/>
  <c r="D3214" i="9"/>
  <c r="M3214" i="9"/>
  <c r="E3213" i="9"/>
  <c r="D3213" i="9"/>
  <c r="M3213" i="9"/>
  <c r="E3212" i="9"/>
  <c r="I3212" i="9"/>
  <c r="D3212" i="9"/>
  <c r="E3211" i="9"/>
  <c r="D3211" i="9"/>
  <c r="N3211" i="9"/>
  <c r="E3210" i="9"/>
  <c r="D3210" i="9"/>
  <c r="E3209" i="9"/>
  <c r="D3209" i="9"/>
  <c r="M3209" i="9"/>
  <c r="E3208" i="9"/>
  <c r="D3208" i="9"/>
  <c r="E3207" i="9"/>
  <c r="D3207" i="9"/>
  <c r="E3206" i="9"/>
  <c r="D3206" i="9"/>
  <c r="E3205" i="9"/>
  <c r="D3205" i="9"/>
  <c r="M3205" i="9"/>
  <c r="E3204" i="9"/>
  <c r="D3204" i="9"/>
  <c r="N3204" i="9"/>
  <c r="E3203" i="9"/>
  <c r="G3203" i="9"/>
  <c r="K3203" i="9"/>
  <c r="D3203" i="9"/>
  <c r="E3202" i="9"/>
  <c r="D3202" i="9"/>
  <c r="E3201" i="9"/>
  <c r="D3201" i="9"/>
  <c r="M3201" i="9"/>
  <c r="E3200" i="9"/>
  <c r="D3200" i="9"/>
  <c r="E3199" i="9"/>
  <c r="G3199" i="9"/>
  <c r="K3199" i="9"/>
  <c r="D3199" i="9"/>
  <c r="E3198" i="9"/>
  <c r="D3198" i="9"/>
  <c r="N3198" i="9"/>
  <c r="E3197" i="9"/>
  <c r="D3197" i="9"/>
  <c r="M3197" i="9"/>
  <c r="M3196" i="9"/>
  <c r="E3196" i="9"/>
  <c r="D3196" i="9"/>
  <c r="N3196" i="9"/>
  <c r="E3195" i="9"/>
  <c r="D3195" i="9"/>
  <c r="N3195" i="9"/>
  <c r="E3194" i="9"/>
  <c r="D3194" i="9"/>
  <c r="E3193" i="9"/>
  <c r="D3193" i="9"/>
  <c r="M3193" i="9"/>
  <c r="E3192" i="9"/>
  <c r="F3192" i="9"/>
  <c r="J3192" i="9"/>
  <c r="D3192" i="9"/>
  <c r="E3191" i="9"/>
  <c r="D3191" i="9"/>
  <c r="N3191" i="9"/>
  <c r="E3190" i="9"/>
  <c r="D3190" i="9"/>
  <c r="N3190" i="9"/>
  <c r="E3189" i="9"/>
  <c r="D3189" i="9"/>
  <c r="M3189" i="9"/>
  <c r="E3188" i="9"/>
  <c r="D3188" i="9"/>
  <c r="N3188" i="9"/>
  <c r="E3187" i="9"/>
  <c r="D3187" i="9"/>
  <c r="E3186" i="9"/>
  <c r="D3186" i="9"/>
  <c r="M3186" i="9"/>
  <c r="E3185" i="9"/>
  <c r="F3185" i="9"/>
  <c r="D3185" i="9"/>
  <c r="E3184" i="9"/>
  <c r="D3184" i="9"/>
  <c r="E3183" i="9"/>
  <c r="D3183" i="9"/>
  <c r="M3183" i="9"/>
  <c r="E3182" i="9"/>
  <c r="D3182" i="9"/>
  <c r="E3181" i="9"/>
  <c r="D3181" i="9"/>
  <c r="M3181" i="9"/>
  <c r="E3180" i="9"/>
  <c r="D3180" i="9"/>
  <c r="E3179" i="9"/>
  <c r="D3179" i="9"/>
  <c r="N3179" i="9"/>
  <c r="E3178" i="9"/>
  <c r="D3178" i="9"/>
  <c r="E3177" i="9"/>
  <c r="D3177" i="9"/>
  <c r="M3177" i="9"/>
  <c r="E3176" i="9"/>
  <c r="D3176" i="9"/>
  <c r="E3175" i="9"/>
  <c r="G3175" i="9"/>
  <c r="K3175" i="9"/>
  <c r="D3175" i="9"/>
  <c r="E3174" i="9"/>
  <c r="D3174" i="9"/>
  <c r="N3174" i="9"/>
  <c r="E3173" i="9"/>
  <c r="D3173" i="9"/>
  <c r="M3173" i="9"/>
  <c r="E3172" i="9"/>
  <c r="D3172" i="9"/>
  <c r="N3172" i="9"/>
  <c r="E3171" i="9"/>
  <c r="G3171" i="9"/>
  <c r="K3171" i="9"/>
  <c r="D3171" i="9"/>
  <c r="N3171" i="9"/>
  <c r="N3170" i="9"/>
  <c r="E3170" i="9"/>
  <c r="D3170" i="9"/>
  <c r="M3170" i="9"/>
  <c r="N3169" i="9"/>
  <c r="F3169" i="9"/>
  <c r="E3169" i="9"/>
  <c r="I3169" i="9"/>
  <c r="D3169" i="9"/>
  <c r="M3169" i="9"/>
  <c r="E3168" i="9"/>
  <c r="D3168" i="9"/>
  <c r="N3168" i="9"/>
  <c r="E3167" i="9"/>
  <c r="G3167" i="9"/>
  <c r="K3167" i="9"/>
  <c r="D3167" i="9"/>
  <c r="M3167" i="9"/>
  <c r="E3166" i="9"/>
  <c r="D3166" i="9"/>
  <c r="E3165" i="9"/>
  <c r="D3165" i="9"/>
  <c r="M3165" i="9"/>
  <c r="E3164" i="9"/>
  <c r="D3164" i="9"/>
  <c r="E3163" i="9"/>
  <c r="D3163" i="9"/>
  <c r="M3163" i="9"/>
  <c r="E3162" i="9"/>
  <c r="D3162" i="9"/>
  <c r="E3161" i="9"/>
  <c r="D3161" i="9"/>
  <c r="M3161" i="9"/>
  <c r="E3160" i="9"/>
  <c r="D3160" i="9"/>
  <c r="N3160" i="9"/>
  <c r="E3159" i="9"/>
  <c r="F3159" i="9"/>
  <c r="H3159" i="9"/>
  <c r="D3159" i="9"/>
  <c r="N3158" i="9"/>
  <c r="E3158" i="9"/>
  <c r="D3158" i="9"/>
  <c r="M3158" i="9"/>
  <c r="E3157" i="9"/>
  <c r="D3157" i="9"/>
  <c r="M3157" i="9"/>
  <c r="E3156" i="9"/>
  <c r="D3156" i="9"/>
  <c r="E3155" i="9"/>
  <c r="D3155" i="9"/>
  <c r="N3155" i="9"/>
  <c r="E3154" i="9"/>
  <c r="D3154" i="9"/>
  <c r="M3154" i="9"/>
  <c r="E3153" i="9"/>
  <c r="D3153" i="9"/>
  <c r="E3152" i="9"/>
  <c r="G3152" i="9"/>
  <c r="K3152" i="9"/>
  <c r="D3152" i="9"/>
  <c r="E3151" i="9"/>
  <c r="D3151" i="9"/>
  <c r="N3151" i="9"/>
  <c r="E3150" i="9"/>
  <c r="F3150" i="9"/>
  <c r="H3150" i="9"/>
  <c r="D3150" i="9"/>
  <c r="E3149" i="9"/>
  <c r="D3149" i="9"/>
  <c r="E3148" i="9"/>
  <c r="D3148" i="9"/>
  <c r="E3147" i="9"/>
  <c r="I3147" i="9"/>
  <c r="D3147" i="9"/>
  <c r="M3147" i="9"/>
  <c r="E3146" i="9"/>
  <c r="D3146" i="9"/>
  <c r="E3145" i="9"/>
  <c r="G3145" i="9"/>
  <c r="K3145" i="9"/>
  <c r="D3145" i="9"/>
  <c r="M3145" i="9"/>
  <c r="E3144" i="9"/>
  <c r="F3144" i="9"/>
  <c r="J3144" i="9"/>
  <c r="D3144" i="9"/>
  <c r="N3144" i="9"/>
  <c r="E3143" i="9"/>
  <c r="D3143" i="9"/>
  <c r="N3143" i="9"/>
  <c r="E3142" i="9"/>
  <c r="D3142" i="9"/>
  <c r="E3141" i="9"/>
  <c r="D3141" i="9"/>
  <c r="M3141" i="9"/>
  <c r="E3140" i="9"/>
  <c r="I3140" i="9"/>
  <c r="D3140" i="9"/>
  <c r="E3139" i="9"/>
  <c r="D3139" i="9"/>
  <c r="E3138" i="9"/>
  <c r="I3138" i="9"/>
  <c r="D3138" i="9"/>
  <c r="N3138" i="9"/>
  <c r="G3137" i="9"/>
  <c r="K3137" i="9"/>
  <c r="E3137" i="9"/>
  <c r="I3137" i="9"/>
  <c r="D3137" i="9"/>
  <c r="M3137" i="9"/>
  <c r="E3136" i="9"/>
  <c r="D3136" i="9"/>
  <c r="N3136" i="9"/>
  <c r="E3135" i="9"/>
  <c r="G3135" i="9"/>
  <c r="K3135" i="9"/>
  <c r="D3135" i="9"/>
  <c r="E3134" i="9"/>
  <c r="D3134" i="9"/>
  <c r="E3133" i="9"/>
  <c r="D3133" i="9"/>
  <c r="M3133" i="9"/>
  <c r="E3132" i="9"/>
  <c r="G3132" i="9"/>
  <c r="K3132" i="9"/>
  <c r="D3132" i="9"/>
  <c r="E3131" i="9"/>
  <c r="D3131" i="9"/>
  <c r="M3131" i="9"/>
  <c r="E3130" i="9"/>
  <c r="D3130" i="9"/>
  <c r="N3130" i="9"/>
  <c r="E3129" i="9"/>
  <c r="F3129" i="9"/>
  <c r="D3129" i="9"/>
  <c r="M3129" i="9"/>
  <c r="E3128" i="9"/>
  <c r="D3128" i="9"/>
  <c r="N3128" i="9"/>
  <c r="E3127" i="9"/>
  <c r="F3127" i="9"/>
  <c r="H3127" i="9"/>
  <c r="D3127" i="9"/>
  <c r="E3126" i="9"/>
  <c r="F3126" i="9"/>
  <c r="D3126" i="9"/>
  <c r="N3126" i="9"/>
  <c r="E3125" i="9"/>
  <c r="D3125" i="9"/>
  <c r="M3125" i="9"/>
  <c r="E3124" i="9"/>
  <c r="D3124" i="9"/>
  <c r="E3123" i="9"/>
  <c r="G3123" i="9"/>
  <c r="K3123" i="9"/>
  <c r="D3123" i="9"/>
  <c r="N3123" i="9"/>
  <c r="E3122" i="9"/>
  <c r="D3122" i="9"/>
  <c r="E3121" i="9"/>
  <c r="D3121" i="9"/>
  <c r="M3121" i="9"/>
  <c r="E3120" i="9"/>
  <c r="G3120" i="9"/>
  <c r="K3120" i="9"/>
  <c r="D3120" i="9"/>
  <c r="N3120" i="9"/>
  <c r="I3119" i="9"/>
  <c r="E3119" i="9"/>
  <c r="G3119" i="9"/>
  <c r="K3119" i="9"/>
  <c r="D3119" i="9"/>
  <c r="N3119" i="9"/>
  <c r="E3118" i="9"/>
  <c r="F3118" i="9"/>
  <c r="H3118" i="9"/>
  <c r="D3118" i="9"/>
  <c r="N3118" i="9"/>
  <c r="E3117" i="9"/>
  <c r="D3117" i="9"/>
  <c r="M3117" i="9"/>
  <c r="H3116" i="9"/>
  <c r="E3116" i="9"/>
  <c r="F3116" i="9"/>
  <c r="J3116" i="9"/>
  <c r="D3116" i="9"/>
  <c r="N3116" i="9"/>
  <c r="E3115" i="9"/>
  <c r="I3115" i="9"/>
  <c r="O3115" i="9"/>
  <c r="D3115" i="9"/>
  <c r="M3115" i="9"/>
  <c r="E3114" i="9"/>
  <c r="D3114" i="9"/>
  <c r="G3113" i="9"/>
  <c r="K3113" i="9"/>
  <c r="E3113" i="9"/>
  <c r="I3113" i="9"/>
  <c r="D3113" i="9"/>
  <c r="M3113" i="9"/>
  <c r="E3112" i="9"/>
  <c r="D3112" i="9"/>
  <c r="N3112" i="9"/>
  <c r="M3111" i="9"/>
  <c r="E3111" i="9"/>
  <c r="D3111" i="9"/>
  <c r="N3111" i="9"/>
  <c r="E3110" i="9"/>
  <c r="D3110" i="9"/>
  <c r="E3109" i="9"/>
  <c r="I3109" i="9"/>
  <c r="D3109" i="9"/>
  <c r="M3109" i="9"/>
  <c r="E3108" i="9"/>
  <c r="I3108" i="9"/>
  <c r="D3108" i="9"/>
  <c r="E3107" i="9"/>
  <c r="D3107" i="9"/>
  <c r="N3107" i="9"/>
  <c r="E3106" i="9"/>
  <c r="I3106" i="9"/>
  <c r="D3106" i="9"/>
  <c r="M3106" i="9"/>
  <c r="E3105" i="9"/>
  <c r="D3105" i="9"/>
  <c r="M3105" i="9"/>
  <c r="E3104" i="9"/>
  <c r="D3104" i="9"/>
  <c r="E3103" i="9"/>
  <c r="G3103" i="9"/>
  <c r="K3103" i="9"/>
  <c r="D3103" i="9"/>
  <c r="M3103" i="9"/>
  <c r="E3102" i="9"/>
  <c r="D3102" i="9"/>
  <c r="N3102" i="9"/>
  <c r="E3101" i="9"/>
  <c r="I3101" i="9"/>
  <c r="D3101" i="9"/>
  <c r="M3101" i="9"/>
  <c r="E3100" i="9"/>
  <c r="D3100" i="9"/>
  <c r="N3100" i="9"/>
  <c r="E3099" i="9"/>
  <c r="D3099" i="9"/>
  <c r="M3099" i="9"/>
  <c r="E3098" i="9"/>
  <c r="D3098" i="9"/>
  <c r="N3098" i="9"/>
  <c r="E3097" i="9"/>
  <c r="I3097" i="9"/>
  <c r="D3097" i="9"/>
  <c r="N3097" i="9"/>
  <c r="E3096" i="9"/>
  <c r="G3096" i="9"/>
  <c r="K3096" i="9"/>
  <c r="D3096" i="9"/>
  <c r="E3095" i="9"/>
  <c r="D3095" i="9"/>
  <c r="M3095" i="9"/>
  <c r="E3094" i="9"/>
  <c r="D3094" i="9"/>
  <c r="E3093" i="9"/>
  <c r="D3093" i="9"/>
  <c r="N3093" i="9"/>
  <c r="E3092" i="9"/>
  <c r="G3092" i="9"/>
  <c r="K3092" i="9"/>
  <c r="D3092" i="9"/>
  <c r="E3091" i="9"/>
  <c r="D3091" i="9"/>
  <c r="E3090" i="9"/>
  <c r="F3090" i="9"/>
  <c r="J3090" i="9"/>
  <c r="D3090" i="9"/>
  <c r="I3089" i="9"/>
  <c r="E3089" i="9"/>
  <c r="D3089" i="9"/>
  <c r="N3089" i="9"/>
  <c r="E3088" i="9"/>
  <c r="G3088" i="9"/>
  <c r="K3088" i="9"/>
  <c r="D3088" i="9"/>
  <c r="E3087" i="9"/>
  <c r="D3087" i="9"/>
  <c r="M3087" i="9"/>
  <c r="E3086" i="9"/>
  <c r="D3086" i="9"/>
  <c r="E3085" i="9"/>
  <c r="D3085" i="9"/>
  <c r="N3085" i="9"/>
  <c r="N3084" i="9"/>
  <c r="M3084" i="9"/>
  <c r="E3084" i="9"/>
  <c r="G3084" i="9"/>
  <c r="K3084" i="9"/>
  <c r="D3084" i="9"/>
  <c r="N3083" i="9"/>
  <c r="F3083" i="9"/>
  <c r="E3083" i="9"/>
  <c r="I3083" i="9"/>
  <c r="D3083" i="9"/>
  <c r="M3083" i="9"/>
  <c r="E3082" i="9"/>
  <c r="D3082" i="9"/>
  <c r="E3081" i="9"/>
  <c r="I3081" i="9"/>
  <c r="D3081" i="9"/>
  <c r="N3081" i="9"/>
  <c r="E3080" i="9"/>
  <c r="D3080" i="9"/>
  <c r="M3080" i="9"/>
  <c r="E3079" i="9"/>
  <c r="I3079" i="9"/>
  <c r="D3079" i="9"/>
  <c r="M3079" i="9"/>
  <c r="E3078" i="9"/>
  <c r="F3078" i="9"/>
  <c r="J3078" i="9"/>
  <c r="D3078" i="9"/>
  <c r="E3077" i="9"/>
  <c r="D3077" i="9"/>
  <c r="N3077" i="9"/>
  <c r="E3076" i="9"/>
  <c r="G3076" i="9"/>
  <c r="K3076" i="9"/>
  <c r="D3076" i="9"/>
  <c r="E3075" i="9"/>
  <c r="D3075" i="9"/>
  <c r="M3075" i="9"/>
  <c r="E3074" i="9"/>
  <c r="D3074" i="9"/>
  <c r="E3073" i="9"/>
  <c r="I3073" i="9"/>
  <c r="D3073" i="9"/>
  <c r="N3073" i="9"/>
  <c r="E3072" i="9"/>
  <c r="D3072" i="9"/>
  <c r="N3072" i="9"/>
  <c r="E3071" i="9"/>
  <c r="D3071" i="9"/>
  <c r="M3071" i="9"/>
  <c r="E3070" i="9"/>
  <c r="F3070" i="9"/>
  <c r="J3070" i="9"/>
  <c r="D3070" i="9"/>
  <c r="E3069" i="9"/>
  <c r="D3069" i="9"/>
  <c r="N3069" i="9"/>
  <c r="E3068" i="9"/>
  <c r="G3068" i="9"/>
  <c r="K3068" i="9"/>
  <c r="D3068" i="9"/>
  <c r="F3067" i="9"/>
  <c r="E3067" i="9"/>
  <c r="D3067" i="9"/>
  <c r="E3066" i="9"/>
  <c r="D3066" i="9"/>
  <c r="E3065" i="9"/>
  <c r="I3065" i="9"/>
  <c r="D3065" i="9"/>
  <c r="N3065" i="9"/>
  <c r="N3064" i="9"/>
  <c r="I3064" i="9"/>
  <c r="E3064" i="9"/>
  <c r="G3064" i="9"/>
  <c r="K3064" i="9"/>
  <c r="D3064" i="9"/>
  <c r="M3064" i="9"/>
  <c r="E3063" i="9"/>
  <c r="D3063" i="9"/>
  <c r="M3063" i="9"/>
  <c r="E3062" i="9"/>
  <c r="D3062" i="9"/>
  <c r="E3061" i="9"/>
  <c r="G3061" i="9"/>
  <c r="K3061" i="9"/>
  <c r="D3061" i="9"/>
  <c r="N3061" i="9"/>
  <c r="N3060" i="9"/>
  <c r="E3060" i="9"/>
  <c r="F3060" i="9"/>
  <c r="D3060" i="9"/>
  <c r="M3060" i="9"/>
  <c r="E3059" i="9"/>
  <c r="D3059" i="9"/>
  <c r="M3059" i="9"/>
  <c r="E3058" i="9"/>
  <c r="F3058" i="9"/>
  <c r="J3058" i="9"/>
  <c r="D3058" i="9"/>
  <c r="N3058" i="9"/>
  <c r="I3057" i="9"/>
  <c r="E3057" i="9"/>
  <c r="G3057" i="9"/>
  <c r="K3057" i="9"/>
  <c r="D3057" i="9"/>
  <c r="N3057" i="9"/>
  <c r="E3056" i="9"/>
  <c r="D3056" i="9"/>
  <c r="M3056" i="9"/>
  <c r="E3055" i="9"/>
  <c r="D3055" i="9"/>
  <c r="M3055" i="9"/>
  <c r="E3054" i="9"/>
  <c r="F3054" i="9"/>
  <c r="J3054" i="9"/>
  <c r="D3054" i="9"/>
  <c r="E3053" i="9"/>
  <c r="G3053" i="9"/>
  <c r="K3053" i="9"/>
  <c r="D3053" i="9"/>
  <c r="M3052" i="9"/>
  <c r="E3052" i="9"/>
  <c r="I3052" i="9"/>
  <c r="D3052" i="9"/>
  <c r="N3052" i="9"/>
  <c r="E3051" i="9"/>
  <c r="D3051" i="9"/>
  <c r="M3051" i="9"/>
  <c r="E3050" i="9"/>
  <c r="F3050" i="9"/>
  <c r="J3050" i="9"/>
  <c r="D3050" i="9"/>
  <c r="N3050" i="9"/>
  <c r="E3049" i="9"/>
  <c r="G3049" i="9"/>
  <c r="K3049" i="9"/>
  <c r="D3049" i="9"/>
  <c r="M3049" i="9"/>
  <c r="E3048" i="9"/>
  <c r="G3048" i="9"/>
  <c r="K3048" i="9"/>
  <c r="D3048" i="9"/>
  <c r="E3047" i="9"/>
  <c r="D3047" i="9"/>
  <c r="M3047" i="9"/>
  <c r="E3046" i="9"/>
  <c r="F3046" i="9"/>
  <c r="J3046" i="9"/>
  <c r="D3046" i="9"/>
  <c r="E3045" i="9"/>
  <c r="G3045" i="9"/>
  <c r="K3045" i="9"/>
  <c r="D3045" i="9"/>
  <c r="N3045" i="9"/>
  <c r="E3044" i="9"/>
  <c r="F3044" i="9"/>
  <c r="D3044" i="9"/>
  <c r="M3044" i="9"/>
  <c r="E3043" i="9"/>
  <c r="I3043" i="9"/>
  <c r="D3043" i="9"/>
  <c r="M3043" i="9"/>
  <c r="E3042" i="9"/>
  <c r="D3042" i="9"/>
  <c r="N3042" i="9"/>
  <c r="E3041" i="9"/>
  <c r="G3041" i="9"/>
  <c r="K3041" i="9"/>
  <c r="D3041" i="9"/>
  <c r="N3041" i="9"/>
  <c r="N3040" i="9"/>
  <c r="E3040" i="9"/>
  <c r="D3040" i="9"/>
  <c r="M3040" i="9"/>
  <c r="E3039" i="9"/>
  <c r="I3039" i="9"/>
  <c r="P3039" i="9"/>
  <c r="D3039" i="9"/>
  <c r="M3039" i="9"/>
  <c r="E3038" i="9"/>
  <c r="F3038" i="9"/>
  <c r="J3038" i="9"/>
  <c r="D3038" i="9"/>
  <c r="E3037" i="9"/>
  <c r="G3037" i="9"/>
  <c r="K3037" i="9"/>
  <c r="D3037" i="9"/>
  <c r="E3036" i="9"/>
  <c r="I3036" i="9"/>
  <c r="D3036" i="9"/>
  <c r="E3035" i="9"/>
  <c r="D3035" i="9"/>
  <c r="M3035" i="9"/>
  <c r="E3034" i="9"/>
  <c r="D3034" i="9"/>
  <c r="N3034" i="9"/>
  <c r="E3033" i="9"/>
  <c r="G3033" i="9"/>
  <c r="K3033" i="9"/>
  <c r="D3033" i="9"/>
  <c r="M3033" i="9"/>
  <c r="E3032" i="9"/>
  <c r="D3032" i="9"/>
  <c r="E3031" i="9"/>
  <c r="I3031" i="9"/>
  <c r="D3031" i="9"/>
  <c r="M3031" i="9"/>
  <c r="E3030" i="9"/>
  <c r="F3030" i="9"/>
  <c r="J3030" i="9"/>
  <c r="D3030" i="9"/>
  <c r="N3030" i="9"/>
  <c r="E3029" i="9"/>
  <c r="G3029" i="9"/>
  <c r="K3029" i="9"/>
  <c r="D3029" i="9"/>
  <c r="N3029" i="9"/>
  <c r="E3028" i="9"/>
  <c r="F3028" i="9"/>
  <c r="D3028" i="9"/>
  <c r="M3028" i="9"/>
  <c r="E3027" i="9"/>
  <c r="D3027" i="9"/>
  <c r="M3027" i="9"/>
  <c r="E3026" i="9"/>
  <c r="F3026" i="9"/>
  <c r="J3026" i="9"/>
  <c r="D3026" i="9"/>
  <c r="N3026" i="9"/>
  <c r="E3025" i="9"/>
  <c r="D3025" i="9"/>
  <c r="N3025" i="9"/>
  <c r="E3024" i="9"/>
  <c r="D3024" i="9"/>
  <c r="G3023" i="9"/>
  <c r="K3023" i="9"/>
  <c r="E3023" i="9"/>
  <c r="I3023" i="9"/>
  <c r="D3023" i="9"/>
  <c r="M3023" i="9"/>
  <c r="E3022" i="9"/>
  <c r="F3022" i="9"/>
  <c r="J3022" i="9"/>
  <c r="D3022" i="9"/>
  <c r="N3022" i="9"/>
  <c r="E3021" i="9"/>
  <c r="G3021" i="9"/>
  <c r="K3021" i="9"/>
  <c r="D3021" i="9"/>
  <c r="E3020" i="9"/>
  <c r="I3020" i="9"/>
  <c r="D3020" i="9"/>
  <c r="E3019" i="9"/>
  <c r="D3019" i="9"/>
  <c r="M3019" i="9"/>
  <c r="E3018" i="9"/>
  <c r="D3018" i="9"/>
  <c r="N3018" i="9"/>
  <c r="E3017" i="9"/>
  <c r="D3017" i="9"/>
  <c r="M3017" i="9"/>
  <c r="E3016" i="9"/>
  <c r="D3016" i="9"/>
  <c r="N3016" i="9"/>
  <c r="E3015" i="9"/>
  <c r="D3015" i="9"/>
  <c r="M3015" i="9"/>
  <c r="E3014" i="9"/>
  <c r="F3014" i="9"/>
  <c r="J3014" i="9"/>
  <c r="D3014" i="9"/>
  <c r="E3013" i="9"/>
  <c r="G3013" i="9"/>
  <c r="K3013" i="9"/>
  <c r="D3013" i="9"/>
  <c r="N3013" i="9"/>
  <c r="E3012" i="9"/>
  <c r="F3012" i="9"/>
  <c r="D3012" i="9"/>
  <c r="M3012" i="9"/>
  <c r="E3011" i="9"/>
  <c r="I3011" i="9"/>
  <c r="D3011" i="9"/>
  <c r="M3011" i="9"/>
  <c r="I3010" i="9"/>
  <c r="E3010" i="9"/>
  <c r="D3010" i="9"/>
  <c r="N3010" i="9"/>
  <c r="E3009" i="9"/>
  <c r="D3009" i="9"/>
  <c r="N3009" i="9"/>
  <c r="E3008" i="9"/>
  <c r="D3008" i="9"/>
  <c r="M3008" i="9"/>
  <c r="E3007" i="9"/>
  <c r="I3007" i="9"/>
  <c r="D3007" i="9"/>
  <c r="M3007" i="9"/>
  <c r="E3006" i="9"/>
  <c r="F3006" i="9"/>
  <c r="J3006" i="9"/>
  <c r="D3006" i="9"/>
  <c r="E3005" i="9"/>
  <c r="G3005" i="9"/>
  <c r="K3005" i="9"/>
  <c r="D3005" i="9"/>
  <c r="M3004" i="9"/>
  <c r="E3004" i="9"/>
  <c r="I3004" i="9"/>
  <c r="D3004" i="9"/>
  <c r="N3004" i="9"/>
  <c r="E3003" i="9"/>
  <c r="D3003" i="9"/>
  <c r="M3003" i="9"/>
  <c r="E3002" i="9"/>
  <c r="D3002" i="9"/>
  <c r="N3002" i="9"/>
  <c r="E3001" i="9"/>
  <c r="D3001" i="9"/>
  <c r="M3001" i="9"/>
  <c r="E3000" i="9"/>
  <c r="D3000" i="9"/>
  <c r="N3000" i="9"/>
  <c r="E2999" i="9"/>
  <c r="D2999" i="9"/>
  <c r="M2999" i="9"/>
  <c r="E2998" i="9"/>
  <c r="F2998" i="9"/>
  <c r="J2998" i="9"/>
  <c r="D2998" i="9"/>
  <c r="E2997" i="9"/>
  <c r="G2997" i="9"/>
  <c r="K2997" i="9"/>
  <c r="D2997" i="9"/>
  <c r="N2997" i="9"/>
  <c r="E2996" i="9"/>
  <c r="F2996" i="9"/>
  <c r="D2996" i="9"/>
  <c r="M2996" i="9"/>
  <c r="G2995" i="9"/>
  <c r="K2995" i="9"/>
  <c r="E2995" i="9"/>
  <c r="I2995" i="9"/>
  <c r="D2995" i="9"/>
  <c r="M2995" i="9"/>
  <c r="I2994" i="9"/>
  <c r="E2994" i="9"/>
  <c r="F2994" i="9"/>
  <c r="J2994" i="9"/>
  <c r="D2994" i="9"/>
  <c r="N2994" i="9"/>
  <c r="E2993" i="9"/>
  <c r="D2993" i="9"/>
  <c r="N2993" i="9"/>
  <c r="N2992" i="9"/>
  <c r="E2992" i="9"/>
  <c r="D2992" i="9"/>
  <c r="M2992" i="9"/>
  <c r="E2991" i="9"/>
  <c r="D2991" i="9"/>
  <c r="M2991" i="9"/>
  <c r="E2990" i="9"/>
  <c r="F2990" i="9"/>
  <c r="J2990" i="9"/>
  <c r="D2990" i="9"/>
  <c r="M2989" i="9"/>
  <c r="E2989" i="9"/>
  <c r="G2989" i="9"/>
  <c r="K2989" i="9"/>
  <c r="D2989" i="9"/>
  <c r="N2989" i="9"/>
  <c r="E2988" i="9"/>
  <c r="I2988" i="9"/>
  <c r="D2988" i="9"/>
  <c r="N2988" i="9"/>
  <c r="E2987" i="9"/>
  <c r="D2987" i="9"/>
  <c r="M2987" i="9"/>
  <c r="G2986" i="9"/>
  <c r="K2986" i="9"/>
  <c r="E2986" i="9"/>
  <c r="F2986" i="9"/>
  <c r="J2986" i="9"/>
  <c r="D2986" i="9"/>
  <c r="N2986" i="9"/>
  <c r="E2985" i="9"/>
  <c r="G2985" i="9"/>
  <c r="K2985" i="9"/>
  <c r="D2985" i="9"/>
  <c r="M2985" i="9"/>
  <c r="M2984" i="9"/>
  <c r="E2984" i="9"/>
  <c r="G2984" i="9"/>
  <c r="K2984" i="9"/>
  <c r="D2984" i="9"/>
  <c r="N2984" i="9"/>
  <c r="E2983" i="9"/>
  <c r="I2983" i="9"/>
  <c r="P2983" i="9"/>
  <c r="D2983" i="9"/>
  <c r="M2983" i="9"/>
  <c r="E2982" i="9"/>
  <c r="D2982" i="9"/>
  <c r="N2982" i="9"/>
  <c r="E2981" i="9"/>
  <c r="G2981" i="9"/>
  <c r="K2981" i="9"/>
  <c r="D2981" i="9"/>
  <c r="N2981" i="9"/>
  <c r="E2980" i="9"/>
  <c r="D2980" i="9"/>
  <c r="M2980" i="9"/>
  <c r="G2979" i="9"/>
  <c r="K2979" i="9"/>
  <c r="E2979" i="9"/>
  <c r="I2979" i="9"/>
  <c r="D2979" i="9"/>
  <c r="E2978" i="9"/>
  <c r="D2978" i="9"/>
  <c r="N2978" i="9"/>
  <c r="E2977" i="9"/>
  <c r="G2977" i="9"/>
  <c r="K2977" i="9"/>
  <c r="D2977" i="9"/>
  <c r="M2977" i="9"/>
  <c r="N2976" i="9"/>
  <c r="E2976" i="9"/>
  <c r="G2976" i="9"/>
  <c r="K2976" i="9"/>
  <c r="D2976" i="9"/>
  <c r="M2976" i="9"/>
  <c r="E2975" i="9"/>
  <c r="D2975" i="9"/>
  <c r="M2975" i="9"/>
  <c r="E2974" i="9"/>
  <c r="F2974" i="9"/>
  <c r="D2974" i="9"/>
  <c r="N2974" i="9"/>
  <c r="E2973" i="9"/>
  <c r="D2973" i="9"/>
  <c r="E2972" i="9"/>
  <c r="D2972" i="9"/>
  <c r="N2972" i="9"/>
  <c r="E2971" i="9"/>
  <c r="I2971" i="9"/>
  <c r="O2971" i="9"/>
  <c r="D2971" i="9"/>
  <c r="M2971" i="9"/>
  <c r="E2970" i="9"/>
  <c r="D2970" i="9"/>
  <c r="E2969" i="9"/>
  <c r="D2969" i="9"/>
  <c r="M2969" i="9"/>
  <c r="E2968" i="9"/>
  <c r="F2968" i="9"/>
  <c r="H2968" i="9"/>
  <c r="D2968" i="9"/>
  <c r="E2967" i="9"/>
  <c r="D2967" i="9"/>
  <c r="M2967" i="9"/>
  <c r="E2966" i="9"/>
  <c r="D2966" i="9"/>
  <c r="E2965" i="9"/>
  <c r="G2965" i="9"/>
  <c r="K2965" i="9"/>
  <c r="D2965" i="9"/>
  <c r="N2965" i="9"/>
  <c r="N2964" i="9"/>
  <c r="E2964" i="9"/>
  <c r="D2964" i="9"/>
  <c r="M2964" i="9"/>
  <c r="E2963" i="9"/>
  <c r="D2963" i="9"/>
  <c r="M2963" i="9"/>
  <c r="E2962" i="9"/>
  <c r="D2962" i="9"/>
  <c r="N2962" i="9"/>
  <c r="E2961" i="9"/>
  <c r="D2961" i="9"/>
  <c r="M2961" i="9"/>
  <c r="E2960" i="9"/>
  <c r="G2960" i="9"/>
  <c r="K2960" i="9"/>
  <c r="D2960" i="9"/>
  <c r="E2959" i="9"/>
  <c r="D2959" i="9"/>
  <c r="M2959" i="9"/>
  <c r="M2958" i="9"/>
  <c r="E2958" i="9"/>
  <c r="F2958" i="9"/>
  <c r="D2958" i="9"/>
  <c r="N2958" i="9"/>
  <c r="E2957" i="9"/>
  <c r="D2957" i="9"/>
  <c r="E2956" i="9"/>
  <c r="D2956" i="9"/>
  <c r="E2955" i="9"/>
  <c r="D2955" i="9"/>
  <c r="M2955" i="9"/>
  <c r="I2954" i="9"/>
  <c r="H2954" i="9"/>
  <c r="E2954" i="9"/>
  <c r="F2954" i="9"/>
  <c r="J2954" i="9"/>
  <c r="D2954" i="9"/>
  <c r="I2953" i="9"/>
  <c r="E2953" i="9"/>
  <c r="G2953" i="9"/>
  <c r="K2953" i="9"/>
  <c r="D2953" i="9"/>
  <c r="M2953" i="9"/>
  <c r="I2952" i="9"/>
  <c r="E2952" i="9"/>
  <c r="F2952" i="9"/>
  <c r="H2952" i="9"/>
  <c r="D2952" i="9"/>
  <c r="E2951" i="9"/>
  <c r="D2951" i="9"/>
  <c r="M2951" i="9"/>
  <c r="E2950" i="9"/>
  <c r="D2950" i="9"/>
  <c r="M2949" i="9"/>
  <c r="E2949" i="9"/>
  <c r="G2949" i="9"/>
  <c r="K2949" i="9"/>
  <c r="D2949" i="9"/>
  <c r="N2949" i="9"/>
  <c r="N2948" i="9"/>
  <c r="M2948" i="9"/>
  <c r="E2948" i="9"/>
  <c r="D2948" i="9"/>
  <c r="E2947" i="9"/>
  <c r="D2947" i="9"/>
  <c r="M2947" i="9"/>
  <c r="E2946" i="9"/>
  <c r="D2946" i="9"/>
  <c r="N2946" i="9"/>
  <c r="E2945" i="9"/>
  <c r="D2945" i="9"/>
  <c r="M2945" i="9"/>
  <c r="E2944" i="9"/>
  <c r="G2944" i="9"/>
  <c r="K2944" i="9"/>
  <c r="D2944" i="9"/>
  <c r="E2943" i="9"/>
  <c r="D2943" i="9"/>
  <c r="M2943" i="9"/>
  <c r="E2942" i="9"/>
  <c r="F2942" i="9"/>
  <c r="D2942" i="9"/>
  <c r="E2941" i="9"/>
  <c r="D2941" i="9"/>
  <c r="E2940" i="9"/>
  <c r="D2940" i="9"/>
  <c r="E2939" i="9"/>
  <c r="I2939" i="9"/>
  <c r="O2939" i="9"/>
  <c r="D2939" i="9"/>
  <c r="M2939" i="9"/>
  <c r="I2938" i="9"/>
  <c r="H2938" i="9"/>
  <c r="G2938" i="9"/>
  <c r="K2938" i="9"/>
  <c r="E2938" i="9"/>
  <c r="F2938" i="9"/>
  <c r="J2938" i="9"/>
  <c r="D2938" i="9"/>
  <c r="I2937" i="9"/>
  <c r="F2937" i="9"/>
  <c r="E2937" i="9"/>
  <c r="G2937" i="9"/>
  <c r="K2937" i="9"/>
  <c r="D2937" i="9"/>
  <c r="M2937" i="9"/>
  <c r="E2936" i="9"/>
  <c r="F2936" i="9"/>
  <c r="H2936" i="9"/>
  <c r="D2936" i="9"/>
  <c r="E2935" i="9"/>
  <c r="I2935" i="9"/>
  <c r="D2935" i="9"/>
  <c r="M2935" i="9"/>
  <c r="E2934" i="9"/>
  <c r="D2934" i="9"/>
  <c r="N2934" i="9"/>
  <c r="E2933" i="9"/>
  <c r="G2933" i="9"/>
  <c r="K2933" i="9"/>
  <c r="D2933" i="9"/>
  <c r="E2932" i="9"/>
  <c r="D2932" i="9"/>
  <c r="E2931" i="9"/>
  <c r="D2931" i="9"/>
  <c r="G2930" i="9"/>
  <c r="K2930" i="9"/>
  <c r="E2930" i="9"/>
  <c r="F2930" i="9"/>
  <c r="D2930" i="9"/>
  <c r="N2930" i="9"/>
  <c r="F2929" i="9"/>
  <c r="J2929" i="9"/>
  <c r="E2929" i="9"/>
  <c r="I2929" i="9"/>
  <c r="D2929" i="9"/>
  <c r="M2928" i="9"/>
  <c r="I2928" i="9"/>
  <c r="E2928" i="9"/>
  <c r="D2928" i="9"/>
  <c r="N2928" i="9"/>
  <c r="E2927" i="9"/>
  <c r="D2927" i="9"/>
  <c r="M2927" i="9"/>
  <c r="E2926" i="9"/>
  <c r="F2926" i="9"/>
  <c r="D2926" i="9"/>
  <c r="N2926" i="9"/>
  <c r="E2925" i="9"/>
  <c r="I2925" i="9"/>
  <c r="D2925" i="9"/>
  <c r="E2924" i="9"/>
  <c r="I2924" i="9"/>
  <c r="D2924" i="9"/>
  <c r="E2923" i="9"/>
  <c r="D2923" i="9"/>
  <c r="M2923" i="9"/>
  <c r="E2922" i="9"/>
  <c r="F2922" i="9"/>
  <c r="D2922" i="9"/>
  <c r="M2922" i="9"/>
  <c r="F2921" i="9"/>
  <c r="J2921" i="9"/>
  <c r="E2921" i="9"/>
  <c r="I2921" i="9"/>
  <c r="D2921" i="9"/>
  <c r="M2920" i="9"/>
  <c r="E2920" i="9"/>
  <c r="D2920" i="9"/>
  <c r="N2920" i="9"/>
  <c r="E2919" i="9"/>
  <c r="G2919" i="9"/>
  <c r="K2919" i="9"/>
  <c r="D2919" i="9"/>
  <c r="E2918" i="9"/>
  <c r="D2918" i="9"/>
  <c r="M2918" i="9"/>
  <c r="E2917" i="9"/>
  <c r="D2917" i="9"/>
  <c r="E2916" i="9"/>
  <c r="I2916" i="9"/>
  <c r="D2916" i="9"/>
  <c r="N2916" i="9"/>
  <c r="E2915" i="9"/>
  <c r="D2915" i="9"/>
  <c r="M2915" i="9"/>
  <c r="E2914" i="9"/>
  <c r="D2914" i="9"/>
  <c r="E2913" i="9"/>
  <c r="D2913" i="9"/>
  <c r="E2912" i="9"/>
  <c r="I2912" i="9"/>
  <c r="D2912" i="9"/>
  <c r="E2911" i="9"/>
  <c r="D2911" i="9"/>
  <c r="M2911" i="9"/>
  <c r="E2910" i="9"/>
  <c r="F2910" i="9"/>
  <c r="D2910" i="9"/>
  <c r="E2909" i="9"/>
  <c r="D2909" i="9"/>
  <c r="M2908" i="9"/>
  <c r="E2908" i="9"/>
  <c r="I2908" i="9"/>
  <c r="D2908" i="9"/>
  <c r="N2908" i="9"/>
  <c r="E2907" i="9"/>
  <c r="D2907" i="9"/>
  <c r="M2907" i="9"/>
  <c r="E2906" i="9"/>
  <c r="F2906" i="9"/>
  <c r="D2906" i="9"/>
  <c r="E2905" i="9"/>
  <c r="D2905" i="9"/>
  <c r="E2904" i="9"/>
  <c r="D2904" i="9"/>
  <c r="E2903" i="9"/>
  <c r="D2903" i="9"/>
  <c r="G2902" i="9"/>
  <c r="K2902" i="9"/>
  <c r="E2902" i="9"/>
  <c r="F2902" i="9"/>
  <c r="D2902" i="9"/>
  <c r="N2902" i="9"/>
  <c r="E2901" i="9"/>
  <c r="I2901" i="9"/>
  <c r="D2901" i="9"/>
  <c r="E2900" i="9"/>
  <c r="I2900" i="9"/>
  <c r="D2900" i="9"/>
  <c r="N2900" i="9"/>
  <c r="E2899" i="9"/>
  <c r="G2899" i="9"/>
  <c r="K2899" i="9"/>
  <c r="D2899" i="9"/>
  <c r="E2898" i="9"/>
  <c r="D2898" i="9"/>
  <c r="E2897" i="9"/>
  <c r="I2897" i="9"/>
  <c r="D2897" i="9"/>
  <c r="E2896" i="9"/>
  <c r="I2896" i="9"/>
  <c r="D2896" i="9"/>
  <c r="N2896" i="9"/>
  <c r="E2895" i="9"/>
  <c r="G2895" i="9"/>
  <c r="K2895" i="9"/>
  <c r="D2895" i="9"/>
  <c r="M2895" i="9"/>
  <c r="E2894" i="9"/>
  <c r="D2894" i="9"/>
  <c r="E2893" i="9"/>
  <c r="I2893" i="9"/>
  <c r="D2893" i="9"/>
  <c r="E2892" i="9"/>
  <c r="I2892" i="9"/>
  <c r="D2892" i="9"/>
  <c r="E2891" i="9"/>
  <c r="D2891" i="9"/>
  <c r="M2891" i="9"/>
  <c r="M2890" i="9"/>
  <c r="E2890" i="9"/>
  <c r="D2890" i="9"/>
  <c r="N2890" i="9"/>
  <c r="E2889" i="9"/>
  <c r="D2889" i="9"/>
  <c r="E2888" i="9"/>
  <c r="D2888" i="9"/>
  <c r="E2887" i="9"/>
  <c r="D2887" i="9"/>
  <c r="M2887" i="9"/>
  <c r="E2886" i="9"/>
  <c r="D2886" i="9"/>
  <c r="E2885" i="9"/>
  <c r="D2885" i="9"/>
  <c r="E2884" i="9"/>
  <c r="I2884" i="9"/>
  <c r="D2884" i="9"/>
  <c r="E2883" i="9"/>
  <c r="D2883" i="9"/>
  <c r="E2882" i="9"/>
  <c r="F2882" i="9"/>
  <c r="D2882" i="9"/>
  <c r="M2882" i="9"/>
  <c r="E2881" i="9"/>
  <c r="D2881" i="9"/>
  <c r="E2880" i="9"/>
  <c r="I2880" i="9"/>
  <c r="D2880" i="9"/>
  <c r="E2879" i="9"/>
  <c r="D2879" i="9"/>
  <c r="M2879" i="9"/>
  <c r="E2878" i="9"/>
  <c r="F2878" i="9"/>
  <c r="D2878" i="9"/>
  <c r="E2877" i="9"/>
  <c r="D2877" i="9"/>
  <c r="E2876" i="9"/>
  <c r="I2876" i="9"/>
  <c r="D2876" i="9"/>
  <c r="N2876" i="9"/>
  <c r="E2875" i="9"/>
  <c r="D2875" i="9"/>
  <c r="M2875" i="9"/>
  <c r="E2874" i="9"/>
  <c r="F2874" i="9"/>
  <c r="D2874" i="9"/>
  <c r="E2873" i="9"/>
  <c r="D2873" i="9"/>
  <c r="E2872" i="9"/>
  <c r="D2872" i="9"/>
  <c r="E2871" i="9"/>
  <c r="G2871" i="9"/>
  <c r="K2871" i="9"/>
  <c r="D2871" i="9"/>
  <c r="E2870" i="9"/>
  <c r="D2870" i="9"/>
  <c r="N2870" i="9"/>
  <c r="E2869" i="9"/>
  <c r="D2869" i="9"/>
  <c r="E2868" i="9"/>
  <c r="I2868" i="9"/>
  <c r="D2868" i="9"/>
  <c r="N2868" i="9"/>
  <c r="N2867" i="9"/>
  <c r="E2867" i="9"/>
  <c r="G2867" i="9"/>
  <c r="K2867" i="9"/>
  <c r="D2867" i="9"/>
  <c r="M2867" i="9"/>
  <c r="E2866" i="9"/>
  <c r="D2866" i="9"/>
  <c r="E2865" i="9"/>
  <c r="D2865" i="9"/>
  <c r="E2864" i="9"/>
  <c r="I2864" i="9"/>
  <c r="D2864" i="9"/>
  <c r="N2864" i="9"/>
  <c r="E2863" i="9"/>
  <c r="G2863" i="9"/>
  <c r="K2863" i="9"/>
  <c r="D2863" i="9"/>
  <c r="M2863" i="9"/>
  <c r="E2862" i="9"/>
  <c r="D2862" i="9"/>
  <c r="E2861" i="9"/>
  <c r="D2861" i="9"/>
  <c r="E2860" i="9"/>
  <c r="I2860" i="9"/>
  <c r="D2860" i="9"/>
  <c r="E2859" i="9"/>
  <c r="G2859" i="9"/>
  <c r="K2859" i="9"/>
  <c r="D2859" i="9"/>
  <c r="M2859" i="9"/>
  <c r="E2858" i="9"/>
  <c r="D2858" i="9"/>
  <c r="E2857" i="9"/>
  <c r="D2857" i="9"/>
  <c r="M2856" i="9"/>
  <c r="E2856" i="9"/>
  <c r="D2856" i="9"/>
  <c r="N2856" i="9"/>
  <c r="E2855" i="9"/>
  <c r="D2855" i="9"/>
  <c r="M2855" i="9"/>
  <c r="E2854" i="9"/>
  <c r="D2854" i="9"/>
  <c r="N2854" i="9"/>
  <c r="E2853" i="9"/>
  <c r="D2853" i="9"/>
  <c r="E2852" i="9"/>
  <c r="I2852" i="9"/>
  <c r="D2852" i="9"/>
  <c r="E2851" i="9"/>
  <c r="D2851" i="9"/>
  <c r="M2851" i="9"/>
  <c r="E2850" i="9"/>
  <c r="D2850" i="9"/>
  <c r="N2850" i="9"/>
  <c r="E2849" i="9"/>
  <c r="D2849" i="9"/>
  <c r="E2848" i="9"/>
  <c r="I2848" i="9"/>
  <c r="D2848" i="9"/>
  <c r="E2847" i="9"/>
  <c r="G2847" i="9"/>
  <c r="K2847" i="9"/>
  <c r="D2847" i="9"/>
  <c r="M2847" i="9"/>
  <c r="E2846" i="9"/>
  <c r="F2846" i="9"/>
  <c r="D2846" i="9"/>
  <c r="N2846" i="9"/>
  <c r="E2845" i="9"/>
  <c r="I2845" i="9"/>
  <c r="D2845" i="9"/>
  <c r="E2844" i="9"/>
  <c r="I2844" i="9"/>
  <c r="D2844" i="9"/>
  <c r="N2844" i="9"/>
  <c r="E2843" i="9"/>
  <c r="G2843" i="9"/>
  <c r="K2843" i="9"/>
  <c r="D2843" i="9"/>
  <c r="M2843" i="9"/>
  <c r="N2842" i="9"/>
  <c r="E2842" i="9"/>
  <c r="F2842" i="9"/>
  <c r="D2842" i="9"/>
  <c r="M2842" i="9"/>
  <c r="E2841" i="9"/>
  <c r="I2841" i="9"/>
  <c r="D2841" i="9"/>
  <c r="E2840" i="9"/>
  <c r="D2840" i="9"/>
  <c r="N2840" i="9"/>
  <c r="N2839" i="9"/>
  <c r="E2839" i="9"/>
  <c r="D2839" i="9"/>
  <c r="M2839" i="9"/>
  <c r="N2838" i="9"/>
  <c r="E2838" i="9"/>
  <c r="F2838" i="9"/>
  <c r="D2838" i="9"/>
  <c r="M2838" i="9"/>
  <c r="E2837" i="9"/>
  <c r="D2837" i="9"/>
  <c r="E2836" i="9"/>
  <c r="I2836" i="9"/>
  <c r="D2836" i="9"/>
  <c r="E2835" i="9"/>
  <c r="D2835" i="9"/>
  <c r="M2835" i="9"/>
  <c r="E2834" i="9"/>
  <c r="F2834" i="9"/>
  <c r="D2834" i="9"/>
  <c r="F2833" i="9"/>
  <c r="E2833" i="9"/>
  <c r="D2833" i="9"/>
  <c r="E2832" i="9"/>
  <c r="I2832" i="9"/>
  <c r="D2832" i="9"/>
  <c r="E2831" i="9"/>
  <c r="D2831" i="9"/>
  <c r="M2831" i="9"/>
  <c r="E2830" i="9"/>
  <c r="F2830" i="9"/>
  <c r="D2830" i="9"/>
  <c r="M2830" i="9"/>
  <c r="E2829" i="9"/>
  <c r="D2829" i="9"/>
  <c r="E2828" i="9"/>
  <c r="I2828" i="9"/>
  <c r="D2828" i="9"/>
  <c r="E2827" i="9"/>
  <c r="G2827" i="9"/>
  <c r="K2827" i="9"/>
  <c r="D2827" i="9"/>
  <c r="M2827" i="9"/>
  <c r="M2826" i="9"/>
  <c r="E2826" i="9"/>
  <c r="F2826" i="9"/>
  <c r="D2826" i="9"/>
  <c r="N2826" i="9"/>
  <c r="E2825" i="9"/>
  <c r="D2825" i="9"/>
  <c r="E2824" i="9"/>
  <c r="D2824" i="9"/>
  <c r="E2823" i="9"/>
  <c r="G2823" i="9"/>
  <c r="K2823" i="9"/>
  <c r="D2823" i="9"/>
  <c r="E2822" i="9"/>
  <c r="D2822" i="9"/>
  <c r="N2822" i="9"/>
  <c r="E2821" i="9"/>
  <c r="I2821" i="9"/>
  <c r="D2821" i="9"/>
  <c r="E2820" i="9"/>
  <c r="I2820" i="9"/>
  <c r="D2820" i="9"/>
  <c r="E2819" i="9"/>
  <c r="G2819" i="9"/>
  <c r="K2819" i="9"/>
  <c r="D2819" i="9"/>
  <c r="M2819" i="9"/>
  <c r="E2818" i="9"/>
  <c r="D2818" i="9"/>
  <c r="N2818" i="9"/>
  <c r="E2817" i="9"/>
  <c r="I2817" i="9"/>
  <c r="D2817" i="9"/>
  <c r="M2816" i="9"/>
  <c r="E2816" i="9"/>
  <c r="I2816" i="9"/>
  <c r="D2816" i="9"/>
  <c r="N2816" i="9"/>
  <c r="F2815" i="9"/>
  <c r="H2815" i="9"/>
  <c r="E2815" i="9"/>
  <c r="G2815" i="9"/>
  <c r="K2815" i="9"/>
  <c r="D2815" i="9"/>
  <c r="M2815" i="9"/>
  <c r="E2814" i="9"/>
  <c r="D2814" i="9"/>
  <c r="N2814" i="9"/>
  <c r="E2813" i="9"/>
  <c r="D2813" i="9"/>
  <c r="E2812" i="9"/>
  <c r="I2812" i="9"/>
  <c r="D2812" i="9"/>
  <c r="E2811" i="9"/>
  <c r="D2811" i="9"/>
  <c r="M2811" i="9"/>
  <c r="E2810" i="9"/>
  <c r="F2810" i="9"/>
  <c r="D2810" i="9"/>
  <c r="M2810" i="9"/>
  <c r="G2809" i="9"/>
  <c r="K2809" i="9"/>
  <c r="E2809" i="9"/>
  <c r="I2809" i="9"/>
  <c r="D2809" i="9"/>
  <c r="M2808" i="9"/>
  <c r="E2808" i="9"/>
  <c r="D2808" i="9"/>
  <c r="N2808" i="9"/>
  <c r="E2807" i="9"/>
  <c r="D2807" i="9"/>
  <c r="E2806" i="9"/>
  <c r="D2806" i="9"/>
  <c r="M2806" i="9"/>
  <c r="E2805" i="9"/>
  <c r="D2805" i="9"/>
  <c r="E2804" i="9"/>
  <c r="I2804" i="9"/>
  <c r="D2804" i="9"/>
  <c r="E2803" i="9"/>
  <c r="D2803" i="9"/>
  <c r="M2803" i="9"/>
  <c r="E2802" i="9"/>
  <c r="D2802" i="9"/>
  <c r="M2802" i="9"/>
  <c r="E2801" i="9"/>
  <c r="I2801" i="9"/>
  <c r="D2801" i="9"/>
  <c r="E2800" i="9"/>
  <c r="I2800" i="9"/>
  <c r="D2800" i="9"/>
  <c r="E2799" i="9"/>
  <c r="D2799" i="9"/>
  <c r="M2799" i="9"/>
  <c r="N2798" i="9"/>
  <c r="E2798" i="9"/>
  <c r="D2798" i="9"/>
  <c r="M2798" i="9"/>
  <c r="E2797" i="9"/>
  <c r="D2797" i="9"/>
  <c r="E2796" i="9"/>
  <c r="I2796" i="9"/>
  <c r="D2796" i="9"/>
  <c r="N2796" i="9"/>
  <c r="N2795" i="9"/>
  <c r="F2795" i="9"/>
  <c r="E2795" i="9"/>
  <c r="G2795" i="9"/>
  <c r="K2795" i="9"/>
  <c r="D2795" i="9"/>
  <c r="M2795" i="9"/>
  <c r="M2794" i="9"/>
  <c r="E2794" i="9"/>
  <c r="D2794" i="9"/>
  <c r="N2794" i="9"/>
  <c r="E2793" i="9"/>
  <c r="G2793" i="9"/>
  <c r="K2793" i="9"/>
  <c r="D2793" i="9"/>
  <c r="E2792" i="9"/>
  <c r="D2792" i="9"/>
  <c r="N2792" i="9"/>
  <c r="E2791" i="9"/>
  <c r="D2791" i="9"/>
  <c r="E2790" i="9"/>
  <c r="D2790" i="9"/>
  <c r="N2790" i="9"/>
  <c r="E2789" i="9"/>
  <c r="G2789" i="9"/>
  <c r="K2789" i="9"/>
  <c r="D2789" i="9"/>
  <c r="E2788" i="9"/>
  <c r="I2788" i="9"/>
  <c r="D2788" i="9"/>
  <c r="N2787" i="9"/>
  <c r="E2787" i="9"/>
  <c r="G2787" i="9"/>
  <c r="K2787" i="9"/>
  <c r="D2787" i="9"/>
  <c r="M2787" i="9"/>
  <c r="M2786" i="9"/>
  <c r="E2786" i="9"/>
  <c r="F2786" i="9"/>
  <c r="D2786" i="9"/>
  <c r="N2786" i="9"/>
  <c r="G2785" i="9"/>
  <c r="K2785" i="9"/>
  <c r="E2785" i="9"/>
  <c r="D2785" i="9"/>
  <c r="I2784" i="9"/>
  <c r="E2784" i="9"/>
  <c r="F2784" i="9"/>
  <c r="D2784" i="9"/>
  <c r="N2784" i="9"/>
  <c r="E2783" i="9"/>
  <c r="D2783" i="9"/>
  <c r="M2783" i="9"/>
  <c r="N2782" i="9"/>
  <c r="E2782" i="9"/>
  <c r="F2782" i="9"/>
  <c r="D2782" i="9"/>
  <c r="M2782" i="9"/>
  <c r="E2781" i="9"/>
  <c r="G2781" i="9"/>
  <c r="K2781" i="9"/>
  <c r="D2781" i="9"/>
  <c r="M2781" i="9"/>
  <c r="E2780" i="9"/>
  <c r="F2780" i="9"/>
  <c r="D2780" i="9"/>
  <c r="N2780" i="9"/>
  <c r="E2779" i="9"/>
  <c r="D2779" i="9"/>
  <c r="M2779" i="9"/>
  <c r="E2778" i="9"/>
  <c r="F2778" i="9"/>
  <c r="D2778" i="9"/>
  <c r="M2778" i="9"/>
  <c r="G2777" i="9"/>
  <c r="K2777" i="9"/>
  <c r="E2777" i="9"/>
  <c r="D2777" i="9"/>
  <c r="M2777" i="9"/>
  <c r="E2776" i="9"/>
  <c r="F2776" i="9"/>
  <c r="D2776" i="9"/>
  <c r="E2775" i="9"/>
  <c r="D2775" i="9"/>
  <c r="M2775" i="9"/>
  <c r="E2774" i="9"/>
  <c r="F2774" i="9"/>
  <c r="D2774" i="9"/>
  <c r="M2774" i="9"/>
  <c r="E2773" i="9"/>
  <c r="G2773" i="9"/>
  <c r="K2773" i="9"/>
  <c r="D2773" i="9"/>
  <c r="M2773" i="9"/>
  <c r="E2772" i="9"/>
  <c r="F2772" i="9"/>
  <c r="D2772" i="9"/>
  <c r="N2772" i="9"/>
  <c r="E2771" i="9"/>
  <c r="D2771" i="9"/>
  <c r="N2770" i="9"/>
  <c r="E2770" i="9"/>
  <c r="F2770" i="9"/>
  <c r="D2770" i="9"/>
  <c r="M2770" i="9"/>
  <c r="E2769" i="9"/>
  <c r="D2769" i="9"/>
  <c r="M2769" i="9"/>
  <c r="E2768" i="9"/>
  <c r="F2768" i="9"/>
  <c r="D2768" i="9"/>
  <c r="N2768" i="9"/>
  <c r="E2767" i="9"/>
  <c r="D2767" i="9"/>
  <c r="M2767" i="9"/>
  <c r="E2766" i="9"/>
  <c r="F2766" i="9"/>
  <c r="D2766" i="9"/>
  <c r="E2765" i="9"/>
  <c r="G2765" i="9"/>
  <c r="K2765" i="9"/>
  <c r="D2765" i="9"/>
  <c r="M2765" i="9"/>
  <c r="E2764" i="9"/>
  <c r="F2764" i="9"/>
  <c r="D2764" i="9"/>
  <c r="N2764" i="9"/>
  <c r="E2763" i="9"/>
  <c r="D2763" i="9"/>
  <c r="M2763" i="9"/>
  <c r="E2762" i="9"/>
  <c r="F2762" i="9"/>
  <c r="D2762" i="9"/>
  <c r="M2762" i="9"/>
  <c r="E2761" i="9"/>
  <c r="G2761" i="9"/>
  <c r="K2761" i="9"/>
  <c r="D2761" i="9"/>
  <c r="M2761" i="9"/>
  <c r="M2760" i="9"/>
  <c r="E2760" i="9"/>
  <c r="F2760" i="9"/>
  <c r="D2760" i="9"/>
  <c r="N2760" i="9"/>
  <c r="E2759" i="9"/>
  <c r="D2759" i="9"/>
  <c r="M2759" i="9"/>
  <c r="E2758" i="9"/>
  <c r="F2758" i="9"/>
  <c r="D2758" i="9"/>
  <c r="M2758" i="9"/>
  <c r="E2757" i="9"/>
  <c r="G2757" i="9"/>
  <c r="K2757" i="9"/>
  <c r="D2757" i="9"/>
  <c r="M2757" i="9"/>
  <c r="E2756" i="9"/>
  <c r="F2756" i="9"/>
  <c r="D2756" i="9"/>
  <c r="N2756" i="9"/>
  <c r="E2755" i="9"/>
  <c r="D2755" i="9"/>
  <c r="E2754" i="9"/>
  <c r="F2754" i="9"/>
  <c r="D2754" i="9"/>
  <c r="E2753" i="9"/>
  <c r="D2753" i="9"/>
  <c r="M2753" i="9"/>
  <c r="E2752" i="9"/>
  <c r="F2752" i="9"/>
  <c r="D2752" i="9"/>
  <c r="N2752" i="9"/>
  <c r="E2751" i="9"/>
  <c r="D2751" i="9"/>
  <c r="M2751" i="9"/>
  <c r="E2750" i="9"/>
  <c r="F2750" i="9"/>
  <c r="D2750" i="9"/>
  <c r="E2749" i="9"/>
  <c r="G2749" i="9"/>
  <c r="K2749" i="9"/>
  <c r="D2749" i="9"/>
  <c r="M2749" i="9"/>
  <c r="E2748" i="9"/>
  <c r="F2748" i="9"/>
  <c r="D2748" i="9"/>
  <c r="N2748" i="9"/>
  <c r="E2747" i="9"/>
  <c r="D2747" i="9"/>
  <c r="M2747" i="9"/>
  <c r="E2746" i="9"/>
  <c r="F2746" i="9"/>
  <c r="D2746" i="9"/>
  <c r="N2746" i="9"/>
  <c r="E2745" i="9"/>
  <c r="I2745" i="9"/>
  <c r="D2745" i="9"/>
  <c r="M2745" i="9"/>
  <c r="E2744" i="9"/>
  <c r="F2744" i="9"/>
  <c r="D2744" i="9"/>
  <c r="N2744" i="9"/>
  <c r="E2743" i="9"/>
  <c r="G2743" i="9"/>
  <c r="K2743" i="9"/>
  <c r="D2743" i="9"/>
  <c r="M2743" i="9"/>
  <c r="E2742" i="9"/>
  <c r="F2742" i="9"/>
  <c r="D2742" i="9"/>
  <c r="N2742" i="9"/>
  <c r="E2741" i="9"/>
  <c r="I2741" i="9"/>
  <c r="D2741" i="9"/>
  <c r="M2741" i="9"/>
  <c r="E2740" i="9"/>
  <c r="F2740" i="9"/>
  <c r="D2740" i="9"/>
  <c r="N2740" i="9"/>
  <c r="E2739" i="9"/>
  <c r="G2739" i="9"/>
  <c r="K2739" i="9"/>
  <c r="D2739" i="9"/>
  <c r="M2739" i="9"/>
  <c r="E2738" i="9"/>
  <c r="F2738" i="9"/>
  <c r="D2738" i="9"/>
  <c r="N2738" i="9"/>
  <c r="E2737" i="9"/>
  <c r="I2737" i="9"/>
  <c r="D2737" i="9"/>
  <c r="M2737" i="9"/>
  <c r="E2736" i="9"/>
  <c r="F2736" i="9"/>
  <c r="D2736" i="9"/>
  <c r="N2736" i="9"/>
  <c r="E2735" i="9"/>
  <c r="G2735" i="9"/>
  <c r="K2735" i="9"/>
  <c r="D2735" i="9"/>
  <c r="M2735" i="9"/>
  <c r="E2734" i="9"/>
  <c r="F2734" i="9"/>
  <c r="D2734" i="9"/>
  <c r="N2734" i="9"/>
  <c r="E2733" i="9"/>
  <c r="I2733" i="9"/>
  <c r="D2733" i="9"/>
  <c r="M2733" i="9"/>
  <c r="E2732" i="9"/>
  <c r="F2732" i="9"/>
  <c r="D2732" i="9"/>
  <c r="N2732" i="9"/>
  <c r="E2731" i="9"/>
  <c r="G2731" i="9"/>
  <c r="K2731" i="9"/>
  <c r="D2731" i="9"/>
  <c r="M2731" i="9"/>
  <c r="E2730" i="9"/>
  <c r="F2730" i="9"/>
  <c r="D2730" i="9"/>
  <c r="N2730" i="9"/>
  <c r="E2729" i="9"/>
  <c r="I2729" i="9"/>
  <c r="D2729" i="9"/>
  <c r="M2729" i="9"/>
  <c r="E2728" i="9"/>
  <c r="F2728" i="9"/>
  <c r="D2728" i="9"/>
  <c r="N2728" i="9"/>
  <c r="E2727" i="9"/>
  <c r="G2727" i="9"/>
  <c r="K2727" i="9"/>
  <c r="D2727" i="9"/>
  <c r="M2727" i="9"/>
  <c r="E2726" i="9"/>
  <c r="F2726" i="9"/>
  <c r="D2726" i="9"/>
  <c r="E2725" i="9"/>
  <c r="I2725" i="9"/>
  <c r="D2725" i="9"/>
  <c r="M2725" i="9"/>
  <c r="E2724" i="9"/>
  <c r="F2724" i="9"/>
  <c r="D2724" i="9"/>
  <c r="N2724" i="9"/>
  <c r="E2723" i="9"/>
  <c r="G2723" i="9"/>
  <c r="K2723" i="9"/>
  <c r="D2723" i="9"/>
  <c r="M2723" i="9"/>
  <c r="M2722" i="9"/>
  <c r="E2722" i="9"/>
  <c r="F2722" i="9"/>
  <c r="D2722" i="9"/>
  <c r="N2722" i="9"/>
  <c r="E2721" i="9"/>
  <c r="I2721" i="9"/>
  <c r="D2721" i="9"/>
  <c r="M2721" i="9"/>
  <c r="E2720" i="9"/>
  <c r="F2720" i="9"/>
  <c r="D2720" i="9"/>
  <c r="N2720" i="9"/>
  <c r="E2719" i="9"/>
  <c r="G2719" i="9"/>
  <c r="K2719" i="9"/>
  <c r="D2719" i="9"/>
  <c r="M2719" i="9"/>
  <c r="M2718" i="9"/>
  <c r="E2718" i="9"/>
  <c r="F2718" i="9"/>
  <c r="D2718" i="9"/>
  <c r="N2718" i="9"/>
  <c r="E2717" i="9"/>
  <c r="I2717" i="9"/>
  <c r="D2717" i="9"/>
  <c r="M2717" i="9"/>
  <c r="E2716" i="9"/>
  <c r="F2716" i="9"/>
  <c r="D2716" i="9"/>
  <c r="N2716" i="9"/>
  <c r="E2715" i="9"/>
  <c r="G2715" i="9"/>
  <c r="K2715" i="9"/>
  <c r="D2715" i="9"/>
  <c r="M2715" i="9"/>
  <c r="E2714" i="9"/>
  <c r="F2714" i="9"/>
  <c r="D2714" i="9"/>
  <c r="N2714" i="9"/>
  <c r="E2713" i="9"/>
  <c r="D2713" i="9"/>
  <c r="M2713" i="9"/>
  <c r="E2712" i="9"/>
  <c r="F2712" i="9"/>
  <c r="D2712" i="9"/>
  <c r="E2711" i="9"/>
  <c r="D2711" i="9"/>
  <c r="N2710" i="9"/>
  <c r="M2710" i="9"/>
  <c r="E2710" i="9"/>
  <c r="F2710" i="9"/>
  <c r="D2710" i="9"/>
  <c r="G2709" i="9"/>
  <c r="K2709" i="9"/>
  <c r="F2709" i="9"/>
  <c r="E2709" i="9"/>
  <c r="I2709" i="9"/>
  <c r="D2709" i="9"/>
  <c r="M2709" i="9"/>
  <c r="M2708" i="9"/>
  <c r="E2708" i="9"/>
  <c r="F2708" i="9"/>
  <c r="D2708" i="9"/>
  <c r="N2708" i="9"/>
  <c r="E2707" i="9"/>
  <c r="D2707" i="9"/>
  <c r="E2706" i="9"/>
  <c r="F2706" i="9"/>
  <c r="D2706" i="9"/>
  <c r="E2705" i="9"/>
  <c r="I2705" i="9"/>
  <c r="D2705" i="9"/>
  <c r="M2705" i="9"/>
  <c r="E2704" i="9"/>
  <c r="F2704" i="9"/>
  <c r="D2704" i="9"/>
  <c r="N2704" i="9"/>
  <c r="E2703" i="9"/>
  <c r="G2703" i="9"/>
  <c r="K2703" i="9"/>
  <c r="D2703" i="9"/>
  <c r="E2702" i="9"/>
  <c r="F2702" i="9"/>
  <c r="D2702" i="9"/>
  <c r="M2702" i="9"/>
  <c r="E2701" i="9"/>
  <c r="I2701" i="9"/>
  <c r="D2701" i="9"/>
  <c r="M2701" i="9"/>
  <c r="E2700" i="9"/>
  <c r="F2700" i="9"/>
  <c r="D2700" i="9"/>
  <c r="N2700" i="9"/>
  <c r="E2699" i="9"/>
  <c r="G2699" i="9"/>
  <c r="K2699" i="9"/>
  <c r="D2699" i="9"/>
  <c r="E2698" i="9"/>
  <c r="F2698" i="9"/>
  <c r="D2698" i="9"/>
  <c r="E2697" i="9"/>
  <c r="D2697" i="9"/>
  <c r="M2697" i="9"/>
  <c r="E2696" i="9"/>
  <c r="D2696" i="9"/>
  <c r="E2695" i="9"/>
  <c r="G2695" i="9"/>
  <c r="K2695" i="9"/>
  <c r="D2695" i="9"/>
  <c r="E2694" i="9"/>
  <c r="D2694" i="9"/>
  <c r="E2693" i="9"/>
  <c r="I2693" i="9"/>
  <c r="D2693" i="9"/>
  <c r="M2693" i="9"/>
  <c r="E2692" i="9"/>
  <c r="D2692" i="9"/>
  <c r="N2692" i="9"/>
  <c r="E2691" i="9"/>
  <c r="D2691" i="9"/>
  <c r="N2690" i="9"/>
  <c r="M2690" i="9"/>
  <c r="E2690" i="9"/>
  <c r="D2690" i="9"/>
  <c r="E2689" i="9"/>
  <c r="I2689" i="9"/>
  <c r="D2689" i="9"/>
  <c r="M2689" i="9"/>
  <c r="E2688" i="9"/>
  <c r="D2688" i="9"/>
  <c r="E2687" i="9"/>
  <c r="G2687" i="9"/>
  <c r="K2687" i="9"/>
  <c r="D2687" i="9"/>
  <c r="N2686" i="9"/>
  <c r="E2686" i="9"/>
  <c r="D2686" i="9"/>
  <c r="M2686" i="9"/>
  <c r="E2685" i="9"/>
  <c r="I2685" i="9"/>
  <c r="D2685" i="9"/>
  <c r="M2685" i="9"/>
  <c r="E2684" i="9"/>
  <c r="D2684" i="9"/>
  <c r="N2684" i="9"/>
  <c r="E2683" i="9"/>
  <c r="G2683" i="9"/>
  <c r="K2683" i="9"/>
  <c r="D2683" i="9"/>
  <c r="E2682" i="9"/>
  <c r="D2682" i="9"/>
  <c r="M2682" i="9"/>
  <c r="E2681" i="9"/>
  <c r="I2681" i="9"/>
  <c r="D2681" i="9"/>
  <c r="M2681" i="9"/>
  <c r="E2680" i="9"/>
  <c r="D2680" i="9"/>
  <c r="N2680" i="9"/>
  <c r="E2679" i="9"/>
  <c r="G2679" i="9"/>
  <c r="K2679" i="9"/>
  <c r="D2679" i="9"/>
  <c r="E2678" i="9"/>
  <c r="D2678" i="9"/>
  <c r="N2678" i="9"/>
  <c r="E2677" i="9"/>
  <c r="I2677" i="9"/>
  <c r="D2677" i="9"/>
  <c r="M2677" i="9"/>
  <c r="E2676" i="9"/>
  <c r="D2676" i="9"/>
  <c r="N2676" i="9"/>
  <c r="E2675" i="9"/>
  <c r="G2675" i="9"/>
  <c r="K2675" i="9"/>
  <c r="D2675" i="9"/>
  <c r="E2674" i="9"/>
  <c r="D2674" i="9"/>
  <c r="E2673" i="9"/>
  <c r="I2673" i="9"/>
  <c r="D2673" i="9"/>
  <c r="M2673" i="9"/>
  <c r="E2672" i="9"/>
  <c r="D2672" i="9"/>
  <c r="N2672" i="9"/>
  <c r="E2671" i="9"/>
  <c r="D2671" i="9"/>
  <c r="E2670" i="9"/>
  <c r="D2670" i="9"/>
  <c r="E2669" i="9"/>
  <c r="I2669" i="9"/>
  <c r="D2669" i="9"/>
  <c r="M2669" i="9"/>
  <c r="M2668" i="9"/>
  <c r="E2668" i="9"/>
  <c r="D2668" i="9"/>
  <c r="N2668" i="9"/>
  <c r="E2667" i="9"/>
  <c r="G2667" i="9"/>
  <c r="K2667" i="9"/>
  <c r="D2667" i="9"/>
  <c r="E2666" i="9"/>
  <c r="D2666" i="9"/>
  <c r="E2665" i="9"/>
  <c r="I2665" i="9"/>
  <c r="D2665" i="9"/>
  <c r="M2665" i="9"/>
  <c r="E2664" i="9"/>
  <c r="D2664" i="9"/>
  <c r="N2664" i="9"/>
  <c r="E2663" i="9"/>
  <c r="G2663" i="9"/>
  <c r="K2663" i="9"/>
  <c r="D2663" i="9"/>
  <c r="E2662" i="9"/>
  <c r="D2662" i="9"/>
  <c r="M2662" i="9"/>
  <c r="E2661" i="9"/>
  <c r="I2661" i="9"/>
  <c r="D2661" i="9"/>
  <c r="M2661" i="9"/>
  <c r="E2660" i="9"/>
  <c r="D2660" i="9"/>
  <c r="N2660" i="9"/>
  <c r="E2659" i="9"/>
  <c r="G2659" i="9"/>
  <c r="K2659" i="9"/>
  <c r="D2659" i="9"/>
  <c r="E2658" i="9"/>
  <c r="D2658" i="9"/>
  <c r="M2658" i="9"/>
  <c r="E2657" i="9"/>
  <c r="I2657" i="9"/>
  <c r="D2657" i="9"/>
  <c r="M2657" i="9"/>
  <c r="E2656" i="9"/>
  <c r="D2656" i="9"/>
  <c r="N2656" i="9"/>
  <c r="E2655" i="9"/>
  <c r="G2655" i="9"/>
  <c r="K2655" i="9"/>
  <c r="D2655" i="9"/>
  <c r="E2654" i="9"/>
  <c r="D2654" i="9"/>
  <c r="N2654" i="9"/>
  <c r="E2653" i="9"/>
  <c r="I2653" i="9"/>
  <c r="D2653" i="9"/>
  <c r="M2653" i="9"/>
  <c r="E2652" i="9"/>
  <c r="D2652" i="9"/>
  <c r="N2652" i="9"/>
  <c r="E2651" i="9"/>
  <c r="G2651" i="9"/>
  <c r="K2651" i="9"/>
  <c r="D2651" i="9"/>
  <c r="E2650" i="9"/>
  <c r="D2650" i="9"/>
  <c r="M2650" i="9"/>
  <c r="E2649" i="9"/>
  <c r="I2649" i="9"/>
  <c r="D2649" i="9"/>
  <c r="M2649" i="9"/>
  <c r="E2648" i="9"/>
  <c r="D2648" i="9"/>
  <c r="N2648" i="9"/>
  <c r="E2647" i="9"/>
  <c r="G2647" i="9"/>
  <c r="K2647" i="9"/>
  <c r="D2647" i="9"/>
  <c r="E2646" i="9"/>
  <c r="D2646" i="9"/>
  <c r="M2646" i="9"/>
  <c r="E2645" i="9"/>
  <c r="I2645" i="9"/>
  <c r="D2645" i="9"/>
  <c r="M2645" i="9"/>
  <c r="E2644" i="9"/>
  <c r="D2644" i="9"/>
  <c r="N2644" i="9"/>
  <c r="E2643" i="9"/>
  <c r="G2643" i="9"/>
  <c r="K2643" i="9"/>
  <c r="D2643" i="9"/>
  <c r="E2642" i="9"/>
  <c r="D2642" i="9"/>
  <c r="M2642" i="9"/>
  <c r="E2641" i="9"/>
  <c r="I2641" i="9"/>
  <c r="D2641" i="9"/>
  <c r="M2641" i="9"/>
  <c r="E2640" i="9"/>
  <c r="D2640" i="9"/>
  <c r="N2640" i="9"/>
  <c r="E2639" i="9"/>
  <c r="G2639" i="9"/>
  <c r="K2639" i="9"/>
  <c r="D2639" i="9"/>
  <c r="E2638" i="9"/>
  <c r="D2638" i="9"/>
  <c r="E2637" i="9"/>
  <c r="D2637" i="9"/>
  <c r="M2637" i="9"/>
  <c r="E2636" i="9"/>
  <c r="D2636" i="9"/>
  <c r="E2635" i="9"/>
  <c r="D2635" i="9"/>
  <c r="E2634" i="9"/>
  <c r="D2634" i="9"/>
  <c r="E2633" i="9"/>
  <c r="I2633" i="9"/>
  <c r="D2633" i="9"/>
  <c r="M2633" i="9"/>
  <c r="E2632" i="9"/>
  <c r="D2632" i="9"/>
  <c r="N2632" i="9"/>
  <c r="E2631" i="9"/>
  <c r="G2631" i="9"/>
  <c r="K2631" i="9"/>
  <c r="D2631" i="9"/>
  <c r="E2630" i="9"/>
  <c r="D2630" i="9"/>
  <c r="M2630" i="9"/>
  <c r="E2629" i="9"/>
  <c r="I2629" i="9"/>
  <c r="D2629" i="9"/>
  <c r="M2629" i="9"/>
  <c r="E2628" i="9"/>
  <c r="D2628" i="9"/>
  <c r="N2628" i="9"/>
  <c r="E2627" i="9"/>
  <c r="G2627" i="9"/>
  <c r="K2627" i="9"/>
  <c r="D2627" i="9"/>
  <c r="E2626" i="9"/>
  <c r="D2626" i="9"/>
  <c r="M2626" i="9"/>
  <c r="E2625" i="9"/>
  <c r="I2625" i="9"/>
  <c r="D2625" i="9"/>
  <c r="M2625" i="9"/>
  <c r="E2624" i="9"/>
  <c r="D2624" i="9"/>
  <c r="N2624" i="9"/>
  <c r="E2623" i="9"/>
  <c r="G2623" i="9"/>
  <c r="K2623" i="9"/>
  <c r="D2623" i="9"/>
  <c r="E2622" i="9"/>
  <c r="I2622" i="9"/>
  <c r="D2622" i="9"/>
  <c r="N2622" i="9"/>
  <c r="E2621" i="9"/>
  <c r="I2621" i="9"/>
  <c r="D2621" i="9"/>
  <c r="M2621" i="9"/>
  <c r="E2620" i="9"/>
  <c r="F2620" i="9"/>
  <c r="J2620" i="9"/>
  <c r="D2620" i="9"/>
  <c r="N2620" i="9"/>
  <c r="E2619" i="9"/>
  <c r="F2619" i="9"/>
  <c r="D2619" i="9"/>
  <c r="N2619" i="9"/>
  <c r="E2618" i="9"/>
  <c r="D2618" i="9"/>
  <c r="N2618" i="9"/>
  <c r="E2617" i="9"/>
  <c r="I2617" i="9"/>
  <c r="D2617" i="9"/>
  <c r="M2617" i="9"/>
  <c r="E2616" i="9"/>
  <c r="I2616" i="9"/>
  <c r="D2616" i="9"/>
  <c r="E2615" i="9"/>
  <c r="G2615" i="9"/>
  <c r="K2615" i="9"/>
  <c r="D2615" i="9"/>
  <c r="N2615" i="9"/>
  <c r="E2614" i="9"/>
  <c r="I2614" i="9"/>
  <c r="D2614" i="9"/>
  <c r="E2613" i="9"/>
  <c r="D2613" i="9"/>
  <c r="M2613" i="9"/>
  <c r="E2612" i="9"/>
  <c r="G2612" i="9"/>
  <c r="K2612" i="9"/>
  <c r="D2612" i="9"/>
  <c r="N2612" i="9"/>
  <c r="E2611" i="9"/>
  <c r="G2611" i="9"/>
  <c r="K2611" i="9"/>
  <c r="D2611" i="9"/>
  <c r="M2611" i="9"/>
  <c r="E2610" i="9"/>
  <c r="F2610" i="9"/>
  <c r="H2610" i="9"/>
  <c r="D2610" i="9"/>
  <c r="N2610" i="9"/>
  <c r="E2609" i="9"/>
  <c r="I2609" i="9"/>
  <c r="D2609" i="9"/>
  <c r="M2609" i="9"/>
  <c r="E2608" i="9"/>
  <c r="F2608" i="9"/>
  <c r="J2608" i="9"/>
  <c r="D2608" i="9"/>
  <c r="N2608" i="9"/>
  <c r="E2607" i="9"/>
  <c r="I2607" i="9"/>
  <c r="D2607" i="9"/>
  <c r="M2607" i="9"/>
  <c r="E2606" i="9"/>
  <c r="D2606" i="9"/>
  <c r="M2606" i="9"/>
  <c r="E2605" i="9"/>
  <c r="I2605" i="9"/>
  <c r="D2605" i="9"/>
  <c r="M2605" i="9"/>
  <c r="E2604" i="9"/>
  <c r="F2604" i="9"/>
  <c r="J2604" i="9"/>
  <c r="D2604" i="9"/>
  <c r="E2603" i="9"/>
  <c r="F2603" i="9"/>
  <c r="D2603" i="9"/>
  <c r="N2603" i="9"/>
  <c r="E2602" i="9"/>
  <c r="D2602" i="9"/>
  <c r="M2602" i="9"/>
  <c r="E2601" i="9"/>
  <c r="I2601" i="9"/>
  <c r="D2601" i="9"/>
  <c r="M2601" i="9"/>
  <c r="E2600" i="9"/>
  <c r="I2600" i="9"/>
  <c r="D2600" i="9"/>
  <c r="E2599" i="9"/>
  <c r="D2599" i="9"/>
  <c r="N2599" i="9"/>
  <c r="E2598" i="9"/>
  <c r="I2598" i="9"/>
  <c r="D2598" i="9"/>
  <c r="E2597" i="9"/>
  <c r="G2597" i="9"/>
  <c r="K2597" i="9"/>
  <c r="D2597" i="9"/>
  <c r="M2597" i="9"/>
  <c r="E2596" i="9"/>
  <c r="G2596" i="9"/>
  <c r="K2596" i="9"/>
  <c r="D2596" i="9"/>
  <c r="N2596" i="9"/>
  <c r="N2595" i="9"/>
  <c r="M2595" i="9"/>
  <c r="E2595" i="9"/>
  <c r="G2595" i="9"/>
  <c r="K2595" i="9"/>
  <c r="D2595" i="9"/>
  <c r="E2594" i="9"/>
  <c r="F2594" i="9"/>
  <c r="D2594" i="9"/>
  <c r="N2594" i="9"/>
  <c r="O2593" i="9"/>
  <c r="E2593" i="9"/>
  <c r="I2593" i="9"/>
  <c r="D2593" i="9"/>
  <c r="M2593" i="9"/>
  <c r="M2592" i="9"/>
  <c r="E2592" i="9"/>
  <c r="F2592" i="9"/>
  <c r="J2592" i="9"/>
  <c r="D2592" i="9"/>
  <c r="N2592" i="9"/>
  <c r="E2591" i="9"/>
  <c r="I2591" i="9"/>
  <c r="D2591" i="9"/>
  <c r="M2591" i="9"/>
  <c r="E2590" i="9"/>
  <c r="I2590" i="9"/>
  <c r="D2590" i="9"/>
  <c r="M2590" i="9"/>
  <c r="E2589" i="9"/>
  <c r="I2589" i="9"/>
  <c r="P2589" i="9"/>
  <c r="D2589" i="9"/>
  <c r="M2589" i="9"/>
  <c r="E2588" i="9"/>
  <c r="D2588" i="9"/>
  <c r="N2588" i="9"/>
  <c r="E2587" i="9"/>
  <c r="F2587" i="9"/>
  <c r="D2587" i="9"/>
  <c r="N2587" i="9"/>
  <c r="N2586" i="9"/>
  <c r="E2586" i="9"/>
  <c r="D2586" i="9"/>
  <c r="M2586" i="9"/>
  <c r="E2585" i="9"/>
  <c r="I2585" i="9"/>
  <c r="D2585" i="9"/>
  <c r="M2585" i="9"/>
  <c r="E2584" i="9"/>
  <c r="I2584" i="9"/>
  <c r="D2584" i="9"/>
  <c r="E2583" i="9"/>
  <c r="G2583" i="9"/>
  <c r="K2583" i="9"/>
  <c r="D2583" i="9"/>
  <c r="E2582" i="9"/>
  <c r="I2582" i="9"/>
  <c r="D2582" i="9"/>
  <c r="E2581" i="9"/>
  <c r="I2581" i="9"/>
  <c r="D2581" i="9"/>
  <c r="M2581" i="9"/>
  <c r="E2580" i="9"/>
  <c r="D2580" i="9"/>
  <c r="N2580" i="9"/>
  <c r="E2579" i="9"/>
  <c r="G2579" i="9"/>
  <c r="K2579" i="9"/>
  <c r="D2579" i="9"/>
  <c r="E2578" i="9"/>
  <c r="F2578" i="9"/>
  <c r="D2578" i="9"/>
  <c r="E2577" i="9"/>
  <c r="I2577" i="9"/>
  <c r="D2577" i="9"/>
  <c r="E2576" i="9"/>
  <c r="F2576" i="9"/>
  <c r="J2576" i="9"/>
  <c r="D2576" i="9"/>
  <c r="N2576" i="9"/>
  <c r="E2575" i="9"/>
  <c r="I2575" i="9"/>
  <c r="D2575" i="9"/>
  <c r="M2575" i="9"/>
  <c r="E2574" i="9"/>
  <c r="I2574" i="9"/>
  <c r="D2574" i="9"/>
  <c r="E2573" i="9"/>
  <c r="I2573" i="9"/>
  <c r="D2573" i="9"/>
  <c r="M2573" i="9"/>
  <c r="E2572" i="9"/>
  <c r="D2572" i="9"/>
  <c r="N2572" i="9"/>
  <c r="E2571" i="9"/>
  <c r="F2571" i="9"/>
  <c r="D2571" i="9"/>
  <c r="N2571" i="9"/>
  <c r="E2570" i="9"/>
  <c r="D2570" i="9"/>
  <c r="M2570" i="9"/>
  <c r="E2569" i="9"/>
  <c r="I2569" i="9"/>
  <c r="D2569" i="9"/>
  <c r="M2569" i="9"/>
  <c r="E2568" i="9"/>
  <c r="I2568" i="9"/>
  <c r="D2568" i="9"/>
  <c r="E2567" i="9"/>
  <c r="G2567" i="9"/>
  <c r="K2567" i="9"/>
  <c r="D2567" i="9"/>
  <c r="E2566" i="9"/>
  <c r="D2566" i="9"/>
  <c r="E2565" i="9"/>
  <c r="I2565" i="9"/>
  <c r="D2565" i="9"/>
  <c r="E2564" i="9"/>
  <c r="G2564" i="9"/>
  <c r="K2564" i="9"/>
  <c r="D2564" i="9"/>
  <c r="N2564" i="9"/>
  <c r="E2563" i="9"/>
  <c r="G2563" i="9"/>
  <c r="K2563" i="9"/>
  <c r="D2563" i="9"/>
  <c r="N2562" i="9"/>
  <c r="E2562" i="9"/>
  <c r="D2562" i="9"/>
  <c r="M2562" i="9"/>
  <c r="E2561" i="9"/>
  <c r="D2561" i="9"/>
  <c r="M2561" i="9"/>
  <c r="E2560" i="9"/>
  <c r="F2560" i="9"/>
  <c r="J2560" i="9"/>
  <c r="D2560" i="9"/>
  <c r="N2560" i="9"/>
  <c r="E2559" i="9"/>
  <c r="D2559" i="9"/>
  <c r="M2559" i="9"/>
  <c r="N2558" i="9"/>
  <c r="M2558" i="9"/>
  <c r="E2558" i="9"/>
  <c r="I2558" i="9"/>
  <c r="D2558" i="9"/>
  <c r="E2557" i="9"/>
  <c r="I2557" i="9"/>
  <c r="D2557" i="9"/>
  <c r="M2557" i="9"/>
  <c r="E2556" i="9"/>
  <c r="F2556" i="9"/>
  <c r="J2556" i="9"/>
  <c r="D2556" i="9"/>
  <c r="N2556" i="9"/>
  <c r="E2555" i="9"/>
  <c r="D2555" i="9"/>
  <c r="N2555" i="9"/>
  <c r="N2554" i="9"/>
  <c r="E2554" i="9"/>
  <c r="G2554" i="9"/>
  <c r="K2554" i="9"/>
  <c r="D2554" i="9"/>
  <c r="M2554" i="9"/>
  <c r="E2553" i="9"/>
  <c r="D2553" i="9"/>
  <c r="M2553" i="9"/>
  <c r="E2552" i="9"/>
  <c r="D2552" i="9"/>
  <c r="E2551" i="9"/>
  <c r="G2551" i="9"/>
  <c r="K2551" i="9"/>
  <c r="D2551" i="9"/>
  <c r="N2551" i="9"/>
  <c r="E2550" i="9"/>
  <c r="I2550" i="9"/>
  <c r="D2550" i="9"/>
  <c r="E2549" i="9"/>
  <c r="I2549" i="9"/>
  <c r="D2549" i="9"/>
  <c r="M2549" i="9"/>
  <c r="E2548" i="9"/>
  <c r="G2548" i="9"/>
  <c r="K2548" i="9"/>
  <c r="D2548" i="9"/>
  <c r="N2548" i="9"/>
  <c r="E2547" i="9"/>
  <c r="G2547" i="9"/>
  <c r="K2547" i="9"/>
  <c r="D2547" i="9"/>
  <c r="N2547" i="9"/>
  <c r="E2546" i="9"/>
  <c r="F2546" i="9"/>
  <c r="D2546" i="9"/>
  <c r="N2546" i="9"/>
  <c r="E2545" i="9"/>
  <c r="I2545" i="9"/>
  <c r="D2545" i="9"/>
  <c r="M2545" i="9"/>
  <c r="E2544" i="9"/>
  <c r="D2544" i="9"/>
  <c r="N2544" i="9"/>
  <c r="E2543" i="9"/>
  <c r="I2543" i="9"/>
  <c r="D2543" i="9"/>
  <c r="M2543" i="9"/>
  <c r="E2542" i="9"/>
  <c r="I2542" i="9"/>
  <c r="D2542" i="9"/>
  <c r="N2542" i="9"/>
  <c r="E2541" i="9"/>
  <c r="D2541" i="9"/>
  <c r="M2541" i="9"/>
  <c r="E2540" i="9"/>
  <c r="D2540" i="9"/>
  <c r="E2539" i="9"/>
  <c r="F2539" i="9"/>
  <c r="D2539" i="9"/>
  <c r="N2539" i="9"/>
  <c r="N2538" i="9"/>
  <c r="E2538" i="9"/>
  <c r="G2538" i="9"/>
  <c r="K2538" i="9"/>
  <c r="D2538" i="9"/>
  <c r="M2538" i="9"/>
  <c r="E2537" i="9"/>
  <c r="D2537" i="9"/>
  <c r="M2537" i="9"/>
  <c r="E2536" i="9"/>
  <c r="I2536" i="9"/>
  <c r="D2536" i="9"/>
  <c r="E2535" i="9"/>
  <c r="G2535" i="9"/>
  <c r="K2535" i="9"/>
  <c r="D2535" i="9"/>
  <c r="N2535" i="9"/>
  <c r="E2534" i="9"/>
  <c r="I2534" i="9"/>
  <c r="D2534" i="9"/>
  <c r="E2533" i="9"/>
  <c r="I2533" i="9"/>
  <c r="D2533" i="9"/>
  <c r="M2533" i="9"/>
  <c r="E2532" i="9"/>
  <c r="G2532" i="9"/>
  <c r="K2532" i="9"/>
  <c r="D2532" i="9"/>
  <c r="N2532" i="9"/>
  <c r="E2531" i="9"/>
  <c r="G2531" i="9"/>
  <c r="K2531" i="9"/>
  <c r="D2531" i="9"/>
  <c r="M2531" i="9"/>
  <c r="E2530" i="9"/>
  <c r="F2530" i="9"/>
  <c r="D2530" i="9"/>
  <c r="E2529" i="9"/>
  <c r="I2529" i="9"/>
  <c r="D2529" i="9"/>
  <c r="H2528" i="9"/>
  <c r="E2528" i="9"/>
  <c r="F2528" i="9"/>
  <c r="J2528" i="9"/>
  <c r="D2528" i="9"/>
  <c r="N2528" i="9"/>
  <c r="E2527" i="9"/>
  <c r="I2527" i="9"/>
  <c r="D2527" i="9"/>
  <c r="M2527" i="9"/>
  <c r="E2526" i="9"/>
  <c r="I2526" i="9"/>
  <c r="D2526" i="9"/>
  <c r="E2525" i="9"/>
  <c r="D2525" i="9"/>
  <c r="M2525" i="9"/>
  <c r="E2524" i="9"/>
  <c r="F2524" i="9"/>
  <c r="J2524" i="9"/>
  <c r="D2524" i="9"/>
  <c r="E2523" i="9"/>
  <c r="F2523" i="9"/>
  <c r="D2523" i="9"/>
  <c r="N2523" i="9"/>
  <c r="E2522" i="9"/>
  <c r="D2522" i="9"/>
  <c r="N2522" i="9"/>
  <c r="E2521" i="9"/>
  <c r="D2521" i="9"/>
  <c r="M2521" i="9"/>
  <c r="E2520" i="9"/>
  <c r="I2520" i="9"/>
  <c r="D2520" i="9"/>
  <c r="E2519" i="9"/>
  <c r="G2519" i="9"/>
  <c r="K2519" i="9"/>
  <c r="D2519" i="9"/>
  <c r="N2519" i="9"/>
  <c r="E2518" i="9"/>
  <c r="I2518" i="9"/>
  <c r="D2518" i="9"/>
  <c r="N2518" i="9"/>
  <c r="E2517" i="9"/>
  <c r="I2517" i="9"/>
  <c r="D2517" i="9"/>
  <c r="M2517" i="9"/>
  <c r="E2516" i="9"/>
  <c r="D2516" i="9"/>
  <c r="N2516" i="9"/>
  <c r="E2515" i="9"/>
  <c r="G2515" i="9"/>
  <c r="K2515" i="9"/>
  <c r="D2515" i="9"/>
  <c r="E2514" i="9"/>
  <c r="I2514" i="9"/>
  <c r="D2514" i="9"/>
  <c r="E2513" i="9"/>
  <c r="I2513" i="9"/>
  <c r="D2513" i="9"/>
  <c r="E2512" i="9"/>
  <c r="G2512" i="9"/>
  <c r="K2512" i="9"/>
  <c r="D2512" i="9"/>
  <c r="N2512" i="9"/>
  <c r="E2511" i="9"/>
  <c r="I2511" i="9"/>
  <c r="D2511" i="9"/>
  <c r="E2510" i="9"/>
  <c r="D2510" i="9"/>
  <c r="E2509" i="9"/>
  <c r="I2509" i="9"/>
  <c r="D2509" i="9"/>
  <c r="E2508" i="9"/>
  <c r="G2508" i="9"/>
  <c r="K2508" i="9"/>
  <c r="D2508" i="9"/>
  <c r="N2507" i="9"/>
  <c r="E2507" i="9"/>
  <c r="I2507" i="9"/>
  <c r="D2507" i="9"/>
  <c r="M2507" i="9"/>
  <c r="G2506" i="9"/>
  <c r="K2506" i="9"/>
  <c r="F2506" i="9"/>
  <c r="J2506" i="9"/>
  <c r="E2506" i="9"/>
  <c r="I2506" i="9"/>
  <c r="D2506" i="9"/>
  <c r="M2505" i="9"/>
  <c r="I2505" i="9"/>
  <c r="E2505" i="9"/>
  <c r="D2505" i="9"/>
  <c r="N2505" i="9"/>
  <c r="M2504" i="9"/>
  <c r="E2504" i="9"/>
  <c r="G2504" i="9"/>
  <c r="K2504" i="9"/>
  <c r="D2504" i="9"/>
  <c r="N2504" i="9"/>
  <c r="E2503" i="9"/>
  <c r="I2503" i="9"/>
  <c r="D2503" i="9"/>
  <c r="E2502" i="9"/>
  <c r="D2502" i="9"/>
  <c r="E2501" i="9"/>
  <c r="I2501" i="9"/>
  <c r="D2501" i="9"/>
  <c r="E2500" i="9"/>
  <c r="G2500" i="9"/>
  <c r="K2500" i="9"/>
  <c r="D2500" i="9"/>
  <c r="E2499" i="9"/>
  <c r="I2499" i="9"/>
  <c r="D2499" i="9"/>
  <c r="E2498" i="9"/>
  <c r="I2498" i="9"/>
  <c r="D2498" i="9"/>
  <c r="E2497" i="9"/>
  <c r="I2497" i="9"/>
  <c r="D2497" i="9"/>
  <c r="E2496" i="9"/>
  <c r="G2496" i="9"/>
  <c r="K2496" i="9"/>
  <c r="D2496" i="9"/>
  <c r="N2496" i="9"/>
  <c r="E2495" i="9"/>
  <c r="I2495" i="9"/>
  <c r="D2495" i="9"/>
  <c r="E2494" i="9"/>
  <c r="D2494" i="9"/>
  <c r="E2493" i="9"/>
  <c r="I2493" i="9"/>
  <c r="D2493" i="9"/>
  <c r="E2492" i="9"/>
  <c r="G2492" i="9"/>
  <c r="K2492" i="9"/>
  <c r="D2492" i="9"/>
  <c r="N2491" i="9"/>
  <c r="E2491" i="9"/>
  <c r="I2491" i="9"/>
  <c r="D2491" i="9"/>
  <c r="M2491" i="9"/>
  <c r="E2490" i="9"/>
  <c r="D2490" i="9"/>
  <c r="M2489" i="9"/>
  <c r="E2489" i="9"/>
  <c r="I2489" i="9"/>
  <c r="D2489" i="9"/>
  <c r="N2489" i="9"/>
  <c r="M2488" i="9"/>
  <c r="E2488" i="9"/>
  <c r="G2488" i="9"/>
  <c r="K2488" i="9"/>
  <c r="D2488" i="9"/>
  <c r="N2488" i="9"/>
  <c r="E2487" i="9"/>
  <c r="I2487" i="9"/>
  <c r="D2487" i="9"/>
  <c r="E2486" i="9"/>
  <c r="D2486" i="9"/>
  <c r="E2485" i="9"/>
  <c r="I2485" i="9"/>
  <c r="D2485" i="9"/>
  <c r="E2484" i="9"/>
  <c r="G2484" i="9"/>
  <c r="K2484" i="9"/>
  <c r="D2484" i="9"/>
  <c r="E2483" i="9"/>
  <c r="I2483" i="9"/>
  <c r="D2483" i="9"/>
  <c r="E2482" i="9"/>
  <c r="I2482" i="9"/>
  <c r="D2482" i="9"/>
  <c r="E2481" i="9"/>
  <c r="I2481" i="9"/>
  <c r="D2481" i="9"/>
  <c r="E2480" i="9"/>
  <c r="G2480" i="9"/>
  <c r="K2480" i="9"/>
  <c r="D2480" i="9"/>
  <c r="E2479" i="9"/>
  <c r="I2479" i="9"/>
  <c r="D2479" i="9"/>
  <c r="M2479" i="9"/>
  <c r="E2478" i="9"/>
  <c r="D2478" i="9"/>
  <c r="E2477" i="9"/>
  <c r="I2477" i="9"/>
  <c r="D2477" i="9"/>
  <c r="E2476" i="9"/>
  <c r="G2476" i="9"/>
  <c r="K2476" i="9"/>
  <c r="D2476" i="9"/>
  <c r="N2476" i="9"/>
  <c r="E2475" i="9"/>
  <c r="D2475" i="9"/>
  <c r="E2474" i="9"/>
  <c r="D2474" i="9"/>
  <c r="E2473" i="9"/>
  <c r="I2473" i="9"/>
  <c r="D2473" i="9"/>
  <c r="E2472" i="9"/>
  <c r="D2472" i="9"/>
  <c r="E2471" i="9"/>
  <c r="D2471" i="9"/>
  <c r="E2470" i="9"/>
  <c r="I2470" i="9"/>
  <c r="D2470" i="9"/>
  <c r="E2469" i="9"/>
  <c r="D2469" i="9"/>
  <c r="N2469" i="9"/>
  <c r="E2468" i="9"/>
  <c r="D2468" i="9"/>
  <c r="M2468" i="9"/>
  <c r="E2467" i="9"/>
  <c r="D2467" i="9"/>
  <c r="E2466" i="9"/>
  <c r="D2466" i="9"/>
  <c r="M2466" i="9"/>
  <c r="E2465" i="9"/>
  <c r="F2465" i="9"/>
  <c r="J2465" i="9"/>
  <c r="D2465" i="9"/>
  <c r="N2465" i="9"/>
  <c r="E2464" i="9"/>
  <c r="D2464" i="9"/>
  <c r="N2464" i="9"/>
  <c r="E2463" i="9"/>
  <c r="D2463" i="9"/>
  <c r="M2463" i="9"/>
  <c r="E2462" i="9"/>
  <c r="I2462" i="9"/>
  <c r="D2462" i="9"/>
  <c r="M2462" i="9"/>
  <c r="E2461" i="9"/>
  <c r="D2461" i="9"/>
  <c r="E2460" i="9"/>
  <c r="G2460" i="9"/>
  <c r="K2460" i="9"/>
  <c r="D2460" i="9"/>
  <c r="N2460" i="9"/>
  <c r="E2459" i="9"/>
  <c r="I2459" i="9"/>
  <c r="D2459" i="9"/>
  <c r="M2459" i="9"/>
  <c r="E2458" i="9"/>
  <c r="I2458" i="9"/>
  <c r="D2458" i="9"/>
  <c r="M2458" i="9"/>
  <c r="E2457" i="9"/>
  <c r="D2457" i="9"/>
  <c r="N2457" i="9"/>
  <c r="E2456" i="9"/>
  <c r="G2456" i="9"/>
  <c r="K2456" i="9"/>
  <c r="D2456" i="9"/>
  <c r="N2456" i="9"/>
  <c r="E2455" i="9"/>
  <c r="D2455" i="9"/>
  <c r="E2454" i="9"/>
  <c r="I2454" i="9"/>
  <c r="D2454" i="9"/>
  <c r="M2454" i="9"/>
  <c r="P2454" i="9"/>
  <c r="E2453" i="9"/>
  <c r="F2453" i="9"/>
  <c r="J2453" i="9"/>
  <c r="D2453" i="9"/>
  <c r="N2453" i="9"/>
  <c r="E2452" i="9"/>
  <c r="G2452" i="9"/>
  <c r="K2452" i="9"/>
  <c r="D2452" i="9"/>
  <c r="M2452" i="9"/>
  <c r="M2451" i="9"/>
  <c r="E2451" i="9"/>
  <c r="D2451" i="9"/>
  <c r="N2451" i="9"/>
  <c r="E2450" i="9"/>
  <c r="I2450" i="9"/>
  <c r="D2450" i="9"/>
  <c r="M2450" i="9"/>
  <c r="E2449" i="9"/>
  <c r="F2449" i="9"/>
  <c r="J2449" i="9"/>
  <c r="D2449" i="9"/>
  <c r="E2448" i="9"/>
  <c r="D2448" i="9"/>
  <c r="N2448" i="9"/>
  <c r="E2447" i="9"/>
  <c r="I2447" i="9"/>
  <c r="D2447" i="9"/>
  <c r="E2446" i="9"/>
  <c r="D2446" i="9"/>
  <c r="M2446" i="9"/>
  <c r="E2445" i="9"/>
  <c r="F2445" i="9"/>
  <c r="J2445" i="9"/>
  <c r="D2445" i="9"/>
  <c r="F2444" i="9"/>
  <c r="E2444" i="9"/>
  <c r="G2444" i="9"/>
  <c r="K2444" i="9"/>
  <c r="D2444" i="9"/>
  <c r="N2444" i="9"/>
  <c r="N2443" i="9"/>
  <c r="E2443" i="9"/>
  <c r="D2443" i="9"/>
  <c r="M2443" i="9"/>
  <c r="E2442" i="9"/>
  <c r="D2442" i="9"/>
  <c r="M2442" i="9"/>
  <c r="E2441" i="9"/>
  <c r="D2441" i="9"/>
  <c r="N2441" i="9"/>
  <c r="E2440" i="9"/>
  <c r="D2440" i="9"/>
  <c r="N2440" i="9"/>
  <c r="N2439" i="9"/>
  <c r="E2439" i="9"/>
  <c r="D2439" i="9"/>
  <c r="M2439" i="9"/>
  <c r="G2438" i="9"/>
  <c r="K2438" i="9"/>
  <c r="E2438" i="9"/>
  <c r="I2438" i="9"/>
  <c r="D2438" i="9"/>
  <c r="M2438" i="9"/>
  <c r="P2438" i="9"/>
  <c r="E2437" i="9"/>
  <c r="D2437" i="9"/>
  <c r="N2437" i="9"/>
  <c r="E2436" i="9"/>
  <c r="D2436" i="9"/>
  <c r="M2436" i="9"/>
  <c r="E2435" i="9"/>
  <c r="I2435" i="9"/>
  <c r="D2435" i="9"/>
  <c r="E2434" i="9"/>
  <c r="D2434" i="9"/>
  <c r="M2434" i="9"/>
  <c r="E2433" i="9"/>
  <c r="D2433" i="9"/>
  <c r="N2433" i="9"/>
  <c r="E2432" i="9"/>
  <c r="D2432" i="9"/>
  <c r="N2432" i="9"/>
  <c r="G2431" i="9"/>
  <c r="K2431" i="9"/>
  <c r="E2431" i="9"/>
  <c r="I2431" i="9"/>
  <c r="D2431" i="9"/>
  <c r="M2431" i="9"/>
  <c r="E2430" i="9"/>
  <c r="I2430" i="9"/>
  <c r="D2430" i="9"/>
  <c r="M2430" i="9"/>
  <c r="E2429" i="9"/>
  <c r="D2429" i="9"/>
  <c r="E2428" i="9"/>
  <c r="G2428" i="9"/>
  <c r="K2428" i="9"/>
  <c r="D2428" i="9"/>
  <c r="N2428" i="9"/>
  <c r="E2427" i="9"/>
  <c r="D2427" i="9"/>
  <c r="M2427" i="9"/>
  <c r="E2426" i="9"/>
  <c r="I2426" i="9"/>
  <c r="D2426" i="9"/>
  <c r="M2426" i="9"/>
  <c r="E2425" i="9"/>
  <c r="D2425" i="9"/>
  <c r="N2425" i="9"/>
  <c r="E2424" i="9"/>
  <c r="G2424" i="9"/>
  <c r="K2424" i="9"/>
  <c r="D2424" i="9"/>
  <c r="N2424" i="9"/>
  <c r="E2423" i="9"/>
  <c r="D2423" i="9"/>
  <c r="M2423" i="9"/>
  <c r="E2422" i="9"/>
  <c r="I2422" i="9"/>
  <c r="D2422" i="9"/>
  <c r="M2422" i="9"/>
  <c r="E2421" i="9"/>
  <c r="F2421" i="9"/>
  <c r="J2421" i="9"/>
  <c r="D2421" i="9"/>
  <c r="N2421" i="9"/>
  <c r="E2420" i="9"/>
  <c r="G2420" i="9"/>
  <c r="K2420" i="9"/>
  <c r="D2420" i="9"/>
  <c r="M2420" i="9"/>
  <c r="E2419" i="9"/>
  <c r="D2419" i="9"/>
  <c r="E2418" i="9"/>
  <c r="I2418" i="9"/>
  <c r="D2418" i="9"/>
  <c r="M2418" i="9"/>
  <c r="E2417" i="9"/>
  <c r="F2417" i="9"/>
  <c r="J2417" i="9"/>
  <c r="D2417" i="9"/>
  <c r="E2416" i="9"/>
  <c r="D2416" i="9"/>
  <c r="N2416" i="9"/>
  <c r="E2415" i="9"/>
  <c r="I2415" i="9"/>
  <c r="D2415" i="9"/>
  <c r="E2414" i="9"/>
  <c r="I2414" i="9"/>
  <c r="D2414" i="9"/>
  <c r="M2414" i="9"/>
  <c r="E2413" i="9"/>
  <c r="F2413" i="9"/>
  <c r="J2413" i="9"/>
  <c r="D2413" i="9"/>
  <c r="E2412" i="9"/>
  <c r="D2412" i="9"/>
  <c r="N2412" i="9"/>
  <c r="N2411" i="9"/>
  <c r="M2411" i="9"/>
  <c r="E2411" i="9"/>
  <c r="D2411" i="9"/>
  <c r="E2410" i="9"/>
  <c r="D2410" i="9"/>
  <c r="M2410" i="9"/>
  <c r="E2409" i="9"/>
  <c r="D2409" i="9"/>
  <c r="N2409" i="9"/>
  <c r="E2408" i="9"/>
  <c r="D2408" i="9"/>
  <c r="N2408" i="9"/>
  <c r="E2407" i="9"/>
  <c r="D2407" i="9"/>
  <c r="E2406" i="9"/>
  <c r="D2406" i="9"/>
  <c r="M2406" i="9"/>
  <c r="E2405" i="9"/>
  <c r="D2405" i="9"/>
  <c r="N2405" i="9"/>
  <c r="E2404" i="9"/>
  <c r="G2404" i="9"/>
  <c r="K2404" i="9"/>
  <c r="D2404" i="9"/>
  <c r="M2404" i="9"/>
  <c r="M2403" i="9"/>
  <c r="E2403" i="9"/>
  <c r="I2403" i="9"/>
  <c r="D2403" i="9"/>
  <c r="N2403" i="9"/>
  <c r="E2402" i="9"/>
  <c r="D2402" i="9"/>
  <c r="M2402" i="9"/>
  <c r="E2401" i="9"/>
  <c r="D2401" i="9"/>
  <c r="N2401" i="9"/>
  <c r="E2400" i="9"/>
  <c r="D2400" i="9"/>
  <c r="N2400" i="9"/>
  <c r="E2399" i="9"/>
  <c r="I2399" i="9"/>
  <c r="D2399" i="9"/>
  <c r="M2399" i="9"/>
  <c r="E2398" i="9"/>
  <c r="I2398" i="9"/>
  <c r="D2398" i="9"/>
  <c r="M2398" i="9"/>
  <c r="E2397" i="9"/>
  <c r="D2397" i="9"/>
  <c r="E2396" i="9"/>
  <c r="G2396" i="9"/>
  <c r="K2396" i="9"/>
  <c r="D2396" i="9"/>
  <c r="N2396" i="9"/>
  <c r="E2395" i="9"/>
  <c r="D2395" i="9"/>
  <c r="M2395" i="9"/>
  <c r="E2394" i="9"/>
  <c r="I2394" i="9"/>
  <c r="D2394" i="9"/>
  <c r="M2394" i="9"/>
  <c r="E2393" i="9"/>
  <c r="D2393" i="9"/>
  <c r="N2393" i="9"/>
  <c r="E2392" i="9"/>
  <c r="G2392" i="9"/>
  <c r="K2392" i="9"/>
  <c r="D2392" i="9"/>
  <c r="N2392" i="9"/>
  <c r="N2391" i="9"/>
  <c r="E2391" i="9"/>
  <c r="D2391" i="9"/>
  <c r="M2391" i="9"/>
  <c r="E2390" i="9"/>
  <c r="I2390" i="9"/>
  <c r="D2390" i="9"/>
  <c r="M2390" i="9"/>
  <c r="E2389" i="9"/>
  <c r="F2389" i="9"/>
  <c r="J2389" i="9"/>
  <c r="D2389" i="9"/>
  <c r="N2389" i="9"/>
  <c r="E2388" i="9"/>
  <c r="D2388" i="9"/>
  <c r="M2388" i="9"/>
  <c r="E2387" i="9"/>
  <c r="D2387" i="9"/>
  <c r="E2386" i="9"/>
  <c r="I2386" i="9"/>
  <c r="D2386" i="9"/>
  <c r="M2386" i="9"/>
  <c r="E2385" i="9"/>
  <c r="D2385" i="9"/>
  <c r="E2384" i="9"/>
  <c r="D2384" i="9"/>
  <c r="N2384" i="9"/>
  <c r="E2383" i="9"/>
  <c r="D2383" i="9"/>
  <c r="E2382" i="9"/>
  <c r="I2382" i="9"/>
  <c r="D2382" i="9"/>
  <c r="M2382" i="9"/>
  <c r="E2381" i="9"/>
  <c r="F2381" i="9"/>
  <c r="J2381" i="9"/>
  <c r="D2381" i="9"/>
  <c r="E2380" i="9"/>
  <c r="G2380" i="9"/>
  <c r="K2380" i="9"/>
  <c r="D2380" i="9"/>
  <c r="N2380" i="9"/>
  <c r="M2379" i="9"/>
  <c r="F2379" i="9"/>
  <c r="H2379" i="9"/>
  <c r="E2379" i="9"/>
  <c r="D2379" i="9"/>
  <c r="N2379" i="9"/>
  <c r="F2378" i="9"/>
  <c r="J2378" i="9"/>
  <c r="E2378" i="9"/>
  <c r="I2378" i="9"/>
  <c r="D2378" i="9"/>
  <c r="M2378" i="9"/>
  <c r="E2377" i="9"/>
  <c r="D2377" i="9"/>
  <c r="N2377" i="9"/>
  <c r="E2376" i="9"/>
  <c r="G2376" i="9"/>
  <c r="K2376" i="9"/>
  <c r="D2376" i="9"/>
  <c r="N2376" i="9"/>
  <c r="E2375" i="9"/>
  <c r="D2375" i="9"/>
  <c r="M2375" i="9"/>
  <c r="G2374" i="9"/>
  <c r="K2374" i="9"/>
  <c r="E2374" i="9"/>
  <c r="I2374" i="9"/>
  <c r="D2374" i="9"/>
  <c r="M2374" i="9"/>
  <c r="P2374" i="9"/>
  <c r="G2373" i="9"/>
  <c r="K2373" i="9"/>
  <c r="E2373" i="9"/>
  <c r="F2373" i="9"/>
  <c r="J2373" i="9"/>
  <c r="D2373" i="9"/>
  <c r="N2373" i="9"/>
  <c r="E2372" i="9"/>
  <c r="D2372" i="9"/>
  <c r="M2372" i="9"/>
  <c r="E2371" i="9"/>
  <c r="I2371" i="9"/>
  <c r="D2371" i="9"/>
  <c r="E2370" i="9"/>
  <c r="F2370" i="9"/>
  <c r="H2370" i="9"/>
  <c r="D2370" i="9"/>
  <c r="M2370" i="9"/>
  <c r="E2369" i="9"/>
  <c r="F2369" i="9"/>
  <c r="J2369" i="9"/>
  <c r="D2369" i="9"/>
  <c r="N2369" i="9"/>
  <c r="E2368" i="9"/>
  <c r="D2368" i="9"/>
  <c r="N2368" i="9"/>
  <c r="E2367" i="9"/>
  <c r="D2367" i="9"/>
  <c r="M2367" i="9"/>
  <c r="E2366" i="9"/>
  <c r="D2366" i="9"/>
  <c r="M2366" i="9"/>
  <c r="E2365" i="9"/>
  <c r="D2365" i="9"/>
  <c r="E2364" i="9"/>
  <c r="D2364" i="9"/>
  <c r="N2364" i="9"/>
  <c r="E2363" i="9"/>
  <c r="D2363" i="9"/>
  <c r="E2362" i="9"/>
  <c r="D2362" i="9"/>
  <c r="M2362" i="9"/>
  <c r="E2361" i="9"/>
  <c r="D2361" i="9"/>
  <c r="N2361" i="9"/>
  <c r="E2360" i="9"/>
  <c r="G2360" i="9"/>
  <c r="K2360" i="9"/>
  <c r="D2360" i="9"/>
  <c r="E2359" i="9"/>
  <c r="D2359" i="9"/>
  <c r="M2359" i="9"/>
  <c r="E2358" i="9"/>
  <c r="D2358" i="9"/>
  <c r="M2358" i="9"/>
  <c r="E2357" i="9"/>
  <c r="F2357" i="9"/>
  <c r="J2357" i="9"/>
  <c r="D2357" i="9"/>
  <c r="N2357" i="9"/>
  <c r="E2356" i="9"/>
  <c r="I2356" i="9"/>
  <c r="D2356" i="9"/>
  <c r="M2356" i="9"/>
  <c r="E2355" i="9"/>
  <c r="I2355" i="9"/>
  <c r="D2355" i="9"/>
  <c r="E2354" i="9"/>
  <c r="D2354" i="9"/>
  <c r="M2354" i="9"/>
  <c r="E2353" i="9"/>
  <c r="D2353" i="9"/>
  <c r="E2352" i="9"/>
  <c r="D2352" i="9"/>
  <c r="N2352" i="9"/>
  <c r="N2351" i="9"/>
  <c r="E2351" i="9"/>
  <c r="D2351" i="9"/>
  <c r="M2351" i="9"/>
  <c r="E2350" i="9"/>
  <c r="D2350" i="9"/>
  <c r="M2350" i="9"/>
  <c r="E2349" i="9"/>
  <c r="D2349" i="9"/>
  <c r="E2348" i="9"/>
  <c r="D2348" i="9"/>
  <c r="N2348" i="9"/>
  <c r="E2347" i="9"/>
  <c r="F2347" i="9"/>
  <c r="H2347" i="9"/>
  <c r="D2347" i="9"/>
  <c r="N2347" i="9"/>
  <c r="E2346" i="9"/>
  <c r="D2346" i="9"/>
  <c r="M2346" i="9"/>
  <c r="E2345" i="9"/>
  <c r="D2345" i="9"/>
  <c r="N2345" i="9"/>
  <c r="E2344" i="9"/>
  <c r="G2344" i="9"/>
  <c r="K2344" i="9"/>
  <c r="D2344" i="9"/>
  <c r="N2344" i="9"/>
  <c r="N2343" i="9"/>
  <c r="E2343" i="9"/>
  <c r="D2343" i="9"/>
  <c r="M2343" i="9"/>
  <c r="E2342" i="9"/>
  <c r="D2342" i="9"/>
  <c r="M2342" i="9"/>
  <c r="E2341" i="9"/>
  <c r="D2341" i="9"/>
  <c r="N2341" i="9"/>
  <c r="E2340" i="9"/>
  <c r="D2340" i="9"/>
  <c r="M2340" i="9"/>
  <c r="E2339" i="9"/>
  <c r="I2339" i="9"/>
  <c r="D2339" i="9"/>
  <c r="E2338" i="9"/>
  <c r="D2338" i="9"/>
  <c r="M2338" i="9"/>
  <c r="E2337" i="9"/>
  <c r="D2337" i="9"/>
  <c r="N2337" i="9"/>
  <c r="E2336" i="9"/>
  <c r="D2336" i="9"/>
  <c r="N2336" i="9"/>
  <c r="E2335" i="9"/>
  <c r="D2335" i="9"/>
  <c r="N2335" i="9"/>
  <c r="E2334" i="9"/>
  <c r="F2334" i="9"/>
  <c r="D2334" i="9"/>
  <c r="M2334" i="9"/>
  <c r="G2333" i="9"/>
  <c r="K2333" i="9"/>
  <c r="E2333" i="9"/>
  <c r="D2333" i="9"/>
  <c r="E2332" i="9"/>
  <c r="D2332" i="9"/>
  <c r="N2332" i="9"/>
  <c r="E2331" i="9"/>
  <c r="G2331" i="9"/>
  <c r="K2331" i="9"/>
  <c r="D2331" i="9"/>
  <c r="N2331" i="9"/>
  <c r="E2330" i="9"/>
  <c r="F2330" i="9"/>
  <c r="J2330" i="9"/>
  <c r="D2330" i="9"/>
  <c r="M2330" i="9"/>
  <c r="E2329" i="9"/>
  <c r="D2329" i="9"/>
  <c r="N2329" i="9"/>
  <c r="E2328" i="9"/>
  <c r="D2328" i="9"/>
  <c r="N2328" i="9"/>
  <c r="E2327" i="9"/>
  <c r="D2327" i="9"/>
  <c r="E2326" i="9"/>
  <c r="D2326" i="9"/>
  <c r="M2326" i="9"/>
  <c r="E2325" i="9"/>
  <c r="F2325" i="9"/>
  <c r="J2325" i="9"/>
  <c r="D2325" i="9"/>
  <c r="N2325" i="9"/>
  <c r="E2324" i="9"/>
  <c r="I2324" i="9"/>
  <c r="D2324" i="9"/>
  <c r="M2324" i="9"/>
  <c r="E2323" i="9"/>
  <c r="D2323" i="9"/>
  <c r="E2322" i="9"/>
  <c r="I2322" i="9"/>
  <c r="D2322" i="9"/>
  <c r="M2322" i="9"/>
  <c r="M2321" i="9"/>
  <c r="E2321" i="9"/>
  <c r="D2321" i="9"/>
  <c r="N2321" i="9"/>
  <c r="E2320" i="9"/>
  <c r="D2320" i="9"/>
  <c r="N2320" i="9"/>
  <c r="E2319" i="9"/>
  <c r="D2319" i="9"/>
  <c r="N2319" i="9"/>
  <c r="E2318" i="9"/>
  <c r="D2318" i="9"/>
  <c r="M2318" i="9"/>
  <c r="E2317" i="9"/>
  <c r="D2317" i="9"/>
  <c r="E2316" i="9"/>
  <c r="G2316" i="9"/>
  <c r="K2316" i="9"/>
  <c r="D2316" i="9"/>
  <c r="N2316" i="9"/>
  <c r="M2315" i="9"/>
  <c r="E2315" i="9"/>
  <c r="F2315" i="9"/>
  <c r="H2315" i="9"/>
  <c r="D2315" i="9"/>
  <c r="N2315" i="9"/>
  <c r="E2314" i="9"/>
  <c r="D2314" i="9"/>
  <c r="M2314" i="9"/>
  <c r="E2313" i="9"/>
  <c r="D2313" i="9"/>
  <c r="N2313" i="9"/>
  <c r="E2312" i="9"/>
  <c r="G2312" i="9"/>
  <c r="K2312" i="9"/>
  <c r="D2312" i="9"/>
  <c r="N2312" i="9"/>
  <c r="N2311" i="9"/>
  <c r="E2311" i="9"/>
  <c r="D2311" i="9"/>
  <c r="M2311" i="9"/>
  <c r="E2310" i="9"/>
  <c r="I2310" i="9"/>
  <c r="D2310" i="9"/>
  <c r="E2309" i="9"/>
  <c r="D2309" i="9"/>
  <c r="N2309" i="9"/>
  <c r="E2308" i="9"/>
  <c r="G2308" i="9"/>
  <c r="K2308" i="9"/>
  <c r="D2308" i="9"/>
  <c r="M2308" i="9"/>
  <c r="E2307" i="9"/>
  <c r="D2307" i="9"/>
  <c r="E2306" i="9"/>
  <c r="I2306" i="9"/>
  <c r="D2306" i="9"/>
  <c r="M2306" i="9"/>
  <c r="E2305" i="9"/>
  <c r="F2305" i="9"/>
  <c r="J2305" i="9"/>
  <c r="D2305" i="9"/>
  <c r="E2304" i="9"/>
  <c r="D2304" i="9"/>
  <c r="N2304" i="9"/>
  <c r="E2303" i="9"/>
  <c r="I2303" i="9"/>
  <c r="D2303" i="9"/>
  <c r="N2303" i="9"/>
  <c r="E2302" i="9"/>
  <c r="F2302" i="9"/>
  <c r="D2302" i="9"/>
  <c r="M2302" i="9"/>
  <c r="I2301" i="9"/>
  <c r="H2301" i="9"/>
  <c r="G2301" i="9"/>
  <c r="K2301" i="9"/>
  <c r="E2301" i="9"/>
  <c r="F2301" i="9"/>
  <c r="J2301" i="9"/>
  <c r="D2301" i="9"/>
  <c r="E2300" i="9"/>
  <c r="G2300" i="9"/>
  <c r="K2300" i="9"/>
  <c r="D2300" i="9"/>
  <c r="N2300" i="9"/>
  <c r="E2299" i="9"/>
  <c r="I2299" i="9"/>
  <c r="D2299" i="9"/>
  <c r="N2299" i="9"/>
  <c r="E2298" i="9"/>
  <c r="F2298" i="9"/>
  <c r="J2298" i="9"/>
  <c r="D2298" i="9"/>
  <c r="M2298" i="9"/>
  <c r="E2297" i="9"/>
  <c r="D2297" i="9"/>
  <c r="N2297" i="9"/>
  <c r="E2296" i="9"/>
  <c r="D2296" i="9"/>
  <c r="N2296" i="9"/>
  <c r="E2295" i="9"/>
  <c r="D2295" i="9"/>
  <c r="G2294" i="9"/>
  <c r="K2294" i="9"/>
  <c r="E2294" i="9"/>
  <c r="I2294" i="9"/>
  <c r="D2294" i="9"/>
  <c r="M2294" i="9"/>
  <c r="E2293" i="9"/>
  <c r="D2293" i="9"/>
  <c r="N2293" i="9"/>
  <c r="E2292" i="9"/>
  <c r="G2292" i="9"/>
  <c r="K2292" i="9"/>
  <c r="D2292" i="9"/>
  <c r="M2292" i="9"/>
  <c r="E2291" i="9"/>
  <c r="I2291" i="9"/>
  <c r="D2291" i="9"/>
  <c r="E2290" i="9"/>
  <c r="F2290" i="9"/>
  <c r="D2290" i="9"/>
  <c r="M2290" i="9"/>
  <c r="E2289" i="9"/>
  <c r="F2289" i="9"/>
  <c r="J2289" i="9"/>
  <c r="D2289" i="9"/>
  <c r="N2289" i="9"/>
  <c r="E2288" i="9"/>
  <c r="D2288" i="9"/>
  <c r="N2288" i="9"/>
  <c r="E2287" i="9"/>
  <c r="F2287" i="9"/>
  <c r="H2287" i="9"/>
  <c r="D2287" i="9"/>
  <c r="N2287" i="9"/>
  <c r="E2286" i="9"/>
  <c r="D2286" i="9"/>
  <c r="M2286" i="9"/>
  <c r="E2285" i="9"/>
  <c r="G2285" i="9"/>
  <c r="K2285" i="9"/>
  <c r="D2285" i="9"/>
  <c r="E2284" i="9"/>
  <c r="D2284" i="9"/>
  <c r="N2284" i="9"/>
  <c r="E2283" i="9"/>
  <c r="D2283" i="9"/>
  <c r="E2282" i="9"/>
  <c r="D2282" i="9"/>
  <c r="M2282" i="9"/>
  <c r="E2281" i="9"/>
  <c r="D2281" i="9"/>
  <c r="N2281" i="9"/>
  <c r="E2280" i="9"/>
  <c r="G2280" i="9"/>
  <c r="K2280" i="9"/>
  <c r="D2280" i="9"/>
  <c r="E2279" i="9"/>
  <c r="D2279" i="9"/>
  <c r="M2279" i="9"/>
  <c r="N2278" i="9"/>
  <c r="E2278" i="9"/>
  <c r="F2278" i="9"/>
  <c r="D2278" i="9"/>
  <c r="M2278" i="9"/>
  <c r="E2277" i="9"/>
  <c r="D2277" i="9"/>
  <c r="N2277" i="9"/>
  <c r="E2276" i="9"/>
  <c r="F2276" i="9"/>
  <c r="D2276" i="9"/>
  <c r="M2276" i="9"/>
  <c r="E2275" i="9"/>
  <c r="I2275" i="9"/>
  <c r="D2275" i="9"/>
  <c r="E2274" i="9"/>
  <c r="D2274" i="9"/>
  <c r="M2274" i="9"/>
  <c r="E2273" i="9"/>
  <c r="D2273" i="9"/>
  <c r="N2273" i="9"/>
  <c r="E2272" i="9"/>
  <c r="D2272" i="9"/>
  <c r="N2272" i="9"/>
  <c r="N2271" i="9"/>
  <c r="E2271" i="9"/>
  <c r="F2271" i="9"/>
  <c r="H2271" i="9"/>
  <c r="D2271" i="9"/>
  <c r="M2271" i="9"/>
  <c r="E2270" i="9"/>
  <c r="I2270" i="9"/>
  <c r="D2270" i="9"/>
  <c r="M2270" i="9"/>
  <c r="E2269" i="9"/>
  <c r="I2269" i="9"/>
  <c r="D2269" i="9"/>
  <c r="E2268" i="9"/>
  <c r="G2268" i="9"/>
  <c r="K2268" i="9"/>
  <c r="D2268" i="9"/>
  <c r="N2268" i="9"/>
  <c r="N2267" i="9"/>
  <c r="E2267" i="9"/>
  <c r="F2267" i="9"/>
  <c r="H2267" i="9"/>
  <c r="D2267" i="9"/>
  <c r="M2267" i="9"/>
  <c r="E2266" i="9"/>
  <c r="I2266" i="9"/>
  <c r="D2266" i="9"/>
  <c r="M2266" i="9"/>
  <c r="E2265" i="9"/>
  <c r="D2265" i="9"/>
  <c r="N2265" i="9"/>
  <c r="E2264" i="9"/>
  <c r="G2264" i="9"/>
  <c r="K2264" i="9"/>
  <c r="D2264" i="9"/>
  <c r="N2264" i="9"/>
  <c r="E2263" i="9"/>
  <c r="D2263" i="9"/>
  <c r="M2263" i="9"/>
  <c r="E2262" i="9"/>
  <c r="D2262" i="9"/>
  <c r="M2262" i="9"/>
  <c r="E2261" i="9"/>
  <c r="F2261" i="9"/>
  <c r="J2261" i="9"/>
  <c r="D2261" i="9"/>
  <c r="N2261" i="9"/>
  <c r="I2260" i="9"/>
  <c r="E2260" i="9"/>
  <c r="D2260" i="9"/>
  <c r="M2260" i="9"/>
  <c r="M2259" i="9"/>
  <c r="F2259" i="9"/>
  <c r="E2259" i="9"/>
  <c r="I2259" i="9"/>
  <c r="D2259" i="9"/>
  <c r="N2259" i="9"/>
  <c r="E2258" i="9"/>
  <c r="I2258" i="9"/>
  <c r="D2258" i="9"/>
  <c r="M2258" i="9"/>
  <c r="E2257" i="9"/>
  <c r="D2257" i="9"/>
  <c r="N2257" i="9"/>
  <c r="E2256" i="9"/>
  <c r="D2256" i="9"/>
  <c r="N2256" i="9"/>
  <c r="E2255" i="9"/>
  <c r="D2255" i="9"/>
  <c r="F2254" i="9"/>
  <c r="E2254" i="9"/>
  <c r="D2254" i="9"/>
  <c r="M2254" i="9"/>
  <c r="E2253" i="9"/>
  <c r="D2253" i="9"/>
  <c r="E2252" i="9"/>
  <c r="D2252" i="9"/>
  <c r="N2252" i="9"/>
  <c r="M2251" i="9"/>
  <c r="E2251" i="9"/>
  <c r="F2251" i="9"/>
  <c r="H2251" i="9"/>
  <c r="D2251" i="9"/>
  <c r="N2251" i="9"/>
  <c r="E2250" i="9"/>
  <c r="F2250" i="9"/>
  <c r="J2250" i="9"/>
  <c r="D2250" i="9"/>
  <c r="M2250" i="9"/>
  <c r="E2249" i="9"/>
  <c r="D2249" i="9"/>
  <c r="N2249" i="9"/>
  <c r="E2248" i="9"/>
  <c r="G2248" i="9"/>
  <c r="K2248" i="9"/>
  <c r="D2248" i="9"/>
  <c r="N2248" i="9"/>
  <c r="N2247" i="9"/>
  <c r="M2247" i="9"/>
  <c r="E2247" i="9"/>
  <c r="D2247" i="9"/>
  <c r="G2246" i="9"/>
  <c r="K2246" i="9"/>
  <c r="E2246" i="9"/>
  <c r="I2246" i="9"/>
  <c r="D2246" i="9"/>
  <c r="M2246" i="9"/>
  <c r="E2245" i="9"/>
  <c r="D2245" i="9"/>
  <c r="N2245" i="9"/>
  <c r="E2244" i="9"/>
  <c r="D2244" i="9"/>
  <c r="M2244" i="9"/>
  <c r="E2243" i="9"/>
  <c r="I2243" i="9"/>
  <c r="D2243" i="9"/>
  <c r="N2243" i="9"/>
  <c r="E2242" i="9"/>
  <c r="F2242" i="9"/>
  <c r="D2242" i="9"/>
  <c r="M2242" i="9"/>
  <c r="E2241" i="9"/>
  <c r="D2241" i="9"/>
  <c r="N2241" i="9"/>
  <c r="E2240" i="9"/>
  <c r="D2240" i="9"/>
  <c r="N2240" i="9"/>
  <c r="E2239" i="9"/>
  <c r="D2239" i="9"/>
  <c r="N2239" i="9"/>
  <c r="E2238" i="9"/>
  <c r="D2238" i="9"/>
  <c r="M2238" i="9"/>
  <c r="E2237" i="9"/>
  <c r="G2237" i="9"/>
  <c r="K2237" i="9"/>
  <c r="D2237" i="9"/>
  <c r="E2236" i="9"/>
  <c r="D2236" i="9"/>
  <c r="N2236" i="9"/>
  <c r="E2235" i="9"/>
  <c r="D2235" i="9"/>
  <c r="E2234" i="9"/>
  <c r="D2234" i="9"/>
  <c r="M2234" i="9"/>
  <c r="E2233" i="9"/>
  <c r="D2233" i="9"/>
  <c r="N2233" i="9"/>
  <c r="E2232" i="9"/>
  <c r="G2232" i="9"/>
  <c r="K2232" i="9"/>
  <c r="D2232" i="9"/>
  <c r="N2232" i="9"/>
  <c r="E2231" i="9"/>
  <c r="D2231" i="9"/>
  <c r="M2231" i="9"/>
  <c r="E2230" i="9"/>
  <c r="D2230" i="9"/>
  <c r="M2230" i="9"/>
  <c r="E2229" i="9"/>
  <c r="F2229" i="9"/>
  <c r="J2229" i="9"/>
  <c r="D2229" i="9"/>
  <c r="N2229" i="9"/>
  <c r="E2228" i="9"/>
  <c r="I2228" i="9"/>
  <c r="D2228" i="9"/>
  <c r="M2228" i="9"/>
  <c r="E2227" i="9"/>
  <c r="D2227" i="9"/>
  <c r="E2226" i="9"/>
  <c r="I2226" i="9"/>
  <c r="D2226" i="9"/>
  <c r="M2226" i="9"/>
  <c r="E2225" i="9"/>
  <c r="D2225" i="9"/>
  <c r="E2224" i="9"/>
  <c r="D2224" i="9"/>
  <c r="N2224" i="9"/>
  <c r="E2223" i="9"/>
  <c r="D2223" i="9"/>
  <c r="N2223" i="9"/>
  <c r="E2222" i="9"/>
  <c r="I2222" i="9"/>
  <c r="D2222" i="9"/>
  <c r="M2222" i="9"/>
  <c r="E2221" i="9"/>
  <c r="F2221" i="9"/>
  <c r="J2221" i="9"/>
  <c r="D2221" i="9"/>
  <c r="E2220" i="9"/>
  <c r="D2220" i="9"/>
  <c r="N2220" i="9"/>
  <c r="M2219" i="9"/>
  <c r="F2219" i="9"/>
  <c r="H2219" i="9"/>
  <c r="E2219" i="9"/>
  <c r="D2219" i="9"/>
  <c r="N2219" i="9"/>
  <c r="G2218" i="9"/>
  <c r="K2218" i="9"/>
  <c r="F2218" i="9"/>
  <c r="J2218" i="9"/>
  <c r="E2218" i="9"/>
  <c r="I2218" i="9"/>
  <c r="D2218" i="9"/>
  <c r="M2218" i="9"/>
  <c r="E2217" i="9"/>
  <c r="D2217" i="9"/>
  <c r="N2217" i="9"/>
  <c r="E2216" i="9"/>
  <c r="G2216" i="9"/>
  <c r="K2216" i="9"/>
  <c r="D2216" i="9"/>
  <c r="N2216" i="9"/>
  <c r="N2215" i="9"/>
  <c r="M2215" i="9"/>
  <c r="E2215" i="9"/>
  <c r="D2215" i="9"/>
  <c r="G2214" i="9"/>
  <c r="K2214" i="9"/>
  <c r="F2214" i="9"/>
  <c r="E2214" i="9"/>
  <c r="I2214" i="9"/>
  <c r="D2214" i="9"/>
  <c r="M2214" i="9"/>
  <c r="E2213" i="9"/>
  <c r="F2213" i="9"/>
  <c r="J2213" i="9"/>
  <c r="D2213" i="9"/>
  <c r="N2213" i="9"/>
  <c r="E2212" i="9"/>
  <c r="G2212" i="9"/>
  <c r="K2212" i="9"/>
  <c r="D2212" i="9"/>
  <c r="M2212" i="9"/>
  <c r="E2211" i="9"/>
  <c r="I2211" i="9"/>
  <c r="D2211" i="9"/>
  <c r="N2211" i="9"/>
  <c r="E2210" i="9"/>
  <c r="F2210" i="9"/>
  <c r="D2210" i="9"/>
  <c r="M2210" i="9"/>
  <c r="E2209" i="9"/>
  <c r="F2209" i="9"/>
  <c r="J2209" i="9"/>
  <c r="D2209" i="9"/>
  <c r="N2209" i="9"/>
  <c r="E2208" i="9"/>
  <c r="D2208" i="9"/>
  <c r="N2208" i="9"/>
  <c r="E2207" i="9"/>
  <c r="D2207" i="9"/>
  <c r="N2207" i="9"/>
  <c r="E2206" i="9"/>
  <c r="D2206" i="9"/>
  <c r="M2206" i="9"/>
  <c r="E2205" i="9"/>
  <c r="G2205" i="9"/>
  <c r="K2205" i="9"/>
  <c r="D2205" i="9"/>
  <c r="E2204" i="9"/>
  <c r="D2204" i="9"/>
  <c r="N2204" i="9"/>
  <c r="I2203" i="9"/>
  <c r="E2203" i="9"/>
  <c r="F2203" i="9"/>
  <c r="H2203" i="9"/>
  <c r="D2203" i="9"/>
  <c r="E2202" i="9"/>
  <c r="D2202" i="9"/>
  <c r="M2202" i="9"/>
  <c r="E2201" i="9"/>
  <c r="D2201" i="9"/>
  <c r="N2201" i="9"/>
  <c r="E2200" i="9"/>
  <c r="G2200" i="9"/>
  <c r="K2200" i="9"/>
  <c r="D2200" i="9"/>
  <c r="N2200" i="9"/>
  <c r="E2199" i="9"/>
  <c r="D2199" i="9"/>
  <c r="M2199" i="9"/>
  <c r="E2198" i="9"/>
  <c r="D2198" i="9"/>
  <c r="M2198" i="9"/>
  <c r="E2197" i="9"/>
  <c r="F2197" i="9"/>
  <c r="J2197" i="9"/>
  <c r="D2197" i="9"/>
  <c r="N2197" i="9"/>
  <c r="E2196" i="9"/>
  <c r="I2196" i="9"/>
  <c r="D2196" i="9"/>
  <c r="M2196" i="9"/>
  <c r="E2195" i="9"/>
  <c r="D2195" i="9"/>
  <c r="N2195" i="9"/>
  <c r="E2194" i="9"/>
  <c r="D2194" i="9"/>
  <c r="M2194" i="9"/>
  <c r="E2193" i="9"/>
  <c r="D2193" i="9"/>
  <c r="E2192" i="9"/>
  <c r="D2192" i="9"/>
  <c r="E2191" i="9"/>
  <c r="D2191" i="9"/>
  <c r="E2190" i="9"/>
  <c r="D2190" i="9"/>
  <c r="E2189" i="9"/>
  <c r="I2189" i="9"/>
  <c r="D2189" i="9"/>
  <c r="E2188" i="9"/>
  <c r="D2188" i="9"/>
  <c r="E2187" i="9"/>
  <c r="F2187" i="9"/>
  <c r="J2187" i="9"/>
  <c r="D2187" i="9"/>
  <c r="E2186" i="9"/>
  <c r="D2186" i="9"/>
  <c r="E2185" i="9"/>
  <c r="D2185" i="9"/>
  <c r="E2184" i="9"/>
  <c r="I2184" i="9"/>
  <c r="D2184" i="9"/>
  <c r="N2184" i="9"/>
  <c r="E2183" i="9"/>
  <c r="I2183" i="9"/>
  <c r="D2183" i="9"/>
  <c r="E2182" i="9"/>
  <c r="D2182" i="9"/>
  <c r="E2181" i="9"/>
  <c r="D2181" i="9"/>
  <c r="N2181" i="9"/>
  <c r="M2180" i="9"/>
  <c r="E2180" i="9"/>
  <c r="G2180" i="9"/>
  <c r="K2180" i="9"/>
  <c r="D2180" i="9"/>
  <c r="N2180" i="9"/>
  <c r="E2179" i="9"/>
  <c r="D2179" i="9"/>
  <c r="M2179" i="9"/>
  <c r="E2178" i="9"/>
  <c r="I2178" i="9"/>
  <c r="D2178" i="9"/>
  <c r="E2177" i="9"/>
  <c r="D2177" i="9"/>
  <c r="N2177" i="9"/>
  <c r="E2176" i="9"/>
  <c r="G2176" i="9"/>
  <c r="K2176" i="9"/>
  <c r="D2176" i="9"/>
  <c r="E2175" i="9"/>
  <c r="F2175" i="9"/>
  <c r="H2175" i="9"/>
  <c r="D2175" i="9"/>
  <c r="M2175" i="9"/>
  <c r="E2174" i="9"/>
  <c r="D2174" i="9"/>
  <c r="E2173" i="9"/>
  <c r="D2173" i="9"/>
  <c r="N2173" i="9"/>
  <c r="E2172" i="9"/>
  <c r="G2172" i="9"/>
  <c r="K2172" i="9"/>
  <c r="D2172" i="9"/>
  <c r="E2171" i="9"/>
  <c r="D2171" i="9"/>
  <c r="F2170" i="9"/>
  <c r="E2170" i="9"/>
  <c r="D2170" i="9"/>
  <c r="E2169" i="9"/>
  <c r="D2169" i="9"/>
  <c r="N2169" i="9"/>
  <c r="E2168" i="9"/>
  <c r="G2168" i="9"/>
  <c r="K2168" i="9"/>
  <c r="D2168" i="9"/>
  <c r="E2167" i="9"/>
  <c r="I2167" i="9"/>
  <c r="D2167" i="9"/>
  <c r="E2166" i="9"/>
  <c r="D2166" i="9"/>
  <c r="E2165" i="9"/>
  <c r="D2165" i="9"/>
  <c r="N2165" i="9"/>
  <c r="E2164" i="9"/>
  <c r="G2164" i="9"/>
  <c r="K2164" i="9"/>
  <c r="D2164" i="9"/>
  <c r="N2163" i="9"/>
  <c r="E2163" i="9"/>
  <c r="F2163" i="9"/>
  <c r="H2163" i="9"/>
  <c r="D2163" i="9"/>
  <c r="M2163" i="9"/>
  <c r="E2162" i="9"/>
  <c r="D2162" i="9"/>
  <c r="E2161" i="9"/>
  <c r="D2161" i="9"/>
  <c r="E2160" i="9"/>
  <c r="G2160" i="9"/>
  <c r="K2160" i="9"/>
  <c r="D2160" i="9"/>
  <c r="E2159" i="9"/>
  <c r="D2159" i="9"/>
  <c r="N2159" i="9"/>
  <c r="E2158" i="9"/>
  <c r="F2158" i="9"/>
  <c r="D2158" i="9"/>
  <c r="E2157" i="9"/>
  <c r="D2157" i="9"/>
  <c r="E2156" i="9"/>
  <c r="G2156" i="9"/>
  <c r="K2156" i="9"/>
  <c r="D2156" i="9"/>
  <c r="E2155" i="9"/>
  <c r="D2155" i="9"/>
  <c r="E2154" i="9"/>
  <c r="D2154" i="9"/>
  <c r="E2153" i="9"/>
  <c r="D2153" i="9"/>
  <c r="E2152" i="9"/>
  <c r="G2152" i="9"/>
  <c r="K2152" i="9"/>
  <c r="D2152" i="9"/>
  <c r="M2152" i="9"/>
  <c r="E2151" i="9"/>
  <c r="I2151" i="9"/>
  <c r="D2151" i="9"/>
  <c r="G2150" i="9"/>
  <c r="K2150" i="9"/>
  <c r="E2150" i="9"/>
  <c r="I2150" i="9"/>
  <c r="D2150" i="9"/>
  <c r="M2149" i="9"/>
  <c r="E2149" i="9"/>
  <c r="D2149" i="9"/>
  <c r="N2149" i="9"/>
  <c r="N2148" i="9"/>
  <c r="M2148" i="9"/>
  <c r="E2148" i="9"/>
  <c r="G2148" i="9"/>
  <c r="K2148" i="9"/>
  <c r="D2148" i="9"/>
  <c r="N2147" i="9"/>
  <c r="M2147" i="9"/>
  <c r="E2147" i="9"/>
  <c r="F2147" i="9"/>
  <c r="H2147" i="9"/>
  <c r="D2147" i="9"/>
  <c r="E2146" i="9"/>
  <c r="F2146" i="9"/>
  <c r="D2146" i="9"/>
  <c r="E2145" i="9"/>
  <c r="D2145" i="9"/>
  <c r="E2144" i="9"/>
  <c r="G2144" i="9"/>
  <c r="K2144" i="9"/>
  <c r="D2144" i="9"/>
  <c r="E2143" i="9"/>
  <c r="D2143" i="9"/>
  <c r="N2143" i="9"/>
  <c r="E2142" i="9"/>
  <c r="F2142" i="9"/>
  <c r="D2142" i="9"/>
  <c r="E2141" i="9"/>
  <c r="D2141" i="9"/>
  <c r="E2140" i="9"/>
  <c r="G2140" i="9"/>
  <c r="K2140" i="9"/>
  <c r="D2140" i="9"/>
  <c r="E2139" i="9"/>
  <c r="I2139" i="9"/>
  <c r="D2139" i="9"/>
  <c r="E2138" i="9"/>
  <c r="D2138" i="9"/>
  <c r="E2137" i="9"/>
  <c r="D2137" i="9"/>
  <c r="E2136" i="9"/>
  <c r="G2136" i="9"/>
  <c r="K2136" i="9"/>
  <c r="D2136" i="9"/>
  <c r="E2135" i="9"/>
  <c r="D2135" i="9"/>
  <c r="M2135" i="9"/>
  <c r="E2134" i="9"/>
  <c r="D2134" i="9"/>
  <c r="E2133" i="9"/>
  <c r="D2133" i="9"/>
  <c r="E2132" i="9"/>
  <c r="G2132" i="9"/>
  <c r="K2132" i="9"/>
  <c r="D2132" i="9"/>
  <c r="M2132" i="9"/>
  <c r="N2131" i="9"/>
  <c r="E2131" i="9"/>
  <c r="F2131" i="9"/>
  <c r="H2131" i="9"/>
  <c r="D2131" i="9"/>
  <c r="M2131" i="9"/>
  <c r="E2130" i="9"/>
  <c r="D2130" i="9"/>
  <c r="E2129" i="9"/>
  <c r="D2129" i="9"/>
  <c r="E2128" i="9"/>
  <c r="G2128" i="9"/>
  <c r="K2128" i="9"/>
  <c r="D2128" i="9"/>
  <c r="E2127" i="9"/>
  <c r="D2127" i="9"/>
  <c r="N2127" i="9"/>
  <c r="F2126" i="9"/>
  <c r="E2126" i="9"/>
  <c r="D2126" i="9"/>
  <c r="E2125" i="9"/>
  <c r="D2125" i="9"/>
  <c r="E2124" i="9"/>
  <c r="G2124" i="9"/>
  <c r="K2124" i="9"/>
  <c r="D2124" i="9"/>
  <c r="E2123" i="9"/>
  <c r="D2123" i="9"/>
  <c r="E2122" i="9"/>
  <c r="D2122" i="9"/>
  <c r="E2121" i="9"/>
  <c r="D2121" i="9"/>
  <c r="E2120" i="9"/>
  <c r="G2120" i="9"/>
  <c r="K2120" i="9"/>
  <c r="D2120" i="9"/>
  <c r="N2119" i="9"/>
  <c r="E2119" i="9"/>
  <c r="D2119" i="9"/>
  <c r="M2119" i="9"/>
  <c r="E2118" i="9"/>
  <c r="I2118" i="9"/>
  <c r="D2118" i="9"/>
  <c r="E2117" i="9"/>
  <c r="F2117" i="9"/>
  <c r="J2117" i="9"/>
  <c r="D2117" i="9"/>
  <c r="N2117" i="9"/>
  <c r="E2116" i="9"/>
  <c r="D2116" i="9"/>
  <c r="N2116" i="9"/>
  <c r="N2115" i="9"/>
  <c r="E2115" i="9"/>
  <c r="F2115" i="9"/>
  <c r="D2115" i="9"/>
  <c r="M2115" i="9"/>
  <c r="E2114" i="9"/>
  <c r="D2114" i="9"/>
  <c r="M2114" i="9"/>
  <c r="E2113" i="9"/>
  <c r="F2113" i="9"/>
  <c r="J2113" i="9"/>
  <c r="D2113" i="9"/>
  <c r="N2113" i="9"/>
  <c r="I2112" i="9"/>
  <c r="E2112" i="9"/>
  <c r="G2112" i="9"/>
  <c r="K2112" i="9"/>
  <c r="D2112" i="9"/>
  <c r="N2112" i="9"/>
  <c r="N2111" i="9"/>
  <c r="E2111" i="9"/>
  <c r="D2111" i="9"/>
  <c r="M2111" i="9"/>
  <c r="E2110" i="9"/>
  <c r="D2110" i="9"/>
  <c r="M2110" i="9"/>
  <c r="M2109" i="9"/>
  <c r="E2109" i="9"/>
  <c r="F2109" i="9"/>
  <c r="J2109" i="9"/>
  <c r="D2109" i="9"/>
  <c r="N2109" i="9"/>
  <c r="E2108" i="9"/>
  <c r="G2108" i="9"/>
  <c r="K2108" i="9"/>
  <c r="D2108" i="9"/>
  <c r="N2108" i="9"/>
  <c r="G2107" i="9"/>
  <c r="K2107" i="9"/>
  <c r="E2107" i="9"/>
  <c r="I2107" i="9"/>
  <c r="D2107" i="9"/>
  <c r="N2107" i="9"/>
  <c r="E2106" i="9"/>
  <c r="F2106" i="9"/>
  <c r="J2106" i="9"/>
  <c r="D2106" i="9"/>
  <c r="M2106" i="9"/>
  <c r="E2105" i="9"/>
  <c r="D2105" i="9"/>
  <c r="N2105" i="9"/>
  <c r="E2104" i="9"/>
  <c r="G2104" i="9"/>
  <c r="K2104" i="9"/>
  <c r="D2104" i="9"/>
  <c r="M2104" i="9"/>
  <c r="E2103" i="9"/>
  <c r="I2103" i="9"/>
  <c r="D2103" i="9"/>
  <c r="N2103" i="9"/>
  <c r="E2102" i="9"/>
  <c r="F2102" i="9"/>
  <c r="H2102" i="9"/>
  <c r="D2102" i="9"/>
  <c r="M2102" i="9"/>
  <c r="E2101" i="9"/>
  <c r="F2101" i="9"/>
  <c r="J2101" i="9"/>
  <c r="D2101" i="9"/>
  <c r="N2101" i="9"/>
  <c r="E2100" i="9"/>
  <c r="D2100" i="9"/>
  <c r="N2100" i="9"/>
  <c r="E2099" i="9"/>
  <c r="F2099" i="9"/>
  <c r="D2099" i="9"/>
  <c r="F2098" i="9"/>
  <c r="E2098" i="9"/>
  <c r="D2098" i="9"/>
  <c r="M2098" i="9"/>
  <c r="E2097" i="9"/>
  <c r="D2097" i="9"/>
  <c r="N2097" i="9"/>
  <c r="F2096" i="9"/>
  <c r="E2096" i="9"/>
  <c r="D2096" i="9"/>
  <c r="N2096" i="9"/>
  <c r="M2095" i="9"/>
  <c r="F2095" i="9"/>
  <c r="H2095" i="9"/>
  <c r="E2095" i="9"/>
  <c r="G2095" i="9"/>
  <c r="K2095" i="9"/>
  <c r="D2095" i="9"/>
  <c r="N2095" i="9"/>
  <c r="E2094" i="9"/>
  <c r="D2094" i="9"/>
  <c r="M2094" i="9"/>
  <c r="E2093" i="9"/>
  <c r="F2093" i="9"/>
  <c r="D2093" i="9"/>
  <c r="N2093" i="9"/>
  <c r="E2092" i="9"/>
  <c r="G2092" i="9"/>
  <c r="K2092" i="9"/>
  <c r="D2092" i="9"/>
  <c r="N2092" i="9"/>
  <c r="E2091" i="9"/>
  <c r="F2091" i="9"/>
  <c r="H2091" i="9"/>
  <c r="D2091" i="9"/>
  <c r="E2090" i="9"/>
  <c r="D2090" i="9"/>
  <c r="M2090" i="9"/>
  <c r="E2089" i="9"/>
  <c r="I2089" i="9"/>
  <c r="D2089" i="9"/>
  <c r="N2089" i="9"/>
  <c r="E2088" i="9"/>
  <c r="G2088" i="9"/>
  <c r="K2088" i="9"/>
  <c r="D2088" i="9"/>
  <c r="M2088" i="9"/>
  <c r="E2087" i="9"/>
  <c r="D2087" i="9"/>
  <c r="E2086" i="9"/>
  <c r="D2086" i="9"/>
  <c r="M2086" i="9"/>
  <c r="E2085" i="9"/>
  <c r="F2085" i="9"/>
  <c r="J2085" i="9"/>
  <c r="D2085" i="9"/>
  <c r="N2085" i="9"/>
  <c r="F2084" i="9"/>
  <c r="J2084" i="9"/>
  <c r="E2084" i="9"/>
  <c r="G2084" i="9"/>
  <c r="K2084" i="9"/>
  <c r="D2084" i="9"/>
  <c r="N2084" i="9"/>
  <c r="N2083" i="9"/>
  <c r="E2083" i="9"/>
  <c r="F2083" i="9"/>
  <c r="D2083" i="9"/>
  <c r="M2083" i="9"/>
  <c r="G2082" i="9"/>
  <c r="K2082" i="9"/>
  <c r="E2082" i="9"/>
  <c r="I2082" i="9"/>
  <c r="D2082" i="9"/>
  <c r="M2082" i="9"/>
  <c r="E2081" i="9"/>
  <c r="D2081" i="9"/>
  <c r="N2081" i="9"/>
  <c r="E2080" i="9"/>
  <c r="G2080" i="9"/>
  <c r="K2080" i="9"/>
  <c r="D2080" i="9"/>
  <c r="N2080" i="9"/>
  <c r="E2079" i="9"/>
  <c r="D2079" i="9"/>
  <c r="M2079" i="9"/>
  <c r="E2078" i="9"/>
  <c r="D2078" i="9"/>
  <c r="M2078" i="9"/>
  <c r="E2077" i="9"/>
  <c r="F2077" i="9"/>
  <c r="D2077" i="9"/>
  <c r="N2077" i="9"/>
  <c r="E2076" i="9"/>
  <c r="G2076" i="9"/>
  <c r="K2076" i="9"/>
  <c r="D2076" i="9"/>
  <c r="N2076" i="9"/>
  <c r="G2075" i="9"/>
  <c r="K2075" i="9"/>
  <c r="E2075" i="9"/>
  <c r="I2075" i="9"/>
  <c r="D2075" i="9"/>
  <c r="N2075" i="9"/>
  <c r="E2074" i="9"/>
  <c r="F2074" i="9"/>
  <c r="J2074" i="9"/>
  <c r="D2074" i="9"/>
  <c r="M2074" i="9"/>
  <c r="E2073" i="9"/>
  <c r="F2073" i="9"/>
  <c r="D2073" i="9"/>
  <c r="N2073" i="9"/>
  <c r="E2072" i="9"/>
  <c r="D2072" i="9"/>
  <c r="M2072" i="9"/>
  <c r="E2071" i="9"/>
  <c r="I2071" i="9"/>
  <c r="D2071" i="9"/>
  <c r="N2071" i="9"/>
  <c r="F2070" i="9"/>
  <c r="H2070" i="9"/>
  <c r="E2070" i="9"/>
  <c r="D2070" i="9"/>
  <c r="M2070" i="9"/>
  <c r="E2069" i="9"/>
  <c r="F2069" i="9"/>
  <c r="J2069" i="9"/>
  <c r="D2069" i="9"/>
  <c r="N2069" i="9"/>
  <c r="E2068" i="9"/>
  <c r="D2068" i="9"/>
  <c r="N2068" i="9"/>
  <c r="E2067" i="9"/>
  <c r="F2067" i="9"/>
  <c r="D2067" i="9"/>
  <c r="E2066" i="9"/>
  <c r="F2066" i="9"/>
  <c r="D2066" i="9"/>
  <c r="M2066" i="9"/>
  <c r="E2065" i="9"/>
  <c r="D2065" i="9"/>
  <c r="N2065" i="9"/>
  <c r="E2064" i="9"/>
  <c r="F2064" i="9"/>
  <c r="D2064" i="9"/>
  <c r="N2064" i="9"/>
  <c r="E2063" i="9"/>
  <c r="G2063" i="9"/>
  <c r="K2063" i="9"/>
  <c r="D2063" i="9"/>
  <c r="E2062" i="9"/>
  <c r="D2062" i="9"/>
  <c r="M2062" i="9"/>
  <c r="E2061" i="9"/>
  <c r="F2061" i="9"/>
  <c r="D2061" i="9"/>
  <c r="N2061" i="9"/>
  <c r="E2060" i="9"/>
  <c r="G2060" i="9"/>
  <c r="K2060" i="9"/>
  <c r="D2060" i="9"/>
  <c r="N2060" i="9"/>
  <c r="N2059" i="9"/>
  <c r="F2059" i="9"/>
  <c r="H2059" i="9"/>
  <c r="E2059" i="9"/>
  <c r="D2059" i="9"/>
  <c r="M2059" i="9"/>
  <c r="F2058" i="9"/>
  <c r="J2058" i="9"/>
  <c r="E2058" i="9"/>
  <c r="I2058" i="9"/>
  <c r="D2058" i="9"/>
  <c r="M2058" i="9"/>
  <c r="E2057" i="9"/>
  <c r="I2057" i="9"/>
  <c r="D2057" i="9"/>
  <c r="N2057" i="9"/>
  <c r="E2056" i="9"/>
  <c r="D2056" i="9"/>
  <c r="M2056" i="9"/>
  <c r="F2055" i="9"/>
  <c r="H2055" i="9"/>
  <c r="E2055" i="9"/>
  <c r="I2055" i="9"/>
  <c r="D2055" i="9"/>
  <c r="N2055" i="9"/>
  <c r="F2054" i="9"/>
  <c r="H2054" i="9"/>
  <c r="E2054" i="9"/>
  <c r="I2054" i="9"/>
  <c r="D2054" i="9"/>
  <c r="M2054" i="9"/>
  <c r="E2053" i="9"/>
  <c r="F2053" i="9"/>
  <c r="J2053" i="9"/>
  <c r="D2053" i="9"/>
  <c r="N2053" i="9"/>
  <c r="E2052" i="9"/>
  <c r="D2052" i="9"/>
  <c r="N2052" i="9"/>
  <c r="E2051" i="9"/>
  <c r="F2051" i="9"/>
  <c r="D2051" i="9"/>
  <c r="E2050" i="9"/>
  <c r="D2050" i="9"/>
  <c r="M2050" i="9"/>
  <c r="E2049" i="9"/>
  <c r="D2049" i="9"/>
  <c r="N2049" i="9"/>
  <c r="E2048" i="9"/>
  <c r="D2048" i="9"/>
  <c r="N2048" i="9"/>
  <c r="E2047" i="9"/>
  <c r="D2047" i="9"/>
  <c r="E2046" i="9"/>
  <c r="D2046" i="9"/>
  <c r="M2046" i="9"/>
  <c r="E2045" i="9"/>
  <c r="D2045" i="9"/>
  <c r="N2045" i="9"/>
  <c r="E2044" i="9"/>
  <c r="G2044" i="9"/>
  <c r="K2044" i="9"/>
  <c r="D2044" i="9"/>
  <c r="N2044" i="9"/>
  <c r="F2043" i="9"/>
  <c r="H2043" i="9"/>
  <c r="E2043" i="9"/>
  <c r="I2043" i="9"/>
  <c r="D2043" i="9"/>
  <c r="N2043" i="9"/>
  <c r="E2042" i="9"/>
  <c r="F2042" i="9"/>
  <c r="J2042" i="9"/>
  <c r="D2042" i="9"/>
  <c r="M2042" i="9"/>
  <c r="G2041" i="9"/>
  <c r="K2041" i="9"/>
  <c r="E2041" i="9"/>
  <c r="F2041" i="9"/>
  <c r="D2041" i="9"/>
  <c r="N2041" i="9"/>
  <c r="E2040" i="9"/>
  <c r="D2040" i="9"/>
  <c r="M2040" i="9"/>
  <c r="E2039" i="9"/>
  <c r="I2039" i="9"/>
  <c r="D2039" i="9"/>
  <c r="N2039" i="9"/>
  <c r="E2038" i="9"/>
  <c r="F2038" i="9"/>
  <c r="H2038" i="9"/>
  <c r="D2038" i="9"/>
  <c r="M2038" i="9"/>
  <c r="E2037" i="9"/>
  <c r="F2037" i="9"/>
  <c r="J2037" i="9"/>
  <c r="D2037" i="9"/>
  <c r="N2037" i="9"/>
  <c r="M2036" i="9"/>
  <c r="E2036" i="9"/>
  <c r="D2036" i="9"/>
  <c r="N2036" i="9"/>
  <c r="E2035" i="9"/>
  <c r="F2035" i="9"/>
  <c r="D2035" i="9"/>
  <c r="E2034" i="9"/>
  <c r="F2034" i="9"/>
  <c r="D2034" i="9"/>
  <c r="M2034" i="9"/>
  <c r="E2033" i="9"/>
  <c r="D2033" i="9"/>
  <c r="N2033" i="9"/>
  <c r="E2032" i="9"/>
  <c r="F2032" i="9"/>
  <c r="D2032" i="9"/>
  <c r="N2032" i="9"/>
  <c r="E2031" i="9"/>
  <c r="D2031" i="9"/>
  <c r="E2030" i="9"/>
  <c r="D2030" i="9"/>
  <c r="M2030" i="9"/>
  <c r="E2029" i="9"/>
  <c r="D2029" i="9"/>
  <c r="N2029" i="9"/>
  <c r="E2028" i="9"/>
  <c r="G2028" i="9"/>
  <c r="K2028" i="9"/>
  <c r="D2028" i="9"/>
  <c r="N2028" i="9"/>
  <c r="N2027" i="9"/>
  <c r="E2027" i="9"/>
  <c r="F2027" i="9"/>
  <c r="H2027" i="9"/>
  <c r="D2027" i="9"/>
  <c r="M2027" i="9"/>
  <c r="E2026" i="9"/>
  <c r="I2026" i="9"/>
  <c r="D2026" i="9"/>
  <c r="M2026" i="9"/>
  <c r="E2025" i="9"/>
  <c r="I2025" i="9"/>
  <c r="D2025" i="9"/>
  <c r="N2025" i="9"/>
  <c r="E2024" i="9"/>
  <c r="D2024" i="9"/>
  <c r="M2024" i="9"/>
  <c r="E2023" i="9"/>
  <c r="I2023" i="9"/>
  <c r="D2023" i="9"/>
  <c r="N2023" i="9"/>
  <c r="E2022" i="9"/>
  <c r="I2022" i="9"/>
  <c r="D2022" i="9"/>
  <c r="M2022" i="9"/>
  <c r="E2021" i="9"/>
  <c r="F2021" i="9"/>
  <c r="J2021" i="9"/>
  <c r="D2021" i="9"/>
  <c r="N2021" i="9"/>
  <c r="E2020" i="9"/>
  <c r="D2020" i="9"/>
  <c r="N2020" i="9"/>
  <c r="E2019" i="9"/>
  <c r="F2019" i="9"/>
  <c r="D2019" i="9"/>
  <c r="E2018" i="9"/>
  <c r="F2018" i="9"/>
  <c r="D2018" i="9"/>
  <c r="M2018" i="9"/>
  <c r="E2017" i="9"/>
  <c r="D2017" i="9"/>
  <c r="N2017" i="9"/>
  <c r="E2016" i="9"/>
  <c r="D2016" i="9"/>
  <c r="N2016" i="9"/>
  <c r="E2015" i="9"/>
  <c r="D2015" i="9"/>
  <c r="E2014" i="9"/>
  <c r="D2014" i="9"/>
  <c r="M2014" i="9"/>
  <c r="E2013" i="9"/>
  <c r="D2013" i="9"/>
  <c r="N2013" i="9"/>
  <c r="E2012" i="9"/>
  <c r="G2012" i="9"/>
  <c r="K2012" i="9"/>
  <c r="D2012" i="9"/>
  <c r="N2012" i="9"/>
  <c r="E2011" i="9"/>
  <c r="D2011" i="9"/>
  <c r="N2011" i="9"/>
  <c r="E2010" i="9"/>
  <c r="F2010" i="9"/>
  <c r="D2010" i="9"/>
  <c r="M2010" i="9"/>
  <c r="E2009" i="9"/>
  <c r="G2009" i="9"/>
  <c r="K2009" i="9"/>
  <c r="D2009" i="9"/>
  <c r="E2008" i="9"/>
  <c r="G2008" i="9"/>
  <c r="K2008" i="9"/>
  <c r="D2008" i="9"/>
  <c r="M2008" i="9"/>
  <c r="I2007" i="9"/>
  <c r="E2007" i="9"/>
  <c r="F2007" i="9"/>
  <c r="H2007" i="9"/>
  <c r="D2007" i="9"/>
  <c r="N2007" i="9"/>
  <c r="E2006" i="9"/>
  <c r="F2006" i="9"/>
  <c r="H2006" i="9"/>
  <c r="D2006" i="9"/>
  <c r="M2006" i="9"/>
  <c r="E2005" i="9"/>
  <c r="D2005" i="9"/>
  <c r="N2005" i="9"/>
  <c r="E2004" i="9"/>
  <c r="D2004" i="9"/>
  <c r="N2004" i="9"/>
  <c r="E2003" i="9"/>
  <c r="D2003" i="9"/>
  <c r="M2003" i="9"/>
  <c r="E2002" i="9"/>
  <c r="F2002" i="9"/>
  <c r="D2002" i="9"/>
  <c r="M2002" i="9"/>
  <c r="E2001" i="9"/>
  <c r="D2001" i="9"/>
  <c r="N2001" i="9"/>
  <c r="E2000" i="9"/>
  <c r="F2000" i="9"/>
  <c r="D2000" i="9"/>
  <c r="M2000" i="9"/>
  <c r="E1999" i="9"/>
  <c r="D1999" i="9"/>
  <c r="N1999" i="9"/>
  <c r="E1998" i="9"/>
  <c r="D1998" i="9"/>
  <c r="M1998" i="9"/>
  <c r="E1997" i="9"/>
  <c r="D1997" i="9"/>
  <c r="E1996" i="9"/>
  <c r="D1996" i="9"/>
  <c r="N1996" i="9"/>
  <c r="E1995" i="9"/>
  <c r="G1995" i="9"/>
  <c r="K1995" i="9"/>
  <c r="D1995" i="9"/>
  <c r="N1995" i="9"/>
  <c r="E1994" i="9"/>
  <c r="D1994" i="9"/>
  <c r="M1994" i="9"/>
  <c r="E1993" i="9"/>
  <c r="G1993" i="9"/>
  <c r="K1993" i="9"/>
  <c r="D1993" i="9"/>
  <c r="E1992" i="9"/>
  <c r="D1992" i="9"/>
  <c r="M1992" i="9"/>
  <c r="E1991" i="9"/>
  <c r="G1991" i="9"/>
  <c r="K1991" i="9"/>
  <c r="D1991" i="9"/>
  <c r="E1990" i="9"/>
  <c r="I1990" i="9"/>
  <c r="D1990" i="9"/>
  <c r="M1990" i="9"/>
  <c r="E1989" i="9"/>
  <c r="D1989" i="9"/>
  <c r="N1989" i="9"/>
  <c r="E1988" i="9"/>
  <c r="G1988" i="9"/>
  <c r="K1988" i="9"/>
  <c r="D1988" i="9"/>
  <c r="M1987" i="9"/>
  <c r="E1987" i="9"/>
  <c r="D1987" i="9"/>
  <c r="N1987" i="9"/>
  <c r="E1986" i="9"/>
  <c r="I1986" i="9"/>
  <c r="D1986" i="9"/>
  <c r="M1986" i="9"/>
  <c r="E1985" i="9"/>
  <c r="F1985" i="9"/>
  <c r="J1985" i="9"/>
  <c r="D1985" i="9"/>
  <c r="N1985" i="9"/>
  <c r="E1984" i="9"/>
  <c r="D1984" i="9"/>
  <c r="E1983" i="9"/>
  <c r="G1983" i="9"/>
  <c r="K1983" i="9"/>
  <c r="D1983" i="9"/>
  <c r="G1982" i="9"/>
  <c r="K1982" i="9"/>
  <c r="E1982" i="9"/>
  <c r="D1982" i="9"/>
  <c r="M1982" i="9"/>
  <c r="E1981" i="9"/>
  <c r="D1981" i="9"/>
  <c r="N1981" i="9"/>
  <c r="E1980" i="9"/>
  <c r="D1980" i="9"/>
  <c r="N1980" i="9"/>
  <c r="M1979" i="9"/>
  <c r="E1979" i="9"/>
  <c r="F1979" i="9"/>
  <c r="H1979" i="9"/>
  <c r="D1979" i="9"/>
  <c r="N1979" i="9"/>
  <c r="E1978" i="9"/>
  <c r="D1978" i="9"/>
  <c r="M1978" i="9"/>
  <c r="E1977" i="9"/>
  <c r="I1977" i="9"/>
  <c r="D1977" i="9"/>
  <c r="E1976" i="9"/>
  <c r="D1976" i="9"/>
  <c r="M1976" i="9"/>
  <c r="M1975" i="9"/>
  <c r="E1975" i="9"/>
  <c r="I1975" i="9"/>
  <c r="D1975" i="9"/>
  <c r="N1975" i="9"/>
  <c r="E1974" i="9"/>
  <c r="D1974" i="9"/>
  <c r="M1974" i="9"/>
  <c r="E1973" i="9"/>
  <c r="D1973" i="9"/>
  <c r="N1973" i="9"/>
  <c r="E1972" i="9"/>
  <c r="D1972" i="9"/>
  <c r="N1972" i="9"/>
  <c r="E1971" i="9"/>
  <c r="D1971" i="9"/>
  <c r="F1970" i="9"/>
  <c r="E1970" i="9"/>
  <c r="D1970" i="9"/>
  <c r="M1970" i="9"/>
  <c r="E1969" i="9"/>
  <c r="D1969" i="9"/>
  <c r="N1969" i="9"/>
  <c r="E1968" i="9"/>
  <c r="I1968" i="9"/>
  <c r="D1968" i="9"/>
  <c r="M1968" i="9"/>
  <c r="N1967" i="9"/>
  <c r="F1967" i="9"/>
  <c r="E1967" i="9"/>
  <c r="G1967" i="9"/>
  <c r="K1967" i="9"/>
  <c r="D1967" i="9"/>
  <c r="M1967" i="9"/>
  <c r="H1966" i="9"/>
  <c r="E1966" i="9"/>
  <c r="F1966" i="9"/>
  <c r="J1966" i="9"/>
  <c r="D1966" i="9"/>
  <c r="M1966" i="9"/>
  <c r="E1965" i="9"/>
  <c r="F1965" i="9"/>
  <c r="D1965" i="9"/>
  <c r="N1965" i="9"/>
  <c r="E1964" i="9"/>
  <c r="D1964" i="9"/>
  <c r="N1964" i="9"/>
  <c r="F1963" i="9"/>
  <c r="H1963" i="9"/>
  <c r="E1963" i="9"/>
  <c r="I1963" i="9"/>
  <c r="D1963" i="9"/>
  <c r="M1963" i="9"/>
  <c r="G1962" i="9"/>
  <c r="K1962" i="9"/>
  <c r="E1962" i="9"/>
  <c r="D1962" i="9"/>
  <c r="M1962" i="9"/>
  <c r="G1961" i="9"/>
  <c r="K1961" i="9"/>
  <c r="E1961" i="9"/>
  <c r="F1961" i="9"/>
  <c r="D1961" i="9"/>
  <c r="E1960" i="9"/>
  <c r="D1960" i="9"/>
  <c r="M1960" i="9"/>
  <c r="E1959" i="9"/>
  <c r="D1959" i="9"/>
  <c r="M1959" i="9"/>
  <c r="E1958" i="9"/>
  <c r="G1958" i="9"/>
  <c r="K1958" i="9"/>
  <c r="D1958" i="9"/>
  <c r="M1958" i="9"/>
  <c r="E1957" i="9"/>
  <c r="D1957" i="9"/>
  <c r="N1957" i="9"/>
  <c r="E1956" i="9"/>
  <c r="D1956" i="9"/>
  <c r="N1956" i="9"/>
  <c r="N1955" i="9"/>
  <c r="M1955" i="9"/>
  <c r="E1955" i="9"/>
  <c r="D1955" i="9"/>
  <c r="E1954" i="9"/>
  <c r="G1954" i="9"/>
  <c r="K1954" i="9"/>
  <c r="D1954" i="9"/>
  <c r="M1954" i="9"/>
  <c r="E1953" i="9"/>
  <c r="D1953" i="9"/>
  <c r="N1953" i="9"/>
  <c r="E1952" i="9"/>
  <c r="D1952" i="9"/>
  <c r="M1952" i="9"/>
  <c r="E1951" i="9"/>
  <c r="D1951" i="9"/>
  <c r="N1951" i="9"/>
  <c r="E1950" i="9"/>
  <c r="I1950" i="9"/>
  <c r="D1950" i="9"/>
  <c r="M1950" i="9"/>
  <c r="H1949" i="9"/>
  <c r="E1949" i="9"/>
  <c r="F1949" i="9"/>
  <c r="J1949" i="9"/>
  <c r="D1949" i="9"/>
  <c r="N1949" i="9"/>
  <c r="E1948" i="9"/>
  <c r="D1948" i="9"/>
  <c r="N1948" i="9"/>
  <c r="E1947" i="9"/>
  <c r="D1947" i="9"/>
  <c r="N1947" i="9"/>
  <c r="E1946" i="9"/>
  <c r="F1946" i="9"/>
  <c r="D1946" i="9"/>
  <c r="M1946" i="9"/>
  <c r="E1945" i="9"/>
  <c r="G1945" i="9"/>
  <c r="K1945" i="9"/>
  <c r="D1945" i="9"/>
  <c r="E1944" i="9"/>
  <c r="D1944" i="9"/>
  <c r="M1944" i="9"/>
  <c r="E1943" i="9"/>
  <c r="D1943" i="9"/>
  <c r="N1943" i="9"/>
  <c r="E1942" i="9"/>
  <c r="F1942" i="9"/>
  <c r="H1942" i="9"/>
  <c r="D1942" i="9"/>
  <c r="M1942" i="9"/>
  <c r="E1941" i="9"/>
  <c r="D1941" i="9"/>
  <c r="N1941" i="9"/>
  <c r="E1940" i="9"/>
  <c r="G1940" i="9"/>
  <c r="K1940" i="9"/>
  <c r="D1940" i="9"/>
  <c r="E1939" i="9"/>
  <c r="D1939" i="9"/>
  <c r="N1939" i="9"/>
  <c r="E1938" i="9"/>
  <c r="D1938" i="9"/>
  <c r="N1938" i="9"/>
  <c r="E1937" i="9"/>
  <c r="D1937" i="9"/>
  <c r="N1937" i="9"/>
  <c r="E1936" i="9"/>
  <c r="F1936" i="9"/>
  <c r="D1936" i="9"/>
  <c r="E1935" i="9"/>
  <c r="D1935" i="9"/>
  <c r="E1934" i="9"/>
  <c r="G1934" i="9"/>
  <c r="K1934" i="9"/>
  <c r="D1934" i="9"/>
  <c r="F1933" i="9"/>
  <c r="H1933" i="9"/>
  <c r="E1933" i="9"/>
  <c r="D1933" i="9"/>
  <c r="N1933" i="9"/>
  <c r="F1932" i="9"/>
  <c r="E1932" i="9"/>
  <c r="I1932" i="9"/>
  <c r="D1932" i="9"/>
  <c r="M1931" i="9"/>
  <c r="I1931" i="9"/>
  <c r="E1931" i="9"/>
  <c r="D1931" i="9"/>
  <c r="N1931" i="9"/>
  <c r="E1930" i="9"/>
  <c r="D1930" i="9"/>
  <c r="N1930" i="9"/>
  <c r="E1929" i="9"/>
  <c r="D1929" i="9"/>
  <c r="M1929" i="9"/>
  <c r="E1928" i="9"/>
  <c r="G1928" i="9"/>
  <c r="K1928" i="9"/>
  <c r="D1928" i="9"/>
  <c r="E1927" i="9"/>
  <c r="I1927" i="9"/>
  <c r="D1927" i="9"/>
  <c r="E1926" i="9"/>
  <c r="D1926" i="9"/>
  <c r="M1926" i="9"/>
  <c r="G1925" i="9"/>
  <c r="K1925" i="9"/>
  <c r="E1925" i="9"/>
  <c r="D1925" i="9"/>
  <c r="N1925" i="9"/>
  <c r="F1924" i="9"/>
  <c r="J1924" i="9"/>
  <c r="E1924" i="9"/>
  <c r="D1924" i="9"/>
  <c r="E1923" i="9"/>
  <c r="D1923" i="9"/>
  <c r="E1922" i="9"/>
  <c r="G1922" i="9"/>
  <c r="K1922" i="9"/>
  <c r="D1922" i="9"/>
  <c r="M1922" i="9"/>
  <c r="E1921" i="9"/>
  <c r="G1921" i="9"/>
  <c r="K1921" i="9"/>
  <c r="D1921" i="9"/>
  <c r="N1921" i="9"/>
  <c r="E1920" i="9"/>
  <c r="D1920" i="9"/>
  <c r="E1919" i="9"/>
  <c r="D1919" i="9"/>
  <c r="E1918" i="9"/>
  <c r="G1918" i="9"/>
  <c r="K1918" i="9"/>
  <c r="D1918" i="9"/>
  <c r="N1918" i="9"/>
  <c r="N1917" i="9"/>
  <c r="E1917" i="9"/>
  <c r="I1917" i="9"/>
  <c r="D1917" i="9"/>
  <c r="M1917" i="9"/>
  <c r="F1916" i="9"/>
  <c r="J1916" i="9"/>
  <c r="E1916" i="9"/>
  <c r="I1916" i="9"/>
  <c r="D1916" i="9"/>
  <c r="E1915" i="9"/>
  <c r="I1915" i="9"/>
  <c r="D1915" i="9"/>
  <c r="N1915" i="9"/>
  <c r="E1914" i="9"/>
  <c r="G1914" i="9"/>
  <c r="K1914" i="9"/>
  <c r="D1914" i="9"/>
  <c r="E1913" i="9"/>
  <c r="G1913" i="9"/>
  <c r="K1913" i="9"/>
  <c r="D1913" i="9"/>
  <c r="N1913" i="9"/>
  <c r="E1912" i="9"/>
  <c r="F1912" i="9"/>
  <c r="D1912" i="9"/>
  <c r="E1911" i="9"/>
  <c r="I1911" i="9"/>
  <c r="D1911" i="9"/>
  <c r="E1910" i="9"/>
  <c r="D1910" i="9"/>
  <c r="E1909" i="9"/>
  <c r="F1909" i="9"/>
  <c r="H1909" i="9"/>
  <c r="D1909" i="9"/>
  <c r="N1909" i="9"/>
  <c r="E1908" i="9"/>
  <c r="I1908" i="9"/>
  <c r="D1908" i="9"/>
  <c r="E1907" i="9"/>
  <c r="D1907" i="9"/>
  <c r="N1907" i="9"/>
  <c r="M1906" i="9"/>
  <c r="E1906" i="9"/>
  <c r="D1906" i="9"/>
  <c r="N1906" i="9"/>
  <c r="F1905" i="9"/>
  <c r="H1905" i="9"/>
  <c r="E1905" i="9"/>
  <c r="D1905" i="9"/>
  <c r="N1905" i="9"/>
  <c r="E1904" i="9"/>
  <c r="D1904" i="9"/>
  <c r="E1903" i="9"/>
  <c r="D1903" i="9"/>
  <c r="E1902" i="9"/>
  <c r="D1902" i="9"/>
  <c r="E1901" i="9"/>
  <c r="D1901" i="9"/>
  <c r="N1901" i="9"/>
  <c r="E1900" i="9"/>
  <c r="G1900" i="9"/>
  <c r="K1900" i="9"/>
  <c r="D1900" i="9"/>
  <c r="E1899" i="9"/>
  <c r="I1899" i="9"/>
  <c r="D1899" i="9"/>
  <c r="N1899" i="9"/>
  <c r="N1898" i="9"/>
  <c r="E1898" i="9"/>
  <c r="G1898" i="9"/>
  <c r="K1898" i="9"/>
  <c r="D1898" i="9"/>
  <c r="M1898" i="9"/>
  <c r="N1897" i="9"/>
  <c r="F1897" i="9"/>
  <c r="H1897" i="9"/>
  <c r="E1897" i="9"/>
  <c r="D1897" i="9"/>
  <c r="M1897" i="9"/>
  <c r="G1896" i="9"/>
  <c r="K1896" i="9"/>
  <c r="F1896" i="9"/>
  <c r="E1896" i="9"/>
  <c r="I1896" i="9"/>
  <c r="D1896" i="9"/>
  <c r="M1895" i="9"/>
  <c r="I1895" i="9"/>
  <c r="E1895" i="9"/>
  <c r="D1895" i="9"/>
  <c r="N1895" i="9"/>
  <c r="E1894" i="9"/>
  <c r="G1894" i="9"/>
  <c r="K1894" i="9"/>
  <c r="D1894" i="9"/>
  <c r="N1894" i="9"/>
  <c r="E1893" i="9"/>
  <c r="D1893" i="9"/>
  <c r="N1893" i="9"/>
  <c r="E1892" i="9"/>
  <c r="D1892" i="9"/>
  <c r="E1891" i="9"/>
  <c r="D1891" i="9"/>
  <c r="E1890" i="9"/>
  <c r="G1890" i="9"/>
  <c r="K1890" i="9"/>
  <c r="D1890" i="9"/>
  <c r="E1889" i="9"/>
  <c r="D1889" i="9"/>
  <c r="E1888" i="9"/>
  <c r="I1888" i="9"/>
  <c r="D1888" i="9"/>
  <c r="E1887" i="9"/>
  <c r="D1887" i="9"/>
  <c r="N1887" i="9"/>
  <c r="E1886" i="9"/>
  <c r="G1886" i="9"/>
  <c r="K1886" i="9"/>
  <c r="D1886" i="9"/>
  <c r="E1885" i="9"/>
  <c r="I1885" i="9"/>
  <c r="D1885" i="9"/>
  <c r="N1885" i="9"/>
  <c r="E1884" i="9"/>
  <c r="D1884" i="9"/>
  <c r="E1883" i="9"/>
  <c r="I1883" i="9"/>
  <c r="D1883" i="9"/>
  <c r="N1883" i="9"/>
  <c r="F1882" i="9"/>
  <c r="E1882" i="9"/>
  <c r="G1882" i="9"/>
  <c r="K1882" i="9"/>
  <c r="D1882" i="9"/>
  <c r="M1882" i="9"/>
  <c r="N1881" i="9"/>
  <c r="M1881" i="9"/>
  <c r="E1881" i="9"/>
  <c r="D1881" i="9"/>
  <c r="E1880" i="9"/>
  <c r="D1880" i="9"/>
  <c r="E1879" i="9"/>
  <c r="I1879" i="9"/>
  <c r="D1879" i="9"/>
  <c r="E1878" i="9"/>
  <c r="G1878" i="9"/>
  <c r="K1878" i="9"/>
  <c r="D1878" i="9"/>
  <c r="N1878" i="9"/>
  <c r="E1877" i="9"/>
  <c r="D1877" i="9"/>
  <c r="N1877" i="9"/>
  <c r="E1876" i="9"/>
  <c r="I1876" i="9"/>
  <c r="D1876" i="9"/>
  <c r="E1875" i="9"/>
  <c r="D1875" i="9"/>
  <c r="N1875" i="9"/>
  <c r="E1874" i="9"/>
  <c r="G1874" i="9"/>
  <c r="K1874" i="9"/>
  <c r="D1874" i="9"/>
  <c r="N1874" i="9"/>
  <c r="E1873" i="9"/>
  <c r="D1873" i="9"/>
  <c r="M1873" i="9"/>
  <c r="E1872" i="9"/>
  <c r="D1872" i="9"/>
  <c r="E1871" i="9"/>
  <c r="D1871" i="9"/>
  <c r="N1871" i="9"/>
  <c r="E1870" i="9"/>
  <c r="D1870" i="9"/>
  <c r="E1869" i="9"/>
  <c r="D1869" i="9"/>
  <c r="E1868" i="9"/>
  <c r="G1868" i="9"/>
  <c r="K1868" i="9"/>
  <c r="D1868" i="9"/>
  <c r="E1867" i="9"/>
  <c r="I1867" i="9"/>
  <c r="D1867" i="9"/>
  <c r="E1866" i="9"/>
  <c r="G1866" i="9"/>
  <c r="K1866" i="9"/>
  <c r="D1866" i="9"/>
  <c r="E1865" i="9"/>
  <c r="D1865" i="9"/>
  <c r="N1865" i="9"/>
  <c r="E1864" i="9"/>
  <c r="I1864" i="9"/>
  <c r="D1864" i="9"/>
  <c r="E1863" i="9"/>
  <c r="I1863" i="9"/>
  <c r="D1863" i="9"/>
  <c r="N1863" i="9"/>
  <c r="F1862" i="9"/>
  <c r="H1862" i="9"/>
  <c r="E1862" i="9"/>
  <c r="G1862" i="9"/>
  <c r="K1862" i="9"/>
  <c r="D1862" i="9"/>
  <c r="N1862" i="9"/>
  <c r="M1861" i="9"/>
  <c r="E1861" i="9"/>
  <c r="I1861" i="9"/>
  <c r="D1861" i="9"/>
  <c r="N1861" i="9"/>
  <c r="E1860" i="9"/>
  <c r="I1860" i="9"/>
  <c r="D1860" i="9"/>
  <c r="E1859" i="9"/>
  <c r="D1859" i="9"/>
  <c r="N1859" i="9"/>
  <c r="E1858" i="9"/>
  <c r="G1858" i="9"/>
  <c r="K1858" i="9"/>
  <c r="D1858" i="9"/>
  <c r="N1858" i="9"/>
  <c r="E1857" i="9"/>
  <c r="I1857" i="9"/>
  <c r="D1857" i="9"/>
  <c r="E1856" i="9"/>
  <c r="F1856" i="9"/>
  <c r="J1856" i="9"/>
  <c r="D1856" i="9"/>
  <c r="E1855" i="9"/>
  <c r="D1855" i="9"/>
  <c r="E1854" i="9"/>
  <c r="D1854" i="9"/>
  <c r="M1854" i="9"/>
  <c r="E1853" i="9"/>
  <c r="D1853" i="9"/>
  <c r="M1853" i="9"/>
  <c r="E1852" i="9"/>
  <c r="D1852" i="9"/>
  <c r="I1851" i="9"/>
  <c r="E1851" i="9"/>
  <c r="D1851" i="9"/>
  <c r="N1851" i="9"/>
  <c r="N1850" i="9"/>
  <c r="F1850" i="9"/>
  <c r="H1850" i="9"/>
  <c r="E1850" i="9"/>
  <c r="G1850" i="9"/>
  <c r="K1850" i="9"/>
  <c r="D1850" i="9"/>
  <c r="M1850" i="9"/>
  <c r="E1849" i="9"/>
  <c r="I1849" i="9"/>
  <c r="D1849" i="9"/>
  <c r="E1848" i="9"/>
  <c r="I1848" i="9"/>
  <c r="D1848" i="9"/>
  <c r="I1847" i="9"/>
  <c r="E1847" i="9"/>
  <c r="D1847" i="9"/>
  <c r="N1847" i="9"/>
  <c r="M1846" i="9"/>
  <c r="F1846" i="9"/>
  <c r="H1846" i="9"/>
  <c r="E1846" i="9"/>
  <c r="G1846" i="9"/>
  <c r="K1846" i="9"/>
  <c r="D1846" i="9"/>
  <c r="N1846" i="9"/>
  <c r="N1845" i="9"/>
  <c r="M1845" i="9"/>
  <c r="E1845" i="9"/>
  <c r="I1845" i="9"/>
  <c r="D1845" i="9"/>
  <c r="E1844" i="9"/>
  <c r="D1844" i="9"/>
  <c r="E1843" i="9"/>
  <c r="D1843" i="9"/>
  <c r="E1842" i="9"/>
  <c r="D1842" i="9"/>
  <c r="E1841" i="9"/>
  <c r="D1841" i="9"/>
  <c r="G1840" i="9"/>
  <c r="K1840" i="9"/>
  <c r="E1840" i="9"/>
  <c r="I1840" i="9"/>
  <c r="D1840" i="9"/>
  <c r="M1839" i="9"/>
  <c r="E1839" i="9"/>
  <c r="D1839" i="9"/>
  <c r="N1839" i="9"/>
  <c r="N1838" i="9"/>
  <c r="E1838" i="9"/>
  <c r="G1838" i="9"/>
  <c r="K1838" i="9"/>
  <c r="D1838" i="9"/>
  <c r="M1838" i="9"/>
  <c r="E1837" i="9"/>
  <c r="F1837" i="9"/>
  <c r="H1837" i="9"/>
  <c r="D1837" i="9"/>
  <c r="M1837" i="9"/>
  <c r="E1836" i="9"/>
  <c r="I1836" i="9"/>
  <c r="D1836" i="9"/>
  <c r="E1835" i="9"/>
  <c r="I1835" i="9"/>
  <c r="D1835" i="9"/>
  <c r="N1835" i="9"/>
  <c r="E1834" i="9"/>
  <c r="D1834" i="9"/>
  <c r="M1834" i="9"/>
  <c r="E1833" i="9"/>
  <c r="I1833" i="9"/>
  <c r="D1833" i="9"/>
  <c r="N1833" i="9"/>
  <c r="E1832" i="9"/>
  <c r="I1832" i="9"/>
  <c r="D1832" i="9"/>
  <c r="M1831" i="9"/>
  <c r="E1831" i="9"/>
  <c r="I1831" i="9"/>
  <c r="D1831" i="9"/>
  <c r="N1831" i="9"/>
  <c r="E1830" i="9"/>
  <c r="G1830" i="9"/>
  <c r="K1830" i="9"/>
  <c r="D1830" i="9"/>
  <c r="N1830" i="9"/>
  <c r="M1829" i="9"/>
  <c r="E1829" i="9"/>
  <c r="D1829" i="9"/>
  <c r="N1829" i="9"/>
  <c r="E1828" i="9"/>
  <c r="F1828" i="9"/>
  <c r="D1828" i="9"/>
  <c r="E1827" i="9"/>
  <c r="D1827" i="9"/>
  <c r="E1826" i="9"/>
  <c r="G1826" i="9"/>
  <c r="K1826" i="9"/>
  <c r="D1826" i="9"/>
  <c r="N1826" i="9"/>
  <c r="E1825" i="9"/>
  <c r="D1825" i="9"/>
  <c r="M1825" i="9"/>
  <c r="E1824" i="9"/>
  <c r="I1824" i="9"/>
  <c r="D1824" i="9"/>
  <c r="E1823" i="9"/>
  <c r="D1823" i="9"/>
  <c r="N1823" i="9"/>
  <c r="E1822" i="9"/>
  <c r="D1822" i="9"/>
  <c r="E1821" i="9"/>
  <c r="I1821" i="9"/>
  <c r="D1821" i="9"/>
  <c r="E1820" i="9"/>
  <c r="D1820" i="9"/>
  <c r="E1819" i="9"/>
  <c r="I1819" i="9"/>
  <c r="D1819" i="9"/>
  <c r="N1819" i="9"/>
  <c r="E1818" i="9"/>
  <c r="G1818" i="9"/>
  <c r="K1818" i="9"/>
  <c r="D1818" i="9"/>
  <c r="M1818" i="9"/>
  <c r="G1817" i="9"/>
  <c r="K1817" i="9"/>
  <c r="E1817" i="9"/>
  <c r="I1817" i="9"/>
  <c r="D1817" i="9"/>
  <c r="N1817" i="9"/>
  <c r="E1816" i="9"/>
  <c r="D1816" i="9"/>
  <c r="E1815" i="9"/>
  <c r="I1815" i="9"/>
  <c r="D1815" i="9"/>
  <c r="N1815" i="9"/>
  <c r="E1814" i="9"/>
  <c r="G1814" i="9"/>
  <c r="K1814" i="9"/>
  <c r="D1814" i="9"/>
  <c r="N1814" i="9"/>
  <c r="E1813" i="9"/>
  <c r="D1813" i="9"/>
  <c r="N1813" i="9"/>
  <c r="E1812" i="9"/>
  <c r="I1812" i="9"/>
  <c r="D1812" i="9"/>
  <c r="E1811" i="9"/>
  <c r="D1811" i="9"/>
  <c r="N1811" i="9"/>
  <c r="E1810" i="9"/>
  <c r="G1810" i="9"/>
  <c r="K1810" i="9"/>
  <c r="D1810" i="9"/>
  <c r="N1810" i="9"/>
  <c r="E1809" i="9"/>
  <c r="D1809" i="9"/>
  <c r="M1809" i="9"/>
  <c r="E1808" i="9"/>
  <c r="I1808" i="9"/>
  <c r="D1808" i="9"/>
  <c r="E1807" i="9"/>
  <c r="D1807" i="9"/>
  <c r="N1807" i="9"/>
  <c r="E1806" i="9"/>
  <c r="G1806" i="9"/>
  <c r="K1806" i="9"/>
  <c r="D1806" i="9"/>
  <c r="M1806" i="9"/>
  <c r="E1805" i="9"/>
  <c r="I1805" i="9"/>
  <c r="D1805" i="9"/>
  <c r="M1805" i="9"/>
  <c r="E1804" i="9"/>
  <c r="F1804" i="9"/>
  <c r="J1804" i="9"/>
  <c r="D1804" i="9"/>
  <c r="E1803" i="9"/>
  <c r="I1803" i="9"/>
  <c r="D1803" i="9"/>
  <c r="N1803" i="9"/>
  <c r="E1802" i="9"/>
  <c r="G1802" i="9"/>
  <c r="K1802" i="9"/>
  <c r="D1802" i="9"/>
  <c r="E1801" i="9"/>
  <c r="D1801" i="9"/>
  <c r="N1801" i="9"/>
  <c r="E1800" i="9"/>
  <c r="I1800" i="9"/>
  <c r="D1800" i="9"/>
  <c r="E1799" i="9"/>
  <c r="I1799" i="9"/>
  <c r="D1799" i="9"/>
  <c r="N1799" i="9"/>
  <c r="E1798" i="9"/>
  <c r="G1798" i="9"/>
  <c r="K1798" i="9"/>
  <c r="D1798" i="9"/>
  <c r="N1798" i="9"/>
  <c r="E1797" i="9"/>
  <c r="I1797" i="9"/>
  <c r="D1797" i="9"/>
  <c r="E1796" i="9"/>
  <c r="I1796" i="9"/>
  <c r="D1796" i="9"/>
  <c r="E1795" i="9"/>
  <c r="D1795" i="9"/>
  <c r="N1795" i="9"/>
  <c r="E1794" i="9"/>
  <c r="D1794" i="9"/>
  <c r="N1794" i="9"/>
  <c r="E1793" i="9"/>
  <c r="I1793" i="9"/>
  <c r="D1793" i="9"/>
  <c r="G1792" i="9"/>
  <c r="K1792" i="9"/>
  <c r="E1792" i="9"/>
  <c r="I1792" i="9"/>
  <c r="D1792" i="9"/>
  <c r="M1791" i="9"/>
  <c r="E1791" i="9"/>
  <c r="D1791" i="9"/>
  <c r="N1791" i="9"/>
  <c r="E1790" i="9"/>
  <c r="D1790" i="9"/>
  <c r="M1790" i="9"/>
  <c r="E1789" i="9"/>
  <c r="D1789" i="9"/>
  <c r="M1789" i="9"/>
  <c r="E1788" i="9"/>
  <c r="D1788" i="9"/>
  <c r="E1787" i="9"/>
  <c r="I1787" i="9"/>
  <c r="D1787" i="9"/>
  <c r="N1787" i="9"/>
  <c r="E1786" i="9"/>
  <c r="G1786" i="9"/>
  <c r="K1786" i="9"/>
  <c r="D1786" i="9"/>
  <c r="E1785" i="9"/>
  <c r="I1785" i="9"/>
  <c r="D1785" i="9"/>
  <c r="E1784" i="9"/>
  <c r="I1784" i="9"/>
  <c r="D1784" i="9"/>
  <c r="E1783" i="9"/>
  <c r="I1783" i="9"/>
  <c r="D1783" i="9"/>
  <c r="N1783" i="9"/>
  <c r="E1782" i="9"/>
  <c r="D1782" i="9"/>
  <c r="E1781" i="9"/>
  <c r="I1781" i="9"/>
  <c r="D1781" i="9"/>
  <c r="F1780" i="9"/>
  <c r="J1780" i="9"/>
  <c r="E1780" i="9"/>
  <c r="D1780" i="9"/>
  <c r="E1779" i="9"/>
  <c r="D1779" i="9"/>
  <c r="E1778" i="9"/>
  <c r="D1778" i="9"/>
  <c r="E1777" i="9"/>
  <c r="D1777" i="9"/>
  <c r="E1776" i="9"/>
  <c r="D1776" i="9"/>
  <c r="E1775" i="9"/>
  <c r="D1775" i="9"/>
  <c r="E1774" i="9"/>
  <c r="G1774" i="9"/>
  <c r="K1774" i="9"/>
  <c r="D1774" i="9"/>
  <c r="E1773" i="9"/>
  <c r="D1773" i="9"/>
  <c r="M1773" i="9"/>
  <c r="E1772" i="9"/>
  <c r="I1772" i="9"/>
  <c r="D1772" i="9"/>
  <c r="E1771" i="9"/>
  <c r="I1771" i="9"/>
  <c r="D1771" i="9"/>
  <c r="N1771" i="9"/>
  <c r="N1770" i="9"/>
  <c r="E1770" i="9"/>
  <c r="D1770" i="9"/>
  <c r="M1770" i="9"/>
  <c r="E1769" i="9"/>
  <c r="I1769" i="9"/>
  <c r="D1769" i="9"/>
  <c r="E1768" i="9"/>
  <c r="F1768" i="9"/>
  <c r="J1768" i="9"/>
  <c r="D1768" i="9"/>
  <c r="M1767" i="9"/>
  <c r="E1767" i="9"/>
  <c r="I1767" i="9"/>
  <c r="D1767" i="9"/>
  <c r="N1767" i="9"/>
  <c r="E1766" i="9"/>
  <c r="D1766" i="9"/>
  <c r="N1766" i="9"/>
  <c r="E1765" i="9"/>
  <c r="D1765" i="9"/>
  <c r="N1765" i="9"/>
  <c r="G1764" i="9"/>
  <c r="K1764" i="9"/>
  <c r="E1764" i="9"/>
  <c r="I1764" i="9"/>
  <c r="D1764" i="9"/>
  <c r="M1763" i="9"/>
  <c r="E1763" i="9"/>
  <c r="D1763" i="9"/>
  <c r="N1763" i="9"/>
  <c r="E1762" i="9"/>
  <c r="G1762" i="9"/>
  <c r="K1762" i="9"/>
  <c r="D1762" i="9"/>
  <c r="N1762" i="9"/>
  <c r="E1761" i="9"/>
  <c r="D1761" i="9"/>
  <c r="M1761" i="9"/>
  <c r="E1760" i="9"/>
  <c r="I1760" i="9"/>
  <c r="D1760" i="9"/>
  <c r="E1759" i="9"/>
  <c r="D1759" i="9"/>
  <c r="N1759" i="9"/>
  <c r="N1758" i="9"/>
  <c r="E1758" i="9"/>
  <c r="D1758" i="9"/>
  <c r="M1758" i="9"/>
  <c r="N1757" i="9"/>
  <c r="E1757" i="9"/>
  <c r="I1757" i="9"/>
  <c r="D1757" i="9"/>
  <c r="M1757" i="9"/>
  <c r="E1756" i="9"/>
  <c r="D1756" i="9"/>
  <c r="E1755" i="9"/>
  <c r="I1755" i="9"/>
  <c r="D1755" i="9"/>
  <c r="N1755" i="9"/>
  <c r="E1754" i="9"/>
  <c r="G1754" i="9"/>
  <c r="K1754" i="9"/>
  <c r="D1754" i="9"/>
  <c r="M1754" i="9"/>
  <c r="E1753" i="9"/>
  <c r="F1753" i="9"/>
  <c r="H1753" i="9"/>
  <c r="D1753" i="9"/>
  <c r="E1752" i="9"/>
  <c r="D1752" i="9"/>
  <c r="E1751" i="9"/>
  <c r="I1751" i="9"/>
  <c r="D1751" i="9"/>
  <c r="N1751" i="9"/>
  <c r="E1750" i="9"/>
  <c r="G1750" i="9"/>
  <c r="K1750" i="9"/>
  <c r="D1750" i="9"/>
  <c r="N1750" i="9"/>
  <c r="E1749" i="9"/>
  <c r="D1749" i="9"/>
  <c r="N1749" i="9"/>
  <c r="E1748" i="9"/>
  <c r="I1748" i="9"/>
  <c r="D1748" i="9"/>
  <c r="E1747" i="9"/>
  <c r="D1747" i="9"/>
  <c r="N1747" i="9"/>
  <c r="E1746" i="9"/>
  <c r="G1746" i="9"/>
  <c r="K1746" i="9"/>
  <c r="D1746" i="9"/>
  <c r="N1746" i="9"/>
  <c r="E1745" i="9"/>
  <c r="D1745" i="9"/>
  <c r="M1745" i="9"/>
  <c r="E1744" i="9"/>
  <c r="I1744" i="9"/>
  <c r="D1744" i="9"/>
  <c r="E1743" i="9"/>
  <c r="D1743" i="9"/>
  <c r="N1743" i="9"/>
  <c r="E1742" i="9"/>
  <c r="D1742" i="9"/>
  <c r="M1742" i="9"/>
  <c r="E1741" i="9"/>
  <c r="D1741" i="9"/>
  <c r="E1740" i="9"/>
  <c r="D1740" i="9"/>
  <c r="E1739" i="9"/>
  <c r="I1739" i="9"/>
  <c r="D1739" i="9"/>
  <c r="E1738" i="9"/>
  <c r="G1738" i="9"/>
  <c r="K1738" i="9"/>
  <c r="D1738" i="9"/>
  <c r="E1737" i="9"/>
  <c r="D1737" i="9"/>
  <c r="N1737" i="9"/>
  <c r="E1736" i="9"/>
  <c r="I1736" i="9"/>
  <c r="D1736" i="9"/>
  <c r="E1735" i="9"/>
  <c r="I1735" i="9"/>
  <c r="D1735" i="9"/>
  <c r="N1735" i="9"/>
  <c r="E1734" i="9"/>
  <c r="G1734" i="9"/>
  <c r="K1734" i="9"/>
  <c r="D1734" i="9"/>
  <c r="N1734" i="9"/>
  <c r="M1733" i="9"/>
  <c r="E1733" i="9"/>
  <c r="I1733" i="9"/>
  <c r="D1733" i="9"/>
  <c r="N1733" i="9"/>
  <c r="E1732" i="9"/>
  <c r="I1732" i="9"/>
  <c r="D1732" i="9"/>
  <c r="E1731" i="9"/>
  <c r="D1731" i="9"/>
  <c r="N1731" i="9"/>
  <c r="E1730" i="9"/>
  <c r="D1730" i="9"/>
  <c r="N1730" i="9"/>
  <c r="E1729" i="9"/>
  <c r="I1729" i="9"/>
  <c r="D1729" i="9"/>
  <c r="F1728" i="9"/>
  <c r="J1728" i="9"/>
  <c r="E1728" i="9"/>
  <c r="D1728" i="9"/>
  <c r="E1727" i="9"/>
  <c r="D1727" i="9"/>
  <c r="E1726" i="9"/>
  <c r="D1726" i="9"/>
  <c r="M1726" i="9"/>
  <c r="E1725" i="9"/>
  <c r="D1725" i="9"/>
  <c r="M1725" i="9"/>
  <c r="E1724" i="9"/>
  <c r="D1724" i="9"/>
  <c r="E1723" i="9"/>
  <c r="I1723" i="9"/>
  <c r="D1723" i="9"/>
  <c r="N1723" i="9"/>
  <c r="N1722" i="9"/>
  <c r="E1722" i="9"/>
  <c r="G1722" i="9"/>
  <c r="K1722" i="9"/>
  <c r="D1722" i="9"/>
  <c r="M1722" i="9"/>
  <c r="E1721" i="9"/>
  <c r="I1721" i="9"/>
  <c r="D1721" i="9"/>
  <c r="E1720" i="9"/>
  <c r="I1720" i="9"/>
  <c r="D1720" i="9"/>
  <c r="E1719" i="9"/>
  <c r="I1719" i="9"/>
  <c r="D1719" i="9"/>
  <c r="N1719" i="9"/>
  <c r="E1718" i="9"/>
  <c r="D1718" i="9"/>
  <c r="E1717" i="9"/>
  <c r="I1717" i="9"/>
  <c r="D1717" i="9"/>
  <c r="G1716" i="9"/>
  <c r="K1716" i="9"/>
  <c r="E1716" i="9"/>
  <c r="I1716" i="9"/>
  <c r="D1716" i="9"/>
  <c r="M1715" i="9"/>
  <c r="E1715" i="9"/>
  <c r="D1715" i="9"/>
  <c r="N1715" i="9"/>
  <c r="F1714" i="9"/>
  <c r="E1714" i="9"/>
  <c r="G1714" i="9"/>
  <c r="K1714" i="9"/>
  <c r="D1714" i="9"/>
  <c r="N1714" i="9"/>
  <c r="E1713" i="9"/>
  <c r="D1713" i="9"/>
  <c r="M1713" i="9"/>
  <c r="E1712" i="9"/>
  <c r="D1712" i="9"/>
  <c r="M1711" i="9"/>
  <c r="E1711" i="9"/>
  <c r="D1711" i="9"/>
  <c r="N1711" i="9"/>
  <c r="E1710" i="9"/>
  <c r="G1710" i="9"/>
  <c r="K1710" i="9"/>
  <c r="D1710" i="9"/>
  <c r="M1710" i="9"/>
  <c r="E1709" i="9"/>
  <c r="D1709" i="9"/>
  <c r="M1709" i="9"/>
  <c r="E1708" i="9"/>
  <c r="I1708" i="9"/>
  <c r="D1708" i="9"/>
  <c r="E1707" i="9"/>
  <c r="I1707" i="9"/>
  <c r="D1707" i="9"/>
  <c r="N1707" i="9"/>
  <c r="E1706" i="9"/>
  <c r="G1706" i="9"/>
  <c r="K1706" i="9"/>
  <c r="D1706" i="9"/>
  <c r="M1706" i="9"/>
  <c r="E1705" i="9"/>
  <c r="I1705" i="9"/>
  <c r="D1705" i="9"/>
  <c r="N1705" i="9"/>
  <c r="E1704" i="9"/>
  <c r="F1704" i="9"/>
  <c r="J1704" i="9"/>
  <c r="D1704" i="9"/>
  <c r="E1703" i="9"/>
  <c r="I1703" i="9"/>
  <c r="D1703" i="9"/>
  <c r="N1703" i="9"/>
  <c r="E1702" i="9"/>
  <c r="G1702" i="9"/>
  <c r="K1702" i="9"/>
  <c r="D1702" i="9"/>
  <c r="N1702" i="9"/>
  <c r="E1701" i="9"/>
  <c r="G1701" i="9"/>
  <c r="K1701" i="9"/>
  <c r="D1701" i="9"/>
  <c r="N1701" i="9"/>
  <c r="E1700" i="9"/>
  <c r="F1700" i="9"/>
  <c r="D1700" i="9"/>
  <c r="E1699" i="9"/>
  <c r="D1699" i="9"/>
  <c r="E1698" i="9"/>
  <c r="D1698" i="9"/>
  <c r="N1698" i="9"/>
  <c r="E1697" i="9"/>
  <c r="D1697" i="9"/>
  <c r="E1696" i="9"/>
  <c r="I1696" i="9"/>
  <c r="D1696" i="9"/>
  <c r="E1695" i="9"/>
  <c r="D1695" i="9"/>
  <c r="N1695" i="9"/>
  <c r="E1694" i="9"/>
  <c r="D1694" i="9"/>
  <c r="M1694" i="9"/>
  <c r="E1693" i="9"/>
  <c r="I1693" i="9"/>
  <c r="D1693" i="9"/>
  <c r="M1693" i="9"/>
  <c r="F1692" i="9"/>
  <c r="J1692" i="9"/>
  <c r="E1692" i="9"/>
  <c r="I1692" i="9"/>
  <c r="D1692" i="9"/>
  <c r="E1691" i="9"/>
  <c r="I1691" i="9"/>
  <c r="D1691" i="9"/>
  <c r="N1691" i="9"/>
  <c r="E1690" i="9"/>
  <c r="G1690" i="9"/>
  <c r="K1690" i="9"/>
  <c r="D1690" i="9"/>
  <c r="M1690" i="9"/>
  <c r="E1689" i="9"/>
  <c r="I1689" i="9"/>
  <c r="D1689" i="9"/>
  <c r="N1689" i="9"/>
  <c r="E1688" i="9"/>
  <c r="D1688" i="9"/>
  <c r="I1687" i="9"/>
  <c r="E1687" i="9"/>
  <c r="D1687" i="9"/>
  <c r="N1687" i="9"/>
  <c r="E1686" i="9"/>
  <c r="G1686" i="9"/>
  <c r="K1686" i="9"/>
  <c r="D1686" i="9"/>
  <c r="N1686" i="9"/>
  <c r="E1685" i="9"/>
  <c r="D1685" i="9"/>
  <c r="N1685" i="9"/>
  <c r="E1684" i="9"/>
  <c r="I1684" i="9"/>
  <c r="D1684" i="9"/>
  <c r="E1683" i="9"/>
  <c r="D1683" i="9"/>
  <c r="N1683" i="9"/>
  <c r="E1682" i="9"/>
  <c r="G1682" i="9"/>
  <c r="K1682" i="9"/>
  <c r="D1682" i="9"/>
  <c r="N1682" i="9"/>
  <c r="E1681" i="9"/>
  <c r="D1681" i="9"/>
  <c r="M1681" i="9"/>
  <c r="E1680" i="9"/>
  <c r="D1680" i="9"/>
  <c r="E1679" i="9"/>
  <c r="D1679" i="9"/>
  <c r="N1679" i="9"/>
  <c r="E1678" i="9"/>
  <c r="G1678" i="9"/>
  <c r="K1678" i="9"/>
  <c r="D1678" i="9"/>
  <c r="M1678" i="9"/>
  <c r="N1677" i="9"/>
  <c r="E1677" i="9"/>
  <c r="I1677" i="9"/>
  <c r="D1677" i="9"/>
  <c r="M1677" i="9"/>
  <c r="E1676" i="9"/>
  <c r="I1676" i="9"/>
  <c r="D1676" i="9"/>
  <c r="E1675" i="9"/>
  <c r="I1675" i="9"/>
  <c r="D1675" i="9"/>
  <c r="E1674" i="9"/>
  <c r="G1674" i="9"/>
  <c r="K1674" i="9"/>
  <c r="D1674" i="9"/>
  <c r="M1674" i="9"/>
  <c r="E1673" i="9"/>
  <c r="I1673" i="9"/>
  <c r="D1673" i="9"/>
  <c r="N1673" i="9"/>
  <c r="E1672" i="9"/>
  <c r="I1672" i="9"/>
  <c r="D1672" i="9"/>
  <c r="E1671" i="9"/>
  <c r="I1671" i="9"/>
  <c r="D1671" i="9"/>
  <c r="N1671" i="9"/>
  <c r="E1670" i="9"/>
  <c r="D1670" i="9"/>
  <c r="N1670" i="9"/>
  <c r="E1669" i="9"/>
  <c r="I1669" i="9"/>
  <c r="D1669" i="9"/>
  <c r="F1668" i="9"/>
  <c r="J1668" i="9"/>
  <c r="E1668" i="9"/>
  <c r="I1668" i="9"/>
  <c r="D1668" i="9"/>
  <c r="E1667" i="9"/>
  <c r="D1667" i="9"/>
  <c r="N1667" i="9"/>
  <c r="E1666" i="9"/>
  <c r="D1666" i="9"/>
  <c r="N1666" i="9"/>
  <c r="E1665" i="9"/>
  <c r="I1665" i="9"/>
  <c r="D1665" i="9"/>
  <c r="E1664" i="9"/>
  <c r="D1664" i="9"/>
  <c r="E1663" i="9"/>
  <c r="I1663" i="9"/>
  <c r="D1663" i="9"/>
  <c r="N1663" i="9"/>
  <c r="E1662" i="9"/>
  <c r="G1662" i="9"/>
  <c r="K1662" i="9"/>
  <c r="D1662" i="9"/>
  <c r="M1662" i="9"/>
  <c r="E1661" i="9"/>
  <c r="G1661" i="9"/>
  <c r="K1661" i="9"/>
  <c r="D1661" i="9"/>
  <c r="N1661" i="9"/>
  <c r="E1660" i="9"/>
  <c r="I1660" i="9"/>
  <c r="D1660" i="9"/>
  <c r="E1659" i="9"/>
  <c r="I1659" i="9"/>
  <c r="D1659" i="9"/>
  <c r="N1659" i="9"/>
  <c r="N1658" i="9"/>
  <c r="E1658" i="9"/>
  <c r="D1658" i="9"/>
  <c r="M1658" i="9"/>
  <c r="E1657" i="9"/>
  <c r="G1657" i="9"/>
  <c r="K1657" i="9"/>
  <c r="D1657" i="9"/>
  <c r="N1657" i="9"/>
  <c r="E1656" i="9"/>
  <c r="I1656" i="9"/>
  <c r="D1656" i="9"/>
  <c r="E1655" i="9"/>
  <c r="I1655" i="9"/>
  <c r="D1655" i="9"/>
  <c r="N1655" i="9"/>
  <c r="E1654" i="9"/>
  <c r="G1654" i="9"/>
  <c r="K1654" i="9"/>
  <c r="D1654" i="9"/>
  <c r="M1653" i="9"/>
  <c r="E1653" i="9"/>
  <c r="I1653" i="9"/>
  <c r="P1653" i="9"/>
  <c r="D1653" i="9"/>
  <c r="N1653" i="9"/>
  <c r="E1652" i="9"/>
  <c r="I1652" i="9"/>
  <c r="D1652" i="9"/>
  <c r="E1651" i="9"/>
  <c r="I1651" i="9"/>
  <c r="D1651" i="9"/>
  <c r="N1651" i="9"/>
  <c r="E1650" i="9"/>
  <c r="G1650" i="9"/>
  <c r="K1650" i="9"/>
  <c r="D1650" i="9"/>
  <c r="M1650" i="9"/>
  <c r="E1649" i="9"/>
  <c r="I1649" i="9"/>
  <c r="D1649" i="9"/>
  <c r="E1648" i="9"/>
  <c r="G1648" i="9"/>
  <c r="K1648" i="9"/>
  <c r="D1648" i="9"/>
  <c r="E1647" i="9"/>
  <c r="I1647" i="9"/>
  <c r="D1647" i="9"/>
  <c r="N1647" i="9"/>
  <c r="F1646" i="9"/>
  <c r="E1646" i="9"/>
  <c r="D1646" i="9"/>
  <c r="M1646" i="9"/>
  <c r="E1645" i="9"/>
  <c r="D1645" i="9"/>
  <c r="N1645" i="9"/>
  <c r="E1644" i="9"/>
  <c r="I1644" i="9"/>
  <c r="D1644" i="9"/>
  <c r="E1643" i="9"/>
  <c r="I1643" i="9"/>
  <c r="D1643" i="9"/>
  <c r="N1643" i="9"/>
  <c r="E1642" i="9"/>
  <c r="G1642" i="9"/>
  <c r="K1642" i="9"/>
  <c r="D1642" i="9"/>
  <c r="M1642" i="9"/>
  <c r="M1641" i="9"/>
  <c r="E1641" i="9"/>
  <c r="F1641" i="9"/>
  <c r="H1641" i="9"/>
  <c r="D1641" i="9"/>
  <c r="N1641" i="9"/>
  <c r="E1640" i="9"/>
  <c r="I1640" i="9"/>
  <c r="D1640" i="9"/>
  <c r="E1639" i="9"/>
  <c r="I1639" i="9"/>
  <c r="D1639" i="9"/>
  <c r="N1639" i="9"/>
  <c r="N1638" i="9"/>
  <c r="E1638" i="9"/>
  <c r="G1638" i="9"/>
  <c r="K1638" i="9"/>
  <c r="D1638" i="9"/>
  <c r="M1638" i="9"/>
  <c r="E1637" i="9"/>
  <c r="D1637" i="9"/>
  <c r="N1637" i="9"/>
  <c r="E1636" i="9"/>
  <c r="G1636" i="9"/>
  <c r="K1636" i="9"/>
  <c r="D1636" i="9"/>
  <c r="E1635" i="9"/>
  <c r="I1635" i="9"/>
  <c r="D1635" i="9"/>
  <c r="N1635" i="9"/>
  <c r="E1634" i="9"/>
  <c r="G1634" i="9"/>
  <c r="K1634" i="9"/>
  <c r="D1634" i="9"/>
  <c r="M1633" i="9"/>
  <c r="E1633" i="9"/>
  <c r="I1633" i="9"/>
  <c r="D1633" i="9"/>
  <c r="N1633" i="9"/>
  <c r="E1632" i="9"/>
  <c r="F1632" i="9"/>
  <c r="J1632" i="9"/>
  <c r="D1632" i="9"/>
  <c r="E1631" i="9"/>
  <c r="I1631" i="9"/>
  <c r="D1631" i="9"/>
  <c r="N1631" i="9"/>
  <c r="E1630" i="9"/>
  <c r="D1630" i="9"/>
  <c r="M1630" i="9"/>
  <c r="E1629" i="9"/>
  <c r="D1629" i="9"/>
  <c r="N1629" i="9"/>
  <c r="E1628" i="9"/>
  <c r="D1628" i="9"/>
  <c r="E1627" i="9"/>
  <c r="I1627" i="9"/>
  <c r="D1627" i="9"/>
  <c r="N1627" i="9"/>
  <c r="I1626" i="9"/>
  <c r="F1626" i="9"/>
  <c r="E1626" i="9"/>
  <c r="G1626" i="9"/>
  <c r="K1626" i="9"/>
  <c r="D1626" i="9"/>
  <c r="M1626" i="9"/>
  <c r="N1625" i="9"/>
  <c r="E1625" i="9"/>
  <c r="I1625" i="9"/>
  <c r="D1625" i="9"/>
  <c r="M1625" i="9"/>
  <c r="E1624" i="9"/>
  <c r="I1624" i="9"/>
  <c r="D1624" i="9"/>
  <c r="I1623" i="9"/>
  <c r="E1623" i="9"/>
  <c r="D1623" i="9"/>
  <c r="N1623" i="9"/>
  <c r="N1622" i="9"/>
  <c r="F1622" i="9"/>
  <c r="E1622" i="9"/>
  <c r="G1622" i="9"/>
  <c r="K1622" i="9"/>
  <c r="D1622" i="9"/>
  <c r="M1622" i="9"/>
  <c r="N1621" i="9"/>
  <c r="M1621" i="9"/>
  <c r="E1621" i="9"/>
  <c r="D1621" i="9"/>
  <c r="E1620" i="9"/>
  <c r="D1620" i="9"/>
  <c r="E1619" i="9"/>
  <c r="I1619" i="9"/>
  <c r="D1619" i="9"/>
  <c r="N1619" i="9"/>
  <c r="N1618" i="9"/>
  <c r="E1618" i="9"/>
  <c r="D1618" i="9"/>
  <c r="M1618" i="9"/>
  <c r="E1617" i="9"/>
  <c r="D1617" i="9"/>
  <c r="E1616" i="9"/>
  <c r="I1616" i="9"/>
  <c r="D1616" i="9"/>
  <c r="E1615" i="9"/>
  <c r="I1615" i="9"/>
  <c r="D1615" i="9"/>
  <c r="N1615" i="9"/>
  <c r="E1614" i="9"/>
  <c r="D1614" i="9"/>
  <c r="N1614" i="9"/>
  <c r="E1613" i="9"/>
  <c r="D1613" i="9"/>
  <c r="E1612" i="9"/>
  <c r="I1612" i="9"/>
  <c r="D1612" i="9"/>
  <c r="E1611" i="9"/>
  <c r="I1611" i="9"/>
  <c r="D1611" i="9"/>
  <c r="N1611" i="9"/>
  <c r="E1610" i="9"/>
  <c r="I1610" i="9"/>
  <c r="D1610" i="9"/>
  <c r="M1610" i="9"/>
  <c r="E1609" i="9"/>
  <c r="D1609" i="9"/>
  <c r="N1609" i="9"/>
  <c r="E1608" i="9"/>
  <c r="D1608" i="9"/>
  <c r="E1607" i="9"/>
  <c r="I1607" i="9"/>
  <c r="D1607" i="9"/>
  <c r="N1607" i="9"/>
  <c r="E1606" i="9"/>
  <c r="D1606" i="9"/>
  <c r="E1605" i="9"/>
  <c r="I1605" i="9"/>
  <c r="D1605" i="9"/>
  <c r="E1604" i="9"/>
  <c r="I1604" i="9"/>
  <c r="D1604" i="9"/>
  <c r="E1603" i="9"/>
  <c r="I1603" i="9"/>
  <c r="D1603" i="9"/>
  <c r="N1603" i="9"/>
  <c r="E1602" i="9"/>
  <c r="D1602" i="9"/>
  <c r="E1601" i="9"/>
  <c r="D1601" i="9"/>
  <c r="E1600" i="9"/>
  <c r="D1600" i="9"/>
  <c r="E1599" i="9"/>
  <c r="I1599" i="9"/>
  <c r="D1599" i="9"/>
  <c r="N1599" i="9"/>
  <c r="E1598" i="9"/>
  <c r="G1598" i="9"/>
  <c r="K1598" i="9"/>
  <c r="D1598" i="9"/>
  <c r="N1598" i="9"/>
  <c r="E1597" i="9"/>
  <c r="G1597" i="9"/>
  <c r="K1597" i="9"/>
  <c r="D1597" i="9"/>
  <c r="E1596" i="9"/>
  <c r="I1596" i="9"/>
  <c r="D1596" i="9"/>
  <c r="E1595" i="9"/>
  <c r="I1595" i="9"/>
  <c r="D1595" i="9"/>
  <c r="N1595" i="9"/>
  <c r="N1594" i="9"/>
  <c r="E1594" i="9"/>
  <c r="F1594" i="9"/>
  <c r="D1594" i="9"/>
  <c r="M1594" i="9"/>
  <c r="E1593" i="9"/>
  <c r="D1593" i="9"/>
  <c r="E1592" i="9"/>
  <c r="D1592" i="9"/>
  <c r="E1591" i="9"/>
  <c r="I1591" i="9"/>
  <c r="D1591" i="9"/>
  <c r="N1591" i="9"/>
  <c r="E1590" i="9"/>
  <c r="G1590" i="9"/>
  <c r="K1590" i="9"/>
  <c r="D1590" i="9"/>
  <c r="E1589" i="9"/>
  <c r="I1589" i="9"/>
  <c r="D1589" i="9"/>
  <c r="E1588" i="9"/>
  <c r="D1588" i="9"/>
  <c r="E1587" i="9"/>
  <c r="I1587" i="9"/>
  <c r="D1587" i="9"/>
  <c r="N1587" i="9"/>
  <c r="N1586" i="9"/>
  <c r="E1586" i="9"/>
  <c r="D1586" i="9"/>
  <c r="M1586" i="9"/>
  <c r="E1585" i="9"/>
  <c r="D1585" i="9"/>
  <c r="E1584" i="9"/>
  <c r="D1584" i="9"/>
  <c r="E1583" i="9"/>
  <c r="I1583" i="9"/>
  <c r="D1583" i="9"/>
  <c r="N1583" i="9"/>
  <c r="E1582" i="9"/>
  <c r="G1582" i="9"/>
  <c r="K1582" i="9"/>
  <c r="D1582" i="9"/>
  <c r="E1581" i="9"/>
  <c r="I1581" i="9"/>
  <c r="D1581" i="9"/>
  <c r="E1580" i="9"/>
  <c r="I1580" i="9"/>
  <c r="D1580" i="9"/>
  <c r="E1579" i="9"/>
  <c r="I1579" i="9"/>
  <c r="D1579" i="9"/>
  <c r="N1579" i="9"/>
  <c r="I1578" i="9"/>
  <c r="F1578" i="9"/>
  <c r="E1578" i="9"/>
  <c r="G1578" i="9"/>
  <c r="K1578" i="9"/>
  <c r="D1578" i="9"/>
  <c r="N1578" i="9"/>
  <c r="N1577" i="9"/>
  <c r="E1577" i="9"/>
  <c r="D1577" i="9"/>
  <c r="M1577" i="9"/>
  <c r="E1576" i="9"/>
  <c r="D1576" i="9"/>
  <c r="E1575" i="9"/>
  <c r="I1575" i="9"/>
  <c r="D1575" i="9"/>
  <c r="N1575" i="9"/>
  <c r="E1574" i="9"/>
  <c r="G1574" i="9"/>
  <c r="K1574" i="9"/>
  <c r="D1574" i="9"/>
  <c r="F1573" i="9"/>
  <c r="E1573" i="9"/>
  <c r="I1573" i="9"/>
  <c r="D1573" i="9"/>
  <c r="E1572" i="9"/>
  <c r="I1572" i="9"/>
  <c r="D1572" i="9"/>
  <c r="E1571" i="9"/>
  <c r="I1571" i="9"/>
  <c r="D1571" i="9"/>
  <c r="N1571" i="9"/>
  <c r="E1570" i="9"/>
  <c r="D1570" i="9"/>
  <c r="E1569" i="9"/>
  <c r="D1569" i="9"/>
  <c r="N1569" i="9"/>
  <c r="E1568" i="9"/>
  <c r="I1568" i="9"/>
  <c r="D1568" i="9"/>
  <c r="E1567" i="9"/>
  <c r="I1567" i="9"/>
  <c r="D1567" i="9"/>
  <c r="N1567" i="9"/>
  <c r="E1566" i="9"/>
  <c r="G1566" i="9"/>
  <c r="K1566" i="9"/>
  <c r="D1566" i="9"/>
  <c r="E1565" i="9"/>
  <c r="D1565" i="9"/>
  <c r="F1564" i="9"/>
  <c r="E1564" i="9"/>
  <c r="I1564" i="9"/>
  <c r="D1564" i="9"/>
  <c r="E1563" i="9"/>
  <c r="I1563" i="9"/>
  <c r="D1563" i="9"/>
  <c r="N1563" i="9"/>
  <c r="E1562" i="9"/>
  <c r="D1562" i="9"/>
  <c r="N1562" i="9"/>
  <c r="G1561" i="9"/>
  <c r="K1561" i="9"/>
  <c r="F1561" i="9"/>
  <c r="H1561" i="9"/>
  <c r="E1561" i="9"/>
  <c r="I1561" i="9"/>
  <c r="D1561" i="9"/>
  <c r="M1561" i="9"/>
  <c r="E1560" i="9"/>
  <c r="D1560" i="9"/>
  <c r="E1559" i="9"/>
  <c r="I1559" i="9"/>
  <c r="D1559" i="9"/>
  <c r="N1559" i="9"/>
  <c r="N1558" i="9"/>
  <c r="F1558" i="9"/>
  <c r="E1558" i="9"/>
  <c r="G1558" i="9"/>
  <c r="K1558" i="9"/>
  <c r="D1558" i="9"/>
  <c r="M1558" i="9"/>
  <c r="M1557" i="9"/>
  <c r="I1557" i="9"/>
  <c r="E1557" i="9"/>
  <c r="G1557" i="9"/>
  <c r="K1557" i="9"/>
  <c r="D1557" i="9"/>
  <c r="N1557" i="9"/>
  <c r="E1556" i="9"/>
  <c r="I1556" i="9"/>
  <c r="D1556" i="9"/>
  <c r="M1556" i="9"/>
  <c r="E1555" i="9"/>
  <c r="D1555" i="9"/>
  <c r="N1555" i="9"/>
  <c r="E1554" i="9"/>
  <c r="G1554" i="9"/>
  <c r="K1554" i="9"/>
  <c r="D1554" i="9"/>
  <c r="E1553" i="9"/>
  <c r="D1553" i="9"/>
  <c r="E1552" i="9"/>
  <c r="I1552" i="9"/>
  <c r="D1552" i="9"/>
  <c r="M1552" i="9"/>
  <c r="E1551" i="9"/>
  <c r="D1551" i="9"/>
  <c r="N1551" i="9"/>
  <c r="E1550" i="9"/>
  <c r="G1550" i="9"/>
  <c r="K1550" i="9"/>
  <c r="D1550" i="9"/>
  <c r="M1550" i="9"/>
  <c r="E1549" i="9"/>
  <c r="D1549" i="9"/>
  <c r="E1548" i="9"/>
  <c r="D1548" i="9"/>
  <c r="M1548" i="9"/>
  <c r="E1547" i="9"/>
  <c r="F1547" i="9"/>
  <c r="D1547" i="9"/>
  <c r="E1546" i="9"/>
  <c r="D1546" i="9"/>
  <c r="N1546" i="9"/>
  <c r="E1545" i="9"/>
  <c r="D1545" i="9"/>
  <c r="N1545" i="9"/>
  <c r="E1544" i="9"/>
  <c r="D1544" i="9"/>
  <c r="M1544" i="9"/>
  <c r="E1543" i="9"/>
  <c r="D1543" i="9"/>
  <c r="E1542" i="9"/>
  <c r="D1542" i="9"/>
  <c r="N1542" i="9"/>
  <c r="E1541" i="9"/>
  <c r="D1541" i="9"/>
  <c r="N1541" i="9"/>
  <c r="E1540" i="9"/>
  <c r="D1540" i="9"/>
  <c r="M1540" i="9"/>
  <c r="E1539" i="9"/>
  <c r="D1539" i="9"/>
  <c r="N1539" i="9"/>
  <c r="M1538" i="9"/>
  <c r="E1538" i="9"/>
  <c r="D1538" i="9"/>
  <c r="N1538" i="9"/>
  <c r="E1537" i="9"/>
  <c r="D1537" i="9"/>
  <c r="N1537" i="9"/>
  <c r="E1536" i="9"/>
  <c r="D1536" i="9"/>
  <c r="M1536" i="9"/>
  <c r="E1535" i="9"/>
  <c r="F1535" i="9"/>
  <c r="J1535" i="9"/>
  <c r="D1535" i="9"/>
  <c r="E1534" i="9"/>
  <c r="G1534" i="9"/>
  <c r="K1534" i="9"/>
  <c r="D1534" i="9"/>
  <c r="G1533" i="9"/>
  <c r="K1533" i="9"/>
  <c r="E1533" i="9"/>
  <c r="D1533" i="9"/>
  <c r="M1533" i="9"/>
  <c r="E1532" i="9"/>
  <c r="D1532" i="9"/>
  <c r="M1532" i="9"/>
  <c r="E1531" i="9"/>
  <c r="D1531" i="9"/>
  <c r="N1531" i="9"/>
  <c r="E1530" i="9"/>
  <c r="D1530" i="9"/>
  <c r="N1530" i="9"/>
  <c r="G1529" i="9"/>
  <c r="K1529" i="9"/>
  <c r="E1529" i="9"/>
  <c r="D1529" i="9"/>
  <c r="E1528" i="9"/>
  <c r="D1528" i="9"/>
  <c r="M1528" i="9"/>
  <c r="E1527" i="9"/>
  <c r="D1527" i="9"/>
  <c r="E1526" i="9"/>
  <c r="D1526" i="9"/>
  <c r="N1526" i="9"/>
  <c r="E1525" i="9"/>
  <c r="D1525" i="9"/>
  <c r="G1524" i="9"/>
  <c r="K1524" i="9"/>
  <c r="E1524" i="9"/>
  <c r="D1524" i="9"/>
  <c r="M1524" i="9"/>
  <c r="E1523" i="9"/>
  <c r="D1523" i="9"/>
  <c r="N1523" i="9"/>
  <c r="H1522" i="9"/>
  <c r="E1522" i="9"/>
  <c r="F1522" i="9"/>
  <c r="J1522" i="9"/>
  <c r="D1522" i="9"/>
  <c r="N1522" i="9"/>
  <c r="N1521" i="9"/>
  <c r="E1521" i="9"/>
  <c r="D1521" i="9"/>
  <c r="M1521" i="9"/>
  <c r="E1520" i="9"/>
  <c r="D1520" i="9"/>
  <c r="E1519" i="9"/>
  <c r="F1519" i="9"/>
  <c r="D1519" i="9"/>
  <c r="E1518" i="9"/>
  <c r="G1518" i="9"/>
  <c r="K1518" i="9"/>
  <c r="D1518" i="9"/>
  <c r="M1518" i="9"/>
  <c r="E1517" i="9"/>
  <c r="D1517" i="9"/>
  <c r="E1516" i="9"/>
  <c r="D1516" i="9"/>
  <c r="M1516" i="9"/>
  <c r="E1515" i="9"/>
  <c r="D1515" i="9"/>
  <c r="N1515" i="9"/>
  <c r="E1514" i="9"/>
  <c r="D1514" i="9"/>
  <c r="N1514" i="9"/>
  <c r="E1513" i="9"/>
  <c r="D1513" i="9"/>
  <c r="E1512" i="9"/>
  <c r="I1512" i="9"/>
  <c r="D1512" i="9"/>
  <c r="M1512" i="9"/>
  <c r="E1511" i="9"/>
  <c r="D1511" i="9"/>
  <c r="E1510" i="9"/>
  <c r="D1510" i="9"/>
  <c r="N1510" i="9"/>
  <c r="E1509" i="9"/>
  <c r="G1509" i="9"/>
  <c r="K1509" i="9"/>
  <c r="D1509" i="9"/>
  <c r="E1508" i="9"/>
  <c r="I1508" i="9"/>
  <c r="D1508" i="9"/>
  <c r="M1508" i="9"/>
  <c r="E1507" i="9"/>
  <c r="D1507" i="9"/>
  <c r="N1507" i="9"/>
  <c r="E1506" i="9"/>
  <c r="G1506" i="9"/>
  <c r="K1506" i="9"/>
  <c r="D1506" i="9"/>
  <c r="E1505" i="9"/>
  <c r="D1505" i="9"/>
  <c r="E1504" i="9"/>
  <c r="D1504" i="9"/>
  <c r="M1504" i="9"/>
  <c r="E1503" i="9"/>
  <c r="D1503" i="9"/>
  <c r="N1503" i="9"/>
  <c r="I1502" i="9"/>
  <c r="E1502" i="9"/>
  <c r="G1502" i="9"/>
  <c r="K1502" i="9"/>
  <c r="D1502" i="9"/>
  <c r="E1501" i="9"/>
  <c r="D1501" i="9"/>
  <c r="E1500" i="9"/>
  <c r="I1500" i="9"/>
  <c r="D1500" i="9"/>
  <c r="M1500" i="9"/>
  <c r="G1499" i="9"/>
  <c r="K1499" i="9"/>
  <c r="E1499" i="9"/>
  <c r="F1499" i="9"/>
  <c r="J1499" i="9"/>
  <c r="D1499" i="9"/>
  <c r="E1498" i="9"/>
  <c r="D1498" i="9"/>
  <c r="N1498" i="9"/>
  <c r="E1497" i="9"/>
  <c r="D1497" i="9"/>
  <c r="E1496" i="9"/>
  <c r="D1496" i="9"/>
  <c r="M1496" i="9"/>
  <c r="E1495" i="9"/>
  <c r="F1495" i="9"/>
  <c r="J1495" i="9"/>
  <c r="D1495" i="9"/>
  <c r="E1494" i="9"/>
  <c r="G1494" i="9"/>
  <c r="K1494" i="9"/>
  <c r="D1494" i="9"/>
  <c r="E1493" i="9"/>
  <c r="D1493" i="9"/>
  <c r="N1493" i="9"/>
  <c r="F1492" i="9"/>
  <c r="E1492" i="9"/>
  <c r="I1492" i="9"/>
  <c r="D1492" i="9"/>
  <c r="M1492" i="9"/>
  <c r="E1491" i="9"/>
  <c r="D1491" i="9"/>
  <c r="N1491" i="9"/>
  <c r="E1490" i="9"/>
  <c r="D1490" i="9"/>
  <c r="N1490" i="9"/>
  <c r="N1489" i="9"/>
  <c r="E1489" i="9"/>
  <c r="D1489" i="9"/>
  <c r="M1489" i="9"/>
  <c r="E1488" i="9"/>
  <c r="D1488" i="9"/>
  <c r="M1488" i="9"/>
  <c r="E1487" i="9"/>
  <c r="F1487" i="9"/>
  <c r="J1487" i="9"/>
  <c r="D1487" i="9"/>
  <c r="N1487" i="9"/>
  <c r="E1486" i="9"/>
  <c r="G1486" i="9"/>
  <c r="K1486" i="9"/>
  <c r="D1486" i="9"/>
  <c r="M1486" i="9"/>
  <c r="E1485" i="9"/>
  <c r="D1485" i="9"/>
  <c r="E1484" i="9"/>
  <c r="I1484" i="9"/>
  <c r="D1484" i="9"/>
  <c r="M1484" i="9"/>
  <c r="E1483" i="9"/>
  <c r="D1483" i="9"/>
  <c r="E1482" i="9"/>
  <c r="D1482" i="9"/>
  <c r="N1482" i="9"/>
  <c r="I1481" i="9"/>
  <c r="G1481" i="9"/>
  <c r="K1481" i="9"/>
  <c r="F1481" i="9"/>
  <c r="H1481" i="9"/>
  <c r="E1481" i="9"/>
  <c r="D1481" i="9"/>
  <c r="E1480" i="9"/>
  <c r="D1480" i="9"/>
  <c r="M1480" i="9"/>
  <c r="E1479" i="9"/>
  <c r="F1479" i="9"/>
  <c r="J1479" i="9"/>
  <c r="D1479" i="9"/>
  <c r="E1478" i="9"/>
  <c r="G1478" i="9"/>
  <c r="K1478" i="9"/>
  <c r="D1478" i="9"/>
  <c r="E1477" i="9"/>
  <c r="D1477" i="9"/>
  <c r="N1477" i="9"/>
  <c r="G1476" i="9"/>
  <c r="K1476" i="9"/>
  <c r="F1476" i="9"/>
  <c r="J1476" i="9"/>
  <c r="E1476" i="9"/>
  <c r="I1476" i="9"/>
  <c r="D1476" i="9"/>
  <c r="M1476" i="9"/>
  <c r="P1476" i="9"/>
  <c r="E1475" i="9"/>
  <c r="D1475" i="9"/>
  <c r="N1475" i="9"/>
  <c r="E1474" i="9"/>
  <c r="D1474" i="9"/>
  <c r="N1474" i="9"/>
  <c r="N1473" i="9"/>
  <c r="M1473" i="9"/>
  <c r="E1473" i="9"/>
  <c r="D1473" i="9"/>
  <c r="E1472" i="9"/>
  <c r="D1472" i="9"/>
  <c r="M1472" i="9"/>
  <c r="E1471" i="9"/>
  <c r="D1471" i="9"/>
  <c r="N1471" i="9"/>
  <c r="N1470" i="9"/>
  <c r="E1470" i="9"/>
  <c r="D1470" i="9"/>
  <c r="M1470" i="9"/>
  <c r="E1469" i="9"/>
  <c r="D1469" i="9"/>
  <c r="E1468" i="9"/>
  <c r="F1468" i="9"/>
  <c r="H1468" i="9"/>
  <c r="D1468" i="9"/>
  <c r="M1468" i="9"/>
  <c r="M1467" i="9"/>
  <c r="E1467" i="9"/>
  <c r="D1467" i="9"/>
  <c r="N1467" i="9"/>
  <c r="E1466" i="9"/>
  <c r="D1466" i="9"/>
  <c r="N1466" i="9"/>
  <c r="E1465" i="9"/>
  <c r="D1465" i="9"/>
  <c r="N1465" i="9"/>
  <c r="E1464" i="9"/>
  <c r="D1464" i="9"/>
  <c r="M1464" i="9"/>
  <c r="E1463" i="9"/>
  <c r="F1463" i="9"/>
  <c r="J1463" i="9"/>
  <c r="D1463" i="9"/>
  <c r="E1462" i="9"/>
  <c r="D1462" i="9"/>
  <c r="E1461" i="9"/>
  <c r="G1461" i="9"/>
  <c r="K1461" i="9"/>
  <c r="D1461" i="9"/>
  <c r="E1460" i="9"/>
  <c r="D1460" i="9"/>
  <c r="M1460" i="9"/>
  <c r="E1459" i="9"/>
  <c r="D1459" i="9"/>
  <c r="N1459" i="9"/>
  <c r="E1458" i="9"/>
  <c r="D1458" i="9"/>
  <c r="N1458" i="9"/>
  <c r="E1457" i="9"/>
  <c r="D1457" i="9"/>
  <c r="N1457" i="9"/>
  <c r="E1456" i="9"/>
  <c r="D1456" i="9"/>
  <c r="M1455" i="9"/>
  <c r="E1455" i="9"/>
  <c r="D1455" i="9"/>
  <c r="N1455" i="9"/>
  <c r="E1454" i="9"/>
  <c r="D1454" i="9"/>
  <c r="M1454" i="9"/>
  <c r="E1453" i="9"/>
  <c r="D1453" i="9"/>
  <c r="E1452" i="9"/>
  <c r="F1452" i="9"/>
  <c r="H1452" i="9"/>
  <c r="D1452" i="9"/>
  <c r="M1452" i="9"/>
  <c r="E1451" i="9"/>
  <c r="D1451" i="9"/>
  <c r="E1450" i="9"/>
  <c r="D1450" i="9"/>
  <c r="N1450" i="9"/>
  <c r="M1449" i="9"/>
  <c r="E1449" i="9"/>
  <c r="D1449" i="9"/>
  <c r="N1449" i="9"/>
  <c r="E1448" i="9"/>
  <c r="D1448" i="9"/>
  <c r="M1448" i="9"/>
  <c r="E1447" i="9"/>
  <c r="F1447" i="9"/>
  <c r="J1447" i="9"/>
  <c r="D1447" i="9"/>
  <c r="M1446" i="9"/>
  <c r="E1446" i="9"/>
  <c r="G1446" i="9"/>
  <c r="K1446" i="9"/>
  <c r="D1446" i="9"/>
  <c r="N1446" i="9"/>
  <c r="E1445" i="9"/>
  <c r="G1445" i="9"/>
  <c r="K1445" i="9"/>
  <c r="D1445" i="9"/>
  <c r="E1444" i="9"/>
  <c r="D1444" i="9"/>
  <c r="M1444" i="9"/>
  <c r="E1443" i="9"/>
  <c r="D1443" i="9"/>
  <c r="N1443" i="9"/>
  <c r="M1442" i="9"/>
  <c r="E1442" i="9"/>
  <c r="D1442" i="9"/>
  <c r="N1442" i="9"/>
  <c r="N1441" i="9"/>
  <c r="M1441" i="9"/>
  <c r="E1441" i="9"/>
  <c r="D1441" i="9"/>
  <c r="G1440" i="9"/>
  <c r="K1440" i="9"/>
  <c r="E1440" i="9"/>
  <c r="I1440" i="9"/>
  <c r="D1440" i="9"/>
  <c r="M1440" i="9"/>
  <c r="E1439" i="9"/>
  <c r="D1439" i="9"/>
  <c r="N1439" i="9"/>
  <c r="E1438" i="9"/>
  <c r="D1438" i="9"/>
  <c r="M1438" i="9"/>
  <c r="E1437" i="9"/>
  <c r="I1437" i="9"/>
  <c r="D1437" i="9"/>
  <c r="E1436" i="9"/>
  <c r="D1436" i="9"/>
  <c r="M1436" i="9"/>
  <c r="E1435" i="9"/>
  <c r="D1435" i="9"/>
  <c r="E1434" i="9"/>
  <c r="D1434" i="9"/>
  <c r="N1434" i="9"/>
  <c r="E1433" i="9"/>
  <c r="D1433" i="9"/>
  <c r="E1432" i="9"/>
  <c r="F1432" i="9"/>
  <c r="D1432" i="9"/>
  <c r="M1432" i="9"/>
  <c r="E1431" i="9"/>
  <c r="D1431" i="9"/>
  <c r="E1430" i="9"/>
  <c r="D1430" i="9"/>
  <c r="E1429" i="9"/>
  <c r="D1429" i="9"/>
  <c r="N1429" i="9"/>
  <c r="E1428" i="9"/>
  <c r="D1428" i="9"/>
  <c r="M1428" i="9"/>
  <c r="E1427" i="9"/>
  <c r="D1427" i="9"/>
  <c r="N1427" i="9"/>
  <c r="E1426" i="9"/>
  <c r="D1426" i="9"/>
  <c r="E1425" i="9"/>
  <c r="D1425" i="9"/>
  <c r="E1424" i="9"/>
  <c r="D1424" i="9"/>
  <c r="M1424" i="9"/>
  <c r="E1423" i="9"/>
  <c r="D1423" i="9"/>
  <c r="E1422" i="9"/>
  <c r="G1422" i="9"/>
  <c r="K1422" i="9"/>
  <c r="D1422" i="9"/>
  <c r="M1422" i="9"/>
  <c r="N1421" i="9"/>
  <c r="F1421" i="9"/>
  <c r="E1421" i="9"/>
  <c r="D1421" i="9"/>
  <c r="M1421" i="9"/>
  <c r="E1420" i="9"/>
  <c r="D1420" i="9"/>
  <c r="M1420" i="9"/>
  <c r="E1419" i="9"/>
  <c r="D1419" i="9"/>
  <c r="E1418" i="9"/>
  <c r="D1418" i="9"/>
  <c r="N1418" i="9"/>
  <c r="E1417" i="9"/>
  <c r="I1417" i="9"/>
  <c r="D1417" i="9"/>
  <c r="E1416" i="9"/>
  <c r="D1416" i="9"/>
  <c r="M1416" i="9"/>
  <c r="E1415" i="9"/>
  <c r="D1415" i="9"/>
  <c r="E1414" i="9"/>
  <c r="D1414" i="9"/>
  <c r="E1413" i="9"/>
  <c r="D1413" i="9"/>
  <c r="E1412" i="9"/>
  <c r="D1412" i="9"/>
  <c r="M1412" i="9"/>
  <c r="E1411" i="9"/>
  <c r="D1411" i="9"/>
  <c r="N1411" i="9"/>
  <c r="E1410" i="9"/>
  <c r="I1410" i="9"/>
  <c r="D1410" i="9"/>
  <c r="E1409" i="9"/>
  <c r="D1409" i="9"/>
  <c r="E1408" i="9"/>
  <c r="F1408" i="9"/>
  <c r="D1408" i="9"/>
  <c r="M1408" i="9"/>
  <c r="E1407" i="9"/>
  <c r="F1407" i="9"/>
  <c r="D1407" i="9"/>
  <c r="N1407" i="9"/>
  <c r="E1406" i="9"/>
  <c r="G1406" i="9"/>
  <c r="K1406" i="9"/>
  <c r="D1406" i="9"/>
  <c r="E1405" i="9"/>
  <c r="D1405" i="9"/>
  <c r="M1405" i="9"/>
  <c r="E1404" i="9"/>
  <c r="D1404" i="9"/>
  <c r="M1404" i="9"/>
  <c r="E1403" i="9"/>
  <c r="D1403" i="9"/>
  <c r="N1403" i="9"/>
  <c r="E1402" i="9"/>
  <c r="D1402" i="9"/>
  <c r="N1402" i="9"/>
  <c r="E1401" i="9"/>
  <c r="I1401" i="9"/>
  <c r="D1401" i="9"/>
  <c r="E1400" i="9"/>
  <c r="D1400" i="9"/>
  <c r="M1400" i="9"/>
  <c r="E1399" i="9"/>
  <c r="D1399" i="9"/>
  <c r="E1398" i="9"/>
  <c r="D1398" i="9"/>
  <c r="E1397" i="9"/>
  <c r="G1397" i="9"/>
  <c r="K1397" i="9"/>
  <c r="D1397" i="9"/>
  <c r="E1396" i="9"/>
  <c r="F1396" i="9"/>
  <c r="D1396" i="9"/>
  <c r="M1396" i="9"/>
  <c r="E1395" i="9"/>
  <c r="D1395" i="9"/>
  <c r="N1395" i="9"/>
  <c r="E1394" i="9"/>
  <c r="D1394" i="9"/>
  <c r="N1394" i="9"/>
  <c r="E1393" i="9"/>
  <c r="D1393" i="9"/>
  <c r="E1392" i="9"/>
  <c r="D1392" i="9"/>
  <c r="M1392" i="9"/>
  <c r="E1391" i="9"/>
  <c r="F1391" i="9"/>
  <c r="D1391" i="9"/>
  <c r="E1390" i="9"/>
  <c r="G1390" i="9"/>
  <c r="K1390" i="9"/>
  <c r="D1390" i="9"/>
  <c r="M1390" i="9"/>
  <c r="E1389" i="9"/>
  <c r="D1389" i="9"/>
  <c r="E1388" i="9"/>
  <c r="D1388" i="9"/>
  <c r="M1388" i="9"/>
  <c r="E1387" i="9"/>
  <c r="D1387" i="9"/>
  <c r="N1387" i="9"/>
  <c r="E1386" i="9"/>
  <c r="D1386" i="9"/>
  <c r="N1386" i="9"/>
  <c r="I1385" i="9"/>
  <c r="E1385" i="9"/>
  <c r="F1385" i="9"/>
  <c r="H1385" i="9"/>
  <c r="D1385" i="9"/>
  <c r="F1384" i="9"/>
  <c r="E1384" i="9"/>
  <c r="D1384" i="9"/>
  <c r="M1384" i="9"/>
  <c r="E1383" i="9"/>
  <c r="D1383" i="9"/>
  <c r="E1382" i="9"/>
  <c r="D1382" i="9"/>
  <c r="E1381" i="9"/>
  <c r="G1381" i="9"/>
  <c r="K1381" i="9"/>
  <c r="D1381" i="9"/>
  <c r="E1380" i="9"/>
  <c r="D1380" i="9"/>
  <c r="M1380" i="9"/>
  <c r="E1379" i="9"/>
  <c r="D1379" i="9"/>
  <c r="N1379" i="9"/>
  <c r="E1378" i="9"/>
  <c r="G1378" i="9"/>
  <c r="K1378" i="9"/>
  <c r="D1378" i="9"/>
  <c r="E1377" i="9"/>
  <c r="D1377" i="9"/>
  <c r="E1376" i="9"/>
  <c r="D1376" i="9"/>
  <c r="M1376" i="9"/>
  <c r="E1375" i="9"/>
  <c r="D1375" i="9"/>
  <c r="N1375" i="9"/>
  <c r="I1374" i="9"/>
  <c r="E1374" i="9"/>
  <c r="G1374" i="9"/>
  <c r="K1374" i="9"/>
  <c r="D1374" i="9"/>
  <c r="M1373" i="9"/>
  <c r="E1373" i="9"/>
  <c r="D1373" i="9"/>
  <c r="N1373" i="9"/>
  <c r="E1372" i="9"/>
  <c r="D1372" i="9"/>
  <c r="M1372" i="9"/>
  <c r="E1371" i="9"/>
  <c r="D1371" i="9"/>
  <c r="E1370" i="9"/>
  <c r="D1370" i="9"/>
  <c r="N1370" i="9"/>
  <c r="F1369" i="9"/>
  <c r="H1369" i="9"/>
  <c r="E1369" i="9"/>
  <c r="D1369" i="9"/>
  <c r="E1368" i="9"/>
  <c r="D1368" i="9"/>
  <c r="M1368" i="9"/>
  <c r="E1367" i="9"/>
  <c r="F1367" i="9"/>
  <c r="J1367" i="9"/>
  <c r="D1367" i="9"/>
  <c r="E1366" i="9"/>
  <c r="G1366" i="9"/>
  <c r="K1366" i="9"/>
  <c r="D1366" i="9"/>
  <c r="E1365" i="9"/>
  <c r="D1365" i="9"/>
  <c r="M1365" i="9"/>
  <c r="E1364" i="9"/>
  <c r="D1364" i="9"/>
  <c r="M1364" i="9"/>
  <c r="E1363" i="9"/>
  <c r="D1363" i="9"/>
  <c r="N1363" i="9"/>
  <c r="E1362" i="9"/>
  <c r="F1362" i="9"/>
  <c r="D1362" i="9"/>
  <c r="E1361" i="9"/>
  <c r="D1361" i="9"/>
  <c r="E1360" i="9"/>
  <c r="D1360" i="9"/>
  <c r="G1359" i="9"/>
  <c r="K1359" i="9"/>
  <c r="E1359" i="9"/>
  <c r="F1359" i="9"/>
  <c r="J1359" i="9"/>
  <c r="D1359" i="9"/>
  <c r="N1359" i="9"/>
  <c r="E1358" i="9"/>
  <c r="D1358" i="9"/>
  <c r="M1358" i="9"/>
  <c r="E1357" i="9"/>
  <c r="D1357" i="9"/>
  <c r="N1357" i="9"/>
  <c r="E1356" i="9"/>
  <c r="I1356" i="9"/>
  <c r="D1356" i="9"/>
  <c r="M1356" i="9"/>
  <c r="E1355" i="9"/>
  <c r="D1355" i="9"/>
  <c r="E1354" i="9"/>
  <c r="D1354" i="9"/>
  <c r="N1354" i="9"/>
  <c r="E1353" i="9"/>
  <c r="G1353" i="9"/>
  <c r="K1353" i="9"/>
  <c r="D1353" i="9"/>
  <c r="M1353" i="9"/>
  <c r="E1352" i="9"/>
  <c r="D1352" i="9"/>
  <c r="M1352" i="9"/>
  <c r="E1351" i="9"/>
  <c r="F1351" i="9"/>
  <c r="J1351" i="9"/>
  <c r="D1351" i="9"/>
  <c r="E1350" i="9"/>
  <c r="G1350" i="9"/>
  <c r="K1350" i="9"/>
  <c r="D1350" i="9"/>
  <c r="N1349" i="9"/>
  <c r="E1349" i="9"/>
  <c r="D1349" i="9"/>
  <c r="M1349" i="9"/>
  <c r="E1348" i="9"/>
  <c r="F1348" i="9"/>
  <c r="D1348" i="9"/>
  <c r="M1348" i="9"/>
  <c r="E1347" i="9"/>
  <c r="D1347" i="9"/>
  <c r="N1347" i="9"/>
  <c r="H1346" i="9"/>
  <c r="E1346" i="9"/>
  <c r="F1346" i="9"/>
  <c r="J1346" i="9"/>
  <c r="D1346" i="9"/>
  <c r="N1346" i="9"/>
  <c r="N1345" i="9"/>
  <c r="E1345" i="9"/>
  <c r="D1345" i="9"/>
  <c r="M1345" i="9"/>
  <c r="E1344" i="9"/>
  <c r="D1344" i="9"/>
  <c r="M1344" i="9"/>
  <c r="G1343" i="9"/>
  <c r="K1343" i="9"/>
  <c r="E1343" i="9"/>
  <c r="F1343" i="9"/>
  <c r="D1343" i="9"/>
  <c r="N1343" i="9"/>
  <c r="E1342" i="9"/>
  <c r="D1342" i="9"/>
  <c r="M1342" i="9"/>
  <c r="E1341" i="9"/>
  <c r="D1341" i="9"/>
  <c r="E1340" i="9"/>
  <c r="I1340" i="9"/>
  <c r="D1340" i="9"/>
  <c r="M1340" i="9"/>
  <c r="M1339" i="9"/>
  <c r="E1339" i="9"/>
  <c r="I1339" i="9"/>
  <c r="D1339" i="9"/>
  <c r="N1339" i="9"/>
  <c r="E1338" i="9"/>
  <c r="D1338" i="9"/>
  <c r="N1338" i="9"/>
  <c r="E1337" i="9"/>
  <c r="F1337" i="9"/>
  <c r="H1337" i="9"/>
  <c r="D1337" i="9"/>
  <c r="M1337" i="9"/>
  <c r="E1336" i="9"/>
  <c r="D1336" i="9"/>
  <c r="M1336" i="9"/>
  <c r="E1335" i="9"/>
  <c r="D1335" i="9"/>
  <c r="E1334" i="9"/>
  <c r="D1334" i="9"/>
  <c r="E1333" i="9"/>
  <c r="G1333" i="9"/>
  <c r="K1333" i="9"/>
  <c r="D1333" i="9"/>
  <c r="E1332" i="9"/>
  <c r="D1332" i="9"/>
  <c r="M1332" i="9"/>
  <c r="E1331" i="9"/>
  <c r="D1331" i="9"/>
  <c r="N1331" i="9"/>
  <c r="M1330" i="9"/>
  <c r="E1330" i="9"/>
  <c r="I1330" i="9"/>
  <c r="D1330" i="9"/>
  <c r="N1330" i="9"/>
  <c r="E1329" i="9"/>
  <c r="D1329" i="9"/>
  <c r="E1328" i="9"/>
  <c r="I1328" i="9"/>
  <c r="D1328" i="9"/>
  <c r="M1327" i="9"/>
  <c r="E1327" i="9"/>
  <c r="F1327" i="9"/>
  <c r="D1327" i="9"/>
  <c r="N1327" i="9"/>
  <c r="E1326" i="9"/>
  <c r="D1326" i="9"/>
  <c r="M1326" i="9"/>
  <c r="E1325" i="9"/>
  <c r="I1325" i="9"/>
  <c r="D1325" i="9"/>
  <c r="G1324" i="9"/>
  <c r="K1324" i="9"/>
  <c r="E1324" i="9"/>
  <c r="D1324" i="9"/>
  <c r="M1324" i="9"/>
  <c r="M1323" i="9"/>
  <c r="E1323" i="9"/>
  <c r="I1323" i="9"/>
  <c r="D1323" i="9"/>
  <c r="N1323" i="9"/>
  <c r="E1322" i="9"/>
  <c r="D1322" i="9"/>
  <c r="N1322" i="9"/>
  <c r="F1321" i="9"/>
  <c r="H1321" i="9"/>
  <c r="E1321" i="9"/>
  <c r="D1321" i="9"/>
  <c r="M1321" i="9"/>
  <c r="E1320" i="9"/>
  <c r="I1320" i="9"/>
  <c r="D1320" i="9"/>
  <c r="M1320" i="9"/>
  <c r="E1319" i="9"/>
  <c r="D1319" i="9"/>
  <c r="E1318" i="9"/>
  <c r="G1318" i="9"/>
  <c r="K1318" i="9"/>
  <c r="D1318" i="9"/>
  <c r="E1317" i="9"/>
  <c r="G1317" i="9"/>
  <c r="K1317" i="9"/>
  <c r="D1317" i="9"/>
  <c r="E1316" i="9"/>
  <c r="D1316" i="9"/>
  <c r="M1316" i="9"/>
  <c r="E1315" i="9"/>
  <c r="D1315" i="9"/>
  <c r="N1315" i="9"/>
  <c r="E1314" i="9"/>
  <c r="F1314" i="9"/>
  <c r="D1314" i="9"/>
  <c r="N1313" i="9"/>
  <c r="E1313" i="9"/>
  <c r="D1313" i="9"/>
  <c r="M1313" i="9"/>
  <c r="E1312" i="9"/>
  <c r="I1312" i="9"/>
  <c r="D1312" i="9"/>
  <c r="M1312" i="9"/>
  <c r="E1311" i="9"/>
  <c r="D1311" i="9"/>
  <c r="E1310" i="9"/>
  <c r="D1310" i="9"/>
  <c r="E1309" i="9"/>
  <c r="D1309" i="9"/>
  <c r="E1308" i="9"/>
  <c r="D1308" i="9"/>
  <c r="M1308" i="9"/>
  <c r="E1307" i="9"/>
  <c r="F1307" i="9"/>
  <c r="J1307" i="9"/>
  <c r="D1307" i="9"/>
  <c r="E1306" i="9"/>
  <c r="D1306" i="9"/>
  <c r="N1306" i="9"/>
  <c r="E1305" i="9"/>
  <c r="I1305" i="9"/>
  <c r="D1305" i="9"/>
  <c r="N1305" i="9"/>
  <c r="G1304" i="9"/>
  <c r="K1304" i="9"/>
  <c r="E1304" i="9"/>
  <c r="D1304" i="9"/>
  <c r="M1304" i="9"/>
  <c r="E1303" i="9"/>
  <c r="D1303" i="9"/>
  <c r="E1302" i="9"/>
  <c r="D1302" i="9"/>
  <c r="N1302" i="9"/>
  <c r="E1301" i="9"/>
  <c r="D1301" i="9"/>
  <c r="E1300" i="9"/>
  <c r="D1300" i="9"/>
  <c r="M1300" i="9"/>
  <c r="E1299" i="9"/>
  <c r="D1299" i="9"/>
  <c r="N1299" i="9"/>
  <c r="E1298" i="9"/>
  <c r="G1298" i="9"/>
  <c r="K1298" i="9"/>
  <c r="D1298" i="9"/>
  <c r="E1297" i="9"/>
  <c r="D1297" i="9"/>
  <c r="E1296" i="9"/>
  <c r="F1296" i="9"/>
  <c r="D1296" i="9"/>
  <c r="E1295" i="9"/>
  <c r="D1295" i="9"/>
  <c r="E1294" i="9"/>
  <c r="G1294" i="9"/>
  <c r="K1294" i="9"/>
  <c r="D1294" i="9"/>
  <c r="M1294" i="9"/>
  <c r="E1293" i="9"/>
  <c r="D1293" i="9"/>
  <c r="M1293" i="9"/>
  <c r="E1292" i="9"/>
  <c r="F1292" i="9"/>
  <c r="D1292" i="9"/>
  <c r="M1292" i="9"/>
  <c r="I1291" i="9"/>
  <c r="E1291" i="9"/>
  <c r="F1291" i="9"/>
  <c r="J1291" i="9"/>
  <c r="D1291" i="9"/>
  <c r="E1290" i="9"/>
  <c r="D1290" i="9"/>
  <c r="N1290" i="9"/>
  <c r="E1289" i="9"/>
  <c r="D1289" i="9"/>
  <c r="N1289" i="9"/>
  <c r="G1288" i="9"/>
  <c r="K1288" i="9"/>
  <c r="E1288" i="9"/>
  <c r="I1288" i="9"/>
  <c r="D1288" i="9"/>
  <c r="M1288" i="9"/>
  <c r="E1287" i="9"/>
  <c r="F1287" i="9"/>
  <c r="J1287" i="9"/>
  <c r="D1287" i="9"/>
  <c r="E1286" i="9"/>
  <c r="G1286" i="9"/>
  <c r="K1286" i="9"/>
  <c r="D1286" i="9"/>
  <c r="N1286" i="9"/>
  <c r="E1285" i="9"/>
  <c r="G1285" i="9"/>
  <c r="K1285" i="9"/>
  <c r="D1285" i="9"/>
  <c r="N1285" i="9"/>
  <c r="E1284" i="9"/>
  <c r="D1284" i="9"/>
  <c r="M1284" i="9"/>
  <c r="E1283" i="9"/>
  <c r="D1283" i="9"/>
  <c r="N1283" i="9"/>
  <c r="E1282" i="9"/>
  <c r="I1282" i="9"/>
  <c r="D1282" i="9"/>
  <c r="N1282" i="9"/>
  <c r="E1281" i="9"/>
  <c r="D1281" i="9"/>
  <c r="E1280" i="9"/>
  <c r="D1280" i="9"/>
  <c r="M1280" i="9"/>
  <c r="E1279" i="9"/>
  <c r="F1279" i="9"/>
  <c r="D1279" i="9"/>
  <c r="E1278" i="9"/>
  <c r="G1278" i="9"/>
  <c r="K1278" i="9"/>
  <c r="D1278" i="9"/>
  <c r="M1278" i="9"/>
  <c r="E1277" i="9"/>
  <c r="D1277" i="9"/>
  <c r="M1277" i="9"/>
  <c r="E1276" i="9"/>
  <c r="D1276" i="9"/>
  <c r="M1276" i="9"/>
  <c r="E1275" i="9"/>
  <c r="D1275" i="9"/>
  <c r="N1275" i="9"/>
  <c r="E1274" i="9"/>
  <c r="D1274" i="9"/>
  <c r="N1274" i="9"/>
  <c r="E1273" i="9"/>
  <c r="D1273" i="9"/>
  <c r="E1272" i="9"/>
  <c r="F1272" i="9"/>
  <c r="D1272" i="9"/>
  <c r="M1272" i="9"/>
  <c r="E1271" i="9"/>
  <c r="D1271" i="9"/>
  <c r="E1270" i="9"/>
  <c r="D1270" i="9"/>
  <c r="E1269" i="9"/>
  <c r="G1269" i="9"/>
  <c r="K1269" i="9"/>
  <c r="D1269" i="9"/>
  <c r="N1269" i="9"/>
  <c r="E1268" i="9"/>
  <c r="I1268" i="9"/>
  <c r="D1268" i="9"/>
  <c r="M1268" i="9"/>
  <c r="E1267" i="9"/>
  <c r="D1267" i="9"/>
  <c r="N1267" i="9"/>
  <c r="E1266" i="9"/>
  <c r="D1266" i="9"/>
  <c r="N1266" i="9"/>
  <c r="E1265" i="9"/>
  <c r="D1265" i="9"/>
  <c r="N1265" i="9"/>
  <c r="E1264" i="9"/>
  <c r="F1264" i="9"/>
  <c r="D1264" i="9"/>
  <c r="M1264" i="9"/>
  <c r="E1263" i="9"/>
  <c r="F1263" i="9"/>
  <c r="J1263" i="9"/>
  <c r="D1263" i="9"/>
  <c r="E1262" i="9"/>
  <c r="D1262" i="9"/>
  <c r="M1262" i="9"/>
  <c r="E1261" i="9"/>
  <c r="F1261" i="9"/>
  <c r="D1261" i="9"/>
  <c r="M1261" i="9"/>
  <c r="E1260" i="9"/>
  <c r="D1260" i="9"/>
  <c r="M1260" i="9"/>
  <c r="E1259" i="9"/>
  <c r="I1259" i="9"/>
  <c r="D1259" i="9"/>
  <c r="N1259" i="9"/>
  <c r="E1258" i="9"/>
  <c r="D1258" i="9"/>
  <c r="N1258" i="9"/>
  <c r="E1257" i="9"/>
  <c r="F1257" i="9"/>
  <c r="H1257" i="9"/>
  <c r="D1257" i="9"/>
  <c r="E1256" i="9"/>
  <c r="F1256" i="9"/>
  <c r="D1256" i="9"/>
  <c r="M1256" i="9"/>
  <c r="E1255" i="9"/>
  <c r="D1255" i="9"/>
  <c r="E1254" i="9"/>
  <c r="D1254" i="9"/>
  <c r="E1253" i="9"/>
  <c r="D1253" i="9"/>
  <c r="E1252" i="9"/>
  <c r="D1252" i="9"/>
  <c r="M1252" i="9"/>
  <c r="E1251" i="9"/>
  <c r="D1251" i="9"/>
  <c r="N1251" i="9"/>
  <c r="E1250" i="9"/>
  <c r="G1250" i="9"/>
  <c r="K1250" i="9"/>
  <c r="D1250" i="9"/>
  <c r="E1249" i="9"/>
  <c r="D1249" i="9"/>
  <c r="M1249" i="9"/>
  <c r="F1248" i="9"/>
  <c r="E1248" i="9"/>
  <c r="D1248" i="9"/>
  <c r="M1248" i="9"/>
  <c r="E1247" i="9"/>
  <c r="F1247" i="9"/>
  <c r="D1247" i="9"/>
  <c r="N1247" i="9"/>
  <c r="E1246" i="9"/>
  <c r="D1246" i="9"/>
  <c r="M1246" i="9"/>
  <c r="E1245" i="9"/>
  <c r="D1245" i="9"/>
  <c r="N1245" i="9"/>
  <c r="E1244" i="9"/>
  <c r="I1244" i="9"/>
  <c r="D1244" i="9"/>
  <c r="M1244" i="9"/>
  <c r="E1243" i="9"/>
  <c r="D1243" i="9"/>
  <c r="E1242" i="9"/>
  <c r="D1242" i="9"/>
  <c r="N1242" i="9"/>
  <c r="E1241" i="9"/>
  <c r="F1241" i="9"/>
  <c r="H1241" i="9"/>
  <c r="D1241" i="9"/>
  <c r="E1240" i="9"/>
  <c r="D1240" i="9"/>
  <c r="M1240" i="9"/>
  <c r="E1239" i="9"/>
  <c r="D1239" i="9"/>
  <c r="E1238" i="9"/>
  <c r="D1238" i="9"/>
  <c r="N1238" i="9"/>
  <c r="N1237" i="9"/>
  <c r="I1237" i="9"/>
  <c r="E1237" i="9"/>
  <c r="G1237" i="9"/>
  <c r="K1237" i="9"/>
  <c r="D1237" i="9"/>
  <c r="M1237" i="9"/>
  <c r="G1236" i="9"/>
  <c r="K1236" i="9"/>
  <c r="F1236" i="9"/>
  <c r="E1236" i="9"/>
  <c r="I1236" i="9"/>
  <c r="D1236" i="9"/>
  <c r="M1236" i="9"/>
  <c r="E1235" i="9"/>
  <c r="D1235" i="9"/>
  <c r="N1235" i="9"/>
  <c r="E1234" i="9"/>
  <c r="D1234" i="9"/>
  <c r="N1233" i="9"/>
  <c r="E1233" i="9"/>
  <c r="D1233" i="9"/>
  <c r="M1233" i="9"/>
  <c r="E1232" i="9"/>
  <c r="F1232" i="9"/>
  <c r="H1232" i="9"/>
  <c r="D1232" i="9"/>
  <c r="M1232" i="9"/>
  <c r="E1231" i="9"/>
  <c r="D1231" i="9"/>
  <c r="E1230" i="9"/>
  <c r="G1230" i="9"/>
  <c r="K1230" i="9"/>
  <c r="D1230" i="9"/>
  <c r="M1230" i="9"/>
  <c r="E1229" i="9"/>
  <c r="D1229" i="9"/>
  <c r="E1228" i="9"/>
  <c r="G1228" i="9"/>
  <c r="K1228" i="9"/>
  <c r="D1228" i="9"/>
  <c r="M1228" i="9"/>
  <c r="E1227" i="9"/>
  <c r="G1227" i="9"/>
  <c r="K1227" i="9"/>
  <c r="D1227" i="9"/>
  <c r="E1226" i="9"/>
  <c r="D1226" i="9"/>
  <c r="N1226" i="9"/>
  <c r="E1225" i="9"/>
  <c r="I1225" i="9"/>
  <c r="D1225" i="9"/>
  <c r="M1225" i="9"/>
  <c r="E1224" i="9"/>
  <c r="D1224" i="9"/>
  <c r="M1224" i="9"/>
  <c r="E1223" i="9"/>
  <c r="D1223" i="9"/>
  <c r="E1222" i="9"/>
  <c r="D1222" i="9"/>
  <c r="N1222" i="9"/>
  <c r="E1221" i="9"/>
  <c r="D1221" i="9"/>
  <c r="M1221" i="9"/>
  <c r="E1220" i="9"/>
  <c r="I1220" i="9"/>
  <c r="D1220" i="9"/>
  <c r="M1220" i="9"/>
  <c r="E1219" i="9"/>
  <c r="D1219" i="9"/>
  <c r="N1219" i="9"/>
  <c r="E1218" i="9"/>
  <c r="F1218" i="9"/>
  <c r="J1218" i="9"/>
  <c r="D1218" i="9"/>
  <c r="E1217" i="9"/>
  <c r="D1217" i="9"/>
  <c r="E1216" i="9"/>
  <c r="F1216" i="9"/>
  <c r="D1216" i="9"/>
  <c r="M1216" i="9"/>
  <c r="E1215" i="9"/>
  <c r="F1215" i="9"/>
  <c r="D1215" i="9"/>
  <c r="N1215" i="9"/>
  <c r="N1214" i="9"/>
  <c r="E1214" i="9"/>
  <c r="G1214" i="9"/>
  <c r="K1214" i="9"/>
  <c r="D1214" i="9"/>
  <c r="M1214" i="9"/>
  <c r="E1213" i="9"/>
  <c r="D1213" i="9"/>
  <c r="E1212" i="9"/>
  <c r="D1212" i="9"/>
  <c r="M1212" i="9"/>
  <c r="E1211" i="9"/>
  <c r="D1211" i="9"/>
  <c r="N1211" i="9"/>
  <c r="E1210" i="9"/>
  <c r="D1210" i="9"/>
  <c r="N1210" i="9"/>
  <c r="N1209" i="9"/>
  <c r="E1209" i="9"/>
  <c r="I1209" i="9"/>
  <c r="D1209" i="9"/>
  <c r="M1209" i="9"/>
  <c r="E1208" i="9"/>
  <c r="G1208" i="9"/>
  <c r="K1208" i="9"/>
  <c r="D1208" i="9"/>
  <c r="M1208" i="9"/>
  <c r="E1207" i="9"/>
  <c r="F1207" i="9"/>
  <c r="J1207" i="9"/>
  <c r="D1207" i="9"/>
  <c r="E1206" i="9"/>
  <c r="D1206" i="9"/>
  <c r="E1205" i="9"/>
  <c r="D1205" i="9"/>
  <c r="E1204" i="9"/>
  <c r="F1204" i="9"/>
  <c r="D1204" i="9"/>
  <c r="M1204" i="9"/>
  <c r="E1203" i="9"/>
  <c r="D1203" i="9"/>
  <c r="N1203" i="9"/>
  <c r="E1202" i="9"/>
  <c r="D1202" i="9"/>
  <c r="N1202" i="9"/>
  <c r="E1201" i="9"/>
  <c r="D1201" i="9"/>
  <c r="E1200" i="9"/>
  <c r="D1200" i="9"/>
  <c r="E1199" i="9"/>
  <c r="F1199" i="9"/>
  <c r="D1199" i="9"/>
  <c r="N1199" i="9"/>
  <c r="E1198" i="9"/>
  <c r="D1198" i="9"/>
  <c r="M1198" i="9"/>
  <c r="E1197" i="9"/>
  <c r="G1197" i="9"/>
  <c r="K1197" i="9"/>
  <c r="D1197" i="9"/>
  <c r="N1197" i="9"/>
  <c r="G1196" i="9"/>
  <c r="K1196" i="9"/>
  <c r="E1196" i="9"/>
  <c r="I1196" i="9"/>
  <c r="D1196" i="9"/>
  <c r="M1196" i="9"/>
  <c r="E1195" i="9"/>
  <c r="D1195" i="9"/>
  <c r="N1195" i="9"/>
  <c r="E1194" i="9"/>
  <c r="D1194" i="9"/>
  <c r="N1194" i="9"/>
  <c r="E1193" i="9"/>
  <c r="D1193" i="9"/>
  <c r="E1192" i="9"/>
  <c r="G1192" i="9"/>
  <c r="K1192" i="9"/>
  <c r="D1192" i="9"/>
  <c r="M1192" i="9"/>
  <c r="E1191" i="9"/>
  <c r="F1191" i="9"/>
  <c r="J1191" i="9"/>
  <c r="D1191" i="9"/>
  <c r="E1190" i="9"/>
  <c r="D1190" i="9"/>
  <c r="N1190" i="9"/>
  <c r="E1189" i="9"/>
  <c r="D1189" i="9"/>
  <c r="E1188" i="9"/>
  <c r="D1188" i="9"/>
  <c r="M1188" i="9"/>
  <c r="E1187" i="9"/>
  <c r="D1187" i="9"/>
  <c r="N1187" i="9"/>
  <c r="E1186" i="9"/>
  <c r="G1186" i="9"/>
  <c r="K1186" i="9"/>
  <c r="D1186" i="9"/>
  <c r="N1186" i="9"/>
  <c r="E1185" i="9"/>
  <c r="D1185" i="9"/>
  <c r="N1185" i="9"/>
  <c r="F1184" i="9"/>
  <c r="E1184" i="9"/>
  <c r="D1184" i="9"/>
  <c r="M1184" i="9"/>
  <c r="E1183" i="9"/>
  <c r="D1183" i="9"/>
  <c r="E1182" i="9"/>
  <c r="D1182" i="9"/>
  <c r="M1182" i="9"/>
  <c r="E1181" i="9"/>
  <c r="G1181" i="9"/>
  <c r="K1181" i="9"/>
  <c r="D1181" i="9"/>
  <c r="N1181" i="9"/>
  <c r="E1180" i="9"/>
  <c r="D1180" i="9"/>
  <c r="M1180" i="9"/>
  <c r="E1179" i="9"/>
  <c r="G1179" i="9"/>
  <c r="K1179" i="9"/>
  <c r="D1179" i="9"/>
  <c r="E1178" i="9"/>
  <c r="D1178" i="9"/>
  <c r="N1178" i="9"/>
  <c r="I1177" i="9"/>
  <c r="G1177" i="9"/>
  <c r="K1177" i="9"/>
  <c r="L1177" i="9"/>
  <c r="E1177" i="9"/>
  <c r="F1177" i="9"/>
  <c r="H1177" i="9"/>
  <c r="D1177" i="9"/>
  <c r="M1177" i="9"/>
  <c r="G1176" i="9"/>
  <c r="K1176" i="9"/>
  <c r="E1176" i="9"/>
  <c r="D1176" i="9"/>
  <c r="M1176" i="9"/>
  <c r="E1175" i="9"/>
  <c r="D1175" i="9"/>
  <c r="E1174" i="9"/>
  <c r="D1174" i="9"/>
  <c r="E1173" i="9"/>
  <c r="D1173" i="9"/>
  <c r="M1173" i="9"/>
  <c r="G1172" i="9"/>
  <c r="K1172" i="9"/>
  <c r="E1172" i="9"/>
  <c r="D1172" i="9"/>
  <c r="M1172" i="9"/>
  <c r="E1171" i="9"/>
  <c r="G1171" i="9"/>
  <c r="K1171" i="9"/>
  <c r="D1171" i="9"/>
  <c r="N1171" i="9"/>
  <c r="E1170" i="9"/>
  <c r="I1170" i="9"/>
  <c r="D1170" i="9"/>
  <c r="N1170" i="9"/>
  <c r="E1169" i="9"/>
  <c r="D1169" i="9"/>
  <c r="E1168" i="9"/>
  <c r="D1168" i="9"/>
  <c r="M1168" i="9"/>
  <c r="E1167" i="9"/>
  <c r="D1167" i="9"/>
  <c r="N1167" i="9"/>
  <c r="E1166" i="9"/>
  <c r="D1166" i="9"/>
  <c r="M1166" i="9"/>
  <c r="E1165" i="9"/>
  <c r="G1165" i="9"/>
  <c r="K1165" i="9"/>
  <c r="D1165" i="9"/>
  <c r="N1165" i="9"/>
  <c r="E1164" i="9"/>
  <c r="I1164" i="9"/>
  <c r="D1164" i="9"/>
  <c r="M1164" i="9"/>
  <c r="E1163" i="9"/>
  <c r="D1163" i="9"/>
  <c r="N1163" i="9"/>
  <c r="E1162" i="9"/>
  <c r="D1162" i="9"/>
  <c r="N1162" i="9"/>
  <c r="E1161" i="9"/>
  <c r="G1161" i="9"/>
  <c r="K1161" i="9"/>
  <c r="D1161" i="9"/>
  <c r="N1161" i="9"/>
  <c r="E1160" i="9"/>
  <c r="I1160" i="9"/>
  <c r="D1160" i="9"/>
  <c r="M1160" i="9"/>
  <c r="E1159" i="9"/>
  <c r="D1159" i="9"/>
  <c r="E1158" i="9"/>
  <c r="G1158" i="9"/>
  <c r="K1158" i="9"/>
  <c r="D1158" i="9"/>
  <c r="I1157" i="9"/>
  <c r="E1157" i="9"/>
  <c r="D1157" i="9"/>
  <c r="E1156" i="9"/>
  <c r="G1156" i="9"/>
  <c r="K1156" i="9"/>
  <c r="D1156" i="9"/>
  <c r="M1156" i="9"/>
  <c r="E1155" i="9"/>
  <c r="I1155" i="9"/>
  <c r="D1155" i="9"/>
  <c r="E1154" i="9"/>
  <c r="I1154" i="9"/>
  <c r="D1154" i="9"/>
  <c r="N1154" i="9"/>
  <c r="E1153" i="9"/>
  <c r="D1153" i="9"/>
  <c r="N1153" i="9"/>
  <c r="E1152" i="9"/>
  <c r="I1152" i="9"/>
  <c r="D1152" i="9"/>
  <c r="M1152" i="9"/>
  <c r="E1151" i="9"/>
  <c r="D1151" i="9"/>
  <c r="E1150" i="9"/>
  <c r="I1150" i="9"/>
  <c r="D1150" i="9"/>
  <c r="N1150" i="9"/>
  <c r="E1149" i="9"/>
  <c r="D1149" i="9"/>
  <c r="M1149" i="9"/>
  <c r="E1148" i="9"/>
  <c r="D1148" i="9"/>
  <c r="M1148" i="9"/>
  <c r="E1147" i="9"/>
  <c r="G1147" i="9"/>
  <c r="K1147" i="9"/>
  <c r="D1147" i="9"/>
  <c r="E1146" i="9"/>
  <c r="I1146" i="9"/>
  <c r="D1146" i="9"/>
  <c r="N1146" i="9"/>
  <c r="E1145" i="9"/>
  <c r="F1145" i="9"/>
  <c r="H1145" i="9"/>
  <c r="D1145" i="9"/>
  <c r="E1144" i="9"/>
  <c r="D1144" i="9"/>
  <c r="E1143" i="9"/>
  <c r="G1143" i="9"/>
  <c r="K1143" i="9"/>
  <c r="D1143" i="9"/>
  <c r="E1142" i="9"/>
  <c r="I1142" i="9"/>
  <c r="D1142" i="9"/>
  <c r="N1142" i="9"/>
  <c r="E1141" i="9"/>
  <c r="I1141" i="9"/>
  <c r="D1141" i="9"/>
  <c r="E1140" i="9"/>
  <c r="D1140" i="9"/>
  <c r="N1140" i="9"/>
  <c r="E1139" i="9"/>
  <c r="D1139" i="9"/>
  <c r="E1138" i="9"/>
  <c r="I1138" i="9"/>
  <c r="D1138" i="9"/>
  <c r="N1138" i="9"/>
  <c r="E1137" i="9"/>
  <c r="F1137" i="9"/>
  <c r="H1137" i="9"/>
  <c r="D1137" i="9"/>
  <c r="N1137" i="9"/>
  <c r="E1136" i="9"/>
  <c r="D1136" i="9"/>
  <c r="E1135" i="9"/>
  <c r="D1135" i="9"/>
  <c r="E1134" i="9"/>
  <c r="I1134" i="9"/>
  <c r="D1134" i="9"/>
  <c r="N1134" i="9"/>
  <c r="E1133" i="9"/>
  <c r="G1133" i="9"/>
  <c r="K1133" i="9"/>
  <c r="D1133" i="9"/>
  <c r="E1132" i="9"/>
  <c r="D1132" i="9"/>
  <c r="N1132" i="9"/>
  <c r="E1131" i="9"/>
  <c r="D1131" i="9"/>
  <c r="E1130" i="9"/>
  <c r="I1130" i="9"/>
  <c r="D1130" i="9"/>
  <c r="N1130" i="9"/>
  <c r="E1129" i="9"/>
  <c r="D1129" i="9"/>
  <c r="E1128" i="9"/>
  <c r="F1128" i="9"/>
  <c r="D1128" i="9"/>
  <c r="M1128" i="9"/>
  <c r="E1127" i="9"/>
  <c r="D1127" i="9"/>
  <c r="E1126" i="9"/>
  <c r="I1126" i="9"/>
  <c r="D1126" i="9"/>
  <c r="N1126" i="9"/>
  <c r="E1125" i="9"/>
  <c r="I1125" i="9"/>
  <c r="D1125" i="9"/>
  <c r="N1125" i="9"/>
  <c r="E1124" i="9"/>
  <c r="D1124" i="9"/>
  <c r="N1124" i="9"/>
  <c r="E1123" i="9"/>
  <c r="D1123" i="9"/>
  <c r="E1122" i="9"/>
  <c r="I1122" i="9"/>
  <c r="D1122" i="9"/>
  <c r="N1122" i="9"/>
  <c r="E1121" i="9"/>
  <c r="D1121" i="9"/>
  <c r="N1121" i="9"/>
  <c r="E1120" i="9"/>
  <c r="D1120" i="9"/>
  <c r="M1120" i="9"/>
  <c r="E1119" i="9"/>
  <c r="F1119" i="9"/>
  <c r="D1119" i="9"/>
  <c r="E1118" i="9"/>
  <c r="I1118" i="9"/>
  <c r="D1118" i="9"/>
  <c r="N1118" i="9"/>
  <c r="E1117" i="9"/>
  <c r="D1117" i="9"/>
  <c r="M1117" i="9"/>
  <c r="E1116" i="9"/>
  <c r="I1116" i="9"/>
  <c r="D1116" i="9"/>
  <c r="E1115" i="9"/>
  <c r="D1115" i="9"/>
  <c r="E1114" i="9"/>
  <c r="I1114" i="9"/>
  <c r="D1114" i="9"/>
  <c r="N1114" i="9"/>
  <c r="E1113" i="9"/>
  <c r="D1113" i="9"/>
  <c r="N1113" i="9"/>
  <c r="E1112" i="9"/>
  <c r="F1112" i="9"/>
  <c r="H1112" i="9"/>
  <c r="D1112" i="9"/>
  <c r="N1112" i="9"/>
  <c r="E1111" i="9"/>
  <c r="D1111" i="9"/>
  <c r="E1110" i="9"/>
  <c r="I1110" i="9"/>
  <c r="D1110" i="9"/>
  <c r="N1110" i="9"/>
  <c r="E1109" i="9"/>
  <c r="D1109" i="9"/>
  <c r="E1108" i="9"/>
  <c r="I1108" i="9"/>
  <c r="D1108" i="9"/>
  <c r="E1107" i="9"/>
  <c r="F1107" i="9"/>
  <c r="D1107" i="9"/>
  <c r="E1106" i="9"/>
  <c r="I1106" i="9"/>
  <c r="D1106" i="9"/>
  <c r="N1106" i="9"/>
  <c r="F1105" i="9"/>
  <c r="H1105" i="9"/>
  <c r="E1105" i="9"/>
  <c r="G1105" i="9"/>
  <c r="K1105" i="9"/>
  <c r="D1105" i="9"/>
  <c r="N1105" i="9"/>
  <c r="E1104" i="9"/>
  <c r="D1104" i="9"/>
  <c r="N1104" i="9"/>
  <c r="E1103" i="9"/>
  <c r="D1103" i="9"/>
  <c r="E1102" i="9"/>
  <c r="I1102" i="9"/>
  <c r="D1102" i="9"/>
  <c r="N1102" i="9"/>
  <c r="E1101" i="9"/>
  <c r="G1101" i="9"/>
  <c r="K1101" i="9"/>
  <c r="D1101" i="9"/>
  <c r="M1101" i="9"/>
  <c r="E1100" i="9"/>
  <c r="I1100" i="9"/>
  <c r="D1100" i="9"/>
  <c r="N1100" i="9"/>
  <c r="E1099" i="9"/>
  <c r="I1099" i="9"/>
  <c r="D1099" i="9"/>
  <c r="E1098" i="9"/>
  <c r="I1098" i="9"/>
  <c r="D1098" i="9"/>
  <c r="N1098" i="9"/>
  <c r="E1097" i="9"/>
  <c r="D1097" i="9"/>
  <c r="M1097" i="9"/>
  <c r="E1096" i="9"/>
  <c r="D1096" i="9"/>
  <c r="N1096" i="9"/>
  <c r="E1095" i="9"/>
  <c r="I1095" i="9"/>
  <c r="D1095" i="9"/>
  <c r="E1094" i="9"/>
  <c r="I1094" i="9"/>
  <c r="D1094" i="9"/>
  <c r="N1094" i="9"/>
  <c r="E1093" i="9"/>
  <c r="G1093" i="9"/>
  <c r="K1093" i="9"/>
  <c r="D1093" i="9"/>
  <c r="N1093" i="9"/>
  <c r="E1092" i="9"/>
  <c r="I1092" i="9"/>
  <c r="D1092" i="9"/>
  <c r="E1091" i="9"/>
  <c r="I1091" i="9"/>
  <c r="D1091" i="9"/>
  <c r="E1090" i="9"/>
  <c r="I1090" i="9"/>
  <c r="D1090" i="9"/>
  <c r="N1090" i="9"/>
  <c r="E1089" i="9"/>
  <c r="D1089" i="9"/>
  <c r="N1089" i="9"/>
  <c r="E1088" i="9"/>
  <c r="I1088" i="9"/>
  <c r="D1088" i="9"/>
  <c r="N1088" i="9"/>
  <c r="E1087" i="9"/>
  <c r="D1087" i="9"/>
  <c r="E1086" i="9"/>
  <c r="I1086" i="9"/>
  <c r="D1086" i="9"/>
  <c r="N1086" i="9"/>
  <c r="E1085" i="9"/>
  <c r="G1085" i="9"/>
  <c r="K1085" i="9"/>
  <c r="D1085" i="9"/>
  <c r="M1085" i="9"/>
  <c r="E1084" i="9"/>
  <c r="I1084" i="9"/>
  <c r="D1084" i="9"/>
  <c r="N1084" i="9"/>
  <c r="E1083" i="9"/>
  <c r="I1083" i="9"/>
  <c r="D1083" i="9"/>
  <c r="E1082" i="9"/>
  <c r="I1082" i="9"/>
  <c r="D1082" i="9"/>
  <c r="N1082" i="9"/>
  <c r="E1081" i="9"/>
  <c r="D1081" i="9"/>
  <c r="M1081" i="9"/>
  <c r="E1080" i="9"/>
  <c r="D1080" i="9"/>
  <c r="N1080" i="9"/>
  <c r="E1079" i="9"/>
  <c r="I1079" i="9"/>
  <c r="D1079" i="9"/>
  <c r="E1078" i="9"/>
  <c r="I1078" i="9"/>
  <c r="D1078" i="9"/>
  <c r="N1078" i="9"/>
  <c r="E1077" i="9"/>
  <c r="G1077" i="9"/>
  <c r="K1077" i="9"/>
  <c r="D1077" i="9"/>
  <c r="N1077" i="9"/>
  <c r="E1076" i="9"/>
  <c r="I1076" i="9"/>
  <c r="D1076" i="9"/>
  <c r="E1075" i="9"/>
  <c r="I1075" i="9"/>
  <c r="D1075" i="9"/>
  <c r="E1074" i="9"/>
  <c r="I1074" i="9"/>
  <c r="D1074" i="9"/>
  <c r="N1074" i="9"/>
  <c r="I1073" i="9"/>
  <c r="E1073" i="9"/>
  <c r="G1073" i="9"/>
  <c r="K1073" i="9"/>
  <c r="D1073" i="9"/>
  <c r="N1073" i="9"/>
  <c r="E1072" i="9"/>
  <c r="I1072" i="9"/>
  <c r="D1072" i="9"/>
  <c r="N1072" i="9"/>
  <c r="E1071" i="9"/>
  <c r="D1071" i="9"/>
  <c r="E1070" i="9"/>
  <c r="I1070" i="9"/>
  <c r="D1070" i="9"/>
  <c r="N1070" i="9"/>
  <c r="E1069" i="9"/>
  <c r="G1069" i="9"/>
  <c r="K1069" i="9"/>
  <c r="D1069" i="9"/>
  <c r="M1069" i="9"/>
  <c r="E1068" i="9"/>
  <c r="I1068" i="9"/>
  <c r="D1068" i="9"/>
  <c r="N1068" i="9"/>
  <c r="E1067" i="9"/>
  <c r="I1067" i="9"/>
  <c r="D1067" i="9"/>
  <c r="E1066" i="9"/>
  <c r="I1066" i="9"/>
  <c r="D1066" i="9"/>
  <c r="N1066" i="9"/>
  <c r="E1065" i="9"/>
  <c r="D1065" i="9"/>
  <c r="M1065" i="9"/>
  <c r="E1064" i="9"/>
  <c r="D1064" i="9"/>
  <c r="N1064" i="9"/>
  <c r="E1063" i="9"/>
  <c r="I1063" i="9"/>
  <c r="D1063" i="9"/>
  <c r="E1062" i="9"/>
  <c r="I1062" i="9"/>
  <c r="D1062" i="9"/>
  <c r="N1062" i="9"/>
  <c r="E1061" i="9"/>
  <c r="G1061" i="9"/>
  <c r="K1061" i="9"/>
  <c r="D1061" i="9"/>
  <c r="N1061" i="9"/>
  <c r="E1060" i="9"/>
  <c r="I1060" i="9"/>
  <c r="D1060" i="9"/>
  <c r="E1059" i="9"/>
  <c r="I1059" i="9"/>
  <c r="D1059" i="9"/>
  <c r="E1058" i="9"/>
  <c r="I1058" i="9"/>
  <c r="D1058" i="9"/>
  <c r="N1058" i="9"/>
  <c r="E1057" i="9"/>
  <c r="D1057" i="9"/>
  <c r="N1057" i="9"/>
  <c r="F1056" i="9"/>
  <c r="E1056" i="9"/>
  <c r="D1056" i="9"/>
  <c r="N1056" i="9"/>
  <c r="E1055" i="9"/>
  <c r="D1055" i="9"/>
  <c r="E1054" i="9"/>
  <c r="I1054" i="9"/>
  <c r="D1054" i="9"/>
  <c r="N1054" i="9"/>
  <c r="E1053" i="9"/>
  <c r="G1053" i="9"/>
  <c r="K1053" i="9"/>
  <c r="D1053" i="9"/>
  <c r="M1053" i="9"/>
  <c r="E1052" i="9"/>
  <c r="I1052" i="9"/>
  <c r="D1052" i="9"/>
  <c r="N1052" i="9"/>
  <c r="E1051" i="9"/>
  <c r="I1051" i="9"/>
  <c r="D1051" i="9"/>
  <c r="E1050" i="9"/>
  <c r="I1050" i="9"/>
  <c r="D1050" i="9"/>
  <c r="N1050" i="9"/>
  <c r="E1049" i="9"/>
  <c r="D1049" i="9"/>
  <c r="M1049" i="9"/>
  <c r="E1048" i="9"/>
  <c r="D1048" i="9"/>
  <c r="E1047" i="9"/>
  <c r="I1047" i="9"/>
  <c r="D1047" i="9"/>
  <c r="E1046" i="9"/>
  <c r="I1046" i="9"/>
  <c r="D1046" i="9"/>
  <c r="N1046" i="9"/>
  <c r="E1045" i="9"/>
  <c r="G1045" i="9"/>
  <c r="K1045" i="9"/>
  <c r="D1045" i="9"/>
  <c r="N1045" i="9"/>
  <c r="E1044" i="9"/>
  <c r="I1044" i="9"/>
  <c r="D1044" i="9"/>
  <c r="E1043" i="9"/>
  <c r="D1043" i="9"/>
  <c r="E1042" i="9"/>
  <c r="I1042" i="9"/>
  <c r="D1042" i="9"/>
  <c r="N1042" i="9"/>
  <c r="E1041" i="9"/>
  <c r="G1041" i="9"/>
  <c r="K1041" i="9"/>
  <c r="D1041" i="9"/>
  <c r="N1041" i="9"/>
  <c r="E1040" i="9"/>
  <c r="F1040" i="9"/>
  <c r="H1040" i="9"/>
  <c r="D1040" i="9"/>
  <c r="N1040" i="9"/>
  <c r="E1039" i="9"/>
  <c r="D1039" i="9"/>
  <c r="E1038" i="9"/>
  <c r="I1038" i="9"/>
  <c r="D1038" i="9"/>
  <c r="N1038" i="9"/>
  <c r="E1037" i="9"/>
  <c r="F1037" i="9"/>
  <c r="H1037" i="9"/>
  <c r="D1037" i="9"/>
  <c r="M1037" i="9"/>
  <c r="G1036" i="9"/>
  <c r="K1036" i="9"/>
  <c r="E1036" i="9"/>
  <c r="I1036" i="9"/>
  <c r="D1036" i="9"/>
  <c r="M1036" i="9"/>
  <c r="O1036" i="9"/>
  <c r="E1035" i="9"/>
  <c r="I1035" i="9"/>
  <c r="D1035" i="9"/>
  <c r="E1034" i="9"/>
  <c r="I1034" i="9"/>
  <c r="D1034" i="9"/>
  <c r="N1034" i="9"/>
  <c r="N1033" i="9"/>
  <c r="E1033" i="9"/>
  <c r="D1033" i="9"/>
  <c r="M1033" i="9"/>
  <c r="N1032" i="9"/>
  <c r="M1032" i="9"/>
  <c r="E1032" i="9"/>
  <c r="D1032" i="9"/>
  <c r="E1031" i="9"/>
  <c r="D1031" i="9"/>
  <c r="E1030" i="9"/>
  <c r="I1030" i="9"/>
  <c r="D1030" i="9"/>
  <c r="N1030" i="9"/>
  <c r="E1029" i="9"/>
  <c r="G1029" i="9"/>
  <c r="K1029" i="9"/>
  <c r="D1029" i="9"/>
  <c r="N1029" i="9"/>
  <c r="E1028" i="9"/>
  <c r="I1028" i="9"/>
  <c r="D1028" i="9"/>
  <c r="E1027" i="9"/>
  <c r="I1027" i="9"/>
  <c r="D1027" i="9"/>
  <c r="E1026" i="9"/>
  <c r="I1026" i="9"/>
  <c r="D1026" i="9"/>
  <c r="N1026" i="9"/>
  <c r="E1025" i="9"/>
  <c r="G1025" i="9"/>
  <c r="K1025" i="9"/>
  <c r="D1025" i="9"/>
  <c r="N1025" i="9"/>
  <c r="E1024" i="9"/>
  <c r="I1024" i="9"/>
  <c r="D1024" i="9"/>
  <c r="N1024" i="9"/>
  <c r="E1023" i="9"/>
  <c r="D1023" i="9"/>
  <c r="E1022" i="9"/>
  <c r="F1022" i="9"/>
  <c r="J1022" i="9"/>
  <c r="D1022" i="9"/>
  <c r="N1022" i="9"/>
  <c r="E1021" i="9"/>
  <c r="G1021" i="9"/>
  <c r="K1021" i="9"/>
  <c r="D1021" i="9"/>
  <c r="M1021" i="9"/>
  <c r="E1020" i="9"/>
  <c r="D1020" i="9"/>
  <c r="M1020" i="9"/>
  <c r="E1019" i="9"/>
  <c r="I1019" i="9"/>
  <c r="D1019" i="9"/>
  <c r="M1019" i="9"/>
  <c r="E1018" i="9"/>
  <c r="D1018" i="9"/>
  <c r="N1018" i="9"/>
  <c r="E1017" i="9"/>
  <c r="G1017" i="9"/>
  <c r="K1017" i="9"/>
  <c r="D1017" i="9"/>
  <c r="N1017" i="9"/>
  <c r="E1016" i="9"/>
  <c r="I1016" i="9"/>
  <c r="D1016" i="9"/>
  <c r="N1016" i="9"/>
  <c r="E1015" i="9"/>
  <c r="I1015" i="9"/>
  <c r="D1015" i="9"/>
  <c r="M1015" i="9"/>
  <c r="P1015" i="9"/>
  <c r="E1014" i="9"/>
  <c r="F1014" i="9"/>
  <c r="J1014" i="9"/>
  <c r="D1014" i="9"/>
  <c r="N1014" i="9"/>
  <c r="E1013" i="9"/>
  <c r="G1013" i="9"/>
  <c r="K1013" i="9"/>
  <c r="D1013" i="9"/>
  <c r="N1013" i="9"/>
  <c r="E1012" i="9"/>
  <c r="G1012" i="9"/>
  <c r="K1012" i="9"/>
  <c r="D1012" i="9"/>
  <c r="M1012" i="9"/>
  <c r="E1011" i="9"/>
  <c r="I1011" i="9"/>
  <c r="D1011" i="9"/>
  <c r="M1011" i="9"/>
  <c r="E1010" i="9"/>
  <c r="F1010" i="9"/>
  <c r="J1010" i="9"/>
  <c r="D1010" i="9"/>
  <c r="N1010" i="9"/>
  <c r="E1009" i="9"/>
  <c r="G1009" i="9"/>
  <c r="K1009" i="9"/>
  <c r="D1009" i="9"/>
  <c r="N1009" i="9"/>
  <c r="E1008" i="9"/>
  <c r="D1008" i="9"/>
  <c r="N1008" i="9"/>
  <c r="E1007" i="9"/>
  <c r="F1007" i="9"/>
  <c r="D1007" i="9"/>
  <c r="M1007" i="9"/>
  <c r="E1006" i="9"/>
  <c r="F1006" i="9"/>
  <c r="J1006" i="9"/>
  <c r="D1006" i="9"/>
  <c r="N1006" i="9"/>
  <c r="E1005" i="9"/>
  <c r="G1005" i="9"/>
  <c r="K1005" i="9"/>
  <c r="D1005" i="9"/>
  <c r="M1005" i="9"/>
  <c r="E1004" i="9"/>
  <c r="I1004" i="9"/>
  <c r="D1004" i="9"/>
  <c r="E1003" i="9"/>
  <c r="D1003" i="9"/>
  <c r="M1003" i="9"/>
  <c r="G1002" i="9"/>
  <c r="K1002" i="9"/>
  <c r="E1002" i="9"/>
  <c r="D1002" i="9"/>
  <c r="N1002" i="9"/>
  <c r="E1001" i="9"/>
  <c r="D1001" i="9"/>
  <c r="N1001" i="9"/>
  <c r="E1000" i="9"/>
  <c r="D1000" i="9"/>
  <c r="E999" i="9"/>
  <c r="D999" i="9"/>
  <c r="M999" i="9"/>
  <c r="E998" i="9"/>
  <c r="F998" i="9"/>
  <c r="J998" i="9"/>
  <c r="D998" i="9"/>
  <c r="N998" i="9"/>
  <c r="E997" i="9"/>
  <c r="D997" i="9"/>
  <c r="N997" i="9"/>
  <c r="E996" i="9"/>
  <c r="G996" i="9"/>
  <c r="K996" i="9"/>
  <c r="D996" i="9"/>
  <c r="E995" i="9"/>
  <c r="D995" i="9"/>
  <c r="M995" i="9"/>
  <c r="E994" i="9"/>
  <c r="F994" i="9"/>
  <c r="J994" i="9"/>
  <c r="D994" i="9"/>
  <c r="N994" i="9"/>
  <c r="E993" i="9"/>
  <c r="D993" i="9"/>
  <c r="N993" i="9"/>
  <c r="E992" i="9"/>
  <c r="I992" i="9"/>
  <c r="D992" i="9"/>
  <c r="M992" i="9"/>
  <c r="E991" i="9"/>
  <c r="I991" i="9"/>
  <c r="D991" i="9"/>
  <c r="M991" i="9"/>
  <c r="E990" i="9"/>
  <c r="F990" i="9"/>
  <c r="J990" i="9"/>
  <c r="D990" i="9"/>
  <c r="N990" i="9"/>
  <c r="E989" i="9"/>
  <c r="G989" i="9"/>
  <c r="K989" i="9"/>
  <c r="D989" i="9"/>
  <c r="M989" i="9"/>
  <c r="E988" i="9"/>
  <c r="D988" i="9"/>
  <c r="N988" i="9"/>
  <c r="E987" i="9"/>
  <c r="D987" i="9"/>
  <c r="M987" i="9"/>
  <c r="E986" i="9"/>
  <c r="F986" i="9"/>
  <c r="J986" i="9"/>
  <c r="D986" i="9"/>
  <c r="N986" i="9"/>
  <c r="E985" i="9"/>
  <c r="D985" i="9"/>
  <c r="N985" i="9"/>
  <c r="E984" i="9"/>
  <c r="G984" i="9"/>
  <c r="K984" i="9"/>
  <c r="D984" i="9"/>
  <c r="E983" i="9"/>
  <c r="D983" i="9"/>
  <c r="M983" i="9"/>
  <c r="E982" i="9"/>
  <c r="F982" i="9"/>
  <c r="J982" i="9"/>
  <c r="D982" i="9"/>
  <c r="N982" i="9"/>
  <c r="E981" i="9"/>
  <c r="G981" i="9"/>
  <c r="K981" i="9"/>
  <c r="D981" i="9"/>
  <c r="N981" i="9"/>
  <c r="E980" i="9"/>
  <c r="G980" i="9"/>
  <c r="K980" i="9"/>
  <c r="D980" i="9"/>
  <c r="E979" i="9"/>
  <c r="D979" i="9"/>
  <c r="M979" i="9"/>
  <c r="E978" i="9"/>
  <c r="F978" i="9"/>
  <c r="J978" i="9"/>
  <c r="D978" i="9"/>
  <c r="N978" i="9"/>
  <c r="E977" i="9"/>
  <c r="D977" i="9"/>
  <c r="N977" i="9"/>
  <c r="E976" i="9"/>
  <c r="I976" i="9"/>
  <c r="D976" i="9"/>
  <c r="N976" i="9"/>
  <c r="E975" i="9"/>
  <c r="I975" i="9"/>
  <c r="D975" i="9"/>
  <c r="M975" i="9"/>
  <c r="E974" i="9"/>
  <c r="D974" i="9"/>
  <c r="N974" i="9"/>
  <c r="E973" i="9"/>
  <c r="G973" i="9"/>
  <c r="K973" i="9"/>
  <c r="D973" i="9"/>
  <c r="M973" i="9"/>
  <c r="N972" i="9"/>
  <c r="E972" i="9"/>
  <c r="D972" i="9"/>
  <c r="M972" i="9"/>
  <c r="E971" i="9"/>
  <c r="I971" i="9"/>
  <c r="D971" i="9"/>
  <c r="M971" i="9"/>
  <c r="E970" i="9"/>
  <c r="F970" i="9"/>
  <c r="J970" i="9"/>
  <c r="D970" i="9"/>
  <c r="N970" i="9"/>
  <c r="E969" i="9"/>
  <c r="D969" i="9"/>
  <c r="N969" i="9"/>
  <c r="E968" i="9"/>
  <c r="I968" i="9"/>
  <c r="D968" i="9"/>
  <c r="E967" i="9"/>
  <c r="I967" i="9"/>
  <c r="D967" i="9"/>
  <c r="M967" i="9"/>
  <c r="E966" i="9"/>
  <c r="F966" i="9"/>
  <c r="J966" i="9"/>
  <c r="D966" i="9"/>
  <c r="N966" i="9"/>
  <c r="E965" i="9"/>
  <c r="G965" i="9"/>
  <c r="K965" i="9"/>
  <c r="D965" i="9"/>
  <c r="N965" i="9"/>
  <c r="N964" i="9"/>
  <c r="M964" i="9"/>
  <c r="E964" i="9"/>
  <c r="G964" i="9"/>
  <c r="K964" i="9"/>
  <c r="D964" i="9"/>
  <c r="G963" i="9"/>
  <c r="K963" i="9"/>
  <c r="E963" i="9"/>
  <c r="I963" i="9"/>
  <c r="D963" i="9"/>
  <c r="M963" i="9"/>
  <c r="P963" i="9"/>
  <c r="E962" i="9"/>
  <c r="D962" i="9"/>
  <c r="N962" i="9"/>
  <c r="E961" i="9"/>
  <c r="G961" i="9"/>
  <c r="K961" i="9"/>
  <c r="D961" i="9"/>
  <c r="N961" i="9"/>
  <c r="E960" i="9"/>
  <c r="I960" i="9"/>
  <c r="D960" i="9"/>
  <c r="M960" i="9"/>
  <c r="E959" i="9"/>
  <c r="I959" i="9"/>
  <c r="D959" i="9"/>
  <c r="M959" i="9"/>
  <c r="E958" i="9"/>
  <c r="F958" i="9"/>
  <c r="J958" i="9"/>
  <c r="D958" i="9"/>
  <c r="N958" i="9"/>
  <c r="E957" i="9"/>
  <c r="G957" i="9"/>
  <c r="K957" i="9"/>
  <c r="D957" i="9"/>
  <c r="M957" i="9"/>
  <c r="E956" i="9"/>
  <c r="I956" i="9"/>
  <c r="D956" i="9"/>
  <c r="N956" i="9"/>
  <c r="E955" i="9"/>
  <c r="D955" i="9"/>
  <c r="M955" i="9"/>
  <c r="E954" i="9"/>
  <c r="F954" i="9"/>
  <c r="J954" i="9"/>
  <c r="D954" i="9"/>
  <c r="N954" i="9"/>
  <c r="E953" i="9"/>
  <c r="D953" i="9"/>
  <c r="N953" i="9"/>
  <c r="E952" i="9"/>
  <c r="D952" i="9"/>
  <c r="E951" i="9"/>
  <c r="D951" i="9"/>
  <c r="M951" i="9"/>
  <c r="E950" i="9"/>
  <c r="F950" i="9"/>
  <c r="J950" i="9"/>
  <c r="D950" i="9"/>
  <c r="N950" i="9"/>
  <c r="E949" i="9"/>
  <c r="G949" i="9"/>
  <c r="K949" i="9"/>
  <c r="D949" i="9"/>
  <c r="E948" i="9"/>
  <c r="G948" i="9"/>
  <c r="K948" i="9"/>
  <c r="D948" i="9"/>
  <c r="E947" i="9"/>
  <c r="D947" i="9"/>
  <c r="M947" i="9"/>
  <c r="E946" i="9"/>
  <c r="F946" i="9"/>
  <c r="J946" i="9"/>
  <c r="D946" i="9"/>
  <c r="N946" i="9"/>
  <c r="E945" i="9"/>
  <c r="D945" i="9"/>
  <c r="N945" i="9"/>
  <c r="E944" i="9"/>
  <c r="I944" i="9"/>
  <c r="D944" i="9"/>
  <c r="N944" i="9"/>
  <c r="E943" i="9"/>
  <c r="I943" i="9"/>
  <c r="D943" i="9"/>
  <c r="M943" i="9"/>
  <c r="E942" i="9"/>
  <c r="D942" i="9"/>
  <c r="N942" i="9"/>
  <c r="E941" i="9"/>
  <c r="G941" i="9"/>
  <c r="K941" i="9"/>
  <c r="D941" i="9"/>
  <c r="M941" i="9"/>
  <c r="N940" i="9"/>
  <c r="E940" i="9"/>
  <c r="D940" i="9"/>
  <c r="M940" i="9"/>
  <c r="E939" i="9"/>
  <c r="I939" i="9"/>
  <c r="D939" i="9"/>
  <c r="M939" i="9"/>
  <c r="E938" i="9"/>
  <c r="F938" i="9"/>
  <c r="J938" i="9"/>
  <c r="D938" i="9"/>
  <c r="N938" i="9"/>
  <c r="E937" i="9"/>
  <c r="G937" i="9"/>
  <c r="K937" i="9"/>
  <c r="D937" i="9"/>
  <c r="N937" i="9"/>
  <c r="N936" i="9"/>
  <c r="E936" i="9"/>
  <c r="I936" i="9"/>
  <c r="D936" i="9"/>
  <c r="M936" i="9"/>
  <c r="E935" i="9"/>
  <c r="I935" i="9"/>
  <c r="D935" i="9"/>
  <c r="M935" i="9"/>
  <c r="E934" i="9"/>
  <c r="F934" i="9"/>
  <c r="J934" i="9"/>
  <c r="D934" i="9"/>
  <c r="N934" i="9"/>
  <c r="E933" i="9"/>
  <c r="D933" i="9"/>
  <c r="N933" i="9"/>
  <c r="E932" i="9"/>
  <c r="G932" i="9"/>
  <c r="K932" i="9"/>
  <c r="D932" i="9"/>
  <c r="E931" i="9"/>
  <c r="I931" i="9"/>
  <c r="D931" i="9"/>
  <c r="M931" i="9"/>
  <c r="E930" i="9"/>
  <c r="D930" i="9"/>
  <c r="N930" i="9"/>
  <c r="E929" i="9"/>
  <c r="G929" i="9"/>
  <c r="K929" i="9"/>
  <c r="D929" i="9"/>
  <c r="N929" i="9"/>
  <c r="E928" i="9"/>
  <c r="I928" i="9"/>
  <c r="D928" i="9"/>
  <c r="M928" i="9"/>
  <c r="E927" i="9"/>
  <c r="F927" i="9"/>
  <c r="D927" i="9"/>
  <c r="M927" i="9"/>
  <c r="E926" i="9"/>
  <c r="D926" i="9"/>
  <c r="N926" i="9"/>
  <c r="E925" i="9"/>
  <c r="G925" i="9"/>
  <c r="K925" i="9"/>
  <c r="D925" i="9"/>
  <c r="M925" i="9"/>
  <c r="E924" i="9"/>
  <c r="I924" i="9"/>
  <c r="D924" i="9"/>
  <c r="N924" i="9"/>
  <c r="E923" i="9"/>
  <c r="D923" i="9"/>
  <c r="M923" i="9"/>
  <c r="E922" i="9"/>
  <c r="F922" i="9"/>
  <c r="J922" i="9"/>
  <c r="D922" i="9"/>
  <c r="N922" i="9"/>
  <c r="E921" i="9"/>
  <c r="D921" i="9"/>
  <c r="N921" i="9"/>
  <c r="E920" i="9"/>
  <c r="D920" i="9"/>
  <c r="E919" i="9"/>
  <c r="D919" i="9"/>
  <c r="M919" i="9"/>
  <c r="E918" i="9"/>
  <c r="F918" i="9"/>
  <c r="J918" i="9"/>
  <c r="D918" i="9"/>
  <c r="N918" i="9"/>
  <c r="E917" i="9"/>
  <c r="G917" i="9"/>
  <c r="K917" i="9"/>
  <c r="D917" i="9"/>
  <c r="E916" i="9"/>
  <c r="G916" i="9"/>
  <c r="K916" i="9"/>
  <c r="D916" i="9"/>
  <c r="E915" i="9"/>
  <c r="D915" i="9"/>
  <c r="M915" i="9"/>
  <c r="E914" i="9"/>
  <c r="F914" i="9"/>
  <c r="J914" i="9"/>
  <c r="D914" i="9"/>
  <c r="N914" i="9"/>
  <c r="E913" i="9"/>
  <c r="D913" i="9"/>
  <c r="N913" i="9"/>
  <c r="M912" i="9"/>
  <c r="E912" i="9"/>
  <c r="I912" i="9"/>
  <c r="D912" i="9"/>
  <c r="N912" i="9"/>
  <c r="E911" i="9"/>
  <c r="I911" i="9"/>
  <c r="D911" i="9"/>
  <c r="M911" i="9"/>
  <c r="E910" i="9"/>
  <c r="D910" i="9"/>
  <c r="N910" i="9"/>
  <c r="E909" i="9"/>
  <c r="G909" i="9"/>
  <c r="K909" i="9"/>
  <c r="D909" i="9"/>
  <c r="M909" i="9"/>
  <c r="E908" i="9"/>
  <c r="D908" i="9"/>
  <c r="M908" i="9"/>
  <c r="E907" i="9"/>
  <c r="I907" i="9"/>
  <c r="D907" i="9"/>
  <c r="M907" i="9"/>
  <c r="I906" i="9"/>
  <c r="E906" i="9"/>
  <c r="F906" i="9"/>
  <c r="J906" i="9"/>
  <c r="D906" i="9"/>
  <c r="N906" i="9"/>
  <c r="E905" i="9"/>
  <c r="G905" i="9"/>
  <c r="K905" i="9"/>
  <c r="D905" i="9"/>
  <c r="N905" i="9"/>
  <c r="E904" i="9"/>
  <c r="D904" i="9"/>
  <c r="N904" i="9"/>
  <c r="E903" i="9"/>
  <c r="D903" i="9"/>
  <c r="M903" i="9"/>
  <c r="E902" i="9"/>
  <c r="F902" i="9"/>
  <c r="J902" i="9"/>
  <c r="D902" i="9"/>
  <c r="N902" i="9"/>
  <c r="E901" i="9"/>
  <c r="G901" i="9"/>
  <c r="K901" i="9"/>
  <c r="D901" i="9"/>
  <c r="N901" i="9"/>
  <c r="E900" i="9"/>
  <c r="G900" i="9"/>
  <c r="K900" i="9"/>
  <c r="D900" i="9"/>
  <c r="N900" i="9"/>
  <c r="E899" i="9"/>
  <c r="I899" i="9"/>
  <c r="D899" i="9"/>
  <c r="M899" i="9"/>
  <c r="E898" i="9"/>
  <c r="F898" i="9"/>
  <c r="J898" i="9"/>
  <c r="D898" i="9"/>
  <c r="N898" i="9"/>
  <c r="E897" i="9"/>
  <c r="G897" i="9"/>
  <c r="K897" i="9"/>
  <c r="D897" i="9"/>
  <c r="N897" i="9"/>
  <c r="E896" i="9"/>
  <c r="I896" i="9"/>
  <c r="D896" i="9"/>
  <c r="M896" i="9"/>
  <c r="G895" i="9"/>
  <c r="K895" i="9"/>
  <c r="F895" i="9"/>
  <c r="E895" i="9"/>
  <c r="I895" i="9"/>
  <c r="D895" i="9"/>
  <c r="M895" i="9"/>
  <c r="H894" i="9"/>
  <c r="G894" i="9"/>
  <c r="K894" i="9"/>
  <c r="E894" i="9"/>
  <c r="F894" i="9"/>
  <c r="J894" i="9"/>
  <c r="D894" i="9"/>
  <c r="N894" i="9"/>
  <c r="E893" i="9"/>
  <c r="G893" i="9"/>
  <c r="K893" i="9"/>
  <c r="D893" i="9"/>
  <c r="M893" i="9"/>
  <c r="E892" i="9"/>
  <c r="I892" i="9"/>
  <c r="D892" i="9"/>
  <c r="N892" i="9"/>
  <c r="E891" i="9"/>
  <c r="D891" i="9"/>
  <c r="M891" i="9"/>
  <c r="E890" i="9"/>
  <c r="D890" i="9"/>
  <c r="N890" i="9"/>
  <c r="E889" i="9"/>
  <c r="D889" i="9"/>
  <c r="N889" i="9"/>
  <c r="E888" i="9"/>
  <c r="G888" i="9"/>
  <c r="K888" i="9"/>
  <c r="D888" i="9"/>
  <c r="E887" i="9"/>
  <c r="D887" i="9"/>
  <c r="M887" i="9"/>
  <c r="E886" i="9"/>
  <c r="F886" i="9"/>
  <c r="J886" i="9"/>
  <c r="D886" i="9"/>
  <c r="N886" i="9"/>
  <c r="E885" i="9"/>
  <c r="G885" i="9"/>
  <c r="K885" i="9"/>
  <c r="D885" i="9"/>
  <c r="N885" i="9"/>
  <c r="E884" i="9"/>
  <c r="G884" i="9"/>
  <c r="K884" i="9"/>
  <c r="D884" i="9"/>
  <c r="E883" i="9"/>
  <c r="D883" i="9"/>
  <c r="M883" i="9"/>
  <c r="E882" i="9"/>
  <c r="F882" i="9"/>
  <c r="J882" i="9"/>
  <c r="D882" i="9"/>
  <c r="N882" i="9"/>
  <c r="E881" i="9"/>
  <c r="D881" i="9"/>
  <c r="N881" i="9"/>
  <c r="M880" i="9"/>
  <c r="E880" i="9"/>
  <c r="I880" i="9"/>
  <c r="D880" i="9"/>
  <c r="N880" i="9"/>
  <c r="E879" i="9"/>
  <c r="I879" i="9"/>
  <c r="D879" i="9"/>
  <c r="M879" i="9"/>
  <c r="E878" i="9"/>
  <c r="D878" i="9"/>
  <c r="N878" i="9"/>
  <c r="E877" i="9"/>
  <c r="G877" i="9"/>
  <c r="K877" i="9"/>
  <c r="D877" i="9"/>
  <c r="M877" i="9"/>
  <c r="E876" i="9"/>
  <c r="D876" i="9"/>
  <c r="M876" i="9"/>
  <c r="E875" i="9"/>
  <c r="I875" i="9"/>
  <c r="D875" i="9"/>
  <c r="M875" i="9"/>
  <c r="E874" i="9"/>
  <c r="F874" i="9"/>
  <c r="J874" i="9"/>
  <c r="D874" i="9"/>
  <c r="N874" i="9"/>
  <c r="E873" i="9"/>
  <c r="G873" i="9"/>
  <c r="K873" i="9"/>
  <c r="D873" i="9"/>
  <c r="N873" i="9"/>
  <c r="E872" i="9"/>
  <c r="I872" i="9"/>
  <c r="D872" i="9"/>
  <c r="N872" i="9"/>
  <c r="E871" i="9"/>
  <c r="I871" i="9"/>
  <c r="D871" i="9"/>
  <c r="M871" i="9"/>
  <c r="P871" i="9"/>
  <c r="E870" i="9"/>
  <c r="F870" i="9"/>
  <c r="J870" i="9"/>
  <c r="D870" i="9"/>
  <c r="N870" i="9"/>
  <c r="E869" i="9"/>
  <c r="G869" i="9"/>
  <c r="K869" i="9"/>
  <c r="D869" i="9"/>
  <c r="N869" i="9"/>
  <c r="M868" i="9"/>
  <c r="E868" i="9"/>
  <c r="G868" i="9"/>
  <c r="K868" i="9"/>
  <c r="D868" i="9"/>
  <c r="N868" i="9"/>
  <c r="E867" i="9"/>
  <c r="D867" i="9"/>
  <c r="M867" i="9"/>
  <c r="E866" i="9"/>
  <c r="F866" i="9"/>
  <c r="J866" i="9"/>
  <c r="D866" i="9"/>
  <c r="N866" i="9"/>
  <c r="E865" i="9"/>
  <c r="D865" i="9"/>
  <c r="N865" i="9"/>
  <c r="E864" i="9"/>
  <c r="I864" i="9"/>
  <c r="D864" i="9"/>
  <c r="M864" i="9"/>
  <c r="E863" i="9"/>
  <c r="I863" i="9"/>
  <c r="D863" i="9"/>
  <c r="M863" i="9"/>
  <c r="E862" i="9"/>
  <c r="F862" i="9"/>
  <c r="J862" i="9"/>
  <c r="D862" i="9"/>
  <c r="N862" i="9"/>
  <c r="E861" i="9"/>
  <c r="G861" i="9"/>
  <c r="K861" i="9"/>
  <c r="D861" i="9"/>
  <c r="M861" i="9"/>
  <c r="E860" i="9"/>
  <c r="D860" i="9"/>
  <c r="N860" i="9"/>
  <c r="E859" i="9"/>
  <c r="D859" i="9"/>
  <c r="M859" i="9"/>
  <c r="E858" i="9"/>
  <c r="F858" i="9"/>
  <c r="J858" i="9"/>
  <c r="D858" i="9"/>
  <c r="N858" i="9"/>
  <c r="E857" i="9"/>
  <c r="D857" i="9"/>
  <c r="N857" i="9"/>
  <c r="E856" i="9"/>
  <c r="G856" i="9"/>
  <c r="K856" i="9"/>
  <c r="D856" i="9"/>
  <c r="E855" i="9"/>
  <c r="D855" i="9"/>
  <c r="M855" i="9"/>
  <c r="E854" i="9"/>
  <c r="F854" i="9"/>
  <c r="J854" i="9"/>
  <c r="D854" i="9"/>
  <c r="N854" i="9"/>
  <c r="E853" i="9"/>
  <c r="G853" i="9"/>
  <c r="K853" i="9"/>
  <c r="D853" i="9"/>
  <c r="N853" i="9"/>
  <c r="E852" i="9"/>
  <c r="G852" i="9"/>
  <c r="K852" i="9"/>
  <c r="D852" i="9"/>
  <c r="E851" i="9"/>
  <c r="D851" i="9"/>
  <c r="M851" i="9"/>
  <c r="E850" i="9"/>
  <c r="F850" i="9"/>
  <c r="J850" i="9"/>
  <c r="D850" i="9"/>
  <c r="N850" i="9"/>
  <c r="E849" i="9"/>
  <c r="D849" i="9"/>
  <c r="N849" i="9"/>
  <c r="E848" i="9"/>
  <c r="I848" i="9"/>
  <c r="D848" i="9"/>
  <c r="N848" i="9"/>
  <c r="E847" i="9"/>
  <c r="I847" i="9"/>
  <c r="D847" i="9"/>
  <c r="M847" i="9"/>
  <c r="E846" i="9"/>
  <c r="D846" i="9"/>
  <c r="N846" i="9"/>
  <c r="E845" i="9"/>
  <c r="G845" i="9"/>
  <c r="K845" i="9"/>
  <c r="D845" i="9"/>
  <c r="M845" i="9"/>
  <c r="E844" i="9"/>
  <c r="D844" i="9"/>
  <c r="E843" i="9"/>
  <c r="I843" i="9"/>
  <c r="D843" i="9"/>
  <c r="M843" i="9"/>
  <c r="E842" i="9"/>
  <c r="F842" i="9"/>
  <c r="J842" i="9"/>
  <c r="D842" i="9"/>
  <c r="N842" i="9"/>
  <c r="E841" i="9"/>
  <c r="G841" i="9"/>
  <c r="K841" i="9"/>
  <c r="D841" i="9"/>
  <c r="N841" i="9"/>
  <c r="N840" i="9"/>
  <c r="E840" i="9"/>
  <c r="I840" i="9"/>
  <c r="D840" i="9"/>
  <c r="M840" i="9"/>
  <c r="E839" i="9"/>
  <c r="I839" i="9"/>
  <c r="D839" i="9"/>
  <c r="M839" i="9"/>
  <c r="E838" i="9"/>
  <c r="F838" i="9"/>
  <c r="J838" i="9"/>
  <c r="D838" i="9"/>
  <c r="N838" i="9"/>
  <c r="E837" i="9"/>
  <c r="D837" i="9"/>
  <c r="N837" i="9"/>
  <c r="E836" i="9"/>
  <c r="G836" i="9"/>
  <c r="K836" i="9"/>
  <c r="D836" i="9"/>
  <c r="F835" i="9"/>
  <c r="E835" i="9"/>
  <c r="D835" i="9"/>
  <c r="M835" i="9"/>
  <c r="E834" i="9"/>
  <c r="D834" i="9"/>
  <c r="N834" i="9"/>
  <c r="E833" i="9"/>
  <c r="F833" i="9"/>
  <c r="D833" i="9"/>
  <c r="N833" i="9"/>
  <c r="E832" i="9"/>
  <c r="I832" i="9"/>
  <c r="D832" i="9"/>
  <c r="M832" i="9"/>
  <c r="E831" i="9"/>
  <c r="I831" i="9"/>
  <c r="P831" i="9"/>
  <c r="D831" i="9"/>
  <c r="M831" i="9"/>
  <c r="E830" i="9"/>
  <c r="F830" i="9"/>
  <c r="J830" i="9"/>
  <c r="D830" i="9"/>
  <c r="N830" i="9"/>
  <c r="E829" i="9"/>
  <c r="G829" i="9"/>
  <c r="K829" i="9"/>
  <c r="D829" i="9"/>
  <c r="M829" i="9"/>
  <c r="F828" i="9"/>
  <c r="H828" i="9"/>
  <c r="E828" i="9"/>
  <c r="D828" i="9"/>
  <c r="N828" i="9"/>
  <c r="E827" i="9"/>
  <c r="D827" i="9"/>
  <c r="M827" i="9"/>
  <c r="E826" i="9"/>
  <c r="F826" i="9"/>
  <c r="J826" i="9"/>
  <c r="D826" i="9"/>
  <c r="N826" i="9"/>
  <c r="E825" i="9"/>
  <c r="D825" i="9"/>
  <c r="N825" i="9"/>
  <c r="E824" i="9"/>
  <c r="G824" i="9"/>
  <c r="K824" i="9"/>
  <c r="D824" i="9"/>
  <c r="E823" i="9"/>
  <c r="D823" i="9"/>
  <c r="M823" i="9"/>
  <c r="E822" i="9"/>
  <c r="F822" i="9"/>
  <c r="J822" i="9"/>
  <c r="D822" i="9"/>
  <c r="N822" i="9"/>
  <c r="M821" i="9"/>
  <c r="E821" i="9"/>
  <c r="G821" i="9"/>
  <c r="K821" i="9"/>
  <c r="D821" i="9"/>
  <c r="N821" i="9"/>
  <c r="E820" i="9"/>
  <c r="G820" i="9"/>
  <c r="K820" i="9"/>
  <c r="D820" i="9"/>
  <c r="E819" i="9"/>
  <c r="D819" i="9"/>
  <c r="M819" i="9"/>
  <c r="E818" i="9"/>
  <c r="F818" i="9"/>
  <c r="J818" i="9"/>
  <c r="D818" i="9"/>
  <c r="N818" i="9"/>
  <c r="E817" i="9"/>
  <c r="D817" i="9"/>
  <c r="N817" i="9"/>
  <c r="E816" i="9"/>
  <c r="I816" i="9"/>
  <c r="D816" i="9"/>
  <c r="N816" i="9"/>
  <c r="E815" i="9"/>
  <c r="I815" i="9"/>
  <c r="D815" i="9"/>
  <c r="M815" i="9"/>
  <c r="E814" i="9"/>
  <c r="D814" i="9"/>
  <c r="N814" i="9"/>
  <c r="E813" i="9"/>
  <c r="G813" i="9"/>
  <c r="K813" i="9"/>
  <c r="D813" i="9"/>
  <c r="M813" i="9"/>
  <c r="E812" i="9"/>
  <c r="D812" i="9"/>
  <c r="E811" i="9"/>
  <c r="D811" i="9"/>
  <c r="M811" i="9"/>
  <c r="E810" i="9"/>
  <c r="F810" i="9"/>
  <c r="J810" i="9"/>
  <c r="D810" i="9"/>
  <c r="N810" i="9"/>
  <c r="E809" i="9"/>
  <c r="G809" i="9"/>
  <c r="K809" i="9"/>
  <c r="D809" i="9"/>
  <c r="N809" i="9"/>
  <c r="E808" i="9"/>
  <c r="D808" i="9"/>
  <c r="M808" i="9"/>
  <c r="E807" i="9"/>
  <c r="D807" i="9"/>
  <c r="M807" i="9"/>
  <c r="E806" i="9"/>
  <c r="F806" i="9"/>
  <c r="J806" i="9"/>
  <c r="D806" i="9"/>
  <c r="N806" i="9"/>
  <c r="E805" i="9"/>
  <c r="G805" i="9"/>
  <c r="K805" i="9"/>
  <c r="D805" i="9"/>
  <c r="N805" i="9"/>
  <c r="N804" i="9"/>
  <c r="E804" i="9"/>
  <c r="G804" i="9"/>
  <c r="K804" i="9"/>
  <c r="D804" i="9"/>
  <c r="M804" i="9"/>
  <c r="E803" i="9"/>
  <c r="F803" i="9"/>
  <c r="J803" i="9"/>
  <c r="D803" i="9"/>
  <c r="M803" i="9"/>
  <c r="E802" i="9"/>
  <c r="D802" i="9"/>
  <c r="N802" i="9"/>
  <c r="E801" i="9"/>
  <c r="D801" i="9"/>
  <c r="N801" i="9"/>
  <c r="E800" i="9"/>
  <c r="I800" i="9"/>
  <c r="D800" i="9"/>
  <c r="M800" i="9"/>
  <c r="E799" i="9"/>
  <c r="I799" i="9"/>
  <c r="D799" i="9"/>
  <c r="M799" i="9"/>
  <c r="E798" i="9"/>
  <c r="F798" i="9"/>
  <c r="J798" i="9"/>
  <c r="D798" i="9"/>
  <c r="N798" i="9"/>
  <c r="E797" i="9"/>
  <c r="G797" i="9"/>
  <c r="K797" i="9"/>
  <c r="D797" i="9"/>
  <c r="M797" i="9"/>
  <c r="E796" i="9"/>
  <c r="F796" i="9"/>
  <c r="H796" i="9"/>
  <c r="D796" i="9"/>
  <c r="N796" i="9"/>
  <c r="E795" i="9"/>
  <c r="D795" i="9"/>
  <c r="M795" i="9"/>
  <c r="E794" i="9"/>
  <c r="D794" i="9"/>
  <c r="N794" i="9"/>
  <c r="E793" i="9"/>
  <c r="D793" i="9"/>
  <c r="N793" i="9"/>
  <c r="E792" i="9"/>
  <c r="F792" i="9"/>
  <c r="H792" i="9"/>
  <c r="D792" i="9"/>
  <c r="E791" i="9"/>
  <c r="D791" i="9"/>
  <c r="M791" i="9"/>
  <c r="E790" i="9"/>
  <c r="F790" i="9"/>
  <c r="J790" i="9"/>
  <c r="D790" i="9"/>
  <c r="N790" i="9"/>
  <c r="E789" i="9"/>
  <c r="G789" i="9"/>
  <c r="K789" i="9"/>
  <c r="D789" i="9"/>
  <c r="N789" i="9"/>
  <c r="E788" i="9"/>
  <c r="G788" i="9"/>
  <c r="K788" i="9"/>
  <c r="D788" i="9"/>
  <c r="E787" i="9"/>
  <c r="D787" i="9"/>
  <c r="M787" i="9"/>
  <c r="E786" i="9"/>
  <c r="F786" i="9"/>
  <c r="J786" i="9"/>
  <c r="D786" i="9"/>
  <c r="N786" i="9"/>
  <c r="E785" i="9"/>
  <c r="D785" i="9"/>
  <c r="N785" i="9"/>
  <c r="E784" i="9"/>
  <c r="D784" i="9"/>
  <c r="E783" i="9"/>
  <c r="I783" i="9"/>
  <c r="D783" i="9"/>
  <c r="M783" i="9"/>
  <c r="E782" i="9"/>
  <c r="D782" i="9"/>
  <c r="N782" i="9"/>
  <c r="E781" i="9"/>
  <c r="G781" i="9"/>
  <c r="K781" i="9"/>
  <c r="D781" i="9"/>
  <c r="M781" i="9"/>
  <c r="N780" i="9"/>
  <c r="E780" i="9"/>
  <c r="D780" i="9"/>
  <c r="M780" i="9"/>
  <c r="E779" i="9"/>
  <c r="I779" i="9"/>
  <c r="D779" i="9"/>
  <c r="M779" i="9"/>
  <c r="E778" i="9"/>
  <c r="F778" i="9"/>
  <c r="J778" i="9"/>
  <c r="D778" i="9"/>
  <c r="N778" i="9"/>
  <c r="E777" i="9"/>
  <c r="G777" i="9"/>
  <c r="K777" i="9"/>
  <c r="D777" i="9"/>
  <c r="N777" i="9"/>
  <c r="E776" i="9"/>
  <c r="I776" i="9"/>
  <c r="D776" i="9"/>
  <c r="N776" i="9"/>
  <c r="E775" i="9"/>
  <c r="I775" i="9"/>
  <c r="D775" i="9"/>
  <c r="M775" i="9"/>
  <c r="E774" i="9"/>
  <c r="F774" i="9"/>
  <c r="J774" i="9"/>
  <c r="D774" i="9"/>
  <c r="N774" i="9"/>
  <c r="E773" i="9"/>
  <c r="G773" i="9"/>
  <c r="K773" i="9"/>
  <c r="D773" i="9"/>
  <c r="N773" i="9"/>
  <c r="N772" i="9"/>
  <c r="M772" i="9"/>
  <c r="E772" i="9"/>
  <c r="G772" i="9"/>
  <c r="K772" i="9"/>
  <c r="D772" i="9"/>
  <c r="E771" i="9"/>
  <c r="F771" i="9"/>
  <c r="J771" i="9"/>
  <c r="D771" i="9"/>
  <c r="M771" i="9"/>
  <c r="E770" i="9"/>
  <c r="F770" i="9"/>
  <c r="J770" i="9"/>
  <c r="D770" i="9"/>
  <c r="N770" i="9"/>
  <c r="E769" i="9"/>
  <c r="G769" i="9"/>
  <c r="K769" i="9"/>
  <c r="D769" i="9"/>
  <c r="N769" i="9"/>
  <c r="N768" i="9"/>
  <c r="E768" i="9"/>
  <c r="I768" i="9"/>
  <c r="D768" i="9"/>
  <c r="M768" i="9"/>
  <c r="E767" i="9"/>
  <c r="I767" i="9"/>
  <c r="D767" i="9"/>
  <c r="M767" i="9"/>
  <c r="E766" i="9"/>
  <c r="F766" i="9"/>
  <c r="J766" i="9"/>
  <c r="D766" i="9"/>
  <c r="N766" i="9"/>
  <c r="E765" i="9"/>
  <c r="G765" i="9"/>
  <c r="K765" i="9"/>
  <c r="D765" i="9"/>
  <c r="M765" i="9"/>
  <c r="E764" i="9"/>
  <c r="I764" i="9"/>
  <c r="D764" i="9"/>
  <c r="N764" i="9"/>
  <c r="E763" i="9"/>
  <c r="D763" i="9"/>
  <c r="M763" i="9"/>
  <c r="E762" i="9"/>
  <c r="D762" i="9"/>
  <c r="N762" i="9"/>
  <c r="E761" i="9"/>
  <c r="D761" i="9"/>
  <c r="N761" i="9"/>
  <c r="E760" i="9"/>
  <c r="F760" i="9"/>
  <c r="H760" i="9"/>
  <c r="D760" i="9"/>
  <c r="E759" i="9"/>
  <c r="D759" i="9"/>
  <c r="M759" i="9"/>
  <c r="E758" i="9"/>
  <c r="F758" i="9"/>
  <c r="J758" i="9"/>
  <c r="D758" i="9"/>
  <c r="N758" i="9"/>
  <c r="E757" i="9"/>
  <c r="G757" i="9"/>
  <c r="K757" i="9"/>
  <c r="D757" i="9"/>
  <c r="N757" i="9"/>
  <c r="E756" i="9"/>
  <c r="G756" i="9"/>
  <c r="K756" i="9"/>
  <c r="D756" i="9"/>
  <c r="E755" i="9"/>
  <c r="D755" i="9"/>
  <c r="M755" i="9"/>
  <c r="E754" i="9"/>
  <c r="F754" i="9"/>
  <c r="J754" i="9"/>
  <c r="D754" i="9"/>
  <c r="N754" i="9"/>
  <c r="E753" i="9"/>
  <c r="D753" i="9"/>
  <c r="N753" i="9"/>
  <c r="E752" i="9"/>
  <c r="I752" i="9"/>
  <c r="D752" i="9"/>
  <c r="N752" i="9"/>
  <c r="E751" i="9"/>
  <c r="I751" i="9"/>
  <c r="D751" i="9"/>
  <c r="M751" i="9"/>
  <c r="E750" i="9"/>
  <c r="D750" i="9"/>
  <c r="N750" i="9"/>
  <c r="E749" i="9"/>
  <c r="G749" i="9"/>
  <c r="K749" i="9"/>
  <c r="D749" i="9"/>
  <c r="M749" i="9"/>
  <c r="N748" i="9"/>
  <c r="E748" i="9"/>
  <c r="D748" i="9"/>
  <c r="M748" i="9"/>
  <c r="E747" i="9"/>
  <c r="D747" i="9"/>
  <c r="M747" i="9"/>
  <c r="E746" i="9"/>
  <c r="D746" i="9"/>
  <c r="N746" i="9"/>
  <c r="E745" i="9"/>
  <c r="G745" i="9"/>
  <c r="K745" i="9"/>
  <c r="D745" i="9"/>
  <c r="N745" i="9"/>
  <c r="E744" i="9"/>
  <c r="D744" i="9"/>
  <c r="E743" i="9"/>
  <c r="D743" i="9"/>
  <c r="M743" i="9"/>
  <c r="E742" i="9"/>
  <c r="F742" i="9"/>
  <c r="J742" i="9"/>
  <c r="D742" i="9"/>
  <c r="N742" i="9"/>
  <c r="E741" i="9"/>
  <c r="G741" i="9"/>
  <c r="K741" i="9"/>
  <c r="D741" i="9"/>
  <c r="N741" i="9"/>
  <c r="E740" i="9"/>
  <c r="G740" i="9"/>
  <c r="K740" i="9"/>
  <c r="D740" i="9"/>
  <c r="E739" i="9"/>
  <c r="D739" i="9"/>
  <c r="M739" i="9"/>
  <c r="E738" i="9"/>
  <c r="F738" i="9"/>
  <c r="J738" i="9"/>
  <c r="D738" i="9"/>
  <c r="N738" i="9"/>
  <c r="E737" i="9"/>
  <c r="D737" i="9"/>
  <c r="N737" i="9"/>
  <c r="E736" i="9"/>
  <c r="I736" i="9"/>
  <c r="D736" i="9"/>
  <c r="E735" i="9"/>
  <c r="I735" i="9"/>
  <c r="P735" i="9"/>
  <c r="D735" i="9"/>
  <c r="M735" i="9"/>
  <c r="E734" i="9"/>
  <c r="F734" i="9"/>
  <c r="J734" i="9"/>
  <c r="D734" i="9"/>
  <c r="N734" i="9"/>
  <c r="E733" i="9"/>
  <c r="G733" i="9"/>
  <c r="K733" i="9"/>
  <c r="D733" i="9"/>
  <c r="M733" i="9"/>
  <c r="E732" i="9"/>
  <c r="D732" i="9"/>
  <c r="N732" i="9"/>
  <c r="E731" i="9"/>
  <c r="D731" i="9"/>
  <c r="M731" i="9"/>
  <c r="E730" i="9"/>
  <c r="F730" i="9"/>
  <c r="J730" i="9"/>
  <c r="D730" i="9"/>
  <c r="N730" i="9"/>
  <c r="E729" i="9"/>
  <c r="D729" i="9"/>
  <c r="N729" i="9"/>
  <c r="I728" i="9"/>
  <c r="E728" i="9"/>
  <c r="F728" i="9"/>
  <c r="H728" i="9"/>
  <c r="D728" i="9"/>
  <c r="E727" i="9"/>
  <c r="D727" i="9"/>
  <c r="M727" i="9"/>
  <c r="E726" i="9"/>
  <c r="F726" i="9"/>
  <c r="J726" i="9"/>
  <c r="D726" i="9"/>
  <c r="N726" i="9"/>
  <c r="M725" i="9"/>
  <c r="E725" i="9"/>
  <c r="G725" i="9"/>
  <c r="K725" i="9"/>
  <c r="D725" i="9"/>
  <c r="N725" i="9"/>
  <c r="E724" i="9"/>
  <c r="G724" i="9"/>
  <c r="K724" i="9"/>
  <c r="D724" i="9"/>
  <c r="E723" i="9"/>
  <c r="D723" i="9"/>
  <c r="M723" i="9"/>
  <c r="E722" i="9"/>
  <c r="F722" i="9"/>
  <c r="J722" i="9"/>
  <c r="D722" i="9"/>
  <c r="N722" i="9"/>
  <c r="E721" i="9"/>
  <c r="D721" i="9"/>
  <c r="N721" i="9"/>
  <c r="E720" i="9"/>
  <c r="D720" i="9"/>
  <c r="N720" i="9"/>
  <c r="E719" i="9"/>
  <c r="I719" i="9"/>
  <c r="D719" i="9"/>
  <c r="M719" i="9"/>
  <c r="E718" i="9"/>
  <c r="D718" i="9"/>
  <c r="N718" i="9"/>
  <c r="E717" i="9"/>
  <c r="G717" i="9"/>
  <c r="K717" i="9"/>
  <c r="D717" i="9"/>
  <c r="M717" i="9"/>
  <c r="E716" i="9"/>
  <c r="D716" i="9"/>
  <c r="M716" i="9"/>
  <c r="E715" i="9"/>
  <c r="D715" i="9"/>
  <c r="M715" i="9"/>
  <c r="E714" i="9"/>
  <c r="D714" i="9"/>
  <c r="N714" i="9"/>
  <c r="E713" i="9"/>
  <c r="G713" i="9"/>
  <c r="K713" i="9"/>
  <c r="D713" i="9"/>
  <c r="N713" i="9"/>
  <c r="M712" i="9"/>
  <c r="E712" i="9"/>
  <c r="I712" i="9"/>
  <c r="D712" i="9"/>
  <c r="N712" i="9"/>
  <c r="E711" i="9"/>
  <c r="I711" i="9"/>
  <c r="D711" i="9"/>
  <c r="M711" i="9"/>
  <c r="P711" i="9"/>
  <c r="E710" i="9"/>
  <c r="F710" i="9"/>
  <c r="J710" i="9"/>
  <c r="D710" i="9"/>
  <c r="N710" i="9"/>
  <c r="E709" i="9"/>
  <c r="G709" i="9"/>
  <c r="K709" i="9"/>
  <c r="D709" i="9"/>
  <c r="N709" i="9"/>
  <c r="E708" i="9"/>
  <c r="G708" i="9"/>
  <c r="K708" i="9"/>
  <c r="D708" i="9"/>
  <c r="E707" i="9"/>
  <c r="I707" i="9"/>
  <c r="D707" i="9"/>
  <c r="M707" i="9"/>
  <c r="P707" i="9"/>
  <c r="G706" i="9"/>
  <c r="K706" i="9"/>
  <c r="E706" i="9"/>
  <c r="F706" i="9"/>
  <c r="J706" i="9"/>
  <c r="D706" i="9"/>
  <c r="N706" i="9"/>
  <c r="E705" i="9"/>
  <c r="G705" i="9"/>
  <c r="K705" i="9"/>
  <c r="D705" i="9"/>
  <c r="N705" i="9"/>
  <c r="E704" i="9"/>
  <c r="I704" i="9"/>
  <c r="D704" i="9"/>
  <c r="M704" i="9"/>
  <c r="E703" i="9"/>
  <c r="D703" i="9"/>
  <c r="M703" i="9"/>
  <c r="E702" i="9"/>
  <c r="D702" i="9"/>
  <c r="N702" i="9"/>
  <c r="E701" i="9"/>
  <c r="G701" i="9"/>
  <c r="K701" i="9"/>
  <c r="D701" i="9"/>
  <c r="M701" i="9"/>
  <c r="E700" i="9"/>
  <c r="I700" i="9"/>
  <c r="D700" i="9"/>
  <c r="N700" i="9"/>
  <c r="E699" i="9"/>
  <c r="D699" i="9"/>
  <c r="M699" i="9"/>
  <c r="E698" i="9"/>
  <c r="D698" i="9"/>
  <c r="N698" i="9"/>
  <c r="E697" i="9"/>
  <c r="D697" i="9"/>
  <c r="N697" i="9"/>
  <c r="E696" i="9"/>
  <c r="D696" i="9"/>
  <c r="E695" i="9"/>
  <c r="D695" i="9"/>
  <c r="M695" i="9"/>
  <c r="E694" i="9"/>
  <c r="F694" i="9"/>
  <c r="J694" i="9"/>
  <c r="D694" i="9"/>
  <c r="N694" i="9"/>
  <c r="E693" i="9"/>
  <c r="G693" i="9"/>
  <c r="K693" i="9"/>
  <c r="D693" i="9"/>
  <c r="E692" i="9"/>
  <c r="G692" i="9"/>
  <c r="K692" i="9"/>
  <c r="D692" i="9"/>
  <c r="E691" i="9"/>
  <c r="D691" i="9"/>
  <c r="M691" i="9"/>
  <c r="E690" i="9"/>
  <c r="F690" i="9"/>
  <c r="J690" i="9"/>
  <c r="D690" i="9"/>
  <c r="N690" i="9"/>
  <c r="E689" i="9"/>
  <c r="D689" i="9"/>
  <c r="N689" i="9"/>
  <c r="M688" i="9"/>
  <c r="E688" i="9"/>
  <c r="I688" i="9"/>
  <c r="D688" i="9"/>
  <c r="N688" i="9"/>
  <c r="E687" i="9"/>
  <c r="D687" i="9"/>
  <c r="M687" i="9"/>
  <c r="E686" i="9"/>
  <c r="D686" i="9"/>
  <c r="N686" i="9"/>
  <c r="E685" i="9"/>
  <c r="G685" i="9"/>
  <c r="K685" i="9"/>
  <c r="D685" i="9"/>
  <c r="M685" i="9"/>
  <c r="E684" i="9"/>
  <c r="D684" i="9"/>
  <c r="E683" i="9"/>
  <c r="I683" i="9"/>
  <c r="D683" i="9"/>
  <c r="M683" i="9"/>
  <c r="E682" i="9"/>
  <c r="F682" i="9"/>
  <c r="J682" i="9"/>
  <c r="D682" i="9"/>
  <c r="N682" i="9"/>
  <c r="E681" i="9"/>
  <c r="D681" i="9"/>
  <c r="N681" i="9"/>
  <c r="E680" i="9"/>
  <c r="I680" i="9"/>
  <c r="D680" i="9"/>
  <c r="M680" i="9"/>
  <c r="E679" i="9"/>
  <c r="I679" i="9"/>
  <c r="D679" i="9"/>
  <c r="M679" i="9"/>
  <c r="E678" i="9"/>
  <c r="F678" i="9"/>
  <c r="J678" i="9"/>
  <c r="D678" i="9"/>
  <c r="N678" i="9"/>
  <c r="E677" i="9"/>
  <c r="D677" i="9"/>
  <c r="N677" i="9"/>
  <c r="M676" i="9"/>
  <c r="E676" i="9"/>
  <c r="G676" i="9"/>
  <c r="K676" i="9"/>
  <c r="D676" i="9"/>
  <c r="N676" i="9"/>
  <c r="E675" i="9"/>
  <c r="D675" i="9"/>
  <c r="M675" i="9"/>
  <c r="E674" i="9"/>
  <c r="F674" i="9"/>
  <c r="J674" i="9"/>
  <c r="D674" i="9"/>
  <c r="N674" i="9"/>
  <c r="E673" i="9"/>
  <c r="D673" i="9"/>
  <c r="N673" i="9"/>
  <c r="E672" i="9"/>
  <c r="I672" i="9"/>
  <c r="D672" i="9"/>
  <c r="M672" i="9"/>
  <c r="E671" i="9"/>
  <c r="D671" i="9"/>
  <c r="M671" i="9"/>
  <c r="E670" i="9"/>
  <c r="D670" i="9"/>
  <c r="N670" i="9"/>
  <c r="E669" i="9"/>
  <c r="G669" i="9"/>
  <c r="K669" i="9"/>
  <c r="D669" i="9"/>
  <c r="M669" i="9"/>
  <c r="E668" i="9"/>
  <c r="I668" i="9"/>
  <c r="D668" i="9"/>
  <c r="N668" i="9"/>
  <c r="E667" i="9"/>
  <c r="D667" i="9"/>
  <c r="M667" i="9"/>
  <c r="E666" i="9"/>
  <c r="D666" i="9"/>
  <c r="N666" i="9"/>
  <c r="E665" i="9"/>
  <c r="D665" i="9"/>
  <c r="N665" i="9"/>
  <c r="I664" i="9"/>
  <c r="G664" i="9"/>
  <c r="K664" i="9"/>
  <c r="E664" i="9"/>
  <c r="F664" i="9"/>
  <c r="H664" i="9"/>
  <c r="D664" i="9"/>
  <c r="E663" i="9"/>
  <c r="D663" i="9"/>
  <c r="M663" i="9"/>
  <c r="E662" i="9"/>
  <c r="F662" i="9"/>
  <c r="J662" i="9"/>
  <c r="D662" i="9"/>
  <c r="N662" i="9"/>
  <c r="E661" i="9"/>
  <c r="G661" i="9"/>
  <c r="K661" i="9"/>
  <c r="D661" i="9"/>
  <c r="N661" i="9"/>
  <c r="E660" i="9"/>
  <c r="G660" i="9"/>
  <c r="K660" i="9"/>
  <c r="D660" i="9"/>
  <c r="E659" i="9"/>
  <c r="D659" i="9"/>
  <c r="M659" i="9"/>
  <c r="E658" i="9"/>
  <c r="F658" i="9"/>
  <c r="J658" i="9"/>
  <c r="D658" i="9"/>
  <c r="N658" i="9"/>
  <c r="E657" i="9"/>
  <c r="D657" i="9"/>
  <c r="N657" i="9"/>
  <c r="E656" i="9"/>
  <c r="D656" i="9"/>
  <c r="N656" i="9"/>
  <c r="E655" i="9"/>
  <c r="I655" i="9"/>
  <c r="D655" i="9"/>
  <c r="M655" i="9"/>
  <c r="E654" i="9"/>
  <c r="D654" i="9"/>
  <c r="N654" i="9"/>
  <c r="E653" i="9"/>
  <c r="G653" i="9"/>
  <c r="K653" i="9"/>
  <c r="D653" i="9"/>
  <c r="M653" i="9"/>
  <c r="E652" i="9"/>
  <c r="D652" i="9"/>
  <c r="M652" i="9"/>
  <c r="G651" i="9"/>
  <c r="K651" i="9"/>
  <c r="F651" i="9"/>
  <c r="H651" i="9"/>
  <c r="E651" i="9"/>
  <c r="I651" i="9"/>
  <c r="D651" i="9"/>
  <c r="M651" i="9"/>
  <c r="I650" i="9"/>
  <c r="H650" i="9"/>
  <c r="E650" i="9"/>
  <c r="F650" i="9"/>
  <c r="J650" i="9"/>
  <c r="D650" i="9"/>
  <c r="N650" i="9"/>
  <c r="E649" i="9"/>
  <c r="D649" i="9"/>
  <c r="N649" i="9"/>
  <c r="M648" i="9"/>
  <c r="E648" i="9"/>
  <c r="F648" i="9"/>
  <c r="H648" i="9"/>
  <c r="D648" i="9"/>
  <c r="N648" i="9"/>
  <c r="E647" i="9"/>
  <c r="D647" i="9"/>
  <c r="M647" i="9"/>
  <c r="E646" i="9"/>
  <c r="F646" i="9"/>
  <c r="J646" i="9"/>
  <c r="D646" i="9"/>
  <c r="N646" i="9"/>
  <c r="E645" i="9"/>
  <c r="G645" i="9"/>
  <c r="K645" i="9"/>
  <c r="D645" i="9"/>
  <c r="N645" i="9"/>
  <c r="E644" i="9"/>
  <c r="G644" i="9"/>
  <c r="K644" i="9"/>
  <c r="D644" i="9"/>
  <c r="E643" i="9"/>
  <c r="D643" i="9"/>
  <c r="M643" i="9"/>
  <c r="E642" i="9"/>
  <c r="F642" i="9"/>
  <c r="J642" i="9"/>
  <c r="D642" i="9"/>
  <c r="N642" i="9"/>
  <c r="E641" i="9"/>
  <c r="D641" i="9"/>
  <c r="N641" i="9"/>
  <c r="E640" i="9"/>
  <c r="I640" i="9"/>
  <c r="D640" i="9"/>
  <c r="E639" i="9"/>
  <c r="D639" i="9"/>
  <c r="M639" i="9"/>
  <c r="E638" i="9"/>
  <c r="F638" i="9"/>
  <c r="J638" i="9"/>
  <c r="D638" i="9"/>
  <c r="N638" i="9"/>
  <c r="E637" i="9"/>
  <c r="G637" i="9"/>
  <c r="K637" i="9"/>
  <c r="D637" i="9"/>
  <c r="M637" i="9"/>
  <c r="E636" i="9"/>
  <c r="D636" i="9"/>
  <c r="N636" i="9"/>
  <c r="E635" i="9"/>
  <c r="D635" i="9"/>
  <c r="M635" i="9"/>
  <c r="E634" i="9"/>
  <c r="G634" i="9"/>
  <c r="K634" i="9"/>
  <c r="D634" i="9"/>
  <c r="N634" i="9"/>
  <c r="E633" i="9"/>
  <c r="D633" i="9"/>
  <c r="N633" i="9"/>
  <c r="E632" i="9"/>
  <c r="D632" i="9"/>
  <c r="E631" i="9"/>
  <c r="D631" i="9"/>
  <c r="M631" i="9"/>
  <c r="E630" i="9"/>
  <c r="F630" i="9"/>
  <c r="J630" i="9"/>
  <c r="D630" i="9"/>
  <c r="N630" i="9"/>
  <c r="E629" i="9"/>
  <c r="G629" i="9"/>
  <c r="K629" i="9"/>
  <c r="D629" i="9"/>
  <c r="E628" i="9"/>
  <c r="G628" i="9"/>
  <c r="K628" i="9"/>
  <c r="D628" i="9"/>
  <c r="M628" i="9"/>
  <c r="E627" i="9"/>
  <c r="D627" i="9"/>
  <c r="M627" i="9"/>
  <c r="E626" i="9"/>
  <c r="F626" i="9"/>
  <c r="J626" i="9"/>
  <c r="D626" i="9"/>
  <c r="N626" i="9"/>
  <c r="E625" i="9"/>
  <c r="I625" i="9"/>
  <c r="D625" i="9"/>
  <c r="N625" i="9"/>
  <c r="E624" i="9"/>
  <c r="D624" i="9"/>
  <c r="N624" i="9"/>
  <c r="E623" i="9"/>
  <c r="I623" i="9"/>
  <c r="D623" i="9"/>
  <c r="M623" i="9"/>
  <c r="E622" i="9"/>
  <c r="D622" i="9"/>
  <c r="N622" i="9"/>
  <c r="E621" i="9"/>
  <c r="G621" i="9"/>
  <c r="K621" i="9"/>
  <c r="D621" i="9"/>
  <c r="M621" i="9"/>
  <c r="E620" i="9"/>
  <c r="D620" i="9"/>
  <c r="E619" i="9"/>
  <c r="I619" i="9"/>
  <c r="D619" i="9"/>
  <c r="M619" i="9"/>
  <c r="E618" i="9"/>
  <c r="F618" i="9"/>
  <c r="J618" i="9"/>
  <c r="D618" i="9"/>
  <c r="N618" i="9"/>
  <c r="E617" i="9"/>
  <c r="G617" i="9"/>
  <c r="K617" i="9"/>
  <c r="D617" i="9"/>
  <c r="N617" i="9"/>
  <c r="E616" i="9"/>
  <c r="D616" i="9"/>
  <c r="E615" i="9"/>
  <c r="D615" i="9"/>
  <c r="M615" i="9"/>
  <c r="E614" i="9"/>
  <c r="F614" i="9"/>
  <c r="J614" i="9"/>
  <c r="D614" i="9"/>
  <c r="N614" i="9"/>
  <c r="E613" i="9"/>
  <c r="G613" i="9"/>
  <c r="K613" i="9"/>
  <c r="D613" i="9"/>
  <c r="N613" i="9"/>
  <c r="E612" i="9"/>
  <c r="G612" i="9"/>
  <c r="K612" i="9"/>
  <c r="D612" i="9"/>
  <c r="E611" i="9"/>
  <c r="I611" i="9"/>
  <c r="D611" i="9"/>
  <c r="M611" i="9"/>
  <c r="E610" i="9"/>
  <c r="F610" i="9"/>
  <c r="J610" i="9"/>
  <c r="D610" i="9"/>
  <c r="N610" i="9"/>
  <c r="E609" i="9"/>
  <c r="G609" i="9"/>
  <c r="K609" i="9"/>
  <c r="D609" i="9"/>
  <c r="N609" i="9"/>
  <c r="M608" i="9"/>
  <c r="E608" i="9"/>
  <c r="I608" i="9"/>
  <c r="D608" i="9"/>
  <c r="N608" i="9"/>
  <c r="E607" i="9"/>
  <c r="F607" i="9"/>
  <c r="H607" i="9"/>
  <c r="D607" i="9"/>
  <c r="M607" i="9"/>
  <c r="E606" i="9"/>
  <c r="F606" i="9"/>
  <c r="J606" i="9"/>
  <c r="D606" i="9"/>
  <c r="N606" i="9"/>
  <c r="E605" i="9"/>
  <c r="G605" i="9"/>
  <c r="K605" i="9"/>
  <c r="D605" i="9"/>
  <c r="M605" i="9"/>
  <c r="E604" i="9"/>
  <c r="I604" i="9"/>
  <c r="D604" i="9"/>
  <c r="N604" i="9"/>
  <c r="E603" i="9"/>
  <c r="D603" i="9"/>
  <c r="M603" i="9"/>
  <c r="E602" i="9"/>
  <c r="D602" i="9"/>
  <c r="N602" i="9"/>
  <c r="E601" i="9"/>
  <c r="D601" i="9"/>
  <c r="N601" i="9"/>
  <c r="E600" i="9"/>
  <c r="F600" i="9"/>
  <c r="H600" i="9"/>
  <c r="D600" i="9"/>
  <c r="E599" i="9"/>
  <c r="D599" i="9"/>
  <c r="M599" i="9"/>
  <c r="E598" i="9"/>
  <c r="F598" i="9"/>
  <c r="J598" i="9"/>
  <c r="D598" i="9"/>
  <c r="N598" i="9"/>
  <c r="E597" i="9"/>
  <c r="G597" i="9"/>
  <c r="K597" i="9"/>
  <c r="D597" i="9"/>
  <c r="N597" i="9"/>
  <c r="E596" i="9"/>
  <c r="G596" i="9"/>
  <c r="K596" i="9"/>
  <c r="D596" i="9"/>
  <c r="M596" i="9"/>
  <c r="E595" i="9"/>
  <c r="D595" i="9"/>
  <c r="M595" i="9"/>
  <c r="E594" i="9"/>
  <c r="F594" i="9"/>
  <c r="J594" i="9"/>
  <c r="D594" i="9"/>
  <c r="N594" i="9"/>
  <c r="E593" i="9"/>
  <c r="D593" i="9"/>
  <c r="N593" i="9"/>
  <c r="E592" i="9"/>
  <c r="I592" i="9"/>
  <c r="D592" i="9"/>
  <c r="E591" i="9"/>
  <c r="I591" i="9"/>
  <c r="D591" i="9"/>
  <c r="M591" i="9"/>
  <c r="E590" i="9"/>
  <c r="D590" i="9"/>
  <c r="N590" i="9"/>
  <c r="E589" i="9"/>
  <c r="G589" i="9"/>
  <c r="K589" i="9"/>
  <c r="D589" i="9"/>
  <c r="M589" i="9"/>
  <c r="E588" i="9"/>
  <c r="D588" i="9"/>
  <c r="N588" i="9"/>
  <c r="E587" i="9"/>
  <c r="D587" i="9"/>
  <c r="M587" i="9"/>
  <c r="E586" i="9"/>
  <c r="D586" i="9"/>
  <c r="N586" i="9"/>
  <c r="E585" i="9"/>
  <c r="G585" i="9"/>
  <c r="K585" i="9"/>
  <c r="D585" i="9"/>
  <c r="N585" i="9"/>
  <c r="M584" i="9"/>
  <c r="E584" i="9"/>
  <c r="F584" i="9"/>
  <c r="H584" i="9"/>
  <c r="D584" i="9"/>
  <c r="N584" i="9"/>
  <c r="E583" i="9"/>
  <c r="I583" i="9"/>
  <c r="D583" i="9"/>
  <c r="M583" i="9"/>
  <c r="P583" i="9"/>
  <c r="E582" i="9"/>
  <c r="F582" i="9"/>
  <c r="J582" i="9"/>
  <c r="D582" i="9"/>
  <c r="N582" i="9"/>
  <c r="E581" i="9"/>
  <c r="G581" i="9"/>
  <c r="K581" i="9"/>
  <c r="D581" i="9"/>
  <c r="N581" i="9"/>
  <c r="N580" i="9"/>
  <c r="E580" i="9"/>
  <c r="G580" i="9"/>
  <c r="K580" i="9"/>
  <c r="D580" i="9"/>
  <c r="M580" i="9"/>
  <c r="G579" i="9"/>
  <c r="K579" i="9"/>
  <c r="F579" i="9"/>
  <c r="E579" i="9"/>
  <c r="I579" i="9"/>
  <c r="D579" i="9"/>
  <c r="M579" i="9"/>
  <c r="P579" i="9"/>
  <c r="E578" i="9"/>
  <c r="F578" i="9"/>
  <c r="J578" i="9"/>
  <c r="D578" i="9"/>
  <c r="N578" i="9"/>
  <c r="E577" i="9"/>
  <c r="D577" i="9"/>
  <c r="N577" i="9"/>
  <c r="N576" i="9"/>
  <c r="E576" i="9"/>
  <c r="I576" i="9"/>
  <c r="D576" i="9"/>
  <c r="M576" i="9"/>
  <c r="E575" i="9"/>
  <c r="D575" i="9"/>
  <c r="M575" i="9"/>
  <c r="E574" i="9"/>
  <c r="D574" i="9"/>
  <c r="N574" i="9"/>
  <c r="E573" i="9"/>
  <c r="G573" i="9"/>
  <c r="K573" i="9"/>
  <c r="D573" i="9"/>
  <c r="M573" i="9"/>
  <c r="E572" i="9"/>
  <c r="D572" i="9"/>
  <c r="N572" i="9"/>
  <c r="E571" i="9"/>
  <c r="D571" i="9"/>
  <c r="M571" i="9"/>
  <c r="E570" i="9"/>
  <c r="G570" i="9"/>
  <c r="K570" i="9"/>
  <c r="D570" i="9"/>
  <c r="N570" i="9"/>
  <c r="E569" i="9"/>
  <c r="D569" i="9"/>
  <c r="N569" i="9"/>
  <c r="G568" i="9"/>
  <c r="K568" i="9"/>
  <c r="E568" i="9"/>
  <c r="D568" i="9"/>
  <c r="E567" i="9"/>
  <c r="D567" i="9"/>
  <c r="M567" i="9"/>
  <c r="E566" i="9"/>
  <c r="F566" i="9"/>
  <c r="J566" i="9"/>
  <c r="D566" i="9"/>
  <c r="N566" i="9"/>
  <c r="E565" i="9"/>
  <c r="G565" i="9"/>
  <c r="K565" i="9"/>
  <c r="D565" i="9"/>
  <c r="E564" i="9"/>
  <c r="G564" i="9"/>
  <c r="K564" i="9"/>
  <c r="D564" i="9"/>
  <c r="E563" i="9"/>
  <c r="D563" i="9"/>
  <c r="M563" i="9"/>
  <c r="E562" i="9"/>
  <c r="F562" i="9"/>
  <c r="J562" i="9"/>
  <c r="D562" i="9"/>
  <c r="N562" i="9"/>
  <c r="E561" i="9"/>
  <c r="I561" i="9"/>
  <c r="D561" i="9"/>
  <c r="N561" i="9"/>
  <c r="M560" i="9"/>
  <c r="E560" i="9"/>
  <c r="D560" i="9"/>
  <c r="N560" i="9"/>
  <c r="E559" i="9"/>
  <c r="D559" i="9"/>
  <c r="M559" i="9"/>
  <c r="E558" i="9"/>
  <c r="D558" i="9"/>
  <c r="N558" i="9"/>
  <c r="E557" i="9"/>
  <c r="G557" i="9"/>
  <c r="K557" i="9"/>
  <c r="D557" i="9"/>
  <c r="M557" i="9"/>
  <c r="E556" i="9"/>
  <c r="D556" i="9"/>
  <c r="E555" i="9"/>
  <c r="D555" i="9"/>
  <c r="M555" i="9"/>
  <c r="E554" i="9"/>
  <c r="D554" i="9"/>
  <c r="N554" i="9"/>
  <c r="E553" i="9"/>
  <c r="D553" i="9"/>
  <c r="N553" i="9"/>
  <c r="M552" i="9"/>
  <c r="E552" i="9"/>
  <c r="D552" i="9"/>
  <c r="N552" i="9"/>
  <c r="E551" i="9"/>
  <c r="D551" i="9"/>
  <c r="M551" i="9"/>
  <c r="E550" i="9"/>
  <c r="F550" i="9"/>
  <c r="J550" i="9"/>
  <c r="D550" i="9"/>
  <c r="N550" i="9"/>
  <c r="E549" i="9"/>
  <c r="D549" i="9"/>
  <c r="N549" i="9"/>
  <c r="E548" i="9"/>
  <c r="G548" i="9"/>
  <c r="K548" i="9"/>
  <c r="D548" i="9"/>
  <c r="E547" i="9"/>
  <c r="D547" i="9"/>
  <c r="M547" i="9"/>
  <c r="E546" i="9"/>
  <c r="F546" i="9"/>
  <c r="J546" i="9"/>
  <c r="D546" i="9"/>
  <c r="N546" i="9"/>
  <c r="E545" i="9"/>
  <c r="G545" i="9"/>
  <c r="K545" i="9"/>
  <c r="D545" i="9"/>
  <c r="N545" i="9"/>
  <c r="E544" i="9"/>
  <c r="I544" i="9"/>
  <c r="D544" i="9"/>
  <c r="N544" i="9"/>
  <c r="E543" i="9"/>
  <c r="F543" i="9"/>
  <c r="H543" i="9"/>
  <c r="D543" i="9"/>
  <c r="M543" i="9"/>
  <c r="E542" i="9"/>
  <c r="D542" i="9"/>
  <c r="N542" i="9"/>
  <c r="E541" i="9"/>
  <c r="G541" i="9"/>
  <c r="K541" i="9"/>
  <c r="D541" i="9"/>
  <c r="M541" i="9"/>
  <c r="E540" i="9"/>
  <c r="D540" i="9"/>
  <c r="N540" i="9"/>
  <c r="E539" i="9"/>
  <c r="D539" i="9"/>
  <c r="M539" i="9"/>
  <c r="E538" i="9"/>
  <c r="D538" i="9"/>
  <c r="E537" i="9"/>
  <c r="D537" i="9"/>
  <c r="N537" i="9"/>
  <c r="E536" i="9"/>
  <c r="D536" i="9"/>
  <c r="N536" i="9"/>
  <c r="E535" i="9"/>
  <c r="G535" i="9"/>
  <c r="K535" i="9"/>
  <c r="D535" i="9"/>
  <c r="N535" i="9"/>
  <c r="E534" i="9"/>
  <c r="D534" i="9"/>
  <c r="N534" i="9"/>
  <c r="E533" i="9"/>
  <c r="I533" i="9"/>
  <c r="D533" i="9"/>
  <c r="E532" i="9"/>
  <c r="I532" i="9"/>
  <c r="D532" i="9"/>
  <c r="N532" i="9"/>
  <c r="E531" i="9"/>
  <c r="G531" i="9"/>
  <c r="K531" i="9"/>
  <c r="D531" i="9"/>
  <c r="N531" i="9"/>
  <c r="E530" i="9"/>
  <c r="G530" i="9"/>
  <c r="K530" i="9"/>
  <c r="D530" i="9"/>
  <c r="N530" i="9"/>
  <c r="M529" i="9"/>
  <c r="E529" i="9"/>
  <c r="D529" i="9"/>
  <c r="N529" i="9"/>
  <c r="E528" i="9"/>
  <c r="I528" i="9"/>
  <c r="D528" i="9"/>
  <c r="N528" i="9"/>
  <c r="E527" i="9"/>
  <c r="G527" i="9"/>
  <c r="K527" i="9"/>
  <c r="D527" i="9"/>
  <c r="N527" i="9"/>
  <c r="M526" i="9"/>
  <c r="F526" i="9"/>
  <c r="H526" i="9"/>
  <c r="E526" i="9"/>
  <c r="G526" i="9"/>
  <c r="K526" i="9"/>
  <c r="D526" i="9"/>
  <c r="N526" i="9"/>
  <c r="M525" i="9"/>
  <c r="E525" i="9"/>
  <c r="D525" i="9"/>
  <c r="N525" i="9"/>
  <c r="E524" i="9"/>
  <c r="D524" i="9"/>
  <c r="N524" i="9"/>
  <c r="E523" i="9"/>
  <c r="G523" i="9"/>
  <c r="K523" i="9"/>
  <c r="D523" i="9"/>
  <c r="E522" i="9"/>
  <c r="G522" i="9"/>
  <c r="K522" i="9"/>
  <c r="D522" i="9"/>
  <c r="E521" i="9"/>
  <c r="D521" i="9"/>
  <c r="N521" i="9"/>
  <c r="E520" i="9"/>
  <c r="G520" i="9"/>
  <c r="K520" i="9"/>
  <c r="D520" i="9"/>
  <c r="N520" i="9"/>
  <c r="E519" i="9"/>
  <c r="G519" i="9"/>
  <c r="K519" i="9"/>
  <c r="D519" i="9"/>
  <c r="N519" i="9"/>
  <c r="N518" i="9"/>
  <c r="E518" i="9"/>
  <c r="D518" i="9"/>
  <c r="M518" i="9"/>
  <c r="E517" i="9"/>
  <c r="D517" i="9"/>
  <c r="M517" i="9"/>
  <c r="E516" i="9"/>
  <c r="D516" i="9"/>
  <c r="N516" i="9"/>
  <c r="E515" i="9"/>
  <c r="G515" i="9"/>
  <c r="K515" i="9"/>
  <c r="D515" i="9"/>
  <c r="E514" i="9"/>
  <c r="G514" i="9"/>
  <c r="K514" i="9"/>
  <c r="D514" i="9"/>
  <c r="E513" i="9"/>
  <c r="F513" i="9"/>
  <c r="H513" i="9"/>
  <c r="D513" i="9"/>
  <c r="M513" i="9"/>
  <c r="E512" i="9"/>
  <c r="D512" i="9"/>
  <c r="N512" i="9"/>
  <c r="E511" i="9"/>
  <c r="G511" i="9"/>
  <c r="K511" i="9"/>
  <c r="D511" i="9"/>
  <c r="M510" i="9"/>
  <c r="E510" i="9"/>
  <c r="G510" i="9"/>
  <c r="K510" i="9"/>
  <c r="D510" i="9"/>
  <c r="N510" i="9"/>
  <c r="E509" i="9"/>
  <c r="G509" i="9"/>
  <c r="K509" i="9"/>
  <c r="D509" i="9"/>
  <c r="M509" i="9"/>
  <c r="F508" i="9"/>
  <c r="J508" i="9"/>
  <c r="E508" i="9"/>
  <c r="D508" i="9"/>
  <c r="N508" i="9"/>
  <c r="E507" i="9"/>
  <c r="G507" i="9"/>
  <c r="K507" i="9"/>
  <c r="D507" i="9"/>
  <c r="E506" i="9"/>
  <c r="G506" i="9"/>
  <c r="K506" i="9"/>
  <c r="D506" i="9"/>
  <c r="M506" i="9"/>
  <c r="E505" i="9"/>
  <c r="I505" i="9"/>
  <c r="D505" i="9"/>
  <c r="N505" i="9"/>
  <c r="E504" i="9"/>
  <c r="D504" i="9"/>
  <c r="N504" i="9"/>
  <c r="M503" i="9"/>
  <c r="E503" i="9"/>
  <c r="G503" i="9"/>
  <c r="K503" i="9"/>
  <c r="D503" i="9"/>
  <c r="N503" i="9"/>
  <c r="E502" i="9"/>
  <c r="D502" i="9"/>
  <c r="E501" i="9"/>
  <c r="I501" i="9"/>
  <c r="D501" i="9"/>
  <c r="E500" i="9"/>
  <c r="D500" i="9"/>
  <c r="N500" i="9"/>
  <c r="E499" i="9"/>
  <c r="G499" i="9"/>
  <c r="K499" i="9"/>
  <c r="D499" i="9"/>
  <c r="E498" i="9"/>
  <c r="D498" i="9"/>
  <c r="M498" i="9"/>
  <c r="E497" i="9"/>
  <c r="D497" i="9"/>
  <c r="E496" i="9"/>
  <c r="I496" i="9"/>
  <c r="D496" i="9"/>
  <c r="N496" i="9"/>
  <c r="E495" i="9"/>
  <c r="G495" i="9"/>
  <c r="K495" i="9"/>
  <c r="D495" i="9"/>
  <c r="N495" i="9"/>
  <c r="E494" i="9"/>
  <c r="D494" i="9"/>
  <c r="E493" i="9"/>
  <c r="D493" i="9"/>
  <c r="E492" i="9"/>
  <c r="D492" i="9"/>
  <c r="N492" i="9"/>
  <c r="E491" i="9"/>
  <c r="G491" i="9"/>
  <c r="K491" i="9"/>
  <c r="D491" i="9"/>
  <c r="E490" i="9"/>
  <c r="G490" i="9"/>
  <c r="K490" i="9"/>
  <c r="D490" i="9"/>
  <c r="E489" i="9"/>
  <c r="I489" i="9"/>
  <c r="D489" i="9"/>
  <c r="N489" i="9"/>
  <c r="G488" i="9"/>
  <c r="K488" i="9"/>
  <c r="E488" i="9"/>
  <c r="D488" i="9"/>
  <c r="N488" i="9"/>
  <c r="M487" i="9"/>
  <c r="E487" i="9"/>
  <c r="G487" i="9"/>
  <c r="K487" i="9"/>
  <c r="D487" i="9"/>
  <c r="N487" i="9"/>
  <c r="M486" i="9"/>
  <c r="E486" i="9"/>
  <c r="D486" i="9"/>
  <c r="N486" i="9"/>
  <c r="E485" i="9"/>
  <c r="D485" i="9"/>
  <c r="M485" i="9"/>
  <c r="E484" i="9"/>
  <c r="I484" i="9"/>
  <c r="D484" i="9"/>
  <c r="N484" i="9"/>
  <c r="E483" i="9"/>
  <c r="G483" i="9"/>
  <c r="K483" i="9"/>
  <c r="D483" i="9"/>
  <c r="N483" i="9"/>
  <c r="E482" i="9"/>
  <c r="G482" i="9"/>
  <c r="K482" i="9"/>
  <c r="D482" i="9"/>
  <c r="N482" i="9"/>
  <c r="E481" i="9"/>
  <c r="F481" i="9"/>
  <c r="H481" i="9"/>
  <c r="D481" i="9"/>
  <c r="N481" i="9"/>
  <c r="E480" i="9"/>
  <c r="D480" i="9"/>
  <c r="N480" i="9"/>
  <c r="E479" i="9"/>
  <c r="G479" i="9"/>
  <c r="K479" i="9"/>
  <c r="D479" i="9"/>
  <c r="N479" i="9"/>
  <c r="E478" i="9"/>
  <c r="G478" i="9"/>
  <c r="K478" i="9"/>
  <c r="D478" i="9"/>
  <c r="E477" i="9"/>
  <c r="G477" i="9"/>
  <c r="K477" i="9"/>
  <c r="D477" i="9"/>
  <c r="N477" i="9"/>
  <c r="E476" i="9"/>
  <c r="F476" i="9"/>
  <c r="J476" i="9"/>
  <c r="D476" i="9"/>
  <c r="N476" i="9"/>
  <c r="E475" i="9"/>
  <c r="G475" i="9"/>
  <c r="K475" i="9"/>
  <c r="D475" i="9"/>
  <c r="E474" i="9"/>
  <c r="D474" i="9"/>
  <c r="M474" i="9"/>
  <c r="E473" i="9"/>
  <c r="D473" i="9"/>
  <c r="N473" i="9"/>
  <c r="E472" i="9"/>
  <c r="D472" i="9"/>
  <c r="N472" i="9"/>
  <c r="E471" i="9"/>
  <c r="G471" i="9"/>
  <c r="K471" i="9"/>
  <c r="D471" i="9"/>
  <c r="N471" i="9"/>
  <c r="E470" i="9"/>
  <c r="D470" i="9"/>
  <c r="N470" i="9"/>
  <c r="N469" i="9"/>
  <c r="E469" i="9"/>
  <c r="I469" i="9"/>
  <c r="D469" i="9"/>
  <c r="M469" i="9"/>
  <c r="G468" i="9"/>
  <c r="K468" i="9"/>
  <c r="F468" i="9"/>
  <c r="J468" i="9"/>
  <c r="E468" i="9"/>
  <c r="I468" i="9"/>
  <c r="D468" i="9"/>
  <c r="N468" i="9"/>
  <c r="M467" i="9"/>
  <c r="E467" i="9"/>
  <c r="G467" i="9"/>
  <c r="K467" i="9"/>
  <c r="D467" i="9"/>
  <c r="N467" i="9"/>
  <c r="E466" i="9"/>
  <c r="G466" i="9"/>
  <c r="K466" i="9"/>
  <c r="D466" i="9"/>
  <c r="N466" i="9"/>
  <c r="E465" i="9"/>
  <c r="D465" i="9"/>
  <c r="N465" i="9"/>
  <c r="E464" i="9"/>
  <c r="D464" i="9"/>
  <c r="N464" i="9"/>
  <c r="E463" i="9"/>
  <c r="G463" i="9"/>
  <c r="K463" i="9"/>
  <c r="D463" i="9"/>
  <c r="E462" i="9"/>
  <c r="D462" i="9"/>
  <c r="N462" i="9"/>
  <c r="E461" i="9"/>
  <c r="D461" i="9"/>
  <c r="E460" i="9"/>
  <c r="D460" i="9"/>
  <c r="N460" i="9"/>
  <c r="E459" i="9"/>
  <c r="G459" i="9"/>
  <c r="K459" i="9"/>
  <c r="D459" i="9"/>
  <c r="E458" i="9"/>
  <c r="G458" i="9"/>
  <c r="K458" i="9"/>
  <c r="D458" i="9"/>
  <c r="M458" i="9"/>
  <c r="E457" i="9"/>
  <c r="D457" i="9"/>
  <c r="N457" i="9"/>
  <c r="E456" i="9"/>
  <c r="G456" i="9"/>
  <c r="K456" i="9"/>
  <c r="D456" i="9"/>
  <c r="N456" i="9"/>
  <c r="E455" i="9"/>
  <c r="G455" i="9"/>
  <c r="K455" i="9"/>
  <c r="D455" i="9"/>
  <c r="N455" i="9"/>
  <c r="E454" i="9"/>
  <c r="D454" i="9"/>
  <c r="M454" i="9"/>
  <c r="E453" i="9"/>
  <c r="I453" i="9"/>
  <c r="D453" i="9"/>
  <c r="E452" i="9"/>
  <c r="D452" i="9"/>
  <c r="N452" i="9"/>
  <c r="M451" i="9"/>
  <c r="E451" i="9"/>
  <c r="G451" i="9"/>
  <c r="K451" i="9"/>
  <c r="D451" i="9"/>
  <c r="N451" i="9"/>
  <c r="M450" i="9"/>
  <c r="E450" i="9"/>
  <c r="G450" i="9"/>
  <c r="K450" i="9"/>
  <c r="D450" i="9"/>
  <c r="N450" i="9"/>
  <c r="E449" i="9"/>
  <c r="F449" i="9"/>
  <c r="H449" i="9"/>
  <c r="D449" i="9"/>
  <c r="M449" i="9"/>
  <c r="E448" i="9"/>
  <c r="D448" i="9"/>
  <c r="N448" i="9"/>
  <c r="E447" i="9"/>
  <c r="G447" i="9"/>
  <c r="K447" i="9"/>
  <c r="D447" i="9"/>
  <c r="E446" i="9"/>
  <c r="G446" i="9"/>
  <c r="K446" i="9"/>
  <c r="D446" i="9"/>
  <c r="G445" i="9"/>
  <c r="K445" i="9"/>
  <c r="E445" i="9"/>
  <c r="D445" i="9"/>
  <c r="M445" i="9"/>
  <c r="E444" i="9"/>
  <c r="F444" i="9"/>
  <c r="J444" i="9"/>
  <c r="D444" i="9"/>
  <c r="N444" i="9"/>
  <c r="E443" i="9"/>
  <c r="G443" i="9"/>
  <c r="K443" i="9"/>
  <c r="D443" i="9"/>
  <c r="F442" i="9"/>
  <c r="H442" i="9"/>
  <c r="E442" i="9"/>
  <c r="G442" i="9"/>
  <c r="K442" i="9"/>
  <c r="D442" i="9"/>
  <c r="M442" i="9"/>
  <c r="E441" i="9"/>
  <c r="D441" i="9"/>
  <c r="N441" i="9"/>
  <c r="E440" i="9"/>
  <c r="G440" i="9"/>
  <c r="K440" i="9"/>
  <c r="D440" i="9"/>
  <c r="N440" i="9"/>
  <c r="E439" i="9"/>
  <c r="G439" i="9"/>
  <c r="K439" i="9"/>
  <c r="D439" i="9"/>
  <c r="E438" i="9"/>
  <c r="D438" i="9"/>
  <c r="E437" i="9"/>
  <c r="D437" i="9"/>
  <c r="M437" i="9"/>
  <c r="E436" i="9"/>
  <c r="I436" i="9"/>
  <c r="D436" i="9"/>
  <c r="N436" i="9"/>
  <c r="M435" i="9"/>
  <c r="E435" i="9"/>
  <c r="G435" i="9"/>
  <c r="K435" i="9"/>
  <c r="D435" i="9"/>
  <c r="N435" i="9"/>
  <c r="E434" i="9"/>
  <c r="G434" i="9"/>
  <c r="K434" i="9"/>
  <c r="D434" i="9"/>
  <c r="M434" i="9"/>
  <c r="E433" i="9"/>
  <c r="D433" i="9"/>
  <c r="N433" i="9"/>
  <c r="E432" i="9"/>
  <c r="I432" i="9"/>
  <c r="D432" i="9"/>
  <c r="N432" i="9"/>
  <c r="E431" i="9"/>
  <c r="G431" i="9"/>
  <c r="K431" i="9"/>
  <c r="D431" i="9"/>
  <c r="N431" i="9"/>
  <c r="M430" i="9"/>
  <c r="F430" i="9"/>
  <c r="H430" i="9"/>
  <c r="E430" i="9"/>
  <c r="G430" i="9"/>
  <c r="K430" i="9"/>
  <c r="D430" i="9"/>
  <c r="N430" i="9"/>
  <c r="M429" i="9"/>
  <c r="E429" i="9"/>
  <c r="D429" i="9"/>
  <c r="N429" i="9"/>
  <c r="E428" i="9"/>
  <c r="D428" i="9"/>
  <c r="N428" i="9"/>
  <c r="E427" i="9"/>
  <c r="G427" i="9"/>
  <c r="K427" i="9"/>
  <c r="D427" i="9"/>
  <c r="E426" i="9"/>
  <c r="G426" i="9"/>
  <c r="K426" i="9"/>
  <c r="D426" i="9"/>
  <c r="M426" i="9"/>
  <c r="E425" i="9"/>
  <c r="D425" i="9"/>
  <c r="N425" i="9"/>
  <c r="E424" i="9"/>
  <c r="G424" i="9"/>
  <c r="K424" i="9"/>
  <c r="D424" i="9"/>
  <c r="N424" i="9"/>
  <c r="E423" i="9"/>
  <c r="G423" i="9"/>
  <c r="K423" i="9"/>
  <c r="D423" i="9"/>
  <c r="N423" i="9"/>
  <c r="N422" i="9"/>
  <c r="E422" i="9"/>
  <c r="D422" i="9"/>
  <c r="M422" i="9"/>
  <c r="E421" i="9"/>
  <c r="I421" i="9"/>
  <c r="D421" i="9"/>
  <c r="M421" i="9"/>
  <c r="E420" i="9"/>
  <c r="D420" i="9"/>
  <c r="N420" i="9"/>
  <c r="E419" i="9"/>
  <c r="G419" i="9"/>
  <c r="K419" i="9"/>
  <c r="D419" i="9"/>
  <c r="E418" i="9"/>
  <c r="G418" i="9"/>
  <c r="K418" i="9"/>
  <c r="D418" i="9"/>
  <c r="E417" i="9"/>
  <c r="F417" i="9"/>
  <c r="H417" i="9"/>
  <c r="D417" i="9"/>
  <c r="N417" i="9"/>
  <c r="E416" i="9"/>
  <c r="I416" i="9"/>
  <c r="D416" i="9"/>
  <c r="N416" i="9"/>
  <c r="E415" i="9"/>
  <c r="G415" i="9"/>
  <c r="K415" i="9"/>
  <c r="D415" i="9"/>
  <c r="N415" i="9"/>
  <c r="E414" i="9"/>
  <c r="G414" i="9"/>
  <c r="K414" i="9"/>
  <c r="D414" i="9"/>
  <c r="N414" i="9"/>
  <c r="E413" i="9"/>
  <c r="G413" i="9"/>
  <c r="K413" i="9"/>
  <c r="D413" i="9"/>
  <c r="N413" i="9"/>
  <c r="E412" i="9"/>
  <c r="F412" i="9"/>
  <c r="J412" i="9"/>
  <c r="D412" i="9"/>
  <c r="N412" i="9"/>
  <c r="E411" i="9"/>
  <c r="G411" i="9"/>
  <c r="K411" i="9"/>
  <c r="D411" i="9"/>
  <c r="F410" i="9"/>
  <c r="H410" i="9"/>
  <c r="E410" i="9"/>
  <c r="G410" i="9"/>
  <c r="K410" i="9"/>
  <c r="D410" i="9"/>
  <c r="M410" i="9"/>
  <c r="F409" i="9"/>
  <c r="H409" i="9"/>
  <c r="E409" i="9"/>
  <c r="I409" i="9"/>
  <c r="D409" i="9"/>
  <c r="N409" i="9"/>
  <c r="E408" i="9"/>
  <c r="D408" i="9"/>
  <c r="N408" i="9"/>
  <c r="E407" i="9"/>
  <c r="G407" i="9"/>
  <c r="K407" i="9"/>
  <c r="D407" i="9"/>
  <c r="N407" i="9"/>
  <c r="E406" i="9"/>
  <c r="D406" i="9"/>
  <c r="N406" i="9"/>
  <c r="E405" i="9"/>
  <c r="I405" i="9"/>
  <c r="D405" i="9"/>
  <c r="M405" i="9"/>
  <c r="E404" i="9"/>
  <c r="D404" i="9"/>
  <c r="N404" i="9"/>
  <c r="E403" i="9"/>
  <c r="G403" i="9"/>
  <c r="K403" i="9"/>
  <c r="D403" i="9"/>
  <c r="N403" i="9"/>
  <c r="E402" i="9"/>
  <c r="D402" i="9"/>
  <c r="N402" i="9"/>
  <c r="E401" i="9"/>
  <c r="D401" i="9"/>
  <c r="E400" i="9"/>
  <c r="I400" i="9"/>
  <c r="D400" i="9"/>
  <c r="N400" i="9"/>
  <c r="M399" i="9"/>
  <c r="E399" i="9"/>
  <c r="G399" i="9"/>
  <c r="K399" i="9"/>
  <c r="D399" i="9"/>
  <c r="N399" i="9"/>
  <c r="M398" i="9"/>
  <c r="E398" i="9"/>
  <c r="G398" i="9"/>
  <c r="K398" i="9"/>
  <c r="D398" i="9"/>
  <c r="N398" i="9"/>
  <c r="M397" i="9"/>
  <c r="E397" i="9"/>
  <c r="D397" i="9"/>
  <c r="N397" i="9"/>
  <c r="E396" i="9"/>
  <c r="D396" i="9"/>
  <c r="N396" i="9"/>
  <c r="M395" i="9"/>
  <c r="E395" i="9"/>
  <c r="G395" i="9"/>
  <c r="K395" i="9"/>
  <c r="D395" i="9"/>
  <c r="N395" i="9"/>
  <c r="M394" i="9"/>
  <c r="E394" i="9"/>
  <c r="G394" i="9"/>
  <c r="K394" i="9"/>
  <c r="D394" i="9"/>
  <c r="N394" i="9"/>
  <c r="N393" i="9"/>
  <c r="E393" i="9"/>
  <c r="I393" i="9"/>
  <c r="D393" i="9"/>
  <c r="M393" i="9"/>
  <c r="E392" i="9"/>
  <c r="I392" i="9"/>
  <c r="D392" i="9"/>
  <c r="N392" i="9"/>
  <c r="E391" i="9"/>
  <c r="G391" i="9"/>
  <c r="K391" i="9"/>
  <c r="D391" i="9"/>
  <c r="N391" i="9"/>
  <c r="E390" i="9"/>
  <c r="D390" i="9"/>
  <c r="N390" i="9"/>
  <c r="E389" i="9"/>
  <c r="D389" i="9"/>
  <c r="N389" i="9"/>
  <c r="E388" i="9"/>
  <c r="I388" i="9"/>
  <c r="D388" i="9"/>
  <c r="N388" i="9"/>
  <c r="E387" i="9"/>
  <c r="G387" i="9"/>
  <c r="K387" i="9"/>
  <c r="D387" i="9"/>
  <c r="N387" i="9"/>
  <c r="E386" i="9"/>
  <c r="G386" i="9"/>
  <c r="K386" i="9"/>
  <c r="D386" i="9"/>
  <c r="N386" i="9"/>
  <c r="N385" i="9"/>
  <c r="E385" i="9"/>
  <c r="I385" i="9"/>
  <c r="D385" i="9"/>
  <c r="M385" i="9"/>
  <c r="E384" i="9"/>
  <c r="D384" i="9"/>
  <c r="N384" i="9"/>
  <c r="E383" i="9"/>
  <c r="G383" i="9"/>
  <c r="K383" i="9"/>
  <c r="D383" i="9"/>
  <c r="F382" i="9"/>
  <c r="H382" i="9"/>
  <c r="E382" i="9"/>
  <c r="G382" i="9"/>
  <c r="K382" i="9"/>
  <c r="D382" i="9"/>
  <c r="M382" i="9"/>
  <c r="E381" i="9"/>
  <c r="D381" i="9"/>
  <c r="N381" i="9"/>
  <c r="E380" i="9"/>
  <c r="D380" i="9"/>
  <c r="N380" i="9"/>
  <c r="E379" i="9"/>
  <c r="G379" i="9"/>
  <c r="K379" i="9"/>
  <c r="D379" i="9"/>
  <c r="E378" i="9"/>
  <c r="G378" i="9"/>
  <c r="K378" i="9"/>
  <c r="D378" i="9"/>
  <c r="E377" i="9"/>
  <c r="I377" i="9"/>
  <c r="D377" i="9"/>
  <c r="M377" i="9"/>
  <c r="E376" i="9"/>
  <c r="I376" i="9"/>
  <c r="D376" i="9"/>
  <c r="N376" i="9"/>
  <c r="E375" i="9"/>
  <c r="G375" i="9"/>
  <c r="K375" i="9"/>
  <c r="D375" i="9"/>
  <c r="N375" i="9"/>
  <c r="E374" i="9"/>
  <c r="D374" i="9"/>
  <c r="N374" i="9"/>
  <c r="E373" i="9"/>
  <c r="D373" i="9"/>
  <c r="N373" i="9"/>
  <c r="E372" i="9"/>
  <c r="I372" i="9"/>
  <c r="D372" i="9"/>
  <c r="N372" i="9"/>
  <c r="E371" i="9"/>
  <c r="G371" i="9"/>
  <c r="K371" i="9"/>
  <c r="D371" i="9"/>
  <c r="N371" i="9"/>
  <c r="E370" i="9"/>
  <c r="G370" i="9"/>
  <c r="K370" i="9"/>
  <c r="D370" i="9"/>
  <c r="N370" i="9"/>
  <c r="G369" i="9"/>
  <c r="K369" i="9"/>
  <c r="F369" i="9"/>
  <c r="H369" i="9"/>
  <c r="E369" i="9"/>
  <c r="I369" i="9"/>
  <c r="D369" i="9"/>
  <c r="M369" i="9"/>
  <c r="G368" i="9"/>
  <c r="K368" i="9"/>
  <c r="E368" i="9"/>
  <c r="I368" i="9"/>
  <c r="D368" i="9"/>
  <c r="N368" i="9"/>
  <c r="M367" i="9"/>
  <c r="E367" i="9"/>
  <c r="G367" i="9"/>
  <c r="K367" i="9"/>
  <c r="D367" i="9"/>
  <c r="N367" i="9"/>
  <c r="E366" i="9"/>
  <c r="D366" i="9"/>
  <c r="M366" i="9"/>
  <c r="E365" i="9"/>
  <c r="I365" i="9"/>
  <c r="D365" i="9"/>
  <c r="N365" i="9"/>
  <c r="E364" i="9"/>
  <c r="I364" i="9"/>
  <c r="D364" i="9"/>
  <c r="N364" i="9"/>
  <c r="E363" i="9"/>
  <c r="G363" i="9"/>
  <c r="K363" i="9"/>
  <c r="D363" i="9"/>
  <c r="N363" i="9"/>
  <c r="E362" i="9"/>
  <c r="D362" i="9"/>
  <c r="N362" i="9"/>
  <c r="E361" i="9"/>
  <c r="I361" i="9"/>
  <c r="D361" i="9"/>
  <c r="E360" i="9"/>
  <c r="I360" i="9"/>
  <c r="D360" i="9"/>
  <c r="N360" i="9"/>
  <c r="E359" i="9"/>
  <c r="G359" i="9"/>
  <c r="K359" i="9"/>
  <c r="D359" i="9"/>
  <c r="N359" i="9"/>
  <c r="E358" i="9"/>
  <c r="D358" i="9"/>
  <c r="N358" i="9"/>
  <c r="E357" i="9"/>
  <c r="D357" i="9"/>
  <c r="N357" i="9"/>
  <c r="E356" i="9"/>
  <c r="I356" i="9"/>
  <c r="D356" i="9"/>
  <c r="N356" i="9"/>
  <c r="E355" i="9"/>
  <c r="G355" i="9"/>
  <c r="K355" i="9"/>
  <c r="D355" i="9"/>
  <c r="N355" i="9"/>
  <c r="E354" i="9"/>
  <c r="G354" i="9"/>
  <c r="K354" i="9"/>
  <c r="D354" i="9"/>
  <c r="N354" i="9"/>
  <c r="E353" i="9"/>
  <c r="D353" i="9"/>
  <c r="M353" i="9"/>
  <c r="E352" i="9"/>
  <c r="D352" i="9"/>
  <c r="N352" i="9"/>
  <c r="E351" i="9"/>
  <c r="G351" i="9"/>
  <c r="K351" i="9"/>
  <c r="D351" i="9"/>
  <c r="E350" i="9"/>
  <c r="D350" i="9"/>
  <c r="M350" i="9"/>
  <c r="E349" i="9"/>
  <c r="I349" i="9"/>
  <c r="D349" i="9"/>
  <c r="N349" i="9"/>
  <c r="E348" i="9"/>
  <c r="D348" i="9"/>
  <c r="N348" i="9"/>
  <c r="E347" i="9"/>
  <c r="G347" i="9"/>
  <c r="K347" i="9"/>
  <c r="D347" i="9"/>
  <c r="E346" i="9"/>
  <c r="D346" i="9"/>
  <c r="E345" i="9"/>
  <c r="I345" i="9"/>
  <c r="D345" i="9"/>
  <c r="F344" i="9"/>
  <c r="J344" i="9"/>
  <c r="E344" i="9"/>
  <c r="I344" i="9"/>
  <c r="D344" i="9"/>
  <c r="N344" i="9"/>
  <c r="E343" i="9"/>
  <c r="G343" i="9"/>
  <c r="K343" i="9"/>
  <c r="D343" i="9"/>
  <c r="N343" i="9"/>
  <c r="E342" i="9"/>
  <c r="G342" i="9"/>
  <c r="K342" i="9"/>
  <c r="D342" i="9"/>
  <c r="N342" i="9"/>
  <c r="E341" i="9"/>
  <c r="I341" i="9"/>
  <c r="D341" i="9"/>
  <c r="N341" i="9"/>
  <c r="E340" i="9"/>
  <c r="I340" i="9"/>
  <c r="D340" i="9"/>
  <c r="N340" i="9"/>
  <c r="E339" i="9"/>
  <c r="G339" i="9"/>
  <c r="K339" i="9"/>
  <c r="D339" i="9"/>
  <c r="N339" i="9"/>
  <c r="E338" i="9"/>
  <c r="G338" i="9"/>
  <c r="K338" i="9"/>
  <c r="D338" i="9"/>
  <c r="N338" i="9"/>
  <c r="E337" i="9"/>
  <c r="D337" i="9"/>
  <c r="M337" i="9"/>
  <c r="F336" i="9"/>
  <c r="E336" i="9"/>
  <c r="I336" i="9"/>
  <c r="D336" i="9"/>
  <c r="N336" i="9"/>
  <c r="E335" i="9"/>
  <c r="G335" i="9"/>
  <c r="K335" i="9"/>
  <c r="D335" i="9"/>
  <c r="N335" i="9"/>
  <c r="E334" i="9"/>
  <c r="G334" i="9"/>
  <c r="K334" i="9"/>
  <c r="D334" i="9"/>
  <c r="M334" i="9"/>
  <c r="E333" i="9"/>
  <c r="D333" i="9"/>
  <c r="N333" i="9"/>
  <c r="E332" i="9"/>
  <c r="D332" i="9"/>
  <c r="N332" i="9"/>
  <c r="E331" i="9"/>
  <c r="G331" i="9"/>
  <c r="K331" i="9"/>
  <c r="D331" i="9"/>
  <c r="E330" i="9"/>
  <c r="D330" i="9"/>
  <c r="E329" i="9"/>
  <c r="I329" i="9"/>
  <c r="D329" i="9"/>
  <c r="E328" i="9"/>
  <c r="I328" i="9"/>
  <c r="D328" i="9"/>
  <c r="N328" i="9"/>
  <c r="E327" i="9"/>
  <c r="G327" i="9"/>
  <c r="K327" i="9"/>
  <c r="D327" i="9"/>
  <c r="N327" i="9"/>
  <c r="E326" i="9"/>
  <c r="G326" i="9"/>
  <c r="K326" i="9"/>
  <c r="D326" i="9"/>
  <c r="N326" i="9"/>
  <c r="E325" i="9"/>
  <c r="I325" i="9"/>
  <c r="D325" i="9"/>
  <c r="N325" i="9"/>
  <c r="E324" i="9"/>
  <c r="I324" i="9"/>
  <c r="D324" i="9"/>
  <c r="N324" i="9"/>
  <c r="E323" i="9"/>
  <c r="G323" i="9"/>
  <c r="K323" i="9"/>
  <c r="D323" i="9"/>
  <c r="N323" i="9"/>
  <c r="E322" i="9"/>
  <c r="G322" i="9"/>
  <c r="K322" i="9"/>
  <c r="D322" i="9"/>
  <c r="N322" i="9"/>
  <c r="E321" i="9"/>
  <c r="F321" i="9"/>
  <c r="H321" i="9"/>
  <c r="D321" i="9"/>
  <c r="M321" i="9"/>
  <c r="G320" i="9"/>
  <c r="K320" i="9"/>
  <c r="E320" i="9"/>
  <c r="I320" i="9"/>
  <c r="D320" i="9"/>
  <c r="N320" i="9"/>
  <c r="I319" i="9"/>
  <c r="E319" i="9"/>
  <c r="G319" i="9"/>
  <c r="K319" i="9"/>
  <c r="D319" i="9"/>
  <c r="N319" i="9"/>
  <c r="E318" i="9"/>
  <c r="G318" i="9"/>
  <c r="K318" i="9"/>
  <c r="D318" i="9"/>
  <c r="N318" i="9"/>
  <c r="E317" i="9"/>
  <c r="D317" i="9"/>
  <c r="E316" i="9"/>
  <c r="F316" i="9"/>
  <c r="D316" i="9"/>
  <c r="N316" i="9"/>
  <c r="E315" i="9"/>
  <c r="G315" i="9"/>
  <c r="K315" i="9"/>
  <c r="D315" i="9"/>
  <c r="E314" i="9"/>
  <c r="G314" i="9"/>
  <c r="K314" i="9"/>
  <c r="D314" i="9"/>
  <c r="M314" i="9"/>
  <c r="N313" i="9"/>
  <c r="E313" i="9"/>
  <c r="I313" i="9"/>
  <c r="D313" i="9"/>
  <c r="M313" i="9"/>
  <c r="G312" i="9"/>
  <c r="K312" i="9"/>
  <c r="E312" i="9"/>
  <c r="I312" i="9"/>
  <c r="D312" i="9"/>
  <c r="N312" i="9"/>
  <c r="M311" i="9"/>
  <c r="E311" i="9"/>
  <c r="G311" i="9"/>
  <c r="K311" i="9"/>
  <c r="D311" i="9"/>
  <c r="N311" i="9"/>
  <c r="M310" i="9"/>
  <c r="F310" i="9"/>
  <c r="H310" i="9"/>
  <c r="E310" i="9"/>
  <c r="G310" i="9"/>
  <c r="K310" i="9"/>
  <c r="D310" i="9"/>
  <c r="N310" i="9"/>
  <c r="N309" i="9"/>
  <c r="E309" i="9"/>
  <c r="I309" i="9"/>
  <c r="D309" i="9"/>
  <c r="M309" i="9"/>
  <c r="E308" i="9"/>
  <c r="D308" i="9"/>
  <c r="N308" i="9"/>
  <c r="E307" i="9"/>
  <c r="G307" i="9"/>
  <c r="K307" i="9"/>
  <c r="D307" i="9"/>
  <c r="N307" i="9"/>
  <c r="E306" i="9"/>
  <c r="G306" i="9"/>
  <c r="K306" i="9"/>
  <c r="D306" i="9"/>
  <c r="N306" i="9"/>
  <c r="F305" i="9"/>
  <c r="H305" i="9"/>
  <c r="E305" i="9"/>
  <c r="D305" i="9"/>
  <c r="N305" i="9"/>
  <c r="E304" i="9"/>
  <c r="I304" i="9"/>
  <c r="D304" i="9"/>
  <c r="N304" i="9"/>
  <c r="E303" i="9"/>
  <c r="G303" i="9"/>
  <c r="K303" i="9"/>
  <c r="D303" i="9"/>
  <c r="N303" i="9"/>
  <c r="E302" i="9"/>
  <c r="G302" i="9"/>
  <c r="K302" i="9"/>
  <c r="D302" i="9"/>
  <c r="N302" i="9"/>
  <c r="E301" i="9"/>
  <c r="D301" i="9"/>
  <c r="M301" i="9"/>
  <c r="E300" i="9"/>
  <c r="F300" i="9"/>
  <c r="D300" i="9"/>
  <c r="N300" i="9"/>
  <c r="E299" i="9"/>
  <c r="G299" i="9"/>
  <c r="K299" i="9"/>
  <c r="D299" i="9"/>
  <c r="E298" i="9"/>
  <c r="D298" i="9"/>
  <c r="M298" i="9"/>
  <c r="E297" i="9"/>
  <c r="I297" i="9"/>
  <c r="D297" i="9"/>
  <c r="M297" i="9"/>
  <c r="F296" i="9"/>
  <c r="J296" i="9"/>
  <c r="E296" i="9"/>
  <c r="D296" i="9"/>
  <c r="N296" i="9"/>
  <c r="E295" i="9"/>
  <c r="G295" i="9"/>
  <c r="K295" i="9"/>
  <c r="D295" i="9"/>
  <c r="E294" i="9"/>
  <c r="D294" i="9"/>
  <c r="E293" i="9"/>
  <c r="I293" i="9"/>
  <c r="D293" i="9"/>
  <c r="E292" i="9"/>
  <c r="D292" i="9"/>
  <c r="N292" i="9"/>
  <c r="E291" i="9"/>
  <c r="G291" i="9"/>
  <c r="K291" i="9"/>
  <c r="D291" i="9"/>
  <c r="N291" i="9"/>
  <c r="E290" i="9"/>
  <c r="G290" i="9"/>
  <c r="K290" i="9"/>
  <c r="D290" i="9"/>
  <c r="N290" i="9"/>
  <c r="E289" i="9"/>
  <c r="D289" i="9"/>
  <c r="N289" i="9"/>
  <c r="E288" i="9"/>
  <c r="I288" i="9"/>
  <c r="D288" i="9"/>
  <c r="N288" i="9"/>
  <c r="E287" i="9"/>
  <c r="G287" i="9"/>
  <c r="K287" i="9"/>
  <c r="D287" i="9"/>
  <c r="N287" i="9"/>
  <c r="E286" i="9"/>
  <c r="G286" i="9"/>
  <c r="K286" i="9"/>
  <c r="D286" i="9"/>
  <c r="N286" i="9"/>
  <c r="E285" i="9"/>
  <c r="D285" i="9"/>
  <c r="E284" i="9"/>
  <c r="D284" i="9"/>
  <c r="N284" i="9"/>
  <c r="E283" i="9"/>
  <c r="G283" i="9"/>
  <c r="K283" i="9"/>
  <c r="D283" i="9"/>
  <c r="E282" i="9"/>
  <c r="G282" i="9"/>
  <c r="K282" i="9"/>
  <c r="D282" i="9"/>
  <c r="M282" i="9"/>
  <c r="E281" i="9"/>
  <c r="D281" i="9"/>
  <c r="M281" i="9"/>
  <c r="E280" i="9"/>
  <c r="D280" i="9"/>
  <c r="N280" i="9"/>
  <c r="M279" i="9"/>
  <c r="E279" i="9"/>
  <c r="G279" i="9"/>
  <c r="K279" i="9"/>
  <c r="D279" i="9"/>
  <c r="N279" i="9"/>
  <c r="M278" i="9"/>
  <c r="E278" i="9"/>
  <c r="G278" i="9"/>
  <c r="K278" i="9"/>
  <c r="D278" i="9"/>
  <c r="N278" i="9"/>
  <c r="E277" i="9"/>
  <c r="I277" i="9"/>
  <c r="D277" i="9"/>
  <c r="E276" i="9"/>
  <c r="D276" i="9"/>
  <c r="N276" i="9"/>
  <c r="E275" i="9"/>
  <c r="G275" i="9"/>
  <c r="K275" i="9"/>
  <c r="D275" i="9"/>
  <c r="N275" i="9"/>
  <c r="E274" i="9"/>
  <c r="G274" i="9"/>
  <c r="K274" i="9"/>
  <c r="D274" i="9"/>
  <c r="N274" i="9"/>
  <c r="E273" i="9"/>
  <c r="D273" i="9"/>
  <c r="N273" i="9"/>
  <c r="E272" i="9"/>
  <c r="I272" i="9"/>
  <c r="D272" i="9"/>
  <c r="N272" i="9"/>
  <c r="E271" i="9"/>
  <c r="G271" i="9"/>
  <c r="K271" i="9"/>
  <c r="D271" i="9"/>
  <c r="N271" i="9"/>
  <c r="E270" i="9"/>
  <c r="G270" i="9"/>
  <c r="K270" i="9"/>
  <c r="D270" i="9"/>
  <c r="N270" i="9"/>
  <c r="N269" i="9"/>
  <c r="E269" i="9"/>
  <c r="D269" i="9"/>
  <c r="M269" i="9"/>
  <c r="E268" i="9"/>
  <c r="D268" i="9"/>
  <c r="N268" i="9"/>
  <c r="E267" i="9"/>
  <c r="G267" i="9"/>
  <c r="K267" i="9"/>
  <c r="D267" i="9"/>
  <c r="E266" i="9"/>
  <c r="D266" i="9"/>
  <c r="M266" i="9"/>
  <c r="N265" i="9"/>
  <c r="E265" i="9"/>
  <c r="D265" i="9"/>
  <c r="M265" i="9"/>
  <c r="E264" i="9"/>
  <c r="D264" i="9"/>
  <c r="N264" i="9"/>
  <c r="E263" i="9"/>
  <c r="G263" i="9"/>
  <c r="K263" i="9"/>
  <c r="D263" i="9"/>
  <c r="E262" i="9"/>
  <c r="D262" i="9"/>
  <c r="E261" i="9"/>
  <c r="I261" i="9"/>
  <c r="D261" i="9"/>
  <c r="M261" i="9"/>
  <c r="E260" i="9"/>
  <c r="D260" i="9"/>
  <c r="N260" i="9"/>
  <c r="E259" i="9"/>
  <c r="G259" i="9"/>
  <c r="K259" i="9"/>
  <c r="D259" i="9"/>
  <c r="N259" i="9"/>
  <c r="E258" i="9"/>
  <c r="G258" i="9"/>
  <c r="K258" i="9"/>
  <c r="D258" i="9"/>
  <c r="N258" i="9"/>
  <c r="E257" i="9"/>
  <c r="F257" i="9"/>
  <c r="H257" i="9"/>
  <c r="D257" i="9"/>
  <c r="N257" i="9"/>
  <c r="E256" i="9"/>
  <c r="I256" i="9"/>
  <c r="D256" i="9"/>
  <c r="N256" i="9"/>
  <c r="E255" i="9"/>
  <c r="G255" i="9"/>
  <c r="K255" i="9"/>
  <c r="D255" i="9"/>
  <c r="N255" i="9"/>
  <c r="E254" i="9"/>
  <c r="G254" i="9"/>
  <c r="K254" i="9"/>
  <c r="D254" i="9"/>
  <c r="N254" i="9"/>
  <c r="E253" i="9"/>
  <c r="D253" i="9"/>
  <c r="M253" i="9"/>
  <c r="E252" i="9"/>
  <c r="D252" i="9"/>
  <c r="N252" i="9"/>
  <c r="E251" i="9"/>
  <c r="G251" i="9"/>
  <c r="K251" i="9"/>
  <c r="D251" i="9"/>
  <c r="E250" i="9"/>
  <c r="G250" i="9"/>
  <c r="K250" i="9"/>
  <c r="D250" i="9"/>
  <c r="M250" i="9"/>
  <c r="F249" i="9"/>
  <c r="H249" i="9"/>
  <c r="E249" i="9"/>
  <c r="I249" i="9"/>
  <c r="D249" i="9"/>
  <c r="M249" i="9"/>
  <c r="G248" i="9"/>
  <c r="K248" i="9"/>
  <c r="F248" i="9"/>
  <c r="J248" i="9"/>
  <c r="E248" i="9"/>
  <c r="I248" i="9"/>
  <c r="D248" i="9"/>
  <c r="N248" i="9"/>
  <c r="M247" i="9"/>
  <c r="E247" i="9"/>
  <c r="G247" i="9"/>
  <c r="K247" i="9"/>
  <c r="D247" i="9"/>
  <c r="N247" i="9"/>
  <c r="E246" i="9"/>
  <c r="G246" i="9"/>
  <c r="K246" i="9"/>
  <c r="D246" i="9"/>
  <c r="E245" i="9"/>
  <c r="I245" i="9"/>
  <c r="D245" i="9"/>
  <c r="M245" i="9"/>
  <c r="E244" i="9"/>
  <c r="D244" i="9"/>
  <c r="N244" i="9"/>
  <c r="E243" i="9"/>
  <c r="G243" i="9"/>
  <c r="K243" i="9"/>
  <c r="D243" i="9"/>
  <c r="N243" i="9"/>
  <c r="E242" i="9"/>
  <c r="D242" i="9"/>
  <c r="N242" i="9"/>
  <c r="E241" i="9"/>
  <c r="D241" i="9"/>
  <c r="N241" i="9"/>
  <c r="E240" i="9"/>
  <c r="I240" i="9"/>
  <c r="D240" i="9"/>
  <c r="N240" i="9"/>
  <c r="E239" i="9"/>
  <c r="G239" i="9"/>
  <c r="K239" i="9"/>
  <c r="D239" i="9"/>
  <c r="N239" i="9"/>
  <c r="E238" i="9"/>
  <c r="G238" i="9"/>
  <c r="K238" i="9"/>
  <c r="D238" i="9"/>
  <c r="N238" i="9"/>
  <c r="N237" i="9"/>
  <c r="E237" i="9"/>
  <c r="G237" i="9"/>
  <c r="K237" i="9"/>
  <c r="D237" i="9"/>
  <c r="M237" i="9"/>
  <c r="E236" i="9"/>
  <c r="F236" i="9"/>
  <c r="D236" i="9"/>
  <c r="N236" i="9"/>
  <c r="E235" i="9"/>
  <c r="G235" i="9"/>
  <c r="K235" i="9"/>
  <c r="D235" i="9"/>
  <c r="E234" i="9"/>
  <c r="D234" i="9"/>
  <c r="M234" i="9"/>
  <c r="E233" i="9"/>
  <c r="I233" i="9"/>
  <c r="D233" i="9"/>
  <c r="M233" i="9"/>
  <c r="E232" i="9"/>
  <c r="D232" i="9"/>
  <c r="N232" i="9"/>
  <c r="E231" i="9"/>
  <c r="G231" i="9"/>
  <c r="K231" i="9"/>
  <c r="D231" i="9"/>
  <c r="E230" i="9"/>
  <c r="G230" i="9"/>
  <c r="K230" i="9"/>
  <c r="D230" i="9"/>
  <c r="N229" i="9"/>
  <c r="E229" i="9"/>
  <c r="I229" i="9"/>
  <c r="D229" i="9"/>
  <c r="M229" i="9"/>
  <c r="E228" i="9"/>
  <c r="D228" i="9"/>
  <c r="N228" i="9"/>
  <c r="E227" i="9"/>
  <c r="G227" i="9"/>
  <c r="K227" i="9"/>
  <c r="D227" i="9"/>
  <c r="N227" i="9"/>
  <c r="E226" i="9"/>
  <c r="G226" i="9"/>
  <c r="K226" i="9"/>
  <c r="D226" i="9"/>
  <c r="N226" i="9"/>
  <c r="E225" i="9"/>
  <c r="D225" i="9"/>
  <c r="N225" i="9"/>
  <c r="E224" i="9"/>
  <c r="I224" i="9"/>
  <c r="D224" i="9"/>
  <c r="N224" i="9"/>
  <c r="E223" i="9"/>
  <c r="G223" i="9"/>
  <c r="K223" i="9"/>
  <c r="D223" i="9"/>
  <c r="N223" i="9"/>
  <c r="E222" i="9"/>
  <c r="G222" i="9"/>
  <c r="K222" i="9"/>
  <c r="D222" i="9"/>
  <c r="N222" i="9"/>
  <c r="E221" i="9"/>
  <c r="G221" i="9"/>
  <c r="K221" i="9"/>
  <c r="D221" i="9"/>
  <c r="E220" i="9"/>
  <c r="F220" i="9"/>
  <c r="J220" i="9"/>
  <c r="D220" i="9"/>
  <c r="N220" i="9"/>
  <c r="E219" i="9"/>
  <c r="G219" i="9"/>
  <c r="K219" i="9"/>
  <c r="D219" i="9"/>
  <c r="E218" i="9"/>
  <c r="D218" i="9"/>
  <c r="M218" i="9"/>
  <c r="E217" i="9"/>
  <c r="D217" i="9"/>
  <c r="E216" i="9"/>
  <c r="D216" i="9"/>
  <c r="N216" i="9"/>
  <c r="E215" i="9"/>
  <c r="G215" i="9"/>
  <c r="K215" i="9"/>
  <c r="D215" i="9"/>
  <c r="E214" i="9"/>
  <c r="G214" i="9"/>
  <c r="K214" i="9"/>
  <c r="D214" i="9"/>
  <c r="N214" i="9"/>
  <c r="N213" i="9"/>
  <c r="E213" i="9"/>
  <c r="I213" i="9"/>
  <c r="D213" i="9"/>
  <c r="M213" i="9"/>
  <c r="E212" i="9"/>
  <c r="D212" i="9"/>
  <c r="N212" i="9"/>
  <c r="E211" i="9"/>
  <c r="G211" i="9"/>
  <c r="K211" i="9"/>
  <c r="D211" i="9"/>
  <c r="N211" i="9"/>
  <c r="E210" i="9"/>
  <c r="G210" i="9"/>
  <c r="K210" i="9"/>
  <c r="D210" i="9"/>
  <c r="N210" i="9"/>
  <c r="E209" i="9"/>
  <c r="F209" i="9"/>
  <c r="H209" i="9"/>
  <c r="D209" i="9"/>
  <c r="N209" i="9"/>
  <c r="E208" i="9"/>
  <c r="I208" i="9"/>
  <c r="D208" i="9"/>
  <c r="N208" i="9"/>
  <c r="E207" i="9"/>
  <c r="G207" i="9"/>
  <c r="K207" i="9"/>
  <c r="D207" i="9"/>
  <c r="N207" i="9"/>
  <c r="E206" i="9"/>
  <c r="G206" i="9"/>
  <c r="K206" i="9"/>
  <c r="D206" i="9"/>
  <c r="N206" i="9"/>
  <c r="E205" i="9"/>
  <c r="D205" i="9"/>
  <c r="M205" i="9"/>
  <c r="E204" i="9"/>
  <c r="D204" i="9"/>
  <c r="N204" i="9"/>
  <c r="E203" i="9"/>
  <c r="G203" i="9"/>
  <c r="K203" i="9"/>
  <c r="D203" i="9"/>
  <c r="E202" i="9"/>
  <c r="D202" i="9"/>
  <c r="M202" i="9"/>
  <c r="N201" i="9"/>
  <c r="E201" i="9"/>
  <c r="D201" i="9"/>
  <c r="M201" i="9"/>
  <c r="E200" i="9"/>
  <c r="D200" i="9"/>
  <c r="N200" i="9"/>
  <c r="M199" i="9"/>
  <c r="E199" i="9"/>
  <c r="G199" i="9"/>
  <c r="K199" i="9"/>
  <c r="D199" i="9"/>
  <c r="N199" i="9"/>
  <c r="E198" i="9"/>
  <c r="G198" i="9"/>
  <c r="K198" i="9"/>
  <c r="D198" i="9"/>
  <c r="E197" i="9"/>
  <c r="I197" i="9"/>
  <c r="D197" i="9"/>
  <c r="M197" i="9"/>
  <c r="E196" i="9"/>
  <c r="D196" i="9"/>
  <c r="N196" i="9"/>
  <c r="E195" i="9"/>
  <c r="G195" i="9"/>
  <c r="K195" i="9"/>
  <c r="D195" i="9"/>
  <c r="N195" i="9"/>
  <c r="F194" i="9"/>
  <c r="H194" i="9"/>
  <c r="E194" i="9"/>
  <c r="G194" i="9"/>
  <c r="K194" i="9"/>
  <c r="D194" i="9"/>
  <c r="N194" i="9"/>
  <c r="E193" i="9"/>
  <c r="F193" i="9"/>
  <c r="H193" i="9"/>
  <c r="D193" i="9"/>
  <c r="N193" i="9"/>
  <c r="E192" i="9"/>
  <c r="I192" i="9"/>
  <c r="D192" i="9"/>
  <c r="N192" i="9"/>
  <c r="E191" i="9"/>
  <c r="G191" i="9"/>
  <c r="K191" i="9"/>
  <c r="D191" i="9"/>
  <c r="N191" i="9"/>
  <c r="E190" i="9"/>
  <c r="G190" i="9"/>
  <c r="K190" i="9"/>
  <c r="D190" i="9"/>
  <c r="N190" i="9"/>
  <c r="E189" i="9"/>
  <c r="D189" i="9"/>
  <c r="M189" i="9"/>
  <c r="E188" i="9"/>
  <c r="D188" i="9"/>
  <c r="N188" i="9"/>
  <c r="E187" i="9"/>
  <c r="G187" i="9"/>
  <c r="K187" i="9"/>
  <c r="D187" i="9"/>
  <c r="E186" i="9"/>
  <c r="G186" i="9"/>
  <c r="K186" i="9"/>
  <c r="D186" i="9"/>
  <c r="M186" i="9"/>
  <c r="F185" i="9"/>
  <c r="H185" i="9"/>
  <c r="E185" i="9"/>
  <c r="I185" i="9"/>
  <c r="D185" i="9"/>
  <c r="M185" i="9"/>
  <c r="F184" i="9"/>
  <c r="J184" i="9"/>
  <c r="E184" i="9"/>
  <c r="I184" i="9"/>
  <c r="D184" i="9"/>
  <c r="N184" i="9"/>
  <c r="M183" i="9"/>
  <c r="E183" i="9"/>
  <c r="G183" i="9"/>
  <c r="K183" i="9"/>
  <c r="D183" i="9"/>
  <c r="N183" i="9"/>
  <c r="E182" i="9"/>
  <c r="G182" i="9"/>
  <c r="K182" i="9"/>
  <c r="D182" i="9"/>
  <c r="E181" i="9"/>
  <c r="I181" i="9"/>
  <c r="D181" i="9"/>
  <c r="M181" i="9"/>
  <c r="E180" i="9"/>
  <c r="D180" i="9"/>
  <c r="N180" i="9"/>
  <c r="E179" i="9"/>
  <c r="G179" i="9"/>
  <c r="K179" i="9"/>
  <c r="D179" i="9"/>
  <c r="N179" i="9"/>
  <c r="E178" i="9"/>
  <c r="G178" i="9"/>
  <c r="K178" i="9"/>
  <c r="D178" i="9"/>
  <c r="N178" i="9"/>
  <c r="E177" i="9"/>
  <c r="D177" i="9"/>
  <c r="N177" i="9"/>
  <c r="E176" i="9"/>
  <c r="I176" i="9"/>
  <c r="D176" i="9"/>
  <c r="N176" i="9"/>
  <c r="E175" i="9"/>
  <c r="G175" i="9"/>
  <c r="K175" i="9"/>
  <c r="D175" i="9"/>
  <c r="N175" i="9"/>
  <c r="E174" i="9"/>
  <c r="G174" i="9"/>
  <c r="K174" i="9"/>
  <c r="D174" i="9"/>
  <c r="N174" i="9"/>
  <c r="N173" i="9"/>
  <c r="E173" i="9"/>
  <c r="G173" i="9"/>
  <c r="K173" i="9"/>
  <c r="D173" i="9"/>
  <c r="M173" i="9"/>
  <c r="E172" i="9"/>
  <c r="F172" i="9"/>
  <c r="D172" i="9"/>
  <c r="N172" i="9"/>
  <c r="E171" i="9"/>
  <c r="G171" i="9"/>
  <c r="K171" i="9"/>
  <c r="D171" i="9"/>
  <c r="F170" i="9"/>
  <c r="H170" i="9"/>
  <c r="E170" i="9"/>
  <c r="G170" i="9"/>
  <c r="K170" i="9"/>
  <c r="D170" i="9"/>
  <c r="M170" i="9"/>
  <c r="E169" i="9"/>
  <c r="D169" i="9"/>
  <c r="M169" i="9"/>
  <c r="E168" i="9"/>
  <c r="F168" i="9"/>
  <c r="J168" i="9"/>
  <c r="D168" i="9"/>
  <c r="N168" i="9"/>
  <c r="M167" i="9"/>
  <c r="E167" i="9"/>
  <c r="G167" i="9"/>
  <c r="K167" i="9"/>
  <c r="D167" i="9"/>
  <c r="N167" i="9"/>
  <c r="E166" i="9"/>
  <c r="G166" i="9"/>
  <c r="K166" i="9"/>
  <c r="D166" i="9"/>
  <c r="E165" i="9"/>
  <c r="I165" i="9"/>
  <c r="D165" i="9"/>
  <c r="E164" i="9"/>
  <c r="D164" i="9"/>
  <c r="N164" i="9"/>
  <c r="E163" i="9"/>
  <c r="G163" i="9"/>
  <c r="K163" i="9"/>
  <c r="D163" i="9"/>
  <c r="N163" i="9"/>
  <c r="E162" i="9"/>
  <c r="G162" i="9"/>
  <c r="K162" i="9"/>
  <c r="D162" i="9"/>
  <c r="N162" i="9"/>
  <c r="E161" i="9"/>
  <c r="D161" i="9"/>
  <c r="N161" i="9"/>
  <c r="E160" i="9"/>
  <c r="I160" i="9"/>
  <c r="D160" i="9"/>
  <c r="N160" i="9"/>
  <c r="E159" i="9"/>
  <c r="G159" i="9"/>
  <c r="K159" i="9"/>
  <c r="D159" i="9"/>
  <c r="N159" i="9"/>
  <c r="E158" i="9"/>
  <c r="G158" i="9"/>
  <c r="K158" i="9"/>
  <c r="D158" i="9"/>
  <c r="N158" i="9"/>
  <c r="N157" i="9"/>
  <c r="E157" i="9"/>
  <c r="G157" i="9"/>
  <c r="K157" i="9"/>
  <c r="D157" i="9"/>
  <c r="M157" i="9"/>
  <c r="F156" i="9"/>
  <c r="J156" i="9"/>
  <c r="E156" i="9"/>
  <c r="D156" i="9"/>
  <c r="N156" i="9"/>
  <c r="E155" i="9"/>
  <c r="G155" i="9"/>
  <c r="K155" i="9"/>
  <c r="D155" i="9"/>
  <c r="E154" i="9"/>
  <c r="G154" i="9"/>
  <c r="K154" i="9"/>
  <c r="D154" i="9"/>
  <c r="M154" i="9"/>
  <c r="N153" i="9"/>
  <c r="E153" i="9"/>
  <c r="I153" i="9"/>
  <c r="D153" i="9"/>
  <c r="M153" i="9"/>
  <c r="E152" i="9"/>
  <c r="I152" i="9"/>
  <c r="D152" i="9"/>
  <c r="N152" i="9"/>
  <c r="E151" i="9"/>
  <c r="G151" i="9"/>
  <c r="K151" i="9"/>
  <c r="D151" i="9"/>
  <c r="N151" i="9"/>
  <c r="E150" i="9"/>
  <c r="D150" i="9"/>
  <c r="E149" i="9"/>
  <c r="I149" i="9"/>
  <c r="D149" i="9"/>
  <c r="E148" i="9"/>
  <c r="D148" i="9"/>
  <c r="N148" i="9"/>
  <c r="E147" i="9"/>
  <c r="G147" i="9"/>
  <c r="K147" i="9"/>
  <c r="D147" i="9"/>
  <c r="N147" i="9"/>
  <c r="E146" i="9"/>
  <c r="G146" i="9"/>
  <c r="K146" i="9"/>
  <c r="D146" i="9"/>
  <c r="N146" i="9"/>
  <c r="E145" i="9"/>
  <c r="F145" i="9"/>
  <c r="H145" i="9"/>
  <c r="D145" i="9"/>
  <c r="N145" i="9"/>
  <c r="E144" i="9"/>
  <c r="I144" i="9"/>
  <c r="D144" i="9"/>
  <c r="N144" i="9"/>
  <c r="E143" i="9"/>
  <c r="G143" i="9"/>
  <c r="K143" i="9"/>
  <c r="D143" i="9"/>
  <c r="N143" i="9"/>
  <c r="E142" i="9"/>
  <c r="D142" i="9"/>
  <c r="E141" i="9"/>
  <c r="D141" i="9"/>
  <c r="N141" i="9"/>
  <c r="E140" i="9"/>
  <c r="I140" i="9"/>
  <c r="D140" i="9"/>
  <c r="N140" i="9"/>
  <c r="E139" i="9"/>
  <c r="G139" i="9"/>
  <c r="K139" i="9"/>
  <c r="D139" i="9"/>
  <c r="N139" i="9"/>
  <c r="E138" i="9"/>
  <c r="G138" i="9"/>
  <c r="K138" i="9"/>
  <c r="D138" i="9"/>
  <c r="N138" i="9"/>
  <c r="N137" i="9"/>
  <c r="E137" i="9"/>
  <c r="G137" i="9"/>
  <c r="K137" i="9"/>
  <c r="D137" i="9"/>
  <c r="M137" i="9"/>
  <c r="E136" i="9"/>
  <c r="F136" i="9"/>
  <c r="J136" i="9"/>
  <c r="D136" i="9"/>
  <c r="N136" i="9"/>
  <c r="E135" i="9"/>
  <c r="G135" i="9"/>
  <c r="K135" i="9"/>
  <c r="D135" i="9"/>
  <c r="F134" i="9"/>
  <c r="H134" i="9"/>
  <c r="E134" i="9"/>
  <c r="G134" i="9"/>
  <c r="K134" i="9"/>
  <c r="D134" i="9"/>
  <c r="M134" i="9"/>
  <c r="E133" i="9"/>
  <c r="D133" i="9"/>
  <c r="M133" i="9"/>
  <c r="G132" i="9"/>
  <c r="K132" i="9"/>
  <c r="E132" i="9"/>
  <c r="D132" i="9"/>
  <c r="N132" i="9"/>
  <c r="M131" i="9"/>
  <c r="E131" i="9"/>
  <c r="G131" i="9"/>
  <c r="K131" i="9"/>
  <c r="D131" i="9"/>
  <c r="N131" i="9"/>
  <c r="M130" i="9"/>
  <c r="F130" i="9"/>
  <c r="H130" i="9"/>
  <c r="E130" i="9"/>
  <c r="G130" i="9"/>
  <c r="K130" i="9"/>
  <c r="D130" i="9"/>
  <c r="N130" i="9"/>
  <c r="N129" i="9"/>
  <c r="E129" i="9"/>
  <c r="I129" i="9"/>
  <c r="D129" i="9"/>
  <c r="M129" i="9"/>
  <c r="E128" i="9"/>
  <c r="D128" i="9"/>
  <c r="N128" i="9"/>
  <c r="E127" i="9"/>
  <c r="G127" i="9"/>
  <c r="K127" i="9"/>
  <c r="D127" i="9"/>
  <c r="N127" i="9"/>
  <c r="E126" i="9"/>
  <c r="G126" i="9"/>
  <c r="K126" i="9"/>
  <c r="D126" i="9"/>
  <c r="N126" i="9"/>
  <c r="E125" i="9"/>
  <c r="D125" i="9"/>
  <c r="N125" i="9"/>
  <c r="E124" i="9"/>
  <c r="I124" i="9"/>
  <c r="D124" i="9"/>
  <c r="N124" i="9"/>
  <c r="E123" i="9"/>
  <c r="G123" i="9"/>
  <c r="K123" i="9"/>
  <c r="D123" i="9"/>
  <c r="N123" i="9"/>
  <c r="E122" i="9"/>
  <c r="G122" i="9"/>
  <c r="K122" i="9"/>
  <c r="D122" i="9"/>
  <c r="N122" i="9"/>
  <c r="N121" i="9"/>
  <c r="E121" i="9"/>
  <c r="G121" i="9"/>
  <c r="K121" i="9"/>
  <c r="D121" i="9"/>
  <c r="M121" i="9"/>
  <c r="F120" i="9"/>
  <c r="J120" i="9"/>
  <c r="E120" i="9"/>
  <c r="D120" i="9"/>
  <c r="N120" i="9"/>
  <c r="E119" i="9"/>
  <c r="G119" i="9"/>
  <c r="K119" i="9"/>
  <c r="D119" i="9"/>
  <c r="E118" i="9"/>
  <c r="D118" i="9"/>
  <c r="M118" i="9"/>
  <c r="E117" i="9"/>
  <c r="D117" i="9"/>
  <c r="M117" i="9"/>
  <c r="G116" i="9"/>
  <c r="K116" i="9"/>
  <c r="E116" i="9"/>
  <c r="D116" i="9"/>
  <c r="N116" i="9"/>
  <c r="M115" i="9"/>
  <c r="E115" i="9"/>
  <c r="G115" i="9"/>
  <c r="K115" i="9"/>
  <c r="D115" i="9"/>
  <c r="N115" i="9"/>
  <c r="M114" i="9"/>
  <c r="F114" i="9"/>
  <c r="H114" i="9"/>
  <c r="E114" i="9"/>
  <c r="G114" i="9"/>
  <c r="K114" i="9"/>
  <c r="D114" i="9"/>
  <c r="N114" i="9"/>
  <c r="E113" i="9"/>
  <c r="I113" i="9"/>
  <c r="D113" i="9"/>
  <c r="M113" i="9"/>
  <c r="E112" i="9"/>
  <c r="D112" i="9"/>
  <c r="N112" i="9"/>
  <c r="E111" i="9"/>
  <c r="G111" i="9"/>
  <c r="K111" i="9"/>
  <c r="D111" i="9"/>
  <c r="N111" i="9"/>
  <c r="E110" i="9"/>
  <c r="G110" i="9"/>
  <c r="K110" i="9"/>
  <c r="D110" i="9"/>
  <c r="N110" i="9"/>
  <c r="E109" i="9"/>
  <c r="F109" i="9"/>
  <c r="H109" i="9"/>
  <c r="D109" i="9"/>
  <c r="N109" i="9"/>
  <c r="E108" i="9"/>
  <c r="I108" i="9"/>
  <c r="D108" i="9"/>
  <c r="N108" i="9"/>
  <c r="E107" i="9"/>
  <c r="G107" i="9"/>
  <c r="K107" i="9"/>
  <c r="D107" i="9"/>
  <c r="N107" i="9"/>
  <c r="E106" i="9"/>
  <c r="G106" i="9"/>
  <c r="K106" i="9"/>
  <c r="D106" i="9"/>
  <c r="N106" i="9"/>
  <c r="E105" i="9"/>
  <c r="D105" i="9"/>
  <c r="M105" i="9"/>
  <c r="E104" i="9"/>
  <c r="D104" i="9"/>
  <c r="N104" i="9"/>
  <c r="E103" i="9"/>
  <c r="G103" i="9"/>
  <c r="K103" i="9"/>
  <c r="D103" i="9"/>
  <c r="E102" i="9"/>
  <c r="G102" i="9"/>
  <c r="K102" i="9"/>
  <c r="D102" i="9"/>
  <c r="M102" i="9"/>
  <c r="E101" i="9"/>
  <c r="D101" i="9"/>
  <c r="F100" i="9"/>
  <c r="J100" i="9"/>
  <c r="E100" i="9"/>
  <c r="D100" i="9"/>
  <c r="N100" i="9"/>
  <c r="E99" i="9"/>
  <c r="G99" i="9"/>
  <c r="K99" i="9"/>
  <c r="D99" i="9"/>
  <c r="E98" i="9"/>
  <c r="G98" i="9"/>
  <c r="K98" i="9"/>
  <c r="D98" i="9"/>
  <c r="N98" i="9"/>
  <c r="E97" i="9"/>
  <c r="I97" i="9"/>
  <c r="D97" i="9"/>
  <c r="M97" i="9"/>
  <c r="E96" i="9"/>
  <c r="D96" i="9"/>
  <c r="N96" i="9"/>
  <c r="E95" i="9"/>
  <c r="G95" i="9"/>
  <c r="K95" i="9"/>
  <c r="D95" i="9"/>
  <c r="N95" i="9"/>
  <c r="E94" i="9"/>
  <c r="D94" i="9"/>
  <c r="N94" i="9"/>
  <c r="F93" i="9"/>
  <c r="H93" i="9"/>
  <c r="E93" i="9"/>
  <c r="D93" i="9"/>
  <c r="N93" i="9"/>
  <c r="E92" i="9"/>
  <c r="I92" i="9"/>
  <c r="D92" i="9"/>
  <c r="N92" i="9"/>
  <c r="E91" i="9"/>
  <c r="G91" i="9"/>
  <c r="K91" i="9"/>
  <c r="D91" i="9"/>
  <c r="N91" i="9"/>
  <c r="E90" i="9"/>
  <c r="G90" i="9"/>
  <c r="K90" i="9"/>
  <c r="D90" i="9"/>
  <c r="N90" i="9"/>
  <c r="E89" i="9"/>
  <c r="D89" i="9"/>
  <c r="M89" i="9"/>
  <c r="E88" i="9"/>
  <c r="D88" i="9"/>
  <c r="N88" i="9"/>
  <c r="E87" i="9"/>
  <c r="G87" i="9"/>
  <c r="K87" i="9"/>
  <c r="D87" i="9"/>
  <c r="E86" i="9"/>
  <c r="G86" i="9"/>
  <c r="K86" i="9"/>
  <c r="D86" i="9"/>
  <c r="M86" i="9"/>
  <c r="E85" i="9"/>
  <c r="I85" i="9"/>
  <c r="D85" i="9"/>
  <c r="M85" i="9"/>
  <c r="F84" i="9"/>
  <c r="J84" i="9"/>
  <c r="E84" i="9"/>
  <c r="D84" i="9"/>
  <c r="N84" i="9"/>
  <c r="E83" i="9"/>
  <c r="G83" i="9"/>
  <c r="K83" i="9"/>
  <c r="D83" i="9"/>
  <c r="E82" i="9"/>
  <c r="G82" i="9"/>
  <c r="K82" i="9"/>
  <c r="D82" i="9"/>
  <c r="N82" i="9"/>
  <c r="N81" i="9"/>
  <c r="E81" i="9"/>
  <c r="I81" i="9"/>
  <c r="D81" i="9"/>
  <c r="M81" i="9"/>
  <c r="E80" i="9"/>
  <c r="D80" i="9"/>
  <c r="N80" i="9"/>
  <c r="E79" i="9"/>
  <c r="G79" i="9"/>
  <c r="K79" i="9"/>
  <c r="D79" i="9"/>
  <c r="N79" i="9"/>
  <c r="F78" i="9"/>
  <c r="H78" i="9"/>
  <c r="E78" i="9"/>
  <c r="G78" i="9"/>
  <c r="K78" i="9"/>
  <c r="D78" i="9"/>
  <c r="N78" i="9"/>
  <c r="E77" i="9"/>
  <c r="F77" i="9"/>
  <c r="H77" i="9"/>
  <c r="D77" i="9"/>
  <c r="N77" i="9"/>
  <c r="E76" i="9"/>
  <c r="I76" i="9"/>
  <c r="D76" i="9"/>
  <c r="N76" i="9"/>
  <c r="E75" i="9"/>
  <c r="G75" i="9"/>
  <c r="K75" i="9"/>
  <c r="D75" i="9"/>
  <c r="N75" i="9"/>
  <c r="E74" i="9"/>
  <c r="G74" i="9"/>
  <c r="K74" i="9"/>
  <c r="D74" i="9"/>
  <c r="N74" i="9"/>
  <c r="E73" i="9"/>
  <c r="G73" i="9"/>
  <c r="K73" i="9"/>
  <c r="D73" i="9"/>
  <c r="E72" i="9"/>
  <c r="F72" i="9"/>
  <c r="D72" i="9"/>
  <c r="N72" i="9"/>
  <c r="E71" i="9"/>
  <c r="G71" i="9"/>
  <c r="K71" i="9"/>
  <c r="D71" i="9"/>
  <c r="E70" i="9"/>
  <c r="G70" i="9"/>
  <c r="K70" i="9"/>
  <c r="D70" i="9"/>
  <c r="M70" i="9"/>
  <c r="E69" i="9"/>
  <c r="I69" i="9"/>
  <c r="D69" i="9"/>
  <c r="M69" i="9"/>
  <c r="E68" i="9"/>
  <c r="F68" i="9"/>
  <c r="J68" i="9"/>
  <c r="D68" i="9"/>
  <c r="N68" i="9"/>
  <c r="E67" i="9"/>
  <c r="G67" i="9"/>
  <c r="K67" i="9"/>
  <c r="D67" i="9"/>
  <c r="E66" i="9"/>
  <c r="D66" i="9"/>
  <c r="N66" i="9"/>
  <c r="E65" i="9"/>
  <c r="I65" i="9"/>
  <c r="D65" i="9"/>
  <c r="M65" i="9"/>
  <c r="E64" i="9"/>
  <c r="D64" i="9"/>
  <c r="N64" i="9"/>
  <c r="E63" i="9"/>
  <c r="G63" i="9"/>
  <c r="K63" i="9"/>
  <c r="D63" i="9"/>
  <c r="N63" i="9"/>
  <c r="E62" i="9"/>
  <c r="G62" i="9"/>
  <c r="K62" i="9"/>
  <c r="D62" i="9"/>
  <c r="N62" i="9"/>
  <c r="E61" i="9"/>
  <c r="D61" i="9"/>
  <c r="N61" i="9"/>
  <c r="E60" i="9"/>
  <c r="I60" i="9"/>
  <c r="D60" i="9"/>
  <c r="N60" i="9"/>
  <c r="E59" i="9"/>
  <c r="G59" i="9"/>
  <c r="K59" i="9"/>
  <c r="D59" i="9"/>
  <c r="N59" i="9"/>
  <c r="E58" i="9"/>
  <c r="G58" i="9"/>
  <c r="K58" i="9"/>
  <c r="D58" i="9"/>
  <c r="N58" i="9"/>
  <c r="E57" i="9"/>
  <c r="G57" i="9"/>
  <c r="K57" i="9"/>
  <c r="D57" i="9"/>
  <c r="E56" i="9"/>
  <c r="F56" i="9"/>
  <c r="J56" i="9"/>
  <c r="D56" i="9"/>
  <c r="N56" i="9"/>
  <c r="E55" i="9"/>
  <c r="G55" i="9"/>
  <c r="K55" i="9"/>
  <c r="D55" i="9"/>
  <c r="F54" i="9"/>
  <c r="H54" i="9"/>
  <c r="E54" i="9"/>
  <c r="G54" i="9"/>
  <c r="K54" i="9"/>
  <c r="D54" i="9"/>
  <c r="M54" i="9"/>
  <c r="E53" i="9"/>
  <c r="D53" i="9"/>
  <c r="E52" i="9"/>
  <c r="F52" i="9"/>
  <c r="J52" i="9"/>
  <c r="D52" i="9"/>
  <c r="N52" i="9"/>
  <c r="E51" i="9"/>
  <c r="G51" i="9"/>
  <c r="K51" i="9"/>
  <c r="D51" i="9"/>
  <c r="M50" i="9"/>
  <c r="E50" i="9"/>
  <c r="D50" i="9"/>
  <c r="N50" i="9"/>
  <c r="E49" i="9"/>
  <c r="I49" i="9"/>
  <c r="D49" i="9"/>
  <c r="M49" i="9"/>
  <c r="E48" i="9"/>
  <c r="D48" i="9"/>
  <c r="N48" i="9"/>
  <c r="E47" i="9"/>
  <c r="G47" i="9"/>
  <c r="K47" i="9"/>
  <c r="D47" i="9"/>
  <c r="N47" i="9"/>
  <c r="E46" i="9"/>
  <c r="G46" i="9"/>
  <c r="K46" i="9"/>
  <c r="D46" i="9"/>
  <c r="N46" i="9"/>
  <c r="F45" i="9"/>
  <c r="H45" i="9"/>
  <c r="E45" i="9"/>
  <c r="D45" i="9"/>
  <c r="N45" i="9"/>
  <c r="E44" i="9"/>
  <c r="I44" i="9"/>
  <c r="D44" i="9"/>
  <c r="N44" i="9"/>
  <c r="E43" i="9"/>
  <c r="G43" i="9"/>
  <c r="K43" i="9"/>
  <c r="D43" i="9"/>
  <c r="N43" i="9"/>
  <c r="E42" i="9"/>
  <c r="G42" i="9"/>
  <c r="K42" i="9"/>
  <c r="D42" i="9"/>
  <c r="N42" i="9"/>
  <c r="E41" i="9"/>
  <c r="G41" i="9"/>
  <c r="K41" i="9"/>
  <c r="D41" i="9"/>
  <c r="M41" i="9"/>
  <c r="E40" i="9"/>
  <c r="D40" i="9"/>
  <c r="N40" i="9"/>
  <c r="E39" i="9"/>
  <c r="G39" i="9"/>
  <c r="K39" i="9"/>
  <c r="D39" i="9"/>
  <c r="E38" i="9"/>
  <c r="G38" i="9"/>
  <c r="K38" i="9"/>
  <c r="D38" i="9"/>
  <c r="M38" i="9"/>
  <c r="E37" i="9"/>
  <c r="I37" i="9"/>
  <c r="D37" i="9"/>
  <c r="M37" i="9"/>
  <c r="E36" i="9"/>
  <c r="I36" i="9"/>
  <c r="D36" i="9"/>
  <c r="N36" i="9"/>
  <c r="E35" i="9"/>
  <c r="G35" i="9"/>
  <c r="K35" i="9"/>
  <c r="D35" i="9"/>
  <c r="N35" i="9"/>
  <c r="M34" i="9"/>
  <c r="E34" i="9"/>
  <c r="G34" i="9"/>
  <c r="K34" i="9"/>
  <c r="D34" i="9"/>
  <c r="N34" i="9"/>
  <c r="E33" i="9"/>
  <c r="I33" i="9"/>
  <c r="D33" i="9"/>
  <c r="M33" i="9"/>
  <c r="E32" i="9"/>
  <c r="D32" i="9"/>
  <c r="N32" i="9"/>
  <c r="E31" i="9"/>
  <c r="G31" i="9"/>
  <c r="K31" i="9"/>
  <c r="D31" i="9"/>
  <c r="N31" i="9"/>
  <c r="F30" i="9"/>
  <c r="H30" i="9"/>
  <c r="E30" i="9"/>
  <c r="G30" i="9"/>
  <c r="K30" i="9"/>
  <c r="D30" i="9"/>
  <c r="N30" i="9"/>
  <c r="F29" i="9"/>
  <c r="H29" i="9"/>
  <c r="E29" i="9"/>
  <c r="D29" i="9"/>
  <c r="N29" i="9"/>
  <c r="E28" i="9"/>
  <c r="I28" i="9"/>
  <c r="D28" i="9"/>
  <c r="N28" i="9"/>
  <c r="E27" i="9"/>
  <c r="G27" i="9"/>
  <c r="K27" i="9"/>
  <c r="D27" i="9"/>
  <c r="N27" i="9"/>
  <c r="E26" i="9"/>
  <c r="G26" i="9"/>
  <c r="K26" i="9"/>
  <c r="D26" i="9"/>
  <c r="N26" i="9"/>
  <c r="E25" i="9"/>
  <c r="D25" i="9"/>
  <c r="M25" i="9"/>
  <c r="E24" i="9"/>
  <c r="D24" i="9"/>
  <c r="N24" i="9"/>
  <c r="E23" i="9"/>
  <c r="G23" i="9"/>
  <c r="K23" i="9"/>
  <c r="D23" i="9"/>
  <c r="E22" i="9"/>
  <c r="D22" i="9"/>
  <c r="N22" i="9"/>
  <c r="E21" i="9"/>
  <c r="I21" i="9"/>
  <c r="D21" i="9"/>
  <c r="M21" i="9"/>
  <c r="F20" i="9"/>
  <c r="J20" i="9"/>
  <c r="E20" i="9"/>
  <c r="I20" i="9"/>
  <c r="D20" i="9"/>
  <c r="N20" i="9"/>
  <c r="M19" i="9"/>
  <c r="E19" i="9"/>
  <c r="G19" i="9"/>
  <c r="K19" i="9"/>
  <c r="D19" i="9"/>
  <c r="N19" i="9"/>
  <c r="E18" i="9"/>
  <c r="G18" i="9"/>
  <c r="K18" i="9"/>
  <c r="D18" i="9"/>
  <c r="N18" i="9"/>
  <c r="E17" i="9"/>
  <c r="I17" i="9"/>
  <c r="D17" i="9"/>
  <c r="M17" i="9"/>
  <c r="E16" i="9"/>
  <c r="I16" i="9"/>
  <c r="D16" i="9"/>
  <c r="N16" i="9"/>
  <c r="E15" i="9"/>
  <c r="G15" i="9"/>
  <c r="K15" i="9"/>
  <c r="D15" i="9"/>
  <c r="N15" i="9"/>
  <c r="E14" i="9"/>
  <c r="G14" i="9"/>
  <c r="K14" i="9"/>
  <c r="D14" i="9"/>
  <c r="N14" i="9"/>
  <c r="E13" i="9"/>
  <c r="I13" i="9"/>
  <c r="D13" i="9"/>
  <c r="N13" i="9"/>
  <c r="E12" i="9"/>
  <c r="I12" i="9"/>
  <c r="D12" i="9"/>
  <c r="N12" i="9"/>
  <c r="E11" i="9"/>
  <c r="G11" i="9"/>
  <c r="K11" i="9"/>
  <c r="D11" i="9"/>
  <c r="N11" i="9"/>
  <c r="E10" i="9"/>
  <c r="G10" i="9"/>
  <c r="K10" i="9"/>
  <c r="D10" i="9"/>
  <c r="N10" i="9"/>
  <c r="E9" i="9"/>
  <c r="F9" i="9"/>
  <c r="H9" i="9"/>
  <c r="D9" i="9"/>
  <c r="M9" i="9"/>
  <c r="E8" i="9"/>
  <c r="I8" i="9"/>
  <c r="D8" i="9"/>
  <c r="N8" i="9"/>
  <c r="E7" i="9"/>
  <c r="G7" i="9"/>
  <c r="K7" i="9"/>
  <c r="D7" i="9"/>
  <c r="N7" i="9"/>
  <c r="E6" i="9"/>
  <c r="G6" i="9"/>
  <c r="K6" i="9"/>
  <c r="D6" i="9"/>
  <c r="E5" i="9"/>
  <c r="I5" i="9"/>
  <c r="D5" i="9"/>
  <c r="E4" i="9"/>
  <c r="D4" i="9"/>
  <c r="N4" i="9"/>
  <c r="E3" i="9"/>
  <c r="G3" i="9"/>
  <c r="K3" i="9"/>
  <c r="D3" i="9"/>
  <c r="N3" i="9"/>
  <c r="M2" i="9"/>
  <c r="E2" i="9"/>
  <c r="D2" i="9"/>
  <c r="N2" i="9"/>
  <c r="E1194" i="7"/>
  <c r="I1194" i="7"/>
  <c r="D1194" i="7"/>
  <c r="M1194" i="7"/>
  <c r="E1193" i="7"/>
  <c r="D1193" i="7"/>
  <c r="N1193" i="7"/>
  <c r="M1192" i="7"/>
  <c r="F1192" i="7"/>
  <c r="E1192" i="7"/>
  <c r="D1192" i="7"/>
  <c r="N1192" i="7"/>
  <c r="N1191" i="7"/>
  <c r="M1191" i="7"/>
  <c r="E1191" i="7"/>
  <c r="D1191" i="7"/>
  <c r="N1190" i="7"/>
  <c r="F1190" i="7"/>
  <c r="J1190" i="7"/>
  <c r="E1190" i="7"/>
  <c r="D1190" i="7"/>
  <c r="M1190" i="7"/>
  <c r="E1189" i="7"/>
  <c r="F1189" i="7"/>
  <c r="J1189" i="7"/>
  <c r="D1189" i="7"/>
  <c r="E1188" i="7"/>
  <c r="D1188" i="7"/>
  <c r="M1188" i="7"/>
  <c r="N1187" i="7"/>
  <c r="F1187" i="7"/>
  <c r="E1187" i="7"/>
  <c r="I1187" i="7"/>
  <c r="D1187" i="7"/>
  <c r="M1187" i="7"/>
  <c r="E1186" i="7"/>
  <c r="G1186" i="7"/>
  <c r="K1186" i="7"/>
  <c r="D1186" i="7"/>
  <c r="M1186" i="7"/>
  <c r="M1185" i="7"/>
  <c r="E1185" i="7"/>
  <c r="D1185" i="7"/>
  <c r="N1185" i="7"/>
  <c r="E1184" i="7"/>
  <c r="D1184" i="7"/>
  <c r="N1184" i="7"/>
  <c r="E1183" i="7"/>
  <c r="D1183" i="7"/>
  <c r="N1183" i="7"/>
  <c r="M1182" i="7"/>
  <c r="E1182" i="7"/>
  <c r="D1182" i="7"/>
  <c r="N1182" i="7"/>
  <c r="E1181" i="7"/>
  <c r="D1181" i="7"/>
  <c r="N1181" i="7"/>
  <c r="G1180" i="7"/>
  <c r="K1180" i="7"/>
  <c r="F1180" i="7"/>
  <c r="J1180" i="7"/>
  <c r="E1180" i="7"/>
  <c r="I1180" i="7"/>
  <c r="D1180" i="7"/>
  <c r="E1179" i="7"/>
  <c r="D1179" i="7"/>
  <c r="M1178" i="7"/>
  <c r="E1178" i="7"/>
  <c r="I1178" i="7"/>
  <c r="D1178" i="7"/>
  <c r="N1178" i="7"/>
  <c r="N1177" i="7"/>
  <c r="F1177" i="7"/>
  <c r="H1177" i="7"/>
  <c r="E1177" i="7"/>
  <c r="I1177" i="7"/>
  <c r="D1177" i="7"/>
  <c r="M1177" i="7"/>
  <c r="E1176" i="7"/>
  <c r="D1176" i="7"/>
  <c r="E1175" i="7"/>
  <c r="D1175" i="7"/>
  <c r="I1174" i="7"/>
  <c r="E1174" i="7"/>
  <c r="D1174" i="7"/>
  <c r="N1174" i="7"/>
  <c r="E1173" i="7"/>
  <c r="I1173" i="7"/>
  <c r="D1173" i="7"/>
  <c r="N1173" i="7"/>
  <c r="G1172" i="7"/>
  <c r="K1172" i="7"/>
  <c r="F1172" i="7"/>
  <c r="J1172" i="7"/>
  <c r="E1172" i="7"/>
  <c r="I1172" i="7"/>
  <c r="D1172" i="7"/>
  <c r="E1171" i="7"/>
  <c r="F1171" i="7"/>
  <c r="J1171" i="7"/>
  <c r="D1171" i="7"/>
  <c r="M1170" i="7"/>
  <c r="E1170" i="7"/>
  <c r="I1170" i="7"/>
  <c r="D1170" i="7"/>
  <c r="N1170" i="7"/>
  <c r="E1169" i="7"/>
  <c r="D1169" i="7"/>
  <c r="N1169" i="7"/>
  <c r="E1168" i="7"/>
  <c r="D1168" i="7"/>
  <c r="M1168" i="7"/>
  <c r="E1167" i="7"/>
  <c r="D1167" i="7"/>
  <c r="E1166" i="7"/>
  <c r="D1166" i="7"/>
  <c r="N1165" i="7"/>
  <c r="E1165" i="7"/>
  <c r="I1165" i="7"/>
  <c r="D1165" i="7"/>
  <c r="M1165" i="7"/>
  <c r="E1164" i="7"/>
  <c r="F1164" i="7"/>
  <c r="J1164" i="7"/>
  <c r="D1164" i="7"/>
  <c r="M1164" i="7"/>
  <c r="E1163" i="7"/>
  <c r="D1163" i="7"/>
  <c r="M1162" i="7"/>
  <c r="E1162" i="7"/>
  <c r="I1162" i="7"/>
  <c r="D1162" i="7"/>
  <c r="N1162" i="7"/>
  <c r="F1161" i="7"/>
  <c r="H1161" i="7"/>
  <c r="E1161" i="7"/>
  <c r="D1161" i="7"/>
  <c r="M1161" i="7"/>
  <c r="E1160" i="7"/>
  <c r="D1160" i="7"/>
  <c r="M1160" i="7"/>
  <c r="E1159" i="7"/>
  <c r="D1159" i="7"/>
  <c r="M1158" i="7"/>
  <c r="E1158" i="7"/>
  <c r="D1158" i="7"/>
  <c r="N1158" i="7"/>
  <c r="N1157" i="7"/>
  <c r="M1157" i="7"/>
  <c r="E1157" i="7"/>
  <c r="D1157" i="7"/>
  <c r="E1156" i="7"/>
  <c r="D1156" i="7"/>
  <c r="M1156" i="7"/>
  <c r="E1155" i="7"/>
  <c r="F1155" i="7"/>
  <c r="D1155" i="7"/>
  <c r="I1154" i="7"/>
  <c r="E1154" i="7"/>
  <c r="D1154" i="7"/>
  <c r="M1153" i="7"/>
  <c r="F1153" i="7"/>
  <c r="H1153" i="7"/>
  <c r="E1153" i="7"/>
  <c r="G1153" i="7"/>
  <c r="K1153" i="7"/>
  <c r="D1153" i="7"/>
  <c r="N1153" i="7"/>
  <c r="E1152" i="7"/>
  <c r="D1152" i="7"/>
  <c r="M1152" i="7"/>
  <c r="E1151" i="7"/>
  <c r="D1151" i="7"/>
  <c r="M1150" i="7"/>
  <c r="E1150" i="7"/>
  <c r="D1150" i="7"/>
  <c r="N1150" i="7"/>
  <c r="N1149" i="7"/>
  <c r="E1149" i="7"/>
  <c r="D1149" i="7"/>
  <c r="M1149" i="7"/>
  <c r="G1148" i="7"/>
  <c r="K1148" i="7"/>
  <c r="F1148" i="7"/>
  <c r="H1148" i="7"/>
  <c r="E1148" i="7"/>
  <c r="I1148" i="7"/>
  <c r="D1148" i="7"/>
  <c r="E1147" i="7"/>
  <c r="D1147" i="7"/>
  <c r="E1146" i="7"/>
  <c r="I1146" i="7"/>
  <c r="D1146" i="7"/>
  <c r="N1146" i="7"/>
  <c r="E1145" i="7"/>
  <c r="G1145" i="7"/>
  <c r="K1145" i="7"/>
  <c r="D1145" i="7"/>
  <c r="M1145" i="7"/>
  <c r="E1144" i="7"/>
  <c r="D1144" i="7"/>
  <c r="E1143" i="7"/>
  <c r="F1143" i="7"/>
  <c r="J1143" i="7"/>
  <c r="D1143" i="7"/>
  <c r="E1142" i="7"/>
  <c r="D1142" i="7"/>
  <c r="N1142" i="7"/>
  <c r="E1141" i="7"/>
  <c r="D1141" i="7"/>
  <c r="N1141" i="7"/>
  <c r="N1140" i="7"/>
  <c r="F1140" i="7"/>
  <c r="E1140" i="7"/>
  <c r="I1140" i="7"/>
  <c r="D1140" i="7"/>
  <c r="M1140" i="7"/>
  <c r="H1139" i="7"/>
  <c r="G1139" i="7"/>
  <c r="K1139" i="7"/>
  <c r="L1139" i="7"/>
  <c r="E1139" i="7"/>
  <c r="F1139" i="7"/>
  <c r="J1139" i="7"/>
  <c r="D1139" i="7"/>
  <c r="M1138" i="7"/>
  <c r="I1138" i="7"/>
  <c r="E1138" i="7"/>
  <c r="D1138" i="7"/>
  <c r="N1138" i="7"/>
  <c r="N1137" i="7"/>
  <c r="M1137" i="7"/>
  <c r="E1137" i="7"/>
  <c r="D1137" i="7"/>
  <c r="N1136" i="7"/>
  <c r="G1136" i="7"/>
  <c r="K1136" i="7"/>
  <c r="E1136" i="7"/>
  <c r="D1136" i="7"/>
  <c r="M1136" i="7"/>
  <c r="G1135" i="7"/>
  <c r="K1135" i="7"/>
  <c r="E1135" i="7"/>
  <c r="F1135" i="7"/>
  <c r="J1135" i="7"/>
  <c r="D1135" i="7"/>
  <c r="E1134" i="7"/>
  <c r="D1134" i="7"/>
  <c r="N1133" i="7"/>
  <c r="E1133" i="7"/>
  <c r="G1133" i="7"/>
  <c r="K1133" i="7"/>
  <c r="D1133" i="7"/>
  <c r="M1133" i="7"/>
  <c r="E1132" i="7"/>
  <c r="F1132" i="7"/>
  <c r="D1132" i="7"/>
  <c r="M1132" i="7"/>
  <c r="E1131" i="7"/>
  <c r="F1131" i="7"/>
  <c r="J1131" i="7"/>
  <c r="D1131" i="7"/>
  <c r="M1130" i="7"/>
  <c r="E1130" i="7"/>
  <c r="I1130" i="7"/>
  <c r="D1130" i="7"/>
  <c r="N1130" i="7"/>
  <c r="F1129" i="7"/>
  <c r="H1129" i="7"/>
  <c r="E1129" i="7"/>
  <c r="G1129" i="7"/>
  <c r="K1129" i="7"/>
  <c r="D1129" i="7"/>
  <c r="N1129" i="7"/>
  <c r="E1128" i="7"/>
  <c r="F1128" i="7"/>
  <c r="H1128" i="7"/>
  <c r="D1128" i="7"/>
  <c r="M1128" i="7"/>
  <c r="E1127" i="7"/>
  <c r="D1127" i="7"/>
  <c r="M1126" i="7"/>
  <c r="E1126" i="7"/>
  <c r="D1126" i="7"/>
  <c r="N1126" i="7"/>
  <c r="N1125" i="7"/>
  <c r="M1125" i="7"/>
  <c r="E1125" i="7"/>
  <c r="G1125" i="7"/>
  <c r="K1125" i="7"/>
  <c r="D1125" i="7"/>
  <c r="E1124" i="7"/>
  <c r="G1124" i="7"/>
  <c r="K1124" i="7"/>
  <c r="D1124" i="7"/>
  <c r="M1124" i="7"/>
  <c r="G1123" i="7"/>
  <c r="K1123" i="7"/>
  <c r="E1123" i="7"/>
  <c r="F1123" i="7"/>
  <c r="D1123" i="7"/>
  <c r="E1122" i="7"/>
  <c r="I1122" i="7"/>
  <c r="D1122" i="7"/>
  <c r="M1121" i="7"/>
  <c r="E1121" i="7"/>
  <c r="G1121" i="7"/>
  <c r="K1121" i="7"/>
  <c r="D1121" i="7"/>
  <c r="N1121" i="7"/>
  <c r="G1120" i="7"/>
  <c r="K1120" i="7"/>
  <c r="E1120" i="7"/>
  <c r="D1120" i="7"/>
  <c r="M1120" i="7"/>
  <c r="G1119" i="7"/>
  <c r="K1119" i="7"/>
  <c r="E1119" i="7"/>
  <c r="F1119" i="7"/>
  <c r="J1119" i="7"/>
  <c r="D1119" i="7"/>
  <c r="M1118" i="7"/>
  <c r="E1118" i="7"/>
  <c r="D1118" i="7"/>
  <c r="N1118" i="7"/>
  <c r="N1117" i="7"/>
  <c r="E1117" i="7"/>
  <c r="F1117" i="7"/>
  <c r="H1117" i="7"/>
  <c r="D1117" i="7"/>
  <c r="M1117" i="7"/>
  <c r="E1116" i="7"/>
  <c r="D1116" i="7"/>
  <c r="E1115" i="7"/>
  <c r="D1115" i="7"/>
  <c r="M1114" i="7"/>
  <c r="E1114" i="7"/>
  <c r="I1114" i="7"/>
  <c r="D1114" i="7"/>
  <c r="N1114" i="7"/>
  <c r="E1113" i="7"/>
  <c r="G1113" i="7"/>
  <c r="K1113" i="7"/>
  <c r="D1113" i="7"/>
  <c r="M1113" i="7"/>
  <c r="F1112" i="7"/>
  <c r="H1112" i="7"/>
  <c r="E1112" i="7"/>
  <c r="D1112" i="7"/>
  <c r="E1111" i="7"/>
  <c r="D1111" i="7"/>
  <c r="E1110" i="7"/>
  <c r="D1110" i="7"/>
  <c r="N1110" i="7"/>
  <c r="I1109" i="7"/>
  <c r="E1109" i="7"/>
  <c r="D1109" i="7"/>
  <c r="N1109" i="7"/>
  <c r="N1108" i="7"/>
  <c r="G1108" i="7"/>
  <c r="K1108" i="7"/>
  <c r="F1108" i="7"/>
  <c r="E1108" i="7"/>
  <c r="I1108" i="7"/>
  <c r="D1108" i="7"/>
  <c r="M1108" i="7"/>
  <c r="K1107" i="7"/>
  <c r="L1107" i="7"/>
  <c r="H1107" i="7"/>
  <c r="G1107" i="7"/>
  <c r="E1107" i="7"/>
  <c r="F1107" i="7"/>
  <c r="J1107" i="7"/>
  <c r="D1107" i="7"/>
  <c r="I1106" i="7"/>
  <c r="E1106" i="7"/>
  <c r="D1106" i="7"/>
  <c r="N1106" i="7"/>
  <c r="E1105" i="7"/>
  <c r="D1105" i="7"/>
  <c r="N1105" i="7"/>
  <c r="N1104" i="7"/>
  <c r="E1104" i="7"/>
  <c r="I1104" i="7"/>
  <c r="P1104" i="7"/>
  <c r="D1104" i="7"/>
  <c r="M1104" i="7"/>
  <c r="G1103" i="7"/>
  <c r="K1103" i="7"/>
  <c r="E1103" i="7"/>
  <c r="F1103" i="7"/>
  <c r="J1103" i="7"/>
  <c r="D1103" i="7"/>
  <c r="E1102" i="7"/>
  <c r="D1102" i="7"/>
  <c r="E1101" i="7"/>
  <c r="D1101" i="7"/>
  <c r="M1101" i="7"/>
  <c r="E1100" i="7"/>
  <c r="D1100" i="7"/>
  <c r="M1100" i="7"/>
  <c r="E1099" i="7"/>
  <c r="F1099" i="7"/>
  <c r="J1099" i="7"/>
  <c r="D1099" i="7"/>
  <c r="M1098" i="7"/>
  <c r="E1098" i="7"/>
  <c r="I1098" i="7"/>
  <c r="O1098" i="7"/>
  <c r="D1098" i="7"/>
  <c r="N1098" i="7"/>
  <c r="F1097" i="7"/>
  <c r="H1097" i="7"/>
  <c r="E1097" i="7"/>
  <c r="G1097" i="7"/>
  <c r="K1097" i="7"/>
  <c r="D1097" i="7"/>
  <c r="N1097" i="7"/>
  <c r="F1096" i="7"/>
  <c r="H1096" i="7"/>
  <c r="E1096" i="7"/>
  <c r="D1096" i="7"/>
  <c r="M1096" i="7"/>
  <c r="E1095" i="7"/>
  <c r="D1095" i="7"/>
  <c r="E1094" i="7"/>
  <c r="D1094" i="7"/>
  <c r="N1094" i="7"/>
  <c r="N1093" i="7"/>
  <c r="M1093" i="7"/>
  <c r="F1093" i="7"/>
  <c r="E1093" i="7"/>
  <c r="G1093" i="7"/>
  <c r="K1093" i="7"/>
  <c r="D1093" i="7"/>
  <c r="G1092" i="7"/>
  <c r="K1092" i="7"/>
  <c r="E1092" i="7"/>
  <c r="D1092" i="7"/>
  <c r="M1092" i="7"/>
  <c r="G1091" i="7"/>
  <c r="K1091" i="7"/>
  <c r="E1091" i="7"/>
  <c r="F1091" i="7"/>
  <c r="D1091" i="7"/>
  <c r="E1090" i="7"/>
  <c r="I1090" i="7"/>
  <c r="D1090" i="7"/>
  <c r="M1089" i="7"/>
  <c r="E1089" i="7"/>
  <c r="D1089" i="7"/>
  <c r="N1089" i="7"/>
  <c r="E1088" i="7"/>
  <c r="G1088" i="7"/>
  <c r="K1088" i="7"/>
  <c r="D1088" i="7"/>
  <c r="M1088" i="7"/>
  <c r="E1087" i="7"/>
  <c r="D1087" i="7"/>
  <c r="M1086" i="7"/>
  <c r="E1086" i="7"/>
  <c r="D1086" i="7"/>
  <c r="N1086" i="7"/>
  <c r="N1085" i="7"/>
  <c r="E1085" i="7"/>
  <c r="F1085" i="7"/>
  <c r="D1085" i="7"/>
  <c r="M1085" i="7"/>
  <c r="E1084" i="7"/>
  <c r="D1084" i="7"/>
  <c r="E1083" i="7"/>
  <c r="D1083" i="7"/>
  <c r="M1082" i="7"/>
  <c r="E1082" i="7"/>
  <c r="I1082" i="7"/>
  <c r="D1082" i="7"/>
  <c r="N1082" i="7"/>
  <c r="N1081" i="7"/>
  <c r="F1081" i="7"/>
  <c r="H1081" i="7"/>
  <c r="E1081" i="7"/>
  <c r="G1081" i="7"/>
  <c r="K1081" i="7"/>
  <c r="D1081" i="7"/>
  <c r="M1081" i="7"/>
  <c r="G1080" i="7"/>
  <c r="K1080" i="7"/>
  <c r="F1080" i="7"/>
  <c r="H1080" i="7"/>
  <c r="E1080" i="7"/>
  <c r="I1080" i="7"/>
  <c r="D1080" i="7"/>
  <c r="G1079" i="7"/>
  <c r="K1079" i="7"/>
  <c r="E1079" i="7"/>
  <c r="F1079" i="7"/>
  <c r="J1079" i="7"/>
  <c r="D1079" i="7"/>
  <c r="M1078" i="7"/>
  <c r="E1078" i="7"/>
  <c r="D1078" i="7"/>
  <c r="N1078" i="7"/>
  <c r="E1077" i="7"/>
  <c r="I1077" i="7"/>
  <c r="D1077" i="7"/>
  <c r="N1077" i="7"/>
  <c r="N1076" i="7"/>
  <c r="F1076" i="7"/>
  <c r="E1076" i="7"/>
  <c r="D1076" i="7"/>
  <c r="M1076" i="7"/>
  <c r="H1075" i="7"/>
  <c r="G1075" i="7"/>
  <c r="K1075" i="7"/>
  <c r="E1075" i="7"/>
  <c r="F1075" i="7"/>
  <c r="J1075" i="7"/>
  <c r="D1075" i="7"/>
  <c r="I1074" i="7"/>
  <c r="E1074" i="7"/>
  <c r="D1074" i="7"/>
  <c r="N1074" i="7"/>
  <c r="E1073" i="7"/>
  <c r="D1073" i="7"/>
  <c r="N1073" i="7"/>
  <c r="N1072" i="7"/>
  <c r="F1072" i="7"/>
  <c r="H1072" i="7"/>
  <c r="E1072" i="7"/>
  <c r="I1072" i="7"/>
  <c r="P1072" i="7"/>
  <c r="D1072" i="7"/>
  <c r="M1072" i="7"/>
  <c r="E1071" i="7"/>
  <c r="F1071" i="7"/>
  <c r="J1071" i="7"/>
  <c r="D1071" i="7"/>
  <c r="E1070" i="7"/>
  <c r="D1070" i="7"/>
  <c r="E1069" i="7"/>
  <c r="D1069" i="7"/>
  <c r="M1069" i="7"/>
  <c r="E1068" i="7"/>
  <c r="F1068" i="7"/>
  <c r="D1068" i="7"/>
  <c r="M1068" i="7"/>
  <c r="E1067" i="7"/>
  <c r="F1067" i="7"/>
  <c r="J1067" i="7"/>
  <c r="D1067" i="7"/>
  <c r="M1066" i="7"/>
  <c r="E1066" i="7"/>
  <c r="I1066" i="7"/>
  <c r="O1066" i="7"/>
  <c r="D1066" i="7"/>
  <c r="N1066" i="7"/>
  <c r="M1065" i="7"/>
  <c r="F1065" i="7"/>
  <c r="H1065" i="7"/>
  <c r="E1065" i="7"/>
  <c r="G1065" i="7"/>
  <c r="K1065" i="7"/>
  <c r="D1065" i="7"/>
  <c r="N1065" i="7"/>
  <c r="F1064" i="7"/>
  <c r="H1064" i="7"/>
  <c r="E1064" i="7"/>
  <c r="D1064" i="7"/>
  <c r="M1064" i="7"/>
  <c r="E1063" i="7"/>
  <c r="D1063" i="7"/>
  <c r="E1062" i="7"/>
  <c r="D1062" i="7"/>
  <c r="N1062" i="7"/>
  <c r="N1061" i="7"/>
  <c r="M1061" i="7"/>
  <c r="I1061" i="7"/>
  <c r="E1061" i="7"/>
  <c r="D1061" i="7"/>
  <c r="G1060" i="7"/>
  <c r="K1060" i="7"/>
  <c r="E1060" i="7"/>
  <c r="D1060" i="7"/>
  <c r="M1060" i="7"/>
  <c r="G1059" i="7"/>
  <c r="K1059" i="7"/>
  <c r="E1059" i="7"/>
  <c r="F1059" i="7"/>
  <c r="D1059" i="7"/>
  <c r="E1058" i="7"/>
  <c r="I1058" i="7"/>
  <c r="D1058" i="7"/>
  <c r="M1057" i="7"/>
  <c r="E1057" i="7"/>
  <c r="D1057" i="7"/>
  <c r="N1057" i="7"/>
  <c r="E1056" i="7"/>
  <c r="G1056" i="7"/>
  <c r="K1056" i="7"/>
  <c r="D1056" i="7"/>
  <c r="M1056" i="7"/>
  <c r="E1055" i="7"/>
  <c r="F1055" i="7"/>
  <c r="J1055" i="7"/>
  <c r="D1055" i="7"/>
  <c r="M1054" i="7"/>
  <c r="E1054" i="7"/>
  <c r="D1054" i="7"/>
  <c r="N1054" i="7"/>
  <c r="E1053" i="7"/>
  <c r="G1053" i="7"/>
  <c r="K1053" i="7"/>
  <c r="D1053" i="7"/>
  <c r="N1053" i="7"/>
  <c r="N1052" i="7"/>
  <c r="G1052" i="7"/>
  <c r="K1052" i="7"/>
  <c r="F1052" i="7"/>
  <c r="H1052" i="7"/>
  <c r="E1052" i="7"/>
  <c r="I1052" i="7"/>
  <c r="D1052" i="7"/>
  <c r="M1052" i="7"/>
  <c r="E1051" i="7"/>
  <c r="D1051" i="7"/>
  <c r="M1050" i="7"/>
  <c r="E1050" i="7"/>
  <c r="I1050" i="7"/>
  <c r="D1050" i="7"/>
  <c r="N1050" i="7"/>
  <c r="E1049" i="7"/>
  <c r="G1049" i="7"/>
  <c r="K1049" i="7"/>
  <c r="D1049" i="7"/>
  <c r="N1049" i="7"/>
  <c r="N1048" i="7"/>
  <c r="G1048" i="7"/>
  <c r="K1048" i="7"/>
  <c r="F1048" i="7"/>
  <c r="H1048" i="7"/>
  <c r="E1048" i="7"/>
  <c r="I1048" i="7"/>
  <c r="P1048" i="7"/>
  <c r="D1048" i="7"/>
  <c r="M1048" i="7"/>
  <c r="E1047" i="7"/>
  <c r="F1047" i="7"/>
  <c r="J1047" i="7"/>
  <c r="D1047" i="7"/>
  <c r="E1046" i="7"/>
  <c r="D1046" i="7"/>
  <c r="N1046" i="7"/>
  <c r="E1045" i="7"/>
  <c r="D1045" i="7"/>
  <c r="N1045" i="7"/>
  <c r="N1044" i="7"/>
  <c r="E1044" i="7"/>
  <c r="I1044" i="7"/>
  <c r="D1044" i="7"/>
  <c r="M1044" i="7"/>
  <c r="H1043" i="7"/>
  <c r="G1043" i="7"/>
  <c r="K1043" i="7"/>
  <c r="E1043" i="7"/>
  <c r="F1043" i="7"/>
  <c r="J1043" i="7"/>
  <c r="D1043" i="7"/>
  <c r="M1042" i="7"/>
  <c r="I1042" i="7"/>
  <c r="O1042" i="7"/>
  <c r="E1042" i="7"/>
  <c r="D1042" i="7"/>
  <c r="N1042" i="7"/>
  <c r="M1041" i="7"/>
  <c r="F1041" i="7"/>
  <c r="H1041" i="7"/>
  <c r="E1041" i="7"/>
  <c r="G1041" i="7"/>
  <c r="K1041" i="7"/>
  <c r="D1041" i="7"/>
  <c r="N1041" i="7"/>
  <c r="N1040" i="7"/>
  <c r="E1040" i="7"/>
  <c r="I1040" i="7"/>
  <c r="P1040" i="7"/>
  <c r="D1040" i="7"/>
  <c r="M1040" i="7"/>
  <c r="E1039" i="7"/>
  <c r="F1039" i="7"/>
  <c r="J1039" i="7"/>
  <c r="D1039" i="7"/>
  <c r="E1038" i="7"/>
  <c r="D1038" i="7"/>
  <c r="N1038" i="7"/>
  <c r="N1037" i="7"/>
  <c r="M1037" i="7"/>
  <c r="I1037" i="7"/>
  <c r="E1037" i="7"/>
  <c r="G1037" i="7"/>
  <c r="K1037" i="7"/>
  <c r="D1037" i="7"/>
  <c r="E1036" i="7"/>
  <c r="I1036" i="7"/>
  <c r="D1036" i="7"/>
  <c r="M1036" i="7"/>
  <c r="E1035" i="7"/>
  <c r="F1035" i="7"/>
  <c r="J1035" i="7"/>
  <c r="D1035" i="7"/>
  <c r="E1034" i="7"/>
  <c r="I1034" i="7"/>
  <c r="D1034" i="7"/>
  <c r="N1034" i="7"/>
  <c r="M1033" i="7"/>
  <c r="F1033" i="7"/>
  <c r="H1033" i="7"/>
  <c r="E1033" i="7"/>
  <c r="G1033" i="7"/>
  <c r="K1033" i="7"/>
  <c r="D1033" i="7"/>
  <c r="N1033" i="7"/>
  <c r="E1032" i="7"/>
  <c r="I1032" i="7"/>
  <c r="D1032" i="7"/>
  <c r="M1032" i="7"/>
  <c r="G1031" i="7"/>
  <c r="K1031" i="7"/>
  <c r="E1031" i="7"/>
  <c r="F1031" i="7"/>
  <c r="J1031" i="7"/>
  <c r="D1031" i="7"/>
  <c r="M1030" i="7"/>
  <c r="E1030" i="7"/>
  <c r="D1030" i="7"/>
  <c r="N1030" i="7"/>
  <c r="N1029" i="7"/>
  <c r="M1029" i="7"/>
  <c r="E1029" i="7"/>
  <c r="G1029" i="7"/>
  <c r="K1029" i="7"/>
  <c r="D1029" i="7"/>
  <c r="G1028" i="7"/>
  <c r="K1028" i="7"/>
  <c r="L1028" i="7"/>
  <c r="F1028" i="7"/>
  <c r="H1028" i="7"/>
  <c r="E1028" i="7"/>
  <c r="I1028" i="7"/>
  <c r="D1028" i="7"/>
  <c r="M1028" i="7"/>
  <c r="O1028" i="7"/>
  <c r="E1027" i="7"/>
  <c r="F1027" i="7"/>
  <c r="J1027" i="7"/>
  <c r="D1027" i="7"/>
  <c r="E1026" i="7"/>
  <c r="I1026" i="7"/>
  <c r="D1026" i="7"/>
  <c r="N1026" i="7"/>
  <c r="E1025" i="7"/>
  <c r="G1025" i="7"/>
  <c r="K1025" i="7"/>
  <c r="D1025" i="7"/>
  <c r="N1025" i="7"/>
  <c r="E1024" i="7"/>
  <c r="D1024" i="7"/>
  <c r="M1024" i="7"/>
  <c r="E1023" i="7"/>
  <c r="F1023" i="7"/>
  <c r="J1023" i="7"/>
  <c r="D1023" i="7"/>
  <c r="M1022" i="7"/>
  <c r="E1022" i="7"/>
  <c r="D1022" i="7"/>
  <c r="N1022" i="7"/>
  <c r="E1021" i="7"/>
  <c r="G1021" i="7"/>
  <c r="K1021" i="7"/>
  <c r="D1021" i="7"/>
  <c r="N1021" i="7"/>
  <c r="N1020" i="7"/>
  <c r="F1020" i="7"/>
  <c r="H1020" i="7"/>
  <c r="E1020" i="7"/>
  <c r="I1020" i="7"/>
  <c r="D1020" i="7"/>
  <c r="M1020" i="7"/>
  <c r="H1019" i="7"/>
  <c r="G1019" i="7"/>
  <c r="K1019" i="7"/>
  <c r="E1019" i="7"/>
  <c r="F1019" i="7"/>
  <c r="J1019" i="7"/>
  <c r="D1019" i="7"/>
  <c r="M1018" i="7"/>
  <c r="I1018" i="7"/>
  <c r="E1018" i="7"/>
  <c r="D1018" i="7"/>
  <c r="N1018" i="7"/>
  <c r="E1017" i="7"/>
  <c r="G1017" i="7"/>
  <c r="K1017" i="7"/>
  <c r="D1017" i="7"/>
  <c r="N1017" i="7"/>
  <c r="N1016" i="7"/>
  <c r="F1016" i="7"/>
  <c r="H1016" i="7"/>
  <c r="E1016" i="7"/>
  <c r="I1016" i="7"/>
  <c r="P1016" i="7"/>
  <c r="D1016" i="7"/>
  <c r="M1016" i="7"/>
  <c r="E1015" i="7"/>
  <c r="F1015" i="7"/>
  <c r="J1015" i="7"/>
  <c r="D1015" i="7"/>
  <c r="E1014" i="7"/>
  <c r="D1014" i="7"/>
  <c r="N1014" i="7"/>
  <c r="I1013" i="7"/>
  <c r="F1013" i="7"/>
  <c r="H1013" i="7"/>
  <c r="E1013" i="7"/>
  <c r="G1013" i="7"/>
  <c r="K1013" i="7"/>
  <c r="D1013" i="7"/>
  <c r="N1013" i="7"/>
  <c r="N1012" i="7"/>
  <c r="E1012" i="7"/>
  <c r="I1012" i="7"/>
  <c r="D1012" i="7"/>
  <c r="M1012" i="7"/>
  <c r="G1011" i="7"/>
  <c r="K1011" i="7"/>
  <c r="E1011" i="7"/>
  <c r="F1011" i="7"/>
  <c r="J1011" i="7"/>
  <c r="D1011" i="7"/>
  <c r="M1010" i="7"/>
  <c r="I1010" i="7"/>
  <c r="O1010" i="7"/>
  <c r="E1010" i="7"/>
  <c r="D1010" i="7"/>
  <c r="N1010" i="7"/>
  <c r="M1009" i="7"/>
  <c r="F1009" i="7"/>
  <c r="H1009" i="7"/>
  <c r="E1009" i="7"/>
  <c r="G1009" i="7"/>
  <c r="K1009" i="7"/>
  <c r="D1009" i="7"/>
  <c r="N1009" i="7"/>
  <c r="N1008" i="7"/>
  <c r="E1008" i="7"/>
  <c r="I1008" i="7"/>
  <c r="P1008" i="7"/>
  <c r="D1008" i="7"/>
  <c r="M1008" i="7"/>
  <c r="E1007" i="7"/>
  <c r="F1007" i="7"/>
  <c r="J1007" i="7"/>
  <c r="D1007" i="7"/>
  <c r="E1006" i="7"/>
  <c r="D1006" i="7"/>
  <c r="N1006" i="7"/>
  <c r="N1005" i="7"/>
  <c r="M1005" i="7"/>
  <c r="I1005" i="7"/>
  <c r="F1005" i="7"/>
  <c r="H1005" i="7"/>
  <c r="E1005" i="7"/>
  <c r="G1005" i="7"/>
  <c r="K1005" i="7"/>
  <c r="D1005" i="7"/>
  <c r="E1004" i="7"/>
  <c r="I1004" i="7"/>
  <c r="D1004" i="7"/>
  <c r="M1004" i="7"/>
  <c r="E1003" i="7"/>
  <c r="F1003" i="7"/>
  <c r="J1003" i="7"/>
  <c r="D1003" i="7"/>
  <c r="E1002" i="7"/>
  <c r="I1002" i="7"/>
  <c r="D1002" i="7"/>
  <c r="N1002" i="7"/>
  <c r="M1001" i="7"/>
  <c r="E1001" i="7"/>
  <c r="D1001" i="7"/>
  <c r="N1001" i="7"/>
  <c r="E1000" i="7"/>
  <c r="I1000" i="7"/>
  <c r="D1000" i="7"/>
  <c r="M1000" i="7"/>
  <c r="G999" i="7"/>
  <c r="K999" i="7"/>
  <c r="E999" i="7"/>
  <c r="F999" i="7"/>
  <c r="J999" i="7"/>
  <c r="D999" i="7"/>
  <c r="M998" i="7"/>
  <c r="E998" i="7"/>
  <c r="D998" i="7"/>
  <c r="N998" i="7"/>
  <c r="N997" i="7"/>
  <c r="M997" i="7"/>
  <c r="E997" i="7"/>
  <c r="G997" i="7"/>
  <c r="K997" i="7"/>
  <c r="D997" i="7"/>
  <c r="F996" i="7"/>
  <c r="E996" i="7"/>
  <c r="I996" i="7"/>
  <c r="D996" i="7"/>
  <c r="M996" i="7"/>
  <c r="E995" i="7"/>
  <c r="F995" i="7"/>
  <c r="J995" i="7"/>
  <c r="D995" i="7"/>
  <c r="E994" i="7"/>
  <c r="I994" i="7"/>
  <c r="D994" i="7"/>
  <c r="N994" i="7"/>
  <c r="E993" i="7"/>
  <c r="G993" i="7"/>
  <c r="K993" i="7"/>
  <c r="D993" i="7"/>
  <c r="N993" i="7"/>
  <c r="G992" i="7"/>
  <c r="K992" i="7"/>
  <c r="E992" i="7"/>
  <c r="I992" i="7"/>
  <c r="D992" i="7"/>
  <c r="M992" i="7"/>
  <c r="G991" i="7"/>
  <c r="K991" i="7"/>
  <c r="E991" i="7"/>
  <c r="F991" i="7"/>
  <c r="J991" i="7"/>
  <c r="D991" i="7"/>
  <c r="I990" i="7"/>
  <c r="E990" i="7"/>
  <c r="G990" i="7"/>
  <c r="K990" i="7"/>
  <c r="D990" i="7"/>
  <c r="N990" i="7"/>
  <c r="E989" i="7"/>
  <c r="I989" i="7"/>
  <c r="D989" i="7"/>
  <c r="N989" i="7"/>
  <c r="F988" i="7"/>
  <c r="J988" i="7"/>
  <c r="E988" i="7"/>
  <c r="I988" i="7"/>
  <c r="P988" i="7"/>
  <c r="D988" i="7"/>
  <c r="M988" i="7"/>
  <c r="G987" i="7"/>
  <c r="K987" i="7"/>
  <c r="E987" i="7"/>
  <c r="F987" i="7"/>
  <c r="J987" i="7"/>
  <c r="D987" i="7"/>
  <c r="N987" i="7"/>
  <c r="E986" i="7"/>
  <c r="G986" i="7"/>
  <c r="K986" i="7"/>
  <c r="D986" i="7"/>
  <c r="M986" i="7"/>
  <c r="G985" i="7"/>
  <c r="K985" i="7"/>
  <c r="E985" i="7"/>
  <c r="I985" i="7"/>
  <c r="D985" i="7"/>
  <c r="N985" i="7"/>
  <c r="E984" i="7"/>
  <c r="I984" i="7"/>
  <c r="O984" i="7"/>
  <c r="D984" i="7"/>
  <c r="M984" i="7"/>
  <c r="G983" i="7"/>
  <c r="K983" i="7"/>
  <c r="E983" i="7"/>
  <c r="F983" i="7"/>
  <c r="J983" i="7"/>
  <c r="D983" i="7"/>
  <c r="N983" i="7"/>
  <c r="E982" i="7"/>
  <c r="G982" i="7"/>
  <c r="K982" i="7"/>
  <c r="D982" i="7"/>
  <c r="N982" i="7"/>
  <c r="I981" i="7"/>
  <c r="E981" i="7"/>
  <c r="G981" i="7"/>
  <c r="K981" i="7"/>
  <c r="D981" i="7"/>
  <c r="N981" i="7"/>
  <c r="E980" i="7"/>
  <c r="I980" i="7"/>
  <c r="O980" i="7"/>
  <c r="D980" i="7"/>
  <c r="M980" i="7"/>
  <c r="E979" i="7"/>
  <c r="F979" i="7"/>
  <c r="J979" i="7"/>
  <c r="D979" i="7"/>
  <c r="N979" i="7"/>
  <c r="E978" i="7"/>
  <c r="G978" i="7"/>
  <c r="K978" i="7"/>
  <c r="D978" i="7"/>
  <c r="N978" i="7"/>
  <c r="E977" i="7"/>
  <c r="G977" i="7"/>
  <c r="K977" i="7"/>
  <c r="D977" i="7"/>
  <c r="N977" i="7"/>
  <c r="E976" i="7"/>
  <c r="I976" i="7"/>
  <c r="O976" i="7"/>
  <c r="D976" i="7"/>
  <c r="M976" i="7"/>
  <c r="E975" i="7"/>
  <c r="F975" i="7"/>
  <c r="J975" i="7"/>
  <c r="D975" i="7"/>
  <c r="N975" i="7"/>
  <c r="E974" i="7"/>
  <c r="G974" i="7"/>
  <c r="K974" i="7"/>
  <c r="D974" i="7"/>
  <c r="N974" i="7"/>
  <c r="M973" i="7"/>
  <c r="E973" i="7"/>
  <c r="D973" i="7"/>
  <c r="N973" i="7"/>
  <c r="E972" i="7"/>
  <c r="I972" i="7"/>
  <c r="D972" i="7"/>
  <c r="M972" i="7"/>
  <c r="E971" i="7"/>
  <c r="F971" i="7"/>
  <c r="J971" i="7"/>
  <c r="D971" i="7"/>
  <c r="N971" i="7"/>
  <c r="E970" i="7"/>
  <c r="G970" i="7"/>
  <c r="K970" i="7"/>
  <c r="D970" i="7"/>
  <c r="M970" i="7"/>
  <c r="N969" i="7"/>
  <c r="E969" i="7"/>
  <c r="I969" i="7"/>
  <c r="D969" i="7"/>
  <c r="M969" i="7"/>
  <c r="F968" i="7"/>
  <c r="H968" i="7"/>
  <c r="E968" i="7"/>
  <c r="I968" i="7"/>
  <c r="D968" i="7"/>
  <c r="M968" i="7"/>
  <c r="E967" i="7"/>
  <c r="D967" i="7"/>
  <c r="N967" i="7"/>
  <c r="E966" i="7"/>
  <c r="G966" i="7"/>
  <c r="K966" i="7"/>
  <c r="D966" i="7"/>
  <c r="N966" i="7"/>
  <c r="N965" i="7"/>
  <c r="M965" i="7"/>
  <c r="F965" i="7"/>
  <c r="H965" i="7"/>
  <c r="E965" i="7"/>
  <c r="I965" i="7"/>
  <c r="P965" i="7"/>
  <c r="D965" i="7"/>
  <c r="F964" i="7"/>
  <c r="J964" i="7"/>
  <c r="E964" i="7"/>
  <c r="I964" i="7"/>
  <c r="D964" i="7"/>
  <c r="M964" i="7"/>
  <c r="E963" i="7"/>
  <c r="F963" i="7"/>
  <c r="J963" i="7"/>
  <c r="D963" i="7"/>
  <c r="N963" i="7"/>
  <c r="F962" i="7"/>
  <c r="E962" i="7"/>
  <c r="G962" i="7"/>
  <c r="K962" i="7"/>
  <c r="D962" i="7"/>
  <c r="N962" i="7"/>
  <c r="N961" i="7"/>
  <c r="M961" i="7"/>
  <c r="E961" i="7"/>
  <c r="G961" i="7"/>
  <c r="K961" i="7"/>
  <c r="D961" i="7"/>
  <c r="G960" i="7"/>
  <c r="K960" i="7"/>
  <c r="E960" i="7"/>
  <c r="I960" i="7"/>
  <c r="D960" i="7"/>
  <c r="M960" i="7"/>
  <c r="P960" i="7"/>
  <c r="G959" i="7"/>
  <c r="K959" i="7"/>
  <c r="E959" i="7"/>
  <c r="F959" i="7"/>
  <c r="J959" i="7"/>
  <c r="D959" i="7"/>
  <c r="N959" i="7"/>
  <c r="I958" i="7"/>
  <c r="E958" i="7"/>
  <c r="G958" i="7"/>
  <c r="K958" i="7"/>
  <c r="D958" i="7"/>
  <c r="N958" i="7"/>
  <c r="N957" i="7"/>
  <c r="E957" i="7"/>
  <c r="I957" i="7"/>
  <c r="D957" i="7"/>
  <c r="M957" i="7"/>
  <c r="G956" i="7"/>
  <c r="K956" i="7"/>
  <c r="F956" i="7"/>
  <c r="E956" i="7"/>
  <c r="I956" i="7"/>
  <c r="P956" i="7"/>
  <c r="D956" i="7"/>
  <c r="M956" i="7"/>
  <c r="H955" i="7"/>
  <c r="G955" i="7"/>
  <c r="K955" i="7"/>
  <c r="E955" i="7"/>
  <c r="F955" i="7"/>
  <c r="J955" i="7"/>
  <c r="D955" i="7"/>
  <c r="N955" i="7"/>
  <c r="E954" i="7"/>
  <c r="G954" i="7"/>
  <c r="K954" i="7"/>
  <c r="D954" i="7"/>
  <c r="M954" i="7"/>
  <c r="E953" i="7"/>
  <c r="D953" i="7"/>
  <c r="N953" i="7"/>
  <c r="E952" i="7"/>
  <c r="D952" i="7"/>
  <c r="M952" i="7"/>
  <c r="H951" i="7"/>
  <c r="G951" i="7"/>
  <c r="K951" i="7"/>
  <c r="E951" i="7"/>
  <c r="F951" i="7"/>
  <c r="J951" i="7"/>
  <c r="D951" i="7"/>
  <c r="N951" i="7"/>
  <c r="E950" i="7"/>
  <c r="D950" i="7"/>
  <c r="N950" i="7"/>
  <c r="E949" i="7"/>
  <c r="G949" i="7"/>
  <c r="K949" i="7"/>
  <c r="D949" i="7"/>
  <c r="E948" i="7"/>
  <c r="D948" i="7"/>
  <c r="M948" i="7"/>
  <c r="E947" i="7"/>
  <c r="F947" i="7"/>
  <c r="J947" i="7"/>
  <c r="D947" i="7"/>
  <c r="N947" i="7"/>
  <c r="M946" i="7"/>
  <c r="E946" i="7"/>
  <c r="G946" i="7"/>
  <c r="K946" i="7"/>
  <c r="D946" i="7"/>
  <c r="N946" i="7"/>
  <c r="E945" i="7"/>
  <c r="G945" i="7"/>
  <c r="K945" i="7"/>
  <c r="D945" i="7"/>
  <c r="E944" i="7"/>
  <c r="D944" i="7"/>
  <c r="M944" i="7"/>
  <c r="E943" i="7"/>
  <c r="F943" i="7"/>
  <c r="J943" i="7"/>
  <c r="D943" i="7"/>
  <c r="N943" i="7"/>
  <c r="E942" i="7"/>
  <c r="D942" i="7"/>
  <c r="N942" i="7"/>
  <c r="M941" i="7"/>
  <c r="F941" i="7"/>
  <c r="H941" i="7"/>
  <c r="E941" i="7"/>
  <c r="I941" i="7"/>
  <c r="D941" i="7"/>
  <c r="N941" i="7"/>
  <c r="E940" i="7"/>
  <c r="I940" i="7"/>
  <c r="D940" i="7"/>
  <c r="M940" i="7"/>
  <c r="E939" i="7"/>
  <c r="D939" i="7"/>
  <c r="N939" i="7"/>
  <c r="E938" i="7"/>
  <c r="G938" i="7"/>
  <c r="K938" i="7"/>
  <c r="D938" i="7"/>
  <c r="M938" i="7"/>
  <c r="N937" i="7"/>
  <c r="E937" i="7"/>
  <c r="D937" i="7"/>
  <c r="M937" i="7"/>
  <c r="G936" i="7"/>
  <c r="K936" i="7"/>
  <c r="E936" i="7"/>
  <c r="I936" i="7"/>
  <c r="D936" i="7"/>
  <c r="M936" i="7"/>
  <c r="I935" i="7"/>
  <c r="E935" i="7"/>
  <c r="F935" i="7"/>
  <c r="J935" i="7"/>
  <c r="D935" i="7"/>
  <c r="N935" i="7"/>
  <c r="F934" i="7"/>
  <c r="H934" i="7"/>
  <c r="L934" i="7"/>
  <c r="E934" i="7"/>
  <c r="G934" i="7"/>
  <c r="K934" i="7"/>
  <c r="D934" i="7"/>
  <c r="N934" i="7"/>
  <c r="N933" i="7"/>
  <c r="M933" i="7"/>
  <c r="G933" i="7"/>
  <c r="K933" i="7"/>
  <c r="F933" i="7"/>
  <c r="H933" i="7"/>
  <c r="E933" i="7"/>
  <c r="I933" i="7"/>
  <c r="P933" i="7"/>
  <c r="D933" i="7"/>
  <c r="G932" i="7"/>
  <c r="K932" i="7"/>
  <c r="F932" i="7"/>
  <c r="J932" i="7"/>
  <c r="E932" i="7"/>
  <c r="I932" i="7"/>
  <c r="D932" i="7"/>
  <c r="M932" i="7"/>
  <c r="P932" i="7"/>
  <c r="E931" i="7"/>
  <c r="F931" i="7"/>
  <c r="J931" i="7"/>
  <c r="D931" i="7"/>
  <c r="N931" i="7"/>
  <c r="E930" i="7"/>
  <c r="D930" i="7"/>
  <c r="N930" i="7"/>
  <c r="N929" i="7"/>
  <c r="M929" i="7"/>
  <c r="E929" i="7"/>
  <c r="G929" i="7"/>
  <c r="K929" i="7"/>
  <c r="D929" i="7"/>
  <c r="F928" i="7"/>
  <c r="E928" i="7"/>
  <c r="I928" i="7"/>
  <c r="D928" i="7"/>
  <c r="M928" i="7"/>
  <c r="E927" i="7"/>
  <c r="D927" i="7"/>
  <c r="N927" i="7"/>
  <c r="F926" i="7"/>
  <c r="E926" i="7"/>
  <c r="G926" i="7"/>
  <c r="K926" i="7"/>
  <c r="D926" i="7"/>
  <c r="N926" i="7"/>
  <c r="E925" i="7"/>
  <c r="I925" i="7"/>
  <c r="D925" i="7"/>
  <c r="M925" i="7"/>
  <c r="G924" i="7"/>
  <c r="K924" i="7"/>
  <c r="E924" i="7"/>
  <c r="I924" i="7"/>
  <c r="P924" i="7"/>
  <c r="D924" i="7"/>
  <c r="M924" i="7"/>
  <c r="H923" i="7"/>
  <c r="E923" i="7"/>
  <c r="F923" i="7"/>
  <c r="J923" i="7"/>
  <c r="D923" i="7"/>
  <c r="N923" i="7"/>
  <c r="E922" i="7"/>
  <c r="G922" i="7"/>
  <c r="K922" i="7"/>
  <c r="D922" i="7"/>
  <c r="M922" i="7"/>
  <c r="F921" i="7"/>
  <c r="H921" i="7"/>
  <c r="E921" i="7"/>
  <c r="I921" i="7"/>
  <c r="D921" i="7"/>
  <c r="N921" i="7"/>
  <c r="E920" i="7"/>
  <c r="D920" i="7"/>
  <c r="M920" i="7"/>
  <c r="H919" i="7"/>
  <c r="E919" i="7"/>
  <c r="F919" i="7"/>
  <c r="J919" i="7"/>
  <c r="D919" i="7"/>
  <c r="N919" i="7"/>
  <c r="E918" i="7"/>
  <c r="D918" i="7"/>
  <c r="N918" i="7"/>
  <c r="E917" i="7"/>
  <c r="D917" i="7"/>
  <c r="E916" i="7"/>
  <c r="D916" i="7"/>
  <c r="M916" i="7"/>
  <c r="E915" i="7"/>
  <c r="F915" i="7"/>
  <c r="J915" i="7"/>
  <c r="D915" i="7"/>
  <c r="N915" i="7"/>
  <c r="M914" i="7"/>
  <c r="E914" i="7"/>
  <c r="G914" i="7"/>
  <c r="K914" i="7"/>
  <c r="D914" i="7"/>
  <c r="N914" i="7"/>
  <c r="E913" i="7"/>
  <c r="G913" i="7"/>
  <c r="K913" i="7"/>
  <c r="D913" i="7"/>
  <c r="E912" i="7"/>
  <c r="D912" i="7"/>
  <c r="M912" i="7"/>
  <c r="E911" i="7"/>
  <c r="F911" i="7"/>
  <c r="J911" i="7"/>
  <c r="D911" i="7"/>
  <c r="N911" i="7"/>
  <c r="E910" i="7"/>
  <c r="D910" i="7"/>
  <c r="N910" i="7"/>
  <c r="M909" i="7"/>
  <c r="E909" i="7"/>
  <c r="I909" i="7"/>
  <c r="D909" i="7"/>
  <c r="N909" i="7"/>
  <c r="E908" i="7"/>
  <c r="I908" i="7"/>
  <c r="D908" i="7"/>
  <c r="M908" i="7"/>
  <c r="E907" i="7"/>
  <c r="D907" i="7"/>
  <c r="N907" i="7"/>
  <c r="E906" i="7"/>
  <c r="G906" i="7"/>
  <c r="K906" i="7"/>
  <c r="D906" i="7"/>
  <c r="M906" i="7"/>
  <c r="N905" i="7"/>
  <c r="E905" i="7"/>
  <c r="D905" i="7"/>
  <c r="M905" i="7"/>
  <c r="E904" i="7"/>
  <c r="D904" i="7"/>
  <c r="M904" i="7"/>
  <c r="E903" i="7"/>
  <c r="F903" i="7"/>
  <c r="J903" i="7"/>
  <c r="D903" i="7"/>
  <c r="N903" i="7"/>
  <c r="F902" i="7"/>
  <c r="H902" i="7"/>
  <c r="L902" i="7"/>
  <c r="E902" i="7"/>
  <c r="G902" i="7"/>
  <c r="K902" i="7"/>
  <c r="D902" i="7"/>
  <c r="N902" i="7"/>
  <c r="N901" i="7"/>
  <c r="M901" i="7"/>
  <c r="E901" i="7"/>
  <c r="D901" i="7"/>
  <c r="E900" i="7"/>
  <c r="D900" i="7"/>
  <c r="M900" i="7"/>
  <c r="E899" i="7"/>
  <c r="F899" i="7"/>
  <c r="J899" i="7"/>
  <c r="D899" i="7"/>
  <c r="N899" i="7"/>
  <c r="F898" i="7"/>
  <c r="E898" i="7"/>
  <c r="G898" i="7"/>
  <c r="K898" i="7"/>
  <c r="D898" i="7"/>
  <c r="N898" i="7"/>
  <c r="N897" i="7"/>
  <c r="M897" i="7"/>
  <c r="E897" i="7"/>
  <c r="G897" i="7"/>
  <c r="K897" i="7"/>
  <c r="D897" i="7"/>
  <c r="G896" i="7"/>
  <c r="K896" i="7"/>
  <c r="F896" i="7"/>
  <c r="J896" i="7"/>
  <c r="E896" i="7"/>
  <c r="I896" i="7"/>
  <c r="D896" i="7"/>
  <c r="M896" i="7"/>
  <c r="P896" i="7"/>
  <c r="G895" i="7"/>
  <c r="K895" i="7"/>
  <c r="E895" i="7"/>
  <c r="F895" i="7"/>
  <c r="J895" i="7"/>
  <c r="D895" i="7"/>
  <c r="N895" i="7"/>
  <c r="I894" i="7"/>
  <c r="H894" i="7"/>
  <c r="L894" i="7"/>
  <c r="F894" i="7"/>
  <c r="J894" i="7"/>
  <c r="E894" i="7"/>
  <c r="G894" i="7"/>
  <c r="K894" i="7"/>
  <c r="D894" i="7"/>
  <c r="N894" i="7"/>
  <c r="E893" i="7"/>
  <c r="I893" i="7"/>
  <c r="D893" i="7"/>
  <c r="M893" i="7"/>
  <c r="E892" i="7"/>
  <c r="D892" i="7"/>
  <c r="M892" i="7"/>
  <c r="E891" i="7"/>
  <c r="D891" i="7"/>
  <c r="N891" i="7"/>
  <c r="E890" i="7"/>
  <c r="G890" i="7"/>
  <c r="K890" i="7"/>
  <c r="D890" i="7"/>
  <c r="M890" i="7"/>
  <c r="G889" i="7"/>
  <c r="K889" i="7"/>
  <c r="L889" i="7"/>
  <c r="F889" i="7"/>
  <c r="H889" i="7"/>
  <c r="E889" i="7"/>
  <c r="I889" i="7"/>
  <c r="D889" i="7"/>
  <c r="N889" i="7"/>
  <c r="E888" i="7"/>
  <c r="D888" i="7"/>
  <c r="M888" i="7"/>
  <c r="E887" i="7"/>
  <c r="D887" i="7"/>
  <c r="N887" i="7"/>
  <c r="E886" i="7"/>
  <c r="D886" i="7"/>
  <c r="N886" i="7"/>
  <c r="I885" i="7"/>
  <c r="E885" i="7"/>
  <c r="G885" i="7"/>
  <c r="K885" i="7"/>
  <c r="D885" i="7"/>
  <c r="E884" i="7"/>
  <c r="D884" i="7"/>
  <c r="M884" i="7"/>
  <c r="E883" i="7"/>
  <c r="F883" i="7"/>
  <c r="J883" i="7"/>
  <c r="D883" i="7"/>
  <c r="N883" i="7"/>
  <c r="M882" i="7"/>
  <c r="E882" i="7"/>
  <c r="G882" i="7"/>
  <c r="K882" i="7"/>
  <c r="D882" i="7"/>
  <c r="N882" i="7"/>
  <c r="E881" i="7"/>
  <c r="G881" i="7"/>
  <c r="K881" i="7"/>
  <c r="D881" i="7"/>
  <c r="E880" i="7"/>
  <c r="D880" i="7"/>
  <c r="M880" i="7"/>
  <c r="E879" i="7"/>
  <c r="F879" i="7"/>
  <c r="J879" i="7"/>
  <c r="D879" i="7"/>
  <c r="N879" i="7"/>
  <c r="E878" i="7"/>
  <c r="D878" i="7"/>
  <c r="N878" i="7"/>
  <c r="M877" i="7"/>
  <c r="E877" i="7"/>
  <c r="D877" i="7"/>
  <c r="N877" i="7"/>
  <c r="E876" i="7"/>
  <c r="I876" i="7"/>
  <c r="D876" i="7"/>
  <c r="M876" i="7"/>
  <c r="E875" i="7"/>
  <c r="D875" i="7"/>
  <c r="N875" i="7"/>
  <c r="E874" i="7"/>
  <c r="G874" i="7"/>
  <c r="K874" i="7"/>
  <c r="D874" i="7"/>
  <c r="M874" i="7"/>
  <c r="N873" i="7"/>
  <c r="E873" i="7"/>
  <c r="D873" i="7"/>
  <c r="M873" i="7"/>
  <c r="F872" i="7"/>
  <c r="H872" i="7"/>
  <c r="E872" i="7"/>
  <c r="I872" i="7"/>
  <c r="D872" i="7"/>
  <c r="M872" i="7"/>
  <c r="E871" i="7"/>
  <c r="D871" i="7"/>
  <c r="N871" i="7"/>
  <c r="F870" i="7"/>
  <c r="H870" i="7"/>
  <c r="L870" i="7"/>
  <c r="E870" i="7"/>
  <c r="G870" i="7"/>
  <c r="K870" i="7"/>
  <c r="D870" i="7"/>
  <c r="N870" i="7"/>
  <c r="N869" i="7"/>
  <c r="M869" i="7"/>
  <c r="F869" i="7"/>
  <c r="H869" i="7"/>
  <c r="E869" i="7"/>
  <c r="I869" i="7"/>
  <c r="P869" i="7"/>
  <c r="D869" i="7"/>
  <c r="F868" i="7"/>
  <c r="J868" i="7"/>
  <c r="E868" i="7"/>
  <c r="I868" i="7"/>
  <c r="D868" i="7"/>
  <c r="M868" i="7"/>
  <c r="E867" i="7"/>
  <c r="F867" i="7"/>
  <c r="J867" i="7"/>
  <c r="D867" i="7"/>
  <c r="N867" i="7"/>
  <c r="F866" i="7"/>
  <c r="E866" i="7"/>
  <c r="G866" i="7"/>
  <c r="K866" i="7"/>
  <c r="D866" i="7"/>
  <c r="N866" i="7"/>
  <c r="N865" i="7"/>
  <c r="M865" i="7"/>
  <c r="E865" i="7"/>
  <c r="G865" i="7"/>
  <c r="K865" i="7"/>
  <c r="D865" i="7"/>
  <c r="H864" i="7"/>
  <c r="G864" i="7"/>
  <c r="K864" i="7"/>
  <c r="F864" i="7"/>
  <c r="J864" i="7"/>
  <c r="E864" i="7"/>
  <c r="I864" i="7"/>
  <c r="D864" i="7"/>
  <c r="M864" i="7"/>
  <c r="P864" i="7"/>
  <c r="G863" i="7"/>
  <c r="K863" i="7"/>
  <c r="E863" i="7"/>
  <c r="F863" i="7"/>
  <c r="J863" i="7"/>
  <c r="D863" i="7"/>
  <c r="N863" i="7"/>
  <c r="I862" i="7"/>
  <c r="H862" i="7"/>
  <c r="L862" i="7"/>
  <c r="F862" i="7"/>
  <c r="J862" i="7"/>
  <c r="E862" i="7"/>
  <c r="G862" i="7"/>
  <c r="K862" i="7"/>
  <c r="D862" i="7"/>
  <c r="N862" i="7"/>
  <c r="E861" i="7"/>
  <c r="D861" i="7"/>
  <c r="M861" i="7"/>
  <c r="F860" i="7"/>
  <c r="E860" i="7"/>
  <c r="I860" i="7"/>
  <c r="P860" i="7"/>
  <c r="D860" i="7"/>
  <c r="M860" i="7"/>
  <c r="G859" i="7"/>
  <c r="K859" i="7"/>
  <c r="E859" i="7"/>
  <c r="F859" i="7"/>
  <c r="J859" i="7"/>
  <c r="D859" i="7"/>
  <c r="N859" i="7"/>
  <c r="E858" i="7"/>
  <c r="G858" i="7"/>
  <c r="K858" i="7"/>
  <c r="D858" i="7"/>
  <c r="M858" i="7"/>
  <c r="G857" i="7"/>
  <c r="K857" i="7"/>
  <c r="L857" i="7"/>
  <c r="F857" i="7"/>
  <c r="H857" i="7"/>
  <c r="E857" i="7"/>
  <c r="I857" i="7"/>
  <c r="D857" i="7"/>
  <c r="N857" i="7"/>
  <c r="E856" i="7"/>
  <c r="F856" i="7"/>
  <c r="H856" i="7"/>
  <c r="D856" i="7"/>
  <c r="M856" i="7"/>
  <c r="G855" i="7"/>
  <c r="K855" i="7"/>
  <c r="E855" i="7"/>
  <c r="F855" i="7"/>
  <c r="J855" i="7"/>
  <c r="D855" i="7"/>
  <c r="N855" i="7"/>
  <c r="E854" i="7"/>
  <c r="G854" i="7"/>
  <c r="K854" i="7"/>
  <c r="D854" i="7"/>
  <c r="N854" i="7"/>
  <c r="E853" i="7"/>
  <c r="D853" i="7"/>
  <c r="N853" i="7"/>
  <c r="E852" i="7"/>
  <c r="F852" i="7"/>
  <c r="J852" i="7"/>
  <c r="D852" i="7"/>
  <c r="M852" i="7"/>
  <c r="E851" i="7"/>
  <c r="F851" i="7"/>
  <c r="J851" i="7"/>
  <c r="D851" i="7"/>
  <c r="N851" i="7"/>
  <c r="E850" i="7"/>
  <c r="D850" i="7"/>
  <c r="N850" i="7"/>
  <c r="E849" i="7"/>
  <c r="G849" i="7"/>
  <c r="K849" i="7"/>
  <c r="D849" i="7"/>
  <c r="E848" i="7"/>
  <c r="D848" i="7"/>
  <c r="M848" i="7"/>
  <c r="E847" i="7"/>
  <c r="D847" i="7"/>
  <c r="N847" i="7"/>
  <c r="F846" i="7"/>
  <c r="E846" i="7"/>
  <c r="D846" i="7"/>
  <c r="N846" i="7"/>
  <c r="M845" i="7"/>
  <c r="F845" i="7"/>
  <c r="H845" i="7"/>
  <c r="E845" i="7"/>
  <c r="I845" i="7"/>
  <c r="D845" i="7"/>
  <c r="N845" i="7"/>
  <c r="E844" i="7"/>
  <c r="D844" i="7"/>
  <c r="M844" i="7"/>
  <c r="E843" i="7"/>
  <c r="F843" i="7"/>
  <c r="D843" i="7"/>
  <c r="N843" i="7"/>
  <c r="E842" i="7"/>
  <c r="G842" i="7"/>
  <c r="K842" i="7"/>
  <c r="D842" i="7"/>
  <c r="M842" i="7"/>
  <c r="N841" i="7"/>
  <c r="F841" i="7"/>
  <c r="H841" i="7"/>
  <c r="E841" i="7"/>
  <c r="D841" i="7"/>
  <c r="M841" i="7"/>
  <c r="E840" i="7"/>
  <c r="D840" i="7"/>
  <c r="M840" i="7"/>
  <c r="I839" i="7"/>
  <c r="E839" i="7"/>
  <c r="D839" i="7"/>
  <c r="N839" i="7"/>
  <c r="F838" i="7"/>
  <c r="H838" i="7"/>
  <c r="L838" i="7"/>
  <c r="E838" i="7"/>
  <c r="G838" i="7"/>
  <c r="K838" i="7"/>
  <c r="D838" i="7"/>
  <c r="N838" i="7"/>
  <c r="N837" i="7"/>
  <c r="M837" i="7"/>
  <c r="E837" i="7"/>
  <c r="D837" i="7"/>
  <c r="E836" i="7"/>
  <c r="D836" i="7"/>
  <c r="M836" i="7"/>
  <c r="E835" i="7"/>
  <c r="F835" i="7"/>
  <c r="J835" i="7"/>
  <c r="D835" i="7"/>
  <c r="N835" i="7"/>
  <c r="H834" i="7"/>
  <c r="L834" i="7"/>
  <c r="F834" i="7"/>
  <c r="J834" i="7"/>
  <c r="E834" i="7"/>
  <c r="G834" i="7"/>
  <c r="K834" i="7"/>
  <c r="D834" i="7"/>
  <c r="N834" i="7"/>
  <c r="N833" i="7"/>
  <c r="M833" i="7"/>
  <c r="E833" i="7"/>
  <c r="G833" i="7"/>
  <c r="K833" i="7"/>
  <c r="D833" i="7"/>
  <c r="H832" i="7"/>
  <c r="G832" i="7"/>
  <c r="K832" i="7"/>
  <c r="F832" i="7"/>
  <c r="J832" i="7"/>
  <c r="E832" i="7"/>
  <c r="I832" i="7"/>
  <c r="D832" i="7"/>
  <c r="M832" i="7"/>
  <c r="P832" i="7"/>
  <c r="G831" i="7"/>
  <c r="K831" i="7"/>
  <c r="E831" i="7"/>
  <c r="F831" i="7"/>
  <c r="J831" i="7"/>
  <c r="D831" i="7"/>
  <c r="N831" i="7"/>
  <c r="I830" i="7"/>
  <c r="H830" i="7"/>
  <c r="L830" i="7"/>
  <c r="F830" i="7"/>
  <c r="J830" i="7"/>
  <c r="E830" i="7"/>
  <c r="G830" i="7"/>
  <c r="K830" i="7"/>
  <c r="D830" i="7"/>
  <c r="N830" i="7"/>
  <c r="N829" i="7"/>
  <c r="E829" i="7"/>
  <c r="D829" i="7"/>
  <c r="M829" i="7"/>
  <c r="G828" i="7"/>
  <c r="K828" i="7"/>
  <c r="F828" i="7"/>
  <c r="E828" i="7"/>
  <c r="I828" i="7"/>
  <c r="P828" i="7"/>
  <c r="D828" i="7"/>
  <c r="M828" i="7"/>
  <c r="H827" i="7"/>
  <c r="G827" i="7"/>
  <c r="K827" i="7"/>
  <c r="E827" i="7"/>
  <c r="F827" i="7"/>
  <c r="J827" i="7"/>
  <c r="D827" i="7"/>
  <c r="N827" i="7"/>
  <c r="E826" i="7"/>
  <c r="G826" i="7"/>
  <c r="K826" i="7"/>
  <c r="D826" i="7"/>
  <c r="M826" i="7"/>
  <c r="E825" i="7"/>
  <c r="D825" i="7"/>
  <c r="N825" i="7"/>
  <c r="F824" i="7"/>
  <c r="H824" i="7"/>
  <c r="E824" i="7"/>
  <c r="D824" i="7"/>
  <c r="M824" i="7"/>
  <c r="H823" i="7"/>
  <c r="G823" i="7"/>
  <c r="K823" i="7"/>
  <c r="E823" i="7"/>
  <c r="F823" i="7"/>
  <c r="J823" i="7"/>
  <c r="D823" i="7"/>
  <c r="N823" i="7"/>
  <c r="F822" i="7"/>
  <c r="H822" i="7"/>
  <c r="L822" i="7"/>
  <c r="E822" i="7"/>
  <c r="G822" i="7"/>
  <c r="K822" i="7"/>
  <c r="D822" i="7"/>
  <c r="N822" i="7"/>
  <c r="M821" i="7"/>
  <c r="I821" i="7"/>
  <c r="P821" i="7"/>
  <c r="E821" i="7"/>
  <c r="D821" i="7"/>
  <c r="N821" i="7"/>
  <c r="E820" i="7"/>
  <c r="F820" i="7"/>
  <c r="J820" i="7"/>
  <c r="D820" i="7"/>
  <c r="M820" i="7"/>
  <c r="E819" i="7"/>
  <c r="F819" i="7"/>
  <c r="J819" i="7"/>
  <c r="D819" i="7"/>
  <c r="N819" i="7"/>
  <c r="M818" i="7"/>
  <c r="E818" i="7"/>
  <c r="D818" i="7"/>
  <c r="N818" i="7"/>
  <c r="E817" i="7"/>
  <c r="G817" i="7"/>
  <c r="K817" i="7"/>
  <c r="D817" i="7"/>
  <c r="F816" i="7"/>
  <c r="E816" i="7"/>
  <c r="D816" i="7"/>
  <c r="M816" i="7"/>
  <c r="E815" i="7"/>
  <c r="D815" i="7"/>
  <c r="N815" i="7"/>
  <c r="E814" i="7"/>
  <c r="D814" i="7"/>
  <c r="N814" i="7"/>
  <c r="M813" i="7"/>
  <c r="F813" i="7"/>
  <c r="H813" i="7"/>
  <c r="E813" i="7"/>
  <c r="I813" i="7"/>
  <c r="D813" i="7"/>
  <c r="N813" i="7"/>
  <c r="E812" i="7"/>
  <c r="D812" i="7"/>
  <c r="M812" i="7"/>
  <c r="G811" i="7"/>
  <c r="K811" i="7"/>
  <c r="E811" i="7"/>
  <c r="F811" i="7"/>
  <c r="D811" i="7"/>
  <c r="N811" i="7"/>
  <c r="E810" i="7"/>
  <c r="G810" i="7"/>
  <c r="K810" i="7"/>
  <c r="D810" i="7"/>
  <c r="M810" i="7"/>
  <c r="N809" i="7"/>
  <c r="E809" i="7"/>
  <c r="F809" i="7"/>
  <c r="H809" i="7"/>
  <c r="D809" i="7"/>
  <c r="M809" i="7"/>
  <c r="E808" i="7"/>
  <c r="D808" i="7"/>
  <c r="M808" i="7"/>
  <c r="E807" i="7"/>
  <c r="D807" i="7"/>
  <c r="N807" i="7"/>
  <c r="F806" i="7"/>
  <c r="H806" i="7"/>
  <c r="L806" i="7"/>
  <c r="E806" i="7"/>
  <c r="G806" i="7"/>
  <c r="K806" i="7"/>
  <c r="D806" i="7"/>
  <c r="N806" i="7"/>
  <c r="N805" i="7"/>
  <c r="M805" i="7"/>
  <c r="G805" i="7"/>
  <c r="K805" i="7"/>
  <c r="F805" i="7"/>
  <c r="H805" i="7"/>
  <c r="E805" i="7"/>
  <c r="I805" i="7"/>
  <c r="P805" i="7"/>
  <c r="D805" i="7"/>
  <c r="G804" i="7"/>
  <c r="K804" i="7"/>
  <c r="F804" i="7"/>
  <c r="J804" i="7"/>
  <c r="E804" i="7"/>
  <c r="I804" i="7"/>
  <c r="D804" i="7"/>
  <c r="M804" i="7"/>
  <c r="P804" i="7"/>
  <c r="E803" i="7"/>
  <c r="F803" i="7"/>
  <c r="J803" i="7"/>
  <c r="D803" i="7"/>
  <c r="N803" i="7"/>
  <c r="E802" i="7"/>
  <c r="D802" i="7"/>
  <c r="N802" i="7"/>
  <c r="N801" i="7"/>
  <c r="M801" i="7"/>
  <c r="E801" i="7"/>
  <c r="G801" i="7"/>
  <c r="K801" i="7"/>
  <c r="D801" i="7"/>
  <c r="F800" i="7"/>
  <c r="E800" i="7"/>
  <c r="I800" i="7"/>
  <c r="D800" i="7"/>
  <c r="M800" i="7"/>
  <c r="E799" i="7"/>
  <c r="D799" i="7"/>
  <c r="N799" i="7"/>
  <c r="F798" i="7"/>
  <c r="E798" i="7"/>
  <c r="G798" i="7"/>
  <c r="K798" i="7"/>
  <c r="D798" i="7"/>
  <c r="N798" i="7"/>
  <c r="E797" i="7"/>
  <c r="D797" i="7"/>
  <c r="M797" i="7"/>
  <c r="G796" i="7"/>
  <c r="K796" i="7"/>
  <c r="F796" i="7"/>
  <c r="E796" i="7"/>
  <c r="I796" i="7"/>
  <c r="P796" i="7"/>
  <c r="D796" i="7"/>
  <c r="M796" i="7"/>
  <c r="H795" i="7"/>
  <c r="G795" i="7"/>
  <c r="K795" i="7"/>
  <c r="E795" i="7"/>
  <c r="F795" i="7"/>
  <c r="J795" i="7"/>
  <c r="D795" i="7"/>
  <c r="N795" i="7"/>
  <c r="E794" i="7"/>
  <c r="G794" i="7"/>
  <c r="K794" i="7"/>
  <c r="D794" i="7"/>
  <c r="M794" i="7"/>
  <c r="F793" i="7"/>
  <c r="H793" i="7"/>
  <c r="E793" i="7"/>
  <c r="I793" i="7"/>
  <c r="D793" i="7"/>
  <c r="N793" i="7"/>
  <c r="E792" i="7"/>
  <c r="D792" i="7"/>
  <c r="M792" i="7"/>
  <c r="H791" i="7"/>
  <c r="G791" i="7"/>
  <c r="K791" i="7"/>
  <c r="E791" i="7"/>
  <c r="F791" i="7"/>
  <c r="J791" i="7"/>
  <c r="D791" i="7"/>
  <c r="N791" i="7"/>
  <c r="E790" i="7"/>
  <c r="G790" i="7"/>
  <c r="K790" i="7"/>
  <c r="D790" i="7"/>
  <c r="N790" i="7"/>
  <c r="E789" i="7"/>
  <c r="D789" i="7"/>
  <c r="N789" i="7"/>
  <c r="F788" i="7"/>
  <c r="J788" i="7"/>
  <c r="E788" i="7"/>
  <c r="D788" i="7"/>
  <c r="M788" i="7"/>
  <c r="E787" i="7"/>
  <c r="F787" i="7"/>
  <c r="J787" i="7"/>
  <c r="D787" i="7"/>
  <c r="N787" i="7"/>
  <c r="E786" i="7"/>
  <c r="D786" i="7"/>
  <c r="N786" i="7"/>
  <c r="E785" i="7"/>
  <c r="G785" i="7"/>
  <c r="K785" i="7"/>
  <c r="D785" i="7"/>
  <c r="E784" i="7"/>
  <c r="F784" i="7"/>
  <c r="D784" i="7"/>
  <c r="M784" i="7"/>
  <c r="E783" i="7"/>
  <c r="D783" i="7"/>
  <c r="N783" i="7"/>
  <c r="F782" i="7"/>
  <c r="E782" i="7"/>
  <c r="D782" i="7"/>
  <c r="N782" i="7"/>
  <c r="M781" i="7"/>
  <c r="F781" i="7"/>
  <c r="H781" i="7"/>
  <c r="E781" i="7"/>
  <c r="I781" i="7"/>
  <c r="D781" i="7"/>
  <c r="N781" i="7"/>
  <c r="E780" i="7"/>
  <c r="D780" i="7"/>
  <c r="M780" i="7"/>
  <c r="E779" i="7"/>
  <c r="F779" i="7"/>
  <c r="D779" i="7"/>
  <c r="N779" i="7"/>
  <c r="E778" i="7"/>
  <c r="G778" i="7"/>
  <c r="K778" i="7"/>
  <c r="D778" i="7"/>
  <c r="M778" i="7"/>
  <c r="N777" i="7"/>
  <c r="F777" i="7"/>
  <c r="H777" i="7"/>
  <c r="E777" i="7"/>
  <c r="D777" i="7"/>
  <c r="M777" i="7"/>
  <c r="G776" i="7"/>
  <c r="K776" i="7"/>
  <c r="F776" i="7"/>
  <c r="H776" i="7"/>
  <c r="E776" i="7"/>
  <c r="I776" i="7"/>
  <c r="D776" i="7"/>
  <c r="M776" i="7"/>
  <c r="I775" i="7"/>
  <c r="E775" i="7"/>
  <c r="D775" i="7"/>
  <c r="N775" i="7"/>
  <c r="E774" i="7"/>
  <c r="D774" i="7"/>
  <c r="N774" i="7"/>
  <c r="N773" i="7"/>
  <c r="M773" i="7"/>
  <c r="G773" i="7"/>
  <c r="K773" i="7"/>
  <c r="L773" i="7"/>
  <c r="F773" i="7"/>
  <c r="H773" i="7"/>
  <c r="E773" i="7"/>
  <c r="I773" i="7"/>
  <c r="P773" i="7"/>
  <c r="D773" i="7"/>
  <c r="G772" i="7"/>
  <c r="K772" i="7"/>
  <c r="F772" i="7"/>
  <c r="J772" i="7"/>
  <c r="E772" i="7"/>
  <c r="I772" i="7"/>
  <c r="D772" i="7"/>
  <c r="M772" i="7"/>
  <c r="P772" i="7"/>
  <c r="E771" i="7"/>
  <c r="F771" i="7"/>
  <c r="J771" i="7"/>
  <c r="D771" i="7"/>
  <c r="N771" i="7"/>
  <c r="E770" i="7"/>
  <c r="D770" i="7"/>
  <c r="N770" i="7"/>
  <c r="N769" i="7"/>
  <c r="M769" i="7"/>
  <c r="E769" i="7"/>
  <c r="G769" i="7"/>
  <c r="K769" i="7"/>
  <c r="D769" i="7"/>
  <c r="G768" i="7"/>
  <c r="K768" i="7"/>
  <c r="F768" i="7"/>
  <c r="E768" i="7"/>
  <c r="I768" i="7"/>
  <c r="D768" i="7"/>
  <c r="M768" i="7"/>
  <c r="E767" i="7"/>
  <c r="D767" i="7"/>
  <c r="N767" i="7"/>
  <c r="F766" i="7"/>
  <c r="E766" i="7"/>
  <c r="G766" i="7"/>
  <c r="K766" i="7"/>
  <c r="D766" i="7"/>
  <c r="N766" i="7"/>
  <c r="E765" i="7"/>
  <c r="D765" i="7"/>
  <c r="N765" i="7"/>
  <c r="E764" i="7"/>
  <c r="I764" i="7"/>
  <c r="P764" i="7"/>
  <c r="D764" i="7"/>
  <c r="M764" i="7"/>
  <c r="H763" i="7"/>
  <c r="G763" i="7"/>
  <c r="K763" i="7"/>
  <c r="L763" i="7"/>
  <c r="E763" i="7"/>
  <c r="F763" i="7"/>
  <c r="J763" i="7"/>
  <c r="D763" i="7"/>
  <c r="N763" i="7"/>
  <c r="E762" i="7"/>
  <c r="G762" i="7"/>
  <c r="K762" i="7"/>
  <c r="D762" i="7"/>
  <c r="M762" i="7"/>
  <c r="E761" i="7"/>
  <c r="I761" i="7"/>
  <c r="D761" i="7"/>
  <c r="N761" i="7"/>
  <c r="F760" i="7"/>
  <c r="H760" i="7"/>
  <c r="E760" i="7"/>
  <c r="D760" i="7"/>
  <c r="M760" i="7"/>
  <c r="G759" i="7"/>
  <c r="K759" i="7"/>
  <c r="E759" i="7"/>
  <c r="D759" i="7"/>
  <c r="N759" i="7"/>
  <c r="E758" i="7"/>
  <c r="G758" i="7"/>
  <c r="K758" i="7"/>
  <c r="D758" i="7"/>
  <c r="N758" i="7"/>
  <c r="G757" i="7"/>
  <c r="K757" i="7"/>
  <c r="L757" i="7"/>
  <c r="E757" i="7"/>
  <c r="F757" i="7"/>
  <c r="H757" i="7"/>
  <c r="D757" i="7"/>
  <c r="N757" i="7"/>
  <c r="F756" i="7"/>
  <c r="J756" i="7"/>
  <c r="E756" i="7"/>
  <c r="D756" i="7"/>
  <c r="M756" i="7"/>
  <c r="E755" i="7"/>
  <c r="F755" i="7"/>
  <c r="J755" i="7"/>
  <c r="D755" i="7"/>
  <c r="N755" i="7"/>
  <c r="E754" i="7"/>
  <c r="D754" i="7"/>
  <c r="N754" i="7"/>
  <c r="N753" i="7"/>
  <c r="E753" i="7"/>
  <c r="G753" i="7"/>
  <c r="K753" i="7"/>
  <c r="D753" i="7"/>
  <c r="M753" i="7"/>
  <c r="E752" i="7"/>
  <c r="F752" i="7"/>
  <c r="D752" i="7"/>
  <c r="M752" i="7"/>
  <c r="E751" i="7"/>
  <c r="D751" i="7"/>
  <c r="N751" i="7"/>
  <c r="E750" i="7"/>
  <c r="G750" i="7"/>
  <c r="K750" i="7"/>
  <c r="D750" i="7"/>
  <c r="N750" i="7"/>
  <c r="M749" i="7"/>
  <c r="E749" i="7"/>
  <c r="I749" i="7"/>
  <c r="D749" i="7"/>
  <c r="N749" i="7"/>
  <c r="G748" i="7"/>
  <c r="K748" i="7"/>
  <c r="E748" i="7"/>
  <c r="D748" i="7"/>
  <c r="M748" i="7"/>
  <c r="G747" i="7"/>
  <c r="K747" i="7"/>
  <c r="E747" i="7"/>
  <c r="F747" i="7"/>
  <c r="D747" i="7"/>
  <c r="N747" i="7"/>
  <c r="E746" i="7"/>
  <c r="G746" i="7"/>
  <c r="K746" i="7"/>
  <c r="D746" i="7"/>
  <c r="M746" i="7"/>
  <c r="E745" i="7"/>
  <c r="F745" i="7"/>
  <c r="H745" i="7"/>
  <c r="D745" i="7"/>
  <c r="N745" i="7"/>
  <c r="G744" i="7"/>
  <c r="K744" i="7"/>
  <c r="F744" i="7"/>
  <c r="H744" i="7"/>
  <c r="E744" i="7"/>
  <c r="I744" i="7"/>
  <c r="D744" i="7"/>
  <c r="M744" i="7"/>
  <c r="E743" i="7"/>
  <c r="I743" i="7"/>
  <c r="D743" i="7"/>
  <c r="N743" i="7"/>
  <c r="F742" i="7"/>
  <c r="H742" i="7"/>
  <c r="L742" i="7"/>
  <c r="E742" i="7"/>
  <c r="G742" i="7"/>
  <c r="K742" i="7"/>
  <c r="D742" i="7"/>
  <c r="N742" i="7"/>
  <c r="N741" i="7"/>
  <c r="M741" i="7"/>
  <c r="E741" i="7"/>
  <c r="D741" i="7"/>
  <c r="E740" i="7"/>
  <c r="D740" i="7"/>
  <c r="M740" i="7"/>
  <c r="E739" i="7"/>
  <c r="F739" i="7"/>
  <c r="J739" i="7"/>
  <c r="D739" i="7"/>
  <c r="N739" i="7"/>
  <c r="F738" i="7"/>
  <c r="J738" i="7"/>
  <c r="E738" i="7"/>
  <c r="G738" i="7"/>
  <c r="K738" i="7"/>
  <c r="D738" i="7"/>
  <c r="N738" i="7"/>
  <c r="N737" i="7"/>
  <c r="M737" i="7"/>
  <c r="E737" i="7"/>
  <c r="G737" i="7"/>
  <c r="K737" i="7"/>
  <c r="D737" i="7"/>
  <c r="G736" i="7"/>
  <c r="K736" i="7"/>
  <c r="F736" i="7"/>
  <c r="J736" i="7"/>
  <c r="E736" i="7"/>
  <c r="I736" i="7"/>
  <c r="D736" i="7"/>
  <c r="M736" i="7"/>
  <c r="E735" i="7"/>
  <c r="F735" i="7"/>
  <c r="J735" i="7"/>
  <c r="D735" i="7"/>
  <c r="N735" i="7"/>
  <c r="H734" i="7"/>
  <c r="L734" i="7"/>
  <c r="F734" i="7"/>
  <c r="J734" i="7"/>
  <c r="E734" i="7"/>
  <c r="G734" i="7"/>
  <c r="K734" i="7"/>
  <c r="D734" i="7"/>
  <c r="N734" i="7"/>
  <c r="F733" i="7"/>
  <c r="H733" i="7"/>
  <c r="E733" i="7"/>
  <c r="I733" i="7"/>
  <c r="D733" i="7"/>
  <c r="M733" i="7"/>
  <c r="E732" i="7"/>
  <c r="D732" i="7"/>
  <c r="M732" i="7"/>
  <c r="E731" i="7"/>
  <c r="D731" i="7"/>
  <c r="N731" i="7"/>
  <c r="E730" i="7"/>
  <c r="G730" i="7"/>
  <c r="K730" i="7"/>
  <c r="D730" i="7"/>
  <c r="M730" i="7"/>
  <c r="N729" i="7"/>
  <c r="G729" i="7"/>
  <c r="K729" i="7"/>
  <c r="L729" i="7"/>
  <c r="F729" i="7"/>
  <c r="H729" i="7"/>
  <c r="E729" i="7"/>
  <c r="I729" i="7"/>
  <c r="D729" i="7"/>
  <c r="M729" i="7"/>
  <c r="E728" i="7"/>
  <c r="I728" i="7"/>
  <c r="O728" i="7"/>
  <c r="D728" i="7"/>
  <c r="M728" i="7"/>
  <c r="E727" i="7"/>
  <c r="D727" i="7"/>
  <c r="N727" i="7"/>
  <c r="E726" i="7"/>
  <c r="G726" i="7"/>
  <c r="K726" i="7"/>
  <c r="D726" i="7"/>
  <c r="N726" i="7"/>
  <c r="I725" i="7"/>
  <c r="G725" i="7"/>
  <c r="K725" i="7"/>
  <c r="L725" i="7"/>
  <c r="F725" i="7"/>
  <c r="H725" i="7"/>
  <c r="E725" i="7"/>
  <c r="D725" i="7"/>
  <c r="N725" i="7"/>
  <c r="E724" i="7"/>
  <c r="I724" i="7"/>
  <c r="O724" i="7"/>
  <c r="D724" i="7"/>
  <c r="M724" i="7"/>
  <c r="E723" i="7"/>
  <c r="F723" i="7"/>
  <c r="J723" i="7"/>
  <c r="D723" i="7"/>
  <c r="N723" i="7"/>
  <c r="F722" i="7"/>
  <c r="J722" i="7"/>
  <c r="E722" i="7"/>
  <c r="G722" i="7"/>
  <c r="K722" i="7"/>
  <c r="D722" i="7"/>
  <c r="N722" i="7"/>
  <c r="E721" i="7"/>
  <c r="G721" i="7"/>
  <c r="K721" i="7"/>
  <c r="D721" i="7"/>
  <c r="N721" i="7"/>
  <c r="E720" i="7"/>
  <c r="I720" i="7"/>
  <c r="O720" i="7"/>
  <c r="D720" i="7"/>
  <c r="M720" i="7"/>
  <c r="E719" i="7"/>
  <c r="F719" i="7"/>
  <c r="J719" i="7"/>
  <c r="D719" i="7"/>
  <c r="N719" i="7"/>
  <c r="E718" i="7"/>
  <c r="G718" i="7"/>
  <c r="K718" i="7"/>
  <c r="D718" i="7"/>
  <c r="N718" i="7"/>
  <c r="M717" i="7"/>
  <c r="F717" i="7"/>
  <c r="H717" i="7"/>
  <c r="E717" i="7"/>
  <c r="I717" i="7"/>
  <c r="D717" i="7"/>
  <c r="N717" i="7"/>
  <c r="E716" i="7"/>
  <c r="I716" i="7"/>
  <c r="D716" i="7"/>
  <c r="M716" i="7"/>
  <c r="E715" i="7"/>
  <c r="F715" i="7"/>
  <c r="J715" i="7"/>
  <c r="D715" i="7"/>
  <c r="N715" i="7"/>
  <c r="E714" i="7"/>
  <c r="G714" i="7"/>
  <c r="K714" i="7"/>
  <c r="D714" i="7"/>
  <c r="M714" i="7"/>
  <c r="N713" i="7"/>
  <c r="E713" i="7"/>
  <c r="I713" i="7"/>
  <c r="D713" i="7"/>
  <c r="M713" i="7"/>
  <c r="F712" i="7"/>
  <c r="H712" i="7"/>
  <c r="E712" i="7"/>
  <c r="D712" i="7"/>
  <c r="M712" i="7"/>
  <c r="E711" i="7"/>
  <c r="D711" i="7"/>
  <c r="N711" i="7"/>
  <c r="F710" i="7"/>
  <c r="H710" i="7"/>
  <c r="L710" i="7"/>
  <c r="E710" i="7"/>
  <c r="G710" i="7"/>
  <c r="K710" i="7"/>
  <c r="D710" i="7"/>
  <c r="N710" i="7"/>
  <c r="N709" i="7"/>
  <c r="M709" i="7"/>
  <c r="E709" i="7"/>
  <c r="D709" i="7"/>
  <c r="G708" i="7"/>
  <c r="K708" i="7"/>
  <c r="E708" i="7"/>
  <c r="D708" i="7"/>
  <c r="M708" i="7"/>
  <c r="E707" i="7"/>
  <c r="F707" i="7"/>
  <c r="J707" i="7"/>
  <c r="D707" i="7"/>
  <c r="N707" i="7"/>
  <c r="F706" i="7"/>
  <c r="J706" i="7"/>
  <c r="E706" i="7"/>
  <c r="G706" i="7"/>
  <c r="K706" i="7"/>
  <c r="D706" i="7"/>
  <c r="N706" i="7"/>
  <c r="N705" i="7"/>
  <c r="M705" i="7"/>
  <c r="E705" i="7"/>
  <c r="G705" i="7"/>
  <c r="K705" i="7"/>
  <c r="D705" i="7"/>
  <c r="F704" i="7"/>
  <c r="J704" i="7"/>
  <c r="E704" i="7"/>
  <c r="D704" i="7"/>
  <c r="M704" i="7"/>
  <c r="E703" i="7"/>
  <c r="D703" i="7"/>
  <c r="N703" i="7"/>
  <c r="E702" i="7"/>
  <c r="G702" i="7"/>
  <c r="K702" i="7"/>
  <c r="D702" i="7"/>
  <c r="N702" i="7"/>
  <c r="E701" i="7"/>
  <c r="I701" i="7"/>
  <c r="D701" i="7"/>
  <c r="M701" i="7"/>
  <c r="E700" i="7"/>
  <c r="D700" i="7"/>
  <c r="M700" i="7"/>
  <c r="E699" i="7"/>
  <c r="D699" i="7"/>
  <c r="N699" i="7"/>
  <c r="E698" i="7"/>
  <c r="G698" i="7"/>
  <c r="K698" i="7"/>
  <c r="D698" i="7"/>
  <c r="M698" i="7"/>
  <c r="G697" i="7"/>
  <c r="K697" i="7"/>
  <c r="E697" i="7"/>
  <c r="D697" i="7"/>
  <c r="N697" i="7"/>
  <c r="E696" i="7"/>
  <c r="I696" i="7"/>
  <c r="O696" i="7"/>
  <c r="D696" i="7"/>
  <c r="M696" i="7"/>
  <c r="G695" i="7"/>
  <c r="K695" i="7"/>
  <c r="E695" i="7"/>
  <c r="F695" i="7"/>
  <c r="J695" i="7"/>
  <c r="D695" i="7"/>
  <c r="N695" i="7"/>
  <c r="E694" i="7"/>
  <c r="G694" i="7"/>
  <c r="K694" i="7"/>
  <c r="D694" i="7"/>
  <c r="N694" i="7"/>
  <c r="I693" i="7"/>
  <c r="G693" i="7"/>
  <c r="K693" i="7"/>
  <c r="E693" i="7"/>
  <c r="F693" i="7"/>
  <c r="H693" i="7"/>
  <c r="D693" i="7"/>
  <c r="N693" i="7"/>
  <c r="E692" i="7"/>
  <c r="I692" i="7"/>
  <c r="O692" i="7"/>
  <c r="D692" i="7"/>
  <c r="M692" i="7"/>
  <c r="E691" i="7"/>
  <c r="F691" i="7"/>
  <c r="J691" i="7"/>
  <c r="D691" i="7"/>
  <c r="N691" i="7"/>
  <c r="E690" i="7"/>
  <c r="G690" i="7"/>
  <c r="K690" i="7"/>
  <c r="D690" i="7"/>
  <c r="N690" i="7"/>
  <c r="E689" i="7"/>
  <c r="G689" i="7"/>
  <c r="K689" i="7"/>
  <c r="D689" i="7"/>
  <c r="N689" i="7"/>
  <c r="E688" i="7"/>
  <c r="I688" i="7"/>
  <c r="O688" i="7"/>
  <c r="D688" i="7"/>
  <c r="M688" i="7"/>
  <c r="E687" i="7"/>
  <c r="F687" i="7"/>
  <c r="J687" i="7"/>
  <c r="D687" i="7"/>
  <c r="N687" i="7"/>
  <c r="E686" i="7"/>
  <c r="G686" i="7"/>
  <c r="K686" i="7"/>
  <c r="D686" i="7"/>
  <c r="N686" i="7"/>
  <c r="M685" i="7"/>
  <c r="E685" i="7"/>
  <c r="I685" i="7"/>
  <c r="D685" i="7"/>
  <c r="N685" i="7"/>
  <c r="E684" i="7"/>
  <c r="D684" i="7"/>
  <c r="M684" i="7"/>
  <c r="E683" i="7"/>
  <c r="F683" i="7"/>
  <c r="J683" i="7"/>
  <c r="D683" i="7"/>
  <c r="N683" i="7"/>
  <c r="E682" i="7"/>
  <c r="G682" i="7"/>
  <c r="K682" i="7"/>
  <c r="D682" i="7"/>
  <c r="M682" i="7"/>
  <c r="N681" i="7"/>
  <c r="E681" i="7"/>
  <c r="I681" i="7"/>
  <c r="D681" i="7"/>
  <c r="M681" i="7"/>
  <c r="G680" i="7"/>
  <c r="K680" i="7"/>
  <c r="F680" i="7"/>
  <c r="H680" i="7"/>
  <c r="E680" i="7"/>
  <c r="I680" i="7"/>
  <c r="D680" i="7"/>
  <c r="M680" i="7"/>
  <c r="I679" i="7"/>
  <c r="H679" i="7"/>
  <c r="E679" i="7"/>
  <c r="F679" i="7"/>
  <c r="J679" i="7"/>
  <c r="D679" i="7"/>
  <c r="N679" i="7"/>
  <c r="E678" i="7"/>
  <c r="G678" i="7"/>
  <c r="K678" i="7"/>
  <c r="D678" i="7"/>
  <c r="N678" i="7"/>
  <c r="N677" i="7"/>
  <c r="M677" i="7"/>
  <c r="F677" i="7"/>
  <c r="H677" i="7"/>
  <c r="E677" i="7"/>
  <c r="I677" i="7"/>
  <c r="P677" i="7"/>
  <c r="D677" i="7"/>
  <c r="G676" i="7"/>
  <c r="K676" i="7"/>
  <c r="F676" i="7"/>
  <c r="J676" i="7"/>
  <c r="E676" i="7"/>
  <c r="I676" i="7"/>
  <c r="D676" i="7"/>
  <c r="M676" i="7"/>
  <c r="P676" i="7"/>
  <c r="E675" i="7"/>
  <c r="F675" i="7"/>
  <c r="J675" i="7"/>
  <c r="D675" i="7"/>
  <c r="N675" i="7"/>
  <c r="E674" i="7"/>
  <c r="D674" i="7"/>
  <c r="N674" i="7"/>
  <c r="N673" i="7"/>
  <c r="M673" i="7"/>
  <c r="E673" i="7"/>
  <c r="G673" i="7"/>
  <c r="K673" i="7"/>
  <c r="D673" i="7"/>
  <c r="E672" i="7"/>
  <c r="D672" i="7"/>
  <c r="M672" i="7"/>
  <c r="G671" i="7"/>
  <c r="K671" i="7"/>
  <c r="E671" i="7"/>
  <c r="F671" i="7"/>
  <c r="J671" i="7"/>
  <c r="D671" i="7"/>
  <c r="N671" i="7"/>
  <c r="I670" i="7"/>
  <c r="E670" i="7"/>
  <c r="D670" i="7"/>
  <c r="N670" i="7"/>
  <c r="E669" i="7"/>
  <c r="I669" i="7"/>
  <c r="D669" i="7"/>
  <c r="M669" i="7"/>
  <c r="E668" i="7"/>
  <c r="I668" i="7"/>
  <c r="P668" i="7"/>
  <c r="D668" i="7"/>
  <c r="M668" i="7"/>
  <c r="G667" i="7"/>
  <c r="K667" i="7"/>
  <c r="E667" i="7"/>
  <c r="F667" i="7"/>
  <c r="D667" i="7"/>
  <c r="N667" i="7"/>
  <c r="E666" i="7"/>
  <c r="G666" i="7"/>
  <c r="K666" i="7"/>
  <c r="D666" i="7"/>
  <c r="M666" i="7"/>
  <c r="F665" i="7"/>
  <c r="H665" i="7"/>
  <c r="E665" i="7"/>
  <c r="I665" i="7"/>
  <c r="D665" i="7"/>
  <c r="N665" i="7"/>
  <c r="E664" i="7"/>
  <c r="I664" i="7"/>
  <c r="O664" i="7"/>
  <c r="D664" i="7"/>
  <c r="M664" i="7"/>
  <c r="E663" i="7"/>
  <c r="D663" i="7"/>
  <c r="N663" i="7"/>
  <c r="E662" i="7"/>
  <c r="G662" i="7"/>
  <c r="K662" i="7"/>
  <c r="D662" i="7"/>
  <c r="N662" i="7"/>
  <c r="I661" i="7"/>
  <c r="E661" i="7"/>
  <c r="F661" i="7"/>
  <c r="H661" i="7"/>
  <c r="D661" i="7"/>
  <c r="N661" i="7"/>
  <c r="E660" i="7"/>
  <c r="I660" i="7"/>
  <c r="O660" i="7"/>
  <c r="D660" i="7"/>
  <c r="M660" i="7"/>
  <c r="E659" i="7"/>
  <c r="F659" i="7"/>
  <c r="J659" i="7"/>
  <c r="D659" i="7"/>
  <c r="N659" i="7"/>
  <c r="E658" i="7"/>
  <c r="G658" i="7"/>
  <c r="K658" i="7"/>
  <c r="D658" i="7"/>
  <c r="N658" i="7"/>
  <c r="E657" i="7"/>
  <c r="G657" i="7"/>
  <c r="K657" i="7"/>
  <c r="D657" i="7"/>
  <c r="N657" i="7"/>
  <c r="E656" i="7"/>
  <c r="I656" i="7"/>
  <c r="O656" i="7"/>
  <c r="D656" i="7"/>
  <c r="M656" i="7"/>
  <c r="E655" i="7"/>
  <c r="F655" i="7"/>
  <c r="J655" i="7"/>
  <c r="D655" i="7"/>
  <c r="N655" i="7"/>
  <c r="E654" i="7"/>
  <c r="G654" i="7"/>
  <c r="K654" i="7"/>
  <c r="D654" i="7"/>
  <c r="N654" i="7"/>
  <c r="M653" i="7"/>
  <c r="E653" i="7"/>
  <c r="D653" i="7"/>
  <c r="N653" i="7"/>
  <c r="G652" i="7"/>
  <c r="K652" i="7"/>
  <c r="E652" i="7"/>
  <c r="I652" i="7"/>
  <c r="D652" i="7"/>
  <c r="M652" i="7"/>
  <c r="E651" i="7"/>
  <c r="F651" i="7"/>
  <c r="J651" i="7"/>
  <c r="D651" i="7"/>
  <c r="N651" i="7"/>
  <c r="E650" i="7"/>
  <c r="G650" i="7"/>
  <c r="K650" i="7"/>
  <c r="D650" i="7"/>
  <c r="M650" i="7"/>
  <c r="N649" i="7"/>
  <c r="E649" i="7"/>
  <c r="I649" i="7"/>
  <c r="D649" i="7"/>
  <c r="M649" i="7"/>
  <c r="G648" i="7"/>
  <c r="K648" i="7"/>
  <c r="E648" i="7"/>
  <c r="I648" i="7"/>
  <c r="D648" i="7"/>
  <c r="M648" i="7"/>
  <c r="I647" i="7"/>
  <c r="E647" i="7"/>
  <c r="F647" i="7"/>
  <c r="J647" i="7"/>
  <c r="D647" i="7"/>
  <c r="N647" i="7"/>
  <c r="E646" i="7"/>
  <c r="D646" i="7"/>
  <c r="N646" i="7"/>
  <c r="N645" i="7"/>
  <c r="M645" i="7"/>
  <c r="G645" i="7"/>
  <c r="K645" i="7"/>
  <c r="E645" i="7"/>
  <c r="I645" i="7"/>
  <c r="P645" i="7"/>
  <c r="D645" i="7"/>
  <c r="G644" i="7"/>
  <c r="K644" i="7"/>
  <c r="E644" i="7"/>
  <c r="I644" i="7"/>
  <c r="D644" i="7"/>
  <c r="M644" i="7"/>
  <c r="E643" i="7"/>
  <c r="F643" i="7"/>
  <c r="J643" i="7"/>
  <c r="D643" i="7"/>
  <c r="N643" i="7"/>
  <c r="F642" i="7"/>
  <c r="J642" i="7"/>
  <c r="E642" i="7"/>
  <c r="G642" i="7"/>
  <c r="K642" i="7"/>
  <c r="D642" i="7"/>
  <c r="N642" i="7"/>
  <c r="N641" i="7"/>
  <c r="M641" i="7"/>
  <c r="E641" i="7"/>
  <c r="G641" i="7"/>
  <c r="K641" i="7"/>
  <c r="D641" i="7"/>
  <c r="E640" i="7"/>
  <c r="D640" i="7"/>
  <c r="M640" i="7"/>
  <c r="G639" i="7"/>
  <c r="K639" i="7"/>
  <c r="E639" i="7"/>
  <c r="F639" i="7"/>
  <c r="J639" i="7"/>
  <c r="D639" i="7"/>
  <c r="N639" i="7"/>
  <c r="E638" i="7"/>
  <c r="D638" i="7"/>
  <c r="N638" i="7"/>
  <c r="E637" i="7"/>
  <c r="I637" i="7"/>
  <c r="D637" i="7"/>
  <c r="M637" i="7"/>
  <c r="G636" i="7"/>
  <c r="K636" i="7"/>
  <c r="E636" i="7"/>
  <c r="I636" i="7"/>
  <c r="P636" i="7"/>
  <c r="D636" i="7"/>
  <c r="M636" i="7"/>
  <c r="H635" i="7"/>
  <c r="E635" i="7"/>
  <c r="F635" i="7"/>
  <c r="J635" i="7"/>
  <c r="D635" i="7"/>
  <c r="N635" i="7"/>
  <c r="E634" i="7"/>
  <c r="G634" i="7"/>
  <c r="K634" i="7"/>
  <c r="D634" i="7"/>
  <c r="M634" i="7"/>
  <c r="E633" i="7"/>
  <c r="D633" i="7"/>
  <c r="N633" i="7"/>
  <c r="E632" i="7"/>
  <c r="I632" i="7"/>
  <c r="O632" i="7"/>
  <c r="D632" i="7"/>
  <c r="M632" i="7"/>
  <c r="H631" i="7"/>
  <c r="E631" i="7"/>
  <c r="F631" i="7"/>
  <c r="J631" i="7"/>
  <c r="D631" i="7"/>
  <c r="N631" i="7"/>
  <c r="E630" i="7"/>
  <c r="G630" i="7"/>
  <c r="K630" i="7"/>
  <c r="D630" i="7"/>
  <c r="N630" i="7"/>
  <c r="I629" i="7"/>
  <c r="E629" i="7"/>
  <c r="G629" i="7"/>
  <c r="K629" i="7"/>
  <c r="D629" i="7"/>
  <c r="N629" i="7"/>
  <c r="E628" i="7"/>
  <c r="I628" i="7"/>
  <c r="O628" i="7"/>
  <c r="D628" i="7"/>
  <c r="M628" i="7"/>
  <c r="E627" i="7"/>
  <c r="F627" i="7"/>
  <c r="J627" i="7"/>
  <c r="D627" i="7"/>
  <c r="N627" i="7"/>
  <c r="E626" i="7"/>
  <c r="G626" i="7"/>
  <c r="K626" i="7"/>
  <c r="D626" i="7"/>
  <c r="N626" i="7"/>
  <c r="E625" i="7"/>
  <c r="G625" i="7"/>
  <c r="K625" i="7"/>
  <c r="D625" i="7"/>
  <c r="N625" i="7"/>
  <c r="E624" i="7"/>
  <c r="I624" i="7"/>
  <c r="O624" i="7"/>
  <c r="D624" i="7"/>
  <c r="M624" i="7"/>
  <c r="E623" i="7"/>
  <c r="F623" i="7"/>
  <c r="J623" i="7"/>
  <c r="D623" i="7"/>
  <c r="N623" i="7"/>
  <c r="E622" i="7"/>
  <c r="G622" i="7"/>
  <c r="K622" i="7"/>
  <c r="D622" i="7"/>
  <c r="N622" i="7"/>
  <c r="M621" i="7"/>
  <c r="F621" i="7"/>
  <c r="H621" i="7"/>
  <c r="E621" i="7"/>
  <c r="I621" i="7"/>
  <c r="D621" i="7"/>
  <c r="N621" i="7"/>
  <c r="E620" i="7"/>
  <c r="I620" i="7"/>
  <c r="D620" i="7"/>
  <c r="M620" i="7"/>
  <c r="E619" i="7"/>
  <c r="F619" i="7"/>
  <c r="J619" i="7"/>
  <c r="D619" i="7"/>
  <c r="N619" i="7"/>
  <c r="E618" i="7"/>
  <c r="G618" i="7"/>
  <c r="K618" i="7"/>
  <c r="D618" i="7"/>
  <c r="M618" i="7"/>
  <c r="N617" i="7"/>
  <c r="E617" i="7"/>
  <c r="I617" i="7"/>
  <c r="D617" i="7"/>
  <c r="M617" i="7"/>
  <c r="G616" i="7"/>
  <c r="K616" i="7"/>
  <c r="E616" i="7"/>
  <c r="I616" i="7"/>
  <c r="D616" i="7"/>
  <c r="M616" i="7"/>
  <c r="I615" i="7"/>
  <c r="E615" i="7"/>
  <c r="F615" i="7"/>
  <c r="J615" i="7"/>
  <c r="D615" i="7"/>
  <c r="N615" i="7"/>
  <c r="E614" i="7"/>
  <c r="D614" i="7"/>
  <c r="N614" i="7"/>
  <c r="N613" i="7"/>
  <c r="M613" i="7"/>
  <c r="G613" i="7"/>
  <c r="K613" i="7"/>
  <c r="E613" i="7"/>
  <c r="I613" i="7"/>
  <c r="P613" i="7"/>
  <c r="D613" i="7"/>
  <c r="G612" i="7"/>
  <c r="K612" i="7"/>
  <c r="E612" i="7"/>
  <c r="I612" i="7"/>
  <c r="D612" i="7"/>
  <c r="M612" i="7"/>
  <c r="E611" i="7"/>
  <c r="F611" i="7"/>
  <c r="J611" i="7"/>
  <c r="D611" i="7"/>
  <c r="N611" i="7"/>
  <c r="F610" i="7"/>
  <c r="J610" i="7"/>
  <c r="E610" i="7"/>
  <c r="G610" i="7"/>
  <c r="K610" i="7"/>
  <c r="D610" i="7"/>
  <c r="N610" i="7"/>
  <c r="N609" i="7"/>
  <c r="M609" i="7"/>
  <c r="E609" i="7"/>
  <c r="G609" i="7"/>
  <c r="K609" i="7"/>
  <c r="D609" i="7"/>
  <c r="F608" i="7"/>
  <c r="J608" i="7"/>
  <c r="E608" i="7"/>
  <c r="I608" i="7"/>
  <c r="D608" i="7"/>
  <c r="M608" i="7"/>
  <c r="P608" i="7"/>
  <c r="E607" i="7"/>
  <c r="F607" i="7"/>
  <c r="J607" i="7"/>
  <c r="D607" i="7"/>
  <c r="N607" i="7"/>
  <c r="I606" i="7"/>
  <c r="F606" i="7"/>
  <c r="J606" i="7"/>
  <c r="E606" i="7"/>
  <c r="G606" i="7"/>
  <c r="K606" i="7"/>
  <c r="D606" i="7"/>
  <c r="N606" i="7"/>
  <c r="E605" i="7"/>
  <c r="I605" i="7"/>
  <c r="D605" i="7"/>
  <c r="M605" i="7"/>
  <c r="E604" i="7"/>
  <c r="D604" i="7"/>
  <c r="M604" i="7"/>
  <c r="E603" i="7"/>
  <c r="D603" i="7"/>
  <c r="N603" i="7"/>
  <c r="E602" i="7"/>
  <c r="G602" i="7"/>
  <c r="K602" i="7"/>
  <c r="D602" i="7"/>
  <c r="M602" i="7"/>
  <c r="G601" i="7"/>
  <c r="K601" i="7"/>
  <c r="E601" i="7"/>
  <c r="I601" i="7"/>
  <c r="D601" i="7"/>
  <c r="N601" i="7"/>
  <c r="E600" i="7"/>
  <c r="I600" i="7"/>
  <c r="O600" i="7"/>
  <c r="D600" i="7"/>
  <c r="M600" i="7"/>
  <c r="G599" i="7"/>
  <c r="K599" i="7"/>
  <c r="E599" i="7"/>
  <c r="F599" i="7"/>
  <c r="J599" i="7"/>
  <c r="D599" i="7"/>
  <c r="N599" i="7"/>
  <c r="E598" i="7"/>
  <c r="G598" i="7"/>
  <c r="K598" i="7"/>
  <c r="D598" i="7"/>
  <c r="N598" i="7"/>
  <c r="I597" i="7"/>
  <c r="G597" i="7"/>
  <c r="K597" i="7"/>
  <c r="E597" i="7"/>
  <c r="F597" i="7"/>
  <c r="H597" i="7"/>
  <c r="D597" i="7"/>
  <c r="N597" i="7"/>
  <c r="E596" i="7"/>
  <c r="I596" i="7"/>
  <c r="O596" i="7"/>
  <c r="D596" i="7"/>
  <c r="M596" i="7"/>
  <c r="E595" i="7"/>
  <c r="F595" i="7"/>
  <c r="J595" i="7"/>
  <c r="D595" i="7"/>
  <c r="N595" i="7"/>
  <c r="E594" i="7"/>
  <c r="G594" i="7"/>
  <c r="K594" i="7"/>
  <c r="D594" i="7"/>
  <c r="N594" i="7"/>
  <c r="E593" i="7"/>
  <c r="G593" i="7"/>
  <c r="K593" i="7"/>
  <c r="D593" i="7"/>
  <c r="N593" i="7"/>
  <c r="E592" i="7"/>
  <c r="I592" i="7"/>
  <c r="O592" i="7"/>
  <c r="D592" i="7"/>
  <c r="M592" i="7"/>
  <c r="E591" i="7"/>
  <c r="F591" i="7"/>
  <c r="J591" i="7"/>
  <c r="D591" i="7"/>
  <c r="N591" i="7"/>
  <c r="E590" i="7"/>
  <c r="G590" i="7"/>
  <c r="K590" i="7"/>
  <c r="D590" i="7"/>
  <c r="N590" i="7"/>
  <c r="M589" i="7"/>
  <c r="E589" i="7"/>
  <c r="I589" i="7"/>
  <c r="D589" i="7"/>
  <c r="N589" i="7"/>
  <c r="E588" i="7"/>
  <c r="I588" i="7"/>
  <c r="D588" i="7"/>
  <c r="M588" i="7"/>
  <c r="E587" i="7"/>
  <c r="F587" i="7"/>
  <c r="J587" i="7"/>
  <c r="D587" i="7"/>
  <c r="N587" i="7"/>
  <c r="E586" i="7"/>
  <c r="G586" i="7"/>
  <c r="K586" i="7"/>
  <c r="D586" i="7"/>
  <c r="M586" i="7"/>
  <c r="N585" i="7"/>
  <c r="E585" i="7"/>
  <c r="I585" i="7"/>
  <c r="D585" i="7"/>
  <c r="M585" i="7"/>
  <c r="G584" i="7"/>
  <c r="K584" i="7"/>
  <c r="F584" i="7"/>
  <c r="H584" i="7"/>
  <c r="E584" i="7"/>
  <c r="I584" i="7"/>
  <c r="D584" i="7"/>
  <c r="M584" i="7"/>
  <c r="I583" i="7"/>
  <c r="H583" i="7"/>
  <c r="E583" i="7"/>
  <c r="F583" i="7"/>
  <c r="J583" i="7"/>
  <c r="D583" i="7"/>
  <c r="N583" i="7"/>
  <c r="E582" i="7"/>
  <c r="D582" i="7"/>
  <c r="N582" i="7"/>
  <c r="N581" i="7"/>
  <c r="M581" i="7"/>
  <c r="F581" i="7"/>
  <c r="H581" i="7"/>
  <c r="E581" i="7"/>
  <c r="I581" i="7"/>
  <c r="P581" i="7"/>
  <c r="D581" i="7"/>
  <c r="G580" i="7"/>
  <c r="K580" i="7"/>
  <c r="F580" i="7"/>
  <c r="J580" i="7"/>
  <c r="E580" i="7"/>
  <c r="I580" i="7"/>
  <c r="D580" i="7"/>
  <c r="M580" i="7"/>
  <c r="P580" i="7"/>
  <c r="E579" i="7"/>
  <c r="F579" i="7"/>
  <c r="J579" i="7"/>
  <c r="D579" i="7"/>
  <c r="N579" i="7"/>
  <c r="E578" i="7"/>
  <c r="G578" i="7"/>
  <c r="K578" i="7"/>
  <c r="D578" i="7"/>
  <c r="N578" i="7"/>
  <c r="N577" i="7"/>
  <c r="M577" i="7"/>
  <c r="E577" i="7"/>
  <c r="G577" i="7"/>
  <c r="K577" i="7"/>
  <c r="D577" i="7"/>
  <c r="G576" i="7"/>
  <c r="K576" i="7"/>
  <c r="E576" i="7"/>
  <c r="I576" i="7"/>
  <c r="D576" i="7"/>
  <c r="M576" i="7"/>
  <c r="G575" i="7"/>
  <c r="K575" i="7"/>
  <c r="E575" i="7"/>
  <c r="F575" i="7"/>
  <c r="J575" i="7"/>
  <c r="D575" i="7"/>
  <c r="N575" i="7"/>
  <c r="E574" i="7"/>
  <c r="G574" i="7"/>
  <c r="K574" i="7"/>
  <c r="D574" i="7"/>
  <c r="N574" i="7"/>
  <c r="E573" i="7"/>
  <c r="I573" i="7"/>
  <c r="D573" i="7"/>
  <c r="M573" i="7"/>
  <c r="F572" i="7"/>
  <c r="J572" i="7"/>
  <c r="E572" i="7"/>
  <c r="I572" i="7"/>
  <c r="P572" i="7"/>
  <c r="D572" i="7"/>
  <c r="M572" i="7"/>
  <c r="G571" i="7"/>
  <c r="K571" i="7"/>
  <c r="E571" i="7"/>
  <c r="F571" i="7"/>
  <c r="J571" i="7"/>
  <c r="D571" i="7"/>
  <c r="N571" i="7"/>
  <c r="E570" i="7"/>
  <c r="G570" i="7"/>
  <c r="K570" i="7"/>
  <c r="D570" i="7"/>
  <c r="M570" i="7"/>
  <c r="G569" i="7"/>
  <c r="K569" i="7"/>
  <c r="F569" i="7"/>
  <c r="H569" i="7"/>
  <c r="E569" i="7"/>
  <c r="I569" i="7"/>
  <c r="D569" i="7"/>
  <c r="N569" i="7"/>
  <c r="E568" i="7"/>
  <c r="I568" i="7"/>
  <c r="O568" i="7"/>
  <c r="D568" i="7"/>
  <c r="M568" i="7"/>
  <c r="E567" i="7"/>
  <c r="F567" i="7"/>
  <c r="J567" i="7"/>
  <c r="D567" i="7"/>
  <c r="N567" i="7"/>
  <c r="E566" i="7"/>
  <c r="G566" i="7"/>
  <c r="K566" i="7"/>
  <c r="D566" i="7"/>
  <c r="N566" i="7"/>
  <c r="E565" i="7"/>
  <c r="D565" i="7"/>
  <c r="N565" i="7"/>
  <c r="E564" i="7"/>
  <c r="I564" i="7"/>
  <c r="O564" i="7"/>
  <c r="D564" i="7"/>
  <c r="M564" i="7"/>
  <c r="E563" i="7"/>
  <c r="F563" i="7"/>
  <c r="J563" i="7"/>
  <c r="D563" i="7"/>
  <c r="N563" i="7"/>
  <c r="E562" i="7"/>
  <c r="G562" i="7"/>
  <c r="K562" i="7"/>
  <c r="D562" i="7"/>
  <c r="N562" i="7"/>
  <c r="E561" i="7"/>
  <c r="G561" i="7"/>
  <c r="K561" i="7"/>
  <c r="D561" i="7"/>
  <c r="N561" i="7"/>
  <c r="E560" i="7"/>
  <c r="I560" i="7"/>
  <c r="O560" i="7"/>
  <c r="D560" i="7"/>
  <c r="M560" i="7"/>
  <c r="E559" i="7"/>
  <c r="F559" i="7"/>
  <c r="J559" i="7"/>
  <c r="D559" i="7"/>
  <c r="N559" i="7"/>
  <c r="E558" i="7"/>
  <c r="G558" i="7"/>
  <c r="K558" i="7"/>
  <c r="D558" i="7"/>
  <c r="N558" i="7"/>
  <c r="M557" i="7"/>
  <c r="E557" i="7"/>
  <c r="I557" i="7"/>
  <c r="D557" i="7"/>
  <c r="N557" i="7"/>
  <c r="G556" i="7"/>
  <c r="K556" i="7"/>
  <c r="E556" i="7"/>
  <c r="I556" i="7"/>
  <c r="D556" i="7"/>
  <c r="M556" i="7"/>
  <c r="E555" i="7"/>
  <c r="F555" i="7"/>
  <c r="J555" i="7"/>
  <c r="D555" i="7"/>
  <c r="N555" i="7"/>
  <c r="E554" i="7"/>
  <c r="G554" i="7"/>
  <c r="K554" i="7"/>
  <c r="D554" i="7"/>
  <c r="M554" i="7"/>
  <c r="N553" i="7"/>
  <c r="E553" i="7"/>
  <c r="I553" i="7"/>
  <c r="D553" i="7"/>
  <c r="M553" i="7"/>
  <c r="E552" i="7"/>
  <c r="D552" i="7"/>
  <c r="M552" i="7"/>
  <c r="E551" i="7"/>
  <c r="D551" i="7"/>
  <c r="N551" i="7"/>
  <c r="F550" i="7"/>
  <c r="H550" i="7"/>
  <c r="L550" i="7"/>
  <c r="E550" i="7"/>
  <c r="G550" i="7"/>
  <c r="K550" i="7"/>
  <c r="D550" i="7"/>
  <c r="N550" i="7"/>
  <c r="N549" i="7"/>
  <c r="M549" i="7"/>
  <c r="E549" i="7"/>
  <c r="D549" i="7"/>
  <c r="E548" i="7"/>
  <c r="D548" i="7"/>
  <c r="M548" i="7"/>
  <c r="E547" i="7"/>
  <c r="F547" i="7"/>
  <c r="J547" i="7"/>
  <c r="D547" i="7"/>
  <c r="N547" i="7"/>
  <c r="F546" i="7"/>
  <c r="J546" i="7"/>
  <c r="E546" i="7"/>
  <c r="G546" i="7"/>
  <c r="K546" i="7"/>
  <c r="D546" i="7"/>
  <c r="N546" i="7"/>
  <c r="N545" i="7"/>
  <c r="M545" i="7"/>
  <c r="E545" i="7"/>
  <c r="G545" i="7"/>
  <c r="K545" i="7"/>
  <c r="D545" i="7"/>
  <c r="F544" i="7"/>
  <c r="J544" i="7"/>
  <c r="E544" i="7"/>
  <c r="I544" i="7"/>
  <c r="D544" i="7"/>
  <c r="M544" i="7"/>
  <c r="E543" i="7"/>
  <c r="D543" i="7"/>
  <c r="N543" i="7"/>
  <c r="F542" i="7"/>
  <c r="E542" i="7"/>
  <c r="G542" i="7"/>
  <c r="K542" i="7"/>
  <c r="D542" i="7"/>
  <c r="N542" i="7"/>
  <c r="E541" i="7"/>
  <c r="I541" i="7"/>
  <c r="D541" i="7"/>
  <c r="M541" i="7"/>
  <c r="F540" i="7"/>
  <c r="J540" i="7"/>
  <c r="E540" i="7"/>
  <c r="I540" i="7"/>
  <c r="P540" i="7"/>
  <c r="D540" i="7"/>
  <c r="M540" i="7"/>
  <c r="H539" i="7"/>
  <c r="G539" i="7"/>
  <c r="K539" i="7"/>
  <c r="E539" i="7"/>
  <c r="F539" i="7"/>
  <c r="J539" i="7"/>
  <c r="D539" i="7"/>
  <c r="N539" i="7"/>
  <c r="E538" i="7"/>
  <c r="G538" i="7"/>
  <c r="K538" i="7"/>
  <c r="D538" i="7"/>
  <c r="M538" i="7"/>
  <c r="E537" i="7"/>
  <c r="D537" i="7"/>
  <c r="N537" i="7"/>
  <c r="E536" i="7"/>
  <c r="I536" i="7"/>
  <c r="O536" i="7"/>
  <c r="D536" i="7"/>
  <c r="M536" i="7"/>
  <c r="G535" i="7"/>
  <c r="K535" i="7"/>
  <c r="E535" i="7"/>
  <c r="F535" i="7"/>
  <c r="J535" i="7"/>
  <c r="D535" i="7"/>
  <c r="N535" i="7"/>
  <c r="E534" i="7"/>
  <c r="G534" i="7"/>
  <c r="K534" i="7"/>
  <c r="D534" i="7"/>
  <c r="N534" i="7"/>
  <c r="I533" i="7"/>
  <c r="G533" i="7"/>
  <c r="K533" i="7"/>
  <c r="E533" i="7"/>
  <c r="F533" i="7"/>
  <c r="H533" i="7"/>
  <c r="D533" i="7"/>
  <c r="N533" i="7"/>
  <c r="E532" i="7"/>
  <c r="I532" i="7"/>
  <c r="O532" i="7"/>
  <c r="D532" i="7"/>
  <c r="M532" i="7"/>
  <c r="E531" i="7"/>
  <c r="F531" i="7"/>
  <c r="J531" i="7"/>
  <c r="D531" i="7"/>
  <c r="N531" i="7"/>
  <c r="E530" i="7"/>
  <c r="G530" i="7"/>
  <c r="K530" i="7"/>
  <c r="D530" i="7"/>
  <c r="N530" i="7"/>
  <c r="E529" i="7"/>
  <c r="G529" i="7"/>
  <c r="K529" i="7"/>
  <c r="D529" i="7"/>
  <c r="N529" i="7"/>
  <c r="E528" i="7"/>
  <c r="I528" i="7"/>
  <c r="O528" i="7"/>
  <c r="D528" i="7"/>
  <c r="M528" i="7"/>
  <c r="E527" i="7"/>
  <c r="F527" i="7"/>
  <c r="J527" i="7"/>
  <c r="D527" i="7"/>
  <c r="N527" i="7"/>
  <c r="E526" i="7"/>
  <c r="G526" i="7"/>
  <c r="K526" i="7"/>
  <c r="D526" i="7"/>
  <c r="N526" i="7"/>
  <c r="M525" i="7"/>
  <c r="F525" i="7"/>
  <c r="H525" i="7"/>
  <c r="E525" i="7"/>
  <c r="I525" i="7"/>
  <c r="D525" i="7"/>
  <c r="N525" i="7"/>
  <c r="E524" i="7"/>
  <c r="D524" i="7"/>
  <c r="M524" i="7"/>
  <c r="E523" i="7"/>
  <c r="F523" i="7"/>
  <c r="J523" i="7"/>
  <c r="D523" i="7"/>
  <c r="N523" i="7"/>
  <c r="E522" i="7"/>
  <c r="G522" i="7"/>
  <c r="K522" i="7"/>
  <c r="D522" i="7"/>
  <c r="M522" i="7"/>
  <c r="N521" i="7"/>
  <c r="E521" i="7"/>
  <c r="I521" i="7"/>
  <c r="D521" i="7"/>
  <c r="M521" i="7"/>
  <c r="G520" i="7"/>
  <c r="K520" i="7"/>
  <c r="F520" i="7"/>
  <c r="H520" i="7"/>
  <c r="E520" i="7"/>
  <c r="I520" i="7"/>
  <c r="D520" i="7"/>
  <c r="M520" i="7"/>
  <c r="I519" i="7"/>
  <c r="H519" i="7"/>
  <c r="E519" i="7"/>
  <c r="F519" i="7"/>
  <c r="J519" i="7"/>
  <c r="D519" i="7"/>
  <c r="N519" i="7"/>
  <c r="F518" i="7"/>
  <c r="H518" i="7"/>
  <c r="L518" i="7"/>
  <c r="E518" i="7"/>
  <c r="G518" i="7"/>
  <c r="K518" i="7"/>
  <c r="D518" i="7"/>
  <c r="N518" i="7"/>
  <c r="N517" i="7"/>
  <c r="M517" i="7"/>
  <c r="F517" i="7"/>
  <c r="H517" i="7"/>
  <c r="E517" i="7"/>
  <c r="I517" i="7"/>
  <c r="P517" i="7"/>
  <c r="D517" i="7"/>
  <c r="G516" i="7"/>
  <c r="K516" i="7"/>
  <c r="F516" i="7"/>
  <c r="J516" i="7"/>
  <c r="E516" i="7"/>
  <c r="I516" i="7"/>
  <c r="D516" i="7"/>
  <c r="M516" i="7"/>
  <c r="P516" i="7"/>
  <c r="E515" i="7"/>
  <c r="F515" i="7"/>
  <c r="J515" i="7"/>
  <c r="D515" i="7"/>
  <c r="N515" i="7"/>
  <c r="E514" i="7"/>
  <c r="D514" i="7"/>
  <c r="N514" i="7"/>
  <c r="N513" i="7"/>
  <c r="M513" i="7"/>
  <c r="E513" i="7"/>
  <c r="G513" i="7"/>
  <c r="K513" i="7"/>
  <c r="D513" i="7"/>
  <c r="E512" i="7"/>
  <c r="D512" i="7"/>
  <c r="M512" i="7"/>
  <c r="G511" i="7"/>
  <c r="K511" i="7"/>
  <c r="E511" i="7"/>
  <c r="F511" i="7"/>
  <c r="J511" i="7"/>
  <c r="D511" i="7"/>
  <c r="N511" i="7"/>
  <c r="E510" i="7"/>
  <c r="D510" i="7"/>
  <c r="N510" i="7"/>
  <c r="E509" i="7"/>
  <c r="I509" i="7"/>
  <c r="D509" i="7"/>
  <c r="M509" i="7"/>
  <c r="F508" i="7"/>
  <c r="J508" i="7"/>
  <c r="E508" i="7"/>
  <c r="I508" i="7"/>
  <c r="P508" i="7"/>
  <c r="D508" i="7"/>
  <c r="M508" i="7"/>
  <c r="G507" i="7"/>
  <c r="K507" i="7"/>
  <c r="E507" i="7"/>
  <c r="F507" i="7"/>
  <c r="J507" i="7"/>
  <c r="D507" i="7"/>
  <c r="N507" i="7"/>
  <c r="E506" i="7"/>
  <c r="G506" i="7"/>
  <c r="K506" i="7"/>
  <c r="D506" i="7"/>
  <c r="M506" i="7"/>
  <c r="G505" i="7"/>
  <c r="K505" i="7"/>
  <c r="L505" i="7"/>
  <c r="F505" i="7"/>
  <c r="H505" i="7"/>
  <c r="E505" i="7"/>
  <c r="I505" i="7"/>
  <c r="D505" i="7"/>
  <c r="N505" i="7"/>
  <c r="E504" i="7"/>
  <c r="I504" i="7"/>
  <c r="O504" i="7"/>
  <c r="D504" i="7"/>
  <c r="M504" i="7"/>
  <c r="E503" i="7"/>
  <c r="D503" i="7"/>
  <c r="N503" i="7"/>
  <c r="E502" i="7"/>
  <c r="G502" i="7"/>
  <c r="K502" i="7"/>
  <c r="D502" i="7"/>
  <c r="N502" i="7"/>
  <c r="I501" i="7"/>
  <c r="G501" i="7"/>
  <c r="K501" i="7"/>
  <c r="E501" i="7"/>
  <c r="F501" i="7"/>
  <c r="H501" i="7"/>
  <c r="D501" i="7"/>
  <c r="N501" i="7"/>
  <c r="E500" i="7"/>
  <c r="I500" i="7"/>
  <c r="O500" i="7"/>
  <c r="D500" i="7"/>
  <c r="M500" i="7"/>
  <c r="E499" i="7"/>
  <c r="F499" i="7"/>
  <c r="J499" i="7"/>
  <c r="D499" i="7"/>
  <c r="N499" i="7"/>
  <c r="E498" i="7"/>
  <c r="G498" i="7"/>
  <c r="K498" i="7"/>
  <c r="D498" i="7"/>
  <c r="N498" i="7"/>
  <c r="E497" i="7"/>
  <c r="G497" i="7"/>
  <c r="K497" i="7"/>
  <c r="D497" i="7"/>
  <c r="N497" i="7"/>
  <c r="E496" i="7"/>
  <c r="I496" i="7"/>
  <c r="O496" i="7"/>
  <c r="D496" i="7"/>
  <c r="M496" i="7"/>
  <c r="E495" i="7"/>
  <c r="F495" i="7"/>
  <c r="J495" i="7"/>
  <c r="D495" i="7"/>
  <c r="N495" i="7"/>
  <c r="E494" i="7"/>
  <c r="G494" i="7"/>
  <c r="K494" i="7"/>
  <c r="D494" i="7"/>
  <c r="N494" i="7"/>
  <c r="M493" i="7"/>
  <c r="E493" i="7"/>
  <c r="D493" i="7"/>
  <c r="N493" i="7"/>
  <c r="G492" i="7"/>
  <c r="K492" i="7"/>
  <c r="E492" i="7"/>
  <c r="I492" i="7"/>
  <c r="D492" i="7"/>
  <c r="M492" i="7"/>
  <c r="E491" i="7"/>
  <c r="F491" i="7"/>
  <c r="J491" i="7"/>
  <c r="D491" i="7"/>
  <c r="N491" i="7"/>
  <c r="E490" i="7"/>
  <c r="G490" i="7"/>
  <c r="K490" i="7"/>
  <c r="D490" i="7"/>
  <c r="M490" i="7"/>
  <c r="N489" i="7"/>
  <c r="E489" i="7"/>
  <c r="I489" i="7"/>
  <c r="D489" i="7"/>
  <c r="M489" i="7"/>
  <c r="G488" i="7"/>
  <c r="K488" i="7"/>
  <c r="F488" i="7"/>
  <c r="H488" i="7"/>
  <c r="E488" i="7"/>
  <c r="I488" i="7"/>
  <c r="D488" i="7"/>
  <c r="M488" i="7"/>
  <c r="I487" i="7"/>
  <c r="H487" i="7"/>
  <c r="E487" i="7"/>
  <c r="F487" i="7"/>
  <c r="J487" i="7"/>
  <c r="D487" i="7"/>
  <c r="N487" i="7"/>
  <c r="F486" i="7"/>
  <c r="H486" i="7"/>
  <c r="L486" i="7"/>
  <c r="E486" i="7"/>
  <c r="G486" i="7"/>
  <c r="K486" i="7"/>
  <c r="D486" i="7"/>
  <c r="N486" i="7"/>
  <c r="N485" i="7"/>
  <c r="M485" i="7"/>
  <c r="F485" i="7"/>
  <c r="H485" i="7"/>
  <c r="E485" i="7"/>
  <c r="I485" i="7"/>
  <c r="P485" i="7"/>
  <c r="D485" i="7"/>
  <c r="G484" i="7"/>
  <c r="K484" i="7"/>
  <c r="F484" i="7"/>
  <c r="J484" i="7"/>
  <c r="E484" i="7"/>
  <c r="I484" i="7"/>
  <c r="D484" i="7"/>
  <c r="M484" i="7"/>
  <c r="E483" i="7"/>
  <c r="F483" i="7"/>
  <c r="J483" i="7"/>
  <c r="D483" i="7"/>
  <c r="N483" i="7"/>
  <c r="F482" i="7"/>
  <c r="J482" i="7"/>
  <c r="E482" i="7"/>
  <c r="G482" i="7"/>
  <c r="K482" i="7"/>
  <c r="D482" i="7"/>
  <c r="N482" i="7"/>
  <c r="N481" i="7"/>
  <c r="M481" i="7"/>
  <c r="E481" i="7"/>
  <c r="G481" i="7"/>
  <c r="K481" i="7"/>
  <c r="D481" i="7"/>
  <c r="G480" i="7"/>
  <c r="K480" i="7"/>
  <c r="F480" i="7"/>
  <c r="J480" i="7"/>
  <c r="E480" i="7"/>
  <c r="I480" i="7"/>
  <c r="D480" i="7"/>
  <c r="M480" i="7"/>
  <c r="P480" i="7"/>
  <c r="G479" i="7"/>
  <c r="K479" i="7"/>
  <c r="E479" i="7"/>
  <c r="F479" i="7"/>
  <c r="J479" i="7"/>
  <c r="D479" i="7"/>
  <c r="N479" i="7"/>
  <c r="I478" i="7"/>
  <c r="H478" i="7"/>
  <c r="L478" i="7"/>
  <c r="F478" i="7"/>
  <c r="J478" i="7"/>
  <c r="E478" i="7"/>
  <c r="G478" i="7"/>
  <c r="K478" i="7"/>
  <c r="D478" i="7"/>
  <c r="N478" i="7"/>
  <c r="E477" i="7"/>
  <c r="I477" i="7"/>
  <c r="D477" i="7"/>
  <c r="M477" i="7"/>
  <c r="E476" i="7"/>
  <c r="D476" i="7"/>
  <c r="M476" i="7"/>
  <c r="E475" i="7"/>
  <c r="D475" i="7"/>
  <c r="N475" i="7"/>
  <c r="E474" i="7"/>
  <c r="G474" i="7"/>
  <c r="K474" i="7"/>
  <c r="D474" i="7"/>
  <c r="M474" i="7"/>
  <c r="G473" i="7"/>
  <c r="K473" i="7"/>
  <c r="L473" i="7"/>
  <c r="F473" i="7"/>
  <c r="H473" i="7"/>
  <c r="E473" i="7"/>
  <c r="I473" i="7"/>
  <c r="D473" i="7"/>
  <c r="N473" i="7"/>
  <c r="E472" i="7"/>
  <c r="I472" i="7"/>
  <c r="O472" i="7"/>
  <c r="D472" i="7"/>
  <c r="M472" i="7"/>
  <c r="G471" i="7"/>
  <c r="K471" i="7"/>
  <c r="E471" i="7"/>
  <c r="F471" i="7"/>
  <c r="J471" i="7"/>
  <c r="D471" i="7"/>
  <c r="N471" i="7"/>
  <c r="E470" i="7"/>
  <c r="G470" i="7"/>
  <c r="K470" i="7"/>
  <c r="D470" i="7"/>
  <c r="N470" i="7"/>
  <c r="G469" i="7"/>
  <c r="K469" i="7"/>
  <c r="E469" i="7"/>
  <c r="F469" i="7"/>
  <c r="H469" i="7"/>
  <c r="D469" i="7"/>
  <c r="N469" i="7"/>
  <c r="E468" i="7"/>
  <c r="I468" i="7"/>
  <c r="O468" i="7"/>
  <c r="D468" i="7"/>
  <c r="M468" i="7"/>
  <c r="E467" i="7"/>
  <c r="F467" i="7"/>
  <c r="J467" i="7"/>
  <c r="D467" i="7"/>
  <c r="N467" i="7"/>
  <c r="E466" i="7"/>
  <c r="G466" i="7"/>
  <c r="K466" i="7"/>
  <c r="D466" i="7"/>
  <c r="N466" i="7"/>
  <c r="E465" i="7"/>
  <c r="G465" i="7"/>
  <c r="K465" i="7"/>
  <c r="D465" i="7"/>
  <c r="N465" i="7"/>
  <c r="E464" i="7"/>
  <c r="I464" i="7"/>
  <c r="O464" i="7"/>
  <c r="D464" i="7"/>
  <c r="M464" i="7"/>
  <c r="E463" i="7"/>
  <c r="F463" i="7"/>
  <c r="J463" i="7"/>
  <c r="D463" i="7"/>
  <c r="N463" i="7"/>
  <c r="E462" i="7"/>
  <c r="G462" i="7"/>
  <c r="K462" i="7"/>
  <c r="D462" i="7"/>
  <c r="N462" i="7"/>
  <c r="M461" i="7"/>
  <c r="F461" i="7"/>
  <c r="H461" i="7"/>
  <c r="E461" i="7"/>
  <c r="I461" i="7"/>
  <c r="D461" i="7"/>
  <c r="N461" i="7"/>
  <c r="G460" i="7"/>
  <c r="K460" i="7"/>
  <c r="E460" i="7"/>
  <c r="I460" i="7"/>
  <c r="D460" i="7"/>
  <c r="M460" i="7"/>
  <c r="E459" i="7"/>
  <c r="F459" i="7"/>
  <c r="J459" i="7"/>
  <c r="D459" i="7"/>
  <c r="N459" i="7"/>
  <c r="E458" i="7"/>
  <c r="G458" i="7"/>
  <c r="K458" i="7"/>
  <c r="D458" i="7"/>
  <c r="M458" i="7"/>
  <c r="N457" i="7"/>
  <c r="E457" i="7"/>
  <c r="I457" i="7"/>
  <c r="D457" i="7"/>
  <c r="M457" i="7"/>
  <c r="F456" i="7"/>
  <c r="H456" i="7"/>
  <c r="E456" i="7"/>
  <c r="I456" i="7"/>
  <c r="D456" i="7"/>
  <c r="M456" i="7"/>
  <c r="H455" i="7"/>
  <c r="E455" i="7"/>
  <c r="F455" i="7"/>
  <c r="J455" i="7"/>
  <c r="D455" i="7"/>
  <c r="N455" i="7"/>
  <c r="E454" i="7"/>
  <c r="D454" i="7"/>
  <c r="N454" i="7"/>
  <c r="N453" i="7"/>
  <c r="M453" i="7"/>
  <c r="F453" i="7"/>
  <c r="H453" i="7"/>
  <c r="E453" i="7"/>
  <c r="I453" i="7"/>
  <c r="P453" i="7"/>
  <c r="D453" i="7"/>
  <c r="F452" i="7"/>
  <c r="J452" i="7"/>
  <c r="E452" i="7"/>
  <c r="I452" i="7"/>
  <c r="D452" i="7"/>
  <c r="M452" i="7"/>
  <c r="E451" i="7"/>
  <c r="F451" i="7"/>
  <c r="J451" i="7"/>
  <c r="D451" i="7"/>
  <c r="N451" i="7"/>
  <c r="F450" i="7"/>
  <c r="J450" i="7"/>
  <c r="E450" i="7"/>
  <c r="G450" i="7"/>
  <c r="K450" i="7"/>
  <c r="D450" i="7"/>
  <c r="N450" i="7"/>
  <c r="N449" i="7"/>
  <c r="M449" i="7"/>
  <c r="E449" i="7"/>
  <c r="G449" i="7"/>
  <c r="K449" i="7"/>
  <c r="D449" i="7"/>
  <c r="G448" i="7"/>
  <c r="K448" i="7"/>
  <c r="F448" i="7"/>
  <c r="J448" i="7"/>
  <c r="E448" i="7"/>
  <c r="I448" i="7"/>
  <c r="D448" i="7"/>
  <c r="M448" i="7"/>
  <c r="G447" i="7"/>
  <c r="K447" i="7"/>
  <c r="E447" i="7"/>
  <c r="F447" i="7"/>
  <c r="J447" i="7"/>
  <c r="D447" i="7"/>
  <c r="N447" i="7"/>
  <c r="H446" i="7"/>
  <c r="L446" i="7"/>
  <c r="F446" i="7"/>
  <c r="J446" i="7"/>
  <c r="E446" i="7"/>
  <c r="G446" i="7"/>
  <c r="K446" i="7"/>
  <c r="D446" i="7"/>
  <c r="N446" i="7"/>
  <c r="E445" i="7"/>
  <c r="I445" i="7"/>
  <c r="D445" i="7"/>
  <c r="M445" i="7"/>
  <c r="F444" i="7"/>
  <c r="J444" i="7"/>
  <c r="E444" i="7"/>
  <c r="I444" i="7"/>
  <c r="P444" i="7"/>
  <c r="D444" i="7"/>
  <c r="M444" i="7"/>
  <c r="H443" i="7"/>
  <c r="G443" i="7"/>
  <c r="K443" i="7"/>
  <c r="E443" i="7"/>
  <c r="F443" i="7"/>
  <c r="J443" i="7"/>
  <c r="D443" i="7"/>
  <c r="N443" i="7"/>
  <c r="E442" i="7"/>
  <c r="G442" i="7"/>
  <c r="K442" i="7"/>
  <c r="D442" i="7"/>
  <c r="M442" i="7"/>
  <c r="F441" i="7"/>
  <c r="H441" i="7"/>
  <c r="E441" i="7"/>
  <c r="I441" i="7"/>
  <c r="D441" i="7"/>
  <c r="N441" i="7"/>
  <c r="E440" i="7"/>
  <c r="I440" i="7"/>
  <c r="O440" i="7"/>
  <c r="D440" i="7"/>
  <c r="M440" i="7"/>
  <c r="G439" i="7"/>
  <c r="K439" i="7"/>
  <c r="E439" i="7"/>
  <c r="F439" i="7"/>
  <c r="J439" i="7"/>
  <c r="D439" i="7"/>
  <c r="N439" i="7"/>
  <c r="E438" i="7"/>
  <c r="G438" i="7"/>
  <c r="K438" i="7"/>
  <c r="D438" i="7"/>
  <c r="N438" i="7"/>
  <c r="E437" i="7"/>
  <c r="D437" i="7"/>
  <c r="N437" i="7"/>
  <c r="E436" i="7"/>
  <c r="I436" i="7"/>
  <c r="O436" i="7"/>
  <c r="D436" i="7"/>
  <c r="M436" i="7"/>
  <c r="E435" i="7"/>
  <c r="F435" i="7"/>
  <c r="J435" i="7"/>
  <c r="D435" i="7"/>
  <c r="N435" i="7"/>
  <c r="E434" i="7"/>
  <c r="G434" i="7"/>
  <c r="K434" i="7"/>
  <c r="D434" i="7"/>
  <c r="N434" i="7"/>
  <c r="E433" i="7"/>
  <c r="G433" i="7"/>
  <c r="K433" i="7"/>
  <c r="D433" i="7"/>
  <c r="N433" i="7"/>
  <c r="E432" i="7"/>
  <c r="I432" i="7"/>
  <c r="O432" i="7"/>
  <c r="D432" i="7"/>
  <c r="M432" i="7"/>
  <c r="E431" i="7"/>
  <c r="F431" i="7"/>
  <c r="J431" i="7"/>
  <c r="D431" i="7"/>
  <c r="N431" i="7"/>
  <c r="E430" i="7"/>
  <c r="G430" i="7"/>
  <c r="K430" i="7"/>
  <c r="D430" i="7"/>
  <c r="N430" i="7"/>
  <c r="M429" i="7"/>
  <c r="F429" i="7"/>
  <c r="H429" i="7"/>
  <c r="E429" i="7"/>
  <c r="I429" i="7"/>
  <c r="D429" i="7"/>
  <c r="N429" i="7"/>
  <c r="G428" i="7"/>
  <c r="K428" i="7"/>
  <c r="E428" i="7"/>
  <c r="I428" i="7"/>
  <c r="D428" i="7"/>
  <c r="M428" i="7"/>
  <c r="E427" i="7"/>
  <c r="F427" i="7"/>
  <c r="J427" i="7"/>
  <c r="D427" i="7"/>
  <c r="N427" i="7"/>
  <c r="E426" i="7"/>
  <c r="G426" i="7"/>
  <c r="K426" i="7"/>
  <c r="D426" i="7"/>
  <c r="M426" i="7"/>
  <c r="N425" i="7"/>
  <c r="E425" i="7"/>
  <c r="I425" i="7"/>
  <c r="D425" i="7"/>
  <c r="M425" i="7"/>
  <c r="E424" i="7"/>
  <c r="D424" i="7"/>
  <c r="M424" i="7"/>
  <c r="E423" i="7"/>
  <c r="D423" i="7"/>
  <c r="N423" i="7"/>
  <c r="F422" i="7"/>
  <c r="H422" i="7"/>
  <c r="L422" i="7"/>
  <c r="E422" i="7"/>
  <c r="G422" i="7"/>
  <c r="K422" i="7"/>
  <c r="D422" i="7"/>
  <c r="N422" i="7"/>
  <c r="N421" i="7"/>
  <c r="M421" i="7"/>
  <c r="E421" i="7"/>
  <c r="D421" i="7"/>
  <c r="E420" i="7"/>
  <c r="D420" i="7"/>
  <c r="M420" i="7"/>
  <c r="E419" i="7"/>
  <c r="F419" i="7"/>
  <c r="J419" i="7"/>
  <c r="D419" i="7"/>
  <c r="N419" i="7"/>
  <c r="F418" i="7"/>
  <c r="J418" i="7"/>
  <c r="E418" i="7"/>
  <c r="G418" i="7"/>
  <c r="K418" i="7"/>
  <c r="D418" i="7"/>
  <c r="N418" i="7"/>
  <c r="N417" i="7"/>
  <c r="M417" i="7"/>
  <c r="E417" i="7"/>
  <c r="G417" i="7"/>
  <c r="K417" i="7"/>
  <c r="D417" i="7"/>
  <c r="F416" i="7"/>
  <c r="J416" i="7"/>
  <c r="E416" i="7"/>
  <c r="I416" i="7"/>
  <c r="D416" i="7"/>
  <c r="M416" i="7"/>
  <c r="E415" i="7"/>
  <c r="D415" i="7"/>
  <c r="N415" i="7"/>
  <c r="F414" i="7"/>
  <c r="E414" i="7"/>
  <c r="G414" i="7"/>
  <c r="K414" i="7"/>
  <c r="D414" i="7"/>
  <c r="N414" i="7"/>
  <c r="E413" i="7"/>
  <c r="I413" i="7"/>
  <c r="D413" i="7"/>
  <c r="M413" i="7"/>
  <c r="F412" i="7"/>
  <c r="J412" i="7"/>
  <c r="E412" i="7"/>
  <c r="I412" i="7"/>
  <c r="P412" i="7"/>
  <c r="D412" i="7"/>
  <c r="M412" i="7"/>
  <c r="H411" i="7"/>
  <c r="G411" i="7"/>
  <c r="K411" i="7"/>
  <c r="E411" i="7"/>
  <c r="F411" i="7"/>
  <c r="J411" i="7"/>
  <c r="D411" i="7"/>
  <c r="N411" i="7"/>
  <c r="E410" i="7"/>
  <c r="G410" i="7"/>
  <c r="K410" i="7"/>
  <c r="D410" i="7"/>
  <c r="M410" i="7"/>
  <c r="E409" i="7"/>
  <c r="D409" i="7"/>
  <c r="N409" i="7"/>
  <c r="E408" i="7"/>
  <c r="I408" i="7"/>
  <c r="O408" i="7"/>
  <c r="D408" i="7"/>
  <c r="M408" i="7"/>
  <c r="G407" i="7"/>
  <c r="K407" i="7"/>
  <c r="E407" i="7"/>
  <c r="F407" i="7"/>
  <c r="J407" i="7"/>
  <c r="D407" i="7"/>
  <c r="N407" i="7"/>
  <c r="E406" i="7"/>
  <c r="G406" i="7"/>
  <c r="K406" i="7"/>
  <c r="D406" i="7"/>
  <c r="N406" i="7"/>
  <c r="I405" i="7"/>
  <c r="G405" i="7"/>
  <c r="K405" i="7"/>
  <c r="E405" i="7"/>
  <c r="F405" i="7"/>
  <c r="H405" i="7"/>
  <c r="D405" i="7"/>
  <c r="N405" i="7"/>
  <c r="E404" i="7"/>
  <c r="I404" i="7"/>
  <c r="O404" i="7"/>
  <c r="D404" i="7"/>
  <c r="M404" i="7"/>
  <c r="E403" i="7"/>
  <c r="F403" i="7"/>
  <c r="J403" i="7"/>
  <c r="D403" i="7"/>
  <c r="N403" i="7"/>
  <c r="E402" i="7"/>
  <c r="G402" i="7"/>
  <c r="K402" i="7"/>
  <c r="D402" i="7"/>
  <c r="N402" i="7"/>
  <c r="E401" i="7"/>
  <c r="G401" i="7"/>
  <c r="K401" i="7"/>
  <c r="D401" i="7"/>
  <c r="N401" i="7"/>
  <c r="E400" i="7"/>
  <c r="I400" i="7"/>
  <c r="O400" i="7"/>
  <c r="D400" i="7"/>
  <c r="M400" i="7"/>
  <c r="E399" i="7"/>
  <c r="F399" i="7"/>
  <c r="J399" i="7"/>
  <c r="D399" i="7"/>
  <c r="N399" i="7"/>
  <c r="E398" i="7"/>
  <c r="G398" i="7"/>
  <c r="K398" i="7"/>
  <c r="D398" i="7"/>
  <c r="N398" i="7"/>
  <c r="M397" i="7"/>
  <c r="F397" i="7"/>
  <c r="H397" i="7"/>
  <c r="E397" i="7"/>
  <c r="I397" i="7"/>
  <c r="D397" i="7"/>
  <c r="N397" i="7"/>
  <c r="E396" i="7"/>
  <c r="D396" i="7"/>
  <c r="M396" i="7"/>
  <c r="E395" i="7"/>
  <c r="F395" i="7"/>
  <c r="J395" i="7"/>
  <c r="D395" i="7"/>
  <c r="N395" i="7"/>
  <c r="E394" i="7"/>
  <c r="G394" i="7"/>
  <c r="K394" i="7"/>
  <c r="D394" i="7"/>
  <c r="M394" i="7"/>
  <c r="N393" i="7"/>
  <c r="E393" i="7"/>
  <c r="I393" i="7"/>
  <c r="D393" i="7"/>
  <c r="M393" i="7"/>
  <c r="G392" i="7"/>
  <c r="K392" i="7"/>
  <c r="F392" i="7"/>
  <c r="H392" i="7"/>
  <c r="E392" i="7"/>
  <c r="I392" i="7"/>
  <c r="D392" i="7"/>
  <c r="M392" i="7"/>
  <c r="I391" i="7"/>
  <c r="H391" i="7"/>
  <c r="E391" i="7"/>
  <c r="F391" i="7"/>
  <c r="J391" i="7"/>
  <c r="D391" i="7"/>
  <c r="N391" i="7"/>
  <c r="F390" i="7"/>
  <c r="H390" i="7"/>
  <c r="L390" i="7"/>
  <c r="E390" i="7"/>
  <c r="G390" i="7"/>
  <c r="K390" i="7"/>
  <c r="D390" i="7"/>
  <c r="N390" i="7"/>
  <c r="N389" i="7"/>
  <c r="M389" i="7"/>
  <c r="F389" i="7"/>
  <c r="H389" i="7"/>
  <c r="E389" i="7"/>
  <c r="I389" i="7"/>
  <c r="P389" i="7"/>
  <c r="D389" i="7"/>
  <c r="G388" i="7"/>
  <c r="K388" i="7"/>
  <c r="F388" i="7"/>
  <c r="J388" i="7"/>
  <c r="E388" i="7"/>
  <c r="I388" i="7"/>
  <c r="D388" i="7"/>
  <c r="M388" i="7"/>
  <c r="P388" i="7"/>
  <c r="E387" i="7"/>
  <c r="F387" i="7"/>
  <c r="J387" i="7"/>
  <c r="D387" i="7"/>
  <c r="N387" i="7"/>
  <c r="E386" i="7"/>
  <c r="D386" i="7"/>
  <c r="N386" i="7"/>
  <c r="N385" i="7"/>
  <c r="M385" i="7"/>
  <c r="E385" i="7"/>
  <c r="G385" i="7"/>
  <c r="K385" i="7"/>
  <c r="D385" i="7"/>
  <c r="E384" i="7"/>
  <c r="D384" i="7"/>
  <c r="M384" i="7"/>
  <c r="G383" i="7"/>
  <c r="K383" i="7"/>
  <c r="E383" i="7"/>
  <c r="F383" i="7"/>
  <c r="J383" i="7"/>
  <c r="D383" i="7"/>
  <c r="N383" i="7"/>
  <c r="E382" i="7"/>
  <c r="D382" i="7"/>
  <c r="N382" i="7"/>
  <c r="E381" i="7"/>
  <c r="I381" i="7"/>
  <c r="D381" i="7"/>
  <c r="M381" i="7"/>
  <c r="E380" i="7"/>
  <c r="I380" i="7"/>
  <c r="P380" i="7"/>
  <c r="D380" i="7"/>
  <c r="M380" i="7"/>
  <c r="E379" i="7"/>
  <c r="F379" i="7"/>
  <c r="D379" i="7"/>
  <c r="N379" i="7"/>
  <c r="E378" i="7"/>
  <c r="G378" i="7"/>
  <c r="K378" i="7"/>
  <c r="D378" i="7"/>
  <c r="M378" i="7"/>
  <c r="G377" i="7"/>
  <c r="K377" i="7"/>
  <c r="L377" i="7"/>
  <c r="F377" i="7"/>
  <c r="H377" i="7"/>
  <c r="E377" i="7"/>
  <c r="I377" i="7"/>
  <c r="D377" i="7"/>
  <c r="N377" i="7"/>
  <c r="E376" i="7"/>
  <c r="I376" i="7"/>
  <c r="O376" i="7"/>
  <c r="D376" i="7"/>
  <c r="M376" i="7"/>
  <c r="E375" i="7"/>
  <c r="D375" i="7"/>
  <c r="N375" i="7"/>
  <c r="E374" i="7"/>
  <c r="G374" i="7"/>
  <c r="K374" i="7"/>
  <c r="D374" i="7"/>
  <c r="N374" i="7"/>
  <c r="I373" i="7"/>
  <c r="G373" i="7"/>
  <c r="K373" i="7"/>
  <c r="E373" i="7"/>
  <c r="F373" i="7"/>
  <c r="H373" i="7"/>
  <c r="D373" i="7"/>
  <c r="N373" i="7"/>
  <c r="E372" i="7"/>
  <c r="I372" i="7"/>
  <c r="O372" i="7"/>
  <c r="D372" i="7"/>
  <c r="M372" i="7"/>
  <c r="E371" i="7"/>
  <c r="F371" i="7"/>
  <c r="J371" i="7"/>
  <c r="D371" i="7"/>
  <c r="N371" i="7"/>
  <c r="E370" i="7"/>
  <c r="G370" i="7"/>
  <c r="K370" i="7"/>
  <c r="D370" i="7"/>
  <c r="N370" i="7"/>
  <c r="E369" i="7"/>
  <c r="G369" i="7"/>
  <c r="K369" i="7"/>
  <c r="D369" i="7"/>
  <c r="N369" i="7"/>
  <c r="E368" i="7"/>
  <c r="I368" i="7"/>
  <c r="O368" i="7"/>
  <c r="D368" i="7"/>
  <c r="M368" i="7"/>
  <c r="E367" i="7"/>
  <c r="F367" i="7"/>
  <c r="J367" i="7"/>
  <c r="D367" i="7"/>
  <c r="N367" i="7"/>
  <c r="E366" i="7"/>
  <c r="G366" i="7"/>
  <c r="K366" i="7"/>
  <c r="D366" i="7"/>
  <c r="N366" i="7"/>
  <c r="M365" i="7"/>
  <c r="E365" i="7"/>
  <c r="D365" i="7"/>
  <c r="N365" i="7"/>
  <c r="G364" i="7"/>
  <c r="K364" i="7"/>
  <c r="E364" i="7"/>
  <c r="I364" i="7"/>
  <c r="D364" i="7"/>
  <c r="M364" i="7"/>
  <c r="E363" i="7"/>
  <c r="F363" i="7"/>
  <c r="J363" i="7"/>
  <c r="D363" i="7"/>
  <c r="N363" i="7"/>
  <c r="E362" i="7"/>
  <c r="D362" i="7"/>
  <c r="N362" i="7"/>
  <c r="E361" i="7"/>
  <c r="D361" i="7"/>
  <c r="N361" i="7"/>
  <c r="M360" i="7"/>
  <c r="E360" i="7"/>
  <c r="G360" i="7"/>
  <c r="K360" i="7"/>
  <c r="D360" i="7"/>
  <c r="N360" i="7"/>
  <c r="E359" i="7"/>
  <c r="G359" i="7"/>
  <c r="K359" i="7"/>
  <c r="D359" i="7"/>
  <c r="M359" i="7"/>
  <c r="N358" i="7"/>
  <c r="E358" i="7"/>
  <c r="I358" i="7"/>
  <c r="D358" i="7"/>
  <c r="M358" i="7"/>
  <c r="F357" i="7"/>
  <c r="J357" i="7"/>
  <c r="E357" i="7"/>
  <c r="D357" i="7"/>
  <c r="N357" i="7"/>
  <c r="M356" i="7"/>
  <c r="E356" i="7"/>
  <c r="G356" i="7"/>
  <c r="K356" i="7"/>
  <c r="D356" i="7"/>
  <c r="N356" i="7"/>
  <c r="M355" i="7"/>
  <c r="E355" i="7"/>
  <c r="D355" i="7"/>
  <c r="N355" i="7"/>
  <c r="N354" i="7"/>
  <c r="E354" i="7"/>
  <c r="I354" i="7"/>
  <c r="D354" i="7"/>
  <c r="M354" i="7"/>
  <c r="F353" i="7"/>
  <c r="J353" i="7"/>
  <c r="E353" i="7"/>
  <c r="I353" i="7"/>
  <c r="D353" i="7"/>
  <c r="N353" i="7"/>
  <c r="E352" i="7"/>
  <c r="G352" i="7"/>
  <c r="K352" i="7"/>
  <c r="D352" i="7"/>
  <c r="N352" i="7"/>
  <c r="M351" i="7"/>
  <c r="E351" i="7"/>
  <c r="D351" i="7"/>
  <c r="N351" i="7"/>
  <c r="G350" i="7"/>
  <c r="K350" i="7"/>
  <c r="E350" i="7"/>
  <c r="I350" i="7"/>
  <c r="D350" i="7"/>
  <c r="N350" i="7"/>
  <c r="E349" i="7"/>
  <c r="I349" i="7"/>
  <c r="D349" i="7"/>
  <c r="N349" i="7"/>
  <c r="E348" i="7"/>
  <c r="G348" i="7"/>
  <c r="K348" i="7"/>
  <c r="D348" i="7"/>
  <c r="N348" i="7"/>
  <c r="E347" i="7"/>
  <c r="G347" i="7"/>
  <c r="K347" i="7"/>
  <c r="D347" i="7"/>
  <c r="N347" i="7"/>
  <c r="E346" i="7"/>
  <c r="D346" i="7"/>
  <c r="N346" i="7"/>
  <c r="E345" i="7"/>
  <c r="D345" i="7"/>
  <c r="N345" i="7"/>
  <c r="M344" i="7"/>
  <c r="E344" i="7"/>
  <c r="G344" i="7"/>
  <c r="K344" i="7"/>
  <c r="D344" i="7"/>
  <c r="N344" i="7"/>
  <c r="E343" i="7"/>
  <c r="G343" i="7"/>
  <c r="K343" i="7"/>
  <c r="D343" i="7"/>
  <c r="M343" i="7"/>
  <c r="N342" i="7"/>
  <c r="F342" i="7"/>
  <c r="H342" i="7"/>
  <c r="E342" i="7"/>
  <c r="I342" i="7"/>
  <c r="D342" i="7"/>
  <c r="M342" i="7"/>
  <c r="E341" i="7"/>
  <c r="F341" i="7"/>
  <c r="J341" i="7"/>
  <c r="D341" i="7"/>
  <c r="N341" i="7"/>
  <c r="M340" i="7"/>
  <c r="E340" i="7"/>
  <c r="G340" i="7"/>
  <c r="K340" i="7"/>
  <c r="D340" i="7"/>
  <c r="N340" i="7"/>
  <c r="M339" i="7"/>
  <c r="E339" i="7"/>
  <c r="D339" i="7"/>
  <c r="N339" i="7"/>
  <c r="N338" i="7"/>
  <c r="E338" i="7"/>
  <c r="I338" i="7"/>
  <c r="D338" i="7"/>
  <c r="M338" i="7"/>
  <c r="F337" i="7"/>
  <c r="J337" i="7"/>
  <c r="E337" i="7"/>
  <c r="I337" i="7"/>
  <c r="D337" i="7"/>
  <c r="N337" i="7"/>
  <c r="E336" i="7"/>
  <c r="G336" i="7"/>
  <c r="K336" i="7"/>
  <c r="D336" i="7"/>
  <c r="N336" i="7"/>
  <c r="M335" i="7"/>
  <c r="E335" i="7"/>
  <c r="D335" i="7"/>
  <c r="N335" i="7"/>
  <c r="G334" i="7"/>
  <c r="K334" i="7"/>
  <c r="E334" i="7"/>
  <c r="I334" i="7"/>
  <c r="D334" i="7"/>
  <c r="N334" i="7"/>
  <c r="E333" i="7"/>
  <c r="I333" i="7"/>
  <c r="D333" i="7"/>
  <c r="N333" i="7"/>
  <c r="E332" i="7"/>
  <c r="G332" i="7"/>
  <c r="K332" i="7"/>
  <c r="D332" i="7"/>
  <c r="N332" i="7"/>
  <c r="E331" i="7"/>
  <c r="G331" i="7"/>
  <c r="K331" i="7"/>
  <c r="D331" i="7"/>
  <c r="N331" i="7"/>
  <c r="F330" i="7"/>
  <c r="H330" i="7"/>
  <c r="E330" i="7"/>
  <c r="D330" i="7"/>
  <c r="N330" i="7"/>
  <c r="E329" i="7"/>
  <c r="D329" i="7"/>
  <c r="N329" i="7"/>
  <c r="M328" i="7"/>
  <c r="E328" i="7"/>
  <c r="G328" i="7"/>
  <c r="K328" i="7"/>
  <c r="D328" i="7"/>
  <c r="N328" i="7"/>
  <c r="E327" i="7"/>
  <c r="G327" i="7"/>
  <c r="K327" i="7"/>
  <c r="D327" i="7"/>
  <c r="M327" i="7"/>
  <c r="N326" i="7"/>
  <c r="E326" i="7"/>
  <c r="I326" i="7"/>
  <c r="D326" i="7"/>
  <c r="M326" i="7"/>
  <c r="E325" i="7"/>
  <c r="D325" i="7"/>
  <c r="N325" i="7"/>
  <c r="M324" i="7"/>
  <c r="E324" i="7"/>
  <c r="G324" i="7"/>
  <c r="K324" i="7"/>
  <c r="D324" i="7"/>
  <c r="N324" i="7"/>
  <c r="M323" i="7"/>
  <c r="E323" i="7"/>
  <c r="D323" i="7"/>
  <c r="N323" i="7"/>
  <c r="N322" i="7"/>
  <c r="E322" i="7"/>
  <c r="I322" i="7"/>
  <c r="D322" i="7"/>
  <c r="M322" i="7"/>
  <c r="F321" i="7"/>
  <c r="J321" i="7"/>
  <c r="E321" i="7"/>
  <c r="I321" i="7"/>
  <c r="D321" i="7"/>
  <c r="N321" i="7"/>
  <c r="E320" i="7"/>
  <c r="G320" i="7"/>
  <c r="K320" i="7"/>
  <c r="D320" i="7"/>
  <c r="N320" i="7"/>
  <c r="M319" i="7"/>
  <c r="E319" i="7"/>
  <c r="D319" i="7"/>
  <c r="N319" i="7"/>
  <c r="E318" i="7"/>
  <c r="I318" i="7"/>
  <c r="D318" i="7"/>
  <c r="M318" i="7"/>
  <c r="E317" i="7"/>
  <c r="I317" i="7"/>
  <c r="D317" i="7"/>
  <c r="N317" i="7"/>
  <c r="E316" i="7"/>
  <c r="G316" i="7"/>
  <c r="K316" i="7"/>
  <c r="D316" i="7"/>
  <c r="N316" i="7"/>
  <c r="E315" i="7"/>
  <c r="G315" i="7"/>
  <c r="K315" i="7"/>
  <c r="D315" i="7"/>
  <c r="N315" i="7"/>
  <c r="E314" i="7"/>
  <c r="D314" i="7"/>
  <c r="N314" i="7"/>
  <c r="E313" i="7"/>
  <c r="I313" i="7"/>
  <c r="D313" i="7"/>
  <c r="N313" i="7"/>
  <c r="M312" i="7"/>
  <c r="E312" i="7"/>
  <c r="G312" i="7"/>
  <c r="K312" i="7"/>
  <c r="D312" i="7"/>
  <c r="N312" i="7"/>
  <c r="E311" i="7"/>
  <c r="G311" i="7"/>
  <c r="K311" i="7"/>
  <c r="D311" i="7"/>
  <c r="M311" i="7"/>
  <c r="N310" i="7"/>
  <c r="E310" i="7"/>
  <c r="I310" i="7"/>
  <c r="D310" i="7"/>
  <c r="M310" i="7"/>
  <c r="E309" i="7"/>
  <c r="I309" i="7"/>
  <c r="D309" i="7"/>
  <c r="N309" i="7"/>
  <c r="M308" i="7"/>
  <c r="E308" i="7"/>
  <c r="G308" i="7"/>
  <c r="K308" i="7"/>
  <c r="D308" i="7"/>
  <c r="N308" i="7"/>
  <c r="M307" i="7"/>
  <c r="E307" i="7"/>
  <c r="G307" i="7"/>
  <c r="K307" i="7"/>
  <c r="D307" i="7"/>
  <c r="N307" i="7"/>
  <c r="N306" i="7"/>
  <c r="E306" i="7"/>
  <c r="I306" i="7"/>
  <c r="D306" i="7"/>
  <c r="M306" i="7"/>
  <c r="F305" i="7"/>
  <c r="J305" i="7"/>
  <c r="E305" i="7"/>
  <c r="I305" i="7"/>
  <c r="D305" i="7"/>
  <c r="N305" i="7"/>
  <c r="E304" i="7"/>
  <c r="G304" i="7"/>
  <c r="K304" i="7"/>
  <c r="D304" i="7"/>
  <c r="N304" i="7"/>
  <c r="M303" i="7"/>
  <c r="E303" i="7"/>
  <c r="G303" i="7"/>
  <c r="K303" i="7"/>
  <c r="D303" i="7"/>
  <c r="N303" i="7"/>
  <c r="E302" i="7"/>
  <c r="D302" i="7"/>
  <c r="M302" i="7"/>
  <c r="E301" i="7"/>
  <c r="I301" i="7"/>
  <c r="D301" i="7"/>
  <c r="N301" i="7"/>
  <c r="E300" i="7"/>
  <c r="G300" i="7"/>
  <c r="K300" i="7"/>
  <c r="D300" i="7"/>
  <c r="N300" i="7"/>
  <c r="E299" i="7"/>
  <c r="G299" i="7"/>
  <c r="K299" i="7"/>
  <c r="D299" i="7"/>
  <c r="N299" i="7"/>
  <c r="M298" i="7"/>
  <c r="G298" i="7"/>
  <c r="K298" i="7"/>
  <c r="F298" i="7"/>
  <c r="H298" i="7"/>
  <c r="E298" i="7"/>
  <c r="I298" i="7"/>
  <c r="D298" i="7"/>
  <c r="N298" i="7"/>
  <c r="E297" i="7"/>
  <c r="I297" i="7"/>
  <c r="D297" i="7"/>
  <c r="N297" i="7"/>
  <c r="M296" i="7"/>
  <c r="E296" i="7"/>
  <c r="G296" i="7"/>
  <c r="K296" i="7"/>
  <c r="D296" i="7"/>
  <c r="N296" i="7"/>
  <c r="E295" i="7"/>
  <c r="G295" i="7"/>
  <c r="K295" i="7"/>
  <c r="D295" i="7"/>
  <c r="M295" i="7"/>
  <c r="N294" i="7"/>
  <c r="F294" i="7"/>
  <c r="H294" i="7"/>
  <c r="E294" i="7"/>
  <c r="I294" i="7"/>
  <c r="D294" i="7"/>
  <c r="M294" i="7"/>
  <c r="F293" i="7"/>
  <c r="J293" i="7"/>
  <c r="E293" i="7"/>
  <c r="I293" i="7"/>
  <c r="D293" i="7"/>
  <c r="N293" i="7"/>
  <c r="M292" i="7"/>
  <c r="E292" i="7"/>
  <c r="G292" i="7"/>
  <c r="K292" i="7"/>
  <c r="D292" i="7"/>
  <c r="N292" i="7"/>
  <c r="M291" i="7"/>
  <c r="E291" i="7"/>
  <c r="G291" i="7"/>
  <c r="K291" i="7"/>
  <c r="D291" i="7"/>
  <c r="N291" i="7"/>
  <c r="N290" i="7"/>
  <c r="E290" i="7"/>
  <c r="I290" i="7"/>
  <c r="D290" i="7"/>
  <c r="M290" i="7"/>
  <c r="E289" i="7"/>
  <c r="I289" i="7"/>
  <c r="D289" i="7"/>
  <c r="N289" i="7"/>
  <c r="E288" i="7"/>
  <c r="G288" i="7"/>
  <c r="K288" i="7"/>
  <c r="D288" i="7"/>
  <c r="N288" i="7"/>
  <c r="M287" i="7"/>
  <c r="E287" i="7"/>
  <c r="G287" i="7"/>
  <c r="K287" i="7"/>
  <c r="D287" i="7"/>
  <c r="N287" i="7"/>
  <c r="G286" i="7"/>
  <c r="K286" i="7"/>
  <c r="E286" i="7"/>
  <c r="I286" i="7"/>
  <c r="D286" i="7"/>
  <c r="N286" i="7"/>
  <c r="E285" i="7"/>
  <c r="I285" i="7"/>
  <c r="D285" i="7"/>
  <c r="N285" i="7"/>
  <c r="E284" i="7"/>
  <c r="G284" i="7"/>
  <c r="K284" i="7"/>
  <c r="D284" i="7"/>
  <c r="N284" i="7"/>
  <c r="E283" i="7"/>
  <c r="G283" i="7"/>
  <c r="K283" i="7"/>
  <c r="D283" i="7"/>
  <c r="N283" i="7"/>
  <c r="F282" i="7"/>
  <c r="H282" i="7"/>
  <c r="E282" i="7"/>
  <c r="I282" i="7"/>
  <c r="D282" i="7"/>
  <c r="N282" i="7"/>
  <c r="E281" i="7"/>
  <c r="I281" i="7"/>
  <c r="D281" i="7"/>
  <c r="N281" i="7"/>
  <c r="M280" i="7"/>
  <c r="E280" i="7"/>
  <c r="G280" i="7"/>
  <c r="K280" i="7"/>
  <c r="D280" i="7"/>
  <c r="N280" i="7"/>
  <c r="E279" i="7"/>
  <c r="G279" i="7"/>
  <c r="K279" i="7"/>
  <c r="D279" i="7"/>
  <c r="M279" i="7"/>
  <c r="N278" i="7"/>
  <c r="F278" i="7"/>
  <c r="H278" i="7"/>
  <c r="E278" i="7"/>
  <c r="I278" i="7"/>
  <c r="D278" i="7"/>
  <c r="M278" i="7"/>
  <c r="F277" i="7"/>
  <c r="J277" i="7"/>
  <c r="E277" i="7"/>
  <c r="I277" i="7"/>
  <c r="D277" i="7"/>
  <c r="N277" i="7"/>
  <c r="M276" i="7"/>
  <c r="E276" i="7"/>
  <c r="G276" i="7"/>
  <c r="K276" i="7"/>
  <c r="D276" i="7"/>
  <c r="N276" i="7"/>
  <c r="M275" i="7"/>
  <c r="E275" i="7"/>
  <c r="G275" i="7"/>
  <c r="K275" i="7"/>
  <c r="D275" i="7"/>
  <c r="N275" i="7"/>
  <c r="N274" i="7"/>
  <c r="E274" i="7"/>
  <c r="I274" i="7"/>
  <c r="D274" i="7"/>
  <c r="M274" i="7"/>
  <c r="E273" i="7"/>
  <c r="I273" i="7"/>
  <c r="D273" i="7"/>
  <c r="N273" i="7"/>
  <c r="E272" i="7"/>
  <c r="G272" i="7"/>
  <c r="K272" i="7"/>
  <c r="D272" i="7"/>
  <c r="N272" i="7"/>
  <c r="M271" i="7"/>
  <c r="E271" i="7"/>
  <c r="G271" i="7"/>
  <c r="K271" i="7"/>
  <c r="D271" i="7"/>
  <c r="N271" i="7"/>
  <c r="G270" i="7"/>
  <c r="K270" i="7"/>
  <c r="E270" i="7"/>
  <c r="I270" i="7"/>
  <c r="D270" i="7"/>
  <c r="N270" i="7"/>
  <c r="E269" i="7"/>
  <c r="I269" i="7"/>
  <c r="D269" i="7"/>
  <c r="N269" i="7"/>
  <c r="E268" i="7"/>
  <c r="G268" i="7"/>
  <c r="K268" i="7"/>
  <c r="D268" i="7"/>
  <c r="N268" i="7"/>
  <c r="E267" i="7"/>
  <c r="G267" i="7"/>
  <c r="K267" i="7"/>
  <c r="D267" i="7"/>
  <c r="N267" i="7"/>
  <c r="F266" i="7"/>
  <c r="H266" i="7"/>
  <c r="E266" i="7"/>
  <c r="I266" i="7"/>
  <c r="D266" i="7"/>
  <c r="N266" i="7"/>
  <c r="E265" i="7"/>
  <c r="I265" i="7"/>
  <c r="D265" i="7"/>
  <c r="N265" i="7"/>
  <c r="M264" i="7"/>
  <c r="E264" i="7"/>
  <c r="G264" i="7"/>
  <c r="K264" i="7"/>
  <c r="D264" i="7"/>
  <c r="N264" i="7"/>
  <c r="E263" i="7"/>
  <c r="G263" i="7"/>
  <c r="K263" i="7"/>
  <c r="D263" i="7"/>
  <c r="M263" i="7"/>
  <c r="N262" i="7"/>
  <c r="F262" i="7"/>
  <c r="H262" i="7"/>
  <c r="E262" i="7"/>
  <c r="I262" i="7"/>
  <c r="D262" i="7"/>
  <c r="M262" i="7"/>
  <c r="F261" i="7"/>
  <c r="J261" i="7"/>
  <c r="E261" i="7"/>
  <c r="I261" i="7"/>
  <c r="D261" i="7"/>
  <c r="N261" i="7"/>
  <c r="M260" i="7"/>
  <c r="E260" i="7"/>
  <c r="G260" i="7"/>
  <c r="K260" i="7"/>
  <c r="D260" i="7"/>
  <c r="N260" i="7"/>
  <c r="M259" i="7"/>
  <c r="E259" i="7"/>
  <c r="G259" i="7"/>
  <c r="K259" i="7"/>
  <c r="D259" i="7"/>
  <c r="N259" i="7"/>
  <c r="N258" i="7"/>
  <c r="E258" i="7"/>
  <c r="I258" i="7"/>
  <c r="D258" i="7"/>
  <c r="M258" i="7"/>
  <c r="E257" i="7"/>
  <c r="I257" i="7"/>
  <c r="D257" i="7"/>
  <c r="N257" i="7"/>
  <c r="E256" i="7"/>
  <c r="G256" i="7"/>
  <c r="K256" i="7"/>
  <c r="D256" i="7"/>
  <c r="N256" i="7"/>
  <c r="M255" i="7"/>
  <c r="E255" i="7"/>
  <c r="G255" i="7"/>
  <c r="K255" i="7"/>
  <c r="D255" i="7"/>
  <c r="N255" i="7"/>
  <c r="G254" i="7"/>
  <c r="K254" i="7"/>
  <c r="E254" i="7"/>
  <c r="I254" i="7"/>
  <c r="D254" i="7"/>
  <c r="N254" i="7"/>
  <c r="E253" i="7"/>
  <c r="I253" i="7"/>
  <c r="D253" i="7"/>
  <c r="N253" i="7"/>
  <c r="E252" i="7"/>
  <c r="G252" i="7"/>
  <c r="K252" i="7"/>
  <c r="D252" i="7"/>
  <c r="N252" i="7"/>
  <c r="E251" i="7"/>
  <c r="G251" i="7"/>
  <c r="K251" i="7"/>
  <c r="D251" i="7"/>
  <c r="N251" i="7"/>
  <c r="F250" i="7"/>
  <c r="H250" i="7"/>
  <c r="E250" i="7"/>
  <c r="I250" i="7"/>
  <c r="D250" i="7"/>
  <c r="N250" i="7"/>
  <c r="E249" i="7"/>
  <c r="I249" i="7"/>
  <c r="D249" i="7"/>
  <c r="N249" i="7"/>
  <c r="M248" i="7"/>
  <c r="E248" i="7"/>
  <c r="G248" i="7"/>
  <c r="K248" i="7"/>
  <c r="D248" i="7"/>
  <c r="N248" i="7"/>
  <c r="E247" i="7"/>
  <c r="G247" i="7"/>
  <c r="K247" i="7"/>
  <c r="D247" i="7"/>
  <c r="M247" i="7"/>
  <c r="N246" i="7"/>
  <c r="F246" i="7"/>
  <c r="H246" i="7"/>
  <c r="E246" i="7"/>
  <c r="I246" i="7"/>
  <c r="D246" i="7"/>
  <c r="M246" i="7"/>
  <c r="F245" i="7"/>
  <c r="J245" i="7"/>
  <c r="E245" i="7"/>
  <c r="I245" i="7"/>
  <c r="D245" i="7"/>
  <c r="N245" i="7"/>
  <c r="M244" i="7"/>
  <c r="E244" i="7"/>
  <c r="G244" i="7"/>
  <c r="K244" i="7"/>
  <c r="D244" i="7"/>
  <c r="N244" i="7"/>
  <c r="M243" i="7"/>
  <c r="E243" i="7"/>
  <c r="G243" i="7"/>
  <c r="K243" i="7"/>
  <c r="D243" i="7"/>
  <c r="N243" i="7"/>
  <c r="N242" i="7"/>
  <c r="E242" i="7"/>
  <c r="I242" i="7"/>
  <c r="D242" i="7"/>
  <c r="M242" i="7"/>
  <c r="E241" i="7"/>
  <c r="I241" i="7"/>
  <c r="D241" i="7"/>
  <c r="N241" i="7"/>
  <c r="E240" i="7"/>
  <c r="G240" i="7"/>
  <c r="K240" i="7"/>
  <c r="D240" i="7"/>
  <c r="N240" i="7"/>
  <c r="M239" i="7"/>
  <c r="E239" i="7"/>
  <c r="G239" i="7"/>
  <c r="K239" i="7"/>
  <c r="D239" i="7"/>
  <c r="N239" i="7"/>
  <c r="G238" i="7"/>
  <c r="K238" i="7"/>
  <c r="E238" i="7"/>
  <c r="I238" i="7"/>
  <c r="D238" i="7"/>
  <c r="N238" i="7"/>
  <c r="E237" i="7"/>
  <c r="I237" i="7"/>
  <c r="D237" i="7"/>
  <c r="N237" i="7"/>
  <c r="E236" i="7"/>
  <c r="G236" i="7"/>
  <c r="K236" i="7"/>
  <c r="D236" i="7"/>
  <c r="N236" i="7"/>
  <c r="E235" i="7"/>
  <c r="G235" i="7"/>
  <c r="K235" i="7"/>
  <c r="D235" i="7"/>
  <c r="N235" i="7"/>
  <c r="F234" i="7"/>
  <c r="H234" i="7"/>
  <c r="E234" i="7"/>
  <c r="I234" i="7"/>
  <c r="D234" i="7"/>
  <c r="N234" i="7"/>
  <c r="E233" i="7"/>
  <c r="I233" i="7"/>
  <c r="D233" i="7"/>
  <c r="N233" i="7"/>
  <c r="M232" i="7"/>
  <c r="E232" i="7"/>
  <c r="G232" i="7"/>
  <c r="K232" i="7"/>
  <c r="D232" i="7"/>
  <c r="N232" i="7"/>
  <c r="E231" i="7"/>
  <c r="G231" i="7"/>
  <c r="K231" i="7"/>
  <c r="D231" i="7"/>
  <c r="M231" i="7"/>
  <c r="N230" i="7"/>
  <c r="F230" i="7"/>
  <c r="H230" i="7"/>
  <c r="E230" i="7"/>
  <c r="I230" i="7"/>
  <c r="D230" i="7"/>
  <c r="M230" i="7"/>
  <c r="F229" i="7"/>
  <c r="J229" i="7"/>
  <c r="E229" i="7"/>
  <c r="I229" i="7"/>
  <c r="D229" i="7"/>
  <c r="N229" i="7"/>
  <c r="M228" i="7"/>
  <c r="E228" i="7"/>
  <c r="G228" i="7"/>
  <c r="K228" i="7"/>
  <c r="D228" i="7"/>
  <c r="N228" i="7"/>
  <c r="M227" i="7"/>
  <c r="E227" i="7"/>
  <c r="G227" i="7"/>
  <c r="K227" i="7"/>
  <c r="D227" i="7"/>
  <c r="N227" i="7"/>
  <c r="N226" i="7"/>
  <c r="E226" i="7"/>
  <c r="I226" i="7"/>
  <c r="D226" i="7"/>
  <c r="M226" i="7"/>
  <c r="E225" i="7"/>
  <c r="I225" i="7"/>
  <c r="D225" i="7"/>
  <c r="N225" i="7"/>
  <c r="E224" i="7"/>
  <c r="G224" i="7"/>
  <c r="K224" i="7"/>
  <c r="D224" i="7"/>
  <c r="N224" i="7"/>
  <c r="M223" i="7"/>
  <c r="E223" i="7"/>
  <c r="G223" i="7"/>
  <c r="K223" i="7"/>
  <c r="D223" i="7"/>
  <c r="N223" i="7"/>
  <c r="G222" i="7"/>
  <c r="K222" i="7"/>
  <c r="E222" i="7"/>
  <c r="I222" i="7"/>
  <c r="D222" i="7"/>
  <c r="M222" i="7"/>
  <c r="E221" i="7"/>
  <c r="I221" i="7"/>
  <c r="D221" i="7"/>
  <c r="N221" i="7"/>
  <c r="E220" i="7"/>
  <c r="G220" i="7"/>
  <c r="K220" i="7"/>
  <c r="D220" i="7"/>
  <c r="N220" i="7"/>
  <c r="E219" i="7"/>
  <c r="G219" i="7"/>
  <c r="K219" i="7"/>
  <c r="D219" i="7"/>
  <c r="N219" i="7"/>
  <c r="F218" i="7"/>
  <c r="H218" i="7"/>
  <c r="E218" i="7"/>
  <c r="I218" i="7"/>
  <c r="D218" i="7"/>
  <c r="N218" i="7"/>
  <c r="E217" i="7"/>
  <c r="I217" i="7"/>
  <c r="D217" i="7"/>
  <c r="N217" i="7"/>
  <c r="M216" i="7"/>
  <c r="E216" i="7"/>
  <c r="G216" i="7"/>
  <c r="K216" i="7"/>
  <c r="D216" i="7"/>
  <c r="N216" i="7"/>
  <c r="E215" i="7"/>
  <c r="G215" i="7"/>
  <c r="K215" i="7"/>
  <c r="D215" i="7"/>
  <c r="M215" i="7"/>
  <c r="N214" i="7"/>
  <c r="F214" i="7"/>
  <c r="H214" i="7"/>
  <c r="E214" i="7"/>
  <c r="I214" i="7"/>
  <c r="D214" i="7"/>
  <c r="M214" i="7"/>
  <c r="F213" i="7"/>
  <c r="J213" i="7"/>
  <c r="E213" i="7"/>
  <c r="I213" i="7"/>
  <c r="D213" i="7"/>
  <c r="N213" i="7"/>
  <c r="M212" i="7"/>
  <c r="E212" i="7"/>
  <c r="G212" i="7"/>
  <c r="K212" i="7"/>
  <c r="D212" i="7"/>
  <c r="N212" i="7"/>
  <c r="M211" i="7"/>
  <c r="E211" i="7"/>
  <c r="G211" i="7"/>
  <c r="K211" i="7"/>
  <c r="D211" i="7"/>
  <c r="N211" i="7"/>
  <c r="N210" i="7"/>
  <c r="E210" i="7"/>
  <c r="I210" i="7"/>
  <c r="D210" i="7"/>
  <c r="M210" i="7"/>
  <c r="E209" i="7"/>
  <c r="I209" i="7"/>
  <c r="D209" i="7"/>
  <c r="N209" i="7"/>
  <c r="E208" i="7"/>
  <c r="G208" i="7"/>
  <c r="K208" i="7"/>
  <c r="D208" i="7"/>
  <c r="N208" i="7"/>
  <c r="M207" i="7"/>
  <c r="E207" i="7"/>
  <c r="G207" i="7"/>
  <c r="K207" i="7"/>
  <c r="D207" i="7"/>
  <c r="N207" i="7"/>
  <c r="G206" i="7"/>
  <c r="K206" i="7"/>
  <c r="E206" i="7"/>
  <c r="I206" i="7"/>
  <c r="D206" i="7"/>
  <c r="N206" i="7"/>
  <c r="E205" i="7"/>
  <c r="I205" i="7"/>
  <c r="D205" i="7"/>
  <c r="N205" i="7"/>
  <c r="E204" i="7"/>
  <c r="G204" i="7"/>
  <c r="K204" i="7"/>
  <c r="D204" i="7"/>
  <c r="N204" i="7"/>
  <c r="E203" i="7"/>
  <c r="G203" i="7"/>
  <c r="K203" i="7"/>
  <c r="D203" i="7"/>
  <c r="N203" i="7"/>
  <c r="F202" i="7"/>
  <c r="H202" i="7"/>
  <c r="E202" i="7"/>
  <c r="I202" i="7"/>
  <c r="D202" i="7"/>
  <c r="N202" i="7"/>
  <c r="E201" i="7"/>
  <c r="I201" i="7"/>
  <c r="D201" i="7"/>
  <c r="N201" i="7"/>
  <c r="M200" i="7"/>
  <c r="E200" i="7"/>
  <c r="G200" i="7"/>
  <c r="K200" i="7"/>
  <c r="D200" i="7"/>
  <c r="N200" i="7"/>
  <c r="E199" i="7"/>
  <c r="G199" i="7"/>
  <c r="K199" i="7"/>
  <c r="D199" i="7"/>
  <c r="M199" i="7"/>
  <c r="N198" i="7"/>
  <c r="F198" i="7"/>
  <c r="H198" i="7"/>
  <c r="E198" i="7"/>
  <c r="I198" i="7"/>
  <c r="D198" i="7"/>
  <c r="M198" i="7"/>
  <c r="F197" i="7"/>
  <c r="J197" i="7"/>
  <c r="E197" i="7"/>
  <c r="I197" i="7"/>
  <c r="D197" i="7"/>
  <c r="N197" i="7"/>
  <c r="M196" i="7"/>
  <c r="E196" i="7"/>
  <c r="G196" i="7"/>
  <c r="K196" i="7"/>
  <c r="D196" i="7"/>
  <c r="N196" i="7"/>
  <c r="M195" i="7"/>
  <c r="E195" i="7"/>
  <c r="G195" i="7"/>
  <c r="K195" i="7"/>
  <c r="D195" i="7"/>
  <c r="N195" i="7"/>
  <c r="N194" i="7"/>
  <c r="E194" i="7"/>
  <c r="I194" i="7"/>
  <c r="D194" i="7"/>
  <c r="M194" i="7"/>
  <c r="E193" i="7"/>
  <c r="I193" i="7"/>
  <c r="D193" i="7"/>
  <c r="N193" i="7"/>
  <c r="E192" i="7"/>
  <c r="G192" i="7"/>
  <c r="K192" i="7"/>
  <c r="D192" i="7"/>
  <c r="N192" i="7"/>
  <c r="M191" i="7"/>
  <c r="E191" i="7"/>
  <c r="G191" i="7"/>
  <c r="K191" i="7"/>
  <c r="D191" i="7"/>
  <c r="N191" i="7"/>
  <c r="G190" i="7"/>
  <c r="K190" i="7"/>
  <c r="E190" i="7"/>
  <c r="I190" i="7"/>
  <c r="D190" i="7"/>
  <c r="M190" i="7"/>
  <c r="E189" i="7"/>
  <c r="I189" i="7"/>
  <c r="D189" i="7"/>
  <c r="N189" i="7"/>
  <c r="E188" i="7"/>
  <c r="G188" i="7"/>
  <c r="K188" i="7"/>
  <c r="D188" i="7"/>
  <c r="N188" i="7"/>
  <c r="E187" i="7"/>
  <c r="G187" i="7"/>
  <c r="K187" i="7"/>
  <c r="D187" i="7"/>
  <c r="N187" i="7"/>
  <c r="F186" i="7"/>
  <c r="H186" i="7"/>
  <c r="E186" i="7"/>
  <c r="I186" i="7"/>
  <c r="D186" i="7"/>
  <c r="N186" i="7"/>
  <c r="E185" i="7"/>
  <c r="I185" i="7"/>
  <c r="D185" i="7"/>
  <c r="N185" i="7"/>
  <c r="M184" i="7"/>
  <c r="E184" i="7"/>
  <c r="G184" i="7"/>
  <c r="K184" i="7"/>
  <c r="D184" i="7"/>
  <c r="N184" i="7"/>
  <c r="E183" i="7"/>
  <c r="G183" i="7"/>
  <c r="K183" i="7"/>
  <c r="D183" i="7"/>
  <c r="M183" i="7"/>
  <c r="N182" i="7"/>
  <c r="F182" i="7"/>
  <c r="H182" i="7"/>
  <c r="E182" i="7"/>
  <c r="I182" i="7"/>
  <c r="D182" i="7"/>
  <c r="M182" i="7"/>
  <c r="F181" i="7"/>
  <c r="J181" i="7"/>
  <c r="E181" i="7"/>
  <c r="I181" i="7"/>
  <c r="D181" i="7"/>
  <c r="N181" i="7"/>
  <c r="M180" i="7"/>
  <c r="E180" i="7"/>
  <c r="G180" i="7"/>
  <c r="K180" i="7"/>
  <c r="D180" i="7"/>
  <c r="N180" i="7"/>
  <c r="M179" i="7"/>
  <c r="E179" i="7"/>
  <c r="G179" i="7"/>
  <c r="K179" i="7"/>
  <c r="D179" i="7"/>
  <c r="N179" i="7"/>
  <c r="N178" i="7"/>
  <c r="E178" i="7"/>
  <c r="I178" i="7"/>
  <c r="D178" i="7"/>
  <c r="M178" i="7"/>
  <c r="E177" i="7"/>
  <c r="I177" i="7"/>
  <c r="D177" i="7"/>
  <c r="N177" i="7"/>
  <c r="E176" i="7"/>
  <c r="G176" i="7"/>
  <c r="K176" i="7"/>
  <c r="D176" i="7"/>
  <c r="N176" i="7"/>
  <c r="M175" i="7"/>
  <c r="E175" i="7"/>
  <c r="G175" i="7"/>
  <c r="K175" i="7"/>
  <c r="D175" i="7"/>
  <c r="N175" i="7"/>
  <c r="G174" i="7"/>
  <c r="K174" i="7"/>
  <c r="E174" i="7"/>
  <c r="I174" i="7"/>
  <c r="D174" i="7"/>
  <c r="M174" i="7"/>
  <c r="E173" i="7"/>
  <c r="I173" i="7"/>
  <c r="D173" i="7"/>
  <c r="N173" i="7"/>
  <c r="E172" i="7"/>
  <c r="G172" i="7"/>
  <c r="K172" i="7"/>
  <c r="D172" i="7"/>
  <c r="N172" i="7"/>
  <c r="E171" i="7"/>
  <c r="G171" i="7"/>
  <c r="K171" i="7"/>
  <c r="D171" i="7"/>
  <c r="N171" i="7"/>
  <c r="F170" i="7"/>
  <c r="H170" i="7"/>
  <c r="E170" i="7"/>
  <c r="I170" i="7"/>
  <c r="D170" i="7"/>
  <c r="N170" i="7"/>
  <c r="E169" i="7"/>
  <c r="I169" i="7"/>
  <c r="D169" i="7"/>
  <c r="N169" i="7"/>
  <c r="M168" i="7"/>
  <c r="E168" i="7"/>
  <c r="G168" i="7"/>
  <c r="K168" i="7"/>
  <c r="D168" i="7"/>
  <c r="N168" i="7"/>
  <c r="E167" i="7"/>
  <c r="G167" i="7"/>
  <c r="K167" i="7"/>
  <c r="D167" i="7"/>
  <c r="M167" i="7"/>
  <c r="N166" i="7"/>
  <c r="F166" i="7"/>
  <c r="H166" i="7"/>
  <c r="E166" i="7"/>
  <c r="I166" i="7"/>
  <c r="D166" i="7"/>
  <c r="M166" i="7"/>
  <c r="F165" i="7"/>
  <c r="J165" i="7"/>
  <c r="E165" i="7"/>
  <c r="I165" i="7"/>
  <c r="D165" i="7"/>
  <c r="N165" i="7"/>
  <c r="M164" i="7"/>
  <c r="E164" i="7"/>
  <c r="G164" i="7"/>
  <c r="K164" i="7"/>
  <c r="D164" i="7"/>
  <c r="N164" i="7"/>
  <c r="M163" i="7"/>
  <c r="E163" i="7"/>
  <c r="G163" i="7"/>
  <c r="K163" i="7"/>
  <c r="D163" i="7"/>
  <c r="N163" i="7"/>
  <c r="N162" i="7"/>
  <c r="E162" i="7"/>
  <c r="I162" i="7"/>
  <c r="D162" i="7"/>
  <c r="M162" i="7"/>
  <c r="E161" i="7"/>
  <c r="I161" i="7"/>
  <c r="D161" i="7"/>
  <c r="N161" i="7"/>
  <c r="E160" i="7"/>
  <c r="G160" i="7"/>
  <c r="K160" i="7"/>
  <c r="D160" i="7"/>
  <c r="N160" i="7"/>
  <c r="M159" i="7"/>
  <c r="E159" i="7"/>
  <c r="G159" i="7"/>
  <c r="K159" i="7"/>
  <c r="D159" i="7"/>
  <c r="N159" i="7"/>
  <c r="G158" i="7"/>
  <c r="K158" i="7"/>
  <c r="E158" i="7"/>
  <c r="I158" i="7"/>
  <c r="D158" i="7"/>
  <c r="N158" i="7"/>
  <c r="E157" i="7"/>
  <c r="I157" i="7"/>
  <c r="D157" i="7"/>
  <c r="N157" i="7"/>
  <c r="E156" i="7"/>
  <c r="G156" i="7"/>
  <c r="K156" i="7"/>
  <c r="D156" i="7"/>
  <c r="N156" i="7"/>
  <c r="E155" i="7"/>
  <c r="G155" i="7"/>
  <c r="K155" i="7"/>
  <c r="D155" i="7"/>
  <c r="N155" i="7"/>
  <c r="F154" i="7"/>
  <c r="H154" i="7"/>
  <c r="E154" i="7"/>
  <c r="I154" i="7"/>
  <c r="D154" i="7"/>
  <c r="N154" i="7"/>
  <c r="E153" i="7"/>
  <c r="I153" i="7"/>
  <c r="D153" i="7"/>
  <c r="N153" i="7"/>
  <c r="M152" i="7"/>
  <c r="E152" i="7"/>
  <c r="G152" i="7"/>
  <c r="K152" i="7"/>
  <c r="D152" i="7"/>
  <c r="N152" i="7"/>
  <c r="E151" i="7"/>
  <c r="G151" i="7"/>
  <c r="K151" i="7"/>
  <c r="D151" i="7"/>
  <c r="M151" i="7"/>
  <c r="N150" i="7"/>
  <c r="F150" i="7"/>
  <c r="H150" i="7"/>
  <c r="E150" i="7"/>
  <c r="I150" i="7"/>
  <c r="D150" i="7"/>
  <c r="M150" i="7"/>
  <c r="F149" i="7"/>
  <c r="J149" i="7"/>
  <c r="E149" i="7"/>
  <c r="I149" i="7"/>
  <c r="D149" i="7"/>
  <c r="N149" i="7"/>
  <c r="M148" i="7"/>
  <c r="E148" i="7"/>
  <c r="G148" i="7"/>
  <c r="K148" i="7"/>
  <c r="D148" i="7"/>
  <c r="N148" i="7"/>
  <c r="M147" i="7"/>
  <c r="E147" i="7"/>
  <c r="G147" i="7"/>
  <c r="K147" i="7"/>
  <c r="D147" i="7"/>
  <c r="N147" i="7"/>
  <c r="N146" i="7"/>
  <c r="E146" i="7"/>
  <c r="I146" i="7"/>
  <c r="D146" i="7"/>
  <c r="M146" i="7"/>
  <c r="E145" i="7"/>
  <c r="I145" i="7"/>
  <c r="D145" i="7"/>
  <c r="N145" i="7"/>
  <c r="E144" i="7"/>
  <c r="G144" i="7"/>
  <c r="K144" i="7"/>
  <c r="D144" i="7"/>
  <c r="N144" i="7"/>
  <c r="M143" i="7"/>
  <c r="E143" i="7"/>
  <c r="G143" i="7"/>
  <c r="K143" i="7"/>
  <c r="D143" i="7"/>
  <c r="N143" i="7"/>
  <c r="G142" i="7"/>
  <c r="K142" i="7"/>
  <c r="E142" i="7"/>
  <c r="I142" i="7"/>
  <c r="D142" i="7"/>
  <c r="N142" i="7"/>
  <c r="E141" i="7"/>
  <c r="I141" i="7"/>
  <c r="D141" i="7"/>
  <c r="N141" i="7"/>
  <c r="E140" i="7"/>
  <c r="G140" i="7"/>
  <c r="K140" i="7"/>
  <c r="D140" i="7"/>
  <c r="N140" i="7"/>
  <c r="E139" i="7"/>
  <c r="G139" i="7"/>
  <c r="K139" i="7"/>
  <c r="D139" i="7"/>
  <c r="N139" i="7"/>
  <c r="F138" i="7"/>
  <c r="H138" i="7"/>
  <c r="E138" i="7"/>
  <c r="I138" i="7"/>
  <c r="D138" i="7"/>
  <c r="N138" i="7"/>
  <c r="E137" i="7"/>
  <c r="I137" i="7"/>
  <c r="D137" i="7"/>
  <c r="N137" i="7"/>
  <c r="M136" i="7"/>
  <c r="E136" i="7"/>
  <c r="G136" i="7"/>
  <c r="K136" i="7"/>
  <c r="D136" i="7"/>
  <c r="N136" i="7"/>
  <c r="E135" i="7"/>
  <c r="G135" i="7"/>
  <c r="K135" i="7"/>
  <c r="D135" i="7"/>
  <c r="M135" i="7"/>
  <c r="N134" i="7"/>
  <c r="F134" i="7"/>
  <c r="H134" i="7"/>
  <c r="E134" i="7"/>
  <c r="I134" i="7"/>
  <c r="D134" i="7"/>
  <c r="M134" i="7"/>
  <c r="F133" i="7"/>
  <c r="J133" i="7"/>
  <c r="E133" i="7"/>
  <c r="I133" i="7"/>
  <c r="D133" i="7"/>
  <c r="N133" i="7"/>
  <c r="M132" i="7"/>
  <c r="E132" i="7"/>
  <c r="G132" i="7"/>
  <c r="K132" i="7"/>
  <c r="D132" i="7"/>
  <c r="N132" i="7"/>
  <c r="M131" i="7"/>
  <c r="E131" i="7"/>
  <c r="G131" i="7"/>
  <c r="K131" i="7"/>
  <c r="D131" i="7"/>
  <c r="N131" i="7"/>
  <c r="N130" i="7"/>
  <c r="E130" i="7"/>
  <c r="I130" i="7"/>
  <c r="D130" i="7"/>
  <c r="M130" i="7"/>
  <c r="E129" i="7"/>
  <c r="I129" i="7"/>
  <c r="D129" i="7"/>
  <c r="N129" i="7"/>
  <c r="E128" i="7"/>
  <c r="G128" i="7"/>
  <c r="K128" i="7"/>
  <c r="D128" i="7"/>
  <c r="N128" i="7"/>
  <c r="M127" i="7"/>
  <c r="E127" i="7"/>
  <c r="G127" i="7"/>
  <c r="K127" i="7"/>
  <c r="D127" i="7"/>
  <c r="N127" i="7"/>
  <c r="G126" i="7"/>
  <c r="K126" i="7"/>
  <c r="E126" i="7"/>
  <c r="I126" i="7"/>
  <c r="D126" i="7"/>
  <c r="N126" i="7"/>
  <c r="E125" i="7"/>
  <c r="I125" i="7"/>
  <c r="D125" i="7"/>
  <c r="N125" i="7"/>
  <c r="E124" i="7"/>
  <c r="G124" i="7"/>
  <c r="K124" i="7"/>
  <c r="D124" i="7"/>
  <c r="N124" i="7"/>
  <c r="E123" i="7"/>
  <c r="G123" i="7"/>
  <c r="K123" i="7"/>
  <c r="D123" i="7"/>
  <c r="N123" i="7"/>
  <c r="F122" i="7"/>
  <c r="H122" i="7"/>
  <c r="E122" i="7"/>
  <c r="I122" i="7"/>
  <c r="D122" i="7"/>
  <c r="N122" i="7"/>
  <c r="E121" i="7"/>
  <c r="I121" i="7"/>
  <c r="D121" i="7"/>
  <c r="N121" i="7"/>
  <c r="M120" i="7"/>
  <c r="E120" i="7"/>
  <c r="G120" i="7"/>
  <c r="K120" i="7"/>
  <c r="D120" i="7"/>
  <c r="N120" i="7"/>
  <c r="E119" i="7"/>
  <c r="G119" i="7"/>
  <c r="K119" i="7"/>
  <c r="D119" i="7"/>
  <c r="M119" i="7"/>
  <c r="N118" i="7"/>
  <c r="F118" i="7"/>
  <c r="H118" i="7"/>
  <c r="E118" i="7"/>
  <c r="I118" i="7"/>
  <c r="D118" i="7"/>
  <c r="M118" i="7"/>
  <c r="F117" i="7"/>
  <c r="J117" i="7"/>
  <c r="E117" i="7"/>
  <c r="I117" i="7"/>
  <c r="D117" i="7"/>
  <c r="N117" i="7"/>
  <c r="M116" i="7"/>
  <c r="E116" i="7"/>
  <c r="G116" i="7"/>
  <c r="K116" i="7"/>
  <c r="D116" i="7"/>
  <c r="N116" i="7"/>
  <c r="M115" i="7"/>
  <c r="E115" i="7"/>
  <c r="G115" i="7"/>
  <c r="K115" i="7"/>
  <c r="D115" i="7"/>
  <c r="N115" i="7"/>
  <c r="N114" i="7"/>
  <c r="E114" i="7"/>
  <c r="I114" i="7"/>
  <c r="D114" i="7"/>
  <c r="M114" i="7"/>
  <c r="E113" i="7"/>
  <c r="I113" i="7"/>
  <c r="D113" i="7"/>
  <c r="N113" i="7"/>
  <c r="E112" i="7"/>
  <c r="G112" i="7"/>
  <c r="K112" i="7"/>
  <c r="D112" i="7"/>
  <c r="N112" i="7"/>
  <c r="M111" i="7"/>
  <c r="E111" i="7"/>
  <c r="G111" i="7"/>
  <c r="K111" i="7"/>
  <c r="D111" i="7"/>
  <c r="N111" i="7"/>
  <c r="G110" i="7"/>
  <c r="K110" i="7"/>
  <c r="E110" i="7"/>
  <c r="I110" i="7"/>
  <c r="D110" i="7"/>
  <c r="M110" i="7"/>
  <c r="E109" i="7"/>
  <c r="I109" i="7"/>
  <c r="D109" i="7"/>
  <c r="N109" i="7"/>
  <c r="E108" i="7"/>
  <c r="G108" i="7"/>
  <c r="K108" i="7"/>
  <c r="D108" i="7"/>
  <c r="N108" i="7"/>
  <c r="E107" i="7"/>
  <c r="G107" i="7"/>
  <c r="K107" i="7"/>
  <c r="D107" i="7"/>
  <c r="N107" i="7"/>
  <c r="F106" i="7"/>
  <c r="H106" i="7"/>
  <c r="E106" i="7"/>
  <c r="I106" i="7"/>
  <c r="D106" i="7"/>
  <c r="N106" i="7"/>
  <c r="E105" i="7"/>
  <c r="I105" i="7"/>
  <c r="D105" i="7"/>
  <c r="N105" i="7"/>
  <c r="M104" i="7"/>
  <c r="E104" i="7"/>
  <c r="G104" i="7"/>
  <c r="K104" i="7"/>
  <c r="D104" i="7"/>
  <c r="N104" i="7"/>
  <c r="E103" i="7"/>
  <c r="G103" i="7"/>
  <c r="K103" i="7"/>
  <c r="D103" i="7"/>
  <c r="M103" i="7"/>
  <c r="N102" i="7"/>
  <c r="F102" i="7"/>
  <c r="H102" i="7"/>
  <c r="E102" i="7"/>
  <c r="I102" i="7"/>
  <c r="D102" i="7"/>
  <c r="M102" i="7"/>
  <c r="F101" i="7"/>
  <c r="J101" i="7"/>
  <c r="E101" i="7"/>
  <c r="I101" i="7"/>
  <c r="D101" i="7"/>
  <c r="N101" i="7"/>
  <c r="M100" i="7"/>
  <c r="E100" i="7"/>
  <c r="G100" i="7"/>
  <c r="K100" i="7"/>
  <c r="D100" i="7"/>
  <c r="N100" i="7"/>
  <c r="M99" i="7"/>
  <c r="E99" i="7"/>
  <c r="G99" i="7"/>
  <c r="K99" i="7"/>
  <c r="D99" i="7"/>
  <c r="N99" i="7"/>
  <c r="N98" i="7"/>
  <c r="E98" i="7"/>
  <c r="I98" i="7"/>
  <c r="D98" i="7"/>
  <c r="M98" i="7"/>
  <c r="E97" i="7"/>
  <c r="I97" i="7"/>
  <c r="D97" i="7"/>
  <c r="N97" i="7"/>
  <c r="E96" i="7"/>
  <c r="G96" i="7"/>
  <c r="K96" i="7"/>
  <c r="D96" i="7"/>
  <c r="N96" i="7"/>
  <c r="M95" i="7"/>
  <c r="E95" i="7"/>
  <c r="G95" i="7"/>
  <c r="K95" i="7"/>
  <c r="D95" i="7"/>
  <c r="N95" i="7"/>
  <c r="G94" i="7"/>
  <c r="K94" i="7"/>
  <c r="E94" i="7"/>
  <c r="I94" i="7"/>
  <c r="D94" i="7"/>
  <c r="M94" i="7"/>
  <c r="E93" i="7"/>
  <c r="I93" i="7"/>
  <c r="D93" i="7"/>
  <c r="N93" i="7"/>
  <c r="E92" i="7"/>
  <c r="G92" i="7"/>
  <c r="K92" i="7"/>
  <c r="D92" i="7"/>
  <c r="N92" i="7"/>
  <c r="E91" i="7"/>
  <c r="G91" i="7"/>
  <c r="K91" i="7"/>
  <c r="D91" i="7"/>
  <c r="N91" i="7"/>
  <c r="F90" i="7"/>
  <c r="H90" i="7"/>
  <c r="E90" i="7"/>
  <c r="I90" i="7"/>
  <c r="D90" i="7"/>
  <c r="N90" i="7"/>
  <c r="E89" i="7"/>
  <c r="I89" i="7"/>
  <c r="D89" i="7"/>
  <c r="N89" i="7"/>
  <c r="M88" i="7"/>
  <c r="E88" i="7"/>
  <c r="G88" i="7"/>
  <c r="K88" i="7"/>
  <c r="D88" i="7"/>
  <c r="N88" i="7"/>
  <c r="E87" i="7"/>
  <c r="G87" i="7"/>
  <c r="K87" i="7"/>
  <c r="D87" i="7"/>
  <c r="M87" i="7"/>
  <c r="N86" i="7"/>
  <c r="F86" i="7"/>
  <c r="H86" i="7"/>
  <c r="E86" i="7"/>
  <c r="I86" i="7"/>
  <c r="D86" i="7"/>
  <c r="M86" i="7"/>
  <c r="F85" i="7"/>
  <c r="J85" i="7"/>
  <c r="E85" i="7"/>
  <c r="I85" i="7"/>
  <c r="D85" i="7"/>
  <c r="N85" i="7"/>
  <c r="M84" i="7"/>
  <c r="E84" i="7"/>
  <c r="G84" i="7"/>
  <c r="K84" i="7"/>
  <c r="D84" i="7"/>
  <c r="N84" i="7"/>
  <c r="M83" i="7"/>
  <c r="E83" i="7"/>
  <c r="G83" i="7"/>
  <c r="K83" i="7"/>
  <c r="D83" i="7"/>
  <c r="N83" i="7"/>
  <c r="N82" i="7"/>
  <c r="E82" i="7"/>
  <c r="I82" i="7"/>
  <c r="D82" i="7"/>
  <c r="M82" i="7"/>
  <c r="E81" i="7"/>
  <c r="I81" i="7"/>
  <c r="D81" i="7"/>
  <c r="N81" i="7"/>
  <c r="E80" i="7"/>
  <c r="G80" i="7"/>
  <c r="K80" i="7"/>
  <c r="D80" i="7"/>
  <c r="N80" i="7"/>
  <c r="M79" i="7"/>
  <c r="E79" i="7"/>
  <c r="G79" i="7"/>
  <c r="K79" i="7"/>
  <c r="D79" i="7"/>
  <c r="N79" i="7"/>
  <c r="G78" i="7"/>
  <c r="K78" i="7"/>
  <c r="E78" i="7"/>
  <c r="I78" i="7"/>
  <c r="D78" i="7"/>
  <c r="N78" i="7"/>
  <c r="E77" i="7"/>
  <c r="I77" i="7"/>
  <c r="D77" i="7"/>
  <c r="N77" i="7"/>
  <c r="E76" i="7"/>
  <c r="G76" i="7"/>
  <c r="K76" i="7"/>
  <c r="D76" i="7"/>
  <c r="N76" i="7"/>
  <c r="E75" i="7"/>
  <c r="G75" i="7"/>
  <c r="K75" i="7"/>
  <c r="D75" i="7"/>
  <c r="N75" i="7"/>
  <c r="F74" i="7"/>
  <c r="H74" i="7"/>
  <c r="E74" i="7"/>
  <c r="I74" i="7"/>
  <c r="D74" i="7"/>
  <c r="N74" i="7"/>
  <c r="E73" i="7"/>
  <c r="I73" i="7"/>
  <c r="D73" i="7"/>
  <c r="N73" i="7"/>
  <c r="M72" i="7"/>
  <c r="E72" i="7"/>
  <c r="G72" i="7"/>
  <c r="K72" i="7"/>
  <c r="D72" i="7"/>
  <c r="N72" i="7"/>
  <c r="E71" i="7"/>
  <c r="G71" i="7"/>
  <c r="K71" i="7"/>
  <c r="D71" i="7"/>
  <c r="M71" i="7"/>
  <c r="N70" i="7"/>
  <c r="F70" i="7"/>
  <c r="H70" i="7"/>
  <c r="E70" i="7"/>
  <c r="I70" i="7"/>
  <c r="D70" i="7"/>
  <c r="M70" i="7"/>
  <c r="F69" i="7"/>
  <c r="J69" i="7"/>
  <c r="E69" i="7"/>
  <c r="I69" i="7"/>
  <c r="D69" i="7"/>
  <c r="N69" i="7"/>
  <c r="E68" i="7"/>
  <c r="G68" i="7"/>
  <c r="K68" i="7"/>
  <c r="D68" i="7"/>
  <c r="N68" i="7"/>
  <c r="E67" i="7"/>
  <c r="G67" i="7"/>
  <c r="K67" i="7"/>
  <c r="D67" i="7"/>
  <c r="N67" i="7"/>
  <c r="F66" i="7"/>
  <c r="H66" i="7"/>
  <c r="E66" i="7"/>
  <c r="I66" i="7"/>
  <c r="D66" i="7"/>
  <c r="N66" i="7"/>
  <c r="E65" i="7"/>
  <c r="I65" i="7"/>
  <c r="D65" i="7"/>
  <c r="N65" i="7"/>
  <c r="E64" i="7"/>
  <c r="G64" i="7"/>
  <c r="K64" i="7"/>
  <c r="D64" i="7"/>
  <c r="N64" i="7"/>
  <c r="N63" i="7"/>
  <c r="M63" i="7"/>
  <c r="E63" i="7"/>
  <c r="G63" i="7"/>
  <c r="K63" i="7"/>
  <c r="D63" i="7"/>
  <c r="G62" i="7"/>
  <c r="K62" i="7"/>
  <c r="E62" i="7"/>
  <c r="I62" i="7"/>
  <c r="D62" i="7"/>
  <c r="N62" i="7"/>
  <c r="E61" i="7"/>
  <c r="I61" i="7"/>
  <c r="D61" i="7"/>
  <c r="N61" i="7"/>
  <c r="E60" i="7"/>
  <c r="G60" i="7"/>
  <c r="K60" i="7"/>
  <c r="D60" i="7"/>
  <c r="N60" i="7"/>
  <c r="N59" i="7"/>
  <c r="M59" i="7"/>
  <c r="E59" i="7"/>
  <c r="G59" i="7"/>
  <c r="K59" i="7"/>
  <c r="D59" i="7"/>
  <c r="N58" i="7"/>
  <c r="E58" i="7"/>
  <c r="I58" i="7"/>
  <c r="D58" i="7"/>
  <c r="M58" i="7"/>
  <c r="F57" i="7"/>
  <c r="J57" i="7"/>
  <c r="E57" i="7"/>
  <c r="I57" i="7"/>
  <c r="D57" i="7"/>
  <c r="N57" i="7"/>
  <c r="E56" i="7"/>
  <c r="G56" i="7"/>
  <c r="K56" i="7"/>
  <c r="D56" i="7"/>
  <c r="N56" i="7"/>
  <c r="E55" i="7"/>
  <c r="G55" i="7"/>
  <c r="K55" i="7"/>
  <c r="D55" i="7"/>
  <c r="N55" i="7"/>
  <c r="N54" i="7"/>
  <c r="F54" i="7"/>
  <c r="H54" i="7"/>
  <c r="E54" i="7"/>
  <c r="I54" i="7"/>
  <c r="D54" i="7"/>
  <c r="M54" i="7"/>
  <c r="G53" i="7"/>
  <c r="K53" i="7"/>
  <c r="F53" i="7"/>
  <c r="J53" i="7"/>
  <c r="E53" i="7"/>
  <c r="I53" i="7"/>
  <c r="D53" i="7"/>
  <c r="N53" i="7"/>
  <c r="E52" i="7"/>
  <c r="G52" i="7"/>
  <c r="K52" i="7"/>
  <c r="D52" i="7"/>
  <c r="N52" i="7"/>
  <c r="E51" i="7"/>
  <c r="G51" i="7"/>
  <c r="K51" i="7"/>
  <c r="D51" i="7"/>
  <c r="N51" i="7"/>
  <c r="G50" i="7"/>
  <c r="K50" i="7"/>
  <c r="F50" i="7"/>
  <c r="H50" i="7"/>
  <c r="E50" i="7"/>
  <c r="I50" i="7"/>
  <c r="D50" i="7"/>
  <c r="N50" i="7"/>
  <c r="E49" i="7"/>
  <c r="I49" i="7"/>
  <c r="D49" i="7"/>
  <c r="N49" i="7"/>
  <c r="E48" i="7"/>
  <c r="G48" i="7"/>
  <c r="K48" i="7"/>
  <c r="D48" i="7"/>
  <c r="N48" i="7"/>
  <c r="N47" i="7"/>
  <c r="M47" i="7"/>
  <c r="E47" i="7"/>
  <c r="G47" i="7"/>
  <c r="K47" i="7"/>
  <c r="D47" i="7"/>
  <c r="G46" i="7"/>
  <c r="K46" i="7"/>
  <c r="E46" i="7"/>
  <c r="I46" i="7"/>
  <c r="D46" i="7"/>
  <c r="N46" i="7"/>
  <c r="E45" i="7"/>
  <c r="I45" i="7"/>
  <c r="D45" i="7"/>
  <c r="N45" i="7"/>
  <c r="E44" i="7"/>
  <c r="G44" i="7"/>
  <c r="K44" i="7"/>
  <c r="D44" i="7"/>
  <c r="N44" i="7"/>
  <c r="N43" i="7"/>
  <c r="M43" i="7"/>
  <c r="E43" i="7"/>
  <c r="G43" i="7"/>
  <c r="K43" i="7"/>
  <c r="D43" i="7"/>
  <c r="N42" i="7"/>
  <c r="E42" i="7"/>
  <c r="I42" i="7"/>
  <c r="D42" i="7"/>
  <c r="M42" i="7"/>
  <c r="F41" i="7"/>
  <c r="J41" i="7"/>
  <c r="E41" i="7"/>
  <c r="I41" i="7"/>
  <c r="D41" i="7"/>
  <c r="N41" i="7"/>
  <c r="E40" i="7"/>
  <c r="G40" i="7"/>
  <c r="K40" i="7"/>
  <c r="D40" i="7"/>
  <c r="N40" i="7"/>
  <c r="E39" i="7"/>
  <c r="G39" i="7"/>
  <c r="K39" i="7"/>
  <c r="D39" i="7"/>
  <c r="N39" i="7"/>
  <c r="N38" i="7"/>
  <c r="F38" i="7"/>
  <c r="H38" i="7"/>
  <c r="E38" i="7"/>
  <c r="I38" i="7"/>
  <c r="D38" i="7"/>
  <c r="M38" i="7"/>
  <c r="F37" i="7"/>
  <c r="J37" i="7"/>
  <c r="E37" i="7"/>
  <c r="I37" i="7"/>
  <c r="D37" i="7"/>
  <c r="N37" i="7"/>
  <c r="E36" i="7"/>
  <c r="G36" i="7"/>
  <c r="K36" i="7"/>
  <c r="D36" i="7"/>
  <c r="N36" i="7"/>
  <c r="E35" i="7"/>
  <c r="G35" i="7"/>
  <c r="K35" i="7"/>
  <c r="D35" i="7"/>
  <c r="N35" i="7"/>
  <c r="F34" i="7"/>
  <c r="H34" i="7"/>
  <c r="E34" i="7"/>
  <c r="I34" i="7"/>
  <c r="D34" i="7"/>
  <c r="N34" i="7"/>
  <c r="E33" i="7"/>
  <c r="I33" i="7"/>
  <c r="D33" i="7"/>
  <c r="N33" i="7"/>
  <c r="E32" i="7"/>
  <c r="G32" i="7"/>
  <c r="K32" i="7"/>
  <c r="D32" i="7"/>
  <c r="N32" i="7"/>
  <c r="N31" i="7"/>
  <c r="M31" i="7"/>
  <c r="E31" i="7"/>
  <c r="G31" i="7"/>
  <c r="K31" i="7"/>
  <c r="D31" i="7"/>
  <c r="G30" i="7"/>
  <c r="K30" i="7"/>
  <c r="E30" i="7"/>
  <c r="I30" i="7"/>
  <c r="D30" i="7"/>
  <c r="N30" i="7"/>
  <c r="E29" i="7"/>
  <c r="I29" i="7"/>
  <c r="D29" i="7"/>
  <c r="N29" i="7"/>
  <c r="E28" i="7"/>
  <c r="G28" i="7"/>
  <c r="K28" i="7"/>
  <c r="D28" i="7"/>
  <c r="N28" i="7"/>
  <c r="N27" i="7"/>
  <c r="M27" i="7"/>
  <c r="E27" i="7"/>
  <c r="G27" i="7"/>
  <c r="K27" i="7"/>
  <c r="D27" i="7"/>
  <c r="N26" i="7"/>
  <c r="E26" i="7"/>
  <c r="I26" i="7"/>
  <c r="D26" i="7"/>
  <c r="M26" i="7"/>
  <c r="F25" i="7"/>
  <c r="J25" i="7"/>
  <c r="E25" i="7"/>
  <c r="I25" i="7"/>
  <c r="D25" i="7"/>
  <c r="N25" i="7"/>
  <c r="E24" i="7"/>
  <c r="G24" i="7"/>
  <c r="K24" i="7"/>
  <c r="D24" i="7"/>
  <c r="N24" i="7"/>
  <c r="E23" i="7"/>
  <c r="G23" i="7"/>
  <c r="K23" i="7"/>
  <c r="D23" i="7"/>
  <c r="N23" i="7"/>
  <c r="N22" i="7"/>
  <c r="F22" i="7"/>
  <c r="H22" i="7"/>
  <c r="E22" i="7"/>
  <c r="I22" i="7"/>
  <c r="D22" i="7"/>
  <c r="M22" i="7"/>
  <c r="G21" i="7"/>
  <c r="K21" i="7"/>
  <c r="F21" i="7"/>
  <c r="J21" i="7"/>
  <c r="E21" i="7"/>
  <c r="I21" i="7"/>
  <c r="D21" i="7"/>
  <c r="N21" i="7"/>
  <c r="E20" i="7"/>
  <c r="G20" i="7"/>
  <c r="K20" i="7"/>
  <c r="D20" i="7"/>
  <c r="N20" i="7"/>
  <c r="E19" i="7"/>
  <c r="G19" i="7"/>
  <c r="K19" i="7"/>
  <c r="D19" i="7"/>
  <c r="N19" i="7"/>
  <c r="G18" i="7"/>
  <c r="K18" i="7"/>
  <c r="F18" i="7"/>
  <c r="H18" i="7"/>
  <c r="E18" i="7"/>
  <c r="I18" i="7"/>
  <c r="D18" i="7"/>
  <c r="N18" i="7"/>
  <c r="E17" i="7"/>
  <c r="I17" i="7"/>
  <c r="D17" i="7"/>
  <c r="N17" i="7"/>
  <c r="E16" i="7"/>
  <c r="G16" i="7"/>
  <c r="K16" i="7"/>
  <c r="D16" i="7"/>
  <c r="N16" i="7"/>
  <c r="N15" i="7"/>
  <c r="M15" i="7"/>
  <c r="E15" i="7"/>
  <c r="G15" i="7"/>
  <c r="K15" i="7"/>
  <c r="D15" i="7"/>
  <c r="G14" i="7"/>
  <c r="K14" i="7"/>
  <c r="E14" i="7"/>
  <c r="I14" i="7"/>
  <c r="D14" i="7"/>
  <c r="N14" i="7"/>
  <c r="E13" i="7"/>
  <c r="I13" i="7"/>
  <c r="D13" i="7"/>
  <c r="N13" i="7"/>
  <c r="E12" i="7"/>
  <c r="G12" i="7"/>
  <c r="K12" i="7"/>
  <c r="D12" i="7"/>
  <c r="N12" i="7"/>
  <c r="N11" i="7"/>
  <c r="M11" i="7"/>
  <c r="E11" i="7"/>
  <c r="G11" i="7"/>
  <c r="K11" i="7"/>
  <c r="D11" i="7"/>
  <c r="N10" i="7"/>
  <c r="E10" i="7"/>
  <c r="I10" i="7"/>
  <c r="D10" i="7"/>
  <c r="M10" i="7"/>
  <c r="F9" i="7"/>
  <c r="J9" i="7"/>
  <c r="E9" i="7"/>
  <c r="I9" i="7"/>
  <c r="D9" i="7"/>
  <c r="N9" i="7"/>
  <c r="E8" i="7"/>
  <c r="G8" i="7"/>
  <c r="K8" i="7"/>
  <c r="D8" i="7"/>
  <c r="N8" i="7"/>
  <c r="E7" i="7"/>
  <c r="G7" i="7"/>
  <c r="K7" i="7"/>
  <c r="D7" i="7"/>
  <c r="N7" i="7"/>
  <c r="N6" i="7"/>
  <c r="F6" i="7"/>
  <c r="H6" i="7"/>
  <c r="E6" i="7"/>
  <c r="I6" i="7"/>
  <c r="D6" i="7"/>
  <c r="M6" i="7"/>
  <c r="F5" i="7"/>
  <c r="J5" i="7"/>
  <c r="E5" i="7"/>
  <c r="I5" i="7"/>
  <c r="D5" i="7"/>
  <c r="N5" i="7"/>
  <c r="E4" i="7"/>
  <c r="G4" i="7"/>
  <c r="K4" i="7"/>
  <c r="D4" i="7"/>
  <c r="N4" i="7"/>
  <c r="E3" i="7"/>
  <c r="G3" i="7"/>
  <c r="K3" i="7"/>
  <c r="D3" i="7"/>
  <c r="N3" i="7"/>
  <c r="F2" i="7"/>
  <c r="H2" i="7"/>
  <c r="E2" i="7"/>
  <c r="I2" i="7"/>
  <c r="D2" i="7"/>
  <c r="N2" i="7"/>
  <c r="G319" i="7"/>
  <c r="K319" i="7"/>
  <c r="F319" i="7"/>
  <c r="H319" i="7"/>
  <c r="F375" i="7"/>
  <c r="J375" i="7"/>
  <c r="G375" i="7"/>
  <c r="K375" i="7"/>
  <c r="I409" i="7"/>
  <c r="G409" i="7"/>
  <c r="K409" i="7"/>
  <c r="F409" i="7"/>
  <c r="H409" i="7"/>
  <c r="I421" i="7"/>
  <c r="P421" i="7"/>
  <c r="F421" i="7"/>
  <c r="H421" i="7"/>
  <c r="F551" i="7"/>
  <c r="I551" i="7"/>
  <c r="F663" i="7"/>
  <c r="J663" i="7"/>
  <c r="G663" i="7"/>
  <c r="K663" i="7"/>
  <c r="I700" i="7"/>
  <c r="P700" i="7"/>
  <c r="F700" i="7"/>
  <c r="J700" i="7"/>
  <c r="G1101" i="7"/>
  <c r="K1101" i="7"/>
  <c r="I1101" i="7"/>
  <c r="F1101" i="7"/>
  <c r="I169" i="9"/>
  <c r="F169" i="9"/>
  <c r="H169" i="9"/>
  <c r="I452" i="9"/>
  <c r="G452" i="9"/>
  <c r="K452" i="9"/>
  <c r="G17" i="7"/>
  <c r="K17" i="7"/>
  <c r="G49" i="7"/>
  <c r="K49" i="7"/>
  <c r="F81" i="7"/>
  <c r="J81" i="7"/>
  <c r="F97" i="7"/>
  <c r="J97" i="7"/>
  <c r="F113" i="7"/>
  <c r="J113" i="7"/>
  <c r="F129" i="7"/>
  <c r="J129" i="7"/>
  <c r="F145" i="7"/>
  <c r="J145" i="7"/>
  <c r="F161" i="7"/>
  <c r="J161" i="7"/>
  <c r="F177" i="7"/>
  <c r="J177" i="7"/>
  <c r="F193" i="7"/>
  <c r="J193" i="7"/>
  <c r="F209" i="7"/>
  <c r="J209" i="7"/>
  <c r="F225" i="7"/>
  <c r="J225" i="7"/>
  <c r="F241" i="7"/>
  <c r="J241" i="7"/>
  <c r="F257" i="7"/>
  <c r="J257" i="7"/>
  <c r="F273" i="7"/>
  <c r="J273" i="7"/>
  <c r="F289" i="7"/>
  <c r="J289" i="7"/>
  <c r="I314" i="7"/>
  <c r="G314" i="7"/>
  <c r="K314" i="7"/>
  <c r="I325" i="7"/>
  <c r="G325" i="7"/>
  <c r="K325" i="7"/>
  <c r="F326" i="7"/>
  <c r="H326" i="7"/>
  <c r="I329" i="7"/>
  <c r="G329" i="7"/>
  <c r="K329" i="7"/>
  <c r="G355" i="7"/>
  <c r="K355" i="7"/>
  <c r="F355" i="7"/>
  <c r="H355" i="7"/>
  <c r="I362" i="7"/>
  <c r="G362" i="7"/>
  <c r="K362" i="7"/>
  <c r="I365" i="7"/>
  <c r="F365" i="7"/>
  <c r="H365" i="7"/>
  <c r="I396" i="7"/>
  <c r="G396" i="7"/>
  <c r="K396" i="7"/>
  <c r="I424" i="7"/>
  <c r="G424" i="7"/>
  <c r="K424" i="7"/>
  <c r="F424" i="7"/>
  <c r="H424" i="7"/>
  <c r="I512" i="7"/>
  <c r="G512" i="7"/>
  <c r="K512" i="7"/>
  <c r="F512" i="7"/>
  <c r="J512" i="7"/>
  <c r="I537" i="7"/>
  <c r="G537" i="7"/>
  <c r="K537" i="7"/>
  <c r="F537" i="7"/>
  <c r="H537" i="7"/>
  <c r="F543" i="7"/>
  <c r="J543" i="7"/>
  <c r="G543" i="7"/>
  <c r="K543" i="7"/>
  <c r="I549" i="7"/>
  <c r="P549" i="7"/>
  <c r="F549" i="7"/>
  <c r="H549" i="7"/>
  <c r="I604" i="7"/>
  <c r="P604" i="7"/>
  <c r="F604" i="7"/>
  <c r="J604" i="7"/>
  <c r="I640" i="7"/>
  <c r="G640" i="7"/>
  <c r="K640" i="7"/>
  <c r="F640" i="7"/>
  <c r="I973" i="7"/>
  <c r="F973" i="7"/>
  <c r="H973" i="7"/>
  <c r="H996" i="7"/>
  <c r="J996" i="7"/>
  <c r="I345" i="7"/>
  <c r="G345" i="7"/>
  <c r="K345" i="7"/>
  <c r="I384" i="7"/>
  <c r="G384" i="7"/>
  <c r="K384" i="7"/>
  <c r="F384" i="7"/>
  <c r="J384" i="7"/>
  <c r="J1192" i="7"/>
  <c r="H1192" i="7"/>
  <c r="G234" i="9"/>
  <c r="K234" i="9"/>
  <c r="F234" i="9"/>
  <c r="H234" i="9"/>
  <c r="F309" i="7"/>
  <c r="J309" i="7"/>
  <c r="F310" i="7"/>
  <c r="H310" i="7"/>
  <c r="F314" i="7"/>
  <c r="H314" i="7"/>
  <c r="F325" i="7"/>
  <c r="J325" i="7"/>
  <c r="G339" i="7"/>
  <c r="K339" i="7"/>
  <c r="F339" i="7"/>
  <c r="H339" i="7"/>
  <c r="I346" i="7"/>
  <c r="G346" i="7"/>
  <c r="K346" i="7"/>
  <c r="G351" i="7"/>
  <c r="K351" i="7"/>
  <c r="F351" i="7"/>
  <c r="H351" i="7"/>
  <c r="F362" i="7"/>
  <c r="H362" i="7"/>
  <c r="J379" i="7"/>
  <c r="H379" i="7"/>
  <c r="F380" i="7"/>
  <c r="J380" i="7"/>
  <c r="G382" i="7"/>
  <c r="K382" i="7"/>
  <c r="F382" i="7"/>
  <c r="G386" i="7"/>
  <c r="K386" i="7"/>
  <c r="F386" i="7"/>
  <c r="J386" i="7"/>
  <c r="J414" i="7"/>
  <c r="H414" i="7"/>
  <c r="L414" i="7"/>
  <c r="I420" i="7"/>
  <c r="G420" i="7"/>
  <c r="K420" i="7"/>
  <c r="F420" i="7"/>
  <c r="J420" i="7"/>
  <c r="G454" i="7"/>
  <c r="K454" i="7"/>
  <c r="F454" i="7"/>
  <c r="H454" i="7"/>
  <c r="F475" i="7"/>
  <c r="G475" i="7"/>
  <c r="K475" i="7"/>
  <c r="F503" i="7"/>
  <c r="J503" i="7"/>
  <c r="G503" i="7"/>
  <c r="K503" i="7"/>
  <c r="I524" i="7"/>
  <c r="G524" i="7"/>
  <c r="K524" i="7"/>
  <c r="I552" i="7"/>
  <c r="G552" i="7"/>
  <c r="K552" i="7"/>
  <c r="F552" i="7"/>
  <c r="H552" i="7"/>
  <c r="I653" i="7"/>
  <c r="F653" i="7"/>
  <c r="H653" i="7"/>
  <c r="F699" i="7"/>
  <c r="G699" i="7"/>
  <c r="K699" i="7"/>
  <c r="J798" i="7"/>
  <c r="H798" i="7"/>
  <c r="L798" i="7"/>
  <c r="I825" i="7"/>
  <c r="G825" i="7"/>
  <c r="K825" i="7"/>
  <c r="F825" i="7"/>
  <c r="H825" i="7"/>
  <c r="I837" i="7"/>
  <c r="P837" i="7"/>
  <c r="G837" i="7"/>
  <c r="K837" i="7"/>
  <c r="F837" i="7"/>
  <c r="H837" i="7"/>
  <c r="F891" i="7"/>
  <c r="G891" i="7"/>
  <c r="K891" i="7"/>
  <c r="F927" i="7"/>
  <c r="J927" i="7"/>
  <c r="G927" i="7"/>
  <c r="K927" i="7"/>
  <c r="I302" i="7"/>
  <c r="G302" i="7"/>
  <c r="K302" i="7"/>
  <c r="I341" i="7"/>
  <c r="G341" i="7"/>
  <c r="K341" i="7"/>
  <c r="F415" i="7"/>
  <c r="J415" i="7"/>
  <c r="G415" i="7"/>
  <c r="K415" i="7"/>
  <c r="I476" i="7"/>
  <c r="P476" i="7"/>
  <c r="F476" i="7"/>
  <c r="J476" i="7"/>
  <c r="G510" i="7"/>
  <c r="K510" i="7"/>
  <c r="I510" i="7"/>
  <c r="F510" i="7"/>
  <c r="I633" i="7"/>
  <c r="G633" i="7"/>
  <c r="K633" i="7"/>
  <c r="F633" i="7"/>
  <c r="H633" i="7"/>
  <c r="G638" i="7"/>
  <c r="K638" i="7"/>
  <c r="I638" i="7"/>
  <c r="F638" i="7"/>
  <c r="G646" i="7"/>
  <c r="K646" i="7"/>
  <c r="F646" i="7"/>
  <c r="H646" i="7"/>
  <c r="L646" i="7"/>
  <c r="I1031" i="9"/>
  <c r="G1031" i="9"/>
  <c r="K1031" i="9"/>
  <c r="G2" i="7"/>
  <c r="K2" i="7"/>
  <c r="G5" i="7"/>
  <c r="K5" i="7"/>
  <c r="G33" i="7"/>
  <c r="K33" i="7"/>
  <c r="G34" i="7"/>
  <c r="K34" i="7"/>
  <c r="G37" i="7"/>
  <c r="K37" i="7"/>
  <c r="G65" i="7"/>
  <c r="K65" i="7"/>
  <c r="G66" i="7"/>
  <c r="K66" i="7"/>
  <c r="G69" i="7"/>
  <c r="K69" i="7"/>
  <c r="G73" i="7"/>
  <c r="K73" i="7"/>
  <c r="G74" i="7"/>
  <c r="K74" i="7"/>
  <c r="F79" i="7"/>
  <c r="H79" i="7"/>
  <c r="F83" i="7"/>
  <c r="H83" i="7"/>
  <c r="G85" i="7"/>
  <c r="K85" i="7"/>
  <c r="G89" i="7"/>
  <c r="K89" i="7"/>
  <c r="G90" i="7"/>
  <c r="K90" i="7"/>
  <c r="F95" i="7"/>
  <c r="H95" i="7"/>
  <c r="F99" i="7"/>
  <c r="H99" i="7"/>
  <c r="G101" i="7"/>
  <c r="K101" i="7"/>
  <c r="G105" i="7"/>
  <c r="K105" i="7"/>
  <c r="G106" i="7"/>
  <c r="K106" i="7"/>
  <c r="F111" i="7"/>
  <c r="H111" i="7"/>
  <c r="F115" i="7"/>
  <c r="H115" i="7"/>
  <c r="G117" i="7"/>
  <c r="K117" i="7"/>
  <c r="G121" i="7"/>
  <c r="K121" i="7"/>
  <c r="G122" i="7"/>
  <c r="K122" i="7"/>
  <c r="F127" i="7"/>
  <c r="H127" i="7"/>
  <c r="F131" i="7"/>
  <c r="H131" i="7"/>
  <c r="G133" i="7"/>
  <c r="K133" i="7"/>
  <c r="G137" i="7"/>
  <c r="K137" i="7"/>
  <c r="G138" i="7"/>
  <c r="K138" i="7"/>
  <c r="F143" i="7"/>
  <c r="H143" i="7"/>
  <c r="F147" i="7"/>
  <c r="H147" i="7"/>
  <c r="G149" i="7"/>
  <c r="K149" i="7"/>
  <c r="G153" i="7"/>
  <c r="K153" i="7"/>
  <c r="G154" i="7"/>
  <c r="K154" i="7"/>
  <c r="F159" i="7"/>
  <c r="H159" i="7"/>
  <c r="F163" i="7"/>
  <c r="H163" i="7"/>
  <c r="G165" i="7"/>
  <c r="K165" i="7"/>
  <c r="G169" i="7"/>
  <c r="K169" i="7"/>
  <c r="G170" i="7"/>
  <c r="K170" i="7"/>
  <c r="F175" i="7"/>
  <c r="H175" i="7"/>
  <c r="F179" i="7"/>
  <c r="H179" i="7"/>
  <c r="G181" i="7"/>
  <c r="K181" i="7"/>
  <c r="G185" i="7"/>
  <c r="K185" i="7"/>
  <c r="G186" i="7"/>
  <c r="K186" i="7"/>
  <c r="F191" i="7"/>
  <c r="H191" i="7"/>
  <c r="F195" i="7"/>
  <c r="H195" i="7"/>
  <c r="G197" i="7"/>
  <c r="K197" i="7"/>
  <c r="G201" i="7"/>
  <c r="K201" i="7"/>
  <c r="G202" i="7"/>
  <c r="K202" i="7"/>
  <c r="F207" i="7"/>
  <c r="H207" i="7"/>
  <c r="F211" i="7"/>
  <c r="H211" i="7"/>
  <c r="G213" i="7"/>
  <c r="K213" i="7"/>
  <c r="G217" i="7"/>
  <c r="K217" i="7"/>
  <c r="G218" i="7"/>
  <c r="K218" i="7"/>
  <c r="F223" i="7"/>
  <c r="H223" i="7"/>
  <c r="F227" i="7"/>
  <c r="H227" i="7"/>
  <c r="G229" i="7"/>
  <c r="K229" i="7"/>
  <c r="G233" i="7"/>
  <c r="K233" i="7"/>
  <c r="G234" i="7"/>
  <c r="K234" i="7"/>
  <c r="F239" i="7"/>
  <c r="H239" i="7"/>
  <c r="F243" i="7"/>
  <c r="H243" i="7"/>
  <c r="G245" i="7"/>
  <c r="K245" i="7"/>
  <c r="G249" i="7"/>
  <c r="K249" i="7"/>
  <c r="G250" i="7"/>
  <c r="K250" i="7"/>
  <c r="F255" i="7"/>
  <c r="H255" i="7"/>
  <c r="F259" i="7"/>
  <c r="H259" i="7"/>
  <c r="G261" i="7"/>
  <c r="K261" i="7"/>
  <c r="G265" i="7"/>
  <c r="K265" i="7"/>
  <c r="G266" i="7"/>
  <c r="K266" i="7"/>
  <c r="F271" i="7"/>
  <c r="H271" i="7"/>
  <c r="F275" i="7"/>
  <c r="H275" i="7"/>
  <c r="G277" i="7"/>
  <c r="K277" i="7"/>
  <c r="G281" i="7"/>
  <c r="K281" i="7"/>
  <c r="G282" i="7"/>
  <c r="K282" i="7"/>
  <c r="F287" i="7"/>
  <c r="H287" i="7"/>
  <c r="F291" i="7"/>
  <c r="H291" i="7"/>
  <c r="G293" i="7"/>
  <c r="K293" i="7"/>
  <c r="G297" i="7"/>
  <c r="K297" i="7"/>
  <c r="F303" i="7"/>
  <c r="H303" i="7"/>
  <c r="F307" i="7"/>
  <c r="H307" i="7"/>
  <c r="G309" i="7"/>
  <c r="K309" i="7"/>
  <c r="G313" i="7"/>
  <c r="K313" i="7"/>
  <c r="G323" i="7"/>
  <c r="K323" i="7"/>
  <c r="F323" i="7"/>
  <c r="H323" i="7"/>
  <c r="I330" i="7"/>
  <c r="G330" i="7"/>
  <c r="K330" i="7"/>
  <c r="G335" i="7"/>
  <c r="K335" i="7"/>
  <c r="F335" i="7"/>
  <c r="H335" i="7"/>
  <c r="F346" i="7"/>
  <c r="H346" i="7"/>
  <c r="I357" i="7"/>
  <c r="G357" i="7"/>
  <c r="K357" i="7"/>
  <c r="F358" i="7"/>
  <c r="H358" i="7"/>
  <c r="I361" i="7"/>
  <c r="G361" i="7"/>
  <c r="K361" i="7"/>
  <c r="G379" i="7"/>
  <c r="K379" i="7"/>
  <c r="I382" i="7"/>
  <c r="P384" i="7"/>
  <c r="F423" i="7"/>
  <c r="I423" i="7"/>
  <c r="F437" i="7"/>
  <c r="H437" i="7"/>
  <c r="I437" i="7"/>
  <c r="G437" i="7"/>
  <c r="K437" i="7"/>
  <c r="I493" i="7"/>
  <c r="F493" i="7"/>
  <c r="H493" i="7"/>
  <c r="G514" i="7"/>
  <c r="K514" i="7"/>
  <c r="F514" i="7"/>
  <c r="J514" i="7"/>
  <c r="J542" i="7"/>
  <c r="H542" i="7"/>
  <c r="L542" i="7"/>
  <c r="I548" i="7"/>
  <c r="G548" i="7"/>
  <c r="K548" i="7"/>
  <c r="F548" i="7"/>
  <c r="J548" i="7"/>
  <c r="F565" i="7"/>
  <c r="H565" i="7"/>
  <c r="I565" i="7"/>
  <c r="G565" i="7"/>
  <c r="K565" i="7"/>
  <c r="G582" i="7"/>
  <c r="K582" i="7"/>
  <c r="F582" i="7"/>
  <c r="H582" i="7"/>
  <c r="L582" i="7"/>
  <c r="F603" i="7"/>
  <c r="G603" i="7"/>
  <c r="K603" i="7"/>
  <c r="G614" i="7"/>
  <c r="K614" i="7"/>
  <c r="F614" i="7"/>
  <c r="H614" i="7"/>
  <c r="L614" i="7"/>
  <c r="I684" i="7"/>
  <c r="G684" i="7"/>
  <c r="K684" i="7"/>
  <c r="I732" i="7"/>
  <c r="P732" i="7"/>
  <c r="F732" i="7"/>
  <c r="J732" i="7"/>
  <c r="G416" i="7"/>
  <c r="K416" i="7"/>
  <c r="G441" i="7"/>
  <c r="K441" i="7"/>
  <c r="L441" i="7"/>
  <c r="I446" i="7"/>
  <c r="P448" i="7"/>
  <c r="G452" i="7"/>
  <c r="K452" i="7"/>
  <c r="I455" i="7"/>
  <c r="G456" i="7"/>
  <c r="K456" i="7"/>
  <c r="I469" i="7"/>
  <c r="P484" i="7"/>
  <c r="H507" i="7"/>
  <c r="G544" i="7"/>
  <c r="K544" i="7"/>
  <c r="L569" i="7"/>
  <c r="I574" i="7"/>
  <c r="P576" i="7"/>
  <c r="P612" i="7"/>
  <c r="P644" i="7"/>
  <c r="P672" i="7"/>
  <c r="G674" i="7"/>
  <c r="K674" i="7"/>
  <c r="F674" i="7"/>
  <c r="J674" i="7"/>
  <c r="F703" i="7"/>
  <c r="J703" i="7"/>
  <c r="G703" i="7"/>
  <c r="K703" i="7"/>
  <c r="F711" i="7"/>
  <c r="J711" i="7"/>
  <c r="I711" i="7"/>
  <c r="I740" i="7"/>
  <c r="G740" i="7"/>
  <c r="K740" i="7"/>
  <c r="F740" i="7"/>
  <c r="J740" i="7"/>
  <c r="J752" i="7"/>
  <c r="H752" i="7"/>
  <c r="J766" i="7"/>
  <c r="H766" i="7"/>
  <c r="L766" i="7"/>
  <c r="G770" i="7"/>
  <c r="K770" i="7"/>
  <c r="F770" i="7"/>
  <c r="J800" i="7"/>
  <c r="H800" i="7"/>
  <c r="F871" i="7"/>
  <c r="J871" i="7"/>
  <c r="I871" i="7"/>
  <c r="I901" i="7"/>
  <c r="P901" i="7"/>
  <c r="G901" i="7"/>
  <c r="K901" i="7"/>
  <c r="F901" i="7"/>
  <c r="H901" i="7"/>
  <c r="G930" i="7"/>
  <c r="K930" i="7"/>
  <c r="F930" i="7"/>
  <c r="G1057" i="7"/>
  <c r="K1057" i="7"/>
  <c r="F1057" i="7"/>
  <c r="H1057" i="7"/>
  <c r="H1085" i="7"/>
  <c r="J1085" i="7"/>
  <c r="H1132" i="7"/>
  <c r="J1132" i="7"/>
  <c r="G318" i="7"/>
  <c r="K318" i="7"/>
  <c r="I414" i="7"/>
  <c r="P416" i="7"/>
  <c r="P452" i="7"/>
  <c r="I542" i="7"/>
  <c r="P544" i="7"/>
  <c r="F589" i="7"/>
  <c r="H589" i="7"/>
  <c r="I672" i="7"/>
  <c r="F672" i="7"/>
  <c r="J672" i="7"/>
  <c r="F702" i="7"/>
  <c r="P708" i="7"/>
  <c r="I709" i="7"/>
  <c r="P709" i="7"/>
  <c r="F709" i="7"/>
  <c r="H709" i="7"/>
  <c r="G716" i="7"/>
  <c r="K716" i="7"/>
  <c r="H722" i="7"/>
  <c r="L722" i="7"/>
  <c r="F731" i="7"/>
  <c r="G731" i="7"/>
  <c r="K731" i="7"/>
  <c r="G735" i="7"/>
  <c r="K735" i="7"/>
  <c r="J768" i="7"/>
  <c r="H768" i="7"/>
  <c r="F799" i="7"/>
  <c r="J799" i="7"/>
  <c r="G799" i="7"/>
  <c r="K799" i="7"/>
  <c r="I808" i="7"/>
  <c r="G808" i="7"/>
  <c r="K808" i="7"/>
  <c r="F808" i="7"/>
  <c r="H808" i="7"/>
  <c r="I836" i="7"/>
  <c r="G836" i="7"/>
  <c r="K836" i="7"/>
  <c r="F836" i="7"/>
  <c r="J836" i="7"/>
  <c r="I840" i="7"/>
  <c r="G840" i="7"/>
  <c r="K840" i="7"/>
  <c r="F840" i="7"/>
  <c r="H840" i="7"/>
  <c r="F887" i="7"/>
  <c r="G887" i="7"/>
  <c r="K887" i="7"/>
  <c r="I892" i="7"/>
  <c r="P892" i="7"/>
  <c r="G892" i="7"/>
  <c r="K892" i="7"/>
  <c r="F892" i="7"/>
  <c r="I904" i="7"/>
  <c r="G904" i="7"/>
  <c r="K904" i="7"/>
  <c r="F904" i="7"/>
  <c r="H904" i="7"/>
  <c r="J926" i="7"/>
  <c r="H926" i="7"/>
  <c r="L926" i="7"/>
  <c r="I953" i="7"/>
  <c r="G953" i="7"/>
  <c r="K953" i="7"/>
  <c r="L953" i="7"/>
  <c r="F953" i="7"/>
  <c r="H953" i="7"/>
  <c r="F967" i="7"/>
  <c r="J967" i="7"/>
  <c r="I967" i="7"/>
  <c r="G1001" i="7"/>
  <c r="K1001" i="7"/>
  <c r="F1001" i="7"/>
  <c r="H1001" i="7"/>
  <c r="F1111" i="7"/>
  <c r="J1111" i="7"/>
  <c r="G1111" i="7"/>
  <c r="K1111" i="7"/>
  <c r="G1157" i="7"/>
  <c r="K1157" i="7"/>
  <c r="F1157" i="7"/>
  <c r="I1157" i="7"/>
  <c r="I1168" i="7"/>
  <c r="P1168" i="7"/>
  <c r="G1168" i="7"/>
  <c r="K1168" i="7"/>
  <c r="F1168" i="7"/>
  <c r="J1168" i="7"/>
  <c r="P420" i="7"/>
  <c r="P512" i="7"/>
  <c r="P548" i="7"/>
  <c r="F557" i="7"/>
  <c r="H557" i="7"/>
  <c r="G567" i="7"/>
  <c r="K567" i="7"/>
  <c r="H571" i="7"/>
  <c r="F574" i="7"/>
  <c r="F576" i="7"/>
  <c r="J576" i="7"/>
  <c r="F578" i="7"/>
  <c r="J578" i="7"/>
  <c r="G588" i="7"/>
  <c r="K588" i="7"/>
  <c r="F601" i="7"/>
  <c r="H601" i="7"/>
  <c r="L601" i="7"/>
  <c r="H606" i="7"/>
  <c r="L606" i="7"/>
  <c r="G607" i="7"/>
  <c r="K607" i="7"/>
  <c r="G608" i="7"/>
  <c r="K608" i="7"/>
  <c r="F612" i="7"/>
  <c r="J612" i="7"/>
  <c r="F613" i="7"/>
  <c r="H613" i="7"/>
  <c r="F616" i="7"/>
  <c r="H616" i="7"/>
  <c r="G631" i="7"/>
  <c r="K631" i="7"/>
  <c r="L631" i="7"/>
  <c r="G635" i="7"/>
  <c r="K635" i="7"/>
  <c r="F636" i="7"/>
  <c r="J636" i="7"/>
  <c r="P640" i="7"/>
  <c r="F644" i="7"/>
  <c r="J644" i="7"/>
  <c r="F645" i="7"/>
  <c r="H645" i="7"/>
  <c r="F648" i="7"/>
  <c r="H648" i="7"/>
  <c r="G661" i="7"/>
  <c r="K661" i="7"/>
  <c r="G665" i="7"/>
  <c r="K665" i="7"/>
  <c r="L665" i="7"/>
  <c r="J667" i="7"/>
  <c r="H667" i="7"/>
  <c r="F668" i="7"/>
  <c r="J668" i="7"/>
  <c r="G670" i="7"/>
  <c r="K670" i="7"/>
  <c r="F670" i="7"/>
  <c r="G672" i="7"/>
  <c r="K672" i="7"/>
  <c r="F678" i="7"/>
  <c r="H678" i="7"/>
  <c r="L678" i="7"/>
  <c r="F685" i="7"/>
  <c r="H685" i="7"/>
  <c r="I697" i="7"/>
  <c r="F697" i="7"/>
  <c r="H697" i="7"/>
  <c r="L697" i="7"/>
  <c r="I702" i="7"/>
  <c r="I704" i="7"/>
  <c r="P704" i="7"/>
  <c r="G704" i="7"/>
  <c r="K704" i="7"/>
  <c r="I708" i="7"/>
  <c r="F708" i="7"/>
  <c r="J708" i="7"/>
  <c r="I712" i="7"/>
  <c r="G712" i="7"/>
  <c r="K712" i="7"/>
  <c r="F727" i="7"/>
  <c r="J727" i="7"/>
  <c r="G727" i="7"/>
  <c r="K727" i="7"/>
  <c r="I741" i="7"/>
  <c r="G741" i="7"/>
  <c r="K741" i="7"/>
  <c r="L741" i="7"/>
  <c r="F741" i="7"/>
  <c r="H741" i="7"/>
  <c r="F767" i="7"/>
  <c r="J767" i="7"/>
  <c r="G767" i="7"/>
  <c r="K767" i="7"/>
  <c r="G774" i="7"/>
  <c r="K774" i="7"/>
  <c r="F774" i="7"/>
  <c r="H774" i="7"/>
  <c r="G802" i="7"/>
  <c r="K802" i="7"/>
  <c r="F802" i="7"/>
  <c r="J802" i="7"/>
  <c r="I877" i="7"/>
  <c r="F877" i="7"/>
  <c r="H877" i="7"/>
  <c r="I900" i="7"/>
  <c r="G900" i="7"/>
  <c r="K900" i="7"/>
  <c r="F900" i="7"/>
  <c r="J900" i="7"/>
  <c r="G917" i="7"/>
  <c r="K917" i="7"/>
  <c r="I917" i="7"/>
  <c r="J928" i="7"/>
  <c r="H928" i="7"/>
  <c r="I1024" i="7"/>
  <c r="G1024" i="7"/>
  <c r="K1024" i="7"/>
  <c r="F1024" i="7"/>
  <c r="H1024" i="7"/>
  <c r="I1084" i="7"/>
  <c r="G1084" i="7"/>
  <c r="K1084" i="7"/>
  <c r="F1084" i="7"/>
  <c r="G1089" i="7"/>
  <c r="K1089" i="7"/>
  <c r="F1089" i="7"/>
  <c r="H1089" i="7"/>
  <c r="G793" i="7"/>
  <c r="K793" i="7"/>
  <c r="L793" i="7"/>
  <c r="G800" i="7"/>
  <c r="K800" i="7"/>
  <c r="L800" i="7"/>
  <c r="H855" i="7"/>
  <c r="L855" i="7"/>
  <c r="H859" i="7"/>
  <c r="G860" i="7"/>
  <c r="K860" i="7"/>
  <c r="G868" i="7"/>
  <c r="K868" i="7"/>
  <c r="G869" i="7"/>
  <c r="K869" i="7"/>
  <c r="G872" i="7"/>
  <c r="K872" i="7"/>
  <c r="H896" i="7"/>
  <c r="L896" i="7"/>
  <c r="G921" i="7"/>
  <c r="K921" i="7"/>
  <c r="L921" i="7"/>
  <c r="G928" i="7"/>
  <c r="K928" i="7"/>
  <c r="L928" i="7"/>
  <c r="G964" i="7"/>
  <c r="K964" i="7"/>
  <c r="G965" i="7"/>
  <c r="K965" i="7"/>
  <c r="G968" i="7"/>
  <c r="K968" i="7"/>
  <c r="H983" i="7"/>
  <c r="L983" i="7"/>
  <c r="H987" i="7"/>
  <c r="G988" i="7"/>
  <c r="K988" i="7"/>
  <c r="G996" i="7"/>
  <c r="K996" i="7"/>
  <c r="L996" i="7"/>
  <c r="H1011" i="7"/>
  <c r="L1011" i="7"/>
  <c r="J1013" i="7"/>
  <c r="G1016" i="7"/>
  <c r="K1016" i="7"/>
  <c r="G1020" i="7"/>
  <c r="K1020" i="7"/>
  <c r="J1028" i="7"/>
  <c r="G1045" i="7"/>
  <c r="K1045" i="7"/>
  <c r="F1045" i="7"/>
  <c r="G1069" i="7"/>
  <c r="K1069" i="7"/>
  <c r="F1069" i="7"/>
  <c r="I1116" i="7"/>
  <c r="G1116" i="7"/>
  <c r="K1116" i="7"/>
  <c r="I1144" i="7"/>
  <c r="G1144" i="7"/>
  <c r="K1144" i="7"/>
  <c r="F1151" i="7"/>
  <c r="J1151" i="7"/>
  <c r="G1151" i="7"/>
  <c r="K1151" i="7"/>
  <c r="F1163" i="7"/>
  <c r="G1163" i="7"/>
  <c r="K1163" i="7"/>
  <c r="I1176" i="7"/>
  <c r="F1176" i="7"/>
  <c r="J1176" i="7"/>
  <c r="G1176" i="7"/>
  <c r="K1176" i="7"/>
  <c r="I53" i="9"/>
  <c r="F53" i="9"/>
  <c r="H53" i="9"/>
  <c r="I200" i="9"/>
  <c r="F200" i="9"/>
  <c r="J200" i="9"/>
  <c r="G200" i="9"/>
  <c r="K200" i="9"/>
  <c r="G242" i="9"/>
  <c r="K242" i="9"/>
  <c r="F242" i="9"/>
  <c r="H242" i="9"/>
  <c r="I280" i="9"/>
  <c r="F280" i="9"/>
  <c r="J280" i="9"/>
  <c r="G280" i="9"/>
  <c r="K280" i="9"/>
  <c r="G350" i="9"/>
  <c r="K350" i="9"/>
  <c r="F350" i="9"/>
  <c r="H350" i="9"/>
  <c r="I404" i="9"/>
  <c r="F404" i="9"/>
  <c r="J404" i="9"/>
  <c r="G577" i="9"/>
  <c r="K577" i="9"/>
  <c r="F577" i="9"/>
  <c r="J577" i="9"/>
  <c r="I577" i="9"/>
  <c r="F702" i="9"/>
  <c r="G702" i="9"/>
  <c r="K702" i="9"/>
  <c r="F746" i="9"/>
  <c r="I746" i="9"/>
  <c r="G865" i="9"/>
  <c r="K865" i="9"/>
  <c r="F865" i="9"/>
  <c r="J865" i="9"/>
  <c r="F962" i="9"/>
  <c r="J962" i="9"/>
  <c r="G962" i="9"/>
  <c r="K962" i="9"/>
  <c r="I734" i="7"/>
  <c r="P736" i="7"/>
  <c r="F761" i="7"/>
  <c r="H761" i="7"/>
  <c r="I766" i="7"/>
  <c r="P768" i="7"/>
  <c r="L791" i="7"/>
  <c r="I798" i="7"/>
  <c r="P800" i="7"/>
  <c r="P868" i="7"/>
  <c r="I903" i="7"/>
  <c r="F909" i="7"/>
  <c r="H909" i="7"/>
  <c r="G919" i="7"/>
  <c r="K919" i="7"/>
  <c r="L919" i="7"/>
  <c r="G923" i="7"/>
  <c r="K923" i="7"/>
  <c r="F924" i="7"/>
  <c r="I926" i="7"/>
  <c r="P928" i="7"/>
  <c r="F936" i="7"/>
  <c r="H936" i="7"/>
  <c r="I949" i="7"/>
  <c r="F958" i="7"/>
  <c r="F960" i="7"/>
  <c r="P964" i="7"/>
  <c r="F966" i="7"/>
  <c r="H966" i="7"/>
  <c r="L966" i="7"/>
  <c r="F985" i="7"/>
  <c r="H985" i="7"/>
  <c r="F990" i="7"/>
  <c r="F992" i="7"/>
  <c r="H992" i="7"/>
  <c r="O996" i="7"/>
  <c r="G1023" i="7"/>
  <c r="K1023" i="7"/>
  <c r="O1036" i="7"/>
  <c r="F1037" i="7"/>
  <c r="H1037" i="7"/>
  <c r="I1045" i="7"/>
  <c r="G1055" i="7"/>
  <c r="K1055" i="7"/>
  <c r="G1061" i="7"/>
  <c r="K1061" i="7"/>
  <c r="F1061" i="7"/>
  <c r="I1069" i="7"/>
  <c r="I1076" i="7"/>
  <c r="G1076" i="7"/>
  <c r="K1076" i="7"/>
  <c r="I1112" i="7"/>
  <c r="G1112" i="7"/>
  <c r="K1112" i="7"/>
  <c r="F1113" i="7"/>
  <c r="H1113" i="7"/>
  <c r="F1116" i="7"/>
  <c r="H1116" i="7"/>
  <c r="G1131" i="7"/>
  <c r="K1131" i="7"/>
  <c r="F1133" i="7"/>
  <c r="H1133" i="7"/>
  <c r="F1144" i="7"/>
  <c r="H1144" i="7"/>
  <c r="F1167" i="7"/>
  <c r="J1167" i="7"/>
  <c r="G1167" i="7"/>
  <c r="K1167" i="7"/>
  <c r="F1183" i="7"/>
  <c r="J1183" i="7"/>
  <c r="G1183" i="7"/>
  <c r="K1183" i="7"/>
  <c r="G150" i="9"/>
  <c r="K150" i="9"/>
  <c r="F150" i="9"/>
  <c r="H150" i="9"/>
  <c r="G202" i="9"/>
  <c r="K202" i="9"/>
  <c r="F202" i="9"/>
  <c r="H202" i="9"/>
  <c r="G266" i="9"/>
  <c r="K266" i="9"/>
  <c r="F266" i="9"/>
  <c r="H266" i="9"/>
  <c r="G298" i="9"/>
  <c r="K298" i="9"/>
  <c r="F298" i="9"/>
  <c r="H298" i="9"/>
  <c r="I441" i="9"/>
  <c r="F441" i="9"/>
  <c r="H441" i="9"/>
  <c r="I572" i="9"/>
  <c r="G572" i="9"/>
  <c r="K572" i="9"/>
  <c r="G681" i="9"/>
  <c r="K681" i="9"/>
  <c r="F681" i="9"/>
  <c r="H681" i="9"/>
  <c r="F794" i="9"/>
  <c r="J794" i="9"/>
  <c r="G794" i="9"/>
  <c r="K794" i="9"/>
  <c r="P740" i="7"/>
  <c r="G761" i="7"/>
  <c r="K761" i="7"/>
  <c r="P836" i="7"/>
  <c r="L864" i="7"/>
  <c r="P900" i="7"/>
  <c r="L951" i="7"/>
  <c r="L985" i="7"/>
  <c r="O1004" i="7"/>
  <c r="L1043" i="7"/>
  <c r="F1051" i="7"/>
  <c r="G1051" i="7"/>
  <c r="K1051" i="7"/>
  <c r="L1075" i="7"/>
  <c r="F1087" i="7"/>
  <c r="J1087" i="7"/>
  <c r="G1087" i="7"/>
  <c r="K1087" i="7"/>
  <c r="H1131" i="7"/>
  <c r="I1133" i="7"/>
  <c r="I1136" i="7"/>
  <c r="P1136" i="7"/>
  <c r="F1136" i="7"/>
  <c r="H1136" i="7"/>
  <c r="F1175" i="7"/>
  <c r="G1175" i="7"/>
  <c r="K1175" i="7"/>
  <c r="G2" i="9"/>
  <c r="K2" i="9"/>
  <c r="F2" i="9"/>
  <c r="H2" i="9"/>
  <c r="I101" i="9"/>
  <c r="F101" i="9"/>
  <c r="H101" i="9"/>
  <c r="I201" i="9"/>
  <c r="F201" i="9"/>
  <c r="H201" i="9"/>
  <c r="I265" i="9"/>
  <c r="F265" i="9"/>
  <c r="H265" i="9"/>
  <c r="I281" i="9"/>
  <c r="F281" i="9"/>
  <c r="H281" i="9"/>
  <c r="G498" i="9"/>
  <c r="K498" i="9"/>
  <c r="F498" i="9"/>
  <c r="H498" i="9"/>
  <c r="I703" i="9"/>
  <c r="F703" i="9"/>
  <c r="I747" i="9"/>
  <c r="F747" i="9"/>
  <c r="H747" i="9"/>
  <c r="G747" i="9"/>
  <c r="K747" i="9"/>
  <c r="I860" i="9"/>
  <c r="F860" i="9"/>
  <c r="H860" i="9"/>
  <c r="G860" i="9"/>
  <c r="K860" i="9"/>
  <c r="L860" i="9"/>
  <c r="I995" i="9"/>
  <c r="G995" i="9"/>
  <c r="K995" i="9"/>
  <c r="F233" i="9"/>
  <c r="H233" i="9"/>
  <c r="F258" i="9"/>
  <c r="H258" i="9"/>
  <c r="F325" i="9"/>
  <c r="H325" i="9"/>
  <c r="F326" i="9"/>
  <c r="H326" i="9"/>
  <c r="F341" i="9"/>
  <c r="H341" i="9"/>
  <c r="F342" i="9"/>
  <c r="H342" i="9"/>
  <c r="F349" i="9"/>
  <c r="H349" i="9"/>
  <c r="G364" i="9"/>
  <c r="K364" i="9"/>
  <c r="F394" i="9"/>
  <c r="H394" i="9"/>
  <c r="F398" i="9"/>
  <c r="H398" i="9"/>
  <c r="G436" i="9"/>
  <c r="K436" i="9"/>
  <c r="F450" i="9"/>
  <c r="H450" i="9"/>
  <c r="G583" i="9"/>
  <c r="K583" i="9"/>
  <c r="G604" i="9"/>
  <c r="K604" i="9"/>
  <c r="F609" i="9"/>
  <c r="J609" i="9"/>
  <c r="P611" i="9"/>
  <c r="G764" i="9"/>
  <c r="K764" i="9"/>
  <c r="L764" i="9"/>
  <c r="F769" i="9"/>
  <c r="J769" i="9"/>
  <c r="F841" i="9"/>
  <c r="H841" i="9"/>
  <c r="L841" i="9"/>
  <c r="F880" i="9"/>
  <c r="H880" i="9"/>
  <c r="G936" i="9"/>
  <c r="K936" i="9"/>
  <c r="F939" i="9"/>
  <c r="H939" i="9"/>
  <c r="I961" i="9"/>
  <c r="G1022" i="9"/>
  <c r="K1022" i="9"/>
  <c r="F1027" i="9"/>
  <c r="I1105" i="9"/>
  <c r="G1220" i="9"/>
  <c r="K1220" i="9"/>
  <c r="G1268" i="9"/>
  <c r="K1268" i="9"/>
  <c r="I1285" i="9"/>
  <c r="H1307" i="9"/>
  <c r="H1359" i="9"/>
  <c r="G1462" i="9"/>
  <c r="K1462" i="9"/>
  <c r="F1462" i="9"/>
  <c r="F1512" i="9"/>
  <c r="H1535" i="9"/>
  <c r="I1554" i="9"/>
  <c r="G1689" i="9"/>
  <c r="K1689" i="9"/>
  <c r="O1761" i="9"/>
  <c r="G1790" i="9"/>
  <c r="K1790" i="9"/>
  <c r="F1790" i="9"/>
  <c r="H1790" i="9"/>
  <c r="I1901" i="9"/>
  <c r="G1901" i="9"/>
  <c r="K1901" i="9"/>
  <c r="G1926" i="9"/>
  <c r="K1926" i="9"/>
  <c r="F1926" i="9"/>
  <c r="H1926" i="9"/>
  <c r="G1944" i="9"/>
  <c r="K1944" i="9"/>
  <c r="F1944" i="9"/>
  <c r="I2354" i="9"/>
  <c r="G2354" i="9"/>
  <c r="K2354" i="9"/>
  <c r="I2442" i="9"/>
  <c r="G2442" i="9"/>
  <c r="K2442" i="9"/>
  <c r="F2442" i="9"/>
  <c r="J2442" i="9"/>
  <c r="F2970" i="9"/>
  <c r="I2970" i="9"/>
  <c r="G2970" i="9"/>
  <c r="K2970" i="9"/>
  <c r="G2993" i="9"/>
  <c r="K2993" i="9"/>
  <c r="I2993" i="9"/>
  <c r="F3112" i="9"/>
  <c r="J3112" i="9"/>
  <c r="I3112" i="9"/>
  <c r="I3146" i="9"/>
  <c r="G3146" i="9"/>
  <c r="K3146" i="9"/>
  <c r="F3146" i="9"/>
  <c r="I3194" i="9"/>
  <c r="F3194" i="9"/>
  <c r="H3194" i="9"/>
  <c r="I3415" i="9"/>
  <c r="P3415" i="9"/>
  <c r="G3415" i="9"/>
  <c r="K3415" i="9"/>
  <c r="G325" i="9"/>
  <c r="K325" i="9"/>
  <c r="G341" i="9"/>
  <c r="K341" i="9"/>
  <c r="I609" i="9"/>
  <c r="P679" i="9"/>
  <c r="G711" i="9"/>
  <c r="K711" i="9"/>
  <c r="F805" i="9"/>
  <c r="I824" i="9"/>
  <c r="F873" i="9"/>
  <c r="H873" i="9"/>
  <c r="L873" i="9"/>
  <c r="G907" i="9"/>
  <c r="K907" i="9"/>
  <c r="H922" i="9"/>
  <c r="G935" i="9"/>
  <c r="K935" i="9"/>
  <c r="G939" i="9"/>
  <c r="K939" i="9"/>
  <c r="L939" i="9"/>
  <c r="G956" i="9"/>
  <c r="K956" i="9"/>
  <c r="F965" i="9"/>
  <c r="H1022" i="9"/>
  <c r="G1027" i="9"/>
  <c r="K1027" i="9"/>
  <c r="F1036" i="9"/>
  <c r="G1052" i="9"/>
  <c r="K1052" i="9"/>
  <c r="F1073" i="9"/>
  <c r="H1073" i="9"/>
  <c r="O1196" i="9"/>
  <c r="I1214" i="9"/>
  <c r="G1215" i="9"/>
  <c r="K1215" i="9"/>
  <c r="H1263" i="9"/>
  <c r="I1307" i="9"/>
  <c r="I1509" i="9"/>
  <c r="I1761" i="9"/>
  <c r="G1761" i="9"/>
  <c r="K1761" i="9"/>
  <c r="F1761" i="9"/>
  <c r="H1761" i="9"/>
  <c r="I1773" i="9"/>
  <c r="G1773" i="9"/>
  <c r="K1773" i="9"/>
  <c r="I1893" i="9"/>
  <c r="G1893" i="9"/>
  <c r="K1893" i="9"/>
  <c r="I2239" i="9"/>
  <c r="G2239" i="9"/>
  <c r="K2239" i="9"/>
  <c r="F2239" i="9"/>
  <c r="H2239" i="9"/>
  <c r="I2490" i="9"/>
  <c r="G2490" i="9"/>
  <c r="K2490" i="9"/>
  <c r="F2490" i="9"/>
  <c r="J2490" i="9"/>
  <c r="G2691" i="9"/>
  <c r="K2691" i="9"/>
  <c r="F2691" i="9"/>
  <c r="J2691" i="9"/>
  <c r="F2870" i="9"/>
  <c r="G2870" i="9"/>
  <c r="K2870" i="9"/>
  <c r="F3168" i="9"/>
  <c r="J3168" i="9"/>
  <c r="G3168" i="9"/>
  <c r="K3168" i="9"/>
  <c r="I3344" i="9"/>
  <c r="G3344" i="9"/>
  <c r="K3344" i="9"/>
  <c r="G3357" i="9"/>
  <c r="K3357" i="9"/>
  <c r="I3357" i="9"/>
  <c r="F3357" i="9"/>
  <c r="H3357" i="9"/>
  <c r="F3430" i="9"/>
  <c r="J3430" i="9"/>
  <c r="I3430" i="9"/>
  <c r="G3430" i="9"/>
  <c r="K3430" i="9"/>
  <c r="P1220" i="9"/>
  <c r="P1268" i="9"/>
  <c r="I1504" i="9"/>
  <c r="F1504" i="9"/>
  <c r="I1712" i="9"/>
  <c r="G1712" i="9"/>
  <c r="K1712" i="9"/>
  <c r="G1758" i="9"/>
  <c r="K1758" i="9"/>
  <c r="F1758" i="9"/>
  <c r="H1758" i="9"/>
  <c r="I1873" i="9"/>
  <c r="G1873" i="9"/>
  <c r="K1873" i="9"/>
  <c r="F1943" i="9"/>
  <c r="H1943" i="9"/>
  <c r="I1943" i="9"/>
  <c r="G1943" i="9"/>
  <c r="K1943" i="9"/>
  <c r="F2572" i="9"/>
  <c r="I2572" i="9"/>
  <c r="I2857" i="9"/>
  <c r="G2857" i="9"/>
  <c r="K2857" i="9"/>
  <c r="G2969" i="9"/>
  <c r="K2969" i="9"/>
  <c r="I2969" i="9"/>
  <c r="F2969" i="9"/>
  <c r="G3080" i="9"/>
  <c r="K3080" i="9"/>
  <c r="I3080" i="9"/>
  <c r="I3356" i="9"/>
  <c r="F3356" i="9"/>
  <c r="G20" i="9"/>
  <c r="K20" i="9"/>
  <c r="G184" i="9"/>
  <c r="K184" i="9"/>
  <c r="G1340" i="9"/>
  <c r="K1340" i="9"/>
  <c r="F1503" i="9"/>
  <c r="G1503" i="9"/>
  <c r="K1503" i="9"/>
  <c r="I1704" i="9"/>
  <c r="G1704" i="9"/>
  <c r="K1704" i="9"/>
  <c r="F1705" i="9"/>
  <c r="H1705" i="9"/>
  <c r="F1712" i="9"/>
  <c r="I1765" i="9"/>
  <c r="G1765" i="9"/>
  <c r="K1765" i="9"/>
  <c r="F1765" i="9"/>
  <c r="H1765" i="9"/>
  <c r="G1832" i="9"/>
  <c r="K1832" i="9"/>
  <c r="G1834" i="9"/>
  <c r="K1834" i="9"/>
  <c r="F1834" i="9"/>
  <c r="H1834" i="9"/>
  <c r="G1906" i="9"/>
  <c r="K1906" i="9"/>
  <c r="F1906" i="9"/>
  <c r="G1956" i="9"/>
  <c r="K1956" i="9"/>
  <c r="F1956" i="9"/>
  <c r="J1956" i="9"/>
  <c r="G2244" i="9"/>
  <c r="K2244" i="9"/>
  <c r="F2244" i="9"/>
  <c r="I2314" i="9"/>
  <c r="G2314" i="9"/>
  <c r="K2314" i="9"/>
  <c r="F2314" i="9"/>
  <c r="J2314" i="9"/>
  <c r="I2537" i="9"/>
  <c r="G2537" i="9"/>
  <c r="K2537" i="9"/>
  <c r="F2602" i="9"/>
  <c r="H2602" i="9"/>
  <c r="I2602" i="9"/>
  <c r="G3009" i="9"/>
  <c r="K3009" i="9"/>
  <c r="I3009" i="9"/>
  <c r="I3205" i="9"/>
  <c r="F3205" i="9"/>
  <c r="J3205" i="9"/>
  <c r="F3358" i="9"/>
  <c r="I3358" i="9"/>
  <c r="G3429" i="9"/>
  <c r="K3429" i="9"/>
  <c r="I3429" i="9"/>
  <c r="F3429" i="9"/>
  <c r="I3431" i="9"/>
  <c r="G3431" i="9"/>
  <c r="K3431" i="9"/>
  <c r="F3431" i="9"/>
  <c r="G1916" i="9"/>
  <c r="K1916" i="9"/>
  <c r="G1932" i="9"/>
  <c r="K1932" i="9"/>
  <c r="I1961" i="9"/>
  <c r="G1963" i="9"/>
  <c r="K1963" i="9"/>
  <c r="L1963" i="9"/>
  <c r="P2022" i="9"/>
  <c r="G2043" i="9"/>
  <c r="K2043" i="9"/>
  <c r="G2054" i="9"/>
  <c r="K2054" i="9"/>
  <c r="G2055" i="9"/>
  <c r="K2055" i="9"/>
  <c r="L2055" i="9"/>
  <c r="G2058" i="9"/>
  <c r="K2058" i="9"/>
  <c r="G2378" i="9"/>
  <c r="K2378" i="9"/>
  <c r="G2921" i="9"/>
  <c r="K2921" i="9"/>
  <c r="G2929" i="9"/>
  <c r="K2929" i="9"/>
  <c r="G3579" i="9"/>
  <c r="K3579" i="9"/>
  <c r="G3583" i="9"/>
  <c r="K3583" i="9"/>
  <c r="F3599" i="9"/>
  <c r="F3649" i="9"/>
  <c r="G3664" i="9"/>
  <c r="K3664" i="9"/>
  <c r="F3665" i="9"/>
  <c r="H3665" i="9"/>
  <c r="F2246" i="9"/>
  <c r="F2248" i="9"/>
  <c r="G2270" i="9"/>
  <c r="K2270" i="9"/>
  <c r="P2390" i="9"/>
  <c r="I2404" i="9"/>
  <c r="F2438" i="9"/>
  <c r="P2517" i="9"/>
  <c r="G2689" i="9"/>
  <c r="K2689" i="9"/>
  <c r="F2841" i="9"/>
  <c r="I2944" i="9"/>
  <c r="G2952" i="9"/>
  <c r="K2952" i="9"/>
  <c r="F2953" i="9"/>
  <c r="G2954" i="9"/>
  <c r="K2954" i="9"/>
  <c r="G2971" i="9"/>
  <c r="K2971" i="9"/>
  <c r="F3049" i="9"/>
  <c r="H3049" i="9"/>
  <c r="L3049" i="9"/>
  <c r="F3079" i="9"/>
  <c r="H3079" i="9"/>
  <c r="G3248" i="9"/>
  <c r="K3248" i="9"/>
  <c r="G3253" i="9"/>
  <c r="K3253" i="9"/>
  <c r="F3285" i="9"/>
  <c r="J3285" i="9"/>
  <c r="G3296" i="9"/>
  <c r="K3296" i="9"/>
  <c r="I3414" i="9"/>
  <c r="G3532" i="9"/>
  <c r="K3532" i="9"/>
  <c r="I3533" i="9"/>
  <c r="G3548" i="9"/>
  <c r="K3548" i="9"/>
  <c r="F3572" i="9"/>
  <c r="F3591" i="9"/>
  <c r="F3659" i="9"/>
  <c r="G3684" i="9"/>
  <c r="K3684" i="9"/>
  <c r="F3725" i="9"/>
  <c r="G3743" i="9"/>
  <c r="K3743" i="9"/>
  <c r="F3794" i="9"/>
  <c r="P2314" i="9"/>
  <c r="P2426" i="9"/>
  <c r="P2442" i="9"/>
  <c r="P2581" i="9"/>
  <c r="I3048" i="9"/>
  <c r="G3078" i="9"/>
  <c r="K3078" i="9"/>
  <c r="G3116" i="9"/>
  <c r="K3116" i="9"/>
  <c r="H3144" i="9"/>
  <c r="F3219" i="9"/>
  <c r="J3219" i="9"/>
  <c r="F3226" i="9"/>
  <c r="H3226" i="9"/>
  <c r="L3226" i="9"/>
  <c r="I3270" i="9"/>
  <c r="I3572" i="9"/>
  <c r="F3778" i="9"/>
  <c r="J3778" i="9"/>
  <c r="G3794" i="9"/>
  <c r="K3794" i="9"/>
  <c r="J72" i="9"/>
  <c r="H72" i="9"/>
  <c r="N99" i="9"/>
  <c r="M99" i="9"/>
  <c r="G118" i="9"/>
  <c r="K118" i="9"/>
  <c r="F118" i="9"/>
  <c r="H118" i="9"/>
  <c r="N166" i="9"/>
  <c r="M166" i="9"/>
  <c r="N215" i="9"/>
  <c r="M215" i="9"/>
  <c r="M217" i="9"/>
  <c r="N217" i="9"/>
  <c r="M221" i="9"/>
  <c r="N221" i="9"/>
  <c r="I232" i="9"/>
  <c r="G232" i="9"/>
  <c r="K232" i="9"/>
  <c r="J236" i="9"/>
  <c r="H236" i="9"/>
  <c r="G262" i="9"/>
  <c r="K262" i="9"/>
  <c r="F262" i="9"/>
  <c r="H262" i="9"/>
  <c r="L262" i="9"/>
  <c r="I264" i="9"/>
  <c r="G264" i="9"/>
  <c r="K264" i="9"/>
  <c r="M285" i="9"/>
  <c r="N285" i="9"/>
  <c r="M293" i="9"/>
  <c r="N293" i="9"/>
  <c r="N295" i="9"/>
  <c r="M295" i="9"/>
  <c r="M317" i="9"/>
  <c r="N317" i="9"/>
  <c r="G330" i="9"/>
  <c r="K330" i="9"/>
  <c r="F330" i="9"/>
  <c r="H330" i="9"/>
  <c r="M361" i="9"/>
  <c r="N361" i="9"/>
  <c r="I464" i="9"/>
  <c r="G464" i="9"/>
  <c r="K464" i="9"/>
  <c r="G649" i="9"/>
  <c r="K649" i="9"/>
  <c r="F649" i="9"/>
  <c r="H649" i="9"/>
  <c r="I808" i="9"/>
  <c r="G808" i="9"/>
  <c r="K808" i="9"/>
  <c r="F808" i="9"/>
  <c r="H808" i="9"/>
  <c r="N1141" i="9"/>
  <c r="M1141" i="9"/>
  <c r="P1141" i="9"/>
  <c r="N1227" i="9"/>
  <c r="M1227" i="9"/>
  <c r="F13" i="9"/>
  <c r="H13" i="9"/>
  <c r="F18" i="9"/>
  <c r="N51" i="9"/>
  <c r="M51" i="9"/>
  <c r="G66" i="9"/>
  <c r="K66" i="9"/>
  <c r="F66" i="9"/>
  <c r="H66" i="9"/>
  <c r="L66" i="9"/>
  <c r="F70" i="9"/>
  <c r="H70" i="9"/>
  <c r="F86" i="9"/>
  <c r="H86" i="9"/>
  <c r="M101" i="9"/>
  <c r="N101" i="9"/>
  <c r="I117" i="9"/>
  <c r="F117" i="9"/>
  <c r="H117" i="9"/>
  <c r="I133" i="9"/>
  <c r="F133" i="9"/>
  <c r="H133" i="9"/>
  <c r="H136" i="9"/>
  <c r="N182" i="9"/>
  <c r="M182" i="9"/>
  <c r="I217" i="9"/>
  <c r="P217" i="9"/>
  <c r="F217" i="9"/>
  <c r="H217" i="9"/>
  <c r="N231" i="9"/>
  <c r="M231" i="9"/>
  <c r="F232" i="9"/>
  <c r="N263" i="9"/>
  <c r="M263" i="9"/>
  <c r="F264" i="9"/>
  <c r="J264" i="9"/>
  <c r="M329" i="9"/>
  <c r="N329" i="9"/>
  <c r="J336" i="9"/>
  <c r="H336" i="9"/>
  <c r="I348" i="9"/>
  <c r="G348" i="9"/>
  <c r="K348" i="9"/>
  <c r="G374" i="9"/>
  <c r="K374" i="9"/>
  <c r="F374" i="9"/>
  <c r="H374" i="9"/>
  <c r="M453" i="9"/>
  <c r="N453" i="9"/>
  <c r="F554" i="9"/>
  <c r="I554" i="9"/>
  <c r="I560" i="9"/>
  <c r="P560" i="9"/>
  <c r="F560" i="9"/>
  <c r="H560" i="9"/>
  <c r="G737" i="9"/>
  <c r="K737" i="9"/>
  <c r="F737" i="9"/>
  <c r="I737" i="9"/>
  <c r="F802" i="9"/>
  <c r="J802" i="9"/>
  <c r="G802" i="9"/>
  <c r="K802" i="9"/>
  <c r="G933" i="9"/>
  <c r="K933" i="9"/>
  <c r="F933" i="9"/>
  <c r="G952" i="9"/>
  <c r="K952" i="9"/>
  <c r="I952" i="9"/>
  <c r="M968" i="9"/>
  <c r="N968" i="9"/>
  <c r="G993" i="9"/>
  <c r="K993" i="9"/>
  <c r="F993" i="9"/>
  <c r="J993" i="9"/>
  <c r="F1211" i="9"/>
  <c r="J1211" i="9"/>
  <c r="I1211" i="9"/>
  <c r="G1211" i="9"/>
  <c r="K1211" i="9"/>
  <c r="M57" i="9"/>
  <c r="N57" i="9"/>
  <c r="F6" i="9"/>
  <c r="H6" i="9"/>
  <c r="G13" i="9"/>
  <c r="K13" i="9"/>
  <c r="M18" i="9"/>
  <c r="F36" i="9"/>
  <c r="J36" i="9"/>
  <c r="F37" i="9"/>
  <c r="H37" i="9"/>
  <c r="F38" i="9"/>
  <c r="H38" i="9"/>
  <c r="M53" i="9"/>
  <c r="N53" i="9"/>
  <c r="M66" i="9"/>
  <c r="I68" i="9"/>
  <c r="G68" i="9"/>
  <c r="K68" i="9"/>
  <c r="F69" i="9"/>
  <c r="H69" i="9"/>
  <c r="M82" i="9"/>
  <c r="I84" i="9"/>
  <c r="G84" i="9"/>
  <c r="K84" i="9"/>
  <c r="F85" i="9"/>
  <c r="H85" i="9"/>
  <c r="G94" i="9"/>
  <c r="K94" i="9"/>
  <c r="F94" i="9"/>
  <c r="H94" i="9"/>
  <c r="F102" i="9"/>
  <c r="H102" i="9"/>
  <c r="I116" i="9"/>
  <c r="F116" i="9"/>
  <c r="J116" i="9"/>
  <c r="N117" i="9"/>
  <c r="I132" i="9"/>
  <c r="F132" i="9"/>
  <c r="G142" i="9"/>
  <c r="K142" i="9"/>
  <c r="F142" i="9"/>
  <c r="H142" i="9"/>
  <c r="N150" i="9"/>
  <c r="M150" i="9"/>
  <c r="F152" i="9"/>
  <c r="J152" i="9"/>
  <c r="F153" i="9"/>
  <c r="H153" i="9"/>
  <c r="F154" i="9"/>
  <c r="H154" i="9"/>
  <c r="M165" i="9"/>
  <c r="O165" i="9"/>
  <c r="N165" i="9"/>
  <c r="F166" i="9"/>
  <c r="H166" i="9"/>
  <c r="F178" i="9"/>
  <c r="H178" i="9"/>
  <c r="N198" i="9"/>
  <c r="M198" i="9"/>
  <c r="N246" i="9"/>
  <c r="M246" i="9"/>
  <c r="M277" i="9"/>
  <c r="O277" i="9"/>
  <c r="N277" i="9"/>
  <c r="F278" i="9"/>
  <c r="H278" i="9"/>
  <c r="N294" i="9"/>
  <c r="M294" i="9"/>
  <c r="N439" i="9"/>
  <c r="M439" i="9"/>
  <c r="I457" i="9"/>
  <c r="G457" i="9"/>
  <c r="K457" i="9"/>
  <c r="F457" i="9"/>
  <c r="H457" i="9"/>
  <c r="I485" i="9"/>
  <c r="G485" i="9"/>
  <c r="K485" i="9"/>
  <c r="F485" i="9"/>
  <c r="H485" i="9"/>
  <c r="L485" i="9"/>
  <c r="N784" i="9"/>
  <c r="M784" i="9"/>
  <c r="F890" i="9"/>
  <c r="G890" i="9"/>
  <c r="K890" i="9"/>
  <c r="I904" i="9"/>
  <c r="G904" i="9"/>
  <c r="K904" i="9"/>
  <c r="F904" i="9"/>
  <c r="N917" i="9"/>
  <c r="M917" i="9"/>
  <c r="F926" i="9"/>
  <c r="G926" i="9"/>
  <c r="K926" i="9"/>
  <c r="M1048" i="9"/>
  <c r="N1048" i="9"/>
  <c r="M1109" i="9"/>
  <c r="N1109" i="9"/>
  <c r="N1189" i="9"/>
  <c r="M1189" i="9"/>
  <c r="M1193" i="9"/>
  <c r="N1193" i="9"/>
  <c r="I52" i="9"/>
  <c r="G52" i="9"/>
  <c r="K52" i="9"/>
  <c r="M149" i="9"/>
  <c r="O149" i="9"/>
  <c r="N149" i="9"/>
  <c r="M3" i="9"/>
  <c r="M35" i="9"/>
  <c r="G36" i="9"/>
  <c r="K36" i="9"/>
  <c r="N37" i="9"/>
  <c r="G50" i="9"/>
  <c r="K50" i="9"/>
  <c r="F50" i="9"/>
  <c r="H50" i="9"/>
  <c r="N65" i="9"/>
  <c r="N67" i="9"/>
  <c r="M67" i="9"/>
  <c r="M73" i="9"/>
  <c r="N73" i="9"/>
  <c r="N83" i="9"/>
  <c r="M83" i="9"/>
  <c r="M98" i="9"/>
  <c r="I100" i="9"/>
  <c r="G100" i="9"/>
  <c r="K100" i="9"/>
  <c r="M151" i="9"/>
  <c r="G152" i="9"/>
  <c r="K152" i="9"/>
  <c r="I168" i="9"/>
  <c r="G168" i="9"/>
  <c r="K168" i="9"/>
  <c r="J172" i="9"/>
  <c r="H172" i="9"/>
  <c r="M214" i="9"/>
  <c r="I216" i="9"/>
  <c r="G216" i="9"/>
  <c r="K216" i="9"/>
  <c r="F216" i="9"/>
  <c r="J216" i="9"/>
  <c r="G218" i="9"/>
  <c r="K218" i="9"/>
  <c r="F218" i="9"/>
  <c r="H218" i="9"/>
  <c r="N230" i="9"/>
  <c r="M230" i="9"/>
  <c r="N262" i="9"/>
  <c r="M262" i="9"/>
  <c r="G294" i="9"/>
  <c r="K294" i="9"/>
  <c r="F294" i="9"/>
  <c r="H294" i="9"/>
  <c r="I296" i="9"/>
  <c r="G296" i="9"/>
  <c r="K296" i="9"/>
  <c r="F297" i="9"/>
  <c r="H297" i="9"/>
  <c r="N330" i="9"/>
  <c r="M330" i="9"/>
  <c r="I337" i="9"/>
  <c r="G337" i="9"/>
  <c r="K337" i="9"/>
  <c r="F337" i="9"/>
  <c r="H337" i="9"/>
  <c r="G362" i="9"/>
  <c r="K362" i="9"/>
  <c r="F362" i="9"/>
  <c r="H362" i="9"/>
  <c r="I373" i="9"/>
  <c r="G373" i="9"/>
  <c r="K373" i="9"/>
  <c r="F373" i="9"/>
  <c r="H373" i="9"/>
  <c r="I381" i="9"/>
  <c r="F381" i="9"/>
  <c r="H381" i="9"/>
  <c r="N478" i="9"/>
  <c r="M478" i="9"/>
  <c r="N565" i="9"/>
  <c r="M565" i="9"/>
  <c r="L568" i="9"/>
  <c r="G641" i="9"/>
  <c r="K641" i="9"/>
  <c r="F641" i="9"/>
  <c r="I641" i="9"/>
  <c r="F696" i="9"/>
  <c r="H696" i="9"/>
  <c r="I696" i="9"/>
  <c r="O696" i="9"/>
  <c r="G696" i="9"/>
  <c r="K696" i="9"/>
  <c r="I744" i="9"/>
  <c r="F744" i="9"/>
  <c r="H744" i="9"/>
  <c r="M812" i="9"/>
  <c r="N812" i="9"/>
  <c r="J835" i="9"/>
  <c r="H835" i="9"/>
  <c r="G837" i="9"/>
  <c r="K837" i="9"/>
  <c r="F837" i="9"/>
  <c r="I1148" i="9"/>
  <c r="P1148" i="9"/>
  <c r="G1148" i="9"/>
  <c r="K1148" i="9"/>
  <c r="F1148" i="9"/>
  <c r="J1247" i="9"/>
  <c r="H1247" i="9"/>
  <c r="H1248" i="9"/>
  <c r="J1248" i="9"/>
  <c r="I1277" i="9"/>
  <c r="G1277" i="9"/>
  <c r="K1277" i="9"/>
  <c r="F1335" i="9"/>
  <c r="J1335" i="9"/>
  <c r="I1335" i="9"/>
  <c r="G1342" i="9"/>
  <c r="K1342" i="9"/>
  <c r="I1342" i="9"/>
  <c r="N1366" i="9"/>
  <c r="M1366" i="9"/>
  <c r="J1391" i="9"/>
  <c r="H1391" i="9"/>
  <c r="G1413" i="9"/>
  <c r="K1413" i="9"/>
  <c r="I1413" i="9"/>
  <c r="I1424" i="9"/>
  <c r="G1424" i="9"/>
  <c r="K1424" i="9"/>
  <c r="F1435" i="9"/>
  <c r="I1435" i="9"/>
  <c r="G1470" i="9"/>
  <c r="K1470" i="9"/>
  <c r="I1470" i="9"/>
  <c r="F1513" i="9"/>
  <c r="H1513" i="9"/>
  <c r="L1513" i="9"/>
  <c r="G1513" i="9"/>
  <c r="K1513" i="9"/>
  <c r="N1517" i="9"/>
  <c r="M1517" i="9"/>
  <c r="M1549" i="9"/>
  <c r="P1549" i="9"/>
  <c r="N1549" i="9"/>
  <c r="I1613" i="9"/>
  <c r="G1613" i="9"/>
  <c r="K1613" i="9"/>
  <c r="M1697" i="9"/>
  <c r="N1697" i="9"/>
  <c r="G1842" i="9"/>
  <c r="K1842" i="9"/>
  <c r="F1842" i="9"/>
  <c r="I1844" i="9"/>
  <c r="G1844" i="9"/>
  <c r="K1844" i="9"/>
  <c r="I1974" i="9"/>
  <c r="G1974" i="9"/>
  <c r="K1974" i="9"/>
  <c r="F1974" i="9"/>
  <c r="H1974" i="9"/>
  <c r="N1983" i="9"/>
  <c r="M1983" i="9"/>
  <c r="I2011" i="9"/>
  <c r="G2011" i="9"/>
  <c r="K2011" i="9"/>
  <c r="L2011" i="9"/>
  <c r="F2011" i="9"/>
  <c r="H2011" i="9"/>
  <c r="N2305" i="9"/>
  <c r="M2305" i="9"/>
  <c r="M2307" i="9"/>
  <c r="N2307" i="9"/>
  <c r="I2318" i="9"/>
  <c r="G2318" i="9"/>
  <c r="K2318" i="9"/>
  <c r="F2318" i="9"/>
  <c r="F2337" i="9"/>
  <c r="G2337" i="9"/>
  <c r="K2337" i="9"/>
  <c r="N2360" i="9"/>
  <c r="M2360" i="9"/>
  <c r="N2383" i="9"/>
  <c r="M2383" i="9"/>
  <c r="I2446" i="9"/>
  <c r="G2446" i="9"/>
  <c r="K2446" i="9"/>
  <c r="N2480" i="9"/>
  <c r="M2480" i="9"/>
  <c r="N2497" i="9"/>
  <c r="M2497" i="9"/>
  <c r="M2499" i="9"/>
  <c r="N2499" i="9"/>
  <c r="N2526" i="9"/>
  <c r="M2526" i="9"/>
  <c r="G2570" i="9"/>
  <c r="K2570" i="9"/>
  <c r="I2570" i="9"/>
  <c r="F2570" i="9"/>
  <c r="H2570" i="9"/>
  <c r="N2884" i="9"/>
  <c r="M2884" i="9"/>
  <c r="N2886" i="9"/>
  <c r="M2886" i="9"/>
  <c r="N2942" i="9"/>
  <c r="M2942" i="9"/>
  <c r="N2998" i="9"/>
  <c r="M2998" i="9"/>
  <c r="N3036" i="9"/>
  <c r="M3036" i="9"/>
  <c r="I3047" i="9"/>
  <c r="G3047" i="9"/>
  <c r="K3047" i="9"/>
  <c r="N3122" i="9"/>
  <c r="M3122" i="9"/>
  <c r="M3134" i="9"/>
  <c r="N3134" i="9"/>
  <c r="F3164" i="9"/>
  <c r="G3164" i="9"/>
  <c r="K3164" i="9"/>
  <c r="I3164" i="9"/>
  <c r="F3228" i="9"/>
  <c r="J3228" i="9"/>
  <c r="I3228" i="9"/>
  <c r="G3228" i="9"/>
  <c r="K3228" i="9"/>
  <c r="J3240" i="9"/>
  <c r="H3240" i="9"/>
  <c r="I3269" i="9"/>
  <c r="P3269" i="9"/>
  <c r="G3269" i="9"/>
  <c r="K3269" i="9"/>
  <c r="F3269" i="9"/>
  <c r="J3269" i="9"/>
  <c r="N3294" i="9"/>
  <c r="M3294" i="9"/>
  <c r="I3459" i="9"/>
  <c r="G3459" i="9"/>
  <c r="K3459" i="9"/>
  <c r="N3530" i="9"/>
  <c r="M3530" i="9"/>
  <c r="M335" i="9"/>
  <c r="G336" i="9"/>
  <c r="K336" i="9"/>
  <c r="M363" i="9"/>
  <c r="M403" i="9"/>
  <c r="G404" i="9"/>
  <c r="K404" i="9"/>
  <c r="G409" i="9"/>
  <c r="K409" i="9"/>
  <c r="N426" i="9"/>
  <c r="G441" i="9"/>
  <c r="K441" i="9"/>
  <c r="L441" i="9"/>
  <c r="N463" i="9"/>
  <c r="M463" i="9"/>
  <c r="N494" i="9"/>
  <c r="M494" i="9"/>
  <c r="I537" i="9"/>
  <c r="G537" i="9"/>
  <c r="K537" i="9"/>
  <c r="F537" i="9"/>
  <c r="H537" i="9"/>
  <c r="I547" i="9"/>
  <c r="G547" i="9"/>
  <c r="K547" i="9"/>
  <c r="F547" i="9"/>
  <c r="G549" i="9"/>
  <c r="K549" i="9"/>
  <c r="F549" i="9"/>
  <c r="I587" i="9"/>
  <c r="G587" i="9"/>
  <c r="K587" i="9"/>
  <c r="F587" i="9"/>
  <c r="I615" i="9"/>
  <c r="P615" i="9"/>
  <c r="G615" i="9"/>
  <c r="K615" i="9"/>
  <c r="F615" i="9"/>
  <c r="J615" i="9"/>
  <c r="I636" i="9"/>
  <c r="G636" i="9"/>
  <c r="K636" i="9"/>
  <c r="L636" i="9"/>
  <c r="M640" i="9"/>
  <c r="N640" i="9"/>
  <c r="I643" i="9"/>
  <c r="P643" i="9"/>
  <c r="G643" i="9"/>
  <c r="K643" i="9"/>
  <c r="F643" i="9"/>
  <c r="I647" i="9"/>
  <c r="G647" i="9"/>
  <c r="K647" i="9"/>
  <c r="L651" i="9"/>
  <c r="F670" i="9"/>
  <c r="G670" i="9"/>
  <c r="K670" i="9"/>
  <c r="N693" i="9"/>
  <c r="M693" i="9"/>
  <c r="I715" i="9"/>
  <c r="G715" i="9"/>
  <c r="K715" i="9"/>
  <c r="F715" i="9"/>
  <c r="I732" i="9"/>
  <c r="G732" i="9"/>
  <c r="K732" i="9"/>
  <c r="M736" i="9"/>
  <c r="N736" i="9"/>
  <c r="I739" i="9"/>
  <c r="P739" i="9"/>
  <c r="G739" i="9"/>
  <c r="K739" i="9"/>
  <c r="F739" i="9"/>
  <c r="J739" i="9"/>
  <c r="F762" i="9"/>
  <c r="G762" i="9"/>
  <c r="K762" i="9"/>
  <c r="I784" i="9"/>
  <c r="F784" i="9"/>
  <c r="H784" i="9"/>
  <c r="G801" i="9"/>
  <c r="K801" i="9"/>
  <c r="I801" i="9"/>
  <c r="I807" i="9"/>
  <c r="G807" i="9"/>
  <c r="K807" i="9"/>
  <c r="F834" i="9"/>
  <c r="G834" i="9"/>
  <c r="K834" i="9"/>
  <c r="N836" i="9"/>
  <c r="M836" i="9"/>
  <c r="I867" i="9"/>
  <c r="G867" i="9"/>
  <c r="K867" i="9"/>
  <c r="M932" i="9"/>
  <c r="N932" i="9"/>
  <c r="N949" i="9"/>
  <c r="M949" i="9"/>
  <c r="I999" i="9"/>
  <c r="G999" i="9"/>
  <c r="K999" i="9"/>
  <c r="F999" i="9"/>
  <c r="J999" i="9"/>
  <c r="G1001" i="9"/>
  <c r="K1001" i="9"/>
  <c r="F1001" i="9"/>
  <c r="H1001" i="9"/>
  <c r="L1001" i="9"/>
  <c r="I1020" i="9"/>
  <c r="G1020" i="9"/>
  <c r="K1020" i="9"/>
  <c r="F1020" i="9"/>
  <c r="H1020" i="9"/>
  <c r="I1043" i="9"/>
  <c r="G1043" i="9"/>
  <c r="K1043" i="9"/>
  <c r="G1057" i="9"/>
  <c r="K1057" i="9"/>
  <c r="I1057" i="9"/>
  <c r="P1057" i="9"/>
  <c r="F1057" i="9"/>
  <c r="H1057" i="9"/>
  <c r="G1121" i="9"/>
  <c r="K1121" i="9"/>
  <c r="I1121" i="9"/>
  <c r="F1121" i="9"/>
  <c r="I1132" i="9"/>
  <c r="G1132" i="9"/>
  <c r="K1132" i="9"/>
  <c r="F1132" i="9"/>
  <c r="I1136" i="9"/>
  <c r="P1136" i="9"/>
  <c r="G1136" i="9"/>
  <c r="K1136" i="9"/>
  <c r="G1206" i="9"/>
  <c r="K1206" i="9"/>
  <c r="F1206" i="9"/>
  <c r="G1247" i="9"/>
  <c r="K1247" i="9"/>
  <c r="F1277" i="9"/>
  <c r="I1293" i="9"/>
  <c r="G1293" i="9"/>
  <c r="K1293" i="9"/>
  <c r="F1293" i="9"/>
  <c r="G1301" i="9"/>
  <c r="K1301" i="9"/>
  <c r="I1301" i="9"/>
  <c r="G1320" i="9"/>
  <c r="K1320" i="9"/>
  <c r="N1334" i="9"/>
  <c r="M1334" i="9"/>
  <c r="N1341" i="9"/>
  <c r="M1341" i="9"/>
  <c r="N1361" i="9"/>
  <c r="M1361" i="9"/>
  <c r="N1410" i="9"/>
  <c r="M1410" i="9"/>
  <c r="N1423" i="9"/>
  <c r="M1423" i="9"/>
  <c r="F1424" i="9"/>
  <c r="J1424" i="9"/>
  <c r="N1469" i="9"/>
  <c r="M1469" i="9"/>
  <c r="L1481" i="9"/>
  <c r="G1484" i="9"/>
  <c r="K1484" i="9"/>
  <c r="F1497" i="9"/>
  <c r="H1497" i="9"/>
  <c r="I1497" i="9"/>
  <c r="G1497" i="9"/>
  <c r="K1497" i="9"/>
  <c r="N1501" i="9"/>
  <c r="M1501" i="9"/>
  <c r="N1509" i="9"/>
  <c r="M1509" i="9"/>
  <c r="I1513" i="9"/>
  <c r="F1515" i="9"/>
  <c r="I1515" i="9"/>
  <c r="P1515" i="9"/>
  <c r="N1589" i="9"/>
  <c r="M1589" i="9"/>
  <c r="N1593" i="9"/>
  <c r="M1593" i="9"/>
  <c r="I1801" i="9"/>
  <c r="G1801" i="9"/>
  <c r="K1801" i="9"/>
  <c r="F1801" i="9"/>
  <c r="H1801" i="9"/>
  <c r="I1820" i="9"/>
  <c r="F1820" i="9"/>
  <c r="J1820" i="9"/>
  <c r="I1877" i="9"/>
  <c r="G1877" i="9"/>
  <c r="K1877" i="9"/>
  <c r="N1890" i="9"/>
  <c r="M1890" i="9"/>
  <c r="F186" i="9"/>
  <c r="H186" i="9"/>
  <c r="F214" i="9"/>
  <c r="H214" i="9"/>
  <c r="F250" i="9"/>
  <c r="H250" i="9"/>
  <c r="L250" i="9"/>
  <c r="F274" i="9"/>
  <c r="H274" i="9"/>
  <c r="F282" i="9"/>
  <c r="H282" i="9"/>
  <c r="F312" i="9"/>
  <c r="J312" i="9"/>
  <c r="F313" i="9"/>
  <c r="H313" i="9"/>
  <c r="F314" i="9"/>
  <c r="H314" i="9"/>
  <c r="F320" i="9"/>
  <c r="J320" i="9"/>
  <c r="M362" i="9"/>
  <c r="F368" i="9"/>
  <c r="F376" i="9"/>
  <c r="J376" i="9"/>
  <c r="G400" i="9"/>
  <c r="K400" i="9"/>
  <c r="F416" i="9"/>
  <c r="F436" i="9"/>
  <c r="F452" i="9"/>
  <c r="J452" i="9"/>
  <c r="F453" i="9"/>
  <c r="H453" i="9"/>
  <c r="F482" i="9"/>
  <c r="H482" i="9"/>
  <c r="G494" i="9"/>
  <c r="K494" i="9"/>
  <c r="F494" i="9"/>
  <c r="H494" i="9"/>
  <c r="I512" i="9"/>
  <c r="G512" i="9"/>
  <c r="K512" i="9"/>
  <c r="F512" i="9"/>
  <c r="M522" i="9"/>
  <c r="N522" i="9"/>
  <c r="N548" i="9"/>
  <c r="M548" i="9"/>
  <c r="I555" i="9"/>
  <c r="G555" i="9"/>
  <c r="K555" i="9"/>
  <c r="L555" i="9"/>
  <c r="F555" i="9"/>
  <c r="H555" i="9"/>
  <c r="I559" i="9"/>
  <c r="P559" i="9"/>
  <c r="G559" i="9"/>
  <c r="K559" i="9"/>
  <c r="H577" i="9"/>
  <c r="L577" i="9"/>
  <c r="G578" i="9"/>
  <c r="K578" i="9"/>
  <c r="N592" i="9"/>
  <c r="M592" i="9"/>
  <c r="M616" i="9"/>
  <c r="N616" i="9"/>
  <c r="F617" i="9"/>
  <c r="H617" i="9"/>
  <c r="L617" i="9"/>
  <c r="F636" i="9"/>
  <c r="H636" i="9"/>
  <c r="M644" i="9"/>
  <c r="N644" i="9"/>
  <c r="F647" i="9"/>
  <c r="J647" i="9"/>
  <c r="I705" i="9"/>
  <c r="F732" i="9"/>
  <c r="H732" i="9"/>
  <c r="M740" i="9"/>
  <c r="N740" i="9"/>
  <c r="F741" i="9"/>
  <c r="I743" i="9"/>
  <c r="G743" i="9"/>
  <c r="K743" i="9"/>
  <c r="F743" i="9"/>
  <c r="J743" i="9"/>
  <c r="I771" i="9"/>
  <c r="G771" i="9"/>
  <c r="K771" i="9"/>
  <c r="F773" i="9"/>
  <c r="I796" i="9"/>
  <c r="O796" i="9"/>
  <c r="G796" i="9"/>
  <c r="K796" i="9"/>
  <c r="F801" i="9"/>
  <c r="I803" i="9"/>
  <c r="P803" i="9"/>
  <c r="G803" i="9"/>
  <c r="K803" i="9"/>
  <c r="F807" i="9"/>
  <c r="J807" i="9"/>
  <c r="G833" i="9"/>
  <c r="K833" i="9"/>
  <c r="I833" i="9"/>
  <c r="F867" i="9"/>
  <c r="I903" i="9"/>
  <c r="P903" i="9"/>
  <c r="G903" i="9"/>
  <c r="K903" i="9"/>
  <c r="F903" i="9"/>
  <c r="J903" i="9"/>
  <c r="F930" i="9"/>
  <c r="G930" i="9"/>
  <c r="K930" i="9"/>
  <c r="I988" i="9"/>
  <c r="G988" i="9"/>
  <c r="K988" i="9"/>
  <c r="F988" i="9"/>
  <c r="H988" i="9"/>
  <c r="N996" i="9"/>
  <c r="M996" i="9"/>
  <c r="N1000" i="9"/>
  <c r="M1000" i="9"/>
  <c r="I1003" i="9"/>
  <c r="O1003" i="9"/>
  <c r="G1003" i="9"/>
  <c r="K1003" i="9"/>
  <c r="L1003" i="9"/>
  <c r="F1003" i="9"/>
  <c r="H1003" i="9"/>
  <c r="I1007" i="9"/>
  <c r="P1007" i="9"/>
  <c r="G1007" i="9"/>
  <c r="K1007" i="9"/>
  <c r="I1040" i="9"/>
  <c r="G1040" i="9"/>
  <c r="K1040" i="9"/>
  <c r="F1043" i="9"/>
  <c r="I1056" i="9"/>
  <c r="G1056" i="9"/>
  <c r="K1056" i="9"/>
  <c r="N1116" i="9"/>
  <c r="M1116" i="9"/>
  <c r="M1129" i="9"/>
  <c r="N1129" i="9"/>
  <c r="M1133" i="9"/>
  <c r="N1133" i="9"/>
  <c r="F1136" i="9"/>
  <c r="I1184" i="9"/>
  <c r="G1184" i="9"/>
  <c r="K1184" i="9"/>
  <c r="N1205" i="9"/>
  <c r="M1205" i="9"/>
  <c r="I1212" i="9"/>
  <c r="G1212" i="9"/>
  <c r="K1212" i="9"/>
  <c r="F1212" i="9"/>
  <c r="J1215" i="9"/>
  <c r="H1215" i="9"/>
  <c r="L1215" i="9"/>
  <c r="F1231" i="9"/>
  <c r="G1231" i="9"/>
  <c r="K1231" i="9"/>
  <c r="N1243" i="9"/>
  <c r="M1243" i="9"/>
  <c r="G1244" i="9"/>
  <c r="K1244" i="9"/>
  <c r="G1246" i="9"/>
  <c r="K1246" i="9"/>
  <c r="I1246" i="9"/>
  <c r="G1253" i="9"/>
  <c r="K1253" i="9"/>
  <c r="I1253" i="9"/>
  <c r="M1296" i="9"/>
  <c r="N1296" i="9"/>
  <c r="F1319" i="9"/>
  <c r="J1319" i="9"/>
  <c r="I1319" i="9"/>
  <c r="G1334" i="9"/>
  <c r="K1334" i="9"/>
  <c r="F1334" i="9"/>
  <c r="N1355" i="9"/>
  <c r="M1355" i="9"/>
  <c r="G1356" i="9"/>
  <c r="K1356" i="9"/>
  <c r="F1375" i="9"/>
  <c r="G1375" i="9"/>
  <c r="K1375" i="9"/>
  <c r="M1520" i="9"/>
  <c r="N1520" i="9"/>
  <c r="F1531" i="9"/>
  <c r="I1531" i="9"/>
  <c r="G1531" i="9"/>
  <c r="K1531" i="9"/>
  <c r="M1570" i="9"/>
  <c r="N1570" i="9"/>
  <c r="I1685" i="9"/>
  <c r="G1685" i="9"/>
  <c r="K1685" i="9"/>
  <c r="F1685" i="9"/>
  <c r="H1685" i="9"/>
  <c r="G1730" i="9"/>
  <c r="K1730" i="9"/>
  <c r="F1730" i="9"/>
  <c r="N1769" i="9"/>
  <c r="M1769" i="9"/>
  <c r="I1789" i="9"/>
  <c r="G1789" i="9"/>
  <c r="K1789" i="9"/>
  <c r="I1813" i="9"/>
  <c r="G1813" i="9"/>
  <c r="K1813" i="9"/>
  <c r="F1813" i="9"/>
  <c r="H1813" i="9"/>
  <c r="N493" i="9"/>
  <c r="M493" i="9"/>
  <c r="N497" i="9"/>
  <c r="M497" i="9"/>
  <c r="N511" i="9"/>
  <c r="M511" i="9"/>
  <c r="I540" i="9"/>
  <c r="G540" i="9"/>
  <c r="K540" i="9"/>
  <c r="F540" i="9"/>
  <c r="H540" i="9"/>
  <c r="N556" i="9"/>
  <c r="M556" i="9"/>
  <c r="F568" i="9"/>
  <c r="H568" i="9"/>
  <c r="I568" i="9"/>
  <c r="F586" i="9"/>
  <c r="I586" i="9"/>
  <c r="I671" i="9"/>
  <c r="P671" i="9"/>
  <c r="F671" i="9"/>
  <c r="F714" i="9"/>
  <c r="I714" i="9"/>
  <c r="N744" i="9"/>
  <c r="M744" i="9"/>
  <c r="I811" i="9"/>
  <c r="O811" i="9"/>
  <c r="G811" i="9"/>
  <c r="K811" i="9"/>
  <c r="F811" i="9"/>
  <c r="H811" i="9"/>
  <c r="I828" i="9"/>
  <c r="G828" i="9"/>
  <c r="K828" i="9"/>
  <c r="L828" i="9"/>
  <c r="J833" i="9"/>
  <c r="H833" i="9"/>
  <c r="I835" i="9"/>
  <c r="P835" i="9"/>
  <c r="G835" i="9"/>
  <c r="K835" i="9"/>
  <c r="L835" i="9"/>
  <c r="M844" i="9"/>
  <c r="N844" i="9"/>
  <c r="G920" i="9"/>
  <c r="K920" i="9"/>
  <c r="I920" i="9"/>
  <c r="I927" i="9"/>
  <c r="P927" i="9"/>
  <c r="G927" i="9"/>
  <c r="K927" i="9"/>
  <c r="G969" i="9"/>
  <c r="K969" i="9"/>
  <c r="F969" i="9"/>
  <c r="H969" i="9"/>
  <c r="F1002" i="9"/>
  <c r="I1002" i="9"/>
  <c r="N1004" i="9"/>
  <c r="M1004" i="9"/>
  <c r="J1007" i="9"/>
  <c r="H1007" i="9"/>
  <c r="G1037" i="9"/>
  <c r="K1037" i="9"/>
  <c r="I1037" i="9"/>
  <c r="H1056" i="9"/>
  <c r="J1056" i="9"/>
  <c r="G1089" i="9"/>
  <c r="K1089" i="9"/>
  <c r="I1089" i="9"/>
  <c r="F1089" i="9"/>
  <c r="H1089" i="9"/>
  <c r="G1149" i="9"/>
  <c r="K1149" i="9"/>
  <c r="I1149" i="9"/>
  <c r="P1149" i="9"/>
  <c r="F1149" i="9"/>
  <c r="H1149" i="9"/>
  <c r="J1184" i="9"/>
  <c r="H1184" i="9"/>
  <c r="N1213" i="9"/>
  <c r="M1213" i="9"/>
  <c r="N1311" i="9"/>
  <c r="M1311" i="9"/>
  <c r="G1312" i="9"/>
  <c r="K1312" i="9"/>
  <c r="N1314" i="9"/>
  <c r="M1314" i="9"/>
  <c r="N1333" i="9"/>
  <c r="M1333" i="9"/>
  <c r="I1348" i="9"/>
  <c r="P1348" i="9"/>
  <c r="G1348" i="9"/>
  <c r="K1348" i="9"/>
  <c r="I1369" i="9"/>
  <c r="G1369" i="9"/>
  <c r="K1369" i="9"/>
  <c r="N1371" i="9"/>
  <c r="M1371" i="9"/>
  <c r="N1413" i="9"/>
  <c r="M1413" i="9"/>
  <c r="N1417" i="9"/>
  <c r="M1417" i="9"/>
  <c r="I1448" i="9"/>
  <c r="G1448" i="9"/>
  <c r="K1448" i="9"/>
  <c r="M1461" i="9"/>
  <c r="N1461" i="9"/>
  <c r="M1502" i="9"/>
  <c r="N1502" i="9"/>
  <c r="I1520" i="9"/>
  <c r="F1520" i="9"/>
  <c r="N1601" i="9"/>
  <c r="M1601" i="9"/>
  <c r="M1605" i="9"/>
  <c r="N1605" i="9"/>
  <c r="N1617" i="9"/>
  <c r="M1617" i="9"/>
  <c r="M1665" i="9"/>
  <c r="N1665" i="9"/>
  <c r="G1670" i="9"/>
  <c r="K1670" i="9"/>
  <c r="F1670" i="9"/>
  <c r="H1670" i="9"/>
  <c r="L1670" i="9"/>
  <c r="I1713" i="9"/>
  <c r="O1713" i="9"/>
  <c r="F1713" i="9"/>
  <c r="H1713" i="9"/>
  <c r="N3677" i="9"/>
  <c r="M3677" i="9"/>
  <c r="I3687" i="9"/>
  <c r="G3687" i="9"/>
  <c r="K3687" i="9"/>
  <c r="F3687" i="9"/>
  <c r="M3764" i="9"/>
  <c r="N3764" i="9"/>
  <c r="N1582" i="9"/>
  <c r="M1582" i="9"/>
  <c r="I1588" i="9"/>
  <c r="O1588" i="9"/>
  <c r="G1588" i="9"/>
  <c r="K1588" i="9"/>
  <c r="M1634" i="9"/>
  <c r="N1634" i="9"/>
  <c r="I1637" i="9"/>
  <c r="P1637" i="9"/>
  <c r="F1637" i="9"/>
  <c r="H1637" i="9"/>
  <c r="J1712" i="9"/>
  <c r="H1712" i="9"/>
  <c r="N1718" i="9"/>
  <c r="M1718" i="9"/>
  <c r="M1729" i="9"/>
  <c r="N1729" i="9"/>
  <c r="I1752" i="9"/>
  <c r="G1752" i="9"/>
  <c r="K1752" i="9"/>
  <c r="F1752" i="9"/>
  <c r="P1769" i="9"/>
  <c r="M1786" i="9"/>
  <c r="N1786" i="9"/>
  <c r="M1802" i="9"/>
  <c r="N1802" i="9"/>
  <c r="M1841" i="9"/>
  <c r="N1841" i="9"/>
  <c r="N1843" i="9"/>
  <c r="M1843" i="9"/>
  <c r="I1852" i="9"/>
  <c r="G1852" i="9"/>
  <c r="K1852" i="9"/>
  <c r="F1852" i="9"/>
  <c r="N1867" i="9"/>
  <c r="M1867" i="9"/>
  <c r="I1872" i="9"/>
  <c r="F1872" i="9"/>
  <c r="J1872" i="9"/>
  <c r="J1965" i="9"/>
  <c r="H1965" i="9"/>
  <c r="G1976" i="9"/>
  <c r="K1976" i="9"/>
  <c r="F1976" i="9"/>
  <c r="M2091" i="9"/>
  <c r="N2091" i="9"/>
  <c r="M2160" i="9"/>
  <c r="N2160" i="9"/>
  <c r="J2244" i="9"/>
  <c r="H2244" i="9"/>
  <c r="L2244" i="9"/>
  <c r="N2255" i="9"/>
  <c r="M2255" i="9"/>
  <c r="F2293" i="9"/>
  <c r="J2293" i="9"/>
  <c r="G2293" i="9"/>
  <c r="K2293" i="9"/>
  <c r="G2372" i="9"/>
  <c r="K2372" i="9"/>
  <c r="I2372" i="9"/>
  <c r="N2415" i="9"/>
  <c r="M2415" i="9"/>
  <c r="I2561" i="9"/>
  <c r="G2561" i="9"/>
  <c r="K2561" i="9"/>
  <c r="M2750" i="9"/>
  <c r="N2750" i="9"/>
  <c r="M2754" i="9"/>
  <c r="N2754" i="9"/>
  <c r="G2791" i="9"/>
  <c r="K2791" i="9"/>
  <c r="F2791" i="9"/>
  <c r="H2791" i="9"/>
  <c r="I2805" i="9"/>
  <c r="F2805" i="9"/>
  <c r="M482" i="9"/>
  <c r="P959" i="9"/>
  <c r="N1036" i="9"/>
  <c r="I1405" i="9"/>
  <c r="G1405" i="9"/>
  <c r="K1405" i="9"/>
  <c r="I1428" i="9"/>
  <c r="G1428" i="9"/>
  <c r="K1428" i="9"/>
  <c r="F1483" i="9"/>
  <c r="J1483" i="9"/>
  <c r="G1483" i="9"/>
  <c r="K1483" i="9"/>
  <c r="N1573" i="9"/>
  <c r="M1573" i="9"/>
  <c r="F1588" i="9"/>
  <c r="I1600" i="9"/>
  <c r="F1600" i="9"/>
  <c r="J1600" i="9"/>
  <c r="I1609" i="9"/>
  <c r="G1609" i="9"/>
  <c r="K1609" i="9"/>
  <c r="F1612" i="9"/>
  <c r="F1652" i="9"/>
  <c r="I1664" i="9"/>
  <c r="F1664" i="9"/>
  <c r="J1664" i="9"/>
  <c r="N1675" i="9"/>
  <c r="M1675" i="9"/>
  <c r="I1680" i="9"/>
  <c r="F1680" i="9"/>
  <c r="J1680" i="9"/>
  <c r="L1712" i="9"/>
  <c r="G1718" i="9"/>
  <c r="K1718" i="9"/>
  <c r="F1718" i="9"/>
  <c r="H1718" i="9"/>
  <c r="M1753" i="9"/>
  <c r="N1753" i="9"/>
  <c r="F1806" i="9"/>
  <c r="F1830" i="9"/>
  <c r="H1830" i="9"/>
  <c r="I1841" i="9"/>
  <c r="F1841" i="9"/>
  <c r="H1841" i="9"/>
  <c r="M1857" i="9"/>
  <c r="N1857" i="9"/>
  <c r="F1858" i="9"/>
  <c r="M1889" i="9"/>
  <c r="N1889" i="9"/>
  <c r="H1924" i="9"/>
  <c r="I2179" i="9"/>
  <c r="O2179" i="9"/>
  <c r="G2179" i="9"/>
  <c r="K2179" i="9"/>
  <c r="F2179" i="9"/>
  <c r="H2179" i="9"/>
  <c r="F2317" i="9"/>
  <c r="I2317" i="9"/>
  <c r="M2327" i="9"/>
  <c r="N2327" i="9"/>
  <c r="N2355" i="9"/>
  <c r="M2355" i="9"/>
  <c r="N2477" i="9"/>
  <c r="M2477" i="9"/>
  <c r="N2481" i="9"/>
  <c r="M2481" i="9"/>
  <c r="M2483" i="9"/>
  <c r="P2483" i="9"/>
  <c r="N2483" i="9"/>
  <c r="N2513" i="9"/>
  <c r="M2513" i="9"/>
  <c r="G2599" i="9"/>
  <c r="K2599" i="9"/>
  <c r="F2599" i="9"/>
  <c r="J2599" i="9"/>
  <c r="N2688" i="9"/>
  <c r="M2688" i="9"/>
  <c r="N2696" i="9"/>
  <c r="M2696" i="9"/>
  <c r="N2698" i="9"/>
  <c r="M2698" i="9"/>
  <c r="M2706" i="9"/>
  <c r="N2706" i="9"/>
  <c r="I2713" i="9"/>
  <c r="G2713" i="9"/>
  <c r="K2713" i="9"/>
  <c r="N2860" i="9"/>
  <c r="M2860" i="9"/>
  <c r="F530" i="9"/>
  <c r="H530" i="9"/>
  <c r="F572" i="9"/>
  <c r="H572" i="9"/>
  <c r="F583" i="9"/>
  <c r="J583" i="9"/>
  <c r="F585" i="9"/>
  <c r="H585" i="9"/>
  <c r="L585" i="9"/>
  <c r="F604" i="9"/>
  <c r="H604" i="9"/>
  <c r="G642" i="9"/>
  <c r="K642" i="9"/>
  <c r="P647" i="9"/>
  <c r="F688" i="9"/>
  <c r="H688" i="9"/>
  <c r="P703" i="9"/>
  <c r="F711" i="9"/>
  <c r="J711" i="9"/>
  <c r="F712" i="9"/>
  <c r="F713" i="9"/>
  <c r="H713" i="9"/>
  <c r="L713" i="9"/>
  <c r="G728" i="9"/>
  <c r="K728" i="9"/>
  <c r="G738" i="9"/>
  <c r="K738" i="9"/>
  <c r="G751" i="9"/>
  <c r="K751" i="9"/>
  <c r="F764" i="9"/>
  <c r="H764" i="9"/>
  <c r="G783" i="9"/>
  <c r="K783" i="9"/>
  <c r="N808" i="9"/>
  <c r="I874" i="9"/>
  <c r="F907" i="9"/>
  <c r="H907" i="9"/>
  <c r="L907" i="9"/>
  <c r="F912" i="9"/>
  <c r="G922" i="9"/>
  <c r="K922" i="9"/>
  <c r="L922" i="9"/>
  <c r="I929" i="9"/>
  <c r="P931" i="9"/>
  <c r="F935" i="9"/>
  <c r="J935" i="9"/>
  <c r="F936" i="9"/>
  <c r="H936" i="9"/>
  <c r="F956" i="9"/>
  <c r="H956" i="9"/>
  <c r="L956" i="9"/>
  <c r="F961" i="9"/>
  <c r="F963" i="9"/>
  <c r="F995" i="9"/>
  <c r="J995" i="9"/>
  <c r="F1031" i="9"/>
  <c r="F1052" i="9"/>
  <c r="N1148" i="9"/>
  <c r="F1158" i="9"/>
  <c r="O1184" i="9"/>
  <c r="F1196" i="9"/>
  <c r="H1196" i="9"/>
  <c r="F1220" i="9"/>
  <c r="H1220" i="9"/>
  <c r="L1220" i="9"/>
  <c r="I1250" i="9"/>
  <c r="F1268" i="9"/>
  <c r="I1269" i="9"/>
  <c r="F1288" i="9"/>
  <c r="J1288" i="9"/>
  <c r="H1291" i="9"/>
  <c r="G1325" i="9"/>
  <c r="K1325" i="9"/>
  <c r="G1328" i="9"/>
  <c r="K1328" i="9"/>
  <c r="F1340" i="9"/>
  <c r="G1385" i="9"/>
  <c r="K1385" i="9"/>
  <c r="L1385" i="9"/>
  <c r="F1405" i="9"/>
  <c r="N1414" i="9"/>
  <c r="M1414" i="9"/>
  <c r="F1419" i="9"/>
  <c r="I1419" i="9"/>
  <c r="I1449" i="9"/>
  <c r="F1449" i="9"/>
  <c r="H1449" i="9"/>
  <c r="I1463" i="9"/>
  <c r="F1471" i="9"/>
  <c r="J1471" i="9"/>
  <c r="G1471" i="9"/>
  <c r="K1471" i="9"/>
  <c r="G1500" i="9"/>
  <c r="K1500" i="9"/>
  <c r="I1506" i="9"/>
  <c r="J1519" i="9"/>
  <c r="H1519" i="9"/>
  <c r="G1522" i="9"/>
  <c r="K1522" i="9"/>
  <c r="L1522" i="9"/>
  <c r="I1522" i="9"/>
  <c r="N1525" i="9"/>
  <c r="M1525" i="9"/>
  <c r="M1569" i="9"/>
  <c r="F1574" i="9"/>
  <c r="I1582" i="9"/>
  <c r="I1597" i="9"/>
  <c r="F1597" i="9"/>
  <c r="G1600" i="9"/>
  <c r="K1600" i="9"/>
  <c r="M1606" i="9"/>
  <c r="N1606" i="9"/>
  <c r="F1609" i="9"/>
  <c r="H1609" i="9"/>
  <c r="F1644" i="9"/>
  <c r="J1644" i="9"/>
  <c r="G1646" i="9"/>
  <c r="K1646" i="9"/>
  <c r="I1646" i="9"/>
  <c r="G1652" i="9"/>
  <c r="K1652" i="9"/>
  <c r="I1661" i="9"/>
  <c r="F1661" i="9"/>
  <c r="H1661" i="9"/>
  <c r="L1661" i="9"/>
  <c r="G1664" i="9"/>
  <c r="K1664" i="9"/>
  <c r="G1673" i="9"/>
  <c r="K1673" i="9"/>
  <c r="F1689" i="9"/>
  <c r="H1689" i="9"/>
  <c r="G1698" i="9"/>
  <c r="K1698" i="9"/>
  <c r="F1698" i="9"/>
  <c r="M1717" i="9"/>
  <c r="N1717" i="9"/>
  <c r="I1724" i="9"/>
  <c r="G1724" i="9"/>
  <c r="K1724" i="9"/>
  <c r="F1724" i="9"/>
  <c r="I1745" i="9"/>
  <c r="O1745" i="9"/>
  <c r="G1745" i="9"/>
  <c r="K1745" i="9"/>
  <c r="L1745" i="9"/>
  <c r="F1745" i="9"/>
  <c r="H1745" i="9"/>
  <c r="N1781" i="9"/>
  <c r="M1781" i="9"/>
  <c r="N1785" i="9"/>
  <c r="M1785" i="9"/>
  <c r="I1804" i="9"/>
  <c r="G1804" i="9"/>
  <c r="K1804" i="9"/>
  <c r="F1805" i="9"/>
  <c r="H1805" i="9"/>
  <c r="N1842" i="9"/>
  <c r="M1842" i="9"/>
  <c r="N1879" i="9"/>
  <c r="M1879" i="9"/>
  <c r="F1894" i="9"/>
  <c r="H1894" i="9"/>
  <c r="N1914" i="9"/>
  <c r="M1914" i="9"/>
  <c r="G1984" i="9"/>
  <c r="K1984" i="9"/>
  <c r="I1984" i="9"/>
  <c r="F2081" i="9"/>
  <c r="J2081" i="9"/>
  <c r="G2081" i="9"/>
  <c r="K2081" i="9"/>
  <c r="M2151" i="9"/>
  <c r="N2151" i="9"/>
  <c r="I2195" i="9"/>
  <c r="F2195" i="9"/>
  <c r="N2225" i="9"/>
  <c r="M2225" i="9"/>
  <c r="F2245" i="9"/>
  <c r="J2245" i="9"/>
  <c r="G2245" i="9"/>
  <c r="K2245" i="9"/>
  <c r="H2290" i="9"/>
  <c r="J2290" i="9"/>
  <c r="F2363" i="9"/>
  <c r="H2363" i="9"/>
  <c r="I2363" i="9"/>
  <c r="N2407" i="9"/>
  <c r="M2407" i="9"/>
  <c r="J2833" i="9"/>
  <c r="H2833" i="9"/>
  <c r="I2837" i="9"/>
  <c r="G2837" i="9"/>
  <c r="K2837" i="9"/>
  <c r="F2837" i="9"/>
  <c r="J2837" i="9"/>
  <c r="P2266" i="9"/>
  <c r="N2567" i="9"/>
  <c r="M2567" i="9"/>
  <c r="N2598" i="9"/>
  <c r="M2598" i="9"/>
  <c r="N2712" i="9"/>
  <c r="M2712" i="9"/>
  <c r="M2771" i="9"/>
  <c r="N2771" i="9"/>
  <c r="N2788" i="9"/>
  <c r="M2788" i="9"/>
  <c r="M2834" i="9"/>
  <c r="N2834" i="9"/>
  <c r="G2855" i="9"/>
  <c r="K2855" i="9"/>
  <c r="F2855" i="9"/>
  <c r="H2855" i="9"/>
  <c r="M2866" i="9"/>
  <c r="N2866" i="9"/>
  <c r="M2894" i="9"/>
  <c r="N2894" i="9"/>
  <c r="M2919" i="9"/>
  <c r="N2919" i="9"/>
  <c r="F2978" i="9"/>
  <c r="J2978" i="9"/>
  <c r="I2978" i="9"/>
  <c r="G3000" i="9"/>
  <c r="K3000" i="9"/>
  <c r="F3000" i="9"/>
  <c r="H3000" i="9"/>
  <c r="N3046" i="9"/>
  <c r="M3046" i="9"/>
  <c r="M3096" i="9"/>
  <c r="N3096" i="9"/>
  <c r="N3114" i="9"/>
  <c r="M3114" i="9"/>
  <c r="G3151" i="9"/>
  <c r="K3151" i="9"/>
  <c r="I3151" i="9"/>
  <c r="I3213" i="9"/>
  <c r="F3213" i="9"/>
  <c r="F3264" i="9"/>
  <c r="J3264" i="9"/>
  <c r="G3264" i="9"/>
  <c r="K3264" i="9"/>
  <c r="N3282" i="9"/>
  <c r="M3282" i="9"/>
  <c r="F3292" i="9"/>
  <c r="I3292" i="9"/>
  <c r="N3314" i="9"/>
  <c r="M3314" i="9"/>
  <c r="N3386" i="9"/>
  <c r="M3386" i="9"/>
  <c r="I3419" i="9"/>
  <c r="G3419" i="9"/>
  <c r="K3419" i="9"/>
  <c r="L3419" i="9"/>
  <c r="F3419" i="9"/>
  <c r="H3419" i="9"/>
  <c r="I3423" i="9"/>
  <c r="G3423" i="9"/>
  <c r="K3423" i="9"/>
  <c r="F3423" i="9"/>
  <c r="M3440" i="9"/>
  <c r="N3440" i="9"/>
  <c r="I3615" i="9"/>
  <c r="G3615" i="9"/>
  <c r="K3615" i="9"/>
  <c r="F3615" i="9"/>
  <c r="I3672" i="9"/>
  <c r="G3672" i="9"/>
  <c r="K3672" i="9"/>
  <c r="F3672" i="9"/>
  <c r="H3672" i="9"/>
  <c r="N3745" i="9"/>
  <c r="M3745" i="9"/>
  <c r="I3759" i="9"/>
  <c r="G3759" i="9"/>
  <c r="K3759" i="9"/>
  <c r="F3759" i="9"/>
  <c r="O1492" i="9"/>
  <c r="O1512" i="9"/>
  <c r="P1605" i="9"/>
  <c r="P1633" i="9"/>
  <c r="N1713" i="9"/>
  <c r="M1714" i="9"/>
  <c r="O1773" i="9"/>
  <c r="N1789" i="9"/>
  <c r="M1803" i="9"/>
  <c r="N1805" i="9"/>
  <c r="M1893" i="9"/>
  <c r="F1986" i="9"/>
  <c r="F2022" i="9"/>
  <c r="H2022" i="9"/>
  <c r="F2023" i="9"/>
  <c r="H2023" i="9"/>
  <c r="G2026" i="9"/>
  <c r="K2026" i="9"/>
  <c r="P2054" i="9"/>
  <c r="I2080" i="9"/>
  <c r="P2082" i="9"/>
  <c r="G2139" i="9"/>
  <c r="K2139" i="9"/>
  <c r="G2151" i="9"/>
  <c r="K2151" i="9"/>
  <c r="G2178" i="9"/>
  <c r="K2178" i="9"/>
  <c r="M2195" i="9"/>
  <c r="G2209" i="9"/>
  <c r="K2209" i="9"/>
  <c r="F2212" i="9"/>
  <c r="J2212" i="9"/>
  <c r="P2214" i="9"/>
  <c r="P2218" i="9"/>
  <c r="H2221" i="9"/>
  <c r="F2222" i="9"/>
  <c r="I2244" i="9"/>
  <c r="P2246" i="9"/>
  <c r="H2289" i="9"/>
  <c r="I2292" i="9"/>
  <c r="P2294" i="9"/>
  <c r="H2305" i="9"/>
  <c r="F2306" i="9"/>
  <c r="M2347" i="9"/>
  <c r="H2369" i="9"/>
  <c r="P2378" i="9"/>
  <c r="H2381" i="9"/>
  <c r="F2382" i="9"/>
  <c r="G2386" i="9"/>
  <c r="K2386" i="9"/>
  <c r="P2394" i="9"/>
  <c r="F2399" i="9"/>
  <c r="H2399" i="9"/>
  <c r="H2413" i="9"/>
  <c r="F2414" i="9"/>
  <c r="I2445" i="9"/>
  <c r="G2465" i="9"/>
  <c r="K2465" i="9"/>
  <c r="G2470" i="9"/>
  <c r="K2470" i="9"/>
  <c r="P2479" i="9"/>
  <c r="F2480" i="9"/>
  <c r="F2482" i="9"/>
  <c r="J2482" i="9"/>
  <c r="F2498" i="9"/>
  <c r="J2498" i="9"/>
  <c r="F2514" i="9"/>
  <c r="J2514" i="9"/>
  <c r="F2517" i="9"/>
  <c r="J2517" i="9"/>
  <c r="N2614" i="9"/>
  <c r="M2614" i="9"/>
  <c r="M2666" i="9"/>
  <c r="N2666" i="9"/>
  <c r="G2671" i="9"/>
  <c r="K2671" i="9"/>
  <c r="F2671" i="9"/>
  <c r="J2671" i="9"/>
  <c r="M2755" i="9"/>
  <c r="N2755" i="9"/>
  <c r="M2766" i="9"/>
  <c r="N2766" i="9"/>
  <c r="N2820" i="9"/>
  <c r="M2820" i="9"/>
  <c r="G2821" i="9"/>
  <c r="K2821" i="9"/>
  <c r="N2852" i="9"/>
  <c r="M2852" i="9"/>
  <c r="N3053" i="9"/>
  <c r="M3053" i="9"/>
  <c r="M3135" i="9"/>
  <c r="N3135" i="9"/>
  <c r="I3229" i="9"/>
  <c r="G3229" i="9"/>
  <c r="K3229" i="9"/>
  <c r="F3229" i="9"/>
  <c r="I3310" i="9"/>
  <c r="F3310" i="9"/>
  <c r="N3348" i="9"/>
  <c r="M3348" i="9"/>
  <c r="N3465" i="9"/>
  <c r="M3465" i="9"/>
  <c r="N3468" i="9"/>
  <c r="M3468" i="9"/>
  <c r="N3610" i="9"/>
  <c r="M3610" i="9"/>
  <c r="N3612" i="9"/>
  <c r="M3612" i="9"/>
  <c r="M3656" i="9"/>
  <c r="N3656" i="9"/>
  <c r="G3661" i="9"/>
  <c r="K3661" i="9"/>
  <c r="F3661" i="9"/>
  <c r="N3729" i="9"/>
  <c r="M3729" i="9"/>
  <c r="O1789" i="9"/>
  <c r="O1805" i="9"/>
  <c r="P1974" i="9"/>
  <c r="G2022" i="9"/>
  <c r="K2022" i="9"/>
  <c r="G2023" i="9"/>
  <c r="K2023" i="9"/>
  <c r="M2127" i="9"/>
  <c r="N2132" i="9"/>
  <c r="N2175" i="9"/>
  <c r="H2209" i="9"/>
  <c r="I2212" i="9"/>
  <c r="I2221" i="9"/>
  <c r="G2222" i="9"/>
  <c r="K2222" i="9"/>
  <c r="N2231" i="9"/>
  <c r="N2263" i="9"/>
  <c r="N2279" i="9"/>
  <c r="L2301" i="9"/>
  <c r="G2306" i="9"/>
  <c r="K2306" i="9"/>
  <c r="N2359" i="9"/>
  <c r="I2381" i="9"/>
  <c r="G2382" i="9"/>
  <c r="K2382" i="9"/>
  <c r="G2399" i="9"/>
  <c r="K2399" i="9"/>
  <c r="I2413" i="9"/>
  <c r="G2414" i="9"/>
  <c r="K2414" i="9"/>
  <c r="P2422" i="9"/>
  <c r="N2423" i="9"/>
  <c r="H2465" i="9"/>
  <c r="M2476" i="9"/>
  <c r="N2479" i="9"/>
  <c r="G2482" i="9"/>
  <c r="K2482" i="9"/>
  <c r="M2496" i="9"/>
  <c r="G2498" i="9"/>
  <c r="K2498" i="9"/>
  <c r="M2512" i="9"/>
  <c r="G2514" i="9"/>
  <c r="K2514" i="9"/>
  <c r="G2517" i="9"/>
  <c r="K2517" i="9"/>
  <c r="N2534" i="9"/>
  <c r="M2534" i="9"/>
  <c r="M2546" i="9"/>
  <c r="M2578" i="9"/>
  <c r="N2578" i="9"/>
  <c r="I2597" i="9"/>
  <c r="P2597" i="9"/>
  <c r="F2597" i="9"/>
  <c r="J2597" i="9"/>
  <c r="N2670" i="9"/>
  <c r="M2670" i="9"/>
  <c r="I2697" i="9"/>
  <c r="G2697" i="9"/>
  <c r="K2697" i="9"/>
  <c r="F2697" i="9"/>
  <c r="H2697" i="9"/>
  <c r="L2697" i="9"/>
  <c r="G2707" i="9"/>
  <c r="K2707" i="9"/>
  <c r="F2707" i="9"/>
  <c r="N2776" i="9"/>
  <c r="M2776" i="9"/>
  <c r="I2833" i="9"/>
  <c r="G2833" i="9"/>
  <c r="K2833" i="9"/>
  <c r="F2850" i="9"/>
  <c r="G2850" i="9"/>
  <c r="K2850" i="9"/>
  <c r="I2861" i="9"/>
  <c r="G2861" i="9"/>
  <c r="K2861" i="9"/>
  <c r="M2910" i="9"/>
  <c r="N2910" i="9"/>
  <c r="M2914" i="9"/>
  <c r="N2914" i="9"/>
  <c r="L2938" i="9"/>
  <c r="N2956" i="9"/>
  <c r="M2956" i="9"/>
  <c r="I2999" i="9"/>
  <c r="G2999" i="9"/>
  <c r="K2999" i="9"/>
  <c r="F2999" i="9"/>
  <c r="H2999" i="9"/>
  <c r="G3001" i="9"/>
  <c r="K3001" i="9"/>
  <c r="F3001" i="9"/>
  <c r="H3001" i="9"/>
  <c r="I3027" i="9"/>
  <c r="G3027" i="9"/>
  <c r="K3027" i="9"/>
  <c r="F3027" i="9"/>
  <c r="J3027" i="9"/>
  <c r="I3125" i="9"/>
  <c r="G3125" i="9"/>
  <c r="K3125" i="9"/>
  <c r="M3182" i="9"/>
  <c r="N3182" i="9"/>
  <c r="G3295" i="9"/>
  <c r="K3295" i="9"/>
  <c r="I3295" i="9"/>
  <c r="I3463" i="9"/>
  <c r="F3463" i="9"/>
  <c r="N3570" i="9"/>
  <c r="M3570" i="9"/>
  <c r="G3645" i="9"/>
  <c r="K3645" i="9"/>
  <c r="F3645" i="9"/>
  <c r="H3645" i="9"/>
  <c r="I3724" i="9"/>
  <c r="F3724" i="9"/>
  <c r="G3771" i="9"/>
  <c r="K3771" i="9"/>
  <c r="I3771" i="9"/>
  <c r="F3771" i="9"/>
  <c r="H3771" i="9"/>
  <c r="H3778" i="9"/>
  <c r="L2954" i="9"/>
  <c r="I3278" i="9"/>
  <c r="F3278" i="9"/>
  <c r="G3283" i="9"/>
  <c r="K3283" i="9"/>
  <c r="I3283" i="9"/>
  <c r="I3315" i="9"/>
  <c r="G3315" i="9"/>
  <c r="K3315" i="9"/>
  <c r="N3324" i="9"/>
  <c r="I3328" i="9"/>
  <c r="F3328" i="9"/>
  <c r="H3328" i="9"/>
  <c r="N3364" i="9"/>
  <c r="M3364" i="9"/>
  <c r="I3376" i="9"/>
  <c r="F3376" i="9"/>
  <c r="G3453" i="9"/>
  <c r="K3453" i="9"/>
  <c r="F3453" i="9"/>
  <c r="F3478" i="9"/>
  <c r="J3478" i="9"/>
  <c r="G3478" i="9"/>
  <c r="K3478" i="9"/>
  <c r="N3496" i="9"/>
  <c r="M3496" i="9"/>
  <c r="N3545" i="9"/>
  <c r="M3545" i="9"/>
  <c r="I3611" i="9"/>
  <c r="P3611" i="9"/>
  <c r="G3611" i="9"/>
  <c r="K3611" i="9"/>
  <c r="F3611" i="9"/>
  <c r="H3611" i="9"/>
  <c r="G3613" i="9"/>
  <c r="K3613" i="9"/>
  <c r="F3613" i="9"/>
  <c r="H3613" i="9"/>
  <c r="N3632" i="9"/>
  <c r="M3632" i="9"/>
  <c r="N3634" i="9"/>
  <c r="M3634" i="9"/>
  <c r="I3667" i="9"/>
  <c r="G3667" i="9"/>
  <c r="K3667" i="9"/>
  <c r="I3676" i="9"/>
  <c r="G3676" i="9"/>
  <c r="K3676" i="9"/>
  <c r="M3685" i="9"/>
  <c r="N3685" i="9"/>
  <c r="N3718" i="9"/>
  <c r="M3718" i="9"/>
  <c r="N3722" i="9"/>
  <c r="M3722" i="9"/>
  <c r="N3730" i="9"/>
  <c r="M3730" i="9"/>
  <c r="O2601" i="9"/>
  <c r="M2988" i="9"/>
  <c r="O2995" i="9"/>
  <c r="N3008" i="9"/>
  <c r="M3022" i="9"/>
  <c r="M3030" i="9"/>
  <c r="O3043" i="9"/>
  <c r="N3044" i="9"/>
  <c r="N3056" i="9"/>
  <c r="H3078" i="9"/>
  <c r="L3078" i="9"/>
  <c r="G3079" i="9"/>
  <c r="K3079" i="9"/>
  <c r="L3079" i="9"/>
  <c r="M3102" i="9"/>
  <c r="N3103" i="9"/>
  <c r="M3136" i="9"/>
  <c r="M3143" i="9"/>
  <c r="I3144" i="9"/>
  <c r="G3194" i="9"/>
  <c r="K3194" i="9"/>
  <c r="O3261" i="9"/>
  <c r="I3281" i="9"/>
  <c r="P3281" i="9"/>
  <c r="G3281" i="9"/>
  <c r="K3281" i="9"/>
  <c r="N3329" i="9"/>
  <c r="M3329" i="9"/>
  <c r="M3332" i="9"/>
  <c r="I3340" i="9"/>
  <c r="N3401" i="9"/>
  <c r="M3401" i="9"/>
  <c r="N3418" i="9"/>
  <c r="M3418" i="9"/>
  <c r="N3420" i="9"/>
  <c r="M3420" i="9"/>
  <c r="N3424" i="9"/>
  <c r="M3424" i="9"/>
  <c r="G3452" i="9"/>
  <c r="K3452" i="9"/>
  <c r="I3452" i="9"/>
  <c r="F3452" i="9"/>
  <c r="N3458" i="9"/>
  <c r="M3458" i="9"/>
  <c r="N3497" i="9"/>
  <c r="M3497" i="9"/>
  <c r="N3544" i="9"/>
  <c r="M3544" i="9"/>
  <c r="G3612" i="9"/>
  <c r="K3612" i="9"/>
  <c r="F3612" i="9"/>
  <c r="F3614" i="9"/>
  <c r="J3614" i="9"/>
  <c r="I3614" i="9"/>
  <c r="M3621" i="9"/>
  <c r="N3621" i="9"/>
  <c r="N3686" i="9"/>
  <c r="M3686" i="9"/>
  <c r="N3758" i="9"/>
  <c r="M3758" i="9"/>
  <c r="N3803" i="9"/>
  <c r="O2527" i="9"/>
  <c r="P2533" i="9"/>
  <c r="G2669" i="9"/>
  <c r="K2669" i="9"/>
  <c r="G2786" i="9"/>
  <c r="K2786" i="9"/>
  <c r="F2787" i="9"/>
  <c r="F2801" i="9"/>
  <c r="J2801" i="9"/>
  <c r="G2817" i="9"/>
  <c r="K2817" i="9"/>
  <c r="F2827" i="9"/>
  <c r="F2847" i="9"/>
  <c r="G2893" i="9"/>
  <c r="K2893" i="9"/>
  <c r="F2935" i="9"/>
  <c r="I2977" i="9"/>
  <c r="F2993" i="9"/>
  <c r="J2993" i="9"/>
  <c r="G2994" i="9"/>
  <c r="K2994" i="9"/>
  <c r="F2995" i="9"/>
  <c r="M3000" i="9"/>
  <c r="G3011" i="9"/>
  <c r="K3011" i="9"/>
  <c r="G3043" i="9"/>
  <c r="K3043" i="9"/>
  <c r="I3050" i="9"/>
  <c r="I3096" i="9"/>
  <c r="F3101" i="9"/>
  <c r="H3112" i="9"/>
  <c r="F3113" i="9"/>
  <c r="H3113" i="9"/>
  <c r="F3171" i="9"/>
  <c r="I3199" i="9"/>
  <c r="G3232" i="9"/>
  <c r="K3232" i="9"/>
  <c r="F3239" i="9"/>
  <c r="G3261" i="9"/>
  <c r="K3261" i="9"/>
  <c r="M3270" i="9"/>
  <c r="N3270" i="9"/>
  <c r="F3281" i="9"/>
  <c r="M3286" i="9"/>
  <c r="N3286" i="9"/>
  <c r="I3306" i="9"/>
  <c r="F3306" i="9"/>
  <c r="H3306" i="9"/>
  <c r="F3317" i="9"/>
  <c r="G3323" i="9"/>
  <c r="K3323" i="9"/>
  <c r="F3372" i="9"/>
  <c r="I3379" i="9"/>
  <c r="F3379" i="9"/>
  <c r="H3379" i="9"/>
  <c r="G3420" i="9"/>
  <c r="K3420" i="9"/>
  <c r="F3420" i="9"/>
  <c r="G3444" i="9"/>
  <c r="K3444" i="9"/>
  <c r="I3444" i="9"/>
  <c r="F3445" i="9"/>
  <c r="N3449" i="9"/>
  <c r="M3449" i="9"/>
  <c r="F3479" i="9"/>
  <c r="J3479" i="9"/>
  <c r="M3520" i="9"/>
  <c r="N3520" i="9"/>
  <c r="G3542" i="9"/>
  <c r="K3542" i="9"/>
  <c r="N3569" i="9"/>
  <c r="M3569" i="9"/>
  <c r="G3614" i="9"/>
  <c r="K3614" i="9"/>
  <c r="N3616" i="9"/>
  <c r="M3616" i="9"/>
  <c r="F3617" i="9"/>
  <c r="I3635" i="9"/>
  <c r="G3635" i="9"/>
  <c r="K3635" i="9"/>
  <c r="F3668" i="9"/>
  <c r="H3668" i="9"/>
  <c r="I3671" i="9"/>
  <c r="F3671" i="9"/>
  <c r="J3671" i="9"/>
  <c r="N3676" i="9"/>
  <c r="M3676" i="9"/>
  <c r="M3688" i="9"/>
  <c r="N3688" i="9"/>
  <c r="I3719" i="9"/>
  <c r="G3719" i="9"/>
  <c r="K3719" i="9"/>
  <c r="F3719" i="9"/>
  <c r="G3414" i="9"/>
  <c r="K3414" i="9"/>
  <c r="F3415" i="9"/>
  <c r="F3437" i="9"/>
  <c r="G3468" i="9"/>
  <c r="K3468" i="9"/>
  <c r="H3486" i="9"/>
  <c r="F3516" i="9"/>
  <c r="G3519" i="9"/>
  <c r="K3519" i="9"/>
  <c r="F3524" i="9"/>
  <c r="F3525" i="9"/>
  <c r="H3534" i="9"/>
  <c r="H3550" i="9"/>
  <c r="F3579" i="9"/>
  <c r="F3588" i="9"/>
  <c r="H3588" i="9"/>
  <c r="L3588" i="9"/>
  <c r="F3589" i="9"/>
  <c r="I3597" i="9"/>
  <c r="F3627" i="9"/>
  <c r="F3639" i="9"/>
  <c r="H3639" i="9"/>
  <c r="F3684" i="9"/>
  <c r="H3684" i="9"/>
  <c r="F3705" i="9"/>
  <c r="F3733" i="9"/>
  <c r="F3740" i="9"/>
  <c r="H3740" i="9"/>
  <c r="F3743" i="9"/>
  <c r="F3748" i="9"/>
  <c r="F3751" i="9"/>
  <c r="F3768" i="9"/>
  <c r="H3768" i="9"/>
  <c r="L3768" i="9"/>
  <c r="G3803" i="9"/>
  <c r="K3803" i="9"/>
  <c r="J3804" i="9"/>
  <c r="I104" i="9"/>
  <c r="G104" i="9"/>
  <c r="K104" i="9"/>
  <c r="I141" i="9"/>
  <c r="G141" i="9"/>
  <c r="K141" i="9"/>
  <c r="N155" i="9"/>
  <c r="M155" i="9"/>
  <c r="I177" i="9"/>
  <c r="G177" i="9"/>
  <c r="K177" i="9"/>
  <c r="I180" i="9"/>
  <c r="F180" i="9"/>
  <c r="I204" i="9"/>
  <c r="G204" i="9"/>
  <c r="K204" i="9"/>
  <c r="I205" i="9"/>
  <c r="F205" i="9"/>
  <c r="H205" i="9"/>
  <c r="N219" i="9"/>
  <c r="M219" i="9"/>
  <c r="I241" i="9"/>
  <c r="G241" i="9"/>
  <c r="K241" i="9"/>
  <c r="I244" i="9"/>
  <c r="F244" i="9"/>
  <c r="J244" i="9"/>
  <c r="I268" i="9"/>
  <c r="G268" i="9"/>
  <c r="K268" i="9"/>
  <c r="I273" i="9"/>
  <c r="G273" i="9"/>
  <c r="K273" i="9"/>
  <c r="I276" i="9"/>
  <c r="F276" i="9"/>
  <c r="I285" i="9"/>
  <c r="G285" i="9"/>
  <c r="K285" i="9"/>
  <c r="F285" i="9"/>
  <c r="H285" i="9"/>
  <c r="N315" i="9"/>
  <c r="M315" i="9"/>
  <c r="J316" i="9"/>
  <c r="H316" i="9"/>
  <c r="I332" i="9"/>
  <c r="G332" i="9"/>
  <c r="K332" i="9"/>
  <c r="F332" i="9"/>
  <c r="J332" i="9"/>
  <c r="M345" i="9"/>
  <c r="N345" i="9"/>
  <c r="N347" i="9"/>
  <c r="M347" i="9"/>
  <c r="G358" i="9"/>
  <c r="K358" i="9"/>
  <c r="F358" i="9"/>
  <c r="H358" i="9"/>
  <c r="L358" i="9"/>
  <c r="N379" i="9"/>
  <c r="M379" i="9"/>
  <c r="I389" i="9"/>
  <c r="G389" i="9"/>
  <c r="K389" i="9"/>
  <c r="L389" i="9"/>
  <c r="F389" i="9"/>
  <c r="H389" i="9"/>
  <c r="N401" i="9"/>
  <c r="M401" i="9"/>
  <c r="I420" i="9"/>
  <c r="G420" i="9"/>
  <c r="K420" i="9"/>
  <c r="F420" i="9"/>
  <c r="I425" i="9"/>
  <c r="G425" i="9"/>
  <c r="K425" i="9"/>
  <c r="L425" i="9"/>
  <c r="F425" i="9"/>
  <c r="H425" i="9"/>
  <c r="N438" i="9"/>
  <c r="M438" i="9"/>
  <c r="I448" i="9"/>
  <c r="G448" i="9"/>
  <c r="K448" i="9"/>
  <c r="F448" i="9"/>
  <c r="H448" i="9"/>
  <c r="G474" i="9"/>
  <c r="K474" i="9"/>
  <c r="F474" i="9"/>
  <c r="H474" i="9"/>
  <c r="I500" i="9"/>
  <c r="G500" i="9"/>
  <c r="K500" i="9"/>
  <c r="F500" i="9"/>
  <c r="N515" i="9"/>
  <c r="M515" i="9"/>
  <c r="F666" i="9"/>
  <c r="G666" i="9"/>
  <c r="K666" i="9"/>
  <c r="I687" i="9"/>
  <c r="G687" i="9"/>
  <c r="K687" i="9"/>
  <c r="I40" i="9"/>
  <c r="G40" i="9"/>
  <c r="K40" i="9"/>
  <c r="I105" i="9"/>
  <c r="F105" i="9"/>
  <c r="H105" i="9"/>
  <c r="I4" i="9"/>
  <c r="F4" i="9"/>
  <c r="J4" i="9"/>
  <c r="N6" i="9"/>
  <c r="M6" i="9"/>
  <c r="F8" i="9"/>
  <c r="M22" i="9"/>
  <c r="I24" i="9"/>
  <c r="G24" i="9"/>
  <c r="K24" i="9"/>
  <c r="I25" i="9"/>
  <c r="F25" i="9"/>
  <c r="H25" i="9"/>
  <c r="F34" i="9"/>
  <c r="H34" i="9"/>
  <c r="N39" i="9"/>
  <c r="M39" i="9"/>
  <c r="F40" i="9"/>
  <c r="N49" i="9"/>
  <c r="H56" i="9"/>
  <c r="I61" i="9"/>
  <c r="P61" i="9"/>
  <c r="G61" i="9"/>
  <c r="K61" i="9"/>
  <c r="F62" i="9"/>
  <c r="H62" i="9"/>
  <c r="I64" i="9"/>
  <c r="F64" i="9"/>
  <c r="J64" i="9"/>
  <c r="I88" i="9"/>
  <c r="G88" i="9"/>
  <c r="K88" i="9"/>
  <c r="I89" i="9"/>
  <c r="F89" i="9"/>
  <c r="F98" i="9"/>
  <c r="H98" i="9"/>
  <c r="N103" i="9"/>
  <c r="M103" i="9"/>
  <c r="F104" i="9"/>
  <c r="G105" i="9"/>
  <c r="K105" i="9"/>
  <c r="N113" i="9"/>
  <c r="H120" i="9"/>
  <c r="I125" i="9"/>
  <c r="G125" i="9"/>
  <c r="K125" i="9"/>
  <c r="F126" i="9"/>
  <c r="H126" i="9"/>
  <c r="I128" i="9"/>
  <c r="F128" i="9"/>
  <c r="J128" i="9"/>
  <c r="F141" i="9"/>
  <c r="H141" i="9"/>
  <c r="H156" i="9"/>
  <c r="I161" i="9"/>
  <c r="G161" i="9"/>
  <c r="K161" i="9"/>
  <c r="F162" i="9"/>
  <c r="H162" i="9"/>
  <c r="I164" i="9"/>
  <c r="F164" i="9"/>
  <c r="J164" i="9"/>
  <c r="F177" i="9"/>
  <c r="I188" i="9"/>
  <c r="G188" i="9"/>
  <c r="K188" i="9"/>
  <c r="I189" i="9"/>
  <c r="F189" i="9"/>
  <c r="H189" i="9"/>
  <c r="F198" i="9"/>
  <c r="H198" i="9"/>
  <c r="N203" i="9"/>
  <c r="M203" i="9"/>
  <c r="F204" i="9"/>
  <c r="G205" i="9"/>
  <c r="K205" i="9"/>
  <c r="H220" i="9"/>
  <c r="I225" i="9"/>
  <c r="G225" i="9"/>
  <c r="K225" i="9"/>
  <c r="F226" i="9"/>
  <c r="H226" i="9"/>
  <c r="I228" i="9"/>
  <c r="F228" i="9"/>
  <c r="J228" i="9"/>
  <c r="F241" i="9"/>
  <c r="I252" i="9"/>
  <c r="G252" i="9"/>
  <c r="K252" i="9"/>
  <c r="I253" i="9"/>
  <c r="F253" i="9"/>
  <c r="H253" i="9"/>
  <c r="N267" i="9"/>
  <c r="M267" i="9"/>
  <c r="F268" i="9"/>
  <c r="F273" i="9"/>
  <c r="H273" i="9"/>
  <c r="I284" i="9"/>
  <c r="G284" i="9"/>
  <c r="K284" i="9"/>
  <c r="I289" i="9"/>
  <c r="G289" i="9"/>
  <c r="K289" i="9"/>
  <c r="F290" i="9"/>
  <c r="H290" i="9"/>
  <c r="I292" i="9"/>
  <c r="F292" i="9"/>
  <c r="J292" i="9"/>
  <c r="I301" i="9"/>
  <c r="P301" i="9"/>
  <c r="G301" i="9"/>
  <c r="K301" i="9"/>
  <c r="F301" i="9"/>
  <c r="H301" i="9"/>
  <c r="L325" i="9"/>
  <c r="F328" i="9"/>
  <c r="N331" i="9"/>
  <c r="M331" i="9"/>
  <c r="F334" i="9"/>
  <c r="H334" i="9"/>
  <c r="I353" i="9"/>
  <c r="O353" i="9"/>
  <c r="G353" i="9"/>
  <c r="K353" i="9"/>
  <c r="F353" i="9"/>
  <c r="H353" i="9"/>
  <c r="G366" i="9"/>
  <c r="K366" i="9"/>
  <c r="F366" i="9"/>
  <c r="I384" i="9"/>
  <c r="G384" i="9"/>
  <c r="K384" i="9"/>
  <c r="F384" i="9"/>
  <c r="N419" i="9"/>
  <c r="M419" i="9"/>
  <c r="N447" i="9"/>
  <c r="M447" i="9"/>
  <c r="I480" i="9"/>
  <c r="F480" i="9"/>
  <c r="H480" i="9"/>
  <c r="N499" i="9"/>
  <c r="M499" i="9"/>
  <c r="M501" i="9"/>
  <c r="P501" i="9"/>
  <c r="N501" i="9"/>
  <c r="I517" i="9"/>
  <c r="F517" i="9"/>
  <c r="H517" i="9"/>
  <c r="I551" i="9"/>
  <c r="P551" i="9"/>
  <c r="G551" i="9"/>
  <c r="K551" i="9"/>
  <c r="F551" i="9"/>
  <c r="J551" i="9"/>
  <c r="M564" i="9"/>
  <c r="N564" i="9"/>
  <c r="N612" i="9"/>
  <c r="M612" i="9"/>
  <c r="M620" i="9"/>
  <c r="N620" i="9"/>
  <c r="G673" i="9"/>
  <c r="K673" i="9"/>
  <c r="I673" i="9"/>
  <c r="F673" i="9"/>
  <c r="I675" i="9"/>
  <c r="O675" i="9"/>
  <c r="G675" i="9"/>
  <c r="K675" i="9"/>
  <c r="F675" i="9"/>
  <c r="J675" i="9"/>
  <c r="N680" i="9"/>
  <c r="M684" i="9"/>
  <c r="N684" i="9"/>
  <c r="I720" i="9"/>
  <c r="F720" i="9"/>
  <c r="H720" i="9"/>
  <c r="G22" i="9"/>
  <c r="K22" i="9"/>
  <c r="F22" i="9"/>
  <c r="H22" i="9"/>
  <c r="I41" i="9"/>
  <c r="F41" i="9"/>
  <c r="H41" i="9"/>
  <c r="N55" i="9"/>
  <c r="M55" i="9"/>
  <c r="I77" i="9"/>
  <c r="G77" i="9"/>
  <c r="K77" i="9"/>
  <c r="L77" i="9"/>
  <c r="N119" i="9"/>
  <c r="M119" i="9"/>
  <c r="G4" i="9"/>
  <c r="K4" i="9"/>
  <c r="M7" i="9"/>
  <c r="G8" i="9"/>
  <c r="K8" i="9"/>
  <c r="N9" i="9"/>
  <c r="N21" i="9"/>
  <c r="N23" i="9"/>
  <c r="M23" i="9"/>
  <c r="F24" i="9"/>
  <c r="G25" i="9"/>
  <c r="K25" i="9"/>
  <c r="L30" i="9"/>
  <c r="N33" i="9"/>
  <c r="N41" i="9"/>
  <c r="I45" i="9"/>
  <c r="G45" i="9"/>
  <c r="K45" i="9"/>
  <c r="L45" i="9"/>
  <c r="F46" i="9"/>
  <c r="I48" i="9"/>
  <c r="F48" i="9"/>
  <c r="J48" i="9"/>
  <c r="F61" i="9"/>
  <c r="H61" i="9"/>
  <c r="I72" i="9"/>
  <c r="G72" i="9"/>
  <c r="K72" i="9"/>
  <c r="I73" i="9"/>
  <c r="F73" i="9"/>
  <c r="H73" i="9"/>
  <c r="F82" i="9"/>
  <c r="H82" i="9"/>
  <c r="L82" i="9"/>
  <c r="N85" i="9"/>
  <c r="N87" i="9"/>
  <c r="M87" i="9"/>
  <c r="F88" i="9"/>
  <c r="G89" i="9"/>
  <c r="K89" i="9"/>
  <c r="N97" i="9"/>
  <c r="N105" i="9"/>
  <c r="I109" i="9"/>
  <c r="G109" i="9"/>
  <c r="K109" i="9"/>
  <c r="L109" i="9"/>
  <c r="F110" i="9"/>
  <c r="H110" i="9"/>
  <c r="I112" i="9"/>
  <c r="F112" i="9"/>
  <c r="F125" i="9"/>
  <c r="H125" i="9"/>
  <c r="I136" i="9"/>
  <c r="G136" i="9"/>
  <c r="K136" i="9"/>
  <c r="I137" i="9"/>
  <c r="F137" i="9"/>
  <c r="H137" i="9"/>
  <c r="M142" i="9"/>
  <c r="N142" i="9"/>
  <c r="I145" i="9"/>
  <c r="G145" i="9"/>
  <c r="K145" i="9"/>
  <c r="L145" i="9"/>
  <c r="F146" i="9"/>
  <c r="H146" i="9"/>
  <c r="I148" i="9"/>
  <c r="F148" i="9"/>
  <c r="F161" i="9"/>
  <c r="H161" i="9"/>
  <c r="I172" i="9"/>
  <c r="G172" i="9"/>
  <c r="K172" i="9"/>
  <c r="I173" i="9"/>
  <c r="P173" i="9"/>
  <c r="F173" i="9"/>
  <c r="H173" i="9"/>
  <c r="F182" i="9"/>
  <c r="H182" i="9"/>
  <c r="N185" i="9"/>
  <c r="N187" i="9"/>
  <c r="M187" i="9"/>
  <c r="F188" i="9"/>
  <c r="G189" i="9"/>
  <c r="K189" i="9"/>
  <c r="N197" i="9"/>
  <c r="N205" i="9"/>
  <c r="I209" i="9"/>
  <c r="G209" i="9"/>
  <c r="K209" i="9"/>
  <c r="L209" i="9"/>
  <c r="F210" i="9"/>
  <c r="I212" i="9"/>
  <c r="F212" i="9"/>
  <c r="J212" i="9"/>
  <c r="F225" i="9"/>
  <c r="H225" i="9"/>
  <c r="I236" i="9"/>
  <c r="G236" i="9"/>
  <c r="K236" i="9"/>
  <c r="I237" i="9"/>
  <c r="F237" i="9"/>
  <c r="H237" i="9"/>
  <c r="F246" i="9"/>
  <c r="N249" i="9"/>
  <c r="N251" i="9"/>
  <c r="M251" i="9"/>
  <c r="F252" i="9"/>
  <c r="G253" i="9"/>
  <c r="K253" i="9"/>
  <c r="N261" i="9"/>
  <c r="N281" i="9"/>
  <c r="N283" i="9"/>
  <c r="M283" i="9"/>
  <c r="F284" i="9"/>
  <c r="F289" i="9"/>
  <c r="H289" i="9"/>
  <c r="I300" i="9"/>
  <c r="G300" i="9"/>
  <c r="K300" i="9"/>
  <c r="N301" i="9"/>
  <c r="I305" i="9"/>
  <c r="G305" i="9"/>
  <c r="K305" i="9"/>
  <c r="L305" i="9"/>
  <c r="F306" i="9"/>
  <c r="H306" i="9"/>
  <c r="I308" i="9"/>
  <c r="F308" i="9"/>
  <c r="J308" i="9"/>
  <c r="I317" i="9"/>
  <c r="P317" i="9"/>
  <c r="G317" i="9"/>
  <c r="K317" i="9"/>
  <c r="F317" i="9"/>
  <c r="H317" i="9"/>
  <c r="I321" i="9"/>
  <c r="G321" i="9"/>
  <c r="K321" i="9"/>
  <c r="L321" i="9"/>
  <c r="I333" i="9"/>
  <c r="F333" i="9"/>
  <c r="H333" i="9"/>
  <c r="N346" i="9"/>
  <c r="M346" i="9"/>
  <c r="I352" i="9"/>
  <c r="G352" i="9"/>
  <c r="K352" i="9"/>
  <c r="N353" i="9"/>
  <c r="I357" i="9"/>
  <c r="G357" i="9"/>
  <c r="K357" i="9"/>
  <c r="F357" i="9"/>
  <c r="H357" i="9"/>
  <c r="N378" i="9"/>
  <c r="M378" i="9"/>
  <c r="N383" i="9"/>
  <c r="M383" i="9"/>
  <c r="G390" i="9"/>
  <c r="K390" i="9"/>
  <c r="F390" i="9"/>
  <c r="G462" i="9"/>
  <c r="K462" i="9"/>
  <c r="F462" i="9"/>
  <c r="H462" i="9"/>
  <c r="I473" i="9"/>
  <c r="G473" i="9"/>
  <c r="K473" i="9"/>
  <c r="F473" i="9"/>
  <c r="H473" i="9"/>
  <c r="M490" i="9"/>
  <c r="N490" i="9"/>
  <c r="N514" i="9"/>
  <c r="M514" i="9"/>
  <c r="I521" i="9"/>
  <c r="G521" i="9"/>
  <c r="K521" i="9"/>
  <c r="F521" i="9"/>
  <c r="F542" i="9"/>
  <c r="G542" i="9"/>
  <c r="K542" i="9"/>
  <c r="G553" i="9"/>
  <c r="K553" i="9"/>
  <c r="F553" i="9"/>
  <c r="H553" i="9"/>
  <c r="I624" i="9"/>
  <c r="F624" i="9"/>
  <c r="H624" i="9"/>
  <c r="F632" i="9"/>
  <c r="H632" i="9"/>
  <c r="I632" i="9"/>
  <c r="O632" i="9"/>
  <c r="G632" i="9"/>
  <c r="K632" i="9"/>
  <c r="I656" i="9"/>
  <c r="F656" i="9"/>
  <c r="H656" i="9"/>
  <c r="G677" i="9"/>
  <c r="K677" i="9"/>
  <c r="F677" i="9"/>
  <c r="H677" i="9"/>
  <c r="L677" i="9"/>
  <c r="H1264" i="9"/>
  <c r="J1264" i="9"/>
  <c r="I9" i="9"/>
  <c r="G9" i="9"/>
  <c r="K9" i="9"/>
  <c r="I80" i="9"/>
  <c r="F80" i="9"/>
  <c r="J80" i="9"/>
  <c r="M5" i="9"/>
  <c r="N5" i="9"/>
  <c r="N25" i="9"/>
  <c r="I29" i="9"/>
  <c r="G29" i="9"/>
  <c r="K29" i="9"/>
  <c r="L29" i="9"/>
  <c r="I32" i="9"/>
  <c r="F32" i="9"/>
  <c r="J32" i="9"/>
  <c r="I56" i="9"/>
  <c r="G56" i="9"/>
  <c r="K56" i="9"/>
  <c r="I57" i="9"/>
  <c r="F57" i="9"/>
  <c r="H57" i="9"/>
  <c r="N69" i="9"/>
  <c r="N71" i="9"/>
  <c r="M71" i="9"/>
  <c r="N89" i="9"/>
  <c r="I93" i="9"/>
  <c r="G93" i="9"/>
  <c r="K93" i="9"/>
  <c r="L93" i="9"/>
  <c r="I96" i="9"/>
  <c r="F96" i="9"/>
  <c r="J96" i="9"/>
  <c r="I120" i="9"/>
  <c r="G120" i="9"/>
  <c r="K120" i="9"/>
  <c r="I121" i="9"/>
  <c r="F121" i="9"/>
  <c r="H121" i="9"/>
  <c r="N133" i="9"/>
  <c r="N135" i="9"/>
  <c r="M135" i="9"/>
  <c r="I156" i="9"/>
  <c r="G156" i="9"/>
  <c r="K156" i="9"/>
  <c r="I157" i="9"/>
  <c r="O157" i="9"/>
  <c r="F157" i="9"/>
  <c r="H157" i="9"/>
  <c r="N169" i="9"/>
  <c r="N171" i="9"/>
  <c r="M171" i="9"/>
  <c r="N181" i="9"/>
  <c r="N189" i="9"/>
  <c r="I193" i="9"/>
  <c r="G193" i="9"/>
  <c r="K193" i="9"/>
  <c r="L193" i="9"/>
  <c r="I196" i="9"/>
  <c r="F196" i="9"/>
  <c r="J196" i="9"/>
  <c r="I220" i="9"/>
  <c r="G220" i="9"/>
  <c r="K220" i="9"/>
  <c r="I221" i="9"/>
  <c r="F221" i="9"/>
  <c r="H221" i="9"/>
  <c r="F230" i="9"/>
  <c r="H230" i="9"/>
  <c r="N233" i="9"/>
  <c r="N235" i="9"/>
  <c r="M235" i="9"/>
  <c r="N245" i="9"/>
  <c r="N253" i="9"/>
  <c r="I257" i="9"/>
  <c r="G257" i="9"/>
  <c r="K257" i="9"/>
  <c r="L257" i="9"/>
  <c r="I260" i="9"/>
  <c r="F260" i="9"/>
  <c r="I269" i="9"/>
  <c r="G269" i="9"/>
  <c r="K269" i="9"/>
  <c r="F269" i="9"/>
  <c r="H269" i="9"/>
  <c r="N297" i="9"/>
  <c r="N299" i="9"/>
  <c r="M299" i="9"/>
  <c r="J300" i="9"/>
  <c r="H300" i="9"/>
  <c r="I316" i="9"/>
  <c r="G316" i="9"/>
  <c r="K316" i="9"/>
  <c r="G346" i="9"/>
  <c r="K346" i="9"/>
  <c r="F346" i="9"/>
  <c r="H346" i="9"/>
  <c r="N351" i="9"/>
  <c r="M351" i="9"/>
  <c r="F352" i="9"/>
  <c r="I380" i="9"/>
  <c r="G380" i="9"/>
  <c r="K380" i="9"/>
  <c r="G402" i="9"/>
  <c r="K402" i="9"/>
  <c r="F402" i="9"/>
  <c r="H402" i="9"/>
  <c r="N418" i="9"/>
  <c r="M418" i="9"/>
  <c r="N421" i="9"/>
  <c r="I437" i="9"/>
  <c r="G437" i="9"/>
  <c r="K437" i="9"/>
  <c r="F437" i="9"/>
  <c r="H437" i="9"/>
  <c r="N446" i="9"/>
  <c r="M446" i="9"/>
  <c r="N461" i="9"/>
  <c r="M461" i="9"/>
  <c r="N502" i="9"/>
  <c r="M502" i="9"/>
  <c r="I516" i="9"/>
  <c r="G516" i="9"/>
  <c r="K516" i="9"/>
  <c r="F516" i="9"/>
  <c r="M533" i="9"/>
  <c r="N533" i="9"/>
  <c r="F574" i="9"/>
  <c r="G574" i="9"/>
  <c r="K574" i="9"/>
  <c r="N629" i="9"/>
  <c r="M629" i="9"/>
  <c r="F698" i="9"/>
  <c r="J698" i="9"/>
  <c r="G698" i="9"/>
  <c r="K698" i="9"/>
  <c r="N708" i="9"/>
  <c r="M708" i="9"/>
  <c r="P840" i="9"/>
  <c r="M872" i="9"/>
  <c r="N1053" i="9"/>
  <c r="M1068" i="9"/>
  <c r="P1068" i="9"/>
  <c r="M1084" i="9"/>
  <c r="M1100" i="9"/>
  <c r="P1100" i="9"/>
  <c r="I1123" i="9"/>
  <c r="G1123" i="9"/>
  <c r="K1123" i="9"/>
  <c r="I1127" i="9"/>
  <c r="F1127" i="9"/>
  <c r="H1136" i="9"/>
  <c r="L1136" i="9"/>
  <c r="J1136" i="9"/>
  <c r="I1168" i="9"/>
  <c r="P1168" i="9"/>
  <c r="F1168" i="9"/>
  <c r="N1179" i="9"/>
  <c r="M1179" i="9"/>
  <c r="I1180" i="9"/>
  <c r="G1180" i="9"/>
  <c r="K1180" i="9"/>
  <c r="I1188" i="9"/>
  <c r="F1188" i="9"/>
  <c r="N1217" i="9"/>
  <c r="M1217" i="9"/>
  <c r="I1252" i="9"/>
  <c r="P1252" i="9"/>
  <c r="G1252" i="9"/>
  <c r="K1252" i="9"/>
  <c r="G1262" i="9"/>
  <c r="K1262" i="9"/>
  <c r="I1262" i="9"/>
  <c r="G1266" i="9"/>
  <c r="K1266" i="9"/>
  <c r="I1266" i="9"/>
  <c r="F1273" i="9"/>
  <c r="H1273" i="9"/>
  <c r="G1273" i="9"/>
  <c r="K1273" i="9"/>
  <c r="I1280" i="9"/>
  <c r="G1280" i="9"/>
  <c r="K1280" i="9"/>
  <c r="N1293" i="9"/>
  <c r="N1321" i="9"/>
  <c r="N1353" i="9"/>
  <c r="F1387" i="9"/>
  <c r="G1387" i="9"/>
  <c r="K1387" i="9"/>
  <c r="M1393" i="9"/>
  <c r="N1393" i="9"/>
  <c r="F1403" i="9"/>
  <c r="I1403" i="9"/>
  <c r="N1430" i="9"/>
  <c r="M1430" i="9"/>
  <c r="I1444" i="9"/>
  <c r="O1444" i="9"/>
  <c r="F1444" i="9"/>
  <c r="N1451" i="9"/>
  <c r="M1451" i="9"/>
  <c r="N1483" i="9"/>
  <c r="M1483" i="9"/>
  <c r="I1517" i="9"/>
  <c r="F1517" i="9"/>
  <c r="N485" i="9"/>
  <c r="P680" i="9"/>
  <c r="G734" i="9"/>
  <c r="K734" i="9"/>
  <c r="F735" i="9"/>
  <c r="F745" i="9"/>
  <c r="H745" i="9"/>
  <c r="L745" i="9"/>
  <c r="L747" i="9"/>
  <c r="G760" i="9"/>
  <c r="K760" i="9"/>
  <c r="P767" i="9"/>
  <c r="H769" i="9"/>
  <c r="L769" i="9"/>
  <c r="G770" i="9"/>
  <c r="K770" i="9"/>
  <c r="F775" i="9"/>
  <c r="J775" i="9"/>
  <c r="F776" i="9"/>
  <c r="H776" i="9"/>
  <c r="H778" i="9"/>
  <c r="F779" i="9"/>
  <c r="H779" i="9"/>
  <c r="G792" i="9"/>
  <c r="K792" i="9"/>
  <c r="L796" i="9"/>
  <c r="P799" i="9"/>
  <c r="I810" i="9"/>
  <c r="L811" i="9"/>
  <c r="F816" i="9"/>
  <c r="H816" i="9"/>
  <c r="G826" i="9"/>
  <c r="K826" i="9"/>
  <c r="G830" i="9"/>
  <c r="K830" i="9"/>
  <c r="F831" i="9"/>
  <c r="J831" i="9"/>
  <c r="F839" i="9"/>
  <c r="J839" i="9"/>
  <c r="F840" i="9"/>
  <c r="H840" i="9"/>
  <c r="F843" i="9"/>
  <c r="H843" i="9"/>
  <c r="I856" i="9"/>
  <c r="P856" i="9"/>
  <c r="P863" i="9"/>
  <c r="H865" i="9"/>
  <c r="L865" i="9"/>
  <c r="G866" i="9"/>
  <c r="K866" i="9"/>
  <c r="F869" i="9"/>
  <c r="F892" i="9"/>
  <c r="H892" i="9"/>
  <c r="F897" i="9"/>
  <c r="F899" i="9"/>
  <c r="M904" i="9"/>
  <c r="F905" i="9"/>
  <c r="H905" i="9"/>
  <c r="L905" i="9"/>
  <c r="I938" i="9"/>
  <c r="F944" i="9"/>
  <c r="H944" i="9"/>
  <c r="G954" i="9"/>
  <c r="K954" i="9"/>
  <c r="G958" i="9"/>
  <c r="K958" i="9"/>
  <c r="F959" i="9"/>
  <c r="F967" i="9"/>
  <c r="J967" i="9"/>
  <c r="F968" i="9"/>
  <c r="F971" i="9"/>
  <c r="H971" i="9"/>
  <c r="I984" i="9"/>
  <c r="P991" i="9"/>
  <c r="H993" i="9"/>
  <c r="L993" i="9"/>
  <c r="G994" i="9"/>
  <c r="K994" i="9"/>
  <c r="G1010" i="9"/>
  <c r="K1010" i="9"/>
  <c r="F1013" i="9"/>
  <c r="F1016" i="9"/>
  <c r="H1016" i="9"/>
  <c r="F1024" i="9"/>
  <c r="N1037" i="9"/>
  <c r="L1040" i="9"/>
  <c r="F1041" i="9"/>
  <c r="H1041" i="9"/>
  <c r="M1052" i="9"/>
  <c r="O1052" i="9"/>
  <c r="F1063" i="9"/>
  <c r="F1069" i="9"/>
  <c r="H1069" i="9"/>
  <c r="F1075" i="9"/>
  <c r="F1079" i="9"/>
  <c r="F1085" i="9"/>
  <c r="H1085" i="9"/>
  <c r="F1091" i="9"/>
  <c r="H1091" i="9"/>
  <c r="F1095" i="9"/>
  <c r="F1101" i="9"/>
  <c r="H1101" i="9"/>
  <c r="I1104" i="9"/>
  <c r="F1104" i="9"/>
  <c r="I1111" i="9"/>
  <c r="G1111" i="9"/>
  <c r="K1111" i="9"/>
  <c r="I1120" i="9"/>
  <c r="O1120" i="9"/>
  <c r="G1120" i="9"/>
  <c r="K1120" i="9"/>
  <c r="F1123" i="9"/>
  <c r="G1127" i="9"/>
  <c r="K1127" i="9"/>
  <c r="M1144" i="9"/>
  <c r="N1144" i="9"/>
  <c r="G1153" i="9"/>
  <c r="K1153" i="9"/>
  <c r="I1153" i="9"/>
  <c r="N1158" i="9"/>
  <c r="M1158" i="9"/>
  <c r="F1164" i="9"/>
  <c r="F1167" i="9"/>
  <c r="G1167" i="9"/>
  <c r="K1167" i="9"/>
  <c r="G1168" i="9"/>
  <c r="K1168" i="9"/>
  <c r="F1180" i="9"/>
  <c r="H1180" i="9"/>
  <c r="G1188" i="9"/>
  <c r="K1188" i="9"/>
  <c r="J1199" i="9"/>
  <c r="H1199" i="9"/>
  <c r="N1206" i="9"/>
  <c r="M1206" i="9"/>
  <c r="F1209" i="9"/>
  <c r="H1209" i="9"/>
  <c r="M1229" i="9"/>
  <c r="N1229" i="9"/>
  <c r="I1230" i="9"/>
  <c r="J1232" i="9"/>
  <c r="N1234" i="9"/>
  <c r="M1234" i="9"/>
  <c r="N1253" i="9"/>
  <c r="M1253" i="9"/>
  <c r="G1257" i="9"/>
  <c r="K1257" i="9"/>
  <c r="L1257" i="9"/>
  <c r="F1266" i="9"/>
  <c r="I1273" i="9"/>
  <c r="F1275" i="9"/>
  <c r="I1275" i="9"/>
  <c r="F1280" i="9"/>
  <c r="M1297" i="9"/>
  <c r="N1297" i="9"/>
  <c r="I1298" i="9"/>
  <c r="I1300" i="9"/>
  <c r="P1300" i="9"/>
  <c r="G1300" i="9"/>
  <c r="K1300" i="9"/>
  <c r="I1309" i="9"/>
  <c r="G1309" i="9"/>
  <c r="K1309" i="9"/>
  <c r="N1317" i="9"/>
  <c r="M1317" i="9"/>
  <c r="F1318" i="9"/>
  <c r="I1381" i="9"/>
  <c r="N1389" i="9"/>
  <c r="M1389" i="9"/>
  <c r="I1390" i="9"/>
  <c r="G1403" i="9"/>
  <c r="K1403" i="9"/>
  <c r="N1405" i="9"/>
  <c r="J1407" i="9"/>
  <c r="H1407" i="9"/>
  <c r="I1416" i="9"/>
  <c r="O1416" i="9"/>
  <c r="G1416" i="9"/>
  <c r="K1416" i="9"/>
  <c r="I1420" i="9"/>
  <c r="P1420" i="9"/>
  <c r="F1420" i="9"/>
  <c r="G1430" i="9"/>
  <c r="K1430" i="9"/>
  <c r="F1430" i="9"/>
  <c r="M1445" i="9"/>
  <c r="N1445" i="9"/>
  <c r="F1446" i="9"/>
  <c r="I1447" i="9"/>
  <c r="G1474" i="9"/>
  <c r="K1474" i="9"/>
  <c r="I1474" i="9"/>
  <c r="M1481" i="9"/>
  <c r="N1481" i="9"/>
  <c r="N337" i="9"/>
  <c r="F360" i="9"/>
  <c r="J360" i="9"/>
  <c r="F365" i="9"/>
  <c r="H365" i="9"/>
  <c r="N369" i="9"/>
  <c r="F378" i="9"/>
  <c r="H378" i="9"/>
  <c r="F385" i="9"/>
  <c r="H385" i="9"/>
  <c r="F392" i="9"/>
  <c r="F418" i="9"/>
  <c r="H418" i="9"/>
  <c r="F421" i="9"/>
  <c r="H421" i="9"/>
  <c r="F434" i="9"/>
  <c r="H434" i="9"/>
  <c r="L434" i="9"/>
  <c r="F446" i="9"/>
  <c r="M462" i="9"/>
  <c r="F466" i="9"/>
  <c r="H466" i="9"/>
  <c r="F484" i="9"/>
  <c r="F489" i="9"/>
  <c r="G501" i="9"/>
  <c r="K501" i="9"/>
  <c r="F505" i="9"/>
  <c r="H505" i="9"/>
  <c r="F506" i="9"/>
  <c r="H506" i="9"/>
  <c r="F514" i="9"/>
  <c r="H514" i="9"/>
  <c r="L514" i="9"/>
  <c r="N517" i="9"/>
  <c r="G528" i="9"/>
  <c r="K528" i="9"/>
  <c r="F532" i="9"/>
  <c r="J532" i="9"/>
  <c r="F545" i="9"/>
  <c r="G591" i="9"/>
  <c r="K591" i="9"/>
  <c r="G600" i="9"/>
  <c r="K600" i="9"/>
  <c r="G606" i="9"/>
  <c r="K606" i="9"/>
  <c r="F611" i="9"/>
  <c r="J611" i="9"/>
  <c r="F613" i="9"/>
  <c r="H618" i="9"/>
  <c r="F619" i="9"/>
  <c r="G623" i="9"/>
  <c r="K623" i="9"/>
  <c r="M624" i="9"/>
  <c r="G638" i="9"/>
  <c r="K638" i="9"/>
  <c r="G655" i="9"/>
  <c r="K655" i="9"/>
  <c r="M656" i="9"/>
  <c r="F668" i="9"/>
  <c r="H668" i="9"/>
  <c r="G674" i="9"/>
  <c r="K674" i="9"/>
  <c r="F679" i="9"/>
  <c r="J679" i="9"/>
  <c r="F680" i="9"/>
  <c r="H680" i="9"/>
  <c r="H682" i="9"/>
  <c r="F683" i="9"/>
  <c r="H683" i="9"/>
  <c r="F700" i="9"/>
  <c r="H700" i="9"/>
  <c r="F705" i="9"/>
  <c r="F707" i="9"/>
  <c r="J707" i="9"/>
  <c r="F709" i="9"/>
  <c r="P712" i="9"/>
  <c r="G719" i="9"/>
  <c r="K719" i="9"/>
  <c r="M720" i="9"/>
  <c r="G730" i="9"/>
  <c r="K730" i="9"/>
  <c r="H734" i="9"/>
  <c r="L734" i="9"/>
  <c r="P743" i="9"/>
  <c r="F752" i="9"/>
  <c r="H752" i="9"/>
  <c r="M757" i="9"/>
  <c r="I760" i="9"/>
  <c r="G766" i="9"/>
  <c r="K766" i="9"/>
  <c r="F767" i="9"/>
  <c r="I769" i="9"/>
  <c r="P771" i="9"/>
  <c r="G775" i="9"/>
  <c r="K775" i="9"/>
  <c r="M776" i="9"/>
  <c r="P776" i="9"/>
  <c r="F777" i="9"/>
  <c r="H777" i="9"/>
  <c r="L777" i="9"/>
  <c r="I778" i="9"/>
  <c r="G779" i="9"/>
  <c r="K779" i="9"/>
  <c r="I792" i="9"/>
  <c r="G798" i="9"/>
  <c r="K798" i="9"/>
  <c r="F799" i="9"/>
  <c r="J799" i="9"/>
  <c r="P807" i="9"/>
  <c r="F809" i="9"/>
  <c r="H809" i="9"/>
  <c r="L809" i="9"/>
  <c r="M816" i="9"/>
  <c r="H826" i="9"/>
  <c r="H830" i="9"/>
  <c r="G831" i="9"/>
  <c r="K831" i="9"/>
  <c r="G839" i="9"/>
  <c r="K839" i="9"/>
  <c r="G840" i="9"/>
  <c r="K840" i="9"/>
  <c r="L840" i="9"/>
  <c r="I842" i="9"/>
  <c r="G843" i="9"/>
  <c r="K843" i="9"/>
  <c r="F848" i="9"/>
  <c r="H848" i="9"/>
  <c r="M853" i="9"/>
  <c r="G858" i="9"/>
  <c r="K858" i="9"/>
  <c r="G862" i="9"/>
  <c r="K862" i="9"/>
  <c r="F863" i="9"/>
  <c r="I865" i="9"/>
  <c r="F871" i="9"/>
  <c r="J871" i="9"/>
  <c r="F872" i="9"/>
  <c r="F875" i="9"/>
  <c r="H875" i="9"/>
  <c r="N876" i="9"/>
  <c r="I888" i="9"/>
  <c r="G892" i="9"/>
  <c r="K892" i="9"/>
  <c r="P895" i="9"/>
  <c r="G898" i="9"/>
  <c r="K898" i="9"/>
  <c r="G899" i="9"/>
  <c r="K899" i="9"/>
  <c r="M900" i="9"/>
  <c r="F901" i="9"/>
  <c r="F924" i="9"/>
  <c r="H924" i="9"/>
  <c r="F929" i="9"/>
  <c r="F931" i="9"/>
  <c r="P935" i="9"/>
  <c r="F937" i="9"/>
  <c r="H937" i="9"/>
  <c r="L937" i="9"/>
  <c r="M944" i="9"/>
  <c r="H954" i="9"/>
  <c r="H958" i="9"/>
  <c r="G959" i="9"/>
  <c r="K959" i="9"/>
  <c r="G967" i="9"/>
  <c r="K967" i="9"/>
  <c r="G968" i="9"/>
  <c r="K968" i="9"/>
  <c r="I970" i="9"/>
  <c r="G971" i="9"/>
  <c r="K971" i="9"/>
  <c r="F976" i="9"/>
  <c r="M981" i="9"/>
  <c r="G986" i="9"/>
  <c r="K986" i="9"/>
  <c r="G990" i="9"/>
  <c r="K990" i="9"/>
  <c r="L990" i="9"/>
  <c r="F991" i="9"/>
  <c r="J991" i="9"/>
  <c r="I993" i="9"/>
  <c r="P995" i="9"/>
  <c r="H995" i="9"/>
  <c r="L995" i="9"/>
  <c r="I1009" i="9"/>
  <c r="P1011" i="9"/>
  <c r="N1012" i="9"/>
  <c r="G1016" i="9"/>
  <c r="K1016" i="9"/>
  <c r="L1016" i="9"/>
  <c r="N1020" i="9"/>
  <c r="G1024" i="9"/>
  <c r="K1024" i="9"/>
  <c r="F1025" i="9"/>
  <c r="H1025" i="9"/>
  <c r="J1040" i="9"/>
  <c r="I1041" i="9"/>
  <c r="F1047" i="9"/>
  <c r="F1053" i="9"/>
  <c r="H1053" i="9"/>
  <c r="F1059" i="9"/>
  <c r="G1063" i="9"/>
  <c r="K1063" i="9"/>
  <c r="M1064" i="9"/>
  <c r="N1065" i="9"/>
  <c r="F1068" i="9"/>
  <c r="I1069" i="9"/>
  <c r="F1072" i="9"/>
  <c r="G1075" i="9"/>
  <c r="K1075" i="9"/>
  <c r="G1079" i="9"/>
  <c r="K1079" i="9"/>
  <c r="M1080" i="9"/>
  <c r="N1081" i="9"/>
  <c r="F1084" i="9"/>
  <c r="J1084" i="9"/>
  <c r="I1085" i="9"/>
  <c r="F1088" i="9"/>
  <c r="G1091" i="9"/>
  <c r="K1091" i="9"/>
  <c r="G1095" i="9"/>
  <c r="K1095" i="9"/>
  <c r="M1096" i="9"/>
  <c r="N1097" i="9"/>
  <c r="F1100" i="9"/>
  <c r="O1100" i="9"/>
  <c r="I1101" i="9"/>
  <c r="G1104" i="9"/>
  <c r="K1104" i="9"/>
  <c r="F1111" i="9"/>
  <c r="J1112" i="9"/>
  <c r="F1120" i="9"/>
  <c r="H1120" i="9"/>
  <c r="N1128" i="9"/>
  <c r="M1132" i="9"/>
  <c r="O1148" i="9"/>
  <c r="F1152" i="9"/>
  <c r="F1153" i="9"/>
  <c r="H1153" i="9"/>
  <c r="N1157" i="9"/>
  <c r="M1157" i="9"/>
  <c r="P1157" i="9"/>
  <c r="M1161" i="9"/>
  <c r="G1164" i="9"/>
  <c r="K1164" i="9"/>
  <c r="M1169" i="9"/>
  <c r="N1169" i="9"/>
  <c r="I1172" i="9"/>
  <c r="P1172" i="9"/>
  <c r="F1172" i="9"/>
  <c r="N1173" i="9"/>
  <c r="N1188" i="9"/>
  <c r="I1191" i="9"/>
  <c r="G1199" i="9"/>
  <c r="K1199" i="9"/>
  <c r="I1207" i="9"/>
  <c r="G1209" i="9"/>
  <c r="K1209" i="9"/>
  <c r="F1225" i="9"/>
  <c r="H1225" i="9"/>
  <c r="G1241" i="9"/>
  <c r="K1241" i="9"/>
  <c r="L1241" i="9"/>
  <c r="M1245" i="9"/>
  <c r="I1257" i="9"/>
  <c r="F1259" i="9"/>
  <c r="G1259" i="9"/>
  <c r="K1259" i="9"/>
  <c r="N1261" i="9"/>
  <c r="M1265" i="9"/>
  <c r="G1275" i="9"/>
  <c r="K1275" i="9"/>
  <c r="N1277" i="9"/>
  <c r="J1279" i="9"/>
  <c r="H1279" i="9"/>
  <c r="M1286" i="9"/>
  <c r="I1296" i="9"/>
  <c r="G1296" i="9"/>
  <c r="K1296" i="9"/>
  <c r="N1301" i="9"/>
  <c r="M1301" i="9"/>
  <c r="I1336" i="9"/>
  <c r="G1336" i="9"/>
  <c r="K1336" i="9"/>
  <c r="N1337" i="9"/>
  <c r="G1346" i="9"/>
  <c r="K1346" i="9"/>
  <c r="L1346" i="9"/>
  <c r="I1346" i="9"/>
  <c r="N1350" i="9"/>
  <c r="M1350" i="9"/>
  <c r="F1353" i="9"/>
  <c r="H1353" i="9"/>
  <c r="L1353" i="9"/>
  <c r="N1362" i="9"/>
  <c r="M1362" i="9"/>
  <c r="I1372" i="9"/>
  <c r="G1372" i="9"/>
  <c r="K1372" i="9"/>
  <c r="M1374" i="9"/>
  <c r="N1374" i="9"/>
  <c r="J1375" i="9"/>
  <c r="H1375" i="9"/>
  <c r="I1378" i="9"/>
  <c r="I1380" i="9"/>
  <c r="P1380" i="9"/>
  <c r="G1380" i="9"/>
  <c r="K1380" i="9"/>
  <c r="I1387" i="9"/>
  <c r="P1387" i="9"/>
  <c r="N1397" i="9"/>
  <c r="M1397" i="9"/>
  <c r="F1416" i="9"/>
  <c r="G1437" i="9"/>
  <c r="K1437" i="9"/>
  <c r="I1453" i="9"/>
  <c r="G1453" i="9"/>
  <c r="K1453" i="9"/>
  <c r="I1456" i="9"/>
  <c r="G1456" i="9"/>
  <c r="K1456" i="9"/>
  <c r="I1464" i="9"/>
  <c r="G1464" i="9"/>
  <c r="K1464" i="9"/>
  <c r="M1465" i="9"/>
  <c r="I1468" i="9"/>
  <c r="O1468" i="9"/>
  <c r="G1468" i="9"/>
  <c r="K1468" i="9"/>
  <c r="L1468" i="9"/>
  <c r="F1474" i="9"/>
  <c r="I1501" i="9"/>
  <c r="F1501" i="9"/>
  <c r="H1501" i="9"/>
  <c r="J1700" i="9"/>
  <c r="H1700" i="9"/>
  <c r="J1828" i="9"/>
  <c r="H1828" i="9"/>
  <c r="N321" i="9"/>
  <c r="N377" i="9"/>
  <c r="G385" i="9"/>
  <c r="K385" i="9"/>
  <c r="N405" i="9"/>
  <c r="M414" i="9"/>
  <c r="G421" i="9"/>
  <c r="K421" i="9"/>
  <c r="L421" i="9"/>
  <c r="M423" i="9"/>
  <c r="M433" i="9"/>
  <c r="N437" i="9"/>
  <c r="N454" i="9"/>
  <c r="N458" i="9"/>
  <c r="M465" i="9"/>
  <c r="M483" i="9"/>
  <c r="G484" i="9"/>
  <c r="K484" i="9"/>
  <c r="G489" i="9"/>
  <c r="K489" i="9"/>
  <c r="G505" i="9"/>
  <c r="K505" i="9"/>
  <c r="L505" i="9"/>
  <c r="M527" i="9"/>
  <c r="M531" i="9"/>
  <c r="G532" i="9"/>
  <c r="K532" i="9"/>
  <c r="I545" i="9"/>
  <c r="M588" i="9"/>
  <c r="I600" i="9"/>
  <c r="H606" i="9"/>
  <c r="G611" i="9"/>
  <c r="K611" i="9"/>
  <c r="I618" i="9"/>
  <c r="G619" i="9"/>
  <c r="K619" i="9"/>
  <c r="M622" i="9"/>
  <c r="H638" i="9"/>
  <c r="N652" i="9"/>
  <c r="G668" i="9"/>
  <c r="K668" i="9"/>
  <c r="L668" i="9"/>
  <c r="G679" i="9"/>
  <c r="K679" i="9"/>
  <c r="I682" i="9"/>
  <c r="G683" i="9"/>
  <c r="K683" i="9"/>
  <c r="L683" i="9"/>
  <c r="G700" i="9"/>
  <c r="K700" i="9"/>
  <c r="N704" i="9"/>
  <c r="G707" i="9"/>
  <c r="K707" i="9"/>
  <c r="N716" i="9"/>
  <c r="P744" i="9"/>
  <c r="M752" i="9"/>
  <c r="H766" i="9"/>
  <c r="P775" i="9"/>
  <c r="H798" i="9"/>
  <c r="L798" i="9"/>
  <c r="P839" i="9"/>
  <c r="M848" i="9"/>
  <c r="H858" i="9"/>
  <c r="H862" i="9"/>
  <c r="G863" i="9"/>
  <c r="K863" i="9"/>
  <c r="G871" i="9"/>
  <c r="K871" i="9"/>
  <c r="G872" i="9"/>
  <c r="K872" i="9"/>
  <c r="G875" i="9"/>
  <c r="K875" i="9"/>
  <c r="L875" i="9"/>
  <c r="M885" i="9"/>
  <c r="I897" i="9"/>
  <c r="P899" i="9"/>
  <c r="N908" i="9"/>
  <c r="G924" i="9"/>
  <c r="K924" i="9"/>
  <c r="G931" i="9"/>
  <c r="K931" i="9"/>
  <c r="P936" i="9"/>
  <c r="P967" i="9"/>
  <c r="M976" i="9"/>
  <c r="H986" i="9"/>
  <c r="H990" i="9"/>
  <c r="G991" i="9"/>
  <c r="K991" i="9"/>
  <c r="L1022" i="9"/>
  <c r="I1025" i="9"/>
  <c r="P1036" i="9"/>
  <c r="G1047" i="9"/>
  <c r="K1047" i="9"/>
  <c r="N1049" i="9"/>
  <c r="I1053" i="9"/>
  <c r="O1053" i="9"/>
  <c r="G1059" i="9"/>
  <c r="K1059" i="9"/>
  <c r="G1068" i="9"/>
  <c r="K1068" i="9"/>
  <c r="N1069" i="9"/>
  <c r="G1072" i="9"/>
  <c r="K1072" i="9"/>
  <c r="M1077" i="9"/>
  <c r="G1084" i="9"/>
  <c r="K1084" i="9"/>
  <c r="N1085" i="9"/>
  <c r="G1088" i="9"/>
  <c r="K1088" i="9"/>
  <c r="M1093" i="9"/>
  <c r="G1100" i="9"/>
  <c r="K1100" i="9"/>
  <c r="N1101" i="9"/>
  <c r="I1107" i="9"/>
  <c r="O1107" i="9"/>
  <c r="G1107" i="9"/>
  <c r="K1107" i="9"/>
  <c r="N1117" i="9"/>
  <c r="N1120" i="9"/>
  <c r="M1125" i="9"/>
  <c r="O1125" i="9"/>
  <c r="G1137" i="9"/>
  <c r="K1137" i="9"/>
  <c r="I1137" i="9"/>
  <c r="M1140" i="9"/>
  <c r="I1143" i="9"/>
  <c r="F1143" i="9"/>
  <c r="N1145" i="9"/>
  <c r="M1145" i="9"/>
  <c r="N1149" i="9"/>
  <c r="G1152" i="9"/>
  <c r="K1152" i="9"/>
  <c r="N1174" i="9"/>
  <c r="M1174" i="9"/>
  <c r="M1181" i="9"/>
  <c r="G1190" i="9"/>
  <c r="K1190" i="9"/>
  <c r="F1190" i="9"/>
  <c r="M1199" i="9"/>
  <c r="G1218" i="9"/>
  <c r="K1218" i="9"/>
  <c r="I1218" i="9"/>
  <c r="M1222" i="9"/>
  <c r="G1225" i="9"/>
  <c r="K1225" i="9"/>
  <c r="M1238" i="9"/>
  <c r="I1241" i="9"/>
  <c r="N1246" i="9"/>
  <c r="M1269" i="9"/>
  <c r="M1282" i="9"/>
  <c r="M1285" i="9"/>
  <c r="N1295" i="9"/>
  <c r="M1295" i="9"/>
  <c r="M1302" i="9"/>
  <c r="I1304" i="9"/>
  <c r="F1304" i="9"/>
  <c r="M1305" i="9"/>
  <c r="N1318" i="9"/>
  <c r="M1318" i="9"/>
  <c r="I1324" i="9"/>
  <c r="O1324" i="9"/>
  <c r="F1324" i="9"/>
  <c r="N1342" i="9"/>
  <c r="I1353" i="9"/>
  <c r="L1359" i="9"/>
  <c r="N1365" i="9"/>
  <c r="M1369" i="9"/>
  <c r="N1369" i="9"/>
  <c r="N1381" i="9"/>
  <c r="M1381" i="9"/>
  <c r="N1392" i="9"/>
  <c r="G1394" i="9"/>
  <c r="K1394" i="9"/>
  <c r="F1394" i="9"/>
  <c r="I1394" i="9"/>
  <c r="I1421" i="9"/>
  <c r="G1421" i="9"/>
  <c r="K1421" i="9"/>
  <c r="N1424" i="9"/>
  <c r="G1426" i="9"/>
  <c r="K1426" i="9"/>
  <c r="I1426" i="9"/>
  <c r="M1429" i="9"/>
  <c r="F1431" i="9"/>
  <c r="J1431" i="9"/>
  <c r="I1431" i="9"/>
  <c r="N1433" i="9"/>
  <c r="M1433" i="9"/>
  <c r="I1436" i="9"/>
  <c r="P1436" i="9"/>
  <c r="F1436" i="9"/>
  <c r="G1442" i="9"/>
  <c r="K1442" i="9"/>
  <c r="F1442" i="9"/>
  <c r="I1452" i="9"/>
  <c r="G1452" i="9"/>
  <c r="K1452" i="9"/>
  <c r="F1455" i="9"/>
  <c r="J1455" i="9"/>
  <c r="G1455" i="9"/>
  <c r="K1455" i="9"/>
  <c r="M1458" i="9"/>
  <c r="N1462" i="9"/>
  <c r="M1462" i="9"/>
  <c r="N1499" i="9"/>
  <c r="M1499" i="9"/>
  <c r="J2000" i="9"/>
  <c r="H2000" i="9"/>
  <c r="G1487" i="9"/>
  <c r="K1487" i="9"/>
  <c r="G1490" i="9"/>
  <c r="K1490" i="9"/>
  <c r="F1490" i="9"/>
  <c r="J1515" i="9"/>
  <c r="H1515" i="9"/>
  <c r="N1535" i="9"/>
  <c r="M1535" i="9"/>
  <c r="I1536" i="9"/>
  <c r="G1536" i="9"/>
  <c r="K1536" i="9"/>
  <c r="G1541" i="9"/>
  <c r="K1541" i="9"/>
  <c r="I1541" i="9"/>
  <c r="M1542" i="9"/>
  <c r="I1544" i="9"/>
  <c r="G1544" i="9"/>
  <c r="K1544" i="9"/>
  <c r="M1545" i="9"/>
  <c r="J1547" i="9"/>
  <c r="H1547" i="9"/>
  <c r="F1552" i="9"/>
  <c r="N1561" i="9"/>
  <c r="G1568" i="9"/>
  <c r="K1568" i="9"/>
  <c r="M1574" i="9"/>
  <c r="N1574" i="9"/>
  <c r="I1577" i="9"/>
  <c r="O1577" i="9"/>
  <c r="G1577" i="9"/>
  <c r="K1577" i="9"/>
  <c r="F1580" i="9"/>
  <c r="I1584" i="9"/>
  <c r="F1584" i="9"/>
  <c r="J1584" i="9"/>
  <c r="P1589" i="9"/>
  <c r="I1593" i="9"/>
  <c r="F1593" i="9"/>
  <c r="F1596" i="9"/>
  <c r="F1598" i="9"/>
  <c r="M1602" i="9"/>
  <c r="N1602" i="9"/>
  <c r="G1604" i="9"/>
  <c r="K1604" i="9"/>
  <c r="M1609" i="9"/>
  <c r="O1609" i="9"/>
  <c r="G1614" i="9"/>
  <c r="K1614" i="9"/>
  <c r="I1614" i="9"/>
  <c r="G1616" i="9"/>
  <c r="K1616" i="9"/>
  <c r="F1625" i="9"/>
  <c r="H1625" i="9"/>
  <c r="N1626" i="9"/>
  <c r="I1628" i="9"/>
  <c r="F1628" i="9"/>
  <c r="J1628" i="9"/>
  <c r="F1642" i="9"/>
  <c r="I1645" i="9"/>
  <c r="P1645" i="9"/>
  <c r="F1645" i="9"/>
  <c r="F1653" i="9"/>
  <c r="H1653" i="9"/>
  <c r="F1654" i="9"/>
  <c r="G1658" i="9"/>
  <c r="K1658" i="9"/>
  <c r="I1658" i="9"/>
  <c r="I1662" i="9"/>
  <c r="G1666" i="9"/>
  <c r="K1666" i="9"/>
  <c r="F1666" i="9"/>
  <c r="F1676" i="9"/>
  <c r="J1676" i="9"/>
  <c r="F1677" i="9"/>
  <c r="H1677" i="9"/>
  <c r="F1678" i="9"/>
  <c r="I1681" i="9"/>
  <c r="F1681" i="9"/>
  <c r="H1681" i="9"/>
  <c r="L1689" i="9"/>
  <c r="F1690" i="9"/>
  <c r="N1694" i="9"/>
  <c r="N1699" i="9"/>
  <c r="M1699" i="9"/>
  <c r="I1709" i="9"/>
  <c r="G1709" i="9"/>
  <c r="K1709" i="9"/>
  <c r="N1710" i="9"/>
  <c r="N1721" i="9"/>
  <c r="M1721" i="9"/>
  <c r="P1721" i="9"/>
  <c r="F1722" i="9"/>
  <c r="H1722" i="9"/>
  <c r="I1737" i="9"/>
  <c r="G1737" i="9"/>
  <c r="K1737" i="9"/>
  <c r="F1737" i="9"/>
  <c r="H1737" i="9"/>
  <c r="N1739" i="9"/>
  <c r="M1739" i="9"/>
  <c r="M1741" i="9"/>
  <c r="N1741" i="9"/>
  <c r="N1742" i="9"/>
  <c r="F1762" i="9"/>
  <c r="I1776" i="9"/>
  <c r="G1776" i="9"/>
  <c r="K1776" i="9"/>
  <c r="N1778" i="9"/>
  <c r="M1778" i="9"/>
  <c r="G1782" i="9"/>
  <c r="K1782" i="9"/>
  <c r="F1782" i="9"/>
  <c r="H1782" i="9"/>
  <c r="J1790" i="9"/>
  <c r="I1809" i="9"/>
  <c r="G1809" i="9"/>
  <c r="K1809" i="9"/>
  <c r="F1809" i="9"/>
  <c r="H1809" i="9"/>
  <c r="I1816" i="9"/>
  <c r="G1816" i="9"/>
  <c r="K1816" i="9"/>
  <c r="F1816" i="9"/>
  <c r="F1818" i="9"/>
  <c r="I1825" i="9"/>
  <c r="O1825" i="9"/>
  <c r="G1825" i="9"/>
  <c r="K1825" i="9"/>
  <c r="F1825" i="9"/>
  <c r="H1825" i="9"/>
  <c r="N1827" i="9"/>
  <c r="M1827" i="9"/>
  <c r="M1833" i="9"/>
  <c r="I1853" i="9"/>
  <c r="O1853" i="9"/>
  <c r="G1853" i="9"/>
  <c r="K1853" i="9"/>
  <c r="N1855" i="9"/>
  <c r="M1855" i="9"/>
  <c r="M1866" i="9"/>
  <c r="N1866" i="9"/>
  <c r="M1869" i="9"/>
  <c r="N1869" i="9"/>
  <c r="I1889" i="9"/>
  <c r="G1889" i="9"/>
  <c r="K1889" i="9"/>
  <c r="L1889" i="9"/>
  <c r="F1889" i="9"/>
  <c r="H1889" i="9"/>
  <c r="I1892" i="9"/>
  <c r="G1892" i="9"/>
  <c r="K1892" i="9"/>
  <c r="F1892" i="9"/>
  <c r="I1904" i="9"/>
  <c r="G1904" i="9"/>
  <c r="K1904" i="9"/>
  <c r="G1910" i="9"/>
  <c r="K1910" i="9"/>
  <c r="F1910" i="9"/>
  <c r="H1910" i="9"/>
  <c r="I1937" i="9"/>
  <c r="G1937" i="9"/>
  <c r="K1937" i="9"/>
  <c r="F1937" i="9"/>
  <c r="H1937" i="9"/>
  <c r="I1959" i="9"/>
  <c r="G1959" i="9"/>
  <c r="K1959" i="9"/>
  <c r="F1959" i="9"/>
  <c r="H1959" i="9"/>
  <c r="N1988" i="9"/>
  <c r="M1988" i="9"/>
  <c r="I2046" i="9"/>
  <c r="P2046" i="9"/>
  <c r="G2046" i="9"/>
  <c r="K2046" i="9"/>
  <c r="F2046" i="9"/>
  <c r="H2046" i="9"/>
  <c r="L2046" i="9"/>
  <c r="G2048" i="9"/>
  <c r="K2048" i="9"/>
  <c r="I2048" i="9"/>
  <c r="F2048" i="9"/>
  <c r="G2073" i="9"/>
  <c r="K2073" i="9"/>
  <c r="L2073" i="9"/>
  <c r="I2134" i="9"/>
  <c r="G2134" i="9"/>
  <c r="K2134" i="9"/>
  <c r="G2220" i="9"/>
  <c r="K2220" i="9"/>
  <c r="F2220" i="9"/>
  <c r="N2323" i="9"/>
  <c r="M2323" i="9"/>
  <c r="I2335" i="9"/>
  <c r="G2335" i="9"/>
  <c r="K2335" i="9"/>
  <c r="F2335" i="9"/>
  <c r="H2335" i="9"/>
  <c r="G2340" i="9"/>
  <c r="K2340" i="9"/>
  <c r="I2340" i="9"/>
  <c r="F2340" i="9"/>
  <c r="I2350" i="9"/>
  <c r="G2350" i="9"/>
  <c r="K2350" i="9"/>
  <c r="F2350" i="9"/>
  <c r="F2433" i="9"/>
  <c r="G2433" i="9"/>
  <c r="K2433" i="9"/>
  <c r="I1396" i="9"/>
  <c r="P1396" i="9"/>
  <c r="G1396" i="9"/>
  <c r="K1396" i="9"/>
  <c r="F1401" i="9"/>
  <c r="H1401" i="9"/>
  <c r="G1401" i="9"/>
  <c r="K1401" i="9"/>
  <c r="I1408" i="9"/>
  <c r="G1408" i="9"/>
  <c r="K1408" i="9"/>
  <c r="J1419" i="9"/>
  <c r="H1419" i="9"/>
  <c r="G1429" i="9"/>
  <c r="K1429" i="9"/>
  <c r="I1429" i="9"/>
  <c r="I1432" i="9"/>
  <c r="O1432" i="9"/>
  <c r="G1432" i="9"/>
  <c r="K1432" i="9"/>
  <c r="I1465" i="9"/>
  <c r="F1465" i="9"/>
  <c r="H1465" i="9"/>
  <c r="N1485" i="9"/>
  <c r="M1485" i="9"/>
  <c r="I1486" i="9"/>
  <c r="H1487" i="9"/>
  <c r="M1490" i="9"/>
  <c r="G1508" i="9"/>
  <c r="K1508" i="9"/>
  <c r="G1515" i="9"/>
  <c r="K1515" i="9"/>
  <c r="I1528" i="9"/>
  <c r="F1528" i="9"/>
  <c r="N1533" i="9"/>
  <c r="F1536" i="9"/>
  <c r="J1536" i="9"/>
  <c r="M1541" i="9"/>
  <c r="F1544" i="9"/>
  <c r="I1547" i="9"/>
  <c r="M1551" i="9"/>
  <c r="G1552" i="9"/>
  <c r="K1552" i="9"/>
  <c r="O1561" i="9"/>
  <c r="I1566" i="9"/>
  <c r="P1573" i="9"/>
  <c r="F1577" i="9"/>
  <c r="G1584" i="9"/>
  <c r="K1584" i="9"/>
  <c r="F1589" i="9"/>
  <c r="F1590" i="9"/>
  <c r="G1593" i="9"/>
  <c r="K1593" i="9"/>
  <c r="G1594" i="9"/>
  <c r="K1594" i="9"/>
  <c r="I1594" i="9"/>
  <c r="I1598" i="9"/>
  <c r="N1610" i="9"/>
  <c r="F1613" i="9"/>
  <c r="F1614" i="9"/>
  <c r="G1625" i="9"/>
  <c r="K1625" i="9"/>
  <c r="M1637" i="9"/>
  <c r="F1638" i="9"/>
  <c r="I1641" i="9"/>
  <c r="G1641" i="9"/>
  <c r="K1641" i="9"/>
  <c r="L1641" i="9"/>
  <c r="I1642" i="9"/>
  <c r="G1645" i="9"/>
  <c r="K1645" i="9"/>
  <c r="N1649" i="9"/>
  <c r="M1649" i="9"/>
  <c r="P1649" i="9"/>
  <c r="N1650" i="9"/>
  <c r="M1657" i="9"/>
  <c r="F1658" i="9"/>
  <c r="J1658" i="9"/>
  <c r="F1673" i="9"/>
  <c r="H1673" i="9"/>
  <c r="N1674" i="9"/>
  <c r="G1676" i="9"/>
  <c r="K1676" i="9"/>
  <c r="G1681" i="9"/>
  <c r="K1681" i="9"/>
  <c r="L1681" i="9"/>
  <c r="M1689" i="9"/>
  <c r="N1693" i="9"/>
  <c r="M1701" i="9"/>
  <c r="F1702" i="9"/>
  <c r="H1702" i="9"/>
  <c r="M1703" i="9"/>
  <c r="M1705" i="9"/>
  <c r="P1705" i="9"/>
  <c r="F1706" i="9"/>
  <c r="F1709" i="9"/>
  <c r="H1709" i="9"/>
  <c r="G1726" i="9"/>
  <c r="K1726" i="9"/>
  <c r="F1726" i="9"/>
  <c r="I1728" i="9"/>
  <c r="G1728" i="9"/>
  <c r="K1728" i="9"/>
  <c r="F1732" i="9"/>
  <c r="J1732" i="9"/>
  <c r="I1741" i="9"/>
  <c r="F1741" i="9"/>
  <c r="H1741" i="9"/>
  <c r="F1744" i="9"/>
  <c r="J1744" i="9"/>
  <c r="I1749" i="9"/>
  <c r="G1749" i="9"/>
  <c r="K1749" i="9"/>
  <c r="F1749" i="9"/>
  <c r="H1749" i="9"/>
  <c r="I1753" i="9"/>
  <c r="P1753" i="9"/>
  <c r="G1753" i="9"/>
  <c r="K1753" i="9"/>
  <c r="L1753" i="9"/>
  <c r="G1766" i="9"/>
  <c r="K1766" i="9"/>
  <c r="L1766" i="9"/>
  <c r="F1766" i="9"/>
  <c r="H1766" i="9"/>
  <c r="N1775" i="9"/>
  <c r="M1775" i="9"/>
  <c r="F1776" i="9"/>
  <c r="G1778" i="9"/>
  <c r="K1778" i="9"/>
  <c r="F1778" i="9"/>
  <c r="I1780" i="9"/>
  <c r="G1780" i="9"/>
  <c r="K1780" i="9"/>
  <c r="F1781" i="9"/>
  <c r="H1781" i="9"/>
  <c r="F1784" i="9"/>
  <c r="J1784" i="9"/>
  <c r="M1817" i="9"/>
  <c r="M1822" i="9"/>
  <c r="N1822" i="9"/>
  <c r="N1825" i="9"/>
  <c r="J1852" i="9"/>
  <c r="H1852" i="9"/>
  <c r="F1853" i="9"/>
  <c r="H1853" i="9"/>
  <c r="I1881" i="9"/>
  <c r="P1881" i="9"/>
  <c r="G1881" i="9"/>
  <c r="K1881" i="9"/>
  <c r="F1881" i="9"/>
  <c r="H1881" i="9"/>
  <c r="M1886" i="9"/>
  <c r="N1886" i="9"/>
  <c r="N1891" i="9"/>
  <c r="M1891" i="9"/>
  <c r="N1903" i="9"/>
  <c r="M1903" i="9"/>
  <c r="F1904" i="9"/>
  <c r="J1912" i="9"/>
  <c r="H1912" i="9"/>
  <c r="M1934" i="9"/>
  <c r="N1934" i="9"/>
  <c r="G1951" i="9"/>
  <c r="K1951" i="9"/>
  <c r="F1951" i="9"/>
  <c r="F1953" i="9"/>
  <c r="J1953" i="9"/>
  <c r="G1953" i="9"/>
  <c r="K1953" i="9"/>
  <c r="N2031" i="9"/>
  <c r="M2031" i="9"/>
  <c r="G2040" i="9"/>
  <c r="K2040" i="9"/>
  <c r="F2040" i="9"/>
  <c r="H2040" i="9"/>
  <c r="L2040" i="9"/>
  <c r="N2051" i="9"/>
  <c r="M2051" i="9"/>
  <c r="N2063" i="9"/>
  <c r="M2063" i="9"/>
  <c r="I2090" i="9"/>
  <c r="G2090" i="9"/>
  <c r="K2090" i="9"/>
  <c r="I2119" i="9"/>
  <c r="G2119" i="9"/>
  <c r="K2119" i="9"/>
  <c r="F2119" i="9"/>
  <c r="H2119" i="9"/>
  <c r="M2128" i="9"/>
  <c r="N2128" i="9"/>
  <c r="N2133" i="9"/>
  <c r="M2133" i="9"/>
  <c r="I2174" i="9"/>
  <c r="G2174" i="9"/>
  <c r="K2174" i="9"/>
  <c r="F2174" i="9"/>
  <c r="J2174" i="9"/>
  <c r="M2176" i="9"/>
  <c r="N2176" i="9"/>
  <c r="F2253" i="9"/>
  <c r="I2253" i="9"/>
  <c r="G2266" i="9"/>
  <c r="K2266" i="9"/>
  <c r="M2371" i="9"/>
  <c r="N2371" i="9"/>
  <c r="F2395" i="9"/>
  <c r="H2395" i="9"/>
  <c r="I2395" i="9"/>
  <c r="G2395" i="9"/>
  <c r="K2395" i="9"/>
  <c r="G1525" i="9"/>
  <c r="K1525" i="9"/>
  <c r="I1525" i="9"/>
  <c r="F1543" i="9"/>
  <c r="J1543" i="9"/>
  <c r="I1543" i="9"/>
  <c r="I1549" i="9"/>
  <c r="F1549" i="9"/>
  <c r="G1562" i="9"/>
  <c r="K1562" i="9"/>
  <c r="I1562" i="9"/>
  <c r="I1565" i="9"/>
  <c r="G1565" i="9"/>
  <c r="K1565" i="9"/>
  <c r="N1585" i="9"/>
  <c r="M1585" i="9"/>
  <c r="G1606" i="9"/>
  <c r="K1606" i="9"/>
  <c r="F1606" i="9"/>
  <c r="J1606" i="9"/>
  <c r="I1620" i="9"/>
  <c r="G1620" i="9"/>
  <c r="K1620" i="9"/>
  <c r="I1621" i="9"/>
  <c r="P1621" i="9"/>
  <c r="F1621" i="9"/>
  <c r="I1629" i="9"/>
  <c r="G1629" i="9"/>
  <c r="K1629" i="9"/>
  <c r="G1630" i="9"/>
  <c r="K1630" i="9"/>
  <c r="F1630" i="9"/>
  <c r="J1630" i="9"/>
  <c r="M1654" i="9"/>
  <c r="N1654" i="9"/>
  <c r="N1669" i="9"/>
  <c r="M1669" i="9"/>
  <c r="I1688" i="9"/>
  <c r="F1688" i="9"/>
  <c r="I1697" i="9"/>
  <c r="F1697" i="9"/>
  <c r="H1697" i="9"/>
  <c r="I1725" i="9"/>
  <c r="G1725" i="9"/>
  <c r="K1725" i="9"/>
  <c r="N1727" i="9"/>
  <c r="M1727" i="9"/>
  <c r="M1738" i="9"/>
  <c r="N1738" i="9"/>
  <c r="J1752" i="9"/>
  <c r="H1752" i="9"/>
  <c r="I1756" i="9"/>
  <c r="F1756" i="9"/>
  <c r="J1756" i="9"/>
  <c r="G1770" i="9"/>
  <c r="K1770" i="9"/>
  <c r="F1770" i="9"/>
  <c r="M1777" i="9"/>
  <c r="N1777" i="9"/>
  <c r="N1779" i="9"/>
  <c r="M1779" i="9"/>
  <c r="G1794" i="9"/>
  <c r="K1794" i="9"/>
  <c r="F1794" i="9"/>
  <c r="G1822" i="9"/>
  <c r="K1822" i="9"/>
  <c r="F1822" i="9"/>
  <c r="H1822" i="9"/>
  <c r="I1829" i="9"/>
  <c r="G1829" i="9"/>
  <c r="K1829" i="9"/>
  <c r="F1829" i="9"/>
  <c r="H1829" i="9"/>
  <c r="N1849" i="9"/>
  <c r="M1849" i="9"/>
  <c r="P1849" i="9"/>
  <c r="M1870" i="9"/>
  <c r="N1870" i="9"/>
  <c r="H1882" i="9"/>
  <c r="L1882" i="9"/>
  <c r="J1882" i="9"/>
  <c r="I1920" i="9"/>
  <c r="G1920" i="9"/>
  <c r="K1920" i="9"/>
  <c r="N1927" i="9"/>
  <c r="M1927" i="9"/>
  <c r="J1936" i="9"/>
  <c r="H1936" i="9"/>
  <c r="J1970" i="9"/>
  <c r="H1970" i="9"/>
  <c r="L1970" i="9"/>
  <c r="G1972" i="9"/>
  <c r="K1972" i="9"/>
  <c r="F1972" i="9"/>
  <c r="F1981" i="9"/>
  <c r="H1981" i="9"/>
  <c r="L1981" i="9"/>
  <c r="G1981" i="9"/>
  <c r="K1981" i="9"/>
  <c r="J2018" i="9"/>
  <c r="H2018" i="9"/>
  <c r="G2020" i="9"/>
  <c r="K2020" i="9"/>
  <c r="F2020" i="9"/>
  <c r="G2024" i="9"/>
  <c r="K2024" i="9"/>
  <c r="F2024" i="9"/>
  <c r="H2024" i="9"/>
  <c r="F2029" i="9"/>
  <c r="H2029" i="9"/>
  <c r="G2029" i="9"/>
  <c r="K2029" i="9"/>
  <c r="F2049" i="9"/>
  <c r="J2049" i="9"/>
  <c r="G2049" i="9"/>
  <c r="K2049" i="9"/>
  <c r="M2087" i="9"/>
  <c r="N2087" i="9"/>
  <c r="I2110" i="9"/>
  <c r="G2110" i="9"/>
  <c r="K2110" i="9"/>
  <c r="I2123" i="9"/>
  <c r="G2123" i="9"/>
  <c r="K2123" i="9"/>
  <c r="N2145" i="9"/>
  <c r="M2145" i="9"/>
  <c r="N2188" i="9"/>
  <c r="M2188" i="9"/>
  <c r="N2192" i="9"/>
  <c r="M2192" i="9"/>
  <c r="I2207" i="9"/>
  <c r="G2207" i="9"/>
  <c r="K2207" i="9"/>
  <c r="L2207" i="9"/>
  <c r="F2207" i="9"/>
  <c r="H2207" i="9"/>
  <c r="N2227" i="9"/>
  <c r="M2227" i="9"/>
  <c r="F2241" i="9"/>
  <c r="G2241" i="9"/>
  <c r="K2241" i="9"/>
  <c r="M2291" i="9"/>
  <c r="N2291" i="9"/>
  <c r="F2309" i="9"/>
  <c r="J2309" i="9"/>
  <c r="G2309" i="9"/>
  <c r="K2309" i="9"/>
  <c r="I2346" i="9"/>
  <c r="G2346" i="9"/>
  <c r="K2346" i="9"/>
  <c r="F2346" i="9"/>
  <c r="J2346" i="9"/>
  <c r="M1497" i="9"/>
  <c r="N1497" i="9"/>
  <c r="P1508" i="9"/>
  <c r="I1518" i="9"/>
  <c r="O1518" i="9"/>
  <c r="I1524" i="9"/>
  <c r="P1524" i="9"/>
  <c r="F1524" i="9"/>
  <c r="J1524" i="9"/>
  <c r="F1529" i="9"/>
  <c r="H1529" i="9"/>
  <c r="I1529" i="9"/>
  <c r="I1533" i="9"/>
  <c r="F1533" i="9"/>
  <c r="G1542" i="9"/>
  <c r="K1542" i="9"/>
  <c r="F1542" i="9"/>
  <c r="J1542" i="9"/>
  <c r="I1548" i="9"/>
  <c r="F1548" i="9"/>
  <c r="G1549" i="9"/>
  <c r="K1549" i="9"/>
  <c r="G1556" i="9"/>
  <c r="K1556" i="9"/>
  <c r="L1561" i="9"/>
  <c r="F1562" i="9"/>
  <c r="N1566" i="9"/>
  <c r="M1566" i="9"/>
  <c r="F1568" i="9"/>
  <c r="J1568" i="9"/>
  <c r="G1572" i="9"/>
  <c r="K1572" i="9"/>
  <c r="G1581" i="9"/>
  <c r="K1581" i="9"/>
  <c r="M1590" i="9"/>
  <c r="N1590" i="9"/>
  <c r="F1604" i="9"/>
  <c r="F1605" i="9"/>
  <c r="L1609" i="9"/>
  <c r="G1610" i="9"/>
  <c r="K1610" i="9"/>
  <c r="F1610" i="9"/>
  <c r="F1616" i="9"/>
  <c r="J1616" i="9"/>
  <c r="F1620" i="9"/>
  <c r="P1625" i="9"/>
  <c r="O1625" i="9"/>
  <c r="F1629" i="9"/>
  <c r="I1630" i="9"/>
  <c r="I1632" i="9"/>
  <c r="G1632" i="9"/>
  <c r="K1632" i="9"/>
  <c r="I1636" i="9"/>
  <c r="F1636" i="9"/>
  <c r="I1648" i="9"/>
  <c r="F1648" i="9"/>
  <c r="J1648" i="9"/>
  <c r="I1657" i="9"/>
  <c r="F1657" i="9"/>
  <c r="F1660" i="9"/>
  <c r="J1660" i="9"/>
  <c r="F1662" i="9"/>
  <c r="O1681" i="9"/>
  <c r="G1688" i="9"/>
  <c r="K1688" i="9"/>
  <c r="G1694" i="9"/>
  <c r="K1694" i="9"/>
  <c r="F1694" i="9"/>
  <c r="H1694" i="9"/>
  <c r="G1697" i="9"/>
  <c r="K1697" i="9"/>
  <c r="I1700" i="9"/>
  <c r="G1700" i="9"/>
  <c r="K1700" i="9"/>
  <c r="I1701" i="9"/>
  <c r="F1701" i="9"/>
  <c r="H1701" i="9"/>
  <c r="F1725" i="9"/>
  <c r="H1725" i="9"/>
  <c r="I1740" i="9"/>
  <c r="G1740" i="9"/>
  <c r="K1740" i="9"/>
  <c r="F1740" i="9"/>
  <c r="J1740" i="9"/>
  <c r="G1742" i="9"/>
  <c r="K1742" i="9"/>
  <c r="F1742" i="9"/>
  <c r="I1768" i="9"/>
  <c r="G1768" i="9"/>
  <c r="K1768" i="9"/>
  <c r="F1769" i="9"/>
  <c r="H1769" i="9"/>
  <c r="M1774" i="9"/>
  <c r="N1774" i="9"/>
  <c r="I1777" i="9"/>
  <c r="F1777" i="9"/>
  <c r="H1777" i="9"/>
  <c r="N1782" i="9"/>
  <c r="M1782" i="9"/>
  <c r="I1788" i="9"/>
  <c r="G1788" i="9"/>
  <c r="K1788" i="9"/>
  <c r="F1788" i="9"/>
  <c r="M1793" i="9"/>
  <c r="O1793" i="9"/>
  <c r="N1793" i="9"/>
  <c r="N1797" i="9"/>
  <c r="M1797" i="9"/>
  <c r="F1798" i="9"/>
  <c r="H1798" i="9"/>
  <c r="L1801" i="9"/>
  <c r="O1809" i="9"/>
  <c r="M1821" i="9"/>
  <c r="N1821" i="9"/>
  <c r="I1828" i="9"/>
  <c r="G1828" i="9"/>
  <c r="K1828" i="9"/>
  <c r="I1837" i="9"/>
  <c r="G1837" i="9"/>
  <c r="K1837" i="9"/>
  <c r="L1837" i="9"/>
  <c r="G1854" i="9"/>
  <c r="K1854" i="9"/>
  <c r="F1854" i="9"/>
  <c r="I1856" i="9"/>
  <c r="G1856" i="9"/>
  <c r="K1856" i="9"/>
  <c r="F1860" i="9"/>
  <c r="I1865" i="9"/>
  <c r="F1865" i="9"/>
  <c r="H1865" i="9"/>
  <c r="G1865" i="9"/>
  <c r="K1865" i="9"/>
  <c r="G1870" i="9"/>
  <c r="K1870" i="9"/>
  <c r="F1870" i="9"/>
  <c r="I1880" i="9"/>
  <c r="G1880" i="9"/>
  <c r="K1880" i="9"/>
  <c r="F1880" i="9"/>
  <c r="N1919" i="9"/>
  <c r="M1919" i="9"/>
  <c r="F1920" i="9"/>
  <c r="I1929" i="9"/>
  <c r="P1929" i="9"/>
  <c r="G1929" i="9"/>
  <c r="K1929" i="9"/>
  <c r="L1929" i="9"/>
  <c r="F1929" i="9"/>
  <c r="H1929" i="9"/>
  <c r="F1969" i="9"/>
  <c r="J1969" i="9"/>
  <c r="G1969" i="9"/>
  <c r="K1969" i="9"/>
  <c r="N1971" i="9"/>
  <c r="M1971" i="9"/>
  <c r="I1978" i="9"/>
  <c r="G1978" i="9"/>
  <c r="K1978" i="9"/>
  <c r="F1978" i="9"/>
  <c r="F1993" i="9"/>
  <c r="I1993" i="9"/>
  <c r="N1997" i="9"/>
  <c r="M1997" i="9"/>
  <c r="F2013" i="9"/>
  <c r="G2013" i="9"/>
  <c r="K2013" i="9"/>
  <c r="F2017" i="9"/>
  <c r="J2017" i="9"/>
  <c r="G2017" i="9"/>
  <c r="K2017" i="9"/>
  <c r="N2019" i="9"/>
  <c r="M2019" i="9"/>
  <c r="J2073" i="9"/>
  <c r="H2073" i="9"/>
  <c r="I2078" i="9"/>
  <c r="P2078" i="9"/>
  <c r="G2078" i="9"/>
  <c r="K2078" i="9"/>
  <c r="F2078" i="9"/>
  <c r="G2087" i="9"/>
  <c r="K2087" i="9"/>
  <c r="L2087" i="9"/>
  <c r="F2087" i="9"/>
  <c r="H2087" i="9"/>
  <c r="I2087" i="9"/>
  <c r="P2087" i="9"/>
  <c r="H2109" i="9"/>
  <c r="F2110" i="9"/>
  <c r="G2116" i="9"/>
  <c r="K2116" i="9"/>
  <c r="F2116" i="9"/>
  <c r="M2136" i="9"/>
  <c r="N2136" i="9"/>
  <c r="I2162" i="9"/>
  <c r="G2162" i="9"/>
  <c r="K2162" i="9"/>
  <c r="F2162" i="9"/>
  <c r="M2164" i="9"/>
  <c r="N2164" i="9"/>
  <c r="I2186" i="9"/>
  <c r="G2186" i="9"/>
  <c r="K2186" i="9"/>
  <c r="F2186" i="9"/>
  <c r="I2188" i="9"/>
  <c r="F2188" i="9"/>
  <c r="H2188" i="9"/>
  <c r="I2194" i="9"/>
  <c r="P2194" i="9"/>
  <c r="G2194" i="9"/>
  <c r="K2194" i="9"/>
  <c r="I2227" i="9"/>
  <c r="F2227" i="9"/>
  <c r="N2275" i="9"/>
  <c r="M2275" i="9"/>
  <c r="G2412" i="9"/>
  <c r="K2412" i="9"/>
  <c r="F2412" i="9"/>
  <c r="N2435" i="9"/>
  <c r="M2435" i="9"/>
  <c r="I2463" i="9"/>
  <c r="G2463" i="9"/>
  <c r="K2463" i="9"/>
  <c r="N2485" i="9"/>
  <c r="M2485" i="9"/>
  <c r="M2487" i="9"/>
  <c r="N2487" i="9"/>
  <c r="N2492" i="9"/>
  <c r="M2492" i="9"/>
  <c r="N2501" i="9"/>
  <c r="M2501" i="9"/>
  <c r="M2503" i="9"/>
  <c r="N2503" i="9"/>
  <c r="N2508" i="9"/>
  <c r="M2508" i="9"/>
  <c r="F2522" i="9"/>
  <c r="H2522" i="9"/>
  <c r="I2522" i="9"/>
  <c r="I2553" i="9"/>
  <c r="G2553" i="9"/>
  <c r="K2553" i="9"/>
  <c r="M2566" i="9"/>
  <c r="N2566" i="9"/>
  <c r="N2582" i="9"/>
  <c r="M2582" i="9"/>
  <c r="P2582" i="9"/>
  <c r="G2635" i="9"/>
  <c r="K2635" i="9"/>
  <c r="F2635" i="9"/>
  <c r="I2637" i="9"/>
  <c r="G2637" i="9"/>
  <c r="K2637" i="9"/>
  <c r="F2637" i="9"/>
  <c r="H2709" i="9"/>
  <c r="J2709" i="9"/>
  <c r="N2726" i="9"/>
  <c r="M2726" i="9"/>
  <c r="N2892" i="9"/>
  <c r="M2892" i="9"/>
  <c r="N2906" i="9"/>
  <c r="M2906" i="9"/>
  <c r="M2960" i="9"/>
  <c r="N2960" i="9"/>
  <c r="G3017" i="9"/>
  <c r="K3017" i="9"/>
  <c r="F3017" i="9"/>
  <c r="H3017" i="9"/>
  <c r="N3048" i="9"/>
  <c r="M3048" i="9"/>
  <c r="N3104" i="9"/>
  <c r="M3104" i="9"/>
  <c r="G3114" i="9"/>
  <c r="K3114" i="9"/>
  <c r="F3114" i="9"/>
  <c r="G3139" i="9"/>
  <c r="K3139" i="9"/>
  <c r="F3139" i="9"/>
  <c r="I3139" i="9"/>
  <c r="G3207" i="9"/>
  <c r="K3207" i="9"/>
  <c r="F3207" i="9"/>
  <c r="M3297" i="9"/>
  <c r="N3297" i="9"/>
  <c r="F3320" i="9"/>
  <c r="H3320" i="9"/>
  <c r="G3320" i="9"/>
  <c r="K3320" i="9"/>
  <c r="L3320" i="9"/>
  <c r="G3404" i="9"/>
  <c r="K3404" i="9"/>
  <c r="F3404" i="9"/>
  <c r="I3404" i="9"/>
  <c r="I3535" i="9"/>
  <c r="P3535" i="9"/>
  <c r="F3535" i="9"/>
  <c r="J3535" i="9"/>
  <c r="I3555" i="9"/>
  <c r="P3555" i="9"/>
  <c r="G3555" i="9"/>
  <c r="K3555" i="9"/>
  <c r="G3681" i="9"/>
  <c r="K3681" i="9"/>
  <c r="F3681" i="9"/>
  <c r="I2323" i="9"/>
  <c r="F2323" i="9"/>
  <c r="M2339" i="9"/>
  <c r="N2339" i="9"/>
  <c r="I2342" i="9"/>
  <c r="G2342" i="9"/>
  <c r="K2342" i="9"/>
  <c r="F2349" i="9"/>
  <c r="I2349" i="9"/>
  <c r="G2388" i="9"/>
  <c r="K2388" i="9"/>
  <c r="I2388" i="9"/>
  <c r="I2410" i="9"/>
  <c r="P2410" i="9"/>
  <c r="G2410" i="9"/>
  <c r="K2410" i="9"/>
  <c r="M2455" i="9"/>
  <c r="N2455" i="9"/>
  <c r="F2456" i="9"/>
  <c r="P2458" i="9"/>
  <c r="F2463" i="9"/>
  <c r="H2463" i="9"/>
  <c r="G2468" i="9"/>
  <c r="K2468" i="9"/>
  <c r="F2468" i="9"/>
  <c r="N2472" i="9"/>
  <c r="M2472" i="9"/>
  <c r="I2494" i="9"/>
  <c r="G2494" i="9"/>
  <c r="K2494" i="9"/>
  <c r="F2494" i="9"/>
  <c r="I2510" i="9"/>
  <c r="G2510" i="9"/>
  <c r="K2510" i="9"/>
  <c r="F2510" i="9"/>
  <c r="J2510" i="9"/>
  <c r="M2529" i="9"/>
  <c r="P2529" i="9"/>
  <c r="N2529" i="9"/>
  <c r="F2540" i="9"/>
  <c r="I2540" i="9"/>
  <c r="F2544" i="9"/>
  <c r="G2544" i="9"/>
  <c r="K2544" i="9"/>
  <c r="N2550" i="9"/>
  <c r="M2550" i="9"/>
  <c r="F2553" i="9"/>
  <c r="I2586" i="9"/>
  <c r="G2586" i="9"/>
  <c r="K2586" i="9"/>
  <c r="M2634" i="9"/>
  <c r="N2634" i="9"/>
  <c r="N2636" i="9"/>
  <c r="M2636" i="9"/>
  <c r="N2638" i="9"/>
  <c r="M2638" i="9"/>
  <c r="N2694" i="9"/>
  <c r="M2694" i="9"/>
  <c r="M2807" i="9"/>
  <c r="N2807" i="9"/>
  <c r="F2818" i="9"/>
  <c r="G2818" i="9"/>
  <c r="K2818" i="9"/>
  <c r="I2913" i="9"/>
  <c r="G2913" i="9"/>
  <c r="K2913" i="9"/>
  <c r="F2913" i="9"/>
  <c r="I2955" i="9"/>
  <c r="G2955" i="9"/>
  <c r="K2955" i="9"/>
  <c r="N3014" i="9"/>
  <c r="M3014" i="9"/>
  <c r="N3037" i="9"/>
  <c r="M3037" i="9"/>
  <c r="N3088" i="9"/>
  <c r="M3088" i="9"/>
  <c r="I3091" i="9"/>
  <c r="G3091" i="9"/>
  <c r="K3091" i="9"/>
  <c r="I3095" i="9"/>
  <c r="F3095" i="9"/>
  <c r="H3095" i="9"/>
  <c r="H3129" i="9"/>
  <c r="J3129" i="9"/>
  <c r="F3160" i="9"/>
  <c r="I3160" i="9"/>
  <c r="N3251" i="9"/>
  <c r="M3251" i="9"/>
  <c r="F3254" i="9"/>
  <c r="G3254" i="9"/>
  <c r="K3254" i="9"/>
  <c r="F3256" i="9"/>
  <c r="I3256" i="9"/>
  <c r="G3258" i="9"/>
  <c r="K3258" i="9"/>
  <c r="I3258" i="9"/>
  <c r="F3258" i="9"/>
  <c r="H3258" i="9"/>
  <c r="F3276" i="9"/>
  <c r="J3276" i="9"/>
  <c r="I3276" i="9"/>
  <c r="G3276" i="9"/>
  <c r="K3276" i="9"/>
  <c r="N3642" i="9"/>
  <c r="M3642" i="9"/>
  <c r="J3643" i="9"/>
  <c r="H3643" i="9"/>
  <c r="M3653" i="9"/>
  <c r="N3653" i="9"/>
  <c r="O1152" i="9"/>
  <c r="P1164" i="9"/>
  <c r="O1236" i="9"/>
  <c r="N1264" i="9"/>
  <c r="P1504" i="9"/>
  <c r="N1552" i="9"/>
  <c r="P1556" i="9"/>
  <c r="N1642" i="9"/>
  <c r="O1665" i="9"/>
  <c r="O1677" i="9"/>
  <c r="N1678" i="9"/>
  <c r="P1689" i="9"/>
  <c r="O1693" i="9"/>
  <c r="N1706" i="9"/>
  <c r="N1761" i="9"/>
  <c r="M1765" i="9"/>
  <c r="N1806" i="9"/>
  <c r="P1817" i="9"/>
  <c r="P1833" i="9"/>
  <c r="N1834" i="9"/>
  <c r="I1869" i="9"/>
  <c r="P1869" i="9"/>
  <c r="F1869" i="9"/>
  <c r="H1869" i="9"/>
  <c r="I1884" i="9"/>
  <c r="F1884" i="9"/>
  <c r="J1884" i="9"/>
  <c r="I1947" i="9"/>
  <c r="P1947" i="9"/>
  <c r="G1947" i="9"/>
  <c r="K1947" i="9"/>
  <c r="G1952" i="9"/>
  <c r="K1952" i="9"/>
  <c r="I1952" i="9"/>
  <c r="F1952" i="9"/>
  <c r="H1952" i="9"/>
  <c r="G1992" i="9"/>
  <c r="K1992" i="9"/>
  <c r="F1992" i="9"/>
  <c r="I2014" i="9"/>
  <c r="P2014" i="9"/>
  <c r="G2014" i="9"/>
  <c r="K2014" i="9"/>
  <c r="F2014" i="9"/>
  <c r="H2014" i="9"/>
  <c r="G2016" i="9"/>
  <c r="K2016" i="9"/>
  <c r="I2016" i="9"/>
  <c r="G2031" i="9"/>
  <c r="K2031" i="9"/>
  <c r="L2031" i="9"/>
  <c r="F2031" i="9"/>
  <c r="H2031" i="9"/>
  <c r="M2047" i="9"/>
  <c r="N2047" i="9"/>
  <c r="I2050" i="9"/>
  <c r="G2050" i="9"/>
  <c r="K2050" i="9"/>
  <c r="G2072" i="9"/>
  <c r="K2072" i="9"/>
  <c r="F2072" i="9"/>
  <c r="H2072" i="9"/>
  <c r="J2077" i="9"/>
  <c r="H2077" i="9"/>
  <c r="F2105" i="9"/>
  <c r="I2105" i="9"/>
  <c r="M2120" i="9"/>
  <c r="N2120" i="9"/>
  <c r="I2130" i="9"/>
  <c r="G2130" i="9"/>
  <c r="K2130" i="9"/>
  <c r="F2130" i="9"/>
  <c r="I2135" i="9"/>
  <c r="G2135" i="9"/>
  <c r="K2135" i="9"/>
  <c r="N2144" i="9"/>
  <c r="M2144" i="9"/>
  <c r="I2155" i="9"/>
  <c r="G2155" i="9"/>
  <c r="K2155" i="9"/>
  <c r="N2161" i="9"/>
  <c r="M2161" i="9"/>
  <c r="N2171" i="9"/>
  <c r="M2171" i="9"/>
  <c r="N2185" i="9"/>
  <c r="M2185" i="9"/>
  <c r="N2187" i="9"/>
  <c r="M2187" i="9"/>
  <c r="N2191" i="9"/>
  <c r="M2191" i="9"/>
  <c r="N2193" i="9"/>
  <c r="M2193" i="9"/>
  <c r="F2235" i="9"/>
  <c r="H2235" i="9"/>
  <c r="I2235" i="9"/>
  <c r="G2235" i="9"/>
  <c r="K2235" i="9"/>
  <c r="H2242" i="9"/>
  <c r="J2242" i="9"/>
  <c r="G2252" i="9"/>
  <c r="K2252" i="9"/>
  <c r="F2252" i="9"/>
  <c r="F2273" i="9"/>
  <c r="J2273" i="9"/>
  <c r="G2273" i="9"/>
  <c r="K2273" i="9"/>
  <c r="F2283" i="9"/>
  <c r="H2283" i="9"/>
  <c r="I2283" i="9"/>
  <c r="G2283" i="9"/>
  <c r="K2283" i="9"/>
  <c r="F2316" i="9"/>
  <c r="F2342" i="9"/>
  <c r="J2342" i="9"/>
  <c r="I2367" i="9"/>
  <c r="G2367" i="9"/>
  <c r="K2367" i="9"/>
  <c r="F2380" i="9"/>
  <c r="N2387" i="9"/>
  <c r="M2387" i="9"/>
  <c r="F2401" i="9"/>
  <c r="G2401" i="9"/>
  <c r="K2401" i="9"/>
  <c r="I2406" i="9"/>
  <c r="G2406" i="9"/>
  <c r="K2406" i="9"/>
  <c r="F2410" i="9"/>
  <c r="J2410" i="9"/>
  <c r="F2427" i="9"/>
  <c r="H2427" i="9"/>
  <c r="I2427" i="9"/>
  <c r="N2467" i="9"/>
  <c r="M2467" i="9"/>
  <c r="G2472" i="9"/>
  <c r="K2472" i="9"/>
  <c r="F2472" i="9"/>
  <c r="I2474" i="9"/>
  <c r="G2474" i="9"/>
  <c r="K2474" i="9"/>
  <c r="F2474" i="9"/>
  <c r="I2478" i="9"/>
  <c r="G2478" i="9"/>
  <c r="K2478" i="9"/>
  <c r="N2484" i="9"/>
  <c r="M2484" i="9"/>
  <c r="N2493" i="9"/>
  <c r="M2493" i="9"/>
  <c r="M2495" i="9"/>
  <c r="N2495" i="9"/>
  <c r="N2500" i="9"/>
  <c r="M2500" i="9"/>
  <c r="N2509" i="9"/>
  <c r="M2509" i="9"/>
  <c r="M2511" i="9"/>
  <c r="P2511" i="9"/>
  <c r="N2511" i="9"/>
  <c r="I2521" i="9"/>
  <c r="P2521" i="9"/>
  <c r="G2521" i="9"/>
  <c r="K2521" i="9"/>
  <c r="F2521" i="9"/>
  <c r="I2525" i="9"/>
  <c r="G2525" i="9"/>
  <c r="K2525" i="9"/>
  <c r="N2563" i="9"/>
  <c r="M2563" i="9"/>
  <c r="M2574" i="9"/>
  <c r="N2574" i="9"/>
  <c r="G2577" i="9"/>
  <c r="K2577" i="9"/>
  <c r="N2583" i="9"/>
  <c r="M2583" i="9"/>
  <c r="F2586" i="9"/>
  <c r="H2586" i="9"/>
  <c r="O2591" i="9"/>
  <c r="I2606" i="9"/>
  <c r="G2606" i="9"/>
  <c r="K2606" i="9"/>
  <c r="N2609" i="9"/>
  <c r="F2618" i="9"/>
  <c r="H2618" i="9"/>
  <c r="I2618" i="9"/>
  <c r="N2674" i="9"/>
  <c r="M2674" i="9"/>
  <c r="J2707" i="9"/>
  <c r="H2707" i="9"/>
  <c r="G2875" i="9"/>
  <c r="K2875" i="9"/>
  <c r="F2875" i="9"/>
  <c r="H2875" i="9"/>
  <c r="L2875" i="9"/>
  <c r="I2889" i="9"/>
  <c r="G2889" i="9"/>
  <c r="K2889" i="9"/>
  <c r="I2917" i="9"/>
  <c r="F2917" i="9"/>
  <c r="G2927" i="9"/>
  <c r="K2927" i="9"/>
  <c r="F2927" i="9"/>
  <c r="N2940" i="9"/>
  <c r="M2940" i="9"/>
  <c r="N3032" i="9"/>
  <c r="M3032" i="9"/>
  <c r="H3067" i="9"/>
  <c r="J3067" i="9"/>
  <c r="I3071" i="9"/>
  <c r="P3071" i="9"/>
  <c r="G3071" i="9"/>
  <c r="K3071" i="9"/>
  <c r="F3071" i="9"/>
  <c r="H3071" i="9"/>
  <c r="F3082" i="9"/>
  <c r="J3082" i="9"/>
  <c r="G3082" i="9"/>
  <c r="K3082" i="9"/>
  <c r="F3128" i="9"/>
  <c r="I3128" i="9"/>
  <c r="I3157" i="9"/>
  <c r="O3157" i="9"/>
  <c r="F3157" i="9"/>
  <c r="F3174" i="9"/>
  <c r="G3174" i="9"/>
  <c r="K3174" i="9"/>
  <c r="F3176" i="9"/>
  <c r="I3176" i="9"/>
  <c r="G3178" i="9"/>
  <c r="K3178" i="9"/>
  <c r="L3178" i="9"/>
  <c r="F3178" i="9"/>
  <c r="H3178" i="9"/>
  <c r="I3182" i="9"/>
  <c r="F3182" i="9"/>
  <c r="J3185" i="9"/>
  <c r="H3185" i="9"/>
  <c r="G3191" i="9"/>
  <c r="K3191" i="9"/>
  <c r="F3191" i="9"/>
  <c r="I3193" i="9"/>
  <c r="O3193" i="9"/>
  <c r="F3193" i="9"/>
  <c r="F3238" i="9"/>
  <c r="I3238" i="9"/>
  <c r="G3238" i="9"/>
  <c r="K3238" i="9"/>
  <c r="N3368" i="9"/>
  <c r="M3368" i="9"/>
  <c r="J3381" i="9"/>
  <c r="H3381" i="9"/>
  <c r="F3388" i="9"/>
  <c r="I3388" i="9"/>
  <c r="G3388" i="9"/>
  <c r="K3388" i="9"/>
  <c r="M3395" i="9"/>
  <c r="N3395" i="9"/>
  <c r="I3527" i="9"/>
  <c r="P3527" i="9"/>
  <c r="F3527" i="9"/>
  <c r="G3749" i="9"/>
  <c r="K3749" i="9"/>
  <c r="I3749" i="9"/>
  <c r="F3749" i="9"/>
  <c r="F1716" i="9"/>
  <c r="F1717" i="9"/>
  <c r="H1717" i="9"/>
  <c r="F1720" i="9"/>
  <c r="J1720" i="9"/>
  <c r="O1725" i="9"/>
  <c r="N1725" i="9"/>
  <c r="F1734" i="9"/>
  <c r="H1734" i="9"/>
  <c r="F1754" i="9"/>
  <c r="F1764" i="9"/>
  <c r="F1773" i="9"/>
  <c r="H1773" i="9"/>
  <c r="L1773" i="9"/>
  <c r="P1785" i="9"/>
  <c r="F1786" i="9"/>
  <c r="H1786" i="9"/>
  <c r="F1789" i="9"/>
  <c r="H1789" i="9"/>
  <c r="L1789" i="9"/>
  <c r="F1792" i="9"/>
  <c r="F1796" i="9"/>
  <c r="J1796" i="9"/>
  <c r="F1808" i="9"/>
  <c r="J1808" i="9"/>
  <c r="F1817" i="9"/>
  <c r="H1817" i="9"/>
  <c r="L1817" i="9"/>
  <c r="F1826" i="9"/>
  <c r="F1832" i="9"/>
  <c r="J1832" i="9"/>
  <c r="F1833" i="9"/>
  <c r="H1833" i="9"/>
  <c r="O1837" i="9"/>
  <c r="F1840" i="9"/>
  <c r="F1844" i="9"/>
  <c r="J1844" i="9"/>
  <c r="F1845" i="9"/>
  <c r="H1845" i="9"/>
  <c r="F1848" i="9"/>
  <c r="J1848" i="9"/>
  <c r="N1853" i="9"/>
  <c r="I1868" i="9"/>
  <c r="F1868" i="9"/>
  <c r="J1868" i="9"/>
  <c r="F1873" i="9"/>
  <c r="H1873" i="9"/>
  <c r="L1873" i="9"/>
  <c r="N1902" i="9"/>
  <c r="M1902" i="9"/>
  <c r="N1910" i="9"/>
  <c r="M1910" i="9"/>
  <c r="F1914" i="9"/>
  <c r="F1947" i="9"/>
  <c r="H1947" i="9"/>
  <c r="H1956" i="9"/>
  <c r="L1956" i="9"/>
  <c r="I1970" i="9"/>
  <c r="G1970" i="9"/>
  <c r="K1970" i="9"/>
  <c r="M1991" i="9"/>
  <c r="N1991" i="9"/>
  <c r="I1994" i="9"/>
  <c r="O1994" i="9"/>
  <c r="G1994" i="9"/>
  <c r="K1994" i="9"/>
  <c r="F1994" i="9"/>
  <c r="I1998" i="9"/>
  <c r="O1998" i="9"/>
  <c r="G1998" i="9"/>
  <c r="K1998" i="9"/>
  <c r="F1998" i="9"/>
  <c r="J1998" i="9"/>
  <c r="N2015" i="9"/>
  <c r="M2015" i="9"/>
  <c r="F2016" i="9"/>
  <c r="I2018" i="9"/>
  <c r="P2018" i="9"/>
  <c r="G2018" i="9"/>
  <c r="K2018" i="9"/>
  <c r="J2041" i="9"/>
  <c r="H2041" i="9"/>
  <c r="L2041" i="9"/>
  <c r="L2043" i="9"/>
  <c r="F2045" i="9"/>
  <c r="G2045" i="9"/>
  <c r="K2045" i="9"/>
  <c r="F2050" i="9"/>
  <c r="G2052" i="9"/>
  <c r="K2052" i="9"/>
  <c r="F2052" i="9"/>
  <c r="G2056" i="9"/>
  <c r="K2056" i="9"/>
  <c r="F2056" i="9"/>
  <c r="H2056" i="9"/>
  <c r="G2077" i="9"/>
  <c r="K2077" i="9"/>
  <c r="H2084" i="9"/>
  <c r="L2084" i="9"/>
  <c r="I2086" i="9"/>
  <c r="P2086" i="9"/>
  <c r="G2086" i="9"/>
  <c r="K2086" i="9"/>
  <c r="G2105" i="9"/>
  <c r="K2105" i="9"/>
  <c r="I2114" i="9"/>
  <c r="P2114" i="9"/>
  <c r="G2114" i="9"/>
  <c r="K2114" i="9"/>
  <c r="N2129" i="9"/>
  <c r="M2129" i="9"/>
  <c r="F2135" i="9"/>
  <c r="H2135" i="9"/>
  <c r="I2146" i="9"/>
  <c r="G2146" i="9"/>
  <c r="K2146" i="9"/>
  <c r="M2168" i="9"/>
  <c r="N2168" i="9"/>
  <c r="G2183" i="9"/>
  <c r="K2183" i="9"/>
  <c r="I2191" i="9"/>
  <c r="G2191" i="9"/>
  <c r="K2191" i="9"/>
  <c r="H2212" i="9"/>
  <c r="L2212" i="9"/>
  <c r="G2213" i="9"/>
  <c r="K2213" i="9"/>
  <c r="I2250" i="9"/>
  <c r="G2250" i="9"/>
  <c r="K2250" i="9"/>
  <c r="I2254" i="9"/>
  <c r="G2254" i="9"/>
  <c r="K2254" i="9"/>
  <c r="G2258" i="9"/>
  <c r="K2258" i="9"/>
  <c r="I2267" i="9"/>
  <c r="G2267" i="9"/>
  <c r="K2267" i="9"/>
  <c r="L2267" i="9"/>
  <c r="N2280" i="9"/>
  <c r="M2280" i="9"/>
  <c r="I2287" i="9"/>
  <c r="G2287" i="9"/>
  <c r="K2287" i="9"/>
  <c r="L2287" i="9"/>
  <c r="G2310" i="9"/>
  <c r="K2310" i="9"/>
  <c r="F2341" i="9"/>
  <c r="J2341" i="9"/>
  <c r="G2341" i="9"/>
  <c r="K2341" i="9"/>
  <c r="G2348" i="9"/>
  <c r="K2348" i="9"/>
  <c r="F2348" i="9"/>
  <c r="F2367" i="9"/>
  <c r="H2367" i="9"/>
  <c r="J2370" i="9"/>
  <c r="N2375" i="9"/>
  <c r="F2406" i="9"/>
  <c r="J2406" i="9"/>
  <c r="N2419" i="9"/>
  <c r="M2419" i="9"/>
  <c r="I2420" i="9"/>
  <c r="G2427" i="9"/>
  <c r="K2427" i="9"/>
  <c r="G2436" i="9"/>
  <c r="K2436" i="9"/>
  <c r="I2436" i="9"/>
  <c r="F2436" i="9"/>
  <c r="G2450" i="9"/>
  <c r="K2450" i="9"/>
  <c r="G2459" i="9"/>
  <c r="K2459" i="9"/>
  <c r="F2459" i="9"/>
  <c r="H2459" i="9"/>
  <c r="I2467" i="9"/>
  <c r="F2467" i="9"/>
  <c r="M2471" i="9"/>
  <c r="N2471" i="9"/>
  <c r="N2473" i="9"/>
  <c r="M2473" i="9"/>
  <c r="M2475" i="9"/>
  <c r="N2475" i="9"/>
  <c r="F2476" i="9"/>
  <c r="F2478" i="9"/>
  <c r="I2486" i="9"/>
  <c r="G2486" i="9"/>
  <c r="K2486" i="9"/>
  <c r="F2486" i="9"/>
  <c r="J2486" i="9"/>
  <c r="I2502" i="9"/>
  <c r="G2502" i="9"/>
  <c r="K2502" i="9"/>
  <c r="F2502" i="9"/>
  <c r="J2502" i="9"/>
  <c r="N2524" i="9"/>
  <c r="M2524" i="9"/>
  <c r="M2530" i="9"/>
  <c r="N2530" i="9"/>
  <c r="I2531" i="9"/>
  <c r="I2541" i="9"/>
  <c r="G2541" i="9"/>
  <c r="K2541" i="9"/>
  <c r="F2541" i="9"/>
  <c r="H2541" i="9"/>
  <c r="P2557" i="9"/>
  <c r="F2588" i="9"/>
  <c r="I2588" i="9"/>
  <c r="P2598" i="9"/>
  <c r="F2606" i="9"/>
  <c r="N2611" i="9"/>
  <c r="I2613" i="9"/>
  <c r="G2613" i="9"/>
  <c r="K2613" i="9"/>
  <c r="G2711" i="9"/>
  <c r="K2711" i="9"/>
  <c r="F2711" i="9"/>
  <c r="J2711" i="9"/>
  <c r="F2790" i="9"/>
  <c r="G2790" i="9"/>
  <c r="K2790" i="9"/>
  <c r="N2874" i="9"/>
  <c r="M2874" i="9"/>
  <c r="M2883" i="9"/>
  <c r="N2883" i="9"/>
  <c r="F2886" i="9"/>
  <c r="G2886" i="9"/>
  <c r="K2886" i="9"/>
  <c r="N2888" i="9"/>
  <c r="M2888" i="9"/>
  <c r="M2898" i="9"/>
  <c r="N2898" i="9"/>
  <c r="G2907" i="9"/>
  <c r="K2907" i="9"/>
  <c r="F2907" i="9"/>
  <c r="F2914" i="9"/>
  <c r="G2914" i="9"/>
  <c r="K2914" i="9"/>
  <c r="N3005" i="9"/>
  <c r="M3005" i="9"/>
  <c r="N3021" i="9"/>
  <c r="M3021" i="9"/>
  <c r="M3024" i="9"/>
  <c r="N3024" i="9"/>
  <c r="I3063" i="9"/>
  <c r="F3063" i="9"/>
  <c r="H3063" i="9"/>
  <c r="M3222" i="9"/>
  <c r="N3222" i="9"/>
  <c r="M3226" i="9"/>
  <c r="N3230" i="9"/>
  <c r="M3230" i="9"/>
  <c r="I3327" i="9"/>
  <c r="O3327" i="9"/>
  <c r="F3327" i="9"/>
  <c r="G3341" i="9"/>
  <c r="K3341" i="9"/>
  <c r="F3341" i="9"/>
  <c r="N3362" i="9"/>
  <c r="M3362" i="9"/>
  <c r="H3363" i="9"/>
  <c r="J3363" i="9"/>
  <c r="J3431" i="9"/>
  <c r="H3431" i="9"/>
  <c r="G3436" i="9"/>
  <c r="K3436" i="9"/>
  <c r="F3436" i="9"/>
  <c r="N3450" i="9"/>
  <c r="M3450" i="9"/>
  <c r="M3472" i="9"/>
  <c r="N3472" i="9"/>
  <c r="M3476" i="9"/>
  <c r="N3476" i="9"/>
  <c r="G3508" i="9"/>
  <c r="K3508" i="9"/>
  <c r="F3508" i="9"/>
  <c r="I3508" i="9"/>
  <c r="M3560" i="9"/>
  <c r="N3560" i="9"/>
  <c r="N3564" i="9"/>
  <c r="M3564" i="9"/>
  <c r="N3701" i="9"/>
  <c r="M3701" i="9"/>
  <c r="I3707" i="9"/>
  <c r="F3707" i="9"/>
  <c r="N3714" i="9"/>
  <c r="M3714" i="9"/>
  <c r="G3800" i="9"/>
  <c r="K3800" i="9"/>
  <c r="F3800" i="9"/>
  <c r="O2607" i="9"/>
  <c r="I2813" i="9"/>
  <c r="G2813" i="9"/>
  <c r="K2813" i="9"/>
  <c r="F2814" i="9"/>
  <c r="G2814" i="9"/>
  <c r="K2814" i="9"/>
  <c r="N2828" i="9"/>
  <c r="M2828" i="9"/>
  <c r="F2854" i="9"/>
  <c r="G2854" i="9"/>
  <c r="K2854" i="9"/>
  <c r="I2869" i="9"/>
  <c r="G2869" i="9"/>
  <c r="K2869" i="9"/>
  <c r="I2991" i="9"/>
  <c r="P2991" i="9"/>
  <c r="G2991" i="9"/>
  <c r="K2991" i="9"/>
  <c r="F3002" i="9"/>
  <c r="G3002" i="9"/>
  <c r="K3002" i="9"/>
  <c r="G3016" i="9"/>
  <c r="K3016" i="9"/>
  <c r="I3016" i="9"/>
  <c r="G3032" i="9"/>
  <c r="K3032" i="9"/>
  <c r="I3032" i="9"/>
  <c r="F3032" i="9"/>
  <c r="H3032" i="9"/>
  <c r="F3042" i="9"/>
  <c r="J3042" i="9"/>
  <c r="I3042" i="9"/>
  <c r="I3055" i="9"/>
  <c r="P3055" i="9"/>
  <c r="G3055" i="9"/>
  <c r="K3055" i="9"/>
  <c r="F3066" i="9"/>
  <c r="J3066" i="9"/>
  <c r="G3066" i="9"/>
  <c r="K3066" i="9"/>
  <c r="M3068" i="9"/>
  <c r="N3068" i="9"/>
  <c r="F3098" i="9"/>
  <c r="J3098" i="9"/>
  <c r="G3098" i="9"/>
  <c r="K3098" i="9"/>
  <c r="I3141" i="9"/>
  <c r="O3141" i="9"/>
  <c r="G3141" i="9"/>
  <c r="K3141" i="9"/>
  <c r="F3141" i="9"/>
  <c r="I3149" i="9"/>
  <c r="P3149" i="9"/>
  <c r="F3149" i="9"/>
  <c r="G3149" i="9"/>
  <c r="K3149" i="9"/>
  <c r="N3159" i="9"/>
  <c r="M3159" i="9"/>
  <c r="F3184" i="9"/>
  <c r="J3184" i="9"/>
  <c r="G3184" i="9"/>
  <c r="K3184" i="9"/>
  <c r="M3206" i="9"/>
  <c r="N3206" i="9"/>
  <c r="I3217" i="9"/>
  <c r="F3217" i="9"/>
  <c r="F3222" i="9"/>
  <c r="I3222" i="9"/>
  <c r="N3235" i="9"/>
  <c r="M3235" i="9"/>
  <c r="I3246" i="9"/>
  <c r="F3246" i="9"/>
  <c r="G3263" i="9"/>
  <c r="K3263" i="9"/>
  <c r="I3263" i="9"/>
  <c r="I3297" i="9"/>
  <c r="F3297" i="9"/>
  <c r="F3312" i="9"/>
  <c r="J3312" i="9"/>
  <c r="G3312" i="9"/>
  <c r="K3312" i="9"/>
  <c r="J3315" i="9"/>
  <c r="H3315" i="9"/>
  <c r="L3315" i="9"/>
  <c r="M3365" i="9"/>
  <c r="N3365" i="9"/>
  <c r="I3383" i="9"/>
  <c r="P3383" i="9"/>
  <c r="F3383" i="9"/>
  <c r="J3383" i="9"/>
  <c r="G3383" i="9"/>
  <c r="K3383" i="9"/>
  <c r="I3395" i="9"/>
  <c r="G3395" i="9"/>
  <c r="K3395" i="9"/>
  <c r="F3395" i="9"/>
  <c r="H3395" i="9"/>
  <c r="I3403" i="9"/>
  <c r="G3403" i="9"/>
  <c r="K3403" i="9"/>
  <c r="N3505" i="9"/>
  <c r="M3505" i="9"/>
  <c r="M3516" i="9"/>
  <c r="I3523" i="9"/>
  <c r="G3523" i="9"/>
  <c r="K3523" i="9"/>
  <c r="N3528" i="9"/>
  <c r="M3528" i="9"/>
  <c r="G3541" i="9"/>
  <c r="K3541" i="9"/>
  <c r="I3541" i="9"/>
  <c r="N3554" i="9"/>
  <c r="M3554" i="9"/>
  <c r="N3609" i="9"/>
  <c r="M3609" i="9"/>
  <c r="I3620" i="9"/>
  <c r="F3620" i="9"/>
  <c r="H3620" i="9"/>
  <c r="I3623" i="9"/>
  <c r="G3623" i="9"/>
  <c r="K3623" i="9"/>
  <c r="F3623" i="9"/>
  <c r="M3625" i="9"/>
  <c r="N3625" i="9"/>
  <c r="M3636" i="9"/>
  <c r="N3636" i="9"/>
  <c r="N3644" i="9"/>
  <c r="M3644" i="9"/>
  <c r="G3677" i="9"/>
  <c r="K3677" i="9"/>
  <c r="F3677" i="9"/>
  <c r="H3677" i="9"/>
  <c r="G3709" i="9"/>
  <c r="K3709" i="9"/>
  <c r="F3709" i="9"/>
  <c r="H3709" i="9"/>
  <c r="G3717" i="9"/>
  <c r="K3717" i="9"/>
  <c r="F3717" i="9"/>
  <c r="I3727" i="9"/>
  <c r="F3727" i="9"/>
  <c r="G3727" i="9"/>
  <c r="K3727" i="9"/>
  <c r="M3737" i="9"/>
  <c r="N3737" i="9"/>
  <c r="H3748" i="9"/>
  <c r="L3748" i="9"/>
  <c r="J3748" i="9"/>
  <c r="N3753" i="9"/>
  <c r="M3753" i="9"/>
  <c r="G3780" i="9"/>
  <c r="K3780" i="9"/>
  <c r="F3780" i="9"/>
  <c r="F3787" i="9"/>
  <c r="H3787" i="9"/>
  <c r="G3787" i="9"/>
  <c r="K3787" i="9"/>
  <c r="I3791" i="9"/>
  <c r="G3791" i="9"/>
  <c r="K3791" i="9"/>
  <c r="F3791" i="9"/>
  <c r="P1950" i="9"/>
  <c r="N1963" i="9"/>
  <c r="M2023" i="9"/>
  <c r="M2055" i="9"/>
  <c r="P2055" i="9"/>
  <c r="N2179" i="9"/>
  <c r="N2597" i="9"/>
  <c r="F2609" i="9"/>
  <c r="H2609" i="9"/>
  <c r="F2611" i="9"/>
  <c r="J2611" i="9"/>
  <c r="O2617" i="9"/>
  <c r="H2620" i="9"/>
  <c r="F2621" i="9"/>
  <c r="H2621" i="9"/>
  <c r="F2651" i="9"/>
  <c r="F2653" i="9"/>
  <c r="F2673" i="9"/>
  <c r="H2673" i="9"/>
  <c r="F2693" i="9"/>
  <c r="H2693" i="9"/>
  <c r="F2695" i="9"/>
  <c r="J2695" i="9"/>
  <c r="F2813" i="9"/>
  <c r="F2823" i="9"/>
  <c r="H2823" i="9"/>
  <c r="G2846" i="9"/>
  <c r="K2846" i="9"/>
  <c r="N2848" i="9"/>
  <c r="M2848" i="9"/>
  <c r="G2851" i="9"/>
  <c r="K2851" i="9"/>
  <c r="F2851" i="9"/>
  <c r="M2862" i="9"/>
  <c r="N2862" i="9"/>
  <c r="I2865" i="9"/>
  <c r="F2865" i="9"/>
  <c r="M2878" i="9"/>
  <c r="N2878" i="9"/>
  <c r="I2881" i="9"/>
  <c r="F2881" i="9"/>
  <c r="G2891" i="9"/>
  <c r="K2891" i="9"/>
  <c r="F2891" i="9"/>
  <c r="H2891" i="9"/>
  <c r="G2901" i="9"/>
  <c r="K2901" i="9"/>
  <c r="F2919" i="9"/>
  <c r="H2919" i="9"/>
  <c r="G2922" i="9"/>
  <c r="K2922" i="9"/>
  <c r="F2925" i="9"/>
  <c r="G2926" i="9"/>
  <c r="K2926" i="9"/>
  <c r="G2931" i="9"/>
  <c r="K2931" i="9"/>
  <c r="F2931" i="9"/>
  <c r="H2931" i="9"/>
  <c r="G2936" i="9"/>
  <c r="K2936" i="9"/>
  <c r="M2944" i="9"/>
  <c r="P2944" i="9"/>
  <c r="N2944" i="9"/>
  <c r="I2960" i="9"/>
  <c r="G2968" i="9"/>
  <c r="K2968" i="9"/>
  <c r="F2983" i="9"/>
  <c r="F2984" i="9"/>
  <c r="H2984" i="9"/>
  <c r="F2985" i="9"/>
  <c r="H2985" i="9"/>
  <c r="L2985" i="9"/>
  <c r="N2990" i="9"/>
  <c r="M2990" i="9"/>
  <c r="F2991" i="9"/>
  <c r="H2991" i="9"/>
  <c r="I3002" i="9"/>
  <c r="P3007" i="9"/>
  <c r="F3016" i="9"/>
  <c r="H3016" i="9"/>
  <c r="F3018" i="9"/>
  <c r="J3018" i="9"/>
  <c r="I3018" i="9"/>
  <c r="N3020" i="9"/>
  <c r="M3020" i="9"/>
  <c r="I3026" i="9"/>
  <c r="F3034" i="9"/>
  <c r="J3034" i="9"/>
  <c r="I3034" i="9"/>
  <c r="G3034" i="9"/>
  <c r="K3034" i="9"/>
  <c r="N3038" i="9"/>
  <c r="M3038" i="9"/>
  <c r="G3039" i="9"/>
  <c r="K3039" i="9"/>
  <c r="N3054" i="9"/>
  <c r="M3054" i="9"/>
  <c r="F3062" i="9"/>
  <c r="J3062" i="9"/>
  <c r="G3062" i="9"/>
  <c r="K3062" i="9"/>
  <c r="N3076" i="9"/>
  <c r="M3076" i="9"/>
  <c r="F3094" i="9"/>
  <c r="J3094" i="9"/>
  <c r="G3094" i="9"/>
  <c r="K3094" i="9"/>
  <c r="M3110" i="9"/>
  <c r="N3110" i="9"/>
  <c r="G3130" i="9"/>
  <c r="K3130" i="9"/>
  <c r="I3130" i="9"/>
  <c r="F3130" i="9"/>
  <c r="I3133" i="9"/>
  <c r="O3133" i="9"/>
  <c r="F3133" i="9"/>
  <c r="M3142" i="9"/>
  <c r="N3142" i="9"/>
  <c r="N3148" i="9"/>
  <c r="M3148" i="9"/>
  <c r="M3150" i="9"/>
  <c r="N3150" i="9"/>
  <c r="I3161" i="9"/>
  <c r="O3161" i="9"/>
  <c r="F3161" i="9"/>
  <c r="H3161" i="9"/>
  <c r="M3171" i="9"/>
  <c r="I3173" i="9"/>
  <c r="F3173" i="9"/>
  <c r="J3173" i="9"/>
  <c r="G3173" i="9"/>
  <c r="K3173" i="9"/>
  <c r="I3177" i="9"/>
  <c r="G3177" i="9"/>
  <c r="K3177" i="9"/>
  <c r="F3177" i="9"/>
  <c r="I3181" i="9"/>
  <c r="P3181" i="9"/>
  <c r="F3181" i="9"/>
  <c r="H3181" i="9"/>
  <c r="G3181" i="9"/>
  <c r="K3181" i="9"/>
  <c r="F3190" i="9"/>
  <c r="G3190" i="9"/>
  <c r="K3190" i="9"/>
  <c r="I3190" i="9"/>
  <c r="I3201" i="9"/>
  <c r="G3201" i="9"/>
  <c r="K3201" i="9"/>
  <c r="N3203" i="9"/>
  <c r="M3203" i="9"/>
  <c r="I3214" i="9"/>
  <c r="F3214" i="9"/>
  <c r="M3250" i="9"/>
  <c r="N3250" i="9"/>
  <c r="I3257" i="9"/>
  <c r="O3257" i="9"/>
  <c r="G3257" i="9"/>
  <c r="K3257" i="9"/>
  <c r="F3257" i="9"/>
  <c r="N3262" i="9"/>
  <c r="M3262" i="9"/>
  <c r="I3277" i="9"/>
  <c r="G3277" i="9"/>
  <c r="K3277" i="9"/>
  <c r="F3288" i="9"/>
  <c r="J3288" i="9"/>
  <c r="I3288" i="9"/>
  <c r="N3308" i="9"/>
  <c r="M3308" i="9"/>
  <c r="M3313" i="9"/>
  <c r="N3313" i="9"/>
  <c r="I3352" i="9"/>
  <c r="P3352" i="9"/>
  <c r="M3359" i="9"/>
  <c r="N3359" i="9"/>
  <c r="N3369" i="9"/>
  <c r="M3369" i="9"/>
  <c r="N3394" i="9"/>
  <c r="M3394" i="9"/>
  <c r="M3396" i="9"/>
  <c r="N3396" i="9"/>
  <c r="H3397" i="9"/>
  <c r="N3402" i="9"/>
  <c r="M3402" i="9"/>
  <c r="F3403" i="9"/>
  <c r="M3412" i="9"/>
  <c r="N3412" i="9"/>
  <c r="G3469" i="9"/>
  <c r="K3469" i="9"/>
  <c r="I3469" i="9"/>
  <c r="I3491" i="9"/>
  <c r="P3491" i="9"/>
  <c r="G3491" i="9"/>
  <c r="K3491" i="9"/>
  <c r="J3502" i="9"/>
  <c r="H3502" i="9"/>
  <c r="N3522" i="9"/>
  <c r="M3522" i="9"/>
  <c r="M3540" i="9"/>
  <c r="N3540" i="9"/>
  <c r="I3543" i="9"/>
  <c r="P3543" i="9"/>
  <c r="F3543" i="9"/>
  <c r="J3543" i="9"/>
  <c r="N3576" i="9"/>
  <c r="M3576" i="9"/>
  <c r="F3590" i="9"/>
  <c r="J3590" i="9"/>
  <c r="G3590" i="9"/>
  <c r="K3590" i="9"/>
  <c r="I3595" i="9"/>
  <c r="P3595" i="9"/>
  <c r="G3595" i="9"/>
  <c r="K3595" i="9"/>
  <c r="F3595" i="9"/>
  <c r="I3603" i="9"/>
  <c r="F3603" i="9"/>
  <c r="G3620" i="9"/>
  <c r="K3620" i="9"/>
  <c r="G3632" i="9"/>
  <c r="K3632" i="9"/>
  <c r="F3633" i="9"/>
  <c r="H3633" i="9"/>
  <c r="I3636" i="9"/>
  <c r="F3636" i="9"/>
  <c r="H3636" i="9"/>
  <c r="N3654" i="9"/>
  <c r="M3654" i="9"/>
  <c r="N3660" i="9"/>
  <c r="M3660" i="9"/>
  <c r="N3666" i="9"/>
  <c r="M3666" i="9"/>
  <c r="M3697" i="9"/>
  <c r="N3697" i="9"/>
  <c r="N3733" i="9"/>
  <c r="I3735" i="9"/>
  <c r="F3735" i="9"/>
  <c r="I3770" i="9"/>
  <c r="O3770" i="9"/>
  <c r="G3770" i="9"/>
  <c r="K3770" i="9"/>
  <c r="N3773" i="9"/>
  <c r="M3773" i="9"/>
  <c r="N3779" i="9"/>
  <c r="M3779" i="9"/>
  <c r="I3780" i="9"/>
  <c r="G3784" i="9"/>
  <c r="K3784" i="9"/>
  <c r="F3784" i="9"/>
  <c r="O1873" i="9"/>
  <c r="F1877" i="9"/>
  <c r="H1877" i="9"/>
  <c r="F1890" i="9"/>
  <c r="F1893" i="9"/>
  <c r="H1893" i="9"/>
  <c r="F1901" i="9"/>
  <c r="H1901" i="9"/>
  <c r="L1901" i="9"/>
  <c r="P1917" i="9"/>
  <c r="F1918" i="9"/>
  <c r="H1918" i="9"/>
  <c r="N1929" i="9"/>
  <c r="F1934" i="9"/>
  <c r="G1949" i="9"/>
  <c r="K1949" i="9"/>
  <c r="F1950" i="9"/>
  <c r="H1950" i="9"/>
  <c r="G1965" i="9"/>
  <c r="K1965" i="9"/>
  <c r="P1970" i="9"/>
  <c r="F1983" i="9"/>
  <c r="F1984" i="9"/>
  <c r="J1984" i="9"/>
  <c r="F1988" i="9"/>
  <c r="N2000" i="9"/>
  <c r="G2007" i="9"/>
  <c r="K2007" i="9"/>
  <c r="L2007" i="9"/>
  <c r="F2008" i="9"/>
  <c r="P2023" i="9"/>
  <c r="F2026" i="9"/>
  <c r="J2026" i="9"/>
  <c r="F2063" i="9"/>
  <c r="H2063" i="9"/>
  <c r="F2075" i="9"/>
  <c r="H2075" i="9"/>
  <c r="L2075" i="9"/>
  <c r="F2080" i="9"/>
  <c r="F2082" i="9"/>
  <c r="G2093" i="9"/>
  <c r="K2093" i="9"/>
  <c r="G2113" i="9"/>
  <c r="K2113" i="9"/>
  <c r="G2118" i="9"/>
  <c r="K2118" i="9"/>
  <c r="N2135" i="9"/>
  <c r="F2151" i="9"/>
  <c r="H2151" i="9"/>
  <c r="G2167" i="9"/>
  <c r="K2167" i="9"/>
  <c r="G2203" i="9"/>
  <c r="K2203" i="9"/>
  <c r="L2203" i="9"/>
  <c r="G2226" i="9"/>
  <c r="K2226" i="9"/>
  <c r="F2264" i="9"/>
  <c r="F2275" i="9"/>
  <c r="G2289" i="9"/>
  <c r="K2289" i="9"/>
  <c r="L2289" i="9"/>
  <c r="F2292" i="9"/>
  <c r="F2294" i="9"/>
  <c r="H2294" i="9"/>
  <c r="L2294" i="9"/>
  <c r="G2303" i="9"/>
  <c r="K2303" i="9"/>
  <c r="I2308" i="9"/>
  <c r="G2322" i="9"/>
  <c r="K2322" i="9"/>
  <c r="P2342" i="9"/>
  <c r="P2346" i="9"/>
  <c r="G2363" i="9"/>
  <c r="K2363" i="9"/>
  <c r="G2369" i="9"/>
  <c r="K2369" i="9"/>
  <c r="F2372" i="9"/>
  <c r="F2374" i="9"/>
  <c r="F2376" i="9"/>
  <c r="J2376" i="9"/>
  <c r="F2404" i="9"/>
  <c r="P2406" i="9"/>
  <c r="G2418" i="9"/>
  <c r="K2418" i="9"/>
  <c r="F2431" i="9"/>
  <c r="H2431" i="9"/>
  <c r="L2431" i="9"/>
  <c r="H2445" i="9"/>
  <c r="F2446" i="9"/>
  <c r="I2452" i="9"/>
  <c r="N2463" i="9"/>
  <c r="F2470" i="9"/>
  <c r="P2534" i="9"/>
  <c r="I2547" i="9"/>
  <c r="O2549" i="9"/>
  <c r="P2553" i="9"/>
  <c r="I2556" i="9"/>
  <c r="N2570" i="9"/>
  <c r="P2573" i="9"/>
  <c r="I2579" i="9"/>
  <c r="G2590" i="9"/>
  <c r="K2590" i="9"/>
  <c r="G2593" i="9"/>
  <c r="K2593" i="9"/>
  <c r="G2602" i="9"/>
  <c r="K2602" i="9"/>
  <c r="L2602" i="9"/>
  <c r="N2606" i="9"/>
  <c r="G2609" i="9"/>
  <c r="K2609" i="9"/>
  <c r="M2610" i="9"/>
  <c r="I2611" i="9"/>
  <c r="P2614" i="9"/>
  <c r="I2620" i="9"/>
  <c r="G2621" i="9"/>
  <c r="K2621" i="9"/>
  <c r="N2650" i="9"/>
  <c r="M2652" i="9"/>
  <c r="G2653" i="9"/>
  <c r="K2653" i="9"/>
  <c r="M2654" i="9"/>
  <c r="F2667" i="9"/>
  <c r="F2669" i="9"/>
  <c r="M2672" i="9"/>
  <c r="G2673" i="9"/>
  <c r="K2673" i="9"/>
  <c r="M2678" i="9"/>
  <c r="F2687" i="9"/>
  <c r="F2689" i="9"/>
  <c r="M2692" i="9"/>
  <c r="G2693" i="9"/>
  <c r="K2693" i="9"/>
  <c r="F2713" i="9"/>
  <c r="H2713" i="9"/>
  <c r="L2713" i="9"/>
  <c r="M2714" i="9"/>
  <c r="M2756" i="9"/>
  <c r="M2772" i="9"/>
  <c r="I2785" i="9"/>
  <c r="F2785" i="9"/>
  <c r="M2796" i="9"/>
  <c r="N2802" i="9"/>
  <c r="N2806" i="9"/>
  <c r="F2809" i="9"/>
  <c r="G2810" i="9"/>
  <c r="K2810" i="9"/>
  <c r="F2819" i="9"/>
  <c r="H2819" i="9"/>
  <c r="F2822" i="9"/>
  <c r="G2822" i="9"/>
  <c r="K2822" i="9"/>
  <c r="N2830" i="9"/>
  <c r="G2842" i="9"/>
  <c r="K2842" i="9"/>
  <c r="F2845" i="9"/>
  <c r="J2845" i="9"/>
  <c r="N2858" i="9"/>
  <c r="M2858" i="9"/>
  <c r="F2859" i="9"/>
  <c r="H2859" i="9"/>
  <c r="M2868" i="9"/>
  <c r="F2871" i="9"/>
  <c r="H2871" i="9"/>
  <c r="M2876" i="9"/>
  <c r="G2881" i="9"/>
  <c r="K2881" i="9"/>
  <c r="N2882" i="9"/>
  <c r="G2887" i="9"/>
  <c r="K2887" i="9"/>
  <c r="F2887" i="9"/>
  <c r="H2887" i="9"/>
  <c r="N2891" i="9"/>
  <c r="F2897" i="9"/>
  <c r="M2899" i="9"/>
  <c r="N2899" i="9"/>
  <c r="M2900" i="9"/>
  <c r="G2903" i="9"/>
  <c r="K2903" i="9"/>
  <c r="F2903" i="9"/>
  <c r="H2903" i="9"/>
  <c r="N2918" i="9"/>
  <c r="H2921" i="9"/>
  <c r="G2925" i="9"/>
  <c r="K2925" i="9"/>
  <c r="I2936" i="9"/>
  <c r="G2939" i="9"/>
  <c r="K2939" i="9"/>
  <c r="M2965" i="9"/>
  <c r="I2968" i="9"/>
  <c r="F2971" i="9"/>
  <c r="F2976" i="9"/>
  <c r="F2977" i="9"/>
  <c r="J2977" i="9"/>
  <c r="G2978" i="9"/>
  <c r="K2978" i="9"/>
  <c r="F2979" i="9"/>
  <c r="M2982" i="9"/>
  <c r="G2983" i="9"/>
  <c r="K2983" i="9"/>
  <c r="N3006" i="9"/>
  <c r="M3006" i="9"/>
  <c r="G3007" i="9"/>
  <c r="K3007" i="9"/>
  <c r="F3010" i="9"/>
  <c r="J3010" i="9"/>
  <c r="G3010" i="9"/>
  <c r="K3010" i="9"/>
  <c r="I3015" i="9"/>
  <c r="P3015" i="9"/>
  <c r="G3015" i="9"/>
  <c r="K3015" i="9"/>
  <c r="G3018" i="9"/>
  <c r="K3018" i="9"/>
  <c r="G3025" i="9"/>
  <c r="K3025" i="9"/>
  <c r="I3025" i="9"/>
  <c r="I3059" i="9"/>
  <c r="O3059" i="9"/>
  <c r="G3059" i="9"/>
  <c r="K3059" i="9"/>
  <c r="I3067" i="9"/>
  <c r="P3067" i="9"/>
  <c r="G3067" i="9"/>
  <c r="K3067" i="9"/>
  <c r="L3067" i="9"/>
  <c r="M3091" i="9"/>
  <c r="N3091" i="9"/>
  <c r="I3105" i="9"/>
  <c r="G3105" i="9"/>
  <c r="K3105" i="9"/>
  <c r="F3105" i="9"/>
  <c r="I3129" i="9"/>
  <c r="G3129" i="9"/>
  <c r="K3129" i="9"/>
  <c r="L3129" i="9"/>
  <c r="M3130" i="9"/>
  <c r="F3132" i="9"/>
  <c r="I3132" i="9"/>
  <c r="G3161" i="9"/>
  <c r="K3161" i="9"/>
  <c r="N3166" i="9"/>
  <c r="M3166" i="9"/>
  <c r="I3167" i="9"/>
  <c r="M3178" i="9"/>
  <c r="N3178" i="9"/>
  <c r="N3180" i="9"/>
  <c r="M3180" i="9"/>
  <c r="I3185" i="9"/>
  <c r="G3185" i="9"/>
  <c r="K3185" i="9"/>
  <c r="N3187" i="9"/>
  <c r="M3187" i="9"/>
  <c r="F3201" i="9"/>
  <c r="N3210" i="9"/>
  <c r="M3210" i="9"/>
  <c r="G3231" i="9"/>
  <c r="K3231" i="9"/>
  <c r="I3231" i="9"/>
  <c r="G3242" i="9"/>
  <c r="K3242" i="9"/>
  <c r="I3242" i="9"/>
  <c r="M3258" i="9"/>
  <c r="N3258" i="9"/>
  <c r="F3277" i="9"/>
  <c r="N3287" i="9"/>
  <c r="M3287" i="9"/>
  <c r="N3320" i="9"/>
  <c r="M3320" i="9"/>
  <c r="F3342" i="9"/>
  <c r="I3342" i="9"/>
  <c r="G3342" i="9"/>
  <c r="K3342" i="9"/>
  <c r="F3348" i="9"/>
  <c r="I3351" i="9"/>
  <c r="P3351" i="9"/>
  <c r="G3351" i="9"/>
  <c r="K3351" i="9"/>
  <c r="F3351" i="9"/>
  <c r="F3374" i="9"/>
  <c r="I3374" i="9"/>
  <c r="G3374" i="9"/>
  <c r="K3374" i="9"/>
  <c r="M3388" i="9"/>
  <c r="N3388" i="9"/>
  <c r="J3415" i="9"/>
  <c r="H3415" i="9"/>
  <c r="F3446" i="9"/>
  <c r="J3446" i="9"/>
  <c r="G3446" i="9"/>
  <c r="K3446" i="9"/>
  <c r="I3451" i="9"/>
  <c r="F3451" i="9"/>
  <c r="G3451" i="9"/>
  <c r="K3451" i="9"/>
  <c r="G3477" i="9"/>
  <c r="K3477" i="9"/>
  <c r="I3477" i="9"/>
  <c r="G3540" i="9"/>
  <c r="K3540" i="9"/>
  <c r="F3540" i="9"/>
  <c r="N3568" i="9"/>
  <c r="M3568" i="9"/>
  <c r="F3592" i="9"/>
  <c r="G3592" i="9"/>
  <c r="K3592" i="9"/>
  <c r="J3598" i="9"/>
  <c r="H3598" i="9"/>
  <c r="M3604" i="9"/>
  <c r="N3604" i="9"/>
  <c r="N3608" i="9"/>
  <c r="M3608" i="9"/>
  <c r="H3655" i="9"/>
  <c r="M3657" i="9"/>
  <c r="N3657" i="9"/>
  <c r="N3665" i="9"/>
  <c r="M3665" i="9"/>
  <c r="I3715" i="9"/>
  <c r="G3715" i="9"/>
  <c r="K3715" i="9"/>
  <c r="F3715" i="9"/>
  <c r="N3736" i="9"/>
  <c r="M3736" i="9"/>
  <c r="G3741" i="9"/>
  <c r="K3741" i="9"/>
  <c r="F3741" i="9"/>
  <c r="N3754" i="9"/>
  <c r="M3754" i="9"/>
  <c r="M3762" i="9"/>
  <c r="N3762" i="9"/>
  <c r="N3771" i="9"/>
  <c r="I3807" i="9"/>
  <c r="G3807" i="9"/>
  <c r="K3807" i="9"/>
  <c r="O3011" i="9"/>
  <c r="P3031" i="9"/>
  <c r="O3109" i="9"/>
  <c r="M3116" i="9"/>
  <c r="F3148" i="9"/>
  <c r="J3148" i="9"/>
  <c r="G3148" i="9"/>
  <c r="K3148" i="9"/>
  <c r="I3153" i="9"/>
  <c r="P3153" i="9"/>
  <c r="G3153" i="9"/>
  <c r="K3153" i="9"/>
  <c r="N3162" i="9"/>
  <c r="M3162" i="9"/>
  <c r="L3194" i="9"/>
  <c r="F3200" i="9"/>
  <c r="J3200" i="9"/>
  <c r="G3200" i="9"/>
  <c r="K3200" i="9"/>
  <c r="I3209" i="9"/>
  <c r="O3209" i="9"/>
  <c r="G3209" i="9"/>
  <c r="K3209" i="9"/>
  <c r="F3212" i="9"/>
  <c r="G3212" i="9"/>
  <c r="K3212" i="9"/>
  <c r="I3221" i="9"/>
  <c r="P3221" i="9"/>
  <c r="G3221" i="9"/>
  <c r="K3221" i="9"/>
  <c r="I3241" i="9"/>
  <c r="F3241" i="9"/>
  <c r="O3289" i="9"/>
  <c r="J3292" i="9"/>
  <c r="H3292" i="9"/>
  <c r="I3293" i="9"/>
  <c r="F3293" i="9"/>
  <c r="J3293" i="9"/>
  <c r="F3302" i="9"/>
  <c r="G3302" i="9"/>
  <c r="K3302" i="9"/>
  <c r="M3319" i="9"/>
  <c r="N3319" i="9"/>
  <c r="L3328" i="9"/>
  <c r="G3333" i="9"/>
  <c r="K3333" i="9"/>
  <c r="F3333" i="9"/>
  <c r="M3340" i="9"/>
  <c r="G3365" i="9"/>
  <c r="K3365" i="9"/>
  <c r="F3365" i="9"/>
  <c r="F3382" i="9"/>
  <c r="G3382" i="9"/>
  <c r="K3382" i="9"/>
  <c r="I3435" i="9"/>
  <c r="F3435" i="9"/>
  <c r="H3435" i="9"/>
  <c r="M3437" i="9"/>
  <c r="N3437" i="9"/>
  <c r="I3447" i="9"/>
  <c r="P3447" i="9"/>
  <c r="F3447" i="9"/>
  <c r="J3447" i="9"/>
  <c r="G3476" i="9"/>
  <c r="K3476" i="9"/>
  <c r="F3476" i="9"/>
  <c r="I3507" i="9"/>
  <c r="G3507" i="9"/>
  <c r="K3507" i="9"/>
  <c r="F3507" i="9"/>
  <c r="I3515" i="9"/>
  <c r="F3515" i="9"/>
  <c r="G3517" i="9"/>
  <c r="K3517" i="9"/>
  <c r="F3517" i="9"/>
  <c r="F3526" i="9"/>
  <c r="J3526" i="9"/>
  <c r="G3526" i="9"/>
  <c r="K3526" i="9"/>
  <c r="N3537" i="9"/>
  <c r="M3537" i="9"/>
  <c r="I3564" i="9"/>
  <c r="G3564" i="9"/>
  <c r="K3564" i="9"/>
  <c r="J3594" i="9"/>
  <c r="H3594" i="9"/>
  <c r="G3604" i="9"/>
  <c r="K3604" i="9"/>
  <c r="I3604" i="9"/>
  <c r="M3624" i="9"/>
  <c r="N3624" i="9"/>
  <c r="G3629" i="9"/>
  <c r="K3629" i="9"/>
  <c r="F3629" i="9"/>
  <c r="M3637" i="9"/>
  <c r="N3637" i="9"/>
  <c r="I3640" i="9"/>
  <c r="F3640" i="9"/>
  <c r="H3640" i="9"/>
  <c r="I3644" i="9"/>
  <c r="G3644" i="9"/>
  <c r="K3644" i="9"/>
  <c r="I3647" i="9"/>
  <c r="G3647" i="9"/>
  <c r="K3647" i="9"/>
  <c r="N3680" i="9"/>
  <c r="M3680" i="9"/>
  <c r="L3684" i="9"/>
  <c r="I3692" i="9"/>
  <c r="F3692" i="9"/>
  <c r="H3692" i="9"/>
  <c r="N3726" i="9"/>
  <c r="M3726" i="9"/>
  <c r="I3732" i="9"/>
  <c r="F3732" i="9"/>
  <c r="G3732" i="9"/>
  <c r="K3732" i="9"/>
  <c r="J3740" i="9"/>
  <c r="G3757" i="9"/>
  <c r="K3757" i="9"/>
  <c r="F3757" i="9"/>
  <c r="N3761" i="9"/>
  <c r="M3761" i="9"/>
  <c r="I3775" i="9"/>
  <c r="G3775" i="9"/>
  <c r="K3775" i="9"/>
  <c r="N3799" i="9"/>
  <c r="M3799" i="9"/>
  <c r="P2935" i="9"/>
  <c r="P2999" i="9"/>
  <c r="F3011" i="9"/>
  <c r="J3011" i="9"/>
  <c r="M3016" i="9"/>
  <c r="P3023" i="9"/>
  <c r="O3027" i="9"/>
  <c r="G3031" i="9"/>
  <c r="K3031" i="9"/>
  <c r="F3033" i="9"/>
  <c r="H3033" i="9"/>
  <c r="L3033" i="9"/>
  <c r="I3041" i="9"/>
  <c r="P3047" i="9"/>
  <c r="F3048" i="9"/>
  <c r="H3048" i="9"/>
  <c r="G3050" i="9"/>
  <c r="K3050" i="9"/>
  <c r="I3058" i="9"/>
  <c r="H3070" i="9"/>
  <c r="O3101" i="9"/>
  <c r="G3109" i="9"/>
  <c r="K3109" i="9"/>
  <c r="F3123" i="9"/>
  <c r="J3123" i="9"/>
  <c r="O3125" i="9"/>
  <c r="G3126" i="9"/>
  <c r="K3126" i="9"/>
  <c r="F3137" i="9"/>
  <c r="I3145" i="9"/>
  <c r="F3145" i="9"/>
  <c r="F3153" i="9"/>
  <c r="F3175" i="9"/>
  <c r="G3183" i="9"/>
  <c r="K3183" i="9"/>
  <c r="I3183" i="9"/>
  <c r="H3192" i="9"/>
  <c r="F3196" i="9"/>
  <c r="G3196" i="9"/>
  <c r="K3196" i="9"/>
  <c r="N3202" i="9"/>
  <c r="M3202" i="9"/>
  <c r="F3203" i="9"/>
  <c r="N3207" i="9"/>
  <c r="M3207" i="9"/>
  <c r="F3208" i="9"/>
  <c r="I3208" i="9"/>
  <c r="F3209" i="9"/>
  <c r="F3221" i="9"/>
  <c r="J3221" i="9"/>
  <c r="I3233" i="9"/>
  <c r="F3233" i="9"/>
  <c r="H3244" i="9"/>
  <c r="I3249" i="9"/>
  <c r="F3249" i="9"/>
  <c r="F3255" i="9"/>
  <c r="F3265" i="9"/>
  <c r="G3267" i="9"/>
  <c r="K3267" i="9"/>
  <c r="I3267" i="9"/>
  <c r="I3274" i="9"/>
  <c r="G3274" i="9"/>
  <c r="K3274" i="9"/>
  <c r="O3277" i="9"/>
  <c r="G3280" i="9"/>
  <c r="K3280" i="9"/>
  <c r="G3289" i="9"/>
  <c r="K3289" i="9"/>
  <c r="G3292" i="9"/>
  <c r="K3292" i="9"/>
  <c r="I3302" i="9"/>
  <c r="N3321" i="9"/>
  <c r="M3321" i="9"/>
  <c r="F3323" i="9"/>
  <c r="F3324" i="9"/>
  <c r="I3333" i="9"/>
  <c r="I3363" i="9"/>
  <c r="G3363" i="9"/>
  <c r="K3363" i="9"/>
  <c r="I3382" i="9"/>
  <c r="N3384" i="9"/>
  <c r="M3384" i="9"/>
  <c r="F3406" i="9"/>
  <c r="G3406" i="9"/>
  <c r="K3406" i="9"/>
  <c r="P3411" i="9"/>
  <c r="G3428" i="9"/>
  <c r="K3428" i="9"/>
  <c r="F3428" i="9"/>
  <c r="I3428" i="9"/>
  <c r="G3435" i="9"/>
  <c r="K3435" i="9"/>
  <c r="I3443" i="9"/>
  <c r="P3443" i="9"/>
  <c r="G3443" i="9"/>
  <c r="K3443" i="9"/>
  <c r="M3452" i="9"/>
  <c r="G3455" i="9"/>
  <c r="K3455" i="9"/>
  <c r="F3462" i="9"/>
  <c r="J3462" i="9"/>
  <c r="G3462" i="9"/>
  <c r="K3462" i="9"/>
  <c r="N3464" i="9"/>
  <c r="M3464" i="9"/>
  <c r="I3471" i="9"/>
  <c r="P3471" i="9"/>
  <c r="F3471" i="9"/>
  <c r="M3487" i="9"/>
  <c r="N3487" i="9"/>
  <c r="G3492" i="9"/>
  <c r="K3492" i="9"/>
  <c r="I3492" i="9"/>
  <c r="I3500" i="9"/>
  <c r="G3500" i="9"/>
  <c r="K3500" i="9"/>
  <c r="N3514" i="9"/>
  <c r="M3514" i="9"/>
  <c r="G3515" i="9"/>
  <c r="K3515" i="9"/>
  <c r="I3531" i="9"/>
  <c r="F3531" i="9"/>
  <c r="G3531" i="9"/>
  <c r="K3531" i="9"/>
  <c r="G3549" i="9"/>
  <c r="K3549" i="9"/>
  <c r="I3549" i="9"/>
  <c r="N3561" i="9"/>
  <c r="M3561" i="9"/>
  <c r="I3596" i="9"/>
  <c r="P3596" i="9"/>
  <c r="G3596" i="9"/>
  <c r="K3596" i="9"/>
  <c r="I3624" i="9"/>
  <c r="F3624" i="9"/>
  <c r="H3624" i="9"/>
  <c r="G3640" i="9"/>
  <c r="K3640" i="9"/>
  <c r="I3643" i="9"/>
  <c r="G3643" i="9"/>
  <c r="K3643" i="9"/>
  <c r="I3655" i="9"/>
  <c r="G3655" i="9"/>
  <c r="K3655" i="9"/>
  <c r="I3656" i="9"/>
  <c r="F3656" i="9"/>
  <c r="H3656" i="9"/>
  <c r="I3688" i="9"/>
  <c r="F3688" i="9"/>
  <c r="H3688" i="9"/>
  <c r="G3692" i="9"/>
  <c r="K3692" i="9"/>
  <c r="I3704" i="9"/>
  <c r="G3704" i="9"/>
  <c r="K3704" i="9"/>
  <c r="G3721" i="9"/>
  <c r="K3721" i="9"/>
  <c r="F3721" i="9"/>
  <c r="J3721" i="9"/>
  <c r="N3738" i="9"/>
  <c r="M3738" i="9"/>
  <c r="M3752" i="9"/>
  <c r="N3752" i="9"/>
  <c r="I3774" i="9"/>
  <c r="O3774" i="9"/>
  <c r="G3774" i="9"/>
  <c r="K3774" i="9"/>
  <c r="F3775" i="9"/>
  <c r="N3787" i="9"/>
  <c r="M3787" i="9"/>
  <c r="J3788" i="9"/>
  <c r="P3799" i="9"/>
  <c r="F3805" i="9"/>
  <c r="I3805" i="9"/>
  <c r="G3805" i="9"/>
  <c r="K3805" i="9"/>
  <c r="O3808" i="9"/>
  <c r="O3205" i="9"/>
  <c r="P3213" i="9"/>
  <c r="O3253" i="9"/>
  <c r="P3261" i="9"/>
  <c r="O3439" i="9"/>
  <c r="P3463" i="9"/>
  <c r="I3467" i="9"/>
  <c r="F3467" i="9"/>
  <c r="N3473" i="9"/>
  <c r="M3473" i="9"/>
  <c r="N3490" i="9"/>
  <c r="M3490" i="9"/>
  <c r="N3506" i="9"/>
  <c r="M3506" i="9"/>
  <c r="M3551" i="9"/>
  <c r="N3551" i="9"/>
  <c r="M3567" i="9"/>
  <c r="N3567" i="9"/>
  <c r="I3571" i="9"/>
  <c r="O3571" i="9"/>
  <c r="F3571" i="9"/>
  <c r="N3622" i="9"/>
  <c r="M3622" i="9"/>
  <c r="N3628" i="9"/>
  <c r="M3628" i="9"/>
  <c r="N3646" i="9"/>
  <c r="M3646" i="9"/>
  <c r="I3652" i="9"/>
  <c r="F3652" i="9"/>
  <c r="H3652" i="9"/>
  <c r="L3652" i="9"/>
  <c r="I3675" i="9"/>
  <c r="F3675" i="9"/>
  <c r="I3695" i="9"/>
  <c r="F3695" i="9"/>
  <c r="I3712" i="9"/>
  <c r="F3712" i="9"/>
  <c r="H3712" i="9"/>
  <c r="L3712" i="9"/>
  <c r="N3744" i="9"/>
  <c r="I3756" i="9"/>
  <c r="F3756" i="9"/>
  <c r="I3766" i="9"/>
  <c r="P3766" i="9"/>
  <c r="F3766" i="9"/>
  <c r="M3792" i="9"/>
  <c r="N3792" i="9"/>
  <c r="G3796" i="9"/>
  <c r="K3796" i="9"/>
  <c r="F3796" i="9"/>
  <c r="J3796" i="9"/>
  <c r="N3749" i="9"/>
  <c r="N3760" i="9"/>
  <c r="P3774" i="9"/>
  <c r="N3807" i="9"/>
  <c r="F5" i="9"/>
  <c r="H5" i="9"/>
  <c r="M13" i="9"/>
  <c r="F14" i="9"/>
  <c r="H14" i="9"/>
  <c r="L14" i="9"/>
  <c r="F16" i="9"/>
  <c r="F21" i="9"/>
  <c r="H21" i="9"/>
  <c r="M29" i="9"/>
  <c r="O29" i="9"/>
  <c r="N38" i="9"/>
  <c r="M45" i="9"/>
  <c r="N54" i="9"/>
  <c r="M61" i="9"/>
  <c r="N70" i="9"/>
  <c r="M93" i="9"/>
  <c r="M109" i="9"/>
  <c r="N118" i="9"/>
  <c r="N154" i="9"/>
  <c r="N170" i="9"/>
  <c r="M177" i="9"/>
  <c r="O177" i="9"/>
  <c r="N234" i="9"/>
  <c r="M257" i="9"/>
  <c r="M273" i="9"/>
  <c r="M289" i="9"/>
  <c r="N298" i="9"/>
  <c r="M305" i="9"/>
  <c r="N314" i="9"/>
  <c r="M325" i="9"/>
  <c r="N334" i="9"/>
  <c r="M341" i="9"/>
  <c r="N350" i="9"/>
  <c r="M357" i="9"/>
  <c r="N366" i="9"/>
  <c r="M373" i="9"/>
  <c r="N382" i="9"/>
  <c r="M389" i="9"/>
  <c r="I408" i="9"/>
  <c r="F408" i="9"/>
  <c r="N411" i="9"/>
  <c r="M411" i="9"/>
  <c r="J416" i="9"/>
  <c r="H416" i="9"/>
  <c r="M425" i="9"/>
  <c r="O425" i="9"/>
  <c r="I428" i="9"/>
  <c r="G428" i="9"/>
  <c r="K428" i="9"/>
  <c r="I429" i="9"/>
  <c r="F429" i="9"/>
  <c r="H429" i="9"/>
  <c r="I433" i="9"/>
  <c r="G433" i="9"/>
  <c r="K433" i="9"/>
  <c r="N434" i="9"/>
  <c r="N445" i="9"/>
  <c r="N449" i="9"/>
  <c r="G454" i="9"/>
  <c r="K454" i="9"/>
  <c r="F454" i="9"/>
  <c r="H454" i="9"/>
  <c r="I472" i="9"/>
  <c r="F472" i="9"/>
  <c r="N475" i="9"/>
  <c r="M475" i="9"/>
  <c r="J480" i="9"/>
  <c r="M489" i="9"/>
  <c r="I492" i="9"/>
  <c r="G492" i="9"/>
  <c r="K492" i="9"/>
  <c r="I493" i="9"/>
  <c r="F493" i="9"/>
  <c r="H493" i="9"/>
  <c r="I497" i="9"/>
  <c r="G497" i="9"/>
  <c r="K497" i="9"/>
  <c r="N498" i="9"/>
  <c r="N509" i="9"/>
  <c r="N513" i="9"/>
  <c r="G518" i="9"/>
  <c r="K518" i="9"/>
  <c r="L518" i="9"/>
  <c r="F518" i="9"/>
  <c r="H518" i="9"/>
  <c r="I536" i="9"/>
  <c r="F536" i="9"/>
  <c r="N538" i="9"/>
  <c r="M538" i="9"/>
  <c r="F558" i="9"/>
  <c r="G558" i="9"/>
  <c r="K558" i="9"/>
  <c r="I563" i="9"/>
  <c r="O563" i="9"/>
  <c r="G563" i="9"/>
  <c r="K563" i="9"/>
  <c r="F563" i="9"/>
  <c r="I567" i="9"/>
  <c r="G567" i="9"/>
  <c r="K567" i="9"/>
  <c r="F567" i="9"/>
  <c r="J567" i="9"/>
  <c r="I571" i="9"/>
  <c r="G571" i="9"/>
  <c r="K571" i="9"/>
  <c r="F571" i="9"/>
  <c r="H571" i="9"/>
  <c r="G593" i="9"/>
  <c r="K593" i="9"/>
  <c r="F593" i="9"/>
  <c r="G601" i="9"/>
  <c r="K601" i="9"/>
  <c r="F601" i="9"/>
  <c r="H611" i="9"/>
  <c r="L611" i="9"/>
  <c r="J613" i="9"/>
  <c r="H613" i="9"/>
  <c r="L613" i="9"/>
  <c r="I616" i="9"/>
  <c r="P616" i="9"/>
  <c r="G616" i="9"/>
  <c r="K616" i="9"/>
  <c r="I620" i="9"/>
  <c r="P620" i="9"/>
  <c r="G620" i="9"/>
  <c r="K620" i="9"/>
  <c r="F620" i="9"/>
  <c r="H620" i="9"/>
  <c r="N632" i="9"/>
  <c r="M632" i="9"/>
  <c r="I639" i="9"/>
  <c r="P639" i="9"/>
  <c r="G639" i="9"/>
  <c r="K639" i="9"/>
  <c r="G657" i="9"/>
  <c r="K657" i="9"/>
  <c r="I657" i="9"/>
  <c r="F657" i="9"/>
  <c r="I659" i="9"/>
  <c r="O659" i="9"/>
  <c r="G659" i="9"/>
  <c r="K659" i="9"/>
  <c r="F659" i="9"/>
  <c r="I667" i="9"/>
  <c r="G667" i="9"/>
  <c r="K667" i="9"/>
  <c r="F667" i="9"/>
  <c r="H667" i="9"/>
  <c r="J677" i="9"/>
  <c r="I684" i="9"/>
  <c r="G684" i="9"/>
  <c r="K684" i="9"/>
  <c r="F684" i="9"/>
  <c r="H684" i="9"/>
  <c r="N692" i="9"/>
  <c r="M692" i="9"/>
  <c r="I695" i="9"/>
  <c r="G695" i="9"/>
  <c r="K695" i="9"/>
  <c r="F695" i="9"/>
  <c r="F718" i="9"/>
  <c r="G718" i="9"/>
  <c r="K718" i="9"/>
  <c r="N728" i="9"/>
  <c r="M728" i="9"/>
  <c r="G761" i="9"/>
  <c r="K761" i="9"/>
  <c r="F761" i="9"/>
  <c r="G785" i="9"/>
  <c r="K785" i="9"/>
  <c r="I785" i="9"/>
  <c r="F785" i="9"/>
  <c r="I787" i="9"/>
  <c r="G787" i="9"/>
  <c r="K787" i="9"/>
  <c r="F787" i="9"/>
  <c r="I795" i="9"/>
  <c r="G795" i="9"/>
  <c r="K795" i="9"/>
  <c r="L795" i="9"/>
  <c r="F795" i="9"/>
  <c r="H795" i="9"/>
  <c r="J805" i="9"/>
  <c r="H805" i="9"/>
  <c r="L805" i="9"/>
  <c r="I812" i="9"/>
  <c r="G812" i="9"/>
  <c r="K812" i="9"/>
  <c r="F812" i="9"/>
  <c r="H812" i="9"/>
  <c r="N824" i="9"/>
  <c r="M824" i="9"/>
  <c r="P824" i="9"/>
  <c r="G825" i="9"/>
  <c r="K825" i="9"/>
  <c r="F825" i="9"/>
  <c r="H825" i="9"/>
  <c r="N832" i="9"/>
  <c r="J837" i="9"/>
  <c r="H837" i="9"/>
  <c r="I844" i="9"/>
  <c r="G844" i="9"/>
  <c r="K844" i="9"/>
  <c r="F844" i="9"/>
  <c r="H844" i="9"/>
  <c r="N856" i="9"/>
  <c r="M856" i="9"/>
  <c r="G857" i="9"/>
  <c r="K857" i="9"/>
  <c r="F857" i="9"/>
  <c r="H857" i="9"/>
  <c r="J863" i="9"/>
  <c r="H863" i="9"/>
  <c r="N864" i="9"/>
  <c r="J869" i="9"/>
  <c r="H869" i="9"/>
  <c r="L869" i="9"/>
  <c r="I876" i="9"/>
  <c r="G876" i="9"/>
  <c r="K876" i="9"/>
  <c r="F876" i="9"/>
  <c r="H876" i="9"/>
  <c r="N888" i="9"/>
  <c r="M888" i="9"/>
  <c r="G889" i="9"/>
  <c r="K889" i="9"/>
  <c r="F889" i="9"/>
  <c r="H889" i="9"/>
  <c r="J895" i="9"/>
  <c r="H895" i="9"/>
  <c r="N896" i="9"/>
  <c r="J901" i="9"/>
  <c r="H901" i="9"/>
  <c r="L901" i="9"/>
  <c r="I908" i="9"/>
  <c r="G908" i="9"/>
  <c r="K908" i="9"/>
  <c r="F908" i="9"/>
  <c r="H908" i="9"/>
  <c r="N920" i="9"/>
  <c r="M920" i="9"/>
  <c r="G921" i="9"/>
  <c r="K921" i="9"/>
  <c r="F921" i="9"/>
  <c r="H921" i="9"/>
  <c r="J927" i="9"/>
  <c r="H927" i="9"/>
  <c r="L927" i="9"/>
  <c r="N928" i="9"/>
  <c r="J933" i="9"/>
  <c r="H933" i="9"/>
  <c r="I940" i="9"/>
  <c r="P940" i="9"/>
  <c r="G940" i="9"/>
  <c r="K940" i="9"/>
  <c r="F940" i="9"/>
  <c r="H940" i="9"/>
  <c r="N952" i="9"/>
  <c r="M952" i="9"/>
  <c r="P952" i="9"/>
  <c r="G953" i="9"/>
  <c r="K953" i="9"/>
  <c r="F953" i="9"/>
  <c r="H953" i="9"/>
  <c r="J959" i="9"/>
  <c r="H959" i="9"/>
  <c r="N960" i="9"/>
  <c r="J965" i="9"/>
  <c r="H965" i="9"/>
  <c r="L965" i="9"/>
  <c r="I972" i="9"/>
  <c r="O972" i="9"/>
  <c r="G972" i="9"/>
  <c r="K972" i="9"/>
  <c r="F972" i="9"/>
  <c r="H972" i="9"/>
  <c r="N984" i="9"/>
  <c r="M984" i="9"/>
  <c r="P984" i="9"/>
  <c r="G985" i="9"/>
  <c r="K985" i="9"/>
  <c r="F985" i="9"/>
  <c r="H985" i="9"/>
  <c r="H991" i="9"/>
  <c r="N992" i="9"/>
  <c r="M1006" i="9"/>
  <c r="M1029" i="9"/>
  <c r="H1036" i="9"/>
  <c r="L1036" i="9"/>
  <c r="J1036" i="9"/>
  <c r="M1045" i="9"/>
  <c r="H1052" i="9"/>
  <c r="L1052" i="9"/>
  <c r="J1052" i="9"/>
  <c r="M1061" i="9"/>
  <c r="H1084" i="9"/>
  <c r="I1135" i="9"/>
  <c r="G1135" i="9"/>
  <c r="K1135" i="9"/>
  <c r="F1135" i="9"/>
  <c r="I1144" i="9"/>
  <c r="G1144" i="9"/>
  <c r="K1144" i="9"/>
  <c r="F1144" i="9"/>
  <c r="M1153" i="9"/>
  <c r="O1153" i="9"/>
  <c r="I1200" i="9"/>
  <c r="F1200" i="9"/>
  <c r="G1200" i="9"/>
  <c r="K1200" i="9"/>
  <c r="G1202" i="9"/>
  <c r="K1202" i="9"/>
  <c r="I1202" i="9"/>
  <c r="F1202" i="9"/>
  <c r="J1236" i="9"/>
  <c r="H1236" i="9"/>
  <c r="L1236" i="9"/>
  <c r="I1240" i="9"/>
  <c r="G1240" i="9"/>
  <c r="K1240" i="9"/>
  <c r="F1240" i="9"/>
  <c r="N1250" i="9"/>
  <c r="M1250" i="9"/>
  <c r="J1266" i="9"/>
  <c r="H1266" i="9"/>
  <c r="L1266" i="9"/>
  <c r="N1279" i="9"/>
  <c r="M1279" i="9"/>
  <c r="F1303" i="9"/>
  <c r="J1303" i="9"/>
  <c r="I1303" i="9"/>
  <c r="G1349" i="9"/>
  <c r="K1349" i="9"/>
  <c r="I1349" i="9"/>
  <c r="I1352" i="9"/>
  <c r="G1352" i="9"/>
  <c r="K1352" i="9"/>
  <c r="F1352" i="9"/>
  <c r="H1352" i="9"/>
  <c r="I1357" i="9"/>
  <c r="G1357" i="9"/>
  <c r="K1357" i="9"/>
  <c r="F1357" i="9"/>
  <c r="J1362" i="9"/>
  <c r="H1362" i="9"/>
  <c r="M1377" i="9"/>
  <c r="N1377" i="9"/>
  <c r="F1423" i="9"/>
  <c r="G1423" i="9"/>
  <c r="K1423" i="9"/>
  <c r="N17" i="9"/>
  <c r="M77" i="9"/>
  <c r="P77" i="9"/>
  <c r="N86" i="9"/>
  <c r="N102" i="9"/>
  <c r="M125" i="9"/>
  <c r="N134" i="9"/>
  <c r="M141" i="9"/>
  <c r="M145" i="9"/>
  <c r="M161" i="9"/>
  <c r="N186" i="9"/>
  <c r="M193" i="9"/>
  <c r="N202" i="9"/>
  <c r="M209" i="9"/>
  <c r="N218" i="9"/>
  <c r="M225" i="9"/>
  <c r="M241" i="9"/>
  <c r="N250" i="9"/>
  <c r="N266" i="9"/>
  <c r="N282" i="9"/>
  <c r="G5" i="9"/>
  <c r="K5" i="9"/>
  <c r="L6" i="9"/>
  <c r="F10" i="9"/>
  <c r="H10" i="9"/>
  <c r="L10" i="9"/>
  <c r="F12" i="9"/>
  <c r="M14" i="9"/>
  <c r="M15" i="9"/>
  <c r="G16" i="9"/>
  <c r="K16" i="9"/>
  <c r="F17" i="9"/>
  <c r="H17" i="9"/>
  <c r="H20" i="9"/>
  <c r="L20" i="9"/>
  <c r="G21" i="9"/>
  <c r="K21" i="9"/>
  <c r="L21" i="9"/>
  <c r="F26" i="9"/>
  <c r="H26" i="9"/>
  <c r="L26" i="9"/>
  <c r="F28" i="9"/>
  <c r="M30" i="9"/>
  <c r="M31" i="9"/>
  <c r="G32" i="9"/>
  <c r="K32" i="9"/>
  <c r="F33" i="9"/>
  <c r="H33" i="9"/>
  <c r="H36" i="9"/>
  <c r="L36" i="9"/>
  <c r="G37" i="9"/>
  <c r="K37" i="9"/>
  <c r="L38" i="9"/>
  <c r="F42" i="9"/>
  <c r="H42" i="9"/>
  <c r="L42" i="9"/>
  <c r="F44" i="9"/>
  <c r="M46" i="9"/>
  <c r="M47" i="9"/>
  <c r="G48" i="9"/>
  <c r="K48" i="9"/>
  <c r="F49" i="9"/>
  <c r="H52" i="9"/>
  <c r="L52" i="9"/>
  <c r="G53" i="9"/>
  <c r="K53" i="9"/>
  <c r="L54" i="9"/>
  <c r="F58" i="9"/>
  <c r="H58" i="9"/>
  <c r="L58" i="9"/>
  <c r="F60" i="9"/>
  <c r="M62" i="9"/>
  <c r="M63" i="9"/>
  <c r="G64" i="9"/>
  <c r="K64" i="9"/>
  <c r="F65" i="9"/>
  <c r="H65" i="9"/>
  <c r="H68" i="9"/>
  <c r="L68" i="9"/>
  <c r="G69" i="9"/>
  <c r="K69" i="9"/>
  <c r="L70" i="9"/>
  <c r="F74" i="9"/>
  <c r="H74" i="9"/>
  <c r="L74" i="9"/>
  <c r="F76" i="9"/>
  <c r="M78" i="9"/>
  <c r="M79" i="9"/>
  <c r="G80" i="9"/>
  <c r="K80" i="9"/>
  <c r="F81" i="9"/>
  <c r="H81" i="9"/>
  <c r="H84" i="9"/>
  <c r="L84" i="9"/>
  <c r="G85" i="9"/>
  <c r="K85" i="9"/>
  <c r="L85" i="9"/>
  <c r="L86" i="9"/>
  <c r="F90" i="9"/>
  <c r="H90" i="9"/>
  <c r="L90" i="9"/>
  <c r="F92" i="9"/>
  <c r="M94" i="9"/>
  <c r="M95" i="9"/>
  <c r="G96" i="9"/>
  <c r="K96" i="9"/>
  <c r="F97" i="9"/>
  <c r="H97" i="9"/>
  <c r="H100" i="9"/>
  <c r="L100" i="9"/>
  <c r="G101" i="9"/>
  <c r="K101" i="9"/>
  <c r="L102" i="9"/>
  <c r="F106" i="9"/>
  <c r="H106" i="9"/>
  <c r="L106" i="9"/>
  <c r="F108" i="9"/>
  <c r="M110" i="9"/>
  <c r="M111" i="9"/>
  <c r="G112" i="9"/>
  <c r="K112" i="9"/>
  <c r="F113" i="9"/>
  <c r="H116" i="9"/>
  <c r="L116" i="9"/>
  <c r="G117" i="9"/>
  <c r="K117" i="9"/>
  <c r="L118" i="9"/>
  <c r="F122" i="9"/>
  <c r="H122" i="9"/>
  <c r="L122" i="9"/>
  <c r="F124" i="9"/>
  <c r="M126" i="9"/>
  <c r="M127" i="9"/>
  <c r="G128" i="9"/>
  <c r="K128" i="9"/>
  <c r="F129" i="9"/>
  <c r="H129" i="9"/>
  <c r="G133" i="9"/>
  <c r="K133" i="9"/>
  <c r="L134" i="9"/>
  <c r="F138" i="9"/>
  <c r="H138" i="9"/>
  <c r="L138" i="9"/>
  <c r="F140" i="9"/>
  <c r="J142" i="9"/>
  <c r="F144" i="9"/>
  <c r="M146" i="9"/>
  <c r="M147" i="9"/>
  <c r="G148" i="9"/>
  <c r="K148" i="9"/>
  <c r="F149" i="9"/>
  <c r="H149" i="9"/>
  <c r="H152" i="9"/>
  <c r="L152" i="9"/>
  <c r="G153" i="9"/>
  <c r="K153" i="9"/>
  <c r="L154" i="9"/>
  <c r="F158" i="9"/>
  <c r="F160" i="9"/>
  <c r="M162" i="9"/>
  <c r="M163" i="9"/>
  <c r="G164" i="9"/>
  <c r="K164" i="9"/>
  <c r="F165" i="9"/>
  <c r="H165" i="9"/>
  <c r="H168" i="9"/>
  <c r="L168" i="9"/>
  <c r="G169" i="9"/>
  <c r="K169" i="9"/>
  <c r="L170" i="9"/>
  <c r="F174" i="9"/>
  <c r="H174" i="9"/>
  <c r="L174" i="9"/>
  <c r="F176" i="9"/>
  <c r="M178" i="9"/>
  <c r="M179" i="9"/>
  <c r="G180" i="9"/>
  <c r="K180" i="9"/>
  <c r="F181" i="9"/>
  <c r="H181" i="9"/>
  <c r="H184" i="9"/>
  <c r="L184" i="9"/>
  <c r="G185" i="9"/>
  <c r="K185" i="9"/>
  <c r="L185" i="9"/>
  <c r="L186" i="9"/>
  <c r="F190" i="9"/>
  <c r="H190" i="9"/>
  <c r="L190" i="9"/>
  <c r="F192" i="9"/>
  <c r="M194" i="9"/>
  <c r="M195" i="9"/>
  <c r="G196" i="9"/>
  <c r="K196" i="9"/>
  <c r="F197" i="9"/>
  <c r="H197" i="9"/>
  <c r="H200" i="9"/>
  <c r="L200" i="9"/>
  <c r="G201" i="9"/>
  <c r="K201" i="9"/>
  <c r="L202" i="9"/>
  <c r="F206" i="9"/>
  <c r="H206" i="9"/>
  <c r="L206" i="9"/>
  <c r="F208" i="9"/>
  <c r="M210" i="9"/>
  <c r="M211" i="9"/>
  <c r="G212" i="9"/>
  <c r="K212" i="9"/>
  <c r="F213" i="9"/>
  <c r="H213" i="9"/>
  <c r="H216" i="9"/>
  <c r="L216" i="9"/>
  <c r="G217" i="9"/>
  <c r="K217" i="9"/>
  <c r="F222" i="9"/>
  <c r="H222" i="9"/>
  <c r="L222" i="9"/>
  <c r="F224" i="9"/>
  <c r="M226" i="9"/>
  <c r="M227" i="9"/>
  <c r="G228" i="9"/>
  <c r="K228" i="9"/>
  <c r="F229" i="9"/>
  <c r="H229" i="9"/>
  <c r="G233" i="9"/>
  <c r="K233" i="9"/>
  <c r="L234" i="9"/>
  <c r="F238" i="9"/>
  <c r="H238" i="9"/>
  <c r="L238" i="9"/>
  <c r="F240" i="9"/>
  <c r="M242" i="9"/>
  <c r="M243" i="9"/>
  <c r="G244" i="9"/>
  <c r="K244" i="9"/>
  <c r="F245" i="9"/>
  <c r="H245" i="9"/>
  <c r="H248" i="9"/>
  <c r="L248" i="9"/>
  <c r="G249" i="9"/>
  <c r="K249" i="9"/>
  <c r="L249" i="9"/>
  <c r="F254" i="9"/>
  <c r="H254" i="9"/>
  <c r="L254" i="9"/>
  <c r="F256" i="9"/>
  <c r="M258" i="9"/>
  <c r="M259" i="9"/>
  <c r="G260" i="9"/>
  <c r="K260" i="9"/>
  <c r="F261" i="9"/>
  <c r="H261" i="9"/>
  <c r="H264" i="9"/>
  <c r="L264" i="9"/>
  <c r="G265" i="9"/>
  <c r="K265" i="9"/>
  <c r="L266" i="9"/>
  <c r="F270" i="9"/>
  <c r="H270" i="9"/>
  <c r="L270" i="9"/>
  <c r="F272" i="9"/>
  <c r="M274" i="9"/>
  <c r="M275" i="9"/>
  <c r="G276" i="9"/>
  <c r="K276" i="9"/>
  <c r="F277" i="9"/>
  <c r="H280" i="9"/>
  <c r="L280" i="9"/>
  <c r="G281" i="9"/>
  <c r="K281" i="9"/>
  <c r="L282" i="9"/>
  <c r="F286" i="9"/>
  <c r="F288" i="9"/>
  <c r="M290" i="9"/>
  <c r="M291" i="9"/>
  <c r="G292" i="9"/>
  <c r="K292" i="9"/>
  <c r="F293" i="9"/>
  <c r="H293" i="9"/>
  <c r="H296" i="9"/>
  <c r="L296" i="9"/>
  <c r="G297" i="9"/>
  <c r="K297" i="9"/>
  <c r="L298" i="9"/>
  <c r="F302" i="9"/>
  <c r="H302" i="9"/>
  <c r="L302" i="9"/>
  <c r="F304" i="9"/>
  <c r="M306" i="9"/>
  <c r="M307" i="9"/>
  <c r="G308" i="9"/>
  <c r="K308" i="9"/>
  <c r="F309" i="9"/>
  <c r="H309" i="9"/>
  <c r="H312" i="9"/>
  <c r="L312" i="9"/>
  <c r="G313" i="9"/>
  <c r="K313" i="9"/>
  <c r="L313" i="9"/>
  <c r="L314" i="9"/>
  <c r="F318" i="9"/>
  <c r="H318" i="9"/>
  <c r="L318" i="9"/>
  <c r="F322" i="9"/>
  <c r="H322" i="9"/>
  <c r="L322" i="9"/>
  <c r="F324" i="9"/>
  <c r="M326" i="9"/>
  <c r="M327" i="9"/>
  <c r="G328" i="9"/>
  <c r="K328" i="9"/>
  <c r="F329" i="9"/>
  <c r="H332" i="9"/>
  <c r="L332" i="9"/>
  <c r="G333" i="9"/>
  <c r="K333" i="9"/>
  <c r="L334" i="9"/>
  <c r="F338" i="9"/>
  <c r="F340" i="9"/>
  <c r="M342" i="9"/>
  <c r="M343" i="9"/>
  <c r="G344" i="9"/>
  <c r="K344" i="9"/>
  <c r="F345" i="9"/>
  <c r="H345" i="9"/>
  <c r="G349" i="9"/>
  <c r="K349" i="9"/>
  <c r="L350" i="9"/>
  <c r="F354" i="9"/>
  <c r="F356" i="9"/>
  <c r="M358" i="9"/>
  <c r="M359" i="9"/>
  <c r="G360" i="9"/>
  <c r="K360" i="9"/>
  <c r="F361" i="9"/>
  <c r="H361" i="9"/>
  <c r="G365" i="9"/>
  <c r="K365" i="9"/>
  <c r="F370" i="9"/>
  <c r="F372" i="9"/>
  <c r="M374" i="9"/>
  <c r="M375" i="9"/>
  <c r="G376" i="9"/>
  <c r="K376" i="9"/>
  <c r="F377" i="9"/>
  <c r="H377" i="9"/>
  <c r="G381" i="9"/>
  <c r="K381" i="9"/>
  <c r="L382" i="9"/>
  <c r="F386" i="9"/>
  <c r="F388" i="9"/>
  <c r="M390" i="9"/>
  <c r="M391" i="9"/>
  <c r="G392" i="9"/>
  <c r="K392" i="9"/>
  <c r="F393" i="9"/>
  <c r="H393" i="9"/>
  <c r="M402" i="9"/>
  <c r="F405" i="9"/>
  <c r="H405" i="9"/>
  <c r="G406" i="9"/>
  <c r="K406" i="9"/>
  <c r="F406" i="9"/>
  <c r="H406" i="9"/>
  <c r="G408" i="9"/>
  <c r="K408" i="9"/>
  <c r="H412" i="9"/>
  <c r="M413" i="9"/>
  <c r="F414" i="9"/>
  <c r="H414" i="9"/>
  <c r="L414" i="9"/>
  <c r="M415" i="9"/>
  <c r="G416" i="9"/>
  <c r="K416" i="9"/>
  <c r="M417" i="9"/>
  <c r="I424" i="9"/>
  <c r="F424" i="9"/>
  <c r="N427" i="9"/>
  <c r="M427" i="9"/>
  <c r="F428" i="9"/>
  <c r="G429" i="9"/>
  <c r="K429" i="9"/>
  <c r="L430" i="9"/>
  <c r="F432" i="9"/>
  <c r="F433" i="9"/>
  <c r="H433" i="9"/>
  <c r="M441" i="9"/>
  <c r="P441" i="9"/>
  <c r="N442" i="9"/>
  <c r="I444" i="9"/>
  <c r="G444" i="9"/>
  <c r="K444" i="9"/>
  <c r="I445" i="9"/>
  <c r="O445" i="9"/>
  <c r="F445" i="9"/>
  <c r="H445" i="9"/>
  <c r="L445" i="9"/>
  <c r="I449" i="9"/>
  <c r="G449" i="9"/>
  <c r="K449" i="9"/>
  <c r="H452" i="9"/>
  <c r="L452" i="9"/>
  <c r="G453" i="9"/>
  <c r="K453" i="9"/>
  <c r="L453" i="9"/>
  <c r="M455" i="9"/>
  <c r="F458" i="9"/>
  <c r="H458" i="9"/>
  <c r="M466" i="9"/>
  <c r="F469" i="9"/>
  <c r="H469" i="9"/>
  <c r="G470" i="9"/>
  <c r="K470" i="9"/>
  <c r="F470" i="9"/>
  <c r="H470" i="9"/>
  <c r="G472" i="9"/>
  <c r="K472" i="9"/>
  <c r="H476" i="9"/>
  <c r="M477" i="9"/>
  <c r="F478" i="9"/>
  <c r="H478" i="9"/>
  <c r="L478" i="9"/>
  <c r="M479" i="9"/>
  <c r="G480" i="9"/>
  <c r="K480" i="9"/>
  <c r="M481" i="9"/>
  <c r="I488" i="9"/>
  <c r="F488" i="9"/>
  <c r="N491" i="9"/>
  <c r="M491" i="9"/>
  <c r="F492" i="9"/>
  <c r="G493" i="9"/>
  <c r="K493" i="9"/>
  <c r="F496" i="9"/>
  <c r="F497" i="9"/>
  <c r="H497" i="9"/>
  <c r="M505" i="9"/>
  <c r="N506" i="9"/>
  <c r="I508" i="9"/>
  <c r="G508" i="9"/>
  <c r="K508" i="9"/>
  <c r="I509" i="9"/>
  <c r="F509" i="9"/>
  <c r="H509" i="9"/>
  <c r="L509" i="9"/>
  <c r="I513" i="9"/>
  <c r="G513" i="9"/>
  <c r="K513" i="9"/>
  <c r="L513" i="9"/>
  <c r="G517" i="9"/>
  <c r="K517" i="9"/>
  <c r="L517" i="9"/>
  <c r="M519" i="9"/>
  <c r="F522" i="9"/>
  <c r="H522" i="9"/>
  <c r="L522" i="9"/>
  <c r="M530" i="9"/>
  <c r="F533" i="9"/>
  <c r="H533" i="9"/>
  <c r="G534" i="9"/>
  <c r="K534" i="9"/>
  <c r="F534" i="9"/>
  <c r="H534" i="9"/>
  <c r="G536" i="9"/>
  <c r="K536" i="9"/>
  <c r="G538" i="9"/>
  <c r="K538" i="9"/>
  <c r="F538" i="9"/>
  <c r="H538" i="9"/>
  <c r="L540" i="9"/>
  <c r="I543" i="9"/>
  <c r="P543" i="9"/>
  <c r="G543" i="9"/>
  <c r="K543" i="9"/>
  <c r="L543" i="9"/>
  <c r="M558" i="9"/>
  <c r="F570" i="9"/>
  <c r="I570" i="9"/>
  <c r="F590" i="9"/>
  <c r="G590" i="9"/>
  <c r="K590" i="9"/>
  <c r="F592" i="9"/>
  <c r="I593" i="9"/>
  <c r="I595" i="9"/>
  <c r="O595" i="9"/>
  <c r="G595" i="9"/>
  <c r="K595" i="9"/>
  <c r="F595" i="9"/>
  <c r="N596" i="9"/>
  <c r="M597" i="9"/>
  <c r="I599" i="9"/>
  <c r="G599" i="9"/>
  <c r="K599" i="9"/>
  <c r="F599" i="9"/>
  <c r="J599" i="9"/>
  <c r="L600" i="9"/>
  <c r="I603" i="9"/>
  <c r="G603" i="9"/>
  <c r="K603" i="9"/>
  <c r="F603" i="9"/>
  <c r="H603" i="9"/>
  <c r="J607" i="9"/>
  <c r="H609" i="9"/>
  <c r="L609" i="9"/>
  <c r="G610" i="9"/>
  <c r="K610" i="9"/>
  <c r="F616" i="9"/>
  <c r="H616" i="9"/>
  <c r="G625" i="9"/>
  <c r="K625" i="9"/>
  <c r="F625" i="9"/>
  <c r="G633" i="9"/>
  <c r="K633" i="9"/>
  <c r="F633" i="9"/>
  <c r="H633" i="9"/>
  <c r="L638" i="9"/>
  <c r="F639" i="9"/>
  <c r="J643" i="9"/>
  <c r="H643" i="9"/>
  <c r="L643" i="9"/>
  <c r="F645" i="9"/>
  <c r="I648" i="9"/>
  <c r="P648" i="9"/>
  <c r="G648" i="9"/>
  <c r="K648" i="9"/>
  <c r="L648" i="9"/>
  <c r="I652" i="9"/>
  <c r="G652" i="9"/>
  <c r="K652" i="9"/>
  <c r="F652" i="9"/>
  <c r="H652" i="9"/>
  <c r="N660" i="9"/>
  <c r="M660" i="9"/>
  <c r="M661" i="9"/>
  <c r="I663" i="9"/>
  <c r="G663" i="9"/>
  <c r="K663" i="9"/>
  <c r="F663" i="9"/>
  <c r="J663" i="9"/>
  <c r="N672" i="9"/>
  <c r="F686" i="9"/>
  <c r="G686" i="9"/>
  <c r="K686" i="9"/>
  <c r="N696" i="9"/>
  <c r="M696" i="9"/>
  <c r="J703" i="9"/>
  <c r="H703" i="9"/>
  <c r="G729" i="9"/>
  <c r="K729" i="9"/>
  <c r="F729" i="9"/>
  <c r="H729" i="9"/>
  <c r="G753" i="9"/>
  <c r="K753" i="9"/>
  <c r="I753" i="9"/>
  <c r="F753" i="9"/>
  <c r="I755" i="9"/>
  <c r="O755" i="9"/>
  <c r="G755" i="9"/>
  <c r="K755" i="9"/>
  <c r="F755" i="9"/>
  <c r="I763" i="9"/>
  <c r="G763" i="9"/>
  <c r="K763" i="9"/>
  <c r="F763" i="9"/>
  <c r="H763" i="9"/>
  <c r="J773" i="9"/>
  <c r="H773" i="9"/>
  <c r="L773" i="9"/>
  <c r="I780" i="9"/>
  <c r="G780" i="9"/>
  <c r="K780" i="9"/>
  <c r="L780" i="9"/>
  <c r="F780" i="9"/>
  <c r="H780" i="9"/>
  <c r="N788" i="9"/>
  <c r="M788" i="9"/>
  <c r="M789" i="9"/>
  <c r="I791" i="9"/>
  <c r="G791" i="9"/>
  <c r="K791" i="9"/>
  <c r="F791" i="9"/>
  <c r="J791" i="9"/>
  <c r="N800" i="9"/>
  <c r="F814" i="9"/>
  <c r="G814" i="9"/>
  <c r="K814" i="9"/>
  <c r="F846" i="9"/>
  <c r="G846" i="9"/>
  <c r="K846" i="9"/>
  <c r="F878" i="9"/>
  <c r="G878" i="9"/>
  <c r="K878" i="9"/>
  <c r="F910" i="9"/>
  <c r="G910" i="9"/>
  <c r="K910" i="9"/>
  <c r="F942" i="9"/>
  <c r="G942" i="9"/>
  <c r="K942" i="9"/>
  <c r="F974" i="9"/>
  <c r="G974" i="9"/>
  <c r="K974" i="9"/>
  <c r="F1018" i="9"/>
  <c r="I1018" i="9"/>
  <c r="G1018" i="9"/>
  <c r="K1018" i="9"/>
  <c r="I1023" i="9"/>
  <c r="G1023" i="9"/>
  <c r="K1023" i="9"/>
  <c r="F1023" i="9"/>
  <c r="J1027" i="9"/>
  <c r="H1027" i="9"/>
  <c r="L1027" i="9"/>
  <c r="I1039" i="9"/>
  <c r="G1039" i="9"/>
  <c r="K1039" i="9"/>
  <c r="F1039" i="9"/>
  <c r="I1055" i="9"/>
  <c r="G1055" i="9"/>
  <c r="K1055" i="9"/>
  <c r="F1055" i="9"/>
  <c r="I1071" i="9"/>
  <c r="G1071" i="9"/>
  <c r="K1071" i="9"/>
  <c r="F1071" i="9"/>
  <c r="J1075" i="9"/>
  <c r="H1075" i="9"/>
  <c r="I1087" i="9"/>
  <c r="G1087" i="9"/>
  <c r="K1087" i="9"/>
  <c r="F1087" i="9"/>
  <c r="J1091" i="9"/>
  <c r="I1103" i="9"/>
  <c r="G1103" i="9"/>
  <c r="K1103" i="9"/>
  <c r="F1103" i="9"/>
  <c r="J1107" i="9"/>
  <c r="H1107" i="9"/>
  <c r="G1117" i="9"/>
  <c r="K1117" i="9"/>
  <c r="I1117" i="9"/>
  <c r="F1117" i="9"/>
  <c r="H1117" i="9"/>
  <c r="I1124" i="9"/>
  <c r="F1124" i="9"/>
  <c r="G1124" i="9"/>
  <c r="K1124" i="9"/>
  <c r="H1128" i="9"/>
  <c r="J1128" i="9"/>
  <c r="M1136" i="9"/>
  <c r="N1136" i="9"/>
  <c r="I1139" i="9"/>
  <c r="G1139" i="9"/>
  <c r="K1139" i="9"/>
  <c r="F1139" i="9"/>
  <c r="J1143" i="9"/>
  <c r="H1143" i="9"/>
  <c r="L1143" i="9"/>
  <c r="J1158" i="9"/>
  <c r="H1158" i="9"/>
  <c r="L1158" i="9"/>
  <c r="J1188" i="9"/>
  <c r="H1188" i="9"/>
  <c r="L1188" i="9"/>
  <c r="G1189" i="9"/>
  <c r="K1189" i="9"/>
  <c r="I1189" i="9"/>
  <c r="I1193" i="9"/>
  <c r="G1193" i="9"/>
  <c r="K1193" i="9"/>
  <c r="L1193" i="9"/>
  <c r="F1193" i="9"/>
  <c r="H1193" i="9"/>
  <c r="G1198" i="9"/>
  <c r="K1198" i="9"/>
  <c r="I1198" i="9"/>
  <c r="N1201" i="9"/>
  <c r="M1201" i="9"/>
  <c r="J1204" i="9"/>
  <c r="H1204" i="9"/>
  <c r="G1221" i="9"/>
  <c r="K1221" i="9"/>
  <c r="I1221" i="9"/>
  <c r="M1241" i="9"/>
  <c r="N1241" i="9"/>
  <c r="G1302" i="9"/>
  <c r="K1302" i="9"/>
  <c r="F1302" i="9"/>
  <c r="N1309" i="9"/>
  <c r="M1309" i="9"/>
  <c r="M1310" i="9"/>
  <c r="N1310" i="9"/>
  <c r="I1316" i="9"/>
  <c r="O1316" i="9"/>
  <c r="G1316" i="9"/>
  <c r="K1316" i="9"/>
  <c r="F1316" i="9"/>
  <c r="F1371" i="9"/>
  <c r="I1371" i="9"/>
  <c r="P1371" i="9"/>
  <c r="G1371" i="9"/>
  <c r="K1371" i="9"/>
  <c r="N1401" i="9"/>
  <c r="M1401" i="9"/>
  <c r="I1404" i="9"/>
  <c r="P1404" i="9"/>
  <c r="G1404" i="9"/>
  <c r="K1404" i="9"/>
  <c r="F1404" i="9"/>
  <c r="I1412" i="9"/>
  <c r="O1412" i="9"/>
  <c r="G1412" i="9"/>
  <c r="K1412" i="9"/>
  <c r="F1412" i="9"/>
  <c r="N1419" i="9"/>
  <c r="M1419" i="9"/>
  <c r="M10" i="9"/>
  <c r="M11" i="9"/>
  <c r="G12" i="9"/>
  <c r="K12" i="9"/>
  <c r="G17" i="9"/>
  <c r="K17" i="9"/>
  <c r="M26" i="9"/>
  <c r="M27" i="9"/>
  <c r="G28" i="9"/>
  <c r="K28" i="9"/>
  <c r="H32" i="9"/>
  <c r="G33" i="9"/>
  <c r="K33" i="9"/>
  <c r="M42" i="9"/>
  <c r="M43" i="9"/>
  <c r="G44" i="9"/>
  <c r="K44" i="9"/>
  <c r="H48" i="9"/>
  <c r="G49" i="9"/>
  <c r="K49" i="9"/>
  <c r="M58" i="9"/>
  <c r="M59" i="9"/>
  <c r="G60" i="9"/>
  <c r="K60" i="9"/>
  <c r="G65" i="9"/>
  <c r="K65" i="9"/>
  <c r="M74" i="9"/>
  <c r="M75" i="9"/>
  <c r="G76" i="9"/>
  <c r="K76" i="9"/>
  <c r="H80" i="9"/>
  <c r="G81" i="9"/>
  <c r="K81" i="9"/>
  <c r="M90" i="9"/>
  <c r="M91" i="9"/>
  <c r="G92" i="9"/>
  <c r="K92" i="9"/>
  <c r="H96" i="9"/>
  <c r="G97" i="9"/>
  <c r="K97" i="9"/>
  <c r="M106" i="9"/>
  <c r="M107" i="9"/>
  <c r="G108" i="9"/>
  <c r="K108" i="9"/>
  <c r="G113" i="9"/>
  <c r="K113" i="9"/>
  <c r="M122" i="9"/>
  <c r="M123" i="9"/>
  <c r="G124" i="9"/>
  <c r="K124" i="9"/>
  <c r="H128" i="9"/>
  <c r="G129" i="9"/>
  <c r="K129" i="9"/>
  <c r="M138" i="9"/>
  <c r="M139" i="9"/>
  <c r="G140" i="9"/>
  <c r="K140" i="9"/>
  <c r="M143" i="9"/>
  <c r="G144" i="9"/>
  <c r="K144" i="9"/>
  <c r="G149" i="9"/>
  <c r="K149" i="9"/>
  <c r="L149" i="9"/>
  <c r="M158" i="9"/>
  <c r="M159" i="9"/>
  <c r="G160" i="9"/>
  <c r="K160" i="9"/>
  <c r="H164" i="9"/>
  <c r="G165" i="9"/>
  <c r="K165" i="9"/>
  <c r="M174" i="9"/>
  <c r="M175" i="9"/>
  <c r="G176" i="9"/>
  <c r="K176" i="9"/>
  <c r="G181" i="9"/>
  <c r="K181" i="9"/>
  <c r="M190" i="9"/>
  <c r="M191" i="9"/>
  <c r="G192" i="9"/>
  <c r="K192" i="9"/>
  <c r="H196" i="9"/>
  <c r="G197" i="9"/>
  <c r="K197" i="9"/>
  <c r="M206" i="9"/>
  <c r="M207" i="9"/>
  <c r="G208" i="9"/>
  <c r="K208" i="9"/>
  <c r="H212" i="9"/>
  <c r="G213" i="9"/>
  <c r="K213" i="9"/>
  <c r="M222" i="9"/>
  <c r="M223" i="9"/>
  <c r="G224" i="9"/>
  <c r="K224" i="9"/>
  <c r="H228" i="9"/>
  <c r="G229" i="9"/>
  <c r="K229" i="9"/>
  <c r="M238" i="9"/>
  <c r="M239" i="9"/>
  <c r="G240" i="9"/>
  <c r="K240" i="9"/>
  <c r="H244" i="9"/>
  <c r="G245" i="9"/>
  <c r="K245" i="9"/>
  <c r="M254" i="9"/>
  <c r="M255" i="9"/>
  <c r="G256" i="9"/>
  <c r="K256" i="9"/>
  <c r="G261" i="9"/>
  <c r="K261" i="9"/>
  <c r="M270" i="9"/>
  <c r="M271" i="9"/>
  <c r="G272" i="9"/>
  <c r="K272" i="9"/>
  <c r="G277" i="9"/>
  <c r="K277" i="9"/>
  <c r="M286" i="9"/>
  <c r="M287" i="9"/>
  <c r="G288" i="9"/>
  <c r="K288" i="9"/>
  <c r="H292" i="9"/>
  <c r="G293" i="9"/>
  <c r="K293" i="9"/>
  <c r="M302" i="9"/>
  <c r="M303" i="9"/>
  <c r="G304" i="9"/>
  <c r="K304" i="9"/>
  <c r="H308" i="9"/>
  <c r="G309" i="9"/>
  <c r="K309" i="9"/>
  <c r="M318" i="9"/>
  <c r="M322" i="9"/>
  <c r="M323" i="9"/>
  <c r="G324" i="9"/>
  <c r="K324" i="9"/>
  <c r="G329" i="9"/>
  <c r="K329" i="9"/>
  <c r="M333" i="9"/>
  <c r="M338" i="9"/>
  <c r="M339" i="9"/>
  <c r="G340" i="9"/>
  <c r="K340" i="9"/>
  <c r="H344" i="9"/>
  <c r="G345" i="9"/>
  <c r="K345" i="9"/>
  <c r="M349" i="9"/>
  <c r="M354" i="9"/>
  <c r="M355" i="9"/>
  <c r="G356" i="9"/>
  <c r="K356" i="9"/>
  <c r="H360" i="9"/>
  <c r="G361" i="9"/>
  <c r="K361" i="9"/>
  <c r="M365" i="9"/>
  <c r="M370" i="9"/>
  <c r="M371" i="9"/>
  <c r="G372" i="9"/>
  <c r="K372" i="9"/>
  <c r="H376" i="9"/>
  <c r="G377" i="9"/>
  <c r="K377" i="9"/>
  <c r="L377" i="9"/>
  <c r="M381" i="9"/>
  <c r="M386" i="9"/>
  <c r="M387" i="9"/>
  <c r="G388" i="9"/>
  <c r="K388" i="9"/>
  <c r="G393" i="9"/>
  <c r="K393" i="9"/>
  <c r="I396" i="9"/>
  <c r="G396" i="9"/>
  <c r="K396" i="9"/>
  <c r="I397" i="9"/>
  <c r="P397" i="9"/>
  <c r="F397" i="9"/>
  <c r="H397" i="9"/>
  <c r="I401" i="9"/>
  <c r="G401" i="9"/>
  <c r="K401" i="9"/>
  <c r="H404" i="9"/>
  <c r="L404" i="9"/>
  <c r="G405" i="9"/>
  <c r="K405" i="9"/>
  <c r="M406" i="9"/>
  <c r="M407" i="9"/>
  <c r="G422" i="9"/>
  <c r="K422" i="9"/>
  <c r="F422" i="9"/>
  <c r="H422" i="9"/>
  <c r="M431" i="9"/>
  <c r="G432" i="9"/>
  <c r="K432" i="9"/>
  <c r="I440" i="9"/>
  <c r="F440" i="9"/>
  <c r="N443" i="9"/>
  <c r="M443" i="9"/>
  <c r="M457" i="9"/>
  <c r="I460" i="9"/>
  <c r="G460" i="9"/>
  <c r="K460" i="9"/>
  <c r="I461" i="9"/>
  <c r="F461" i="9"/>
  <c r="H461" i="9"/>
  <c r="L461" i="9"/>
  <c r="I465" i="9"/>
  <c r="G465" i="9"/>
  <c r="K465" i="9"/>
  <c r="H468" i="9"/>
  <c r="L468" i="9"/>
  <c r="G469" i="9"/>
  <c r="K469" i="9"/>
  <c r="M470" i="9"/>
  <c r="M471" i="9"/>
  <c r="G486" i="9"/>
  <c r="K486" i="9"/>
  <c r="F486" i="9"/>
  <c r="H486" i="9"/>
  <c r="M495" i="9"/>
  <c r="G496" i="9"/>
  <c r="K496" i="9"/>
  <c r="I504" i="9"/>
  <c r="F504" i="9"/>
  <c r="N507" i="9"/>
  <c r="M507" i="9"/>
  <c r="M521" i="9"/>
  <c r="I524" i="9"/>
  <c r="G524" i="9"/>
  <c r="K524" i="9"/>
  <c r="I525" i="9"/>
  <c r="F525" i="9"/>
  <c r="H525" i="9"/>
  <c r="I529" i="9"/>
  <c r="G529" i="9"/>
  <c r="K529" i="9"/>
  <c r="G533" i="9"/>
  <c r="K533" i="9"/>
  <c r="M534" i="9"/>
  <c r="M535" i="9"/>
  <c r="M544" i="9"/>
  <c r="J547" i="9"/>
  <c r="H547" i="9"/>
  <c r="L547" i="9"/>
  <c r="I552" i="9"/>
  <c r="P552" i="9"/>
  <c r="G552" i="9"/>
  <c r="K552" i="9"/>
  <c r="I556" i="9"/>
  <c r="P556" i="9"/>
  <c r="G556" i="9"/>
  <c r="K556" i="9"/>
  <c r="F556" i="9"/>
  <c r="H556" i="9"/>
  <c r="N568" i="9"/>
  <c r="M568" i="9"/>
  <c r="P568" i="9"/>
  <c r="I575" i="9"/>
  <c r="P575" i="9"/>
  <c r="G575" i="9"/>
  <c r="K575" i="9"/>
  <c r="M590" i="9"/>
  <c r="F602" i="9"/>
  <c r="I602" i="9"/>
  <c r="P602" i="9"/>
  <c r="F622" i="9"/>
  <c r="G622" i="9"/>
  <c r="K622" i="9"/>
  <c r="I627" i="9"/>
  <c r="O627" i="9"/>
  <c r="G627" i="9"/>
  <c r="K627" i="9"/>
  <c r="F627" i="9"/>
  <c r="N628" i="9"/>
  <c r="I631" i="9"/>
  <c r="G631" i="9"/>
  <c r="K631" i="9"/>
  <c r="F631" i="9"/>
  <c r="J631" i="9"/>
  <c r="I635" i="9"/>
  <c r="G635" i="9"/>
  <c r="K635" i="9"/>
  <c r="F635" i="9"/>
  <c r="H635" i="9"/>
  <c r="F654" i="9"/>
  <c r="G654" i="9"/>
  <c r="K654" i="9"/>
  <c r="N664" i="9"/>
  <c r="M664" i="9"/>
  <c r="P664" i="9"/>
  <c r="J671" i="9"/>
  <c r="H671" i="9"/>
  <c r="G697" i="9"/>
  <c r="K697" i="9"/>
  <c r="F697" i="9"/>
  <c r="H697" i="9"/>
  <c r="G721" i="9"/>
  <c r="K721" i="9"/>
  <c r="I721" i="9"/>
  <c r="F721" i="9"/>
  <c r="I723" i="9"/>
  <c r="O723" i="9"/>
  <c r="G723" i="9"/>
  <c r="K723" i="9"/>
  <c r="F723" i="9"/>
  <c r="I731" i="9"/>
  <c r="G731" i="9"/>
  <c r="K731" i="9"/>
  <c r="F731" i="9"/>
  <c r="H731" i="9"/>
  <c r="J741" i="9"/>
  <c r="H741" i="9"/>
  <c r="L741" i="9"/>
  <c r="I748" i="9"/>
  <c r="G748" i="9"/>
  <c r="K748" i="9"/>
  <c r="F748" i="9"/>
  <c r="H748" i="9"/>
  <c r="N756" i="9"/>
  <c r="M756" i="9"/>
  <c r="I759" i="9"/>
  <c r="G759" i="9"/>
  <c r="K759" i="9"/>
  <c r="F759" i="9"/>
  <c r="J759" i="9"/>
  <c r="F782" i="9"/>
  <c r="G782" i="9"/>
  <c r="K782" i="9"/>
  <c r="N792" i="9"/>
  <c r="M792" i="9"/>
  <c r="P792" i="9"/>
  <c r="H799" i="9"/>
  <c r="G817" i="9"/>
  <c r="K817" i="9"/>
  <c r="I817" i="9"/>
  <c r="F817" i="9"/>
  <c r="I819" i="9"/>
  <c r="G819" i="9"/>
  <c r="K819" i="9"/>
  <c r="F819" i="9"/>
  <c r="I827" i="9"/>
  <c r="G827" i="9"/>
  <c r="K827" i="9"/>
  <c r="F827" i="9"/>
  <c r="H827" i="9"/>
  <c r="G849" i="9"/>
  <c r="K849" i="9"/>
  <c r="I849" i="9"/>
  <c r="F849" i="9"/>
  <c r="I851" i="9"/>
  <c r="O851" i="9"/>
  <c r="G851" i="9"/>
  <c r="K851" i="9"/>
  <c r="F851" i="9"/>
  <c r="I859" i="9"/>
  <c r="G859" i="9"/>
  <c r="K859" i="9"/>
  <c r="F859" i="9"/>
  <c r="H859" i="9"/>
  <c r="G881" i="9"/>
  <c r="K881" i="9"/>
  <c r="I881" i="9"/>
  <c r="F881" i="9"/>
  <c r="I883" i="9"/>
  <c r="G883" i="9"/>
  <c r="K883" i="9"/>
  <c r="F883" i="9"/>
  <c r="I891" i="9"/>
  <c r="G891" i="9"/>
  <c r="K891" i="9"/>
  <c r="F891" i="9"/>
  <c r="H891" i="9"/>
  <c r="L891" i="9"/>
  <c r="G913" i="9"/>
  <c r="K913" i="9"/>
  <c r="I913" i="9"/>
  <c r="F913" i="9"/>
  <c r="I915" i="9"/>
  <c r="O915" i="9"/>
  <c r="G915" i="9"/>
  <c r="K915" i="9"/>
  <c r="F915" i="9"/>
  <c r="I923" i="9"/>
  <c r="G923" i="9"/>
  <c r="K923" i="9"/>
  <c r="F923" i="9"/>
  <c r="H923" i="9"/>
  <c r="G945" i="9"/>
  <c r="K945" i="9"/>
  <c r="I945" i="9"/>
  <c r="F945" i="9"/>
  <c r="I947" i="9"/>
  <c r="G947" i="9"/>
  <c r="K947" i="9"/>
  <c r="F947" i="9"/>
  <c r="I955" i="9"/>
  <c r="G955" i="9"/>
  <c r="K955" i="9"/>
  <c r="F955" i="9"/>
  <c r="H955" i="9"/>
  <c r="G977" i="9"/>
  <c r="K977" i="9"/>
  <c r="I977" i="9"/>
  <c r="F977" i="9"/>
  <c r="I979" i="9"/>
  <c r="O979" i="9"/>
  <c r="G979" i="9"/>
  <c r="K979" i="9"/>
  <c r="F979" i="9"/>
  <c r="I987" i="9"/>
  <c r="G987" i="9"/>
  <c r="K987" i="9"/>
  <c r="F987" i="9"/>
  <c r="H987" i="9"/>
  <c r="G997" i="9"/>
  <c r="K997" i="9"/>
  <c r="F997" i="9"/>
  <c r="I1000" i="9"/>
  <c r="G1000" i="9"/>
  <c r="K1000" i="9"/>
  <c r="F1000" i="9"/>
  <c r="H1000" i="9"/>
  <c r="I1032" i="9"/>
  <c r="G1032" i="9"/>
  <c r="K1032" i="9"/>
  <c r="F1032" i="9"/>
  <c r="G1033" i="9"/>
  <c r="K1033" i="9"/>
  <c r="I1033" i="9"/>
  <c r="F1033" i="9"/>
  <c r="H1033" i="9"/>
  <c r="I1048" i="9"/>
  <c r="G1048" i="9"/>
  <c r="K1048" i="9"/>
  <c r="F1048" i="9"/>
  <c r="G1049" i="9"/>
  <c r="K1049" i="9"/>
  <c r="I1049" i="9"/>
  <c r="O1049" i="9"/>
  <c r="F1049" i="9"/>
  <c r="H1049" i="9"/>
  <c r="I1064" i="9"/>
  <c r="G1064" i="9"/>
  <c r="K1064" i="9"/>
  <c r="F1064" i="9"/>
  <c r="G1065" i="9"/>
  <c r="K1065" i="9"/>
  <c r="I1065" i="9"/>
  <c r="F1065" i="9"/>
  <c r="H1065" i="9"/>
  <c r="I1080" i="9"/>
  <c r="G1080" i="9"/>
  <c r="K1080" i="9"/>
  <c r="F1080" i="9"/>
  <c r="G1081" i="9"/>
  <c r="K1081" i="9"/>
  <c r="I1081" i="9"/>
  <c r="F1081" i="9"/>
  <c r="H1081" i="9"/>
  <c r="I1096" i="9"/>
  <c r="G1096" i="9"/>
  <c r="K1096" i="9"/>
  <c r="F1096" i="9"/>
  <c r="G1097" i="9"/>
  <c r="K1097" i="9"/>
  <c r="I1097" i="9"/>
  <c r="F1097" i="9"/>
  <c r="H1097" i="9"/>
  <c r="L1107" i="9"/>
  <c r="G1113" i="9"/>
  <c r="K1113" i="9"/>
  <c r="I1113" i="9"/>
  <c r="F1113" i="9"/>
  <c r="H1113" i="9"/>
  <c r="H1168" i="9"/>
  <c r="J1168" i="9"/>
  <c r="G1174" i="9"/>
  <c r="K1174" i="9"/>
  <c r="F1174" i="9"/>
  <c r="J1174" i="9"/>
  <c r="N1183" i="9"/>
  <c r="M1183" i="9"/>
  <c r="J1216" i="9"/>
  <c r="H1216" i="9"/>
  <c r="J1220" i="9"/>
  <c r="I1229" i="9"/>
  <c r="G1229" i="9"/>
  <c r="K1229" i="9"/>
  <c r="F1229" i="9"/>
  <c r="G1234" i="9"/>
  <c r="K1234" i="9"/>
  <c r="I1234" i="9"/>
  <c r="F1234" i="9"/>
  <c r="N1329" i="9"/>
  <c r="M1329" i="9"/>
  <c r="F1355" i="9"/>
  <c r="I1355" i="9"/>
  <c r="G1355" i="9"/>
  <c r="K1355" i="9"/>
  <c r="G1358" i="9"/>
  <c r="K1358" i="9"/>
  <c r="I1358" i="9"/>
  <c r="F1383" i="9"/>
  <c r="J1383" i="9"/>
  <c r="I1383" i="9"/>
  <c r="F1415" i="9"/>
  <c r="J1415" i="9"/>
  <c r="I1415" i="9"/>
  <c r="L56" i="9"/>
  <c r="L62" i="9"/>
  <c r="L72" i="9"/>
  <c r="L78" i="9"/>
  <c r="L94" i="9"/>
  <c r="L110" i="9"/>
  <c r="L126" i="9"/>
  <c r="L136" i="9"/>
  <c r="L142" i="9"/>
  <c r="L146" i="9"/>
  <c r="L156" i="9"/>
  <c r="L162" i="9"/>
  <c r="L172" i="9"/>
  <c r="L178" i="9"/>
  <c r="L194" i="9"/>
  <c r="L226" i="9"/>
  <c r="L236" i="9"/>
  <c r="L242" i="9"/>
  <c r="L258" i="9"/>
  <c r="L274" i="9"/>
  <c r="L290" i="9"/>
  <c r="L300" i="9"/>
  <c r="L306" i="9"/>
  <c r="L316" i="9"/>
  <c r="M319" i="9"/>
  <c r="O319" i="9"/>
  <c r="L326" i="9"/>
  <c r="L336" i="9"/>
  <c r="L342" i="9"/>
  <c r="F348" i="9"/>
  <c r="F364" i="9"/>
  <c r="L374" i="9"/>
  <c r="F380" i="9"/>
  <c r="F396" i="9"/>
  <c r="G397" i="9"/>
  <c r="K397" i="9"/>
  <c r="L398" i="9"/>
  <c r="F400" i="9"/>
  <c r="F401" i="9"/>
  <c r="H401" i="9"/>
  <c r="M409" i="9"/>
  <c r="N410" i="9"/>
  <c r="I412" i="9"/>
  <c r="G412" i="9"/>
  <c r="K412" i="9"/>
  <c r="I413" i="9"/>
  <c r="F413" i="9"/>
  <c r="H413" i="9"/>
  <c r="L413" i="9"/>
  <c r="I417" i="9"/>
  <c r="G417" i="9"/>
  <c r="K417" i="9"/>
  <c r="F426" i="9"/>
  <c r="H426" i="9"/>
  <c r="G438" i="9"/>
  <c r="K438" i="9"/>
  <c r="F438" i="9"/>
  <c r="H438" i="9"/>
  <c r="H444" i="9"/>
  <c r="I456" i="9"/>
  <c r="F456" i="9"/>
  <c r="N459" i="9"/>
  <c r="M459" i="9"/>
  <c r="F460" i="9"/>
  <c r="G461" i="9"/>
  <c r="K461" i="9"/>
  <c r="L462" i="9"/>
  <c r="F464" i="9"/>
  <c r="F465" i="9"/>
  <c r="H465" i="9"/>
  <c r="M473" i="9"/>
  <c r="N474" i="9"/>
  <c r="I476" i="9"/>
  <c r="G476" i="9"/>
  <c r="K476" i="9"/>
  <c r="I477" i="9"/>
  <c r="F477" i="9"/>
  <c r="H477" i="9"/>
  <c r="L477" i="9"/>
  <c r="I481" i="9"/>
  <c r="O481" i="9"/>
  <c r="G481" i="9"/>
  <c r="K481" i="9"/>
  <c r="F490" i="9"/>
  <c r="F501" i="9"/>
  <c r="H501" i="9"/>
  <c r="L501" i="9"/>
  <c r="G502" i="9"/>
  <c r="K502" i="9"/>
  <c r="F502" i="9"/>
  <c r="H502" i="9"/>
  <c r="G504" i="9"/>
  <c r="K504" i="9"/>
  <c r="H508" i="9"/>
  <c r="F510" i="9"/>
  <c r="H510" i="9"/>
  <c r="L510" i="9"/>
  <c r="I520" i="9"/>
  <c r="F520" i="9"/>
  <c r="N523" i="9"/>
  <c r="M523" i="9"/>
  <c r="F524" i="9"/>
  <c r="G525" i="9"/>
  <c r="K525" i="9"/>
  <c r="L526" i="9"/>
  <c r="F528" i="9"/>
  <c r="F529" i="9"/>
  <c r="M537" i="9"/>
  <c r="I539" i="9"/>
  <c r="G539" i="9"/>
  <c r="K539" i="9"/>
  <c r="F539" i="9"/>
  <c r="H539" i="9"/>
  <c r="J543" i="9"/>
  <c r="G546" i="9"/>
  <c r="K546" i="9"/>
  <c r="F552" i="9"/>
  <c r="H552" i="9"/>
  <c r="G561" i="9"/>
  <c r="K561" i="9"/>
  <c r="F561" i="9"/>
  <c r="G569" i="9"/>
  <c r="K569" i="9"/>
  <c r="F569" i="9"/>
  <c r="F575" i="9"/>
  <c r="J579" i="9"/>
  <c r="H579" i="9"/>
  <c r="L579" i="9"/>
  <c r="F581" i="9"/>
  <c r="I584" i="9"/>
  <c r="P584" i="9"/>
  <c r="G584" i="9"/>
  <c r="K584" i="9"/>
  <c r="L584" i="9"/>
  <c r="I588" i="9"/>
  <c r="G588" i="9"/>
  <c r="K588" i="9"/>
  <c r="F588" i="9"/>
  <c r="H588" i="9"/>
  <c r="N600" i="9"/>
  <c r="M600" i="9"/>
  <c r="G602" i="9"/>
  <c r="K602" i="9"/>
  <c r="L604" i="9"/>
  <c r="I607" i="9"/>
  <c r="P607" i="9"/>
  <c r="G607" i="9"/>
  <c r="K607" i="9"/>
  <c r="L607" i="9"/>
  <c r="F634" i="9"/>
  <c r="I634" i="9"/>
  <c r="G665" i="9"/>
  <c r="K665" i="9"/>
  <c r="F665" i="9"/>
  <c r="H665" i="9"/>
  <c r="G689" i="9"/>
  <c r="K689" i="9"/>
  <c r="I689" i="9"/>
  <c r="F689" i="9"/>
  <c r="I691" i="9"/>
  <c r="O691" i="9"/>
  <c r="G691" i="9"/>
  <c r="K691" i="9"/>
  <c r="F691" i="9"/>
  <c r="I699" i="9"/>
  <c r="G699" i="9"/>
  <c r="K699" i="9"/>
  <c r="F699" i="9"/>
  <c r="H699" i="9"/>
  <c r="J709" i="9"/>
  <c r="H709" i="9"/>
  <c r="L709" i="9"/>
  <c r="I716" i="9"/>
  <c r="G716" i="9"/>
  <c r="K716" i="9"/>
  <c r="F716" i="9"/>
  <c r="H716" i="9"/>
  <c r="N724" i="9"/>
  <c r="M724" i="9"/>
  <c r="I727" i="9"/>
  <c r="G727" i="9"/>
  <c r="K727" i="9"/>
  <c r="F727" i="9"/>
  <c r="J727" i="9"/>
  <c r="F750" i="9"/>
  <c r="G750" i="9"/>
  <c r="K750" i="9"/>
  <c r="N760" i="9"/>
  <c r="M760" i="9"/>
  <c r="J767" i="9"/>
  <c r="H767" i="9"/>
  <c r="G793" i="9"/>
  <c r="K793" i="9"/>
  <c r="F793" i="9"/>
  <c r="H793" i="9"/>
  <c r="N820" i="9"/>
  <c r="M820" i="9"/>
  <c r="I823" i="9"/>
  <c r="G823" i="9"/>
  <c r="K823" i="9"/>
  <c r="F823" i="9"/>
  <c r="N852" i="9"/>
  <c r="M852" i="9"/>
  <c r="I855" i="9"/>
  <c r="G855" i="9"/>
  <c r="K855" i="9"/>
  <c r="F855" i="9"/>
  <c r="J855" i="9"/>
  <c r="N884" i="9"/>
  <c r="M884" i="9"/>
  <c r="I887" i="9"/>
  <c r="G887" i="9"/>
  <c r="K887" i="9"/>
  <c r="F887" i="9"/>
  <c r="J887" i="9"/>
  <c r="N916" i="9"/>
  <c r="M916" i="9"/>
  <c r="I919" i="9"/>
  <c r="G919" i="9"/>
  <c r="K919" i="9"/>
  <c r="F919" i="9"/>
  <c r="J919" i="9"/>
  <c r="N948" i="9"/>
  <c r="M948" i="9"/>
  <c r="I951" i="9"/>
  <c r="G951" i="9"/>
  <c r="K951" i="9"/>
  <c r="F951" i="9"/>
  <c r="N980" i="9"/>
  <c r="M980" i="9"/>
  <c r="I983" i="9"/>
  <c r="G983" i="9"/>
  <c r="K983" i="9"/>
  <c r="F983" i="9"/>
  <c r="J983" i="9"/>
  <c r="I1008" i="9"/>
  <c r="P1008" i="9"/>
  <c r="F1008" i="9"/>
  <c r="H1008" i="9"/>
  <c r="N1028" i="9"/>
  <c r="M1028" i="9"/>
  <c r="N1044" i="9"/>
  <c r="M1044" i="9"/>
  <c r="P1044" i="9"/>
  <c r="N1060" i="9"/>
  <c r="M1060" i="9"/>
  <c r="N1076" i="9"/>
  <c r="M1076" i="9"/>
  <c r="O1076" i="9"/>
  <c r="N1092" i="9"/>
  <c r="M1092" i="9"/>
  <c r="N1108" i="9"/>
  <c r="M1108" i="9"/>
  <c r="O1108" i="9"/>
  <c r="I1115" i="9"/>
  <c r="F1115" i="9"/>
  <c r="G1115" i="9"/>
  <c r="K1115" i="9"/>
  <c r="J1119" i="9"/>
  <c r="H1119" i="9"/>
  <c r="F1195" i="9"/>
  <c r="I1195" i="9"/>
  <c r="G1195" i="9"/>
  <c r="K1195" i="9"/>
  <c r="G1222" i="9"/>
  <c r="K1222" i="9"/>
  <c r="F1222" i="9"/>
  <c r="N1231" i="9"/>
  <c r="M1231" i="9"/>
  <c r="F1271" i="9"/>
  <c r="J1271" i="9"/>
  <c r="I1271" i="9"/>
  <c r="N1281" i="9"/>
  <c r="M1281" i="9"/>
  <c r="G1289" i="9"/>
  <c r="K1289" i="9"/>
  <c r="F1289" i="9"/>
  <c r="H1289" i="9"/>
  <c r="I1289" i="9"/>
  <c r="N1307" i="9"/>
  <c r="M1307" i="9"/>
  <c r="M1328" i="9"/>
  <c r="N1328" i="9"/>
  <c r="G1365" i="9"/>
  <c r="K1365" i="9"/>
  <c r="I1365" i="9"/>
  <c r="I1368" i="9"/>
  <c r="G1368" i="9"/>
  <c r="K1368" i="9"/>
  <c r="F1368" i="9"/>
  <c r="I1373" i="9"/>
  <c r="G1373" i="9"/>
  <c r="K1373" i="9"/>
  <c r="F1373" i="9"/>
  <c r="N1391" i="9"/>
  <c r="M1391" i="9"/>
  <c r="N1398" i="9"/>
  <c r="M1398" i="9"/>
  <c r="M1406" i="9"/>
  <c r="N1406" i="9"/>
  <c r="G1414" i="9"/>
  <c r="K1414" i="9"/>
  <c r="F1414" i="9"/>
  <c r="H1414" i="9"/>
  <c r="L1414" i="9"/>
  <c r="H1436" i="9"/>
  <c r="J1436" i="9"/>
  <c r="F1439" i="9"/>
  <c r="G1439" i="9"/>
  <c r="K1439" i="9"/>
  <c r="F1451" i="9"/>
  <c r="I1451" i="9"/>
  <c r="G1451" i="9"/>
  <c r="K1451" i="9"/>
  <c r="G1454" i="9"/>
  <c r="K1454" i="9"/>
  <c r="I1454" i="9"/>
  <c r="G1458" i="9"/>
  <c r="K1458" i="9"/>
  <c r="I1458" i="9"/>
  <c r="F1458" i="9"/>
  <c r="F1467" i="9"/>
  <c r="I1467" i="9"/>
  <c r="P1467" i="9"/>
  <c r="G1467" i="9"/>
  <c r="K1467" i="9"/>
  <c r="N1478" i="9"/>
  <c r="M1478" i="9"/>
  <c r="I1485" i="9"/>
  <c r="G1485" i="9"/>
  <c r="K1485" i="9"/>
  <c r="F1485" i="9"/>
  <c r="J1492" i="9"/>
  <c r="H1492" i="9"/>
  <c r="I1496" i="9"/>
  <c r="G1496" i="9"/>
  <c r="K1496" i="9"/>
  <c r="F1496" i="9"/>
  <c r="N1506" i="9"/>
  <c r="M1506" i="9"/>
  <c r="F1511" i="9"/>
  <c r="J1511" i="9"/>
  <c r="I1511" i="9"/>
  <c r="N1513" i="9"/>
  <c r="M1513" i="9"/>
  <c r="I1516" i="9"/>
  <c r="G1516" i="9"/>
  <c r="K1516" i="9"/>
  <c r="F1516" i="9"/>
  <c r="J1520" i="9"/>
  <c r="H1520" i="9"/>
  <c r="F1527" i="9"/>
  <c r="J1527" i="9"/>
  <c r="I1527" i="9"/>
  <c r="N1529" i="9"/>
  <c r="M1529" i="9"/>
  <c r="I1532" i="9"/>
  <c r="P1532" i="9"/>
  <c r="G1532" i="9"/>
  <c r="K1532" i="9"/>
  <c r="F1532" i="9"/>
  <c r="G1538" i="9"/>
  <c r="K1538" i="9"/>
  <c r="I1538" i="9"/>
  <c r="F1538" i="9"/>
  <c r="N1554" i="9"/>
  <c r="M1554" i="9"/>
  <c r="I1560" i="9"/>
  <c r="G1560" i="9"/>
  <c r="K1560" i="9"/>
  <c r="F1560" i="9"/>
  <c r="J1564" i="9"/>
  <c r="H1564" i="9"/>
  <c r="G1570" i="9"/>
  <c r="K1570" i="9"/>
  <c r="I1570" i="9"/>
  <c r="F1570" i="9"/>
  <c r="H1570" i="9"/>
  <c r="L1570" i="9"/>
  <c r="I1592" i="9"/>
  <c r="G1592" i="9"/>
  <c r="K1592" i="9"/>
  <c r="F1592" i="9"/>
  <c r="M1598" i="9"/>
  <c r="G1602" i="9"/>
  <c r="K1602" i="9"/>
  <c r="I1602" i="9"/>
  <c r="F1602" i="9"/>
  <c r="H1605" i="9"/>
  <c r="J1605" i="9"/>
  <c r="I1617" i="9"/>
  <c r="G1617" i="9"/>
  <c r="K1617" i="9"/>
  <c r="F1617" i="9"/>
  <c r="M540" i="9"/>
  <c r="O540" i="9"/>
  <c r="M542" i="9"/>
  <c r="M572" i="9"/>
  <c r="M574" i="9"/>
  <c r="P591" i="9"/>
  <c r="M604" i="9"/>
  <c r="M606" i="9"/>
  <c r="P623" i="9"/>
  <c r="M636" i="9"/>
  <c r="M638" i="9"/>
  <c r="P655" i="9"/>
  <c r="M668" i="9"/>
  <c r="M670" i="9"/>
  <c r="G671" i="9"/>
  <c r="K671" i="9"/>
  <c r="H675" i="9"/>
  <c r="L675" i="9"/>
  <c r="G680" i="9"/>
  <c r="K680" i="9"/>
  <c r="L680" i="9"/>
  <c r="P687" i="9"/>
  <c r="H698" i="9"/>
  <c r="L698" i="9"/>
  <c r="M700" i="9"/>
  <c r="O700" i="9"/>
  <c r="M702" i="9"/>
  <c r="G703" i="9"/>
  <c r="K703" i="9"/>
  <c r="L703" i="9"/>
  <c r="H707" i="9"/>
  <c r="L707" i="9"/>
  <c r="G712" i="9"/>
  <c r="K712" i="9"/>
  <c r="P719" i="9"/>
  <c r="H730" i="9"/>
  <c r="L730" i="9"/>
  <c r="M732" i="9"/>
  <c r="O732" i="9"/>
  <c r="M734" i="9"/>
  <c r="G735" i="9"/>
  <c r="K735" i="9"/>
  <c r="H739" i="9"/>
  <c r="L739" i="9"/>
  <c r="G744" i="9"/>
  <c r="K744" i="9"/>
  <c r="L744" i="9"/>
  <c r="P751" i="9"/>
  <c r="M764" i="9"/>
  <c r="M766" i="9"/>
  <c r="G767" i="9"/>
  <c r="K767" i="9"/>
  <c r="L767" i="9"/>
  <c r="H771" i="9"/>
  <c r="L771" i="9"/>
  <c r="G776" i="9"/>
  <c r="K776" i="9"/>
  <c r="L776" i="9"/>
  <c r="P783" i="9"/>
  <c r="H794" i="9"/>
  <c r="L794" i="9"/>
  <c r="M796" i="9"/>
  <c r="M798" i="9"/>
  <c r="G799" i="9"/>
  <c r="K799" i="9"/>
  <c r="H803" i="9"/>
  <c r="L808" i="9"/>
  <c r="P815" i="9"/>
  <c r="M828" i="9"/>
  <c r="M830" i="9"/>
  <c r="P847" i="9"/>
  <c r="M860" i="9"/>
  <c r="P860" i="9"/>
  <c r="M862" i="9"/>
  <c r="P879" i="9"/>
  <c r="M892" i="9"/>
  <c r="M894" i="9"/>
  <c r="L895" i="9"/>
  <c r="P911" i="9"/>
  <c r="M924" i="9"/>
  <c r="M926" i="9"/>
  <c r="L936" i="9"/>
  <c r="P943" i="9"/>
  <c r="M956" i="9"/>
  <c r="M958" i="9"/>
  <c r="P975" i="9"/>
  <c r="M988" i="9"/>
  <c r="P988" i="9"/>
  <c r="M990" i="9"/>
  <c r="O1011" i="9"/>
  <c r="M1013" i="9"/>
  <c r="O1015" i="9"/>
  <c r="O1019" i="9"/>
  <c r="P1019" i="9"/>
  <c r="L1020" i="9"/>
  <c r="M1025" i="9"/>
  <c r="P1028" i="9"/>
  <c r="M1041" i="9"/>
  <c r="M1057" i="9"/>
  <c r="P1060" i="9"/>
  <c r="M1073" i="9"/>
  <c r="M1089" i="9"/>
  <c r="P1092" i="9"/>
  <c r="M1105" i="9"/>
  <c r="G1109" i="9"/>
  <c r="K1109" i="9"/>
  <c r="F1109" i="9"/>
  <c r="H1109" i="9"/>
  <c r="M1112" i="9"/>
  <c r="G1129" i="9"/>
  <c r="K1129" i="9"/>
  <c r="I1129" i="9"/>
  <c r="I1131" i="9"/>
  <c r="F1131" i="9"/>
  <c r="I1140" i="9"/>
  <c r="F1140" i="9"/>
  <c r="I1151" i="9"/>
  <c r="G1151" i="9"/>
  <c r="K1151" i="9"/>
  <c r="O1160" i="9"/>
  <c r="P1160" i="9"/>
  <c r="F1163" i="9"/>
  <c r="G1163" i="9"/>
  <c r="K1163" i="9"/>
  <c r="M1167" i="9"/>
  <c r="F1183" i="9"/>
  <c r="G1183" i="9"/>
  <c r="K1183" i="9"/>
  <c r="L1209" i="9"/>
  <c r="I1213" i="9"/>
  <c r="G1213" i="9"/>
  <c r="K1213" i="9"/>
  <c r="I1224" i="9"/>
  <c r="G1224" i="9"/>
  <c r="K1224" i="9"/>
  <c r="F1243" i="9"/>
  <c r="I1243" i="9"/>
  <c r="P1243" i="9"/>
  <c r="I1245" i="9"/>
  <c r="P1245" i="9"/>
  <c r="G1245" i="9"/>
  <c r="K1245" i="9"/>
  <c r="F1255" i="9"/>
  <c r="J1255" i="9"/>
  <c r="I1255" i="9"/>
  <c r="N1263" i="9"/>
  <c r="M1263" i="9"/>
  <c r="N1270" i="9"/>
  <c r="M1270" i="9"/>
  <c r="N1273" i="9"/>
  <c r="M1273" i="9"/>
  <c r="I1276" i="9"/>
  <c r="P1276" i="9"/>
  <c r="G1276" i="9"/>
  <c r="K1276" i="9"/>
  <c r="F1276" i="9"/>
  <c r="I1284" i="9"/>
  <c r="O1284" i="9"/>
  <c r="G1284" i="9"/>
  <c r="K1284" i="9"/>
  <c r="F1284" i="9"/>
  <c r="N1291" i="9"/>
  <c r="M1291" i="9"/>
  <c r="P1291" i="9"/>
  <c r="N1298" i="9"/>
  <c r="M1298" i="9"/>
  <c r="I1308" i="9"/>
  <c r="P1308" i="9"/>
  <c r="G1308" i="9"/>
  <c r="K1308" i="9"/>
  <c r="G1310" i="9"/>
  <c r="K1310" i="9"/>
  <c r="I1310" i="9"/>
  <c r="J1327" i="9"/>
  <c r="H1327" i="9"/>
  <c r="I1332" i="9"/>
  <c r="O1332" i="9"/>
  <c r="G1332" i="9"/>
  <c r="K1332" i="9"/>
  <c r="F1332" i="9"/>
  <c r="I1344" i="9"/>
  <c r="P1344" i="9"/>
  <c r="G1344" i="9"/>
  <c r="K1344" i="9"/>
  <c r="F1344" i="9"/>
  <c r="J1348" i="9"/>
  <c r="H1348" i="9"/>
  <c r="L1348" i="9"/>
  <c r="I1364" i="9"/>
  <c r="O1364" i="9"/>
  <c r="G1364" i="9"/>
  <c r="K1364" i="9"/>
  <c r="I1376" i="9"/>
  <c r="P1376" i="9"/>
  <c r="G1376" i="9"/>
  <c r="K1376" i="9"/>
  <c r="N1382" i="9"/>
  <c r="M1382" i="9"/>
  <c r="N1385" i="9"/>
  <c r="M1385" i="9"/>
  <c r="I1388" i="9"/>
  <c r="G1388" i="9"/>
  <c r="K1388" i="9"/>
  <c r="F1388" i="9"/>
  <c r="I1389" i="9"/>
  <c r="G1389" i="9"/>
  <c r="K1389" i="9"/>
  <c r="I1392" i="9"/>
  <c r="G1392" i="9"/>
  <c r="K1392" i="9"/>
  <c r="G1398" i="9"/>
  <c r="K1398" i="9"/>
  <c r="F1398" i="9"/>
  <c r="H1398" i="9"/>
  <c r="I1400" i="9"/>
  <c r="G1400" i="9"/>
  <c r="K1400" i="9"/>
  <c r="J1408" i="9"/>
  <c r="H1408" i="9"/>
  <c r="N1426" i="9"/>
  <c r="M1426" i="9"/>
  <c r="N1437" i="9"/>
  <c r="M1437" i="9"/>
  <c r="M1456" i="9"/>
  <c r="N1456" i="9"/>
  <c r="I1460" i="9"/>
  <c r="O1460" i="9"/>
  <c r="G1460" i="9"/>
  <c r="K1460" i="9"/>
  <c r="F1460" i="9"/>
  <c r="I1472" i="9"/>
  <c r="P1472" i="9"/>
  <c r="G1472" i="9"/>
  <c r="K1472" i="9"/>
  <c r="F1472" i="9"/>
  <c r="I1480" i="9"/>
  <c r="G1480" i="9"/>
  <c r="K1480" i="9"/>
  <c r="F1480" i="9"/>
  <c r="J1504" i="9"/>
  <c r="H1504" i="9"/>
  <c r="I1540" i="9"/>
  <c r="G1540" i="9"/>
  <c r="K1540" i="9"/>
  <c r="F1540" i="9"/>
  <c r="H1548" i="9"/>
  <c r="J1548" i="9"/>
  <c r="N1565" i="9"/>
  <c r="M1565" i="9"/>
  <c r="O1565" i="9"/>
  <c r="I1569" i="9"/>
  <c r="G1569" i="9"/>
  <c r="K1569" i="9"/>
  <c r="F1569" i="9"/>
  <c r="I1576" i="9"/>
  <c r="G1576" i="9"/>
  <c r="K1576" i="9"/>
  <c r="F1576" i="9"/>
  <c r="J1580" i="9"/>
  <c r="H1580" i="9"/>
  <c r="G1586" i="9"/>
  <c r="K1586" i="9"/>
  <c r="I1586" i="9"/>
  <c r="F1586" i="9"/>
  <c r="H1589" i="9"/>
  <c r="J1589" i="9"/>
  <c r="I1601" i="9"/>
  <c r="G1601" i="9"/>
  <c r="K1601" i="9"/>
  <c r="F1601" i="9"/>
  <c r="J1612" i="9"/>
  <c r="H1612" i="9"/>
  <c r="L1612" i="9"/>
  <c r="O1729" i="9"/>
  <c r="O1757" i="9"/>
  <c r="O1857" i="9"/>
  <c r="L402" i="9"/>
  <c r="L418" i="9"/>
  <c r="L450" i="9"/>
  <c r="L466" i="9"/>
  <c r="L482" i="9"/>
  <c r="L498" i="9"/>
  <c r="L530" i="9"/>
  <c r="F544" i="9"/>
  <c r="H544" i="9"/>
  <c r="M549" i="9"/>
  <c r="G554" i="9"/>
  <c r="K554" i="9"/>
  <c r="O555" i="9"/>
  <c r="P555" i="9"/>
  <c r="F559" i="9"/>
  <c r="G562" i="9"/>
  <c r="K562" i="9"/>
  <c r="F565" i="9"/>
  <c r="F576" i="9"/>
  <c r="H576" i="9"/>
  <c r="O579" i="9"/>
  <c r="M581" i="9"/>
  <c r="O583" i="9"/>
  <c r="G586" i="9"/>
  <c r="K586" i="9"/>
  <c r="O587" i="9"/>
  <c r="P587" i="9"/>
  <c r="F591" i="9"/>
  <c r="G594" i="9"/>
  <c r="K594" i="9"/>
  <c r="F597" i="9"/>
  <c r="F608" i="9"/>
  <c r="H608" i="9"/>
  <c r="O611" i="9"/>
  <c r="M613" i="9"/>
  <c r="O615" i="9"/>
  <c r="G618" i="9"/>
  <c r="K618" i="9"/>
  <c r="L618" i="9"/>
  <c r="O619" i="9"/>
  <c r="P619" i="9"/>
  <c r="F623" i="9"/>
  <c r="G626" i="9"/>
  <c r="K626" i="9"/>
  <c r="F629" i="9"/>
  <c r="F640" i="9"/>
  <c r="H640" i="9"/>
  <c r="M645" i="9"/>
  <c r="O647" i="9"/>
  <c r="G650" i="9"/>
  <c r="K650" i="9"/>
  <c r="L650" i="9"/>
  <c r="O651" i="9"/>
  <c r="P651" i="9"/>
  <c r="F655" i="9"/>
  <c r="G658" i="9"/>
  <c r="K658" i="9"/>
  <c r="F661" i="9"/>
  <c r="I666" i="9"/>
  <c r="F672" i="9"/>
  <c r="H672" i="9"/>
  <c r="M677" i="9"/>
  <c r="O679" i="9"/>
  <c r="G682" i="9"/>
  <c r="K682" i="9"/>
  <c r="L682" i="9"/>
  <c r="O683" i="9"/>
  <c r="P683" i="9"/>
  <c r="F687" i="9"/>
  <c r="G690" i="9"/>
  <c r="K690" i="9"/>
  <c r="F693" i="9"/>
  <c r="I698" i="9"/>
  <c r="O698" i="9"/>
  <c r="F704" i="9"/>
  <c r="H704" i="9"/>
  <c r="O707" i="9"/>
  <c r="M709" i="9"/>
  <c r="O711" i="9"/>
  <c r="G714" i="9"/>
  <c r="K714" i="9"/>
  <c r="O715" i="9"/>
  <c r="P715" i="9"/>
  <c r="F719" i="9"/>
  <c r="G722" i="9"/>
  <c r="K722" i="9"/>
  <c r="F725" i="9"/>
  <c r="I730" i="9"/>
  <c r="F736" i="9"/>
  <c r="H736" i="9"/>
  <c r="O739" i="9"/>
  <c r="M741" i="9"/>
  <c r="O743" i="9"/>
  <c r="G746" i="9"/>
  <c r="K746" i="9"/>
  <c r="O747" i="9"/>
  <c r="P747" i="9"/>
  <c r="F751" i="9"/>
  <c r="G754" i="9"/>
  <c r="K754" i="9"/>
  <c r="F757" i="9"/>
  <c r="I762" i="9"/>
  <c r="F768" i="9"/>
  <c r="H768" i="9"/>
  <c r="O771" i="9"/>
  <c r="M773" i="9"/>
  <c r="O775" i="9"/>
  <c r="G778" i="9"/>
  <c r="K778" i="9"/>
  <c r="O779" i="9"/>
  <c r="P779" i="9"/>
  <c r="F783" i="9"/>
  <c r="G786" i="9"/>
  <c r="K786" i="9"/>
  <c r="F789" i="9"/>
  <c r="I794" i="9"/>
  <c r="O794" i="9"/>
  <c r="F800" i="9"/>
  <c r="H800" i="9"/>
  <c r="O803" i="9"/>
  <c r="M805" i="9"/>
  <c r="O807" i="9"/>
  <c r="G810" i="9"/>
  <c r="K810" i="9"/>
  <c r="P811" i="9"/>
  <c r="F815" i="9"/>
  <c r="G818" i="9"/>
  <c r="K818" i="9"/>
  <c r="F821" i="9"/>
  <c r="F824" i="9"/>
  <c r="H824" i="9"/>
  <c r="L824" i="9"/>
  <c r="I826" i="9"/>
  <c r="F832" i="9"/>
  <c r="H832" i="9"/>
  <c r="O835" i="9"/>
  <c r="M837" i="9"/>
  <c r="O839" i="9"/>
  <c r="G842" i="9"/>
  <c r="K842" i="9"/>
  <c r="O843" i="9"/>
  <c r="P843" i="9"/>
  <c r="F847" i="9"/>
  <c r="G850" i="9"/>
  <c r="K850" i="9"/>
  <c r="F853" i="9"/>
  <c r="F856" i="9"/>
  <c r="H856" i="9"/>
  <c r="L856" i="9"/>
  <c r="I858" i="9"/>
  <c r="F864" i="9"/>
  <c r="H864" i="9"/>
  <c r="M869" i="9"/>
  <c r="O871" i="9"/>
  <c r="G874" i="9"/>
  <c r="K874" i="9"/>
  <c r="O875" i="9"/>
  <c r="P875" i="9"/>
  <c r="F879" i="9"/>
  <c r="G882" i="9"/>
  <c r="K882" i="9"/>
  <c r="F885" i="9"/>
  <c r="F888" i="9"/>
  <c r="H888" i="9"/>
  <c r="L888" i="9"/>
  <c r="I890" i="9"/>
  <c r="F896" i="9"/>
  <c r="H896" i="9"/>
  <c r="O899" i="9"/>
  <c r="M901" i="9"/>
  <c r="O903" i="9"/>
  <c r="G906" i="9"/>
  <c r="K906" i="9"/>
  <c r="O907" i="9"/>
  <c r="P907" i="9"/>
  <c r="F911" i="9"/>
  <c r="G914" i="9"/>
  <c r="K914" i="9"/>
  <c r="F917" i="9"/>
  <c r="F920" i="9"/>
  <c r="H920" i="9"/>
  <c r="L920" i="9"/>
  <c r="I922" i="9"/>
  <c r="F928" i="9"/>
  <c r="H928" i="9"/>
  <c r="O931" i="9"/>
  <c r="M933" i="9"/>
  <c r="O935" i="9"/>
  <c r="G938" i="9"/>
  <c r="K938" i="9"/>
  <c r="O939" i="9"/>
  <c r="P939" i="9"/>
  <c r="F943" i="9"/>
  <c r="G946" i="9"/>
  <c r="K946" i="9"/>
  <c r="F949" i="9"/>
  <c r="F952" i="9"/>
  <c r="H952" i="9"/>
  <c r="L952" i="9"/>
  <c r="I954" i="9"/>
  <c r="F960" i="9"/>
  <c r="H960" i="9"/>
  <c r="O963" i="9"/>
  <c r="M965" i="9"/>
  <c r="O967" i="9"/>
  <c r="G970" i="9"/>
  <c r="K970" i="9"/>
  <c r="O971" i="9"/>
  <c r="P971" i="9"/>
  <c r="F975" i="9"/>
  <c r="G978" i="9"/>
  <c r="K978" i="9"/>
  <c r="F981" i="9"/>
  <c r="F984" i="9"/>
  <c r="H984" i="9"/>
  <c r="L984" i="9"/>
  <c r="I986" i="9"/>
  <c r="F992" i="9"/>
  <c r="H992" i="9"/>
  <c r="O995" i="9"/>
  <c r="N995" i="9"/>
  <c r="F1004" i="9"/>
  <c r="H1004" i="9"/>
  <c r="G1006" i="9"/>
  <c r="K1006" i="9"/>
  <c r="M1008" i="9"/>
  <c r="F1009" i="9"/>
  <c r="F1011" i="9"/>
  <c r="F1015" i="9"/>
  <c r="M1016" i="9"/>
  <c r="P1016" i="9"/>
  <c r="F1017" i="9"/>
  <c r="H1017" i="9"/>
  <c r="L1017" i="9"/>
  <c r="F1019" i="9"/>
  <c r="H1019" i="9"/>
  <c r="M1022" i="9"/>
  <c r="M1024" i="9"/>
  <c r="O1024" i="9"/>
  <c r="F1028" i="9"/>
  <c r="F1029" i="9"/>
  <c r="H1029" i="9"/>
  <c r="F1035" i="9"/>
  <c r="M1040" i="9"/>
  <c r="O1040" i="9"/>
  <c r="F1044" i="9"/>
  <c r="F1045" i="9"/>
  <c r="H1045" i="9"/>
  <c r="F1051" i="9"/>
  <c r="P1056" i="9"/>
  <c r="M1056" i="9"/>
  <c r="O1056" i="9"/>
  <c r="F1060" i="9"/>
  <c r="F1061" i="9"/>
  <c r="H1061" i="9"/>
  <c r="F1067" i="9"/>
  <c r="M1072" i="9"/>
  <c r="O1072" i="9"/>
  <c r="F1076" i="9"/>
  <c r="F1077" i="9"/>
  <c r="H1077" i="9"/>
  <c r="F1083" i="9"/>
  <c r="M1088" i="9"/>
  <c r="O1088" i="9"/>
  <c r="F1092" i="9"/>
  <c r="F1093" i="9"/>
  <c r="H1093" i="9"/>
  <c r="F1099" i="9"/>
  <c r="M1104" i="9"/>
  <c r="O1104" i="9"/>
  <c r="F1108" i="9"/>
  <c r="I1109" i="9"/>
  <c r="I1112" i="9"/>
  <c r="G1112" i="9"/>
  <c r="K1112" i="9"/>
  <c r="L1112" i="9"/>
  <c r="M1113" i="9"/>
  <c r="F1116" i="9"/>
  <c r="L1120" i="9"/>
  <c r="M1121" i="9"/>
  <c r="G1125" i="9"/>
  <c r="K1125" i="9"/>
  <c r="F1125" i="9"/>
  <c r="H1125" i="9"/>
  <c r="F1129" i="9"/>
  <c r="H1129" i="9"/>
  <c r="L1129" i="9"/>
  <c r="G1131" i="9"/>
  <c r="K1131" i="9"/>
  <c r="F1133" i="9"/>
  <c r="H1133" i="9"/>
  <c r="G1140" i="9"/>
  <c r="K1140" i="9"/>
  <c r="G1145" i="9"/>
  <c r="K1145" i="9"/>
  <c r="I1145" i="9"/>
  <c r="I1147" i="9"/>
  <c r="F1147" i="9"/>
  <c r="F1151" i="9"/>
  <c r="N1152" i="9"/>
  <c r="F1155" i="9"/>
  <c r="I1156" i="9"/>
  <c r="O1156" i="9"/>
  <c r="F1156" i="9"/>
  <c r="F1160" i="9"/>
  <c r="F1161" i="9"/>
  <c r="H1161" i="9"/>
  <c r="L1161" i="9"/>
  <c r="M1165" i="9"/>
  <c r="M1170" i="9"/>
  <c r="I1176" i="9"/>
  <c r="F1176" i="9"/>
  <c r="N1177" i="9"/>
  <c r="F1179" i="9"/>
  <c r="I1179" i="9"/>
  <c r="O1179" i="9"/>
  <c r="I1181" i="9"/>
  <c r="F1181" i="9"/>
  <c r="J1181" i="9"/>
  <c r="F1186" i="9"/>
  <c r="M1190" i="9"/>
  <c r="M1197" i="9"/>
  <c r="I1208" i="9"/>
  <c r="F1208" i="9"/>
  <c r="M1211" i="9"/>
  <c r="P1211" i="9"/>
  <c r="F1213" i="9"/>
  <c r="H1218" i="9"/>
  <c r="L1218" i="9"/>
  <c r="N1221" i="9"/>
  <c r="F1224" i="9"/>
  <c r="H1224" i="9"/>
  <c r="N1225" i="9"/>
  <c r="F1227" i="9"/>
  <c r="I1227" i="9"/>
  <c r="I1232" i="9"/>
  <c r="O1232" i="9"/>
  <c r="G1232" i="9"/>
  <c r="K1232" i="9"/>
  <c r="L1232" i="9"/>
  <c r="N1232" i="9"/>
  <c r="F1239" i="9"/>
  <c r="J1239" i="9"/>
  <c r="I1239" i="9"/>
  <c r="G1243" i="9"/>
  <c r="K1243" i="9"/>
  <c r="F1245" i="9"/>
  <c r="I1248" i="9"/>
  <c r="P1248" i="9"/>
  <c r="G1248" i="9"/>
  <c r="K1248" i="9"/>
  <c r="N1254" i="9"/>
  <c r="M1254" i="9"/>
  <c r="N1257" i="9"/>
  <c r="M1257" i="9"/>
  <c r="I1260" i="9"/>
  <c r="G1260" i="9"/>
  <c r="K1260" i="9"/>
  <c r="F1260" i="9"/>
  <c r="I1261" i="9"/>
  <c r="G1261" i="9"/>
  <c r="K1261" i="9"/>
  <c r="I1264" i="9"/>
  <c r="P1264" i="9"/>
  <c r="G1264" i="9"/>
  <c r="K1264" i="9"/>
  <c r="L1264" i="9"/>
  <c r="G1270" i="9"/>
  <c r="K1270" i="9"/>
  <c r="F1270" i="9"/>
  <c r="I1272" i="9"/>
  <c r="G1272" i="9"/>
  <c r="K1272" i="9"/>
  <c r="J1280" i="9"/>
  <c r="H1280" i="9"/>
  <c r="F1286" i="9"/>
  <c r="I1287" i="9"/>
  <c r="M1289" i="9"/>
  <c r="I1292" i="9"/>
  <c r="G1292" i="9"/>
  <c r="K1292" i="9"/>
  <c r="F1295" i="9"/>
  <c r="G1295" i="9"/>
  <c r="K1295" i="9"/>
  <c r="F1308" i="9"/>
  <c r="G1314" i="9"/>
  <c r="K1314" i="9"/>
  <c r="I1314" i="9"/>
  <c r="F1323" i="9"/>
  <c r="G1323" i="9"/>
  <c r="K1323" i="9"/>
  <c r="N1325" i="9"/>
  <c r="M1325" i="9"/>
  <c r="G1327" i="9"/>
  <c r="K1327" i="9"/>
  <c r="F1339" i="9"/>
  <c r="G1339" i="9"/>
  <c r="K1339" i="9"/>
  <c r="I1341" i="9"/>
  <c r="O1341" i="9"/>
  <c r="G1341" i="9"/>
  <c r="K1341" i="9"/>
  <c r="F1341" i="9"/>
  <c r="J1341" i="9"/>
  <c r="J1343" i="9"/>
  <c r="H1343" i="9"/>
  <c r="L1343" i="9"/>
  <c r="M1357" i="9"/>
  <c r="M1360" i="9"/>
  <c r="N1360" i="9"/>
  <c r="F1364" i="9"/>
  <c r="L1369" i="9"/>
  <c r="F1376" i="9"/>
  <c r="G1382" i="9"/>
  <c r="K1382" i="9"/>
  <c r="F1382" i="9"/>
  <c r="J1382" i="9"/>
  <c r="I1384" i="9"/>
  <c r="G1384" i="9"/>
  <c r="K1384" i="9"/>
  <c r="F1389" i="9"/>
  <c r="H1389" i="9"/>
  <c r="F1392" i="9"/>
  <c r="J1396" i="9"/>
  <c r="H1396" i="9"/>
  <c r="I1397" i="9"/>
  <c r="P1397" i="9"/>
  <c r="F1400" i="9"/>
  <c r="M1407" i="9"/>
  <c r="G1410" i="9"/>
  <c r="K1410" i="9"/>
  <c r="F1410" i="9"/>
  <c r="H1420" i="9"/>
  <c r="J1420" i="9"/>
  <c r="I1433" i="9"/>
  <c r="O1433" i="9"/>
  <c r="G1433" i="9"/>
  <c r="K1433" i="9"/>
  <c r="F1433" i="9"/>
  <c r="H1433" i="9"/>
  <c r="N1435" i="9"/>
  <c r="M1435" i="9"/>
  <c r="O1435" i="9"/>
  <c r="G1438" i="9"/>
  <c r="K1438" i="9"/>
  <c r="I1438" i="9"/>
  <c r="O1438" i="9"/>
  <c r="I1488" i="9"/>
  <c r="G1488" i="9"/>
  <c r="K1488" i="9"/>
  <c r="F1488" i="9"/>
  <c r="J1490" i="9"/>
  <c r="H1490" i="9"/>
  <c r="G1493" i="9"/>
  <c r="K1493" i="9"/>
  <c r="I1493" i="9"/>
  <c r="P1493" i="9"/>
  <c r="N1505" i="9"/>
  <c r="M1505" i="9"/>
  <c r="G1510" i="9"/>
  <c r="K1510" i="9"/>
  <c r="F1510" i="9"/>
  <c r="H1510" i="9"/>
  <c r="N1519" i="9"/>
  <c r="M1519" i="9"/>
  <c r="G1526" i="9"/>
  <c r="K1526" i="9"/>
  <c r="F1526" i="9"/>
  <c r="J1526" i="9"/>
  <c r="N1553" i="9"/>
  <c r="M1553" i="9"/>
  <c r="N1581" i="9"/>
  <c r="M1581" i="9"/>
  <c r="I1585" i="9"/>
  <c r="G1585" i="9"/>
  <c r="K1585" i="9"/>
  <c r="F1585" i="9"/>
  <c r="J1596" i="9"/>
  <c r="H1596" i="9"/>
  <c r="N1613" i="9"/>
  <c r="M1613" i="9"/>
  <c r="O1613" i="9"/>
  <c r="M654" i="9"/>
  <c r="P659" i="9"/>
  <c r="L664" i="9"/>
  <c r="M686" i="9"/>
  <c r="L696" i="9"/>
  <c r="M718" i="9"/>
  <c r="L728" i="9"/>
  <c r="M750" i="9"/>
  <c r="L760" i="9"/>
  <c r="L766" i="9"/>
  <c r="M782" i="9"/>
  <c r="L792" i="9"/>
  <c r="H810" i="9"/>
  <c r="M814" i="9"/>
  <c r="G815" i="9"/>
  <c r="K815" i="9"/>
  <c r="L830" i="9"/>
  <c r="H842" i="9"/>
  <c r="M846" i="9"/>
  <c r="G847" i="9"/>
  <c r="K847" i="9"/>
  <c r="L862" i="9"/>
  <c r="H874" i="9"/>
  <c r="M878" i="9"/>
  <c r="G879" i="9"/>
  <c r="K879" i="9"/>
  <c r="L894" i="9"/>
  <c r="H906" i="9"/>
  <c r="M910" i="9"/>
  <c r="G911" i="9"/>
  <c r="K911" i="9"/>
  <c r="H938" i="9"/>
  <c r="M942" i="9"/>
  <c r="G943" i="9"/>
  <c r="K943" i="9"/>
  <c r="L958" i="9"/>
  <c r="H970" i="9"/>
  <c r="M974" i="9"/>
  <c r="G975" i="9"/>
  <c r="K975" i="9"/>
  <c r="M997" i="9"/>
  <c r="P1003" i="9"/>
  <c r="G1004" i="9"/>
  <c r="K1004" i="9"/>
  <c r="H1006" i="9"/>
  <c r="G1011" i="9"/>
  <c r="K1011" i="9"/>
  <c r="G1015" i="9"/>
  <c r="K1015" i="9"/>
  <c r="G1019" i="9"/>
  <c r="K1019" i="9"/>
  <c r="L1019" i="9"/>
  <c r="G1028" i="9"/>
  <c r="K1028" i="9"/>
  <c r="O1028" i="9"/>
  <c r="I1029" i="9"/>
  <c r="G1035" i="9"/>
  <c r="K1035" i="9"/>
  <c r="G1044" i="9"/>
  <c r="K1044" i="9"/>
  <c r="I1045" i="9"/>
  <c r="O1045" i="9"/>
  <c r="G1051" i="9"/>
  <c r="K1051" i="9"/>
  <c r="G1060" i="9"/>
  <c r="K1060" i="9"/>
  <c r="O1060" i="9"/>
  <c r="I1061" i="9"/>
  <c r="O1061" i="9"/>
  <c r="G1067" i="9"/>
  <c r="K1067" i="9"/>
  <c r="G1076" i="9"/>
  <c r="K1076" i="9"/>
  <c r="I1077" i="9"/>
  <c r="G1083" i="9"/>
  <c r="K1083" i="9"/>
  <c r="G1092" i="9"/>
  <c r="K1092" i="9"/>
  <c r="O1092" i="9"/>
  <c r="I1093" i="9"/>
  <c r="G1099" i="9"/>
  <c r="K1099" i="9"/>
  <c r="G1108" i="9"/>
  <c r="K1108" i="9"/>
  <c r="G1116" i="9"/>
  <c r="K1116" i="9"/>
  <c r="I1119" i="9"/>
  <c r="G1119" i="9"/>
  <c r="K1119" i="9"/>
  <c r="J1120" i="9"/>
  <c r="M1124" i="9"/>
  <c r="I1128" i="9"/>
  <c r="G1128" i="9"/>
  <c r="K1128" i="9"/>
  <c r="H1132" i="9"/>
  <c r="L1132" i="9"/>
  <c r="J1132" i="9"/>
  <c r="I1133" i="9"/>
  <c r="M1137" i="9"/>
  <c r="G1141" i="9"/>
  <c r="K1141" i="9"/>
  <c r="F1141" i="9"/>
  <c r="H1141" i="9"/>
  <c r="G1155" i="9"/>
  <c r="K1155" i="9"/>
  <c r="G1160" i="9"/>
  <c r="K1160" i="9"/>
  <c r="I1161" i="9"/>
  <c r="I1163" i="9"/>
  <c r="I1165" i="9"/>
  <c r="F1165" i="9"/>
  <c r="G1170" i="9"/>
  <c r="K1170" i="9"/>
  <c r="F1170" i="9"/>
  <c r="M1185" i="9"/>
  <c r="I1186" i="9"/>
  <c r="I1192" i="9"/>
  <c r="F1192" i="9"/>
  <c r="M1195" i="9"/>
  <c r="I1197" i="9"/>
  <c r="F1197" i="9"/>
  <c r="M1200" i="9"/>
  <c r="N1200" i="9"/>
  <c r="M1202" i="9"/>
  <c r="I1204" i="9"/>
  <c r="O1204" i="9"/>
  <c r="G1204" i="9"/>
  <c r="K1204" i="9"/>
  <c r="G1205" i="9"/>
  <c r="K1205" i="9"/>
  <c r="I1205" i="9"/>
  <c r="O1205" i="9"/>
  <c r="H1211" i="9"/>
  <c r="L1211" i="9"/>
  <c r="I1216" i="9"/>
  <c r="P1216" i="9"/>
  <c r="G1216" i="9"/>
  <c r="K1216" i="9"/>
  <c r="N1218" i="9"/>
  <c r="M1218" i="9"/>
  <c r="F1223" i="9"/>
  <c r="J1223" i="9"/>
  <c r="I1223" i="9"/>
  <c r="I1228" i="9"/>
  <c r="F1228" i="9"/>
  <c r="G1238" i="9"/>
  <c r="K1238" i="9"/>
  <c r="F1238" i="9"/>
  <c r="L1247" i="9"/>
  <c r="N1249" i="9"/>
  <c r="G1254" i="9"/>
  <c r="K1254" i="9"/>
  <c r="F1254" i="9"/>
  <c r="I1256" i="9"/>
  <c r="G1256" i="9"/>
  <c r="K1256" i="9"/>
  <c r="J1268" i="9"/>
  <c r="H1268" i="9"/>
  <c r="L1268" i="9"/>
  <c r="N1278" i="9"/>
  <c r="G1282" i="9"/>
  <c r="K1282" i="9"/>
  <c r="F1282" i="9"/>
  <c r="H1292" i="9"/>
  <c r="J1292" i="9"/>
  <c r="J1296" i="9"/>
  <c r="H1296" i="9"/>
  <c r="G1305" i="9"/>
  <c r="K1305" i="9"/>
  <c r="F1305" i="9"/>
  <c r="H1305" i="9"/>
  <c r="P1307" i="9"/>
  <c r="F1311" i="9"/>
  <c r="G1311" i="9"/>
  <c r="K1311" i="9"/>
  <c r="J1314" i="9"/>
  <c r="H1314" i="9"/>
  <c r="I1321" i="9"/>
  <c r="G1321" i="9"/>
  <c r="K1321" i="9"/>
  <c r="L1321" i="9"/>
  <c r="H1324" i="9"/>
  <c r="J1324" i="9"/>
  <c r="G1326" i="9"/>
  <c r="K1326" i="9"/>
  <c r="I1326" i="9"/>
  <c r="G1330" i="9"/>
  <c r="K1330" i="9"/>
  <c r="F1330" i="9"/>
  <c r="I1337" i="9"/>
  <c r="G1337" i="9"/>
  <c r="K1337" i="9"/>
  <c r="L1337" i="9"/>
  <c r="P1339" i="9"/>
  <c r="I1360" i="9"/>
  <c r="G1360" i="9"/>
  <c r="K1360" i="9"/>
  <c r="F1360" i="9"/>
  <c r="G1362" i="9"/>
  <c r="K1362" i="9"/>
  <c r="I1362" i="9"/>
  <c r="N1378" i="9"/>
  <c r="M1378" i="9"/>
  <c r="L1396" i="9"/>
  <c r="F1399" i="9"/>
  <c r="J1399" i="9"/>
  <c r="I1399" i="9"/>
  <c r="N1409" i="9"/>
  <c r="M1409" i="9"/>
  <c r="P1412" i="9"/>
  <c r="G1417" i="9"/>
  <c r="K1417" i="9"/>
  <c r="F1417" i="9"/>
  <c r="H1417" i="9"/>
  <c r="O1420" i="9"/>
  <c r="N1425" i="9"/>
  <c r="M1425" i="9"/>
  <c r="J1442" i="9"/>
  <c r="H1442" i="9"/>
  <c r="L1442" i="9"/>
  <c r="N1453" i="9"/>
  <c r="M1453" i="9"/>
  <c r="I1469" i="9"/>
  <c r="G1469" i="9"/>
  <c r="K1469" i="9"/>
  <c r="F1469" i="9"/>
  <c r="J1469" i="9"/>
  <c r="G1477" i="9"/>
  <c r="K1477" i="9"/>
  <c r="I1477" i="9"/>
  <c r="N1494" i="9"/>
  <c r="M1494" i="9"/>
  <c r="M1534" i="9"/>
  <c r="N1534" i="9"/>
  <c r="I1545" i="9"/>
  <c r="G1545" i="9"/>
  <c r="K1545" i="9"/>
  <c r="F1545" i="9"/>
  <c r="H1545" i="9"/>
  <c r="N1547" i="9"/>
  <c r="M1547" i="9"/>
  <c r="F1551" i="9"/>
  <c r="G1551" i="9"/>
  <c r="K1551" i="9"/>
  <c r="H1573" i="9"/>
  <c r="J1573" i="9"/>
  <c r="N1597" i="9"/>
  <c r="M1597" i="9"/>
  <c r="O1597" i="9"/>
  <c r="I1608" i="9"/>
  <c r="G1608" i="9"/>
  <c r="K1608" i="9"/>
  <c r="F1608" i="9"/>
  <c r="M1614" i="9"/>
  <c r="G1618" i="9"/>
  <c r="K1618" i="9"/>
  <c r="I1618" i="9"/>
  <c r="F1618" i="9"/>
  <c r="J1618" i="9"/>
  <c r="J2002" i="9"/>
  <c r="H2002" i="9"/>
  <c r="J2066" i="9"/>
  <c r="H2066" i="9"/>
  <c r="H2210" i="9"/>
  <c r="J2210" i="9"/>
  <c r="P1244" i="9"/>
  <c r="M1247" i="9"/>
  <c r="O1300" i="9"/>
  <c r="P1312" i="9"/>
  <c r="O1320" i="9"/>
  <c r="P1320" i="9"/>
  <c r="O1336" i="9"/>
  <c r="P1336" i="9"/>
  <c r="P1356" i="9"/>
  <c r="P1372" i="9"/>
  <c r="M1375" i="9"/>
  <c r="O1380" i="9"/>
  <c r="G1420" i="9"/>
  <c r="K1420" i="9"/>
  <c r="H1424" i="9"/>
  <c r="L1424" i="9"/>
  <c r="G1436" i="9"/>
  <c r="K1436" i="9"/>
  <c r="L1436" i="9"/>
  <c r="P1440" i="9"/>
  <c r="G1444" i="9"/>
  <c r="K1444" i="9"/>
  <c r="O1448" i="9"/>
  <c r="P1448" i="9"/>
  <c r="G1449" i="9"/>
  <c r="K1449" i="9"/>
  <c r="J1452" i="9"/>
  <c r="M1457" i="9"/>
  <c r="O1464" i="9"/>
  <c r="P1464" i="9"/>
  <c r="G1465" i="9"/>
  <c r="K1465" i="9"/>
  <c r="J1468" i="9"/>
  <c r="H1471" i="9"/>
  <c r="L1471" i="9"/>
  <c r="H1476" i="9"/>
  <c r="L1476" i="9"/>
  <c r="H1483" i="9"/>
  <c r="L1483" i="9"/>
  <c r="P1484" i="9"/>
  <c r="N1488" i="9"/>
  <c r="G1492" i="9"/>
  <c r="K1492" i="9"/>
  <c r="L1492" i="9"/>
  <c r="H1499" i="9"/>
  <c r="P1500" i="9"/>
  <c r="G1501" i="9"/>
  <c r="K1501" i="9"/>
  <c r="M1503" i="9"/>
  <c r="G1504" i="9"/>
  <c r="K1504" i="9"/>
  <c r="O1508" i="9"/>
  <c r="G1512" i="9"/>
  <c r="K1512" i="9"/>
  <c r="G1517" i="9"/>
  <c r="K1517" i="9"/>
  <c r="G1520" i="9"/>
  <c r="K1520" i="9"/>
  <c r="H1524" i="9"/>
  <c r="L1524" i="9"/>
  <c r="G1528" i="9"/>
  <c r="K1528" i="9"/>
  <c r="H1536" i="9"/>
  <c r="M1537" i="9"/>
  <c r="G1548" i="9"/>
  <c r="K1548" i="9"/>
  <c r="O1556" i="9"/>
  <c r="I1558" i="9"/>
  <c r="J1561" i="9"/>
  <c r="M1562" i="9"/>
  <c r="P1562" i="9"/>
  <c r="G1564" i="9"/>
  <c r="K1564" i="9"/>
  <c r="L1564" i="9"/>
  <c r="P1565" i="9"/>
  <c r="H1568" i="9"/>
  <c r="G1573" i="9"/>
  <c r="K1573" i="9"/>
  <c r="L1573" i="9"/>
  <c r="O1573" i="9"/>
  <c r="I1574" i="9"/>
  <c r="M1578" i="9"/>
  <c r="P1578" i="9"/>
  <c r="G1580" i="9"/>
  <c r="K1580" i="9"/>
  <c r="H1584" i="9"/>
  <c r="G1589" i="9"/>
  <c r="K1589" i="9"/>
  <c r="L1589" i="9"/>
  <c r="O1589" i="9"/>
  <c r="I1590" i="9"/>
  <c r="G1596" i="9"/>
  <c r="K1596" i="9"/>
  <c r="H1600" i="9"/>
  <c r="G1605" i="9"/>
  <c r="K1605" i="9"/>
  <c r="O1605" i="9"/>
  <c r="I1606" i="9"/>
  <c r="J1609" i="9"/>
  <c r="G1612" i="9"/>
  <c r="K1612" i="9"/>
  <c r="H1616" i="9"/>
  <c r="G1621" i="9"/>
  <c r="K1621" i="9"/>
  <c r="O1621" i="9"/>
  <c r="I1622" i="9"/>
  <c r="P1622" i="9"/>
  <c r="F1624" i="9"/>
  <c r="J1625" i="9"/>
  <c r="G1628" i="9"/>
  <c r="K1628" i="9"/>
  <c r="P1629" i="9"/>
  <c r="M1629" i="9"/>
  <c r="O1629" i="9"/>
  <c r="N1630" i="9"/>
  <c r="H1632" i="9"/>
  <c r="F1633" i="9"/>
  <c r="F1634" i="9"/>
  <c r="G1637" i="9"/>
  <c r="K1637" i="9"/>
  <c r="L1637" i="9"/>
  <c r="O1637" i="9"/>
  <c r="I1638" i="9"/>
  <c r="P1638" i="9"/>
  <c r="F1640" i="9"/>
  <c r="J1641" i="9"/>
  <c r="G1644" i="9"/>
  <c r="K1644" i="9"/>
  <c r="M1645" i="9"/>
  <c r="N1646" i="9"/>
  <c r="H1648" i="9"/>
  <c r="F1649" i="9"/>
  <c r="F1650" i="9"/>
  <c r="G1653" i="9"/>
  <c r="K1653" i="9"/>
  <c r="L1653" i="9"/>
  <c r="O1653" i="9"/>
  <c r="I1654" i="9"/>
  <c r="P1654" i="9"/>
  <c r="F1656" i="9"/>
  <c r="G1660" i="9"/>
  <c r="K1660" i="9"/>
  <c r="P1661" i="9"/>
  <c r="M1661" i="9"/>
  <c r="O1661" i="9"/>
  <c r="N1662" i="9"/>
  <c r="H1664" i="9"/>
  <c r="L1664" i="9"/>
  <c r="F1665" i="9"/>
  <c r="H1665" i="9"/>
  <c r="M1666" i="9"/>
  <c r="M1667" i="9"/>
  <c r="G1668" i="9"/>
  <c r="K1668" i="9"/>
  <c r="F1669" i="9"/>
  <c r="H1669" i="9"/>
  <c r="M1670" i="9"/>
  <c r="F1672" i="9"/>
  <c r="M1673" i="9"/>
  <c r="O1673" i="9"/>
  <c r="F1674" i="9"/>
  <c r="H1676" i="9"/>
  <c r="G1677" i="9"/>
  <c r="K1677" i="9"/>
  <c r="M1679" i="9"/>
  <c r="G1680" i="9"/>
  <c r="K1680" i="9"/>
  <c r="P1681" i="9"/>
  <c r="N1681" i="9"/>
  <c r="F1682" i="9"/>
  <c r="F1684" i="9"/>
  <c r="M1685" i="9"/>
  <c r="F1686" i="9"/>
  <c r="H1686" i="9"/>
  <c r="N1690" i="9"/>
  <c r="M1691" i="9"/>
  <c r="G1692" i="9"/>
  <c r="K1692" i="9"/>
  <c r="F1693" i="9"/>
  <c r="H1693" i="9"/>
  <c r="J1694" i="9"/>
  <c r="F1696" i="9"/>
  <c r="L1702" i="9"/>
  <c r="H1704" i="9"/>
  <c r="L1704" i="9"/>
  <c r="G1705" i="9"/>
  <c r="K1705" i="9"/>
  <c r="L1705" i="9"/>
  <c r="F1708" i="9"/>
  <c r="N1709" i="9"/>
  <c r="F1710" i="9"/>
  <c r="G1713" i="9"/>
  <c r="K1713" i="9"/>
  <c r="L1713" i="9"/>
  <c r="G1717" i="9"/>
  <c r="K1717" i="9"/>
  <c r="M1719" i="9"/>
  <c r="G1720" i="9"/>
  <c r="K1720" i="9"/>
  <c r="F1721" i="9"/>
  <c r="H1721" i="9"/>
  <c r="J1722" i="9"/>
  <c r="N1726" i="9"/>
  <c r="H1728" i="9"/>
  <c r="L1728" i="9"/>
  <c r="F1729" i="9"/>
  <c r="H1729" i="9"/>
  <c r="M1730" i="9"/>
  <c r="M1731" i="9"/>
  <c r="G1732" i="9"/>
  <c r="K1732" i="9"/>
  <c r="F1733" i="9"/>
  <c r="H1733" i="9"/>
  <c r="M1734" i="9"/>
  <c r="F1736" i="9"/>
  <c r="M1737" i="9"/>
  <c r="P1737" i="9"/>
  <c r="F1738" i="9"/>
  <c r="H1740" i="9"/>
  <c r="G1741" i="9"/>
  <c r="K1741" i="9"/>
  <c r="M1743" i="9"/>
  <c r="G1744" i="9"/>
  <c r="K1744" i="9"/>
  <c r="P1745" i="9"/>
  <c r="N1745" i="9"/>
  <c r="F1746" i="9"/>
  <c r="F1748" i="9"/>
  <c r="M1749" i="9"/>
  <c r="F1750" i="9"/>
  <c r="H1750" i="9"/>
  <c r="N1754" i="9"/>
  <c r="M1755" i="9"/>
  <c r="G1756" i="9"/>
  <c r="K1756" i="9"/>
  <c r="F1757" i="9"/>
  <c r="H1757" i="9"/>
  <c r="J1758" i="9"/>
  <c r="F1760" i="9"/>
  <c r="H1768" i="9"/>
  <c r="L1768" i="9"/>
  <c r="G1769" i="9"/>
  <c r="K1769" i="9"/>
  <c r="L1769" i="9"/>
  <c r="F1772" i="9"/>
  <c r="P1773" i="9"/>
  <c r="N1773" i="9"/>
  <c r="F1774" i="9"/>
  <c r="G1777" i="9"/>
  <c r="K1777" i="9"/>
  <c r="L1777" i="9"/>
  <c r="H1780" i="9"/>
  <c r="G1781" i="9"/>
  <c r="K1781" i="9"/>
  <c r="M1783" i="9"/>
  <c r="G1784" i="9"/>
  <c r="K1784" i="9"/>
  <c r="F1785" i="9"/>
  <c r="H1785" i="9"/>
  <c r="J1786" i="9"/>
  <c r="N1790" i="9"/>
  <c r="F1793" i="9"/>
  <c r="H1793" i="9"/>
  <c r="M1794" i="9"/>
  <c r="M1795" i="9"/>
  <c r="G1796" i="9"/>
  <c r="K1796" i="9"/>
  <c r="F1797" i="9"/>
  <c r="H1797" i="9"/>
  <c r="M1798" i="9"/>
  <c r="F1800" i="9"/>
  <c r="M1801" i="9"/>
  <c r="P1801" i="9"/>
  <c r="F1802" i="9"/>
  <c r="H1804" i="9"/>
  <c r="L1804" i="9"/>
  <c r="G1805" i="9"/>
  <c r="K1805" i="9"/>
  <c r="L1805" i="9"/>
  <c r="M1807" i="9"/>
  <c r="G1808" i="9"/>
  <c r="K1808" i="9"/>
  <c r="P1809" i="9"/>
  <c r="N1809" i="9"/>
  <c r="F1810" i="9"/>
  <c r="F1812" i="9"/>
  <c r="M1813" i="9"/>
  <c r="P1813" i="9"/>
  <c r="F1814" i="9"/>
  <c r="H1814" i="9"/>
  <c r="N1818" i="9"/>
  <c r="M1819" i="9"/>
  <c r="O1819" i="9"/>
  <c r="G1820" i="9"/>
  <c r="K1820" i="9"/>
  <c r="F1821" i="9"/>
  <c r="H1821" i="9"/>
  <c r="F1824" i="9"/>
  <c r="L1830" i="9"/>
  <c r="H1832" i="9"/>
  <c r="L1832" i="9"/>
  <c r="G1833" i="9"/>
  <c r="K1833" i="9"/>
  <c r="L1833" i="9"/>
  <c r="F1836" i="9"/>
  <c r="P1837" i="9"/>
  <c r="N1837" i="9"/>
  <c r="F1838" i="9"/>
  <c r="G1841" i="9"/>
  <c r="K1841" i="9"/>
  <c r="H1844" i="9"/>
  <c r="L1844" i="9"/>
  <c r="G1845" i="9"/>
  <c r="K1845" i="9"/>
  <c r="M1847" i="9"/>
  <c r="G1848" i="9"/>
  <c r="K1848" i="9"/>
  <c r="F1849" i="9"/>
  <c r="H1849" i="9"/>
  <c r="J1850" i="9"/>
  <c r="N1854" i="9"/>
  <c r="H1856" i="9"/>
  <c r="F1857" i="9"/>
  <c r="H1857" i="9"/>
  <c r="L1857" i="9"/>
  <c r="M1858" i="9"/>
  <c r="M1859" i="9"/>
  <c r="G1860" i="9"/>
  <c r="K1860" i="9"/>
  <c r="F1861" i="9"/>
  <c r="H1861" i="9"/>
  <c r="M1862" i="9"/>
  <c r="F1864" i="9"/>
  <c r="M1865" i="9"/>
  <c r="P1865" i="9"/>
  <c r="F1866" i="9"/>
  <c r="H1868" i="9"/>
  <c r="G1869" i="9"/>
  <c r="K1869" i="9"/>
  <c r="L1869" i="9"/>
  <c r="M1871" i="9"/>
  <c r="G1872" i="9"/>
  <c r="K1872" i="9"/>
  <c r="P1873" i="9"/>
  <c r="N1873" i="9"/>
  <c r="F1874" i="9"/>
  <c r="F1876" i="9"/>
  <c r="M1877" i="9"/>
  <c r="F1878" i="9"/>
  <c r="H1878" i="9"/>
  <c r="N1882" i="9"/>
  <c r="M1883" i="9"/>
  <c r="G1884" i="9"/>
  <c r="K1884" i="9"/>
  <c r="F1885" i="9"/>
  <c r="H1885" i="9"/>
  <c r="F1888" i="9"/>
  <c r="L1894" i="9"/>
  <c r="F1898" i="9"/>
  <c r="M1905" i="9"/>
  <c r="F1908" i="9"/>
  <c r="N1911" i="9"/>
  <c r="M1911" i="9"/>
  <c r="I1912" i="9"/>
  <c r="G1912" i="9"/>
  <c r="K1912" i="9"/>
  <c r="L1912" i="9"/>
  <c r="I1913" i="9"/>
  <c r="F1913" i="9"/>
  <c r="H1913" i="9"/>
  <c r="L1913" i="9"/>
  <c r="M1915" i="9"/>
  <c r="F1917" i="9"/>
  <c r="H1917" i="9"/>
  <c r="M1918" i="9"/>
  <c r="M1921" i="9"/>
  <c r="F1922" i="9"/>
  <c r="M1925" i="9"/>
  <c r="N1926" i="9"/>
  <c r="I1933" i="9"/>
  <c r="G1933" i="9"/>
  <c r="K1933" i="9"/>
  <c r="L1933" i="9"/>
  <c r="L1937" i="9"/>
  <c r="G1938" i="9"/>
  <c r="K1938" i="9"/>
  <c r="F1938" i="9"/>
  <c r="M1943" i="9"/>
  <c r="O1943" i="9"/>
  <c r="L1947" i="9"/>
  <c r="M1949" i="9"/>
  <c r="G1950" i="9"/>
  <c r="K1950" i="9"/>
  <c r="L1950" i="9"/>
  <c r="N1952" i="9"/>
  <c r="M1956" i="9"/>
  <c r="I1958" i="9"/>
  <c r="F1958" i="9"/>
  <c r="H1958" i="9"/>
  <c r="L1958" i="9"/>
  <c r="N1959" i="9"/>
  <c r="J1961" i="9"/>
  <c r="H1961" i="9"/>
  <c r="I1962" i="9"/>
  <c r="F1962" i="9"/>
  <c r="I1966" i="9"/>
  <c r="G1966" i="9"/>
  <c r="K1966" i="9"/>
  <c r="L1966" i="9"/>
  <c r="F1975" i="9"/>
  <c r="H1975" i="9"/>
  <c r="F1977" i="9"/>
  <c r="G1977" i="9"/>
  <c r="K1977" i="9"/>
  <c r="J1981" i="9"/>
  <c r="I1982" i="9"/>
  <c r="F1982" i="9"/>
  <c r="H1984" i="9"/>
  <c r="L1984" i="9"/>
  <c r="G1985" i="9"/>
  <c r="K1985" i="9"/>
  <c r="G1986" i="9"/>
  <c r="K1986" i="9"/>
  <c r="F1990" i="9"/>
  <c r="H1990" i="9"/>
  <c r="F1991" i="9"/>
  <c r="H1991" i="9"/>
  <c r="L1991" i="9"/>
  <c r="P1994" i="9"/>
  <c r="M1995" i="9"/>
  <c r="H1998" i="9"/>
  <c r="G2000" i="9"/>
  <c r="K2000" i="9"/>
  <c r="L2000" i="9"/>
  <c r="I2000" i="9"/>
  <c r="P2000" i="9"/>
  <c r="N2003" i="9"/>
  <c r="M2004" i="9"/>
  <c r="I2006" i="9"/>
  <c r="G2006" i="9"/>
  <c r="K2006" i="9"/>
  <c r="L2006" i="9"/>
  <c r="F2009" i="9"/>
  <c r="I2009" i="9"/>
  <c r="I2010" i="9"/>
  <c r="G2010" i="9"/>
  <c r="K2010" i="9"/>
  <c r="M2011" i="9"/>
  <c r="J2014" i="9"/>
  <c r="L2018" i="9"/>
  <c r="L2023" i="9"/>
  <c r="I2030" i="9"/>
  <c r="P2030" i="9"/>
  <c r="G2030" i="9"/>
  <c r="K2030" i="9"/>
  <c r="F2030" i="9"/>
  <c r="G2032" i="9"/>
  <c r="K2032" i="9"/>
  <c r="I2032" i="9"/>
  <c r="M2039" i="9"/>
  <c r="M2043" i="9"/>
  <c r="G2061" i="9"/>
  <c r="K2061" i="9"/>
  <c r="G2068" i="9"/>
  <c r="K2068" i="9"/>
  <c r="F2068" i="9"/>
  <c r="G2071" i="9"/>
  <c r="K2071" i="9"/>
  <c r="F2071" i="9"/>
  <c r="H2071" i="9"/>
  <c r="N2079" i="9"/>
  <c r="I2091" i="9"/>
  <c r="G2091" i="9"/>
  <c r="K2091" i="9"/>
  <c r="L2091" i="9"/>
  <c r="F2097" i="9"/>
  <c r="J2097" i="9"/>
  <c r="G2097" i="9"/>
  <c r="K2097" i="9"/>
  <c r="N2099" i="9"/>
  <c r="M2099" i="9"/>
  <c r="M2100" i="9"/>
  <c r="I2102" i="9"/>
  <c r="G2102" i="9"/>
  <c r="K2102" i="9"/>
  <c r="L2102" i="9"/>
  <c r="F2104" i="9"/>
  <c r="H2104" i="9"/>
  <c r="L2104" i="9"/>
  <c r="N2121" i="9"/>
  <c r="M2121" i="9"/>
  <c r="I2131" i="9"/>
  <c r="P2131" i="9"/>
  <c r="G2131" i="9"/>
  <c r="K2131" i="9"/>
  <c r="N2139" i="9"/>
  <c r="M2139" i="9"/>
  <c r="N2140" i="9"/>
  <c r="M2140" i="9"/>
  <c r="I2143" i="9"/>
  <c r="G2143" i="9"/>
  <c r="K2143" i="9"/>
  <c r="F2143" i="9"/>
  <c r="H2143" i="9"/>
  <c r="J2146" i="9"/>
  <c r="H2146" i="9"/>
  <c r="I2158" i="9"/>
  <c r="G2158" i="9"/>
  <c r="K2158" i="9"/>
  <c r="N2172" i="9"/>
  <c r="M2172" i="9"/>
  <c r="I2182" i="9"/>
  <c r="G2182" i="9"/>
  <c r="K2182" i="9"/>
  <c r="F2182" i="9"/>
  <c r="J2186" i="9"/>
  <c r="H2186" i="9"/>
  <c r="L2186" i="9"/>
  <c r="G2196" i="9"/>
  <c r="K2196" i="9"/>
  <c r="F2196" i="9"/>
  <c r="G2204" i="9"/>
  <c r="K2204" i="9"/>
  <c r="F2204" i="9"/>
  <c r="L2209" i="9"/>
  <c r="M2211" i="9"/>
  <c r="O2211" i="9"/>
  <c r="J2214" i="9"/>
  <c r="H2214" i="9"/>
  <c r="F2216" i="9"/>
  <c r="I2219" i="9"/>
  <c r="P2219" i="9"/>
  <c r="G2219" i="9"/>
  <c r="K2219" i="9"/>
  <c r="L2219" i="9"/>
  <c r="I2223" i="9"/>
  <c r="G2223" i="9"/>
  <c r="K2223" i="9"/>
  <c r="F2223" i="9"/>
  <c r="H2223" i="9"/>
  <c r="N2235" i="9"/>
  <c r="M2235" i="9"/>
  <c r="L2239" i="9"/>
  <c r="I2242" i="9"/>
  <c r="P2242" i="9"/>
  <c r="G2242" i="9"/>
  <c r="K2242" i="9"/>
  <c r="M2257" i="9"/>
  <c r="I2271" i="9"/>
  <c r="G2271" i="9"/>
  <c r="K2271" i="9"/>
  <c r="L2271" i="9"/>
  <c r="F2277" i="9"/>
  <c r="J2277" i="9"/>
  <c r="G2277" i="9"/>
  <c r="K2277" i="9"/>
  <c r="F2285" i="9"/>
  <c r="I2285" i="9"/>
  <c r="N2295" i="9"/>
  <c r="M2295" i="9"/>
  <c r="M2296" i="9"/>
  <c r="I2298" i="9"/>
  <c r="G2298" i="9"/>
  <c r="K2298" i="9"/>
  <c r="F2300" i="9"/>
  <c r="F2312" i="9"/>
  <c r="I2315" i="9"/>
  <c r="G2315" i="9"/>
  <c r="K2315" i="9"/>
  <c r="L2315" i="9"/>
  <c r="I2319" i="9"/>
  <c r="G2319" i="9"/>
  <c r="K2319" i="9"/>
  <c r="L2319" i="9"/>
  <c r="F2319" i="9"/>
  <c r="H2319" i="9"/>
  <c r="F2331" i="9"/>
  <c r="H2331" i="9"/>
  <c r="I2331" i="9"/>
  <c r="I2334" i="9"/>
  <c r="G2334" i="9"/>
  <c r="K2334" i="9"/>
  <c r="F2355" i="9"/>
  <c r="I2358" i="9"/>
  <c r="P2358" i="9"/>
  <c r="F2358" i="9"/>
  <c r="G2358" i="9"/>
  <c r="K2358" i="9"/>
  <c r="J2404" i="9"/>
  <c r="H2404" i="9"/>
  <c r="L2404" i="9"/>
  <c r="N2417" i="9"/>
  <c r="M2417" i="9"/>
  <c r="J2436" i="9"/>
  <c r="H2436" i="9"/>
  <c r="L2436" i="9"/>
  <c r="F2469" i="9"/>
  <c r="J2469" i="9"/>
  <c r="G2469" i="9"/>
  <c r="K2469" i="9"/>
  <c r="H2523" i="9"/>
  <c r="J2523" i="9"/>
  <c r="P1120" i="9"/>
  <c r="P1152" i="9"/>
  <c r="O1164" i="9"/>
  <c r="P1188" i="9"/>
  <c r="P1196" i="9"/>
  <c r="P1212" i="9"/>
  <c r="M1215" i="9"/>
  <c r="O1220" i="9"/>
  <c r="P1236" i="9"/>
  <c r="F1244" i="9"/>
  <c r="F1250" i="9"/>
  <c r="F1252" i="9"/>
  <c r="M1259" i="9"/>
  <c r="G1263" i="9"/>
  <c r="K1263" i="9"/>
  <c r="L1263" i="9"/>
  <c r="M1266" i="9"/>
  <c r="O1268" i="9"/>
  <c r="M1275" i="9"/>
  <c r="I1278" i="9"/>
  <c r="O1278" i="9"/>
  <c r="G1279" i="9"/>
  <c r="K1279" i="9"/>
  <c r="L1279" i="9"/>
  <c r="P1280" i="9"/>
  <c r="O1288" i="9"/>
  <c r="P1288" i="9"/>
  <c r="G1291" i="9"/>
  <c r="K1291" i="9"/>
  <c r="L1291" i="9"/>
  <c r="I1294" i="9"/>
  <c r="F1298" i="9"/>
  <c r="F1300" i="9"/>
  <c r="O1304" i="9"/>
  <c r="P1304" i="9"/>
  <c r="G1307" i="9"/>
  <c r="K1307" i="9"/>
  <c r="F1309" i="9"/>
  <c r="H1309" i="9"/>
  <c r="F1312" i="9"/>
  <c r="P1316" i="9"/>
  <c r="I1317" i="9"/>
  <c r="F1320" i="9"/>
  <c r="J1320" i="9"/>
  <c r="F1325" i="9"/>
  <c r="F1328" i="9"/>
  <c r="I1333" i="9"/>
  <c r="F1336" i="9"/>
  <c r="P1340" i="9"/>
  <c r="M1343" i="9"/>
  <c r="M1346" i="9"/>
  <c r="O1346" i="9"/>
  <c r="O1348" i="9"/>
  <c r="F1350" i="9"/>
  <c r="I1351" i="9"/>
  <c r="F1356" i="9"/>
  <c r="O1356" i="9"/>
  <c r="M1359" i="9"/>
  <c r="F1366" i="9"/>
  <c r="H1366" i="9"/>
  <c r="L1366" i="9"/>
  <c r="I1367" i="9"/>
  <c r="F1372" i="9"/>
  <c r="F1378" i="9"/>
  <c r="F1380" i="9"/>
  <c r="M1387" i="9"/>
  <c r="G1391" i="9"/>
  <c r="K1391" i="9"/>
  <c r="L1391" i="9"/>
  <c r="M1394" i="9"/>
  <c r="O1396" i="9"/>
  <c r="M1403" i="9"/>
  <c r="I1406" i="9"/>
  <c r="G1407" i="9"/>
  <c r="K1407" i="9"/>
  <c r="P1408" i="9"/>
  <c r="P1416" i="9"/>
  <c r="G1419" i="9"/>
  <c r="K1419" i="9"/>
  <c r="I1422" i="9"/>
  <c r="P1422" i="9"/>
  <c r="F1426" i="9"/>
  <c r="F1428" i="9"/>
  <c r="G1435" i="9"/>
  <c r="K1435" i="9"/>
  <c r="F1437" i="9"/>
  <c r="H1437" i="9"/>
  <c r="N1438" i="9"/>
  <c r="F1440" i="9"/>
  <c r="I1442" i="9"/>
  <c r="P1444" i="9"/>
  <c r="I1445" i="9"/>
  <c r="F1448" i="9"/>
  <c r="J1448" i="9"/>
  <c r="F1453" i="9"/>
  <c r="H1453" i="9"/>
  <c r="L1453" i="9"/>
  <c r="F1456" i="9"/>
  <c r="I1461" i="9"/>
  <c r="O1461" i="9"/>
  <c r="F1464" i="9"/>
  <c r="P1468" i="9"/>
  <c r="M1471" i="9"/>
  <c r="M1474" i="9"/>
  <c r="O1474" i="9"/>
  <c r="O1476" i="9"/>
  <c r="M1477" i="9"/>
  <c r="F1478" i="9"/>
  <c r="I1479" i="9"/>
  <c r="I1483" i="9"/>
  <c r="F1484" i="9"/>
  <c r="O1484" i="9"/>
  <c r="M1487" i="9"/>
  <c r="I1490" i="9"/>
  <c r="P1492" i="9"/>
  <c r="M1493" i="9"/>
  <c r="F1494" i="9"/>
  <c r="H1494" i="9"/>
  <c r="L1494" i="9"/>
  <c r="I1495" i="9"/>
  <c r="I1499" i="9"/>
  <c r="P1499" i="9"/>
  <c r="F1500" i="9"/>
  <c r="F1506" i="9"/>
  <c r="F1508" i="9"/>
  <c r="M1510" i="9"/>
  <c r="M1515" i="9"/>
  <c r="G1519" i="9"/>
  <c r="K1519" i="9"/>
  <c r="L1519" i="9"/>
  <c r="M1522" i="9"/>
  <c r="O1524" i="9"/>
  <c r="M1526" i="9"/>
  <c r="M1531" i="9"/>
  <c r="O1531" i="9"/>
  <c r="I1534" i="9"/>
  <c r="G1535" i="9"/>
  <c r="K1535" i="9"/>
  <c r="L1535" i="9"/>
  <c r="P1536" i="9"/>
  <c r="O1544" i="9"/>
  <c r="P1544" i="9"/>
  <c r="G1547" i="9"/>
  <c r="K1547" i="9"/>
  <c r="L1547" i="9"/>
  <c r="I1550" i="9"/>
  <c r="F1554" i="9"/>
  <c r="F1556" i="9"/>
  <c r="P1561" i="9"/>
  <c r="F1565" i="9"/>
  <c r="F1566" i="9"/>
  <c r="J1566" i="9"/>
  <c r="F1572" i="9"/>
  <c r="P1577" i="9"/>
  <c r="F1581" i="9"/>
  <c r="F1582" i="9"/>
  <c r="J1582" i="9"/>
  <c r="G1624" i="9"/>
  <c r="K1624" i="9"/>
  <c r="H1628" i="9"/>
  <c r="L1628" i="9"/>
  <c r="G1633" i="9"/>
  <c r="K1633" i="9"/>
  <c r="O1633" i="9"/>
  <c r="I1634" i="9"/>
  <c r="J1637" i="9"/>
  <c r="G1640" i="9"/>
  <c r="K1640" i="9"/>
  <c r="H1644" i="9"/>
  <c r="G1649" i="9"/>
  <c r="K1649" i="9"/>
  <c r="O1649" i="9"/>
  <c r="I1650" i="9"/>
  <c r="J1653" i="9"/>
  <c r="G1656" i="9"/>
  <c r="K1656" i="9"/>
  <c r="H1660" i="9"/>
  <c r="G1665" i="9"/>
  <c r="K1665" i="9"/>
  <c r="H1668" i="9"/>
  <c r="G1669" i="9"/>
  <c r="K1669" i="9"/>
  <c r="M1671" i="9"/>
  <c r="G1672" i="9"/>
  <c r="K1672" i="9"/>
  <c r="H1680" i="9"/>
  <c r="M1682" i="9"/>
  <c r="M1683" i="9"/>
  <c r="G1684" i="9"/>
  <c r="K1684" i="9"/>
  <c r="M1686" i="9"/>
  <c r="H1692" i="9"/>
  <c r="G1693" i="9"/>
  <c r="K1693" i="9"/>
  <c r="M1695" i="9"/>
  <c r="G1696" i="9"/>
  <c r="K1696" i="9"/>
  <c r="M1707" i="9"/>
  <c r="P1707" i="9"/>
  <c r="G1708" i="9"/>
  <c r="K1708" i="9"/>
  <c r="H1720" i="9"/>
  <c r="G1721" i="9"/>
  <c r="K1721" i="9"/>
  <c r="P1725" i="9"/>
  <c r="G1729" i="9"/>
  <c r="K1729" i="9"/>
  <c r="L1729" i="9"/>
  <c r="H1732" i="9"/>
  <c r="L1732" i="9"/>
  <c r="G1733" i="9"/>
  <c r="K1733" i="9"/>
  <c r="M1735" i="9"/>
  <c r="P1735" i="9"/>
  <c r="G1736" i="9"/>
  <c r="K1736" i="9"/>
  <c r="H1744" i="9"/>
  <c r="M1746" i="9"/>
  <c r="M1747" i="9"/>
  <c r="G1748" i="9"/>
  <c r="K1748" i="9"/>
  <c r="M1750" i="9"/>
  <c r="G1757" i="9"/>
  <c r="K1757" i="9"/>
  <c r="M1759" i="9"/>
  <c r="G1760" i="9"/>
  <c r="K1760" i="9"/>
  <c r="P1761" i="9"/>
  <c r="M1771" i="9"/>
  <c r="G1772" i="9"/>
  <c r="K1772" i="9"/>
  <c r="H1784" i="9"/>
  <c r="G1785" i="9"/>
  <c r="K1785" i="9"/>
  <c r="P1789" i="9"/>
  <c r="G1793" i="9"/>
  <c r="K1793" i="9"/>
  <c r="H1796" i="9"/>
  <c r="L1796" i="9"/>
  <c r="G1797" i="9"/>
  <c r="K1797" i="9"/>
  <c r="M1799" i="9"/>
  <c r="G1800" i="9"/>
  <c r="K1800" i="9"/>
  <c r="H1808" i="9"/>
  <c r="M1810" i="9"/>
  <c r="M1811" i="9"/>
  <c r="G1812" i="9"/>
  <c r="K1812" i="9"/>
  <c r="M1814" i="9"/>
  <c r="H1820" i="9"/>
  <c r="G1821" i="9"/>
  <c r="K1821" i="9"/>
  <c r="M1823" i="9"/>
  <c r="G1824" i="9"/>
  <c r="K1824" i="9"/>
  <c r="P1825" i="9"/>
  <c r="L1834" i="9"/>
  <c r="M1835" i="9"/>
  <c r="G1836" i="9"/>
  <c r="K1836" i="9"/>
  <c r="L1846" i="9"/>
  <c r="G1849" i="9"/>
  <c r="K1849" i="9"/>
  <c r="P1853" i="9"/>
  <c r="G1857" i="9"/>
  <c r="K1857" i="9"/>
  <c r="G1861" i="9"/>
  <c r="K1861" i="9"/>
  <c r="M1863" i="9"/>
  <c r="O1863" i="9"/>
  <c r="G1864" i="9"/>
  <c r="K1864" i="9"/>
  <c r="H1872" i="9"/>
  <c r="M1874" i="9"/>
  <c r="M1875" i="9"/>
  <c r="G1876" i="9"/>
  <c r="K1876" i="9"/>
  <c r="M1878" i="9"/>
  <c r="H1884" i="9"/>
  <c r="G1885" i="9"/>
  <c r="K1885" i="9"/>
  <c r="M1887" i="9"/>
  <c r="G1888" i="9"/>
  <c r="K1888" i="9"/>
  <c r="I1897" i="9"/>
  <c r="P1897" i="9"/>
  <c r="G1897" i="9"/>
  <c r="K1897" i="9"/>
  <c r="L1897" i="9"/>
  <c r="M1899" i="9"/>
  <c r="G1902" i="9"/>
  <c r="K1902" i="9"/>
  <c r="F1902" i="9"/>
  <c r="M1907" i="9"/>
  <c r="G1908" i="9"/>
  <c r="K1908" i="9"/>
  <c r="H1916" i="9"/>
  <c r="L1916" i="9"/>
  <c r="G1917" i="9"/>
  <c r="K1917" i="9"/>
  <c r="N1922" i="9"/>
  <c r="I1924" i="9"/>
  <c r="G1924" i="9"/>
  <c r="K1924" i="9"/>
  <c r="L1924" i="9"/>
  <c r="I1925" i="9"/>
  <c r="F1925" i="9"/>
  <c r="H1925" i="9"/>
  <c r="I1928" i="9"/>
  <c r="F1928" i="9"/>
  <c r="M1930" i="9"/>
  <c r="J1932" i="9"/>
  <c r="H1932" i="9"/>
  <c r="L1932" i="9"/>
  <c r="I1936" i="9"/>
  <c r="G1936" i="9"/>
  <c r="K1936" i="9"/>
  <c r="L1936" i="9"/>
  <c r="M1937" i="9"/>
  <c r="O1937" i="9"/>
  <c r="M1938" i="9"/>
  <c r="M1939" i="9"/>
  <c r="I1942" i="9"/>
  <c r="G1942" i="9"/>
  <c r="K1942" i="9"/>
  <c r="F1945" i="9"/>
  <c r="I1945" i="9"/>
  <c r="I1946" i="9"/>
  <c r="G1946" i="9"/>
  <c r="K1946" i="9"/>
  <c r="M1947" i="9"/>
  <c r="J1950" i="9"/>
  <c r="I1954" i="9"/>
  <c r="P1954" i="9"/>
  <c r="F1954" i="9"/>
  <c r="L1961" i="9"/>
  <c r="G1975" i="9"/>
  <c r="K1975" i="9"/>
  <c r="I1979" i="9"/>
  <c r="P1979" i="9"/>
  <c r="G1979" i="9"/>
  <c r="K1979" i="9"/>
  <c r="L1979" i="9"/>
  <c r="M1984" i="9"/>
  <c r="N1984" i="9"/>
  <c r="G1990" i="9"/>
  <c r="K1990" i="9"/>
  <c r="I1991" i="9"/>
  <c r="F1997" i="9"/>
  <c r="G1997" i="9"/>
  <c r="K1997" i="9"/>
  <c r="M1999" i="9"/>
  <c r="F2001" i="9"/>
  <c r="J2001" i="9"/>
  <c r="G2001" i="9"/>
  <c r="K2001" i="9"/>
  <c r="J2029" i="9"/>
  <c r="J2032" i="9"/>
  <c r="H2032" i="9"/>
  <c r="I2034" i="9"/>
  <c r="O2034" i="9"/>
  <c r="G2034" i="9"/>
  <c r="K2034" i="9"/>
  <c r="I2042" i="9"/>
  <c r="G2042" i="9"/>
  <c r="K2042" i="9"/>
  <c r="G2047" i="9"/>
  <c r="K2047" i="9"/>
  <c r="F2047" i="9"/>
  <c r="H2047" i="9"/>
  <c r="F2057" i="9"/>
  <c r="G2057" i="9"/>
  <c r="K2057" i="9"/>
  <c r="I2059" i="9"/>
  <c r="G2059" i="9"/>
  <c r="K2059" i="9"/>
  <c r="L2059" i="9"/>
  <c r="F2065" i="9"/>
  <c r="J2065" i="9"/>
  <c r="G2065" i="9"/>
  <c r="K2065" i="9"/>
  <c r="N2067" i="9"/>
  <c r="M2067" i="9"/>
  <c r="M2068" i="9"/>
  <c r="I2070" i="9"/>
  <c r="G2070" i="9"/>
  <c r="K2070" i="9"/>
  <c r="L2070" i="9"/>
  <c r="M2077" i="9"/>
  <c r="F2089" i="9"/>
  <c r="G2089" i="9"/>
  <c r="K2089" i="9"/>
  <c r="I2094" i="9"/>
  <c r="P2094" i="9"/>
  <c r="G2094" i="9"/>
  <c r="K2094" i="9"/>
  <c r="F2094" i="9"/>
  <c r="G2096" i="9"/>
  <c r="K2096" i="9"/>
  <c r="I2096" i="9"/>
  <c r="M2103" i="9"/>
  <c r="P2103" i="9"/>
  <c r="M2107" i="9"/>
  <c r="O2107" i="9"/>
  <c r="G2111" i="9"/>
  <c r="K2111" i="9"/>
  <c r="L2111" i="9"/>
  <c r="F2111" i="9"/>
  <c r="H2111" i="9"/>
  <c r="N2123" i="9"/>
  <c r="M2123" i="9"/>
  <c r="N2124" i="9"/>
  <c r="M2124" i="9"/>
  <c r="I2127" i="9"/>
  <c r="P2127" i="9"/>
  <c r="G2127" i="9"/>
  <c r="K2127" i="9"/>
  <c r="F2127" i="9"/>
  <c r="H2127" i="9"/>
  <c r="I2142" i="9"/>
  <c r="G2142" i="9"/>
  <c r="K2142" i="9"/>
  <c r="N2152" i="9"/>
  <c r="I2154" i="9"/>
  <c r="G2154" i="9"/>
  <c r="K2154" i="9"/>
  <c r="F2154" i="9"/>
  <c r="N2157" i="9"/>
  <c r="M2157" i="9"/>
  <c r="J2158" i="9"/>
  <c r="H2158" i="9"/>
  <c r="M2159" i="9"/>
  <c r="I2166" i="9"/>
  <c r="G2166" i="9"/>
  <c r="K2166" i="9"/>
  <c r="F2166" i="9"/>
  <c r="I2171" i="9"/>
  <c r="G2171" i="9"/>
  <c r="K2171" i="9"/>
  <c r="F2171" i="9"/>
  <c r="H2171" i="9"/>
  <c r="I2175" i="9"/>
  <c r="G2175" i="9"/>
  <c r="K2175" i="9"/>
  <c r="I2192" i="9"/>
  <c r="F2192" i="9"/>
  <c r="I2198" i="9"/>
  <c r="P2198" i="9"/>
  <c r="G2198" i="9"/>
  <c r="K2198" i="9"/>
  <c r="F2198" i="9"/>
  <c r="N2199" i="9"/>
  <c r="M2200" i="9"/>
  <c r="I2202" i="9"/>
  <c r="G2202" i="9"/>
  <c r="K2202" i="9"/>
  <c r="F2202" i="9"/>
  <c r="J2202" i="9"/>
  <c r="I2206" i="9"/>
  <c r="G2206" i="9"/>
  <c r="K2206" i="9"/>
  <c r="F2206" i="9"/>
  <c r="M2223" i="9"/>
  <c r="G2228" i="9"/>
  <c r="K2228" i="9"/>
  <c r="F2228" i="9"/>
  <c r="G2236" i="9"/>
  <c r="K2236" i="9"/>
  <c r="F2236" i="9"/>
  <c r="M2243" i="9"/>
  <c r="J2246" i="9"/>
  <c r="H2246" i="9"/>
  <c r="J2248" i="9"/>
  <c r="H2248" i="9"/>
  <c r="L2248" i="9"/>
  <c r="I2251" i="9"/>
  <c r="P2251" i="9"/>
  <c r="G2251" i="9"/>
  <c r="K2251" i="9"/>
  <c r="L2251" i="9"/>
  <c r="I2255" i="9"/>
  <c r="G2255" i="9"/>
  <c r="K2255" i="9"/>
  <c r="F2255" i="9"/>
  <c r="H2255" i="9"/>
  <c r="N2262" i="9"/>
  <c r="F2269" i="9"/>
  <c r="G2269" i="9"/>
  <c r="K2269" i="9"/>
  <c r="I2274" i="9"/>
  <c r="P2274" i="9"/>
  <c r="G2274" i="9"/>
  <c r="K2274" i="9"/>
  <c r="F2274" i="9"/>
  <c r="G2276" i="9"/>
  <c r="K2276" i="9"/>
  <c r="I2276" i="9"/>
  <c r="O2276" i="9"/>
  <c r="N2283" i="9"/>
  <c r="M2283" i="9"/>
  <c r="I2290" i="9"/>
  <c r="P2290" i="9"/>
  <c r="G2290" i="9"/>
  <c r="K2290" i="9"/>
  <c r="L2290" i="9"/>
  <c r="M2299" i="9"/>
  <c r="M2303" i="9"/>
  <c r="I2307" i="9"/>
  <c r="F2307" i="9"/>
  <c r="M2319" i="9"/>
  <c r="G2324" i="9"/>
  <c r="K2324" i="9"/>
  <c r="F2324" i="9"/>
  <c r="M2328" i="9"/>
  <c r="I2330" i="9"/>
  <c r="G2330" i="9"/>
  <c r="K2330" i="9"/>
  <c r="L2331" i="9"/>
  <c r="F2333" i="9"/>
  <c r="I2333" i="9"/>
  <c r="N2353" i="9"/>
  <c r="M2353" i="9"/>
  <c r="G2364" i="9"/>
  <c r="K2364" i="9"/>
  <c r="F2364" i="9"/>
  <c r="H2364" i="9"/>
  <c r="I2366" i="9"/>
  <c r="F2366" i="9"/>
  <c r="G2366" i="9"/>
  <c r="K2366" i="9"/>
  <c r="I2387" i="9"/>
  <c r="P2387" i="9"/>
  <c r="F2387" i="9"/>
  <c r="G2408" i="9"/>
  <c r="K2408" i="9"/>
  <c r="F2408" i="9"/>
  <c r="G2411" i="9"/>
  <c r="K2411" i="9"/>
  <c r="L2411" i="9"/>
  <c r="F2411" i="9"/>
  <c r="H2411" i="9"/>
  <c r="I2411" i="9"/>
  <c r="I2451" i="9"/>
  <c r="F2451" i="9"/>
  <c r="H2451" i="9"/>
  <c r="I2475" i="9"/>
  <c r="G2475" i="9"/>
  <c r="K2475" i="9"/>
  <c r="F2475" i="9"/>
  <c r="H2475" i="9"/>
  <c r="J2478" i="9"/>
  <c r="H2478" i="9"/>
  <c r="H2530" i="9"/>
  <c r="J2530" i="9"/>
  <c r="P2550" i="9"/>
  <c r="O2550" i="9"/>
  <c r="H2571" i="9"/>
  <c r="J2571" i="9"/>
  <c r="M1439" i="9"/>
  <c r="P1460" i="9"/>
  <c r="P1512" i="9"/>
  <c r="L1515" i="9"/>
  <c r="L1529" i="9"/>
  <c r="P1677" i="9"/>
  <c r="M1687" i="9"/>
  <c r="O1687" i="9"/>
  <c r="M1698" i="9"/>
  <c r="M1702" i="9"/>
  <c r="P1713" i="9"/>
  <c r="L1722" i="9"/>
  <c r="M1723" i="9"/>
  <c r="L1734" i="9"/>
  <c r="P1741" i="9"/>
  <c r="M1751" i="9"/>
  <c r="L1752" i="9"/>
  <c r="M1762" i="9"/>
  <c r="M1766" i="9"/>
  <c r="L1786" i="9"/>
  <c r="M1787" i="9"/>
  <c r="P1787" i="9"/>
  <c r="L1798" i="9"/>
  <c r="P1805" i="9"/>
  <c r="M1815" i="9"/>
  <c r="P1815" i="9"/>
  <c r="M1826" i="9"/>
  <c r="M1830" i="9"/>
  <c r="L1850" i="9"/>
  <c r="M1851" i="9"/>
  <c r="L1852" i="9"/>
  <c r="L1862" i="9"/>
  <c r="M1885" i="9"/>
  <c r="O1885" i="9"/>
  <c r="M1894" i="9"/>
  <c r="J1896" i="9"/>
  <c r="H1896" i="9"/>
  <c r="L1896" i="9"/>
  <c r="M1901" i="9"/>
  <c r="O1901" i="9"/>
  <c r="I1905" i="9"/>
  <c r="G1905" i="9"/>
  <c r="K1905" i="9"/>
  <c r="L1905" i="9"/>
  <c r="M1909" i="9"/>
  <c r="H1914" i="9"/>
  <c r="L1914" i="9"/>
  <c r="J1914" i="9"/>
  <c r="J1920" i="9"/>
  <c r="H1920" i="9"/>
  <c r="L1920" i="9"/>
  <c r="I1921" i="9"/>
  <c r="F1921" i="9"/>
  <c r="H1921" i="9"/>
  <c r="L1921" i="9"/>
  <c r="N1923" i="9"/>
  <c r="M1923" i="9"/>
  <c r="L1926" i="9"/>
  <c r="M1933" i="9"/>
  <c r="N1935" i="9"/>
  <c r="M1935" i="9"/>
  <c r="O1950" i="9"/>
  <c r="J1952" i="9"/>
  <c r="G1960" i="9"/>
  <c r="K1960" i="9"/>
  <c r="F1960" i="9"/>
  <c r="N1968" i="9"/>
  <c r="M1981" i="9"/>
  <c r="J1988" i="9"/>
  <c r="H1988" i="9"/>
  <c r="L1988" i="9"/>
  <c r="I1995" i="9"/>
  <c r="F1995" i="9"/>
  <c r="H1995" i="9"/>
  <c r="L1995" i="9"/>
  <c r="G2004" i="9"/>
  <c r="K2004" i="9"/>
  <c r="F2004" i="9"/>
  <c r="G2015" i="9"/>
  <c r="K2015" i="9"/>
  <c r="F2015" i="9"/>
  <c r="H2015" i="9"/>
  <c r="J2034" i="9"/>
  <c r="H2034" i="9"/>
  <c r="G2036" i="9"/>
  <c r="K2036" i="9"/>
  <c r="F2036" i="9"/>
  <c r="G2039" i="9"/>
  <c r="K2039" i="9"/>
  <c r="F2039" i="9"/>
  <c r="H2039" i="9"/>
  <c r="J2046" i="9"/>
  <c r="I2062" i="9"/>
  <c r="P2062" i="9"/>
  <c r="G2062" i="9"/>
  <c r="K2062" i="9"/>
  <c r="F2062" i="9"/>
  <c r="G2064" i="9"/>
  <c r="K2064" i="9"/>
  <c r="I2064" i="9"/>
  <c r="M2071" i="9"/>
  <c r="O2071" i="9"/>
  <c r="M2075" i="9"/>
  <c r="J2093" i="9"/>
  <c r="H2093" i="9"/>
  <c r="L2093" i="9"/>
  <c r="J2096" i="9"/>
  <c r="H2096" i="9"/>
  <c r="I2098" i="9"/>
  <c r="O2098" i="9"/>
  <c r="G2098" i="9"/>
  <c r="K2098" i="9"/>
  <c r="J2110" i="9"/>
  <c r="H2110" i="9"/>
  <c r="L2110" i="9"/>
  <c r="I2126" i="9"/>
  <c r="G2126" i="9"/>
  <c r="K2126" i="9"/>
  <c r="I2138" i="9"/>
  <c r="G2138" i="9"/>
  <c r="K2138" i="9"/>
  <c r="F2138" i="9"/>
  <c r="N2141" i="9"/>
  <c r="M2141" i="9"/>
  <c r="J2142" i="9"/>
  <c r="H2142" i="9"/>
  <c r="M2143" i="9"/>
  <c r="N2153" i="9"/>
  <c r="M2153" i="9"/>
  <c r="I2163" i="9"/>
  <c r="P2163" i="9"/>
  <c r="G2163" i="9"/>
  <c r="K2163" i="9"/>
  <c r="I2170" i="9"/>
  <c r="G2170" i="9"/>
  <c r="K2170" i="9"/>
  <c r="N2183" i="9"/>
  <c r="M2183" i="9"/>
  <c r="O2183" i="9"/>
  <c r="M2184" i="9"/>
  <c r="O2184" i="9"/>
  <c r="I2190" i="9"/>
  <c r="G2190" i="9"/>
  <c r="K2190" i="9"/>
  <c r="F2190" i="9"/>
  <c r="F2205" i="9"/>
  <c r="I2205" i="9"/>
  <c r="F2225" i="9"/>
  <c r="G2225" i="9"/>
  <c r="K2225" i="9"/>
  <c r="I2230" i="9"/>
  <c r="P2230" i="9"/>
  <c r="G2230" i="9"/>
  <c r="K2230" i="9"/>
  <c r="F2230" i="9"/>
  <c r="M2232" i="9"/>
  <c r="I2234" i="9"/>
  <c r="G2234" i="9"/>
  <c r="K2234" i="9"/>
  <c r="F2234" i="9"/>
  <c r="J2234" i="9"/>
  <c r="I2238" i="9"/>
  <c r="G2238" i="9"/>
  <c r="K2238" i="9"/>
  <c r="F2238" i="9"/>
  <c r="G2260" i="9"/>
  <c r="K2260" i="9"/>
  <c r="F2260" i="9"/>
  <c r="J2276" i="9"/>
  <c r="H2276" i="9"/>
  <c r="I2278" i="9"/>
  <c r="O2278" i="9"/>
  <c r="G2278" i="9"/>
  <c r="K2278" i="9"/>
  <c r="G2284" i="9"/>
  <c r="K2284" i="9"/>
  <c r="F2284" i="9"/>
  <c r="J2294" i="9"/>
  <c r="J2306" i="9"/>
  <c r="H2306" i="9"/>
  <c r="L2306" i="9"/>
  <c r="M2310" i="9"/>
  <c r="P2310" i="9"/>
  <c r="N2310" i="9"/>
  <c r="F2321" i="9"/>
  <c r="G2321" i="9"/>
  <c r="K2321" i="9"/>
  <c r="I2326" i="9"/>
  <c r="P2326" i="9"/>
  <c r="G2326" i="9"/>
  <c r="K2326" i="9"/>
  <c r="F2326" i="9"/>
  <c r="M2335" i="9"/>
  <c r="P2335" i="9"/>
  <c r="I2338" i="9"/>
  <c r="P2338" i="9"/>
  <c r="G2338" i="9"/>
  <c r="K2338" i="9"/>
  <c r="F2338" i="9"/>
  <c r="F2353" i="9"/>
  <c r="G2353" i="9"/>
  <c r="K2353" i="9"/>
  <c r="L2369" i="9"/>
  <c r="J2374" i="9"/>
  <c r="H2374" i="9"/>
  <c r="L2374" i="9"/>
  <c r="G2379" i="9"/>
  <c r="K2379" i="9"/>
  <c r="L2379" i="9"/>
  <c r="I2379" i="9"/>
  <c r="P2379" i="9"/>
  <c r="I2383" i="9"/>
  <c r="F2383" i="9"/>
  <c r="H2383" i="9"/>
  <c r="G2383" i="9"/>
  <c r="K2383" i="9"/>
  <c r="I2402" i="9"/>
  <c r="P2402" i="9"/>
  <c r="G2402" i="9"/>
  <c r="K2402" i="9"/>
  <c r="F2402" i="9"/>
  <c r="P1665" i="9"/>
  <c r="L1676" i="9"/>
  <c r="L1686" i="9"/>
  <c r="P1693" i="9"/>
  <c r="P1729" i="9"/>
  <c r="L1740" i="9"/>
  <c r="L1750" i="9"/>
  <c r="P1757" i="9"/>
  <c r="P1793" i="9"/>
  <c r="L1814" i="9"/>
  <c r="P1857" i="9"/>
  <c r="L1868" i="9"/>
  <c r="L1878" i="9"/>
  <c r="F1886" i="9"/>
  <c r="I1900" i="9"/>
  <c r="F1900" i="9"/>
  <c r="I1909" i="9"/>
  <c r="G1909" i="9"/>
  <c r="K1909" i="9"/>
  <c r="M1913" i="9"/>
  <c r="O1917" i="9"/>
  <c r="J1918" i="9"/>
  <c r="G1930" i="9"/>
  <c r="K1930" i="9"/>
  <c r="F1930" i="9"/>
  <c r="I1940" i="9"/>
  <c r="F1940" i="9"/>
  <c r="M1951" i="9"/>
  <c r="G1968" i="9"/>
  <c r="K1968" i="9"/>
  <c r="F1968" i="9"/>
  <c r="J1986" i="9"/>
  <c r="H1986" i="9"/>
  <c r="O1990" i="9"/>
  <c r="P1990" i="9"/>
  <c r="G1999" i="9"/>
  <c r="K1999" i="9"/>
  <c r="F1999" i="9"/>
  <c r="I2002" i="9"/>
  <c r="P2002" i="9"/>
  <c r="G2002" i="9"/>
  <c r="K2002" i="9"/>
  <c r="M2007" i="9"/>
  <c r="O2007" i="9"/>
  <c r="M2013" i="9"/>
  <c r="F2025" i="9"/>
  <c r="G2025" i="9"/>
  <c r="K2025" i="9"/>
  <c r="I2027" i="9"/>
  <c r="G2027" i="9"/>
  <c r="K2027" i="9"/>
  <c r="L2027" i="9"/>
  <c r="F2033" i="9"/>
  <c r="J2033" i="9"/>
  <c r="G2033" i="9"/>
  <c r="K2033" i="9"/>
  <c r="N2035" i="9"/>
  <c r="M2035" i="9"/>
  <c r="I2038" i="9"/>
  <c r="G2038" i="9"/>
  <c r="K2038" i="9"/>
  <c r="L2038" i="9"/>
  <c r="P2039" i="9"/>
  <c r="M2045" i="9"/>
  <c r="J2061" i="9"/>
  <c r="H2061" i="9"/>
  <c r="J2064" i="9"/>
  <c r="H2064" i="9"/>
  <c r="I2066" i="9"/>
  <c r="O2066" i="9"/>
  <c r="G2066" i="9"/>
  <c r="K2066" i="9"/>
  <c r="I2074" i="9"/>
  <c r="G2074" i="9"/>
  <c r="K2074" i="9"/>
  <c r="G2079" i="9"/>
  <c r="K2079" i="9"/>
  <c r="F2079" i="9"/>
  <c r="H2079" i="9"/>
  <c r="J2098" i="9"/>
  <c r="H2098" i="9"/>
  <c r="G2100" i="9"/>
  <c r="K2100" i="9"/>
  <c r="F2100" i="9"/>
  <c r="G2103" i="9"/>
  <c r="K2103" i="9"/>
  <c r="F2103" i="9"/>
  <c r="H2103" i="9"/>
  <c r="I2106" i="9"/>
  <c r="G2106" i="9"/>
  <c r="K2106" i="9"/>
  <c r="I2122" i="9"/>
  <c r="G2122" i="9"/>
  <c r="K2122" i="9"/>
  <c r="F2122" i="9"/>
  <c r="N2125" i="9"/>
  <c r="M2125" i="9"/>
  <c r="J2126" i="9"/>
  <c r="H2126" i="9"/>
  <c r="N2137" i="9"/>
  <c r="M2137" i="9"/>
  <c r="I2147" i="9"/>
  <c r="P2147" i="9"/>
  <c r="G2147" i="9"/>
  <c r="K2147" i="9"/>
  <c r="N2155" i="9"/>
  <c r="M2155" i="9"/>
  <c r="O2155" i="9"/>
  <c r="N2156" i="9"/>
  <c r="M2156" i="9"/>
  <c r="I2159" i="9"/>
  <c r="P2159" i="9"/>
  <c r="G2159" i="9"/>
  <c r="K2159" i="9"/>
  <c r="F2159" i="9"/>
  <c r="H2159" i="9"/>
  <c r="N2167" i="9"/>
  <c r="M2167" i="9"/>
  <c r="O2167" i="9"/>
  <c r="J2170" i="9"/>
  <c r="H2170" i="9"/>
  <c r="I2187" i="9"/>
  <c r="G2187" i="9"/>
  <c r="K2187" i="9"/>
  <c r="N2189" i="9"/>
  <c r="M2189" i="9"/>
  <c r="P2189" i="9"/>
  <c r="N2203" i="9"/>
  <c r="M2203" i="9"/>
  <c r="I2210" i="9"/>
  <c r="P2210" i="9"/>
  <c r="G2210" i="9"/>
  <c r="K2210" i="9"/>
  <c r="L2210" i="9"/>
  <c r="F2237" i="9"/>
  <c r="I2237" i="9"/>
  <c r="F2257" i="9"/>
  <c r="G2257" i="9"/>
  <c r="K2257" i="9"/>
  <c r="I2262" i="9"/>
  <c r="O2262" i="9"/>
  <c r="G2262" i="9"/>
  <c r="K2262" i="9"/>
  <c r="F2262" i="9"/>
  <c r="J2278" i="9"/>
  <c r="H2278" i="9"/>
  <c r="I2282" i="9"/>
  <c r="G2282" i="9"/>
  <c r="K2282" i="9"/>
  <c r="F2282" i="9"/>
  <c r="J2282" i="9"/>
  <c r="I2286" i="9"/>
  <c r="G2286" i="9"/>
  <c r="K2286" i="9"/>
  <c r="F2286" i="9"/>
  <c r="G2296" i="9"/>
  <c r="K2296" i="9"/>
  <c r="F2296" i="9"/>
  <c r="G2299" i="9"/>
  <c r="K2299" i="9"/>
  <c r="F2299" i="9"/>
  <c r="H2299" i="9"/>
  <c r="I2302" i="9"/>
  <c r="G2302" i="9"/>
  <c r="K2302" i="9"/>
  <c r="G2332" i="9"/>
  <c r="K2332" i="9"/>
  <c r="F2332" i="9"/>
  <c r="G2356" i="9"/>
  <c r="K2356" i="9"/>
  <c r="F2356" i="9"/>
  <c r="I2362" i="9"/>
  <c r="F2362" i="9"/>
  <c r="J2362" i="9"/>
  <c r="G2362" i="9"/>
  <c r="K2362" i="9"/>
  <c r="N2385" i="9"/>
  <c r="M2385" i="9"/>
  <c r="F2437" i="9"/>
  <c r="J2437" i="9"/>
  <c r="G2437" i="9"/>
  <c r="K2437" i="9"/>
  <c r="N2447" i="9"/>
  <c r="M2447" i="9"/>
  <c r="N2449" i="9"/>
  <c r="M2449" i="9"/>
  <c r="P1937" i="9"/>
  <c r="M1965" i="9"/>
  <c r="M1972" i="9"/>
  <c r="O1974" i="9"/>
  <c r="O1978" i="9"/>
  <c r="P1978" i="9"/>
  <c r="P1986" i="9"/>
  <c r="O2018" i="9"/>
  <c r="M2020" i="9"/>
  <c r="O2022" i="9"/>
  <c r="O2026" i="9"/>
  <c r="P2026" i="9"/>
  <c r="I2041" i="9"/>
  <c r="M2052" i="9"/>
  <c r="O2054" i="9"/>
  <c r="O2058" i="9"/>
  <c r="P2058" i="9"/>
  <c r="I2073" i="9"/>
  <c r="O2082" i="9"/>
  <c r="M2084" i="9"/>
  <c r="O2086" i="9"/>
  <c r="O2090" i="9"/>
  <c r="P2090" i="9"/>
  <c r="O2114" i="9"/>
  <c r="M2116" i="9"/>
  <c r="P2139" i="9"/>
  <c r="P2183" i="9"/>
  <c r="M2207" i="9"/>
  <c r="M2209" i="9"/>
  <c r="P2226" i="9"/>
  <c r="M2239" i="9"/>
  <c r="M2241" i="9"/>
  <c r="P2258" i="9"/>
  <c r="M2264" i="9"/>
  <c r="O2266" i="9"/>
  <c r="O2270" i="9"/>
  <c r="P2270" i="9"/>
  <c r="M2287" i="9"/>
  <c r="M2289" i="9"/>
  <c r="P2322" i="9"/>
  <c r="G2328" i="9"/>
  <c r="K2328" i="9"/>
  <c r="F2328" i="9"/>
  <c r="F2365" i="9"/>
  <c r="I2365" i="9"/>
  <c r="F2385" i="9"/>
  <c r="G2385" i="9"/>
  <c r="K2385" i="9"/>
  <c r="F2397" i="9"/>
  <c r="G2397" i="9"/>
  <c r="K2397" i="9"/>
  <c r="I2397" i="9"/>
  <c r="H2406" i="9"/>
  <c r="L2427" i="9"/>
  <c r="I2434" i="9"/>
  <c r="P2434" i="9"/>
  <c r="G2434" i="9"/>
  <c r="K2434" i="9"/>
  <c r="F2434" i="9"/>
  <c r="G2440" i="9"/>
  <c r="K2440" i="9"/>
  <c r="F2440" i="9"/>
  <c r="G2443" i="9"/>
  <c r="K2443" i="9"/>
  <c r="F2443" i="9"/>
  <c r="H2443" i="9"/>
  <c r="I2443" i="9"/>
  <c r="F2461" i="9"/>
  <c r="G2461" i="9"/>
  <c r="K2461" i="9"/>
  <c r="I2461" i="9"/>
  <c r="I2466" i="9"/>
  <c r="P2466" i="9"/>
  <c r="G2466" i="9"/>
  <c r="K2466" i="9"/>
  <c r="F2466" i="9"/>
  <c r="J2468" i="9"/>
  <c r="H2468" i="9"/>
  <c r="L2468" i="9"/>
  <c r="I2471" i="9"/>
  <c r="G2471" i="9"/>
  <c r="K2471" i="9"/>
  <c r="F2471" i="9"/>
  <c r="H2471" i="9"/>
  <c r="J2474" i="9"/>
  <c r="H2474" i="9"/>
  <c r="H2587" i="9"/>
  <c r="J2587" i="9"/>
  <c r="H2594" i="9"/>
  <c r="J2594" i="9"/>
  <c r="M2029" i="9"/>
  <c r="P2034" i="9"/>
  <c r="M2061" i="9"/>
  <c r="L2063" i="9"/>
  <c r="L2077" i="9"/>
  <c r="F2086" i="9"/>
  <c r="H2086" i="9"/>
  <c r="F2088" i="9"/>
  <c r="H2088" i="9"/>
  <c r="L2088" i="9"/>
  <c r="F2090" i="9"/>
  <c r="J2090" i="9"/>
  <c r="M2093" i="9"/>
  <c r="L2095" i="9"/>
  <c r="F2107" i="9"/>
  <c r="H2107" i="9"/>
  <c r="L2107" i="9"/>
  <c r="G2109" i="9"/>
  <c r="K2109" i="9"/>
  <c r="P2110" i="9"/>
  <c r="F2112" i="9"/>
  <c r="F2114" i="9"/>
  <c r="F2118" i="9"/>
  <c r="P2119" i="9"/>
  <c r="F2123" i="9"/>
  <c r="H2123" i="9"/>
  <c r="F2134" i="9"/>
  <c r="P2135" i="9"/>
  <c r="F2139" i="9"/>
  <c r="H2139" i="9"/>
  <c r="F2150" i="9"/>
  <c r="P2151" i="9"/>
  <c r="F2155" i="9"/>
  <c r="H2155" i="9"/>
  <c r="F2167" i="9"/>
  <c r="H2167" i="9"/>
  <c r="F2178" i="9"/>
  <c r="P2179" i="9"/>
  <c r="F2183" i="9"/>
  <c r="H2183" i="9"/>
  <c r="F2184" i="9"/>
  <c r="F2191" i="9"/>
  <c r="J2191" i="9"/>
  <c r="F2194" i="9"/>
  <c r="G2197" i="9"/>
  <c r="K2197" i="9"/>
  <c r="F2200" i="9"/>
  <c r="F2211" i="9"/>
  <c r="M2216" i="9"/>
  <c r="O2218" i="9"/>
  <c r="G2221" i="9"/>
  <c r="K2221" i="9"/>
  <c r="L2221" i="9"/>
  <c r="O2222" i="9"/>
  <c r="P2222" i="9"/>
  <c r="F2226" i="9"/>
  <c r="G2229" i="9"/>
  <c r="K2229" i="9"/>
  <c r="F2232" i="9"/>
  <c r="F2243" i="9"/>
  <c r="H2243" i="9"/>
  <c r="M2248" i="9"/>
  <c r="G2253" i="9"/>
  <c r="K2253" i="9"/>
  <c r="O2254" i="9"/>
  <c r="P2254" i="9"/>
  <c r="F2258" i="9"/>
  <c r="G2261" i="9"/>
  <c r="K2261" i="9"/>
  <c r="F2266" i="9"/>
  <c r="J2266" i="9"/>
  <c r="F2268" i="9"/>
  <c r="F2270" i="9"/>
  <c r="M2273" i="9"/>
  <c r="P2278" i="9"/>
  <c r="F2280" i="9"/>
  <c r="F2291" i="9"/>
  <c r="O2294" i="9"/>
  <c r="N2294" i="9"/>
  <c r="F2303" i="9"/>
  <c r="H2303" i="9"/>
  <c r="L2303" i="9"/>
  <c r="G2305" i="9"/>
  <c r="K2305" i="9"/>
  <c r="P2306" i="9"/>
  <c r="F2308" i="9"/>
  <c r="F2310" i="9"/>
  <c r="M2312" i="9"/>
  <c r="O2314" i="9"/>
  <c r="G2317" i="9"/>
  <c r="K2317" i="9"/>
  <c r="O2318" i="9"/>
  <c r="P2318" i="9"/>
  <c r="F2322" i="9"/>
  <c r="G2325" i="9"/>
  <c r="K2325" i="9"/>
  <c r="M2331" i="9"/>
  <c r="M2337" i="9"/>
  <c r="H2342" i="9"/>
  <c r="F2344" i="9"/>
  <c r="G2347" i="9"/>
  <c r="K2347" i="9"/>
  <c r="L2347" i="9"/>
  <c r="I2347" i="9"/>
  <c r="P2347" i="9"/>
  <c r="I2351" i="9"/>
  <c r="F2351" i="9"/>
  <c r="H2351" i="9"/>
  <c r="G2351" i="9"/>
  <c r="K2351" i="9"/>
  <c r="M2363" i="9"/>
  <c r="O2363" i="9"/>
  <c r="N2363" i="9"/>
  <c r="G2365" i="9"/>
  <c r="K2365" i="9"/>
  <c r="I2370" i="9"/>
  <c r="P2370" i="9"/>
  <c r="G2370" i="9"/>
  <c r="K2370" i="9"/>
  <c r="L2370" i="9"/>
  <c r="F2405" i="9"/>
  <c r="J2405" i="9"/>
  <c r="G2405" i="9"/>
  <c r="K2405" i="9"/>
  <c r="I2419" i="9"/>
  <c r="P2419" i="9"/>
  <c r="F2419" i="9"/>
  <c r="F2429" i="9"/>
  <c r="G2429" i="9"/>
  <c r="K2429" i="9"/>
  <c r="I2429" i="9"/>
  <c r="J2438" i="9"/>
  <c r="H2438" i="9"/>
  <c r="J2470" i="9"/>
  <c r="H2470" i="9"/>
  <c r="L2470" i="9"/>
  <c r="H2578" i="9"/>
  <c r="J2578" i="9"/>
  <c r="F2339" i="9"/>
  <c r="M2344" i="9"/>
  <c r="O2346" i="9"/>
  <c r="G2349" i="9"/>
  <c r="K2349" i="9"/>
  <c r="F2354" i="9"/>
  <c r="G2357" i="9"/>
  <c r="K2357" i="9"/>
  <c r="F2360" i="9"/>
  <c r="N2367" i="9"/>
  <c r="F2371" i="9"/>
  <c r="H2371" i="9"/>
  <c r="M2376" i="9"/>
  <c r="O2378" i="9"/>
  <c r="G2381" i="9"/>
  <c r="K2381" i="9"/>
  <c r="L2381" i="9"/>
  <c r="O2382" i="9"/>
  <c r="P2382" i="9"/>
  <c r="F2386" i="9"/>
  <c r="G2389" i="9"/>
  <c r="K2389" i="9"/>
  <c r="G2390" i="9"/>
  <c r="K2390" i="9"/>
  <c r="F2392" i="9"/>
  <c r="G2394" i="9"/>
  <c r="K2394" i="9"/>
  <c r="N2395" i="9"/>
  <c r="G2398" i="9"/>
  <c r="K2398" i="9"/>
  <c r="N2399" i="9"/>
  <c r="F2403" i="9"/>
  <c r="M2408" i="9"/>
  <c r="O2410" i="9"/>
  <c r="G2413" i="9"/>
  <c r="K2413" i="9"/>
  <c r="L2413" i="9"/>
  <c r="O2414" i="9"/>
  <c r="P2414" i="9"/>
  <c r="G2415" i="9"/>
  <c r="K2415" i="9"/>
  <c r="H2417" i="9"/>
  <c r="F2418" i="9"/>
  <c r="G2421" i="9"/>
  <c r="K2421" i="9"/>
  <c r="G2422" i="9"/>
  <c r="K2422" i="9"/>
  <c r="F2424" i="9"/>
  <c r="G2426" i="9"/>
  <c r="K2426" i="9"/>
  <c r="N2427" i="9"/>
  <c r="G2430" i="9"/>
  <c r="K2430" i="9"/>
  <c r="N2431" i="9"/>
  <c r="F2435" i="9"/>
  <c r="M2440" i="9"/>
  <c r="O2442" i="9"/>
  <c r="G2445" i="9"/>
  <c r="K2445" i="9"/>
  <c r="L2445" i="9"/>
  <c r="O2446" i="9"/>
  <c r="P2446" i="9"/>
  <c r="G2447" i="9"/>
  <c r="K2447" i="9"/>
  <c r="H2449" i="9"/>
  <c r="F2450" i="9"/>
  <c r="G2453" i="9"/>
  <c r="K2453" i="9"/>
  <c r="G2454" i="9"/>
  <c r="K2454" i="9"/>
  <c r="G2458" i="9"/>
  <c r="K2458" i="9"/>
  <c r="N2459" i="9"/>
  <c r="G2462" i="9"/>
  <c r="K2462" i="9"/>
  <c r="F2484" i="9"/>
  <c r="H2484" i="9"/>
  <c r="L2484" i="9"/>
  <c r="F2488" i="9"/>
  <c r="F2492" i="9"/>
  <c r="F2496" i="9"/>
  <c r="F2500" i="9"/>
  <c r="J2500" i="9"/>
  <c r="F2504" i="9"/>
  <c r="F2508" i="9"/>
  <c r="F2512" i="9"/>
  <c r="I2515" i="9"/>
  <c r="O2517" i="9"/>
  <c r="N2517" i="9"/>
  <c r="M2518" i="9"/>
  <c r="P2518" i="9"/>
  <c r="F2519" i="9"/>
  <c r="O2521" i="9"/>
  <c r="G2522" i="9"/>
  <c r="K2522" i="9"/>
  <c r="I2524" i="9"/>
  <c r="P2524" i="9"/>
  <c r="F2525" i="9"/>
  <c r="G2528" i="9"/>
  <c r="K2528" i="9"/>
  <c r="L2528" i="9"/>
  <c r="F2531" i="9"/>
  <c r="N2531" i="9"/>
  <c r="G2533" i="9"/>
  <c r="K2533" i="9"/>
  <c r="F2537" i="9"/>
  <c r="I2538" i="9"/>
  <c r="G2540" i="9"/>
  <c r="K2540" i="9"/>
  <c r="G2542" i="9"/>
  <c r="K2542" i="9"/>
  <c r="M2544" i="9"/>
  <c r="G2545" i="9"/>
  <c r="K2545" i="9"/>
  <c r="P2549" i="9"/>
  <c r="M2551" i="9"/>
  <c r="O2553" i="9"/>
  <c r="I2554" i="9"/>
  <c r="H2556" i="9"/>
  <c r="H2560" i="9"/>
  <c r="F2561" i="9"/>
  <c r="I2563" i="9"/>
  <c r="G2565" i="9"/>
  <c r="K2565" i="9"/>
  <c r="F2567" i="9"/>
  <c r="G2569" i="9"/>
  <c r="K2569" i="9"/>
  <c r="G2572" i="9"/>
  <c r="K2572" i="9"/>
  <c r="G2573" i="9"/>
  <c r="K2573" i="9"/>
  <c r="H2576" i="9"/>
  <c r="F2577" i="9"/>
  <c r="F2579" i="9"/>
  <c r="G2581" i="9"/>
  <c r="K2581" i="9"/>
  <c r="G2585" i="9"/>
  <c r="K2585" i="9"/>
  <c r="G2588" i="9"/>
  <c r="K2588" i="9"/>
  <c r="F2590" i="9"/>
  <c r="N2590" i="9"/>
  <c r="F2593" i="9"/>
  <c r="N2593" i="9"/>
  <c r="I2595" i="9"/>
  <c r="O2597" i="9"/>
  <c r="M2599" i="9"/>
  <c r="N2602" i="9"/>
  <c r="I2604" i="9"/>
  <c r="G2605" i="9"/>
  <c r="K2605" i="9"/>
  <c r="H2608" i="9"/>
  <c r="P2609" i="9"/>
  <c r="J2609" i="9"/>
  <c r="F2613" i="9"/>
  <c r="P2617" i="9"/>
  <c r="G2618" i="9"/>
  <c r="K2618" i="9"/>
  <c r="L2618" i="9"/>
  <c r="G2620" i="9"/>
  <c r="K2620" i="9"/>
  <c r="P2621" i="9"/>
  <c r="G2622" i="9"/>
  <c r="K2622" i="9"/>
  <c r="N2626" i="9"/>
  <c r="M2628" i="9"/>
  <c r="G2629" i="9"/>
  <c r="K2629" i="9"/>
  <c r="N2630" i="9"/>
  <c r="M2632" i="9"/>
  <c r="G2633" i="9"/>
  <c r="K2633" i="9"/>
  <c r="N2642" i="9"/>
  <c r="M2644" i="9"/>
  <c r="G2645" i="9"/>
  <c r="K2645" i="9"/>
  <c r="N2646" i="9"/>
  <c r="M2648" i="9"/>
  <c r="G2649" i="9"/>
  <c r="K2649" i="9"/>
  <c r="N2658" i="9"/>
  <c r="M2660" i="9"/>
  <c r="G2661" i="9"/>
  <c r="K2661" i="9"/>
  <c r="N2662" i="9"/>
  <c r="M2664" i="9"/>
  <c r="G2665" i="9"/>
  <c r="K2665" i="9"/>
  <c r="N2682" i="9"/>
  <c r="M2684" i="9"/>
  <c r="G2685" i="9"/>
  <c r="K2685" i="9"/>
  <c r="N2702" i="9"/>
  <c r="M2704" i="9"/>
  <c r="G2705" i="9"/>
  <c r="K2705" i="9"/>
  <c r="L2709" i="9"/>
  <c r="P2717" i="9"/>
  <c r="N2719" i="9"/>
  <c r="P2721" i="9"/>
  <c r="N2723" i="9"/>
  <c r="P2725" i="9"/>
  <c r="N2727" i="9"/>
  <c r="P2729" i="9"/>
  <c r="N2731" i="9"/>
  <c r="P2733" i="9"/>
  <c r="N2735" i="9"/>
  <c r="P2737" i="9"/>
  <c r="N2739" i="9"/>
  <c r="P2741" i="9"/>
  <c r="N2743" i="9"/>
  <c r="P2745" i="9"/>
  <c r="I2749" i="9"/>
  <c r="O2749" i="9"/>
  <c r="F2749" i="9"/>
  <c r="J2749" i="9"/>
  <c r="N2751" i="9"/>
  <c r="G2759" i="9"/>
  <c r="K2759" i="9"/>
  <c r="F2759" i="9"/>
  <c r="I2765" i="9"/>
  <c r="F2765" i="9"/>
  <c r="J2765" i="9"/>
  <c r="N2767" i="9"/>
  <c r="G2775" i="9"/>
  <c r="K2775" i="9"/>
  <c r="F2775" i="9"/>
  <c r="I2781" i="9"/>
  <c r="O2781" i="9"/>
  <c r="F2781" i="9"/>
  <c r="J2781" i="9"/>
  <c r="N2783" i="9"/>
  <c r="M2784" i="9"/>
  <c r="H2787" i="9"/>
  <c r="L2787" i="9"/>
  <c r="J2787" i="9"/>
  <c r="M2790" i="9"/>
  <c r="I2793" i="9"/>
  <c r="F2793" i="9"/>
  <c r="F2794" i="9"/>
  <c r="G2794" i="9"/>
  <c r="K2794" i="9"/>
  <c r="H2795" i="9"/>
  <c r="J2795" i="9"/>
  <c r="N2800" i="9"/>
  <c r="M2800" i="9"/>
  <c r="F2802" i="9"/>
  <c r="G2802" i="9"/>
  <c r="K2802" i="9"/>
  <c r="G2803" i="9"/>
  <c r="K2803" i="9"/>
  <c r="F2803" i="9"/>
  <c r="G2811" i="9"/>
  <c r="K2811" i="9"/>
  <c r="F2811" i="9"/>
  <c r="N2819" i="9"/>
  <c r="I2825" i="9"/>
  <c r="F2825" i="9"/>
  <c r="G2825" i="9"/>
  <c r="K2825" i="9"/>
  <c r="I2829" i="9"/>
  <c r="F2829" i="9"/>
  <c r="G2829" i="9"/>
  <c r="K2829" i="9"/>
  <c r="N2832" i="9"/>
  <c r="M2832" i="9"/>
  <c r="J2865" i="9"/>
  <c r="H2865" i="9"/>
  <c r="M2871" i="9"/>
  <c r="N2871" i="9"/>
  <c r="F2890" i="9"/>
  <c r="H2890" i="9"/>
  <c r="G2890" i="9"/>
  <c r="K2890" i="9"/>
  <c r="H2907" i="9"/>
  <c r="J2907" i="9"/>
  <c r="G2911" i="9"/>
  <c r="K2911" i="9"/>
  <c r="F2911" i="9"/>
  <c r="J2917" i="9"/>
  <c r="H2917" i="9"/>
  <c r="G2923" i="9"/>
  <c r="K2923" i="9"/>
  <c r="F2923" i="9"/>
  <c r="N2933" i="9"/>
  <c r="M2933" i="9"/>
  <c r="G2945" i="9"/>
  <c r="K2945" i="9"/>
  <c r="F2945" i="9"/>
  <c r="J2945" i="9"/>
  <c r="I2945" i="9"/>
  <c r="I2947" i="9"/>
  <c r="F2947" i="9"/>
  <c r="G2947" i="9"/>
  <c r="K2947" i="9"/>
  <c r="I2951" i="9"/>
  <c r="P2951" i="9"/>
  <c r="F2951" i="9"/>
  <c r="G2951" i="9"/>
  <c r="K2951" i="9"/>
  <c r="J2958" i="9"/>
  <c r="H2958" i="9"/>
  <c r="F2962" i="9"/>
  <c r="J2962" i="9"/>
  <c r="G2962" i="9"/>
  <c r="K2962" i="9"/>
  <c r="I2962" i="9"/>
  <c r="I2975" i="9"/>
  <c r="F2975" i="9"/>
  <c r="G2975" i="9"/>
  <c r="K2975" i="9"/>
  <c r="G3024" i="9"/>
  <c r="K3024" i="9"/>
  <c r="F3024" i="9"/>
  <c r="H3024" i="9"/>
  <c r="I3024" i="9"/>
  <c r="G3056" i="9"/>
  <c r="K3056" i="9"/>
  <c r="F3056" i="9"/>
  <c r="H3056" i="9"/>
  <c r="I3056" i="9"/>
  <c r="P3056" i="9"/>
  <c r="I3075" i="9"/>
  <c r="P3075" i="9"/>
  <c r="F3075" i="9"/>
  <c r="G3075" i="9"/>
  <c r="K3075" i="9"/>
  <c r="N3092" i="9"/>
  <c r="M3092" i="9"/>
  <c r="G3107" i="9"/>
  <c r="K3107" i="9"/>
  <c r="F3107" i="9"/>
  <c r="I3107" i="9"/>
  <c r="I3117" i="9"/>
  <c r="P3117" i="9"/>
  <c r="F3117" i="9"/>
  <c r="G3117" i="9"/>
  <c r="K3117" i="9"/>
  <c r="J3133" i="9"/>
  <c r="H3133" i="9"/>
  <c r="F3142" i="9"/>
  <c r="G3142" i="9"/>
  <c r="K3142" i="9"/>
  <c r="I3142" i="9"/>
  <c r="M3153" i="9"/>
  <c r="N3153" i="9"/>
  <c r="G3155" i="9"/>
  <c r="K3155" i="9"/>
  <c r="F3155" i="9"/>
  <c r="J3155" i="9"/>
  <c r="I3155" i="9"/>
  <c r="I3165" i="9"/>
  <c r="P3165" i="9"/>
  <c r="F3165" i="9"/>
  <c r="G3165" i="9"/>
  <c r="K3165" i="9"/>
  <c r="F3180" i="9"/>
  <c r="G3180" i="9"/>
  <c r="K3180" i="9"/>
  <c r="I3180" i="9"/>
  <c r="P3180" i="9"/>
  <c r="M3185" i="9"/>
  <c r="N3185" i="9"/>
  <c r="G3187" i="9"/>
  <c r="K3187" i="9"/>
  <c r="F3187" i="9"/>
  <c r="I3187" i="9"/>
  <c r="M3194" i="9"/>
  <c r="N3194" i="9"/>
  <c r="I3198" i="9"/>
  <c r="F3198" i="9"/>
  <c r="N3200" i="9"/>
  <c r="M3200" i="9"/>
  <c r="F3210" i="9"/>
  <c r="H3210" i="9"/>
  <c r="I3210" i="9"/>
  <c r="G3210" i="9"/>
  <c r="K3210" i="9"/>
  <c r="N3212" i="9"/>
  <c r="M3212" i="9"/>
  <c r="P3212" i="9"/>
  <c r="N3218" i="9"/>
  <c r="M3218" i="9"/>
  <c r="F3224" i="9"/>
  <c r="I3224" i="9"/>
  <c r="N3232" i="9"/>
  <c r="M3232" i="9"/>
  <c r="I3237" i="9"/>
  <c r="F3237" i="9"/>
  <c r="J3237" i="9"/>
  <c r="G3237" i="9"/>
  <c r="K3237" i="9"/>
  <c r="F3272" i="9"/>
  <c r="I3272" i="9"/>
  <c r="N3278" i="9"/>
  <c r="J3283" i="9"/>
  <c r="H3283" i="9"/>
  <c r="L3283" i="9"/>
  <c r="F3286" i="9"/>
  <c r="G3286" i="9"/>
  <c r="K3286" i="9"/>
  <c r="I3286" i="9"/>
  <c r="F3290" i="9"/>
  <c r="H3290" i="9"/>
  <c r="I3290" i="9"/>
  <c r="G3290" i="9"/>
  <c r="K3290" i="9"/>
  <c r="N3292" i="9"/>
  <c r="M3292" i="9"/>
  <c r="P3292" i="9"/>
  <c r="I3305" i="9"/>
  <c r="G3305" i="9"/>
  <c r="K3305" i="9"/>
  <c r="F3305" i="9"/>
  <c r="N3312" i="9"/>
  <c r="M3312" i="9"/>
  <c r="I3313" i="9"/>
  <c r="P3313" i="9"/>
  <c r="G3313" i="9"/>
  <c r="K3313" i="9"/>
  <c r="F3313" i="9"/>
  <c r="H3327" i="9"/>
  <c r="J3327" i="9"/>
  <c r="H3347" i="9"/>
  <c r="J3347" i="9"/>
  <c r="I3371" i="9"/>
  <c r="G3371" i="9"/>
  <c r="K3371" i="9"/>
  <c r="F3371" i="9"/>
  <c r="P2487" i="9"/>
  <c r="P2491" i="9"/>
  <c r="P2495" i="9"/>
  <c r="P2499" i="9"/>
  <c r="P2503" i="9"/>
  <c r="P2507" i="9"/>
  <c r="M2560" i="9"/>
  <c r="M2576" i="9"/>
  <c r="O2589" i="9"/>
  <c r="P2601" i="9"/>
  <c r="M2615" i="9"/>
  <c r="G2747" i="9"/>
  <c r="K2747" i="9"/>
  <c r="F2747" i="9"/>
  <c r="I2753" i="9"/>
  <c r="P2753" i="9"/>
  <c r="F2753" i="9"/>
  <c r="J2753" i="9"/>
  <c r="G2763" i="9"/>
  <c r="K2763" i="9"/>
  <c r="F2763" i="9"/>
  <c r="I2769" i="9"/>
  <c r="P2769" i="9"/>
  <c r="F2769" i="9"/>
  <c r="J2769" i="9"/>
  <c r="G2779" i="9"/>
  <c r="K2779" i="9"/>
  <c r="F2779" i="9"/>
  <c r="M2791" i="9"/>
  <c r="N2791" i="9"/>
  <c r="N2812" i="9"/>
  <c r="M2812" i="9"/>
  <c r="N2824" i="9"/>
  <c r="M2824" i="9"/>
  <c r="G2835" i="9"/>
  <c r="K2835" i="9"/>
  <c r="F2835" i="9"/>
  <c r="J2841" i="9"/>
  <c r="H2841" i="9"/>
  <c r="H2847" i="9"/>
  <c r="J2847" i="9"/>
  <c r="H2851" i="9"/>
  <c r="L2851" i="9"/>
  <c r="J2851" i="9"/>
  <c r="F2858" i="9"/>
  <c r="G2858" i="9"/>
  <c r="K2858" i="9"/>
  <c r="J2875" i="9"/>
  <c r="G2879" i="9"/>
  <c r="K2879" i="9"/>
  <c r="F2879" i="9"/>
  <c r="I2885" i="9"/>
  <c r="F2885" i="9"/>
  <c r="G2885" i="9"/>
  <c r="K2885" i="9"/>
  <c r="F2894" i="9"/>
  <c r="G2894" i="9"/>
  <c r="K2894" i="9"/>
  <c r="F2898" i="9"/>
  <c r="G2898" i="9"/>
  <c r="K2898" i="9"/>
  <c r="I2905" i="9"/>
  <c r="F2905" i="9"/>
  <c r="G2905" i="9"/>
  <c r="K2905" i="9"/>
  <c r="I2909" i="9"/>
  <c r="F2909" i="9"/>
  <c r="G2909" i="9"/>
  <c r="K2909" i="9"/>
  <c r="N2912" i="9"/>
  <c r="M2912" i="9"/>
  <c r="N2924" i="9"/>
  <c r="M2924" i="9"/>
  <c r="I2940" i="9"/>
  <c r="G2940" i="9"/>
  <c r="K2940" i="9"/>
  <c r="I2943" i="9"/>
  <c r="P2943" i="9"/>
  <c r="F2943" i="9"/>
  <c r="G2943" i="9"/>
  <c r="K2943" i="9"/>
  <c r="N2950" i="9"/>
  <c r="M2950" i="9"/>
  <c r="N2952" i="9"/>
  <c r="M2952" i="9"/>
  <c r="N2957" i="9"/>
  <c r="M2957" i="9"/>
  <c r="I2987" i="9"/>
  <c r="F2987" i="9"/>
  <c r="J2987" i="9"/>
  <c r="G2987" i="9"/>
  <c r="K2987" i="9"/>
  <c r="G2992" i="9"/>
  <c r="K2992" i="9"/>
  <c r="F2992" i="9"/>
  <c r="H2992" i="9"/>
  <c r="I2992" i="9"/>
  <c r="P2992" i="9"/>
  <c r="G3008" i="9"/>
  <c r="K3008" i="9"/>
  <c r="F3008" i="9"/>
  <c r="H3008" i="9"/>
  <c r="I3008" i="9"/>
  <c r="P3008" i="9"/>
  <c r="I3019" i="9"/>
  <c r="F3019" i="9"/>
  <c r="J3019" i="9"/>
  <c r="G3019" i="9"/>
  <c r="K3019" i="9"/>
  <c r="I3051" i="9"/>
  <c r="F3051" i="9"/>
  <c r="J3051" i="9"/>
  <c r="G3051" i="9"/>
  <c r="K3051" i="9"/>
  <c r="G3072" i="9"/>
  <c r="K3072" i="9"/>
  <c r="I3072" i="9"/>
  <c r="I3087" i="9"/>
  <c r="F3087" i="9"/>
  <c r="H3087" i="9"/>
  <c r="G3087" i="9"/>
  <c r="K3087" i="9"/>
  <c r="F3110" i="9"/>
  <c r="G3110" i="9"/>
  <c r="K3110" i="9"/>
  <c r="I3110" i="9"/>
  <c r="N3132" i="9"/>
  <c r="M3132" i="9"/>
  <c r="P3145" i="9"/>
  <c r="O3145" i="9"/>
  <c r="M3149" i="9"/>
  <c r="N3149" i="9"/>
  <c r="N3152" i="9"/>
  <c r="M3152" i="9"/>
  <c r="J3169" i="9"/>
  <c r="H3169" i="9"/>
  <c r="N3175" i="9"/>
  <c r="M3175" i="9"/>
  <c r="N3184" i="9"/>
  <c r="M3184" i="9"/>
  <c r="I3189" i="9"/>
  <c r="F3189" i="9"/>
  <c r="J3189" i="9"/>
  <c r="G3189" i="9"/>
  <c r="K3189" i="9"/>
  <c r="I3197" i="9"/>
  <c r="F3197" i="9"/>
  <c r="G3197" i="9"/>
  <c r="K3197" i="9"/>
  <c r="M3199" i="9"/>
  <c r="N3199" i="9"/>
  <c r="J3203" i="9"/>
  <c r="H3203" i="9"/>
  <c r="L3203" i="9"/>
  <c r="F3206" i="9"/>
  <c r="G3206" i="9"/>
  <c r="K3206" i="9"/>
  <c r="I3206" i="9"/>
  <c r="G3215" i="9"/>
  <c r="K3215" i="9"/>
  <c r="I3215" i="9"/>
  <c r="M3231" i="9"/>
  <c r="N3231" i="9"/>
  <c r="M3238" i="9"/>
  <c r="G3247" i="9"/>
  <c r="K3247" i="9"/>
  <c r="I3247" i="9"/>
  <c r="N3255" i="9"/>
  <c r="M3255" i="9"/>
  <c r="F3260" i="9"/>
  <c r="G3260" i="9"/>
  <c r="K3260" i="9"/>
  <c r="I3260" i="9"/>
  <c r="N3267" i="9"/>
  <c r="M3267" i="9"/>
  <c r="G3271" i="9"/>
  <c r="K3271" i="9"/>
  <c r="F3271" i="9"/>
  <c r="H3271" i="9"/>
  <c r="M3306" i="9"/>
  <c r="N3306" i="9"/>
  <c r="I3319" i="9"/>
  <c r="F3319" i="9"/>
  <c r="J3319" i="9"/>
  <c r="G3319" i="9"/>
  <c r="K3319" i="9"/>
  <c r="M3328" i="9"/>
  <c r="O3328" i="9"/>
  <c r="N3330" i="9"/>
  <c r="M3330" i="9"/>
  <c r="I3331" i="9"/>
  <c r="G3331" i="9"/>
  <c r="K3331" i="9"/>
  <c r="F3331" i="9"/>
  <c r="M3345" i="9"/>
  <c r="O3345" i="9"/>
  <c r="N3345" i="9"/>
  <c r="M3360" i="9"/>
  <c r="N3360" i="9"/>
  <c r="M3372" i="9"/>
  <c r="N3372" i="9"/>
  <c r="M2392" i="9"/>
  <c r="O2394" i="9"/>
  <c r="O2398" i="9"/>
  <c r="P2398" i="9"/>
  <c r="L2399" i="9"/>
  <c r="M2424" i="9"/>
  <c r="O2426" i="9"/>
  <c r="O2430" i="9"/>
  <c r="P2430" i="9"/>
  <c r="M2456" i="9"/>
  <c r="O2458" i="9"/>
  <c r="O2462" i="9"/>
  <c r="P2462" i="9"/>
  <c r="L2463" i="9"/>
  <c r="F2479" i="9"/>
  <c r="H2479" i="9"/>
  <c r="F2483" i="9"/>
  <c r="H2483" i="9"/>
  <c r="F2487" i="9"/>
  <c r="H2487" i="9"/>
  <c r="F2491" i="9"/>
  <c r="H2491" i="9"/>
  <c r="F2495" i="9"/>
  <c r="H2495" i="9"/>
  <c r="F2499" i="9"/>
  <c r="H2499" i="9"/>
  <c r="F2503" i="9"/>
  <c r="H2503" i="9"/>
  <c r="F2507" i="9"/>
  <c r="H2507" i="9"/>
  <c r="F2511" i="9"/>
  <c r="H2511" i="9"/>
  <c r="F2515" i="9"/>
  <c r="M2522" i="9"/>
  <c r="G2524" i="9"/>
  <c r="K2524" i="9"/>
  <c r="F2526" i="9"/>
  <c r="F2529" i="9"/>
  <c r="O2533" i="9"/>
  <c r="M2535" i="9"/>
  <c r="F2538" i="9"/>
  <c r="H2538" i="9"/>
  <c r="L2538" i="9"/>
  <c r="M2542" i="9"/>
  <c r="P2545" i="9"/>
  <c r="M2547" i="9"/>
  <c r="O2547" i="9"/>
  <c r="F2549" i="9"/>
  <c r="F2551" i="9"/>
  <c r="F2554" i="9"/>
  <c r="H2554" i="9"/>
  <c r="L2554" i="9"/>
  <c r="M2556" i="9"/>
  <c r="F2557" i="9"/>
  <c r="O2557" i="9"/>
  <c r="F2558" i="9"/>
  <c r="F2563" i="9"/>
  <c r="O2569" i="9"/>
  <c r="P2569" i="9"/>
  <c r="L2570" i="9"/>
  <c r="O2573" i="9"/>
  <c r="F2574" i="9"/>
  <c r="O2581" i="9"/>
  <c r="N2581" i="9"/>
  <c r="F2583" i="9"/>
  <c r="O2585" i="9"/>
  <c r="P2585" i="9"/>
  <c r="L2586" i="9"/>
  <c r="F2589" i="9"/>
  <c r="H2589" i="9"/>
  <c r="G2592" i="9"/>
  <c r="K2592" i="9"/>
  <c r="M2594" i="9"/>
  <c r="F2595" i="9"/>
  <c r="H2599" i="9"/>
  <c r="F2601" i="9"/>
  <c r="G2604" i="9"/>
  <c r="K2604" i="9"/>
  <c r="P2605" i="9"/>
  <c r="M2608" i="9"/>
  <c r="H2611" i="9"/>
  <c r="L2611" i="9"/>
  <c r="F2617" i="9"/>
  <c r="M2618" i="9"/>
  <c r="M2622" i="9"/>
  <c r="P2622" i="9"/>
  <c r="F2623" i="9"/>
  <c r="F2625" i="9"/>
  <c r="F2639" i="9"/>
  <c r="F2641" i="9"/>
  <c r="F2655" i="9"/>
  <c r="F2657" i="9"/>
  <c r="H2671" i="9"/>
  <c r="L2671" i="9"/>
  <c r="F2675" i="9"/>
  <c r="F2677" i="9"/>
  <c r="H2677" i="9"/>
  <c r="F2679" i="9"/>
  <c r="F2681" i="9"/>
  <c r="H2681" i="9"/>
  <c r="H2691" i="9"/>
  <c r="L2691" i="9"/>
  <c r="H2695" i="9"/>
  <c r="L2695" i="9"/>
  <c r="F2699" i="9"/>
  <c r="F2701" i="9"/>
  <c r="H2711" i="9"/>
  <c r="L2711" i="9"/>
  <c r="F2715" i="9"/>
  <c r="F2717" i="9"/>
  <c r="J2717" i="9"/>
  <c r="F2719" i="9"/>
  <c r="F2721" i="9"/>
  <c r="J2721" i="9"/>
  <c r="F2723" i="9"/>
  <c r="F2725" i="9"/>
  <c r="J2725" i="9"/>
  <c r="F2727" i="9"/>
  <c r="F2729" i="9"/>
  <c r="J2729" i="9"/>
  <c r="M2730" i="9"/>
  <c r="F2731" i="9"/>
  <c r="F2733" i="9"/>
  <c r="J2733" i="9"/>
  <c r="M2734" i="9"/>
  <c r="F2735" i="9"/>
  <c r="F2737" i="9"/>
  <c r="J2737" i="9"/>
  <c r="M2738" i="9"/>
  <c r="F2739" i="9"/>
  <c r="F2741" i="9"/>
  <c r="J2741" i="9"/>
  <c r="M2742" i="9"/>
  <c r="F2743" i="9"/>
  <c r="F2745" i="9"/>
  <c r="J2745" i="9"/>
  <c r="M2746" i="9"/>
  <c r="M2748" i="9"/>
  <c r="G2751" i="9"/>
  <c r="K2751" i="9"/>
  <c r="F2751" i="9"/>
  <c r="G2753" i="9"/>
  <c r="K2753" i="9"/>
  <c r="I2757" i="9"/>
  <c r="P2757" i="9"/>
  <c r="F2757" i="9"/>
  <c r="J2757" i="9"/>
  <c r="N2758" i="9"/>
  <c r="N2759" i="9"/>
  <c r="M2764" i="9"/>
  <c r="G2767" i="9"/>
  <c r="K2767" i="9"/>
  <c r="F2767" i="9"/>
  <c r="G2769" i="9"/>
  <c r="K2769" i="9"/>
  <c r="I2773" i="9"/>
  <c r="P2773" i="9"/>
  <c r="F2773" i="9"/>
  <c r="J2773" i="9"/>
  <c r="N2774" i="9"/>
  <c r="N2775" i="9"/>
  <c r="M2780" i="9"/>
  <c r="G2783" i="9"/>
  <c r="K2783" i="9"/>
  <c r="F2783" i="9"/>
  <c r="I2789" i="9"/>
  <c r="F2789" i="9"/>
  <c r="M2792" i="9"/>
  <c r="I2797" i="9"/>
  <c r="F2797" i="9"/>
  <c r="F2798" i="9"/>
  <c r="J2798" i="9"/>
  <c r="G2798" i="9"/>
  <c r="K2798" i="9"/>
  <c r="G2799" i="9"/>
  <c r="K2799" i="9"/>
  <c r="F2799" i="9"/>
  <c r="H2801" i="9"/>
  <c r="N2804" i="9"/>
  <c r="M2804" i="9"/>
  <c r="F2806" i="9"/>
  <c r="G2806" i="9"/>
  <c r="K2806" i="9"/>
  <c r="G2807" i="9"/>
  <c r="K2807" i="9"/>
  <c r="F2807" i="9"/>
  <c r="H2807" i="9"/>
  <c r="M2823" i="9"/>
  <c r="N2823" i="9"/>
  <c r="N2836" i="9"/>
  <c r="M2836" i="9"/>
  <c r="O2836" i="9"/>
  <c r="M2846" i="9"/>
  <c r="I2849" i="9"/>
  <c r="F2849" i="9"/>
  <c r="G2849" i="9"/>
  <c r="K2849" i="9"/>
  <c r="M2850" i="9"/>
  <c r="I2853" i="9"/>
  <c r="F2853" i="9"/>
  <c r="G2853" i="9"/>
  <c r="K2853" i="9"/>
  <c r="M2854" i="9"/>
  <c r="N2859" i="9"/>
  <c r="F2862" i="9"/>
  <c r="G2862" i="9"/>
  <c r="K2862" i="9"/>
  <c r="F2866" i="9"/>
  <c r="G2866" i="9"/>
  <c r="K2866" i="9"/>
  <c r="I2873" i="9"/>
  <c r="F2873" i="9"/>
  <c r="G2873" i="9"/>
  <c r="K2873" i="9"/>
  <c r="I2877" i="9"/>
  <c r="F2877" i="9"/>
  <c r="G2877" i="9"/>
  <c r="K2877" i="9"/>
  <c r="N2880" i="9"/>
  <c r="M2880" i="9"/>
  <c r="O2880" i="9"/>
  <c r="N2904" i="9"/>
  <c r="M2904" i="9"/>
  <c r="F2918" i="9"/>
  <c r="H2918" i="9"/>
  <c r="G2918" i="9"/>
  <c r="K2918" i="9"/>
  <c r="L2921" i="9"/>
  <c r="N2932" i="9"/>
  <c r="M2932" i="9"/>
  <c r="J2942" i="9"/>
  <c r="H2942" i="9"/>
  <c r="F2946" i="9"/>
  <c r="J2946" i="9"/>
  <c r="G2946" i="9"/>
  <c r="K2946" i="9"/>
  <c r="I2946" i="9"/>
  <c r="G2961" i="9"/>
  <c r="K2961" i="9"/>
  <c r="F2961" i="9"/>
  <c r="J2961" i="9"/>
  <c r="I2961" i="9"/>
  <c r="I2963" i="9"/>
  <c r="F2963" i="9"/>
  <c r="G2963" i="9"/>
  <c r="K2963" i="9"/>
  <c r="I2967" i="9"/>
  <c r="P2967" i="9"/>
  <c r="F2967" i="9"/>
  <c r="G2967" i="9"/>
  <c r="K2967" i="9"/>
  <c r="I2972" i="9"/>
  <c r="G2972" i="9"/>
  <c r="K2972" i="9"/>
  <c r="J2974" i="9"/>
  <c r="H2974" i="9"/>
  <c r="M2979" i="9"/>
  <c r="P2979" i="9"/>
  <c r="N2979" i="9"/>
  <c r="I3003" i="9"/>
  <c r="F3003" i="9"/>
  <c r="J3003" i="9"/>
  <c r="G3003" i="9"/>
  <c r="K3003" i="9"/>
  <c r="G3040" i="9"/>
  <c r="K3040" i="9"/>
  <c r="F3040" i="9"/>
  <c r="H3040" i="9"/>
  <c r="I3040" i="9"/>
  <c r="P3040" i="9"/>
  <c r="F3074" i="9"/>
  <c r="J3074" i="9"/>
  <c r="G3074" i="9"/>
  <c r="K3074" i="9"/>
  <c r="H3083" i="9"/>
  <c r="J3083" i="9"/>
  <c r="P3106" i="9"/>
  <c r="I3121" i="9"/>
  <c r="P3121" i="9"/>
  <c r="F3121" i="9"/>
  <c r="G3121" i="9"/>
  <c r="K3121" i="9"/>
  <c r="N3127" i="9"/>
  <c r="M3127" i="9"/>
  <c r="M3146" i="9"/>
  <c r="N3146" i="9"/>
  <c r="F3162" i="9"/>
  <c r="I3162" i="9"/>
  <c r="G3162" i="9"/>
  <c r="K3162" i="9"/>
  <c r="N3164" i="9"/>
  <c r="M3164" i="9"/>
  <c r="P3164" i="9"/>
  <c r="M3190" i="9"/>
  <c r="N3219" i="9"/>
  <c r="M3219" i="9"/>
  <c r="P3219" i="9"/>
  <c r="G3223" i="9"/>
  <c r="K3223" i="9"/>
  <c r="F3223" i="9"/>
  <c r="I3225" i="9"/>
  <c r="F3225" i="9"/>
  <c r="J3225" i="9"/>
  <c r="G3225" i="9"/>
  <c r="K3225" i="9"/>
  <c r="J3265" i="9"/>
  <c r="H3265" i="9"/>
  <c r="I3273" i="9"/>
  <c r="F3273" i="9"/>
  <c r="G3273" i="9"/>
  <c r="K3273" i="9"/>
  <c r="M3302" i="9"/>
  <c r="J3335" i="9"/>
  <c r="H3335" i="9"/>
  <c r="N3357" i="9"/>
  <c r="F3366" i="9"/>
  <c r="G3366" i="9"/>
  <c r="K3366" i="9"/>
  <c r="P2354" i="9"/>
  <c r="M2369" i="9"/>
  <c r="P2386" i="9"/>
  <c r="F2388" i="9"/>
  <c r="F2390" i="9"/>
  <c r="F2394" i="9"/>
  <c r="J2394" i="9"/>
  <c r="F2396" i="9"/>
  <c r="H2396" i="9"/>
  <c r="L2396" i="9"/>
  <c r="F2398" i="9"/>
  <c r="M2401" i="9"/>
  <c r="F2415" i="9"/>
  <c r="H2415" i="9"/>
  <c r="G2417" i="9"/>
  <c r="K2417" i="9"/>
  <c r="L2417" i="9"/>
  <c r="P2418" i="9"/>
  <c r="F2420" i="9"/>
  <c r="F2422" i="9"/>
  <c r="F2426" i="9"/>
  <c r="J2426" i="9"/>
  <c r="F2428" i="9"/>
  <c r="F2430" i="9"/>
  <c r="M2433" i="9"/>
  <c r="F2447" i="9"/>
  <c r="H2447" i="9"/>
  <c r="G2449" i="9"/>
  <c r="K2449" i="9"/>
  <c r="L2449" i="9"/>
  <c r="P2450" i="9"/>
  <c r="F2452" i="9"/>
  <c r="F2454" i="9"/>
  <c r="F2458" i="9"/>
  <c r="J2458" i="9"/>
  <c r="F2460" i="9"/>
  <c r="F2462" i="9"/>
  <c r="J2462" i="9"/>
  <c r="M2465" i="9"/>
  <c r="I2468" i="9"/>
  <c r="G2479" i="9"/>
  <c r="K2479" i="9"/>
  <c r="H2482" i="9"/>
  <c r="L2482" i="9"/>
  <c r="G2483" i="9"/>
  <c r="K2483" i="9"/>
  <c r="L2483" i="9"/>
  <c r="H2486" i="9"/>
  <c r="G2487" i="9"/>
  <c r="K2487" i="9"/>
  <c r="H2490" i="9"/>
  <c r="L2490" i="9"/>
  <c r="G2491" i="9"/>
  <c r="K2491" i="9"/>
  <c r="L2491" i="9"/>
  <c r="G2495" i="9"/>
  <c r="K2495" i="9"/>
  <c r="H2498" i="9"/>
  <c r="L2498" i="9"/>
  <c r="G2499" i="9"/>
  <c r="K2499" i="9"/>
  <c r="H2502" i="9"/>
  <c r="G2503" i="9"/>
  <c r="K2503" i="9"/>
  <c r="H2506" i="9"/>
  <c r="G2507" i="9"/>
  <c r="K2507" i="9"/>
  <c r="H2510" i="9"/>
  <c r="G2511" i="9"/>
  <c r="K2511" i="9"/>
  <c r="L2511" i="9"/>
  <c r="H2514" i="9"/>
  <c r="L2514" i="9"/>
  <c r="H2517" i="9"/>
  <c r="L2517" i="9"/>
  <c r="M2519" i="9"/>
  <c r="H2524" i="9"/>
  <c r="P2525" i="9"/>
  <c r="O2525" i="9"/>
  <c r="G2526" i="9"/>
  <c r="K2526" i="9"/>
  <c r="M2528" i="9"/>
  <c r="G2529" i="9"/>
  <c r="K2529" i="9"/>
  <c r="O2529" i="9"/>
  <c r="F2533" i="9"/>
  <c r="N2533" i="9"/>
  <c r="F2535" i="9"/>
  <c r="O2537" i="9"/>
  <c r="P2537" i="9"/>
  <c r="J2541" i="9"/>
  <c r="F2542" i="9"/>
  <c r="J2542" i="9"/>
  <c r="F2545" i="9"/>
  <c r="N2545" i="9"/>
  <c r="F2547" i="9"/>
  <c r="G2549" i="9"/>
  <c r="K2549" i="9"/>
  <c r="G2556" i="9"/>
  <c r="K2556" i="9"/>
  <c r="G2557" i="9"/>
  <c r="K2557" i="9"/>
  <c r="G2558" i="9"/>
  <c r="K2558" i="9"/>
  <c r="G2560" i="9"/>
  <c r="K2560" i="9"/>
  <c r="F2565" i="9"/>
  <c r="F2569" i="9"/>
  <c r="M2572" i="9"/>
  <c r="O2572" i="9"/>
  <c r="F2573" i="9"/>
  <c r="H2573" i="9"/>
  <c r="G2574" i="9"/>
  <c r="K2574" i="9"/>
  <c r="G2576" i="9"/>
  <c r="K2576" i="9"/>
  <c r="L2576" i="9"/>
  <c r="F2581" i="9"/>
  <c r="F2585" i="9"/>
  <c r="H2585" i="9"/>
  <c r="M2588" i="9"/>
  <c r="G2589" i="9"/>
  <c r="K2589" i="9"/>
  <c r="H2592" i="9"/>
  <c r="P2593" i="9"/>
  <c r="H2597" i="9"/>
  <c r="L2597" i="9"/>
  <c r="G2601" i="9"/>
  <c r="K2601" i="9"/>
  <c r="H2604" i="9"/>
  <c r="F2605" i="9"/>
  <c r="G2608" i="9"/>
  <c r="K2608" i="9"/>
  <c r="F2615" i="9"/>
  <c r="G2617" i="9"/>
  <c r="K2617" i="9"/>
  <c r="J2621" i="9"/>
  <c r="F2622" i="9"/>
  <c r="M2624" i="9"/>
  <c r="G2625" i="9"/>
  <c r="K2625" i="9"/>
  <c r="F2627" i="9"/>
  <c r="F2629" i="9"/>
  <c r="H2629" i="9"/>
  <c r="F2631" i="9"/>
  <c r="F2633" i="9"/>
  <c r="H2633" i="9"/>
  <c r="M2640" i="9"/>
  <c r="G2641" i="9"/>
  <c r="K2641" i="9"/>
  <c r="F2643" i="9"/>
  <c r="F2645" i="9"/>
  <c r="H2645" i="9"/>
  <c r="L2645" i="9"/>
  <c r="F2647" i="9"/>
  <c r="F2649" i="9"/>
  <c r="H2649" i="9"/>
  <c r="M2656" i="9"/>
  <c r="G2657" i="9"/>
  <c r="K2657" i="9"/>
  <c r="F2659" i="9"/>
  <c r="F2661" i="9"/>
  <c r="H2661" i="9"/>
  <c r="F2663" i="9"/>
  <c r="F2665" i="9"/>
  <c r="H2665" i="9"/>
  <c r="J2673" i="9"/>
  <c r="M2676" i="9"/>
  <c r="G2677" i="9"/>
  <c r="K2677" i="9"/>
  <c r="M2680" i="9"/>
  <c r="G2681" i="9"/>
  <c r="K2681" i="9"/>
  <c r="L2681" i="9"/>
  <c r="F2683" i="9"/>
  <c r="F2685" i="9"/>
  <c r="M2700" i="9"/>
  <c r="G2701" i="9"/>
  <c r="K2701" i="9"/>
  <c r="F2703" i="9"/>
  <c r="F2705" i="9"/>
  <c r="M2716" i="9"/>
  <c r="G2717" i="9"/>
  <c r="K2717" i="9"/>
  <c r="M2720" i="9"/>
  <c r="G2721" i="9"/>
  <c r="K2721" i="9"/>
  <c r="M2724" i="9"/>
  <c r="G2725" i="9"/>
  <c r="K2725" i="9"/>
  <c r="M2728" i="9"/>
  <c r="G2729" i="9"/>
  <c r="K2729" i="9"/>
  <c r="M2732" i="9"/>
  <c r="G2733" i="9"/>
  <c r="K2733" i="9"/>
  <c r="M2736" i="9"/>
  <c r="G2737" i="9"/>
  <c r="K2737" i="9"/>
  <c r="M2740" i="9"/>
  <c r="G2741" i="9"/>
  <c r="K2741" i="9"/>
  <c r="M2744" i="9"/>
  <c r="G2745" i="9"/>
  <c r="K2745" i="9"/>
  <c r="N2747" i="9"/>
  <c r="M2752" i="9"/>
  <c r="G2755" i="9"/>
  <c r="K2755" i="9"/>
  <c r="F2755" i="9"/>
  <c r="I2761" i="9"/>
  <c r="P2761" i="9"/>
  <c r="F2761" i="9"/>
  <c r="J2761" i="9"/>
  <c r="N2762" i="9"/>
  <c r="N2763" i="9"/>
  <c r="P2765" i="9"/>
  <c r="M2768" i="9"/>
  <c r="G2771" i="9"/>
  <c r="K2771" i="9"/>
  <c r="F2771" i="9"/>
  <c r="I2777" i="9"/>
  <c r="P2777" i="9"/>
  <c r="F2777" i="9"/>
  <c r="J2777" i="9"/>
  <c r="N2778" i="9"/>
  <c r="N2779" i="9"/>
  <c r="P2784" i="9"/>
  <c r="G2797" i="9"/>
  <c r="K2797" i="9"/>
  <c r="N2815" i="9"/>
  <c r="H2827" i="9"/>
  <c r="J2827" i="9"/>
  <c r="G2831" i="9"/>
  <c r="K2831" i="9"/>
  <c r="F2831" i="9"/>
  <c r="G2839" i="9"/>
  <c r="K2839" i="9"/>
  <c r="F2839" i="9"/>
  <c r="H2839" i="9"/>
  <c r="N2872" i="9"/>
  <c r="M2872" i="9"/>
  <c r="G2883" i="9"/>
  <c r="K2883" i="9"/>
  <c r="F2883" i="9"/>
  <c r="H2883" i="9"/>
  <c r="M2903" i="9"/>
  <c r="N2903" i="9"/>
  <c r="G2915" i="9"/>
  <c r="K2915" i="9"/>
  <c r="F2915" i="9"/>
  <c r="H2915" i="9"/>
  <c r="N2927" i="9"/>
  <c r="M2931" i="9"/>
  <c r="N2931" i="9"/>
  <c r="N2936" i="9"/>
  <c r="M2936" i="9"/>
  <c r="N2941" i="9"/>
  <c r="M2941" i="9"/>
  <c r="I2956" i="9"/>
  <c r="G2956" i="9"/>
  <c r="K2956" i="9"/>
  <c r="I2959" i="9"/>
  <c r="P2959" i="9"/>
  <c r="F2959" i="9"/>
  <c r="G2959" i="9"/>
  <c r="K2959" i="9"/>
  <c r="P2960" i="9"/>
  <c r="N2966" i="9"/>
  <c r="M2966" i="9"/>
  <c r="N2968" i="9"/>
  <c r="M2968" i="9"/>
  <c r="N2973" i="9"/>
  <c r="M2973" i="9"/>
  <c r="I3035" i="9"/>
  <c r="F3035" i="9"/>
  <c r="J3035" i="9"/>
  <c r="G3035" i="9"/>
  <c r="K3035" i="9"/>
  <c r="M3067" i="9"/>
  <c r="N3067" i="9"/>
  <c r="N3079" i="9"/>
  <c r="F3086" i="9"/>
  <c r="G3086" i="9"/>
  <c r="K3086" i="9"/>
  <c r="M3098" i="9"/>
  <c r="F3100" i="9"/>
  <c r="G3100" i="9"/>
  <c r="K3100" i="9"/>
  <c r="I3100" i="9"/>
  <c r="J3101" i="9"/>
  <c r="H3101" i="9"/>
  <c r="N3139" i="9"/>
  <c r="M3139" i="9"/>
  <c r="F3158" i="9"/>
  <c r="G3158" i="9"/>
  <c r="K3158" i="9"/>
  <c r="I3158" i="9"/>
  <c r="J3217" i="9"/>
  <c r="H3217" i="9"/>
  <c r="I3230" i="9"/>
  <c r="F3230" i="9"/>
  <c r="M3233" i="9"/>
  <c r="N3233" i="9"/>
  <c r="G3235" i="9"/>
  <c r="K3235" i="9"/>
  <c r="F3235" i="9"/>
  <c r="I3235" i="9"/>
  <c r="M3242" i="9"/>
  <c r="O3242" i="9"/>
  <c r="N3242" i="9"/>
  <c r="I3245" i="9"/>
  <c r="P3245" i="9"/>
  <c r="F3245" i="9"/>
  <c r="G3245" i="9"/>
  <c r="K3245" i="9"/>
  <c r="N3266" i="9"/>
  <c r="M3266" i="9"/>
  <c r="N3280" i="9"/>
  <c r="M3280" i="9"/>
  <c r="J3317" i="9"/>
  <c r="H3317" i="9"/>
  <c r="L3317" i="9"/>
  <c r="J3337" i="9"/>
  <c r="H3337" i="9"/>
  <c r="I3359" i="9"/>
  <c r="P3359" i="9"/>
  <c r="F3359" i="9"/>
  <c r="J3359" i="9"/>
  <c r="G3359" i="9"/>
  <c r="K3359" i="9"/>
  <c r="N2810" i="9"/>
  <c r="M2814" i="9"/>
  <c r="M2818" i="9"/>
  <c r="M2822" i="9"/>
  <c r="N2827" i="9"/>
  <c r="N2847" i="9"/>
  <c r="N2851" i="9"/>
  <c r="M2870" i="9"/>
  <c r="N2875" i="9"/>
  <c r="M2902" i="9"/>
  <c r="N2907" i="9"/>
  <c r="N2915" i="9"/>
  <c r="N2922" i="9"/>
  <c r="M2926" i="9"/>
  <c r="M2930" i="9"/>
  <c r="P2939" i="9"/>
  <c r="P2971" i="9"/>
  <c r="M2972" i="9"/>
  <c r="M2974" i="9"/>
  <c r="N2980" i="9"/>
  <c r="I2984" i="9"/>
  <c r="I2986" i="9"/>
  <c r="J2991" i="9"/>
  <c r="N2996" i="9"/>
  <c r="I3000" i="9"/>
  <c r="P3000" i="9"/>
  <c r="N3012" i="9"/>
  <c r="P3016" i="9"/>
  <c r="N3028" i="9"/>
  <c r="P3032" i="9"/>
  <c r="P3048" i="9"/>
  <c r="N3063" i="9"/>
  <c r="O3071" i="9"/>
  <c r="M3072" i="9"/>
  <c r="N3080" i="9"/>
  <c r="N3095" i="9"/>
  <c r="N3106" i="9"/>
  <c r="P3109" i="9"/>
  <c r="I3114" i="9"/>
  <c r="N3117" i="9"/>
  <c r="M3118" i="9"/>
  <c r="M3120" i="9"/>
  <c r="M3123" i="9"/>
  <c r="M3126" i="9"/>
  <c r="M3138" i="9"/>
  <c r="P3138" i="9"/>
  <c r="P3141" i="9"/>
  <c r="I3148" i="9"/>
  <c r="N3154" i="9"/>
  <c r="P3157" i="9"/>
  <c r="P3161" i="9"/>
  <c r="M3174" i="9"/>
  <c r="I3178" i="9"/>
  <c r="J3181" i="9"/>
  <c r="N3186" i="9"/>
  <c r="M3198" i="9"/>
  <c r="I3203" i="9"/>
  <c r="P3205" i="9"/>
  <c r="P3209" i="9"/>
  <c r="N3214" i="9"/>
  <c r="M3223" i="9"/>
  <c r="N3234" i="9"/>
  <c r="N3246" i="9"/>
  <c r="M3254" i="9"/>
  <c r="P3276" i="9"/>
  <c r="P3289" i="9"/>
  <c r="G3299" i="9"/>
  <c r="K3299" i="9"/>
  <c r="F3299" i="9"/>
  <c r="I3309" i="9"/>
  <c r="P3309" i="9"/>
  <c r="F3309" i="9"/>
  <c r="F3326" i="9"/>
  <c r="G3326" i="9"/>
  <c r="K3326" i="9"/>
  <c r="J3333" i="9"/>
  <c r="H3333" i="9"/>
  <c r="L3333" i="9"/>
  <c r="M3336" i="9"/>
  <c r="P3336" i="9"/>
  <c r="M3337" i="9"/>
  <c r="I3339" i="9"/>
  <c r="G3339" i="9"/>
  <c r="K3339" i="9"/>
  <c r="L3339" i="9"/>
  <c r="N3343" i="9"/>
  <c r="N3352" i="9"/>
  <c r="J3358" i="9"/>
  <c r="H3358" i="9"/>
  <c r="G3364" i="9"/>
  <c r="K3364" i="9"/>
  <c r="L3364" i="9"/>
  <c r="F3364" i="9"/>
  <c r="H3364" i="9"/>
  <c r="I3367" i="9"/>
  <c r="O3367" i="9"/>
  <c r="G3367" i="9"/>
  <c r="K3367" i="9"/>
  <c r="J3379" i="9"/>
  <c r="N3380" i="9"/>
  <c r="N3383" i="9"/>
  <c r="I3387" i="9"/>
  <c r="P3387" i="9"/>
  <c r="G3387" i="9"/>
  <c r="K3387" i="9"/>
  <c r="F3390" i="9"/>
  <c r="I3390" i="9"/>
  <c r="J3406" i="9"/>
  <c r="H3406" i="9"/>
  <c r="L3406" i="9"/>
  <c r="I3407" i="9"/>
  <c r="P3407" i="9"/>
  <c r="F3407" i="9"/>
  <c r="J3407" i="9"/>
  <c r="N3409" i="9"/>
  <c r="M3409" i="9"/>
  <c r="M3410" i="9"/>
  <c r="G3411" i="9"/>
  <c r="K3411" i="9"/>
  <c r="N3413" i="9"/>
  <c r="L3415" i="9"/>
  <c r="M3416" i="9"/>
  <c r="I3422" i="9"/>
  <c r="M3432" i="9"/>
  <c r="M3436" i="9"/>
  <c r="F3454" i="9"/>
  <c r="G3454" i="9"/>
  <c r="K3454" i="9"/>
  <c r="I3454" i="9"/>
  <c r="M3460" i="9"/>
  <c r="M3492" i="9"/>
  <c r="N3492" i="9"/>
  <c r="F3494" i="9"/>
  <c r="J3494" i="9"/>
  <c r="G3494" i="9"/>
  <c r="K3494" i="9"/>
  <c r="I3494" i="9"/>
  <c r="I3503" i="9"/>
  <c r="F3503" i="9"/>
  <c r="J3503" i="9"/>
  <c r="G3503" i="9"/>
  <c r="K3503" i="9"/>
  <c r="M3508" i="9"/>
  <c r="N3508" i="9"/>
  <c r="F3510" i="9"/>
  <c r="J3510" i="9"/>
  <c r="G3510" i="9"/>
  <c r="K3510" i="9"/>
  <c r="I3510" i="9"/>
  <c r="I3547" i="9"/>
  <c r="F3547" i="9"/>
  <c r="G3547" i="9"/>
  <c r="K3547" i="9"/>
  <c r="I3567" i="9"/>
  <c r="F3567" i="9"/>
  <c r="J3567" i="9"/>
  <c r="G3567" i="9"/>
  <c r="K3567" i="9"/>
  <c r="M3572" i="9"/>
  <c r="N3572" i="9"/>
  <c r="F3574" i="9"/>
  <c r="J3574" i="9"/>
  <c r="G3574" i="9"/>
  <c r="K3574" i="9"/>
  <c r="I3574" i="9"/>
  <c r="J3599" i="9"/>
  <c r="H3599" i="9"/>
  <c r="G3605" i="9"/>
  <c r="K3605" i="9"/>
  <c r="F3605" i="9"/>
  <c r="I3605" i="9"/>
  <c r="I3607" i="9"/>
  <c r="F3607" i="9"/>
  <c r="G3607" i="9"/>
  <c r="K3607" i="9"/>
  <c r="I3616" i="9"/>
  <c r="F3616" i="9"/>
  <c r="H3616" i="9"/>
  <c r="G3616" i="9"/>
  <c r="K3616" i="9"/>
  <c r="H3617" i="9"/>
  <c r="J3617" i="9"/>
  <c r="I3619" i="9"/>
  <c r="F3619" i="9"/>
  <c r="G3619" i="9"/>
  <c r="K3619" i="9"/>
  <c r="N3630" i="9"/>
  <c r="M3630" i="9"/>
  <c r="J3639" i="9"/>
  <c r="G3653" i="9"/>
  <c r="K3653" i="9"/>
  <c r="F3653" i="9"/>
  <c r="L3655" i="9"/>
  <c r="I3660" i="9"/>
  <c r="F3660" i="9"/>
  <c r="H3660" i="9"/>
  <c r="G3660" i="9"/>
  <c r="K3660" i="9"/>
  <c r="H3661" i="9"/>
  <c r="J3661" i="9"/>
  <c r="I3663" i="9"/>
  <c r="F3663" i="9"/>
  <c r="G3663" i="9"/>
  <c r="K3663" i="9"/>
  <c r="G3673" i="9"/>
  <c r="K3673" i="9"/>
  <c r="F3673" i="9"/>
  <c r="N3698" i="9"/>
  <c r="M3698" i="9"/>
  <c r="J3699" i="9"/>
  <c r="H3699" i="9"/>
  <c r="J3707" i="9"/>
  <c r="H3707" i="9"/>
  <c r="M3712" i="9"/>
  <c r="N3712" i="9"/>
  <c r="I3716" i="9"/>
  <c r="O3716" i="9"/>
  <c r="F3716" i="9"/>
  <c r="H3716" i="9"/>
  <c r="G3716" i="9"/>
  <c r="K3716" i="9"/>
  <c r="H3733" i="9"/>
  <c r="L3733" i="9"/>
  <c r="J3733" i="9"/>
  <c r="J3743" i="9"/>
  <c r="H3743" i="9"/>
  <c r="L3743" i="9"/>
  <c r="J3751" i="9"/>
  <c r="H3751" i="9"/>
  <c r="F3789" i="9"/>
  <c r="G3789" i="9"/>
  <c r="K3789" i="9"/>
  <c r="I3789" i="9"/>
  <c r="N2811" i="9"/>
  <c r="J2815" i="9"/>
  <c r="F2817" i="9"/>
  <c r="J2819" i="9"/>
  <c r="F2821" i="9"/>
  <c r="G2826" i="9"/>
  <c r="K2826" i="9"/>
  <c r="G2830" i="9"/>
  <c r="K2830" i="9"/>
  <c r="N2831" i="9"/>
  <c r="L2833" i="9"/>
  <c r="G2834" i="9"/>
  <c r="K2834" i="9"/>
  <c r="N2835" i="9"/>
  <c r="G2838" i="9"/>
  <c r="K2838" i="9"/>
  <c r="F2843" i="9"/>
  <c r="F2857" i="9"/>
  <c r="J2859" i="9"/>
  <c r="F2861" i="9"/>
  <c r="F2863" i="9"/>
  <c r="F2867" i="9"/>
  <c r="H2867" i="9"/>
  <c r="L2867" i="9"/>
  <c r="F2869" i="9"/>
  <c r="G2874" i="9"/>
  <c r="K2874" i="9"/>
  <c r="G2878" i="9"/>
  <c r="K2878" i="9"/>
  <c r="N2879" i="9"/>
  <c r="G2882" i="9"/>
  <c r="K2882" i="9"/>
  <c r="F2889" i="9"/>
  <c r="J2891" i="9"/>
  <c r="F2893" i="9"/>
  <c r="F2895" i="9"/>
  <c r="F2899" i="9"/>
  <c r="H2899" i="9"/>
  <c r="L2899" i="9"/>
  <c r="F2901" i="9"/>
  <c r="G2906" i="9"/>
  <c r="K2906" i="9"/>
  <c r="G2910" i="9"/>
  <c r="K2910" i="9"/>
  <c r="N2911" i="9"/>
  <c r="N2923" i="9"/>
  <c r="F2939" i="9"/>
  <c r="F2944" i="9"/>
  <c r="P2947" i="9"/>
  <c r="F2955" i="9"/>
  <c r="H2955" i="9"/>
  <c r="L2955" i="9"/>
  <c r="F2960" i="9"/>
  <c r="G2988" i="9"/>
  <c r="K2988" i="9"/>
  <c r="H2990" i="9"/>
  <c r="G3004" i="9"/>
  <c r="K3004" i="9"/>
  <c r="H3006" i="9"/>
  <c r="F3007" i="9"/>
  <c r="F3009" i="9"/>
  <c r="J3009" i="9"/>
  <c r="F3015" i="9"/>
  <c r="G3020" i="9"/>
  <c r="K3020" i="9"/>
  <c r="H3022" i="9"/>
  <c r="F3023" i="9"/>
  <c r="F3025" i="9"/>
  <c r="J3025" i="9"/>
  <c r="G3026" i="9"/>
  <c r="K3026" i="9"/>
  <c r="F3031" i="9"/>
  <c r="G3036" i="9"/>
  <c r="K3036" i="9"/>
  <c r="H3038" i="9"/>
  <c r="F3039" i="9"/>
  <c r="F3041" i="9"/>
  <c r="J3041" i="9"/>
  <c r="G3042" i="9"/>
  <c r="K3042" i="9"/>
  <c r="F3043" i="9"/>
  <c r="F3047" i="9"/>
  <c r="G3052" i="9"/>
  <c r="K3052" i="9"/>
  <c r="H3054" i="9"/>
  <c r="F3055" i="9"/>
  <c r="F3057" i="9"/>
  <c r="J3057" i="9"/>
  <c r="G3058" i="9"/>
  <c r="K3058" i="9"/>
  <c r="F3059" i="9"/>
  <c r="P3063" i="9"/>
  <c r="O3063" i="9"/>
  <c r="G3070" i="9"/>
  <c r="K3070" i="9"/>
  <c r="L3070" i="9"/>
  <c r="P3083" i="9"/>
  <c r="N3087" i="9"/>
  <c r="I3088" i="9"/>
  <c r="G3090" i="9"/>
  <c r="K3090" i="9"/>
  <c r="F3091" i="9"/>
  <c r="P3095" i="9"/>
  <c r="O3095" i="9"/>
  <c r="I3103" i="9"/>
  <c r="P3103" i="9"/>
  <c r="F3109" i="9"/>
  <c r="L3116" i="9"/>
  <c r="F3125" i="9"/>
  <c r="I3135" i="9"/>
  <c r="M3155" i="9"/>
  <c r="L3185" i="9"/>
  <c r="P3193" i="9"/>
  <c r="P3217" i="9"/>
  <c r="H3219" i="9"/>
  <c r="L3219" i="9"/>
  <c r="G3222" i="9"/>
  <c r="K3222" i="9"/>
  <c r="M3228" i="9"/>
  <c r="O3241" i="9"/>
  <c r="P3241" i="9"/>
  <c r="L3242" i="9"/>
  <c r="G3244" i="9"/>
  <c r="K3244" i="9"/>
  <c r="L3244" i="9"/>
  <c r="P3249" i="9"/>
  <c r="F3251" i="9"/>
  <c r="F3253" i="9"/>
  <c r="J3253" i="9"/>
  <c r="F3261" i="9"/>
  <c r="F3262" i="9"/>
  <c r="H3267" i="9"/>
  <c r="L3267" i="9"/>
  <c r="G3270" i="9"/>
  <c r="K3270" i="9"/>
  <c r="F3274" i="9"/>
  <c r="H3274" i="9"/>
  <c r="L3274" i="9"/>
  <c r="M3276" i="9"/>
  <c r="I3279" i="9"/>
  <c r="O3279" i="9"/>
  <c r="M3283" i="9"/>
  <c r="O3285" i="9"/>
  <c r="F3287" i="9"/>
  <c r="J3287" i="9"/>
  <c r="H3288" i="9"/>
  <c r="F3289" i="9"/>
  <c r="P3293" i="9"/>
  <c r="F3294" i="9"/>
  <c r="J3294" i="9"/>
  <c r="F3303" i="9"/>
  <c r="L3306" i="9"/>
  <c r="G3309" i="9"/>
  <c r="K3309" i="9"/>
  <c r="G3311" i="9"/>
  <c r="K3311" i="9"/>
  <c r="I3311" i="9"/>
  <c r="I3316" i="9"/>
  <c r="N3317" i="9"/>
  <c r="M3331" i="9"/>
  <c r="N3331" i="9"/>
  <c r="I3335" i="9"/>
  <c r="G3335" i="9"/>
  <c r="K3335" i="9"/>
  <c r="F3336" i="9"/>
  <c r="G3336" i="9"/>
  <c r="K3336" i="9"/>
  <c r="I3343" i="9"/>
  <c r="P3343" i="9"/>
  <c r="G3343" i="9"/>
  <c r="K3343" i="9"/>
  <c r="N3346" i="9"/>
  <c r="M3346" i="9"/>
  <c r="I3347" i="9"/>
  <c r="O3347" i="9"/>
  <c r="G3347" i="9"/>
  <c r="K3347" i="9"/>
  <c r="N3347" i="9"/>
  <c r="H3352" i="9"/>
  <c r="J3352" i="9"/>
  <c r="J3355" i="9"/>
  <c r="O3357" i="9"/>
  <c r="P3357" i="9"/>
  <c r="G3358" i="9"/>
  <c r="K3358" i="9"/>
  <c r="G3373" i="9"/>
  <c r="K3373" i="9"/>
  <c r="I3373" i="9"/>
  <c r="N3385" i="9"/>
  <c r="M3385" i="9"/>
  <c r="P3386" i="9"/>
  <c r="O3386" i="9"/>
  <c r="I3391" i="9"/>
  <c r="F3391" i="9"/>
  <c r="M3392" i="9"/>
  <c r="N3399" i="9"/>
  <c r="G3405" i="9"/>
  <c r="K3405" i="9"/>
  <c r="I3405" i="9"/>
  <c r="I3483" i="9"/>
  <c r="F3483" i="9"/>
  <c r="G3483" i="9"/>
  <c r="K3483" i="9"/>
  <c r="H3535" i="9"/>
  <c r="I3539" i="9"/>
  <c r="P3539" i="9"/>
  <c r="F3539" i="9"/>
  <c r="G3539" i="9"/>
  <c r="K3539" i="9"/>
  <c r="N3546" i="9"/>
  <c r="M3546" i="9"/>
  <c r="G3557" i="9"/>
  <c r="K3557" i="9"/>
  <c r="F3557" i="9"/>
  <c r="I3557" i="9"/>
  <c r="I3559" i="9"/>
  <c r="F3559" i="9"/>
  <c r="G3559" i="9"/>
  <c r="K3559" i="9"/>
  <c r="I3563" i="9"/>
  <c r="F3563" i="9"/>
  <c r="G3563" i="9"/>
  <c r="K3563" i="9"/>
  <c r="N3600" i="9"/>
  <c r="M3600" i="9"/>
  <c r="N3618" i="9"/>
  <c r="M3618" i="9"/>
  <c r="M3620" i="9"/>
  <c r="O3620" i="9"/>
  <c r="N3620" i="9"/>
  <c r="J3627" i="9"/>
  <c r="H3627" i="9"/>
  <c r="M3633" i="9"/>
  <c r="M3640" i="9"/>
  <c r="N3640" i="9"/>
  <c r="M3645" i="9"/>
  <c r="I3648" i="9"/>
  <c r="F3648" i="9"/>
  <c r="H3648" i="9"/>
  <c r="G3648" i="9"/>
  <c r="K3648" i="9"/>
  <c r="H3649" i="9"/>
  <c r="J3649" i="9"/>
  <c r="I3651" i="9"/>
  <c r="F3651" i="9"/>
  <c r="G3651" i="9"/>
  <c r="K3651" i="9"/>
  <c r="N3662" i="9"/>
  <c r="M3662" i="9"/>
  <c r="H3671" i="9"/>
  <c r="G3685" i="9"/>
  <c r="K3685" i="9"/>
  <c r="F3685" i="9"/>
  <c r="G3701" i="9"/>
  <c r="K3701" i="9"/>
  <c r="F3701" i="9"/>
  <c r="J3715" i="9"/>
  <c r="H3715" i="9"/>
  <c r="L3715" i="9"/>
  <c r="H3725" i="9"/>
  <c r="J3725" i="9"/>
  <c r="N3732" i="9"/>
  <c r="M3732" i="9"/>
  <c r="I3736" i="9"/>
  <c r="P3736" i="9"/>
  <c r="F3736" i="9"/>
  <c r="G3736" i="9"/>
  <c r="K3736" i="9"/>
  <c r="H3749" i="9"/>
  <c r="J3749" i="9"/>
  <c r="J3759" i="9"/>
  <c r="H3759" i="9"/>
  <c r="F3773" i="9"/>
  <c r="I3773" i="9"/>
  <c r="O3773" i="9"/>
  <c r="G3773" i="9"/>
  <c r="K3773" i="9"/>
  <c r="H3774" i="9"/>
  <c r="J3774" i="9"/>
  <c r="F3777" i="9"/>
  <c r="G3777" i="9"/>
  <c r="K3777" i="9"/>
  <c r="I3782" i="9"/>
  <c r="G3782" i="9"/>
  <c r="K3782" i="9"/>
  <c r="F3782" i="9"/>
  <c r="G3380" i="9"/>
  <c r="K3380" i="9"/>
  <c r="I3380" i="9"/>
  <c r="I3399" i="9"/>
  <c r="G3399" i="9"/>
  <c r="K3399" i="9"/>
  <c r="O3411" i="9"/>
  <c r="G3413" i="9"/>
  <c r="K3413" i="9"/>
  <c r="F3413" i="9"/>
  <c r="J3422" i="9"/>
  <c r="H3422" i="9"/>
  <c r="M3423" i="9"/>
  <c r="P3423" i="9"/>
  <c r="N3423" i="9"/>
  <c r="I3427" i="9"/>
  <c r="G3427" i="9"/>
  <c r="K3427" i="9"/>
  <c r="F3438" i="9"/>
  <c r="G3438" i="9"/>
  <c r="K3438" i="9"/>
  <c r="I3438" i="9"/>
  <c r="M3444" i="9"/>
  <c r="O3444" i="9"/>
  <c r="J3471" i="9"/>
  <c r="H3471" i="9"/>
  <c r="I3475" i="9"/>
  <c r="P3475" i="9"/>
  <c r="F3475" i="9"/>
  <c r="G3475" i="9"/>
  <c r="K3475" i="9"/>
  <c r="N3482" i="9"/>
  <c r="M3482" i="9"/>
  <c r="G3493" i="9"/>
  <c r="K3493" i="9"/>
  <c r="F3493" i="9"/>
  <c r="I3493" i="9"/>
  <c r="I3495" i="9"/>
  <c r="F3495" i="9"/>
  <c r="G3495" i="9"/>
  <c r="K3495" i="9"/>
  <c r="I3499" i="9"/>
  <c r="F3499" i="9"/>
  <c r="G3499" i="9"/>
  <c r="K3499" i="9"/>
  <c r="G3509" i="9"/>
  <c r="K3509" i="9"/>
  <c r="F3509" i="9"/>
  <c r="I3509" i="9"/>
  <c r="I3511" i="9"/>
  <c r="P3511" i="9"/>
  <c r="F3511" i="9"/>
  <c r="G3511" i="9"/>
  <c r="K3511" i="9"/>
  <c r="N3538" i="9"/>
  <c r="M3538" i="9"/>
  <c r="I3551" i="9"/>
  <c r="P3551" i="9"/>
  <c r="F3551" i="9"/>
  <c r="G3551" i="9"/>
  <c r="K3551" i="9"/>
  <c r="N3562" i="9"/>
  <c r="M3562" i="9"/>
  <c r="G3573" i="9"/>
  <c r="K3573" i="9"/>
  <c r="F3573" i="9"/>
  <c r="I3573" i="9"/>
  <c r="I3575" i="9"/>
  <c r="P3575" i="9"/>
  <c r="F3575" i="9"/>
  <c r="G3575" i="9"/>
  <c r="K3575" i="9"/>
  <c r="F3582" i="9"/>
  <c r="G3582" i="9"/>
  <c r="K3582" i="9"/>
  <c r="I3582" i="9"/>
  <c r="M3588" i="9"/>
  <c r="F3606" i="9"/>
  <c r="J3606" i="9"/>
  <c r="G3606" i="9"/>
  <c r="K3606" i="9"/>
  <c r="I3606" i="9"/>
  <c r="M3615" i="9"/>
  <c r="P3615" i="9"/>
  <c r="N3615" i="9"/>
  <c r="N3650" i="9"/>
  <c r="M3650" i="9"/>
  <c r="M3652" i="9"/>
  <c r="N3652" i="9"/>
  <c r="J3659" i="9"/>
  <c r="H3659" i="9"/>
  <c r="M3672" i="9"/>
  <c r="N3672" i="9"/>
  <c r="I3680" i="9"/>
  <c r="F3680" i="9"/>
  <c r="H3680" i="9"/>
  <c r="G3680" i="9"/>
  <c r="K3680" i="9"/>
  <c r="I3683" i="9"/>
  <c r="F3683" i="9"/>
  <c r="G3683" i="9"/>
  <c r="K3683" i="9"/>
  <c r="G3697" i="9"/>
  <c r="K3697" i="9"/>
  <c r="F3697" i="9"/>
  <c r="I3703" i="9"/>
  <c r="F3703" i="9"/>
  <c r="G3703" i="9"/>
  <c r="K3703" i="9"/>
  <c r="H3741" i="9"/>
  <c r="J3741" i="9"/>
  <c r="N3748" i="9"/>
  <c r="M3748" i="9"/>
  <c r="O3748" i="9"/>
  <c r="I3752" i="9"/>
  <c r="F3752" i="9"/>
  <c r="G3752" i="9"/>
  <c r="K3752" i="9"/>
  <c r="L2795" i="9"/>
  <c r="N2799" i="9"/>
  <c r="G2801" i="9"/>
  <c r="K2801" i="9"/>
  <c r="N2803" i="9"/>
  <c r="G2805" i="9"/>
  <c r="K2805" i="9"/>
  <c r="L2819" i="9"/>
  <c r="M2840" i="9"/>
  <c r="G2841" i="9"/>
  <c r="K2841" i="9"/>
  <c r="N2843" i="9"/>
  <c r="M2844" i="9"/>
  <c r="G2845" i="9"/>
  <c r="K2845" i="9"/>
  <c r="N2855" i="9"/>
  <c r="N2863" i="9"/>
  <c r="M2864" i="9"/>
  <c r="G2865" i="9"/>
  <c r="K2865" i="9"/>
  <c r="L2865" i="9"/>
  <c r="N2887" i="9"/>
  <c r="N2895" i="9"/>
  <c r="M2896" i="9"/>
  <c r="G2897" i="9"/>
  <c r="K2897" i="9"/>
  <c r="M2916" i="9"/>
  <c r="G2917" i="9"/>
  <c r="K2917" i="9"/>
  <c r="H2929" i="9"/>
  <c r="L2929" i="9"/>
  <c r="L2931" i="9"/>
  <c r="M2934" i="9"/>
  <c r="G2935" i="9"/>
  <c r="K2935" i="9"/>
  <c r="I2976" i="9"/>
  <c r="P2976" i="9"/>
  <c r="M2981" i="9"/>
  <c r="I2985" i="9"/>
  <c r="O2985" i="9"/>
  <c r="H2986" i="9"/>
  <c r="L2986" i="9"/>
  <c r="P2995" i="9"/>
  <c r="M2997" i="9"/>
  <c r="J2999" i="9"/>
  <c r="I3001" i="9"/>
  <c r="P3011" i="9"/>
  <c r="H3011" i="9"/>
  <c r="L3011" i="9"/>
  <c r="M3013" i="9"/>
  <c r="I3017" i="9"/>
  <c r="H3018" i="9"/>
  <c r="L3018" i="9"/>
  <c r="P3027" i="9"/>
  <c r="H3027" i="9"/>
  <c r="M3029" i="9"/>
  <c r="I3033" i="9"/>
  <c r="O3033" i="9"/>
  <c r="H3034" i="9"/>
  <c r="P3043" i="9"/>
  <c r="M3045" i="9"/>
  <c r="I3049" i="9"/>
  <c r="O3049" i="9"/>
  <c r="H3050" i="9"/>
  <c r="L3050" i="9"/>
  <c r="P3059" i="9"/>
  <c r="M3061" i="9"/>
  <c r="H3062" i="9"/>
  <c r="L3062" i="9"/>
  <c r="G3063" i="9"/>
  <c r="K3063" i="9"/>
  <c r="L3063" i="9"/>
  <c r="N3071" i="9"/>
  <c r="N3075" i="9"/>
  <c r="P3079" i="9"/>
  <c r="O3079" i="9"/>
  <c r="G3083" i="9"/>
  <c r="K3083" i="9"/>
  <c r="H3094" i="9"/>
  <c r="L3094" i="9"/>
  <c r="G3095" i="9"/>
  <c r="K3095" i="9"/>
  <c r="L3095" i="9"/>
  <c r="M3100" i="9"/>
  <c r="G3101" i="9"/>
  <c r="K3101" i="9"/>
  <c r="M3107" i="9"/>
  <c r="P3113" i="9"/>
  <c r="O3113" i="9"/>
  <c r="I3116" i="9"/>
  <c r="P3116" i="9"/>
  <c r="N3121" i="9"/>
  <c r="I3123" i="9"/>
  <c r="P3125" i="9"/>
  <c r="I3126" i="9"/>
  <c r="O3129" i="9"/>
  <c r="G3133" i="9"/>
  <c r="K3133" i="9"/>
  <c r="H3148" i="9"/>
  <c r="L3148" i="9"/>
  <c r="G3157" i="9"/>
  <c r="K3157" i="9"/>
  <c r="N3167" i="9"/>
  <c r="M3168" i="9"/>
  <c r="G3169" i="9"/>
  <c r="K3169" i="9"/>
  <c r="I3171" i="9"/>
  <c r="I3174" i="9"/>
  <c r="O3177" i="9"/>
  <c r="P3177" i="9"/>
  <c r="M3191" i="9"/>
  <c r="I3192" i="9"/>
  <c r="G3193" i="9"/>
  <c r="K3193" i="9"/>
  <c r="I3196" i="9"/>
  <c r="G3205" i="9"/>
  <c r="K3205" i="9"/>
  <c r="G3213" i="9"/>
  <c r="K3213" i="9"/>
  <c r="O3213" i="9"/>
  <c r="M3216" i="9"/>
  <c r="G3217" i="9"/>
  <c r="K3217" i="9"/>
  <c r="O3221" i="9"/>
  <c r="H3228" i="9"/>
  <c r="P3229" i="9"/>
  <c r="M3239" i="9"/>
  <c r="I3240" i="9"/>
  <c r="G3241" i="9"/>
  <c r="K3241" i="9"/>
  <c r="I3244" i="9"/>
  <c r="P3244" i="9"/>
  <c r="M3248" i="9"/>
  <c r="G3249" i="9"/>
  <c r="K3249" i="9"/>
  <c r="I3251" i="9"/>
  <c r="P3253" i="9"/>
  <c r="I3254" i="9"/>
  <c r="P3257" i="9"/>
  <c r="N3263" i="9"/>
  <c r="M3264" i="9"/>
  <c r="G3265" i="9"/>
  <c r="K3265" i="9"/>
  <c r="O3269" i="9"/>
  <c r="H3276" i="9"/>
  <c r="L3276" i="9"/>
  <c r="P3277" i="9"/>
  <c r="G3285" i="9"/>
  <c r="K3285" i="9"/>
  <c r="G3293" i="9"/>
  <c r="K3293" i="9"/>
  <c r="N3295" i="9"/>
  <c r="M3296" i="9"/>
  <c r="G3297" i="9"/>
  <c r="K3297" i="9"/>
  <c r="M3299" i="9"/>
  <c r="I3301" i="9"/>
  <c r="F3301" i="9"/>
  <c r="J3301" i="9"/>
  <c r="N3303" i="9"/>
  <c r="M3303" i="9"/>
  <c r="F3304" i="9"/>
  <c r="I3304" i="9"/>
  <c r="F3308" i="9"/>
  <c r="I3308" i="9"/>
  <c r="P3308" i="9"/>
  <c r="N3310" i="9"/>
  <c r="F3318" i="9"/>
  <c r="J3318" i="9"/>
  <c r="G3318" i="9"/>
  <c r="K3318" i="9"/>
  <c r="P3322" i="9"/>
  <c r="G3327" i="9"/>
  <c r="K3327" i="9"/>
  <c r="F3334" i="9"/>
  <c r="H3334" i="9"/>
  <c r="I3334" i="9"/>
  <c r="N3342" i="9"/>
  <c r="M3342" i="9"/>
  <c r="O3342" i="9"/>
  <c r="G3349" i="9"/>
  <c r="K3349" i="9"/>
  <c r="I3349" i="9"/>
  <c r="M3353" i="9"/>
  <c r="I3355" i="9"/>
  <c r="G3355" i="9"/>
  <c r="K3355" i="9"/>
  <c r="L3355" i="9"/>
  <c r="G3356" i="9"/>
  <c r="K3356" i="9"/>
  <c r="M3358" i="9"/>
  <c r="O3358" i="9"/>
  <c r="I3365" i="9"/>
  <c r="O3365" i="9"/>
  <c r="N3367" i="9"/>
  <c r="N3370" i="9"/>
  <c r="M3370" i="9"/>
  <c r="J3374" i="9"/>
  <c r="H3374" i="9"/>
  <c r="L3374" i="9"/>
  <c r="I3375" i="9"/>
  <c r="F3375" i="9"/>
  <c r="N3377" i="9"/>
  <c r="M3377" i="9"/>
  <c r="M3378" i="9"/>
  <c r="G3379" i="9"/>
  <c r="K3379" i="9"/>
  <c r="L3379" i="9"/>
  <c r="G3381" i="9"/>
  <c r="K3381" i="9"/>
  <c r="I3381" i="9"/>
  <c r="G3384" i="9"/>
  <c r="K3384" i="9"/>
  <c r="L3384" i="9"/>
  <c r="I3392" i="9"/>
  <c r="F3392" i="9"/>
  <c r="H3392" i="9"/>
  <c r="L3392" i="9"/>
  <c r="G3397" i="9"/>
  <c r="K3397" i="9"/>
  <c r="L3397" i="9"/>
  <c r="I3397" i="9"/>
  <c r="F3398" i="9"/>
  <c r="I3398" i="9"/>
  <c r="F3399" i="9"/>
  <c r="M3404" i="9"/>
  <c r="O3404" i="9"/>
  <c r="N3407" i="9"/>
  <c r="N3408" i="9"/>
  <c r="F3411" i="9"/>
  <c r="I3413" i="9"/>
  <c r="P3413" i="9"/>
  <c r="M3417" i="9"/>
  <c r="J3419" i="9"/>
  <c r="I3420" i="9"/>
  <c r="G3421" i="9"/>
  <c r="K3421" i="9"/>
  <c r="I3421" i="9"/>
  <c r="G3422" i="9"/>
  <c r="K3422" i="9"/>
  <c r="N3426" i="9"/>
  <c r="M3426" i="9"/>
  <c r="F3427" i="9"/>
  <c r="M3433" i="9"/>
  <c r="J3435" i="9"/>
  <c r="I3436" i="9"/>
  <c r="N3474" i="9"/>
  <c r="M3474" i="9"/>
  <c r="I3487" i="9"/>
  <c r="F3487" i="9"/>
  <c r="G3487" i="9"/>
  <c r="K3487" i="9"/>
  <c r="N3498" i="9"/>
  <c r="M3498" i="9"/>
  <c r="F3518" i="9"/>
  <c r="G3518" i="9"/>
  <c r="K3518" i="9"/>
  <c r="I3518" i="9"/>
  <c r="M3524" i="9"/>
  <c r="M3556" i="9"/>
  <c r="N3556" i="9"/>
  <c r="F3558" i="9"/>
  <c r="J3558" i="9"/>
  <c r="G3558" i="9"/>
  <c r="K3558" i="9"/>
  <c r="I3558" i="9"/>
  <c r="N3592" i="9"/>
  <c r="N3594" i="9"/>
  <c r="M3594" i="9"/>
  <c r="N3601" i="9"/>
  <c r="M3601" i="9"/>
  <c r="G3621" i="9"/>
  <c r="K3621" i="9"/>
  <c r="F3621" i="9"/>
  <c r="I3628" i="9"/>
  <c r="F3628" i="9"/>
  <c r="H3628" i="9"/>
  <c r="G3628" i="9"/>
  <c r="K3628" i="9"/>
  <c r="I3631" i="9"/>
  <c r="F3631" i="9"/>
  <c r="G3631" i="9"/>
  <c r="K3631" i="9"/>
  <c r="G3641" i="9"/>
  <c r="K3641" i="9"/>
  <c r="F3641" i="9"/>
  <c r="N3682" i="9"/>
  <c r="M3682" i="9"/>
  <c r="M3684" i="9"/>
  <c r="N3684" i="9"/>
  <c r="N3693" i="9"/>
  <c r="N3702" i="9"/>
  <c r="M3702" i="9"/>
  <c r="H3705" i="9"/>
  <c r="J3705" i="9"/>
  <c r="I3711" i="9"/>
  <c r="G3711" i="9"/>
  <c r="K3711" i="9"/>
  <c r="F3711" i="9"/>
  <c r="H3721" i="9"/>
  <c r="J3727" i="9"/>
  <c r="H3727" i="9"/>
  <c r="J3735" i="9"/>
  <c r="H3735" i="9"/>
  <c r="H3757" i="9"/>
  <c r="J3757" i="9"/>
  <c r="N3453" i="9"/>
  <c r="N3488" i="9"/>
  <c r="N3517" i="9"/>
  <c r="N3552" i="9"/>
  <c r="I3580" i="9"/>
  <c r="N3581" i="9"/>
  <c r="I3612" i="9"/>
  <c r="P3612" i="9"/>
  <c r="M3617" i="9"/>
  <c r="M3629" i="9"/>
  <c r="M3649" i="9"/>
  <c r="M3661" i="9"/>
  <c r="M3681" i="9"/>
  <c r="I3696" i="9"/>
  <c r="G3696" i="9"/>
  <c r="K3696" i="9"/>
  <c r="L3696" i="9"/>
  <c r="M3700" i="9"/>
  <c r="M3705" i="9"/>
  <c r="M3708" i="9"/>
  <c r="N3713" i="9"/>
  <c r="I3723" i="9"/>
  <c r="F3723" i="9"/>
  <c r="N3725" i="9"/>
  <c r="G3729" i="9"/>
  <c r="K3729" i="9"/>
  <c r="F3729" i="9"/>
  <c r="G3737" i="9"/>
  <c r="K3737" i="9"/>
  <c r="F3737" i="9"/>
  <c r="I3739" i="9"/>
  <c r="F3739" i="9"/>
  <c r="N3741" i="9"/>
  <c r="G3745" i="9"/>
  <c r="K3745" i="9"/>
  <c r="F3745" i="9"/>
  <c r="G3753" i="9"/>
  <c r="K3753" i="9"/>
  <c r="F3753" i="9"/>
  <c r="I3755" i="9"/>
  <c r="F3755" i="9"/>
  <c r="N3757" i="9"/>
  <c r="I3762" i="9"/>
  <c r="P3762" i="9"/>
  <c r="G3762" i="9"/>
  <c r="K3762" i="9"/>
  <c r="F3762" i="9"/>
  <c r="N3767" i="9"/>
  <c r="I3786" i="9"/>
  <c r="G3786" i="9"/>
  <c r="K3786" i="9"/>
  <c r="F3786" i="9"/>
  <c r="J3786" i="9"/>
  <c r="J3794" i="9"/>
  <c r="H3794" i="9"/>
  <c r="I3798" i="9"/>
  <c r="F3798" i="9"/>
  <c r="G3798" i="9"/>
  <c r="K3798" i="9"/>
  <c r="M3800" i="9"/>
  <c r="F3439" i="9"/>
  <c r="F3443" i="9"/>
  <c r="N3447" i="9"/>
  <c r="F3455" i="9"/>
  <c r="F3459" i="9"/>
  <c r="N3463" i="9"/>
  <c r="F3468" i="9"/>
  <c r="F3469" i="9"/>
  <c r="G3470" i="9"/>
  <c r="K3470" i="9"/>
  <c r="L3470" i="9"/>
  <c r="F3477" i="9"/>
  <c r="O3479" i="9"/>
  <c r="N3479" i="9"/>
  <c r="F3484" i="9"/>
  <c r="H3484" i="9"/>
  <c r="L3484" i="9"/>
  <c r="F3485" i="9"/>
  <c r="G3486" i="9"/>
  <c r="K3486" i="9"/>
  <c r="F3491" i="9"/>
  <c r="O3491" i="9"/>
  <c r="F3500" i="9"/>
  <c r="F3501" i="9"/>
  <c r="G3502" i="9"/>
  <c r="K3502" i="9"/>
  <c r="L3502" i="9"/>
  <c r="F3519" i="9"/>
  <c r="F3523" i="9"/>
  <c r="N3527" i="9"/>
  <c r="F3532" i="9"/>
  <c r="J3532" i="9"/>
  <c r="F3533" i="9"/>
  <c r="G3534" i="9"/>
  <c r="K3534" i="9"/>
  <c r="L3534" i="9"/>
  <c r="F3541" i="9"/>
  <c r="O3543" i="9"/>
  <c r="N3543" i="9"/>
  <c r="F3548" i="9"/>
  <c r="F3549" i="9"/>
  <c r="G3550" i="9"/>
  <c r="K3550" i="9"/>
  <c r="L3550" i="9"/>
  <c r="F3555" i="9"/>
  <c r="O3555" i="9"/>
  <c r="F3564" i="9"/>
  <c r="G3566" i="9"/>
  <c r="K3566" i="9"/>
  <c r="L3566" i="9"/>
  <c r="F3583" i="9"/>
  <c r="F3587" i="9"/>
  <c r="O3591" i="9"/>
  <c r="P3591" i="9"/>
  <c r="F3596" i="9"/>
  <c r="F3597" i="9"/>
  <c r="H3597" i="9"/>
  <c r="L3597" i="9"/>
  <c r="G3598" i="9"/>
  <c r="K3598" i="9"/>
  <c r="L3598" i="9"/>
  <c r="P3603" i="9"/>
  <c r="F3604" i="9"/>
  <c r="H3604" i="9"/>
  <c r="L3604" i="9"/>
  <c r="G3608" i="9"/>
  <c r="K3608" i="9"/>
  <c r="H3610" i="9"/>
  <c r="F3625" i="9"/>
  <c r="F3632" i="9"/>
  <c r="H3632" i="9"/>
  <c r="L3632" i="9"/>
  <c r="J3633" i="9"/>
  <c r="F3635" i="9"/>
  <c r="F3637" i="9"/>
  <c r="L3643" i="9"/>
  <c r="F3644" i="9"/>
  <c r="H3644" i="9"/>
  <c r="L3644" i="9"/>
  <c r="J3645" i="9"/>
  <c r="F3647" i="9"/>
  <c r="F3657" i="9"/>
  <c r="F3664" i="9"/>
  <c r="H3664" i="9"/>
  <c r="L3664" i="9"/>
  <c r="J3665" i="9"/>
  <c r="F3667" i="9"/>
  <c r="F3669" i="9"/>
  <c r="F3676" i="9"/>
  <c r="H3676" i="9"/>
  <c r="L3676" i="9"/>
  <c r="J3677" i="9"/>
  <c r="F3679" i="9"/>
  <c r="F3689" i="9"/>
  <c r="I3691" i="9"/>
  <c r="F3691" i="9"/>
  <c r="N3692" i="9"/>
  <c r="I3699" i="9"/>
  <c r="G3699" i="9"/>
  <c r="K3699" i="9"/>
  <c r="L3699" i="9"/>
  <c r="I3700" i="9"/>
  <c r="F3700" i="9"/>
  <c r="H3700" i="9"/>
  <c r="L3700" i="9"/>
  <c r="L3704" i="9"/>
  <c r="I3708" i="9"/>
  <c r="O3708" i="9"/>
  <c r="G3708" i="9"/>
  <c r="K3708" i="9"/>
  <c r="L3708" i="9"/>
  <c r="J3709" i="9"/>
  <c r="G3713" i="9"/>
  <c r="K3713" i="9"/>
  <c r="F3713" i="9"/>
  <c r="J3719" i="9"/>
  <c r="H3719" i="9"/>
  <c r="L3719" i="9"/>
  <c r="I3720" i="9"/>
  <c r="F3720" i="9"/>
  <c r="H3720" i="9"/>
  <c r="L3720" i="9"/>
  <c r="N3784" i="9"/>
  <c r="M3784" i="9"/>
  <c r="P3323" i="9"/>
  <c r="P3344" i="9"/>
  <c r="O3344" i="9"/>
  <c r="O3351" i="9"/>
  <c r="L3357" i="9"/>
  <c r="P3403" i="9"/>
  <c r="O3403" i="9"/>
  <c r="O3415" i="9"/>
  <c r="P3419" i="9"/>
  <c r="O3419" i="9"/>
  <c r="I3437" i="9"/>
  <c r="O3437" i="9"/>
  <c r="P3439" i="9"/>
  <c r="M3441" i="9"/>
  <c r="I3445" i="9"/>
  <c r="I3446" i="9"/>
  <c r="G3447" i="9"/>
  <c r="K3447" i="9"/>
  <c r="P3451" i="9"/>
  <c r="I3453" i="9"/>
  <c r="M3457" i="9"/>
  <c r="I3461" i="9"/>
  <c r="I3462" i="9"/>
  <c r="G3463" i="9"/>
  <c r="K3463" i="9"/>
  <c r="P3467" i="9"/>
  <c r="I3470" i="9"/>
  <c r="G3471" i="9"/>
  <c r="K3471" i="9"/>
  <c r="I3476" i="9"/>
  <c r="N3477" i="9"/>
  <c r="I3478" i="9"/>
  <c r="G3479" i="9"/>
  <c r="K3479" i="9"/>
  <c r="I3486" i="9"/>
  <c r="M3489" i="9"/>
  <c r="I3502" i="9"/>
  <c r="P3515" i="9"/>
  <c r="I3517" i="9"/>
  <c r="O3517" i="9"/>
  <c r="M3521" i="9"/>
  <c r="I3525" i="9"/>
  <c r="I3526" i="9"/>
  <c r="G3527" i="9"/>
  <c r="K3527" i="9"/>
  <c r="P3531" i="9"/>
  <c r="I3534" i="9"/>
  <c r="G3535" i="9"/>
  <c r="K3535" i="9"/>
  <c r="I3540" i="9"/>
  <c r="N3541" i="9"/>
  <c r="I3542" i="9"/>
  <c r="G3543" i="9"/>
  <c r="K3543" i="9"/>
  <c r="I3550" i="9"/>
  <c r="M3553" i="9"/>
  <c r="I3566" i="9"/>
  <c r="P3571" i="9"/>
  <c r="P3579" i="9"/>
  <c r="I3581" i="9"/>
  <c r="M3585" i="9"/>
  <c r="I3589" i="9"/>
  <c r="I3590" i="9"/>
  <c r="G3591" i="9"/>
  <c r="K3591" i="9"/>
  <c r="I3598" i="9"/>
  <c r="G3599" i="9"/>
  <c r="K3599" i="9"/>
  <c r="M3602" i="9"/>
  <c r="G3603" i="9"/>
  <c r="K3603" i="9"/>
  <c r="J3611" i="9"/>
  <c r="I3613" i="9"/>
  <c r="H3614" i="9"/>
  <c r="G3624" i="9"/>
  <c r="K3624" i="9"/>
  <c r="L3624" i="9"/>
  <c r="M3626" i="9"/>
  <c r="G3627" i="9"/>
  <c r="K3627" i="9"/>
  <c r="G3636" i="9"/>
  <c r="K3636" i="9"/>
  <c r="L3636" i="9"/>
  <c r="M3638" i="9"/>
  <c r="G3639" i="9"/>
  <c r="K3639" i="9"/>
  <c r="G3656" i="9"/>
  <c r="K3656" i="9"/>
  <c r="L3656" i="9"/>
  <c r="M3658" i="9"/>
  <c r="G3659" i="9"/>
  <c r="K3659" i="9"/>
  <c r="G3668" i="9"/>
  <c r="K3668" i="9"/>
  <c r="L3668" i="9"/>
  <c r="M3670" i="9"/>
  <c r="G3671" i="9"/>
  <c r="K3671" i="9"/>
  <c r="G3688" i="9"/>
  <c r="K3688" i="9"/>
  <c r="L3688" i="9"/>
  <c r="M3690" i="9"/>
  <c r="G3693" i="9"/>
  <c r="K3693" i="9"/>
  <c r="F3693" i="9"/>
  <c r="M3706" i="9"/>
  <c r="G3707" i="9"/>
  <c r="K3707" i="9"/>
  <c r="N3710" i="9"/>
  <c r="M3710" i="9"/>
  <c r="M3717" i="9"/>
  <c r="M3720" i="9"/>
  <c r="M3721" i="9"/>
  <c r="M3724" i="9"/>
  <c r="I3728" i="9"/>
  <c r="F3728" i="9"/>
  <c r="I3731" i="9"/>
  <c r="F3731" i="9"/>
  <c r="M3740" i="9"/>
  <c r="O3740" i="9"/>
  <c r="I3744" i="9"/>
  <c r="F3744" i="9"/>
  <c r="I3747" i="9"/>
  <c r="F3747" i="9"/>
  <c r="M3756" i="9"/>
  <c r="I3760" i="9"/>
  <c r="F3760" i="9"/>
  <c r="G3764" i="9"/>
  <c r="K3764" i="9"/>
  <c r="I3764" i="9"/>
  <c r="F3764" i="9"/>
  <c r="J3766" i="9"/>
  <c r="H3766" i="9"/>
  <c r="L3766" i="9"/>
  <c r="O3767" i="9"/>
  <c r="J3768" i="9"/>
  <c r="N3783" i="9"/>
  <c r="M3783" i="9"/>
  <c r="H3795" i="9"/>
  <c r="J3795" i="9"/>
  <c r="M3763" i="9"/>
  <c r="P3770" i="9"/>
  <c r="L3771" i="9"/>
  <c r="I3787" i="9"/>
  <c r="I3790" i="9"/>
  <c r="G3790" i="9"/>
  <c r="K3790" i="9"/>
  <c r="M3793" i="9"/>
  <c r="I3802" i="9"/>
  <c r="F3802" i="9"/>
  <c r="I3806" i="9"/>
  <c r="G3806" i="9"/>
  <c r="K3806" i="9"/>
  <c r="P3767" i="9"/>
  <c r="M3768" i="9"/>
  <c r="J3800" i="9"/>
  <c r="H3800" i="9"/>
  <c r="L3800" i="9"/>
  <c r="G3724" i="9"/>
  <c r="K3724" i="9"/>
  <c r="I3725" i="9"/>
  <c r="M3734" i="9"/>
  <c r="G3735" i="9"/>
  <c r="K3735" i="9"/>
  <c r="G3740" i="9"/>
  <c r="K3740" i="9"/>
  <c r="I3741" i="9"/>
  <c r="M3750" i="9"/>
  <c r="G3751" i="9"/>
  <c r="K3751" i="9"/>
  <c r="L3751" i="9"/>
  <c r="G3756" i="9"/>
  <c r="K3756" i="9"/>
  <c r="I3757" i="9"/>
  <c r="G3761" i="9"/>
  <c r="K3761" i="9"/>
  <c r="L3761" i="9"/>
  <c r="O3766" i="9"/>
  <c r="F3770" i="9"/>
  <c r="M3777" i="9"/>
  <c r="G3778" i="9"/>
  <c r="K3778" i="9"/>
  <c r="M3780" i="9"/>
  <c r="M3789" i="9"/>
  <c r="F3793" i="9"/>
  <c r="G3793" i="9"/>
  <c r="K3793" i="9"/>
  <c r="H3796" i="9"/>
  <c r="L3796" i="9"/>
  <c r="N3798" i="9"/>
  <c r="F3803" i="9"/>
  <c r="H3803" i="9"/>
  <c r="L3803" i="9"/>
  <c r="N3805" i="9"/>
  <c r="M3805" i="9"/>
  <c r="O3805" i="9"/>
  <c r="P21" i="9"/>
  <c r="O21" i="9"/>
  <c r="O69" i="9"/>
  <c r="P69" i="9"/>
  <c r="P117" i="9"/>
  <c r="O117" i="9"/>
  <c r="O133" i="9"/>
  <c r="P133" i="9"/>
  <c r="P201" i="9"/>
  <c r="O201" i="9"/>
  <c r="O233" i="9"/>
  <c r="P233" i="9"/>
  <c r="P249" i="9"/>
  <c r="O249" i="9"/>
  <c r="O297" i="9"/>
  <c r="P297" i="9"/>
  <c r="P333" i="9"/>
  <c r="O333" i="9"/>
  <c r="P349" i="9"/>
  <c r="O349" i="9"/>
  <c r="P381" i="9"/>
  <c r="O381" i="9"/>
  <c r="O397" i="9"/>
  <c r="P461" i="9"/>
  <c r="O461" i="9"/>
  <c r="P608" i="9"/>
  <c r="O608" i="9"/>
  <c r="P640" i="9"/>
  <c r="O640" i="9"/>
  <c r="P736" i="9"/>
  <c r="O736" i="9"/>
  <c r="P864" i="9"/>
  <c r="O864" i="9"/>
  <c r="P896" i="9"/>
  <c r="O896" i="9"/>
  <c r="L9" i="9"/>
  <c r="O17" i="9"/>
  <c r="P17" i="9"/>
  <c r="L25" i="9"/>
  <c r="P33" i="9"/>
  <c r="O33" i="9"/>
  <c r="L41" i="9"/>
  <c r="P49" i="9"/>
  <c r="O49" i="9"/>
  <c r="L57" i="9"/>
  <c r="P65" i="9"/>
  <c r="O65" i="9"/>
  <c r="L73" i="9"/>
  <c r="P81" i="9"/>
  <c r="O81" i="9"/>
  <c r="P97" i="9"/>
  <c r="O97" i="9"/>
  <c r="L105" i="9"/>
  <c r="P113" i="9"/>
  <c r="O113" i="9"/>
  <c r="L121" i="9"/>
  <c r="P129" i="9"/>
  <c r="O129" i="9"/>
  <c r="L137" i="9"/>
  <c r="P149" i="9"/>
  <c r="L157" i="9"/>
  <c r="P165" i="9"/>
  <c r="L173" i="9"/>
  <c r="P181" i="9"/>
  <c r="O181" i="9"/>
  <c r="L189" i="9"/>
  <c r="P197" i="9"/>
  <c r="O197" i="9"/>
  <c r="P213" i="9"/>
  <c r="O213" i="9"/>
  <c r="L221" i="9"/>
  <c r="P229" i="9"/>
  <c r="O229" i="9"/>
  <c r="L237" i="9"/>
  <c r="P245" i="9"/>
  <c r="O245" i="9"/>
  <c r="L253" i="9"/>
  <c r="P261" i="9"/>
  <c r="O261" i="9"/>
  <c r="L269" i="9"/>
  <c r="P277" i="9"/>
  <c r="L285" i="9"/>
  <c r="P293" i="9"/>
  <c r="O293" i="9"/>
  <c r="L301" i="9"/>
  <c r="O309" i="9"/>
  <c r="P309" i="9"/>
  <c r="L317" i="9"/>
  <c r="L337" i="9"/>
  <c r="P345" i="9"/>
  <c r="O345" i="9"/>
  <c r="L353" i="9"/>
  <c r="P361" i="9"/>
  <c r="O361" i="9"/>
  <c r="L369" i="9"/>
  <c r="P377" i="9"/>
  <c r="O377" i="9"/>
  <c r="L385" i="9"/>
  <c r="P393" i="9"/>
  <c r="O393" i="9"/>
  <c r="L401" i="9"/>
  <c r="L417" i="9"/>
  <c r="P425" i="9"/>
  <c r="L433" i="9"/>
  <c r="O441" i="9"/>
  <c r="L449" i="9"/>
  <c r="P457" i="9"/>
  <c r="O457" i="9"/>
  <c r="P473" i="9"/>
  <c r="O473" i="9"/>
  <c r="L481" i="9"/>
  <c r="P489" i="9"/>
  <c r="O489" i="9"/>
  <c r="P505" i="9"/>
  <c r="O505" i="9"/>
  <c r="P521" i="9"/>
  <c r="O521" i="9"/>
  <c r="P537" i="9"/>
  <c r="O537" i="9"/>
  <c r="P540" i="9"/>
  <c r="P604" i="9"/>
  <c r="O604" i="9"/>
  <c r="P668" i="9"/>
  <c r="O668" i="9"/>
  <c r="P700" i="9"/>
  <c r="P730" i="9"/>
  <c r="P732" i="9"/>
  <c r="P764" i="9"/>
  <c r="O764" i="9"/>
  <c r="P796" i="9"/>
  <c r="O860" i="9"/>
  <c r="P892" i="9"/>
  <c r="O892" i="9"/>
  <c r="P924" i="9"/>
  <c r="O924" i="9"/>
  <c r="O988" i="9"/>
  <c r="P37" i="9"/>
  <c r="O37" i="9"/>
  <c r="O53" i="9"/>
  <c r="P53" i="9"/>
  <c r="O85" i="9"/>
  <c r="P85" i="9"/>
  <c r="P101" i="9"/>
  <c r="O101" i="9"/>
  <c r="P992" i="9"/>
  <c r="O992" i="9"/>
  <c r="P1004" i="9"/>
  <c r="O1004" i="9"/>
  <c r="L5" i="9"/>
  <c r="P29" i="9"/>
  <c r="L37" i="9"/>
  <c r="P45" i="9"/>
  <c r="O45" i="9"/>
  <c r="L53" i="9"/>
  <c r="O77" i="9"/>
  <c r="P93" i="9"/>
  <c r="O93" i="9"/>
  <c r="L101" i="9"/>
  <c r="L117" i="9"/>
  <c r="P141" i="9"/>
  <c r="O141" i="9"/>
  <c r="L153" i="9"/>
  <c r="O161" i="9"/>
  <c r="P161" i="9"/>
  <c r="L169" i="9"/>
  <c r="P177" i="9"/>
  <c r="O193" i="9"/>
  <c r="P193" i="9"/>
  <c r="L201" i="9"/>
  <c r="P209" i="9"/>
  <c r="O209" i="9"/>
  <c r="L217" i="9"/>
  <c r="P225" i="9"/>
  <c r="O225" i="9"/>
  <c r="L233" i="9"/>
  <c r="P241" i="9"/>
  <c r="O241" i="9"/>
  <c r="O257" i="9"/>
  <c r="P257" i="9"/>
  <c r="L265" i="9"/>
  <c r="O273" i="9"/>
  <c r="P273" i="9"/>
  <c r="L281" i="9"/>
  <c r="L297" i="9"/>
  <c r="P305" i="9"/>
  <c r="O305" i="9"/>
  <c r="P325" i="9"/>
  <c r="O325" i="9"/>
  <c r="L333" i="9"/>
  <c r="P341" i="9"/>
  <c r="O341" i="9"/>
  <c r="L349" i="9"/>
  <c r="P373" i="9"/>
  <c r="O373" i="9"/>
  <c r="L381" i="9"/>
  <c r="P389" i="9"/>
  <c r="O389" i="9"/>
  <c r="P405" i="9"/>
  <c r="O405" i="9"/>
  <c r="P421" i="9"/>
  <c r="O421" i="9"/>
  <c r="P437" i="9"/>
  <c r="O437" i="9"/>
  <c r="P469" i="9"/>
  <c r="O469" i="9"/>
  <c r="P485" i="9"/>
  <c r="O485" i="9"/>
  <c r="L493" i="9"/>
  <c r="O501" i="9"/>
  <c r="P517" i="9"/>
  <c r="O517" i="9"/>
  <c r="L525" i="9"/>
  <c r="P533" i="9"/>
  <c r="O533" i="9"/>
  <c r="O560" i="9"/>
  <c r="P592" i="9"/>
  <c r="O592" i="9"/>
  <c r="P624" i="9"/>
  <c r="O624" i="9"/>
  <c r="L635" i="9"/>
  <c r="P656" i="9"/>
  <c r="O656" i="9"/>
  <c r="P688" i="9"/>
  <c r="O688" i="9"/>
  <c r="P720" i="9"/>
  <c r="O720" i="9"/>
  <c r="P752" i="9"/>
  <c r="O752" i="9"/>
  <c r="P784" i="9"/>
  <c r="O784" i="9"/>
  <c r="P816" i="9"/>
  <c r="O816" i="9"/>
  <c r="L827" i="9"/>
  <c r="P848" i="9"/>
  <c r="O848" i="9"/>
  <c r="P880" i="9"/>
  <c r="O880" i="9"/>
  <c r="P912" i="9"/>
  <c r="O912" i="9"/>
  <c r="L923" i="9"/>
  <c r="L955" i="9"/>
  <c r="P976" i="9"/>
  <c r="O976" i="9"/>
  <c r="P1020" i="9"/>
  <c r="O1020" i="9"/>
  <c r="P16" i="9"/>
  <c r="O153" i="9"/>
  <c r="P153" i="9"/>
  <c r="P169" i="9"/>
  <c r="O169" i="9"/>
  <c r="O185" i="9"/>
  <c r="P185" i="9"/>
  <c r="O217" i="9"/>
  <c r="P265" i="9"/>
  <c r="O265" i="9"/>
  <c r="P281" i="9"/>
  <c r="O281" i="9"/>
  <c r="O313" i="9"/>
  <c r="P313" i="9"/>
  <c r="P365" i="9"/>
  <c r="O365" i="9"/>
  <c r="P429" i="9"/>
  <c r="O429" i="9"/>
  <c r="P445" i="9"/>
  <c r="P477" i="9"/>
  <c r="O477" i="9"/>
  <c r="P493" i="9"/>
  <c r="P509" i="9"/>
  <c r="O509" i="9"/>
  <c r="P525" i="9"/>
  <c r="O525" i="9"/>
  <c r="P544" i="9"/>
  <c r="O544" i="9"/>
  <c r="P576" i="9"/>
  <c r="O576" i="9"/>
  <c r="P672" i="9"/>
  <c r="O672" i="9"/>
  <c r="P704" i="9"/>
  <c r="O704" i="9"/>
  <c r="P768" i="9"/>
  <c r="O768" i="9"/>
  <c r="P800" i="9"/>
  <c r="O800" i="9"/>
  <c r="P832" i="9"/>
  <c r="O832" i="9"/>
  <c r="P928" i="9"/>
  <c r="O928" i="9"/>
  <c r="P960" i="9"/>
  <c r="O960" i="9"/>
  <c r="L2" i="9"/>
  <c r="L17" i="9"/>
  <c r="L33" i="9"/>
  <c r="L34" i="9"/>
  <c r="P41" i="9"/>
  <c r="O41" i="9"/>
  <c r="L50" i="9"/>
  <c r="P57" i="9"/>
  <c r="O57" i="9"/>
  <c r="L65" i="9"/>
  <c r="O73" i="9"/>
  <c r="P73" i="9"/>
  <c r="L81" i="9"/>
  <c r="O89" i="9"/>
  <c r="P89" i="9"/>
  <c r="L97" i="9"/>
  <c r="L98" i="9"/>
  <c r="P105" i="9"/>
  <c r="O105" i="9"/>
  <c r="L114" i="9"/>
  <c r="P121" i="9"/>
  <c r="O121" i="9"/>
  <c r="L129" i="9"/>
  <c r="L130" i="9"/>
  <c r="L150" i="9"/>
  <c r="P157" i="9"/>
  <c r="L165" i="9"/>
  <c r="L166" i="9"/>
  <c r="O173" i="9"/>
  <c r="L181" i="9"/>
  <c r="L182" i="9"/>
  <c r="P189" i="9"/>
  <c r="O189" i="9"/>
  <c r="L197" i="9"/>
  <c r="L198" i="9"/>
  <c r="P205" i="9"/>
  <c r="O205" i="9"/>
  <c r="L213" i="9"/>
  <c r="L214" i="9"/>
  <c r="P221" i="9"/>
  <c r="O221" i="9"/>
  <c r="L229" i="9"/>
  <c r="L230" i="9"/>
  <c r="P237" i="9"/>
  <c r="O237" i="9"/>
  <c r="L245" i="9"/>
  <c r="O253" i="9"/>
  <c r="P253" i="9"/>
  <c r="L261" i="9"/>
  <c r="P269" i="9"/>
  <c r="O269" i="9"/>
  <c r="L278" i="9"/>
  <c r="O285" i="9"/>
  <c r="P285" i="9"/>
  <c r="L293" i="9"/>
  <c r="L294" i="9"/>
  <c r="O301" i="9"/>
  <c r="L309" i="9"/>
  <c r="L310" i="9"/>
  <c r="O317" i="9"/>
  <c r="P321" i="9"/>
  <c r="O321" i="9"/>
  <c r="L330" i="9"/>
  <c r="P337" i="9"/>
  <c r="O337" i="9"/>
  <c r="L345" i="9"/>
  <c r="L346" i="9"/>
  <c r="P353" i="9"/>
  <c r="L362" i="9"/>
  <c r="P369" i="9"/>
  <c r="O369" i="9"/>
  <c r="L378" i="9"/>
  <c r="P385" i="9"/>
  <c r="O385" i="9"/>
  <c r="L394" i="9"/>
  <c r="P401" i="9"/>
  <c r="O401" i="9"/>
  <c r="L409" i="9"/>
  <c r="L410" i="9"/>
  <c r="P417" i="9"/>
  <c r="O417" i="9"/>
  <c r="L426" i="9"/>
  <c r="P433" i="9"/>
  <c r="L442" i="9"/>
  <c r="P449" i="9"/>
  <c r="O449" i="9"/>
  <c r="L458" i="9"/>
  <c r="P465" i="9"/>
  <c r="L474" i="9"/>
  <c r="P481" i="9"/>
  <c r="P497" i="9"/>
  <c r="O497" i="9"/>
  <c r="L506" i="9"/>
  <c r="P513" i="9"/>
  <c r="O513" i="9"/>
  <c r="L537" i="9"/>
  <c r="O556" i="9"/>
  <c r="P588" i="9"/>
  <c r="O588" i="9"/>
  <c r="O620" i="9"/>
  <c r="P652" i="9"/>
  <c r="O652" i="9"/>
  <c r="P716" i="9"/>
  <c r="O716" i="9"/>
  <c r="P748" i="9"/>
  <c r="O748" i="9"/>
  <c r="P780" i="9"/>
  <c r="O780" i="9"/>
  <c r="P844" i="9"/>
  <c r="O844" i="9"/>
  <c r="P908" i="9"/>
  <c r="O908" i="9"/>
  <c r="O940" i="9"/>
  <c r="P972" i="9"/>
  <c r="I3" i="9"/>
  <c r="J10" i="9"/>
  <c r="J26" i="9"/>
  <c r="I31" i="9"/>
  <c r="I35" i="9"/>
  <c r="I43" i="9"/>
  <c r="I2" i="9"/>
  <c r="J5" i="9"/>
  <c r="I6" i="9"/>
  <c r="J9" i="9"/>
  <c r="I10" i="9"/>
  <c r="J13" i="9"/>
  <c r="I14" i="9"/>
  <c r="J17" i="9"/>
  <c r="I18" i="9"/>
  <c r="J21" i="9"/>
  <c r="I22" i="9"/>
  <c r="J25" i="9"/>
  <c r="I26" i="9"/>
  <c r="J29" i="9"/>
  <c r="I30" i="9"/>
  <c r="J33" i="9"/>
  <c r="I34" i="9"/>
  <c r="J37" i="9"/>
  <c r="I38" i="9"/>
  <c r="J41" i="9"/>
  <c r="I42" i="9"/>
  <c r="J45" i="9"/>
  <c r="I46" i="9"/>
  <c r="I50" i="9"/>
  <c r="J53" i="9"/>
  <c r="I54" i="9"/>
  <c r="J57" i="9"/>
  <c r="I58" i="9"/>
  <c r="J61" i="9"/>
  <c r="I62" i="9"/>
  <c r="J65" i="9"/>
  <c r="I66" i="9"/>
  <c r="J69" i="9"/>
  <c r="I70" i="9"/>
  <c r="J73" i="9"/>
  <c r="I74" i="9"/>
  <c r="J77" i="9"/>
  <c r="I78" i="9"/>
  <c r="J81" i="9"/>
  <c r="I82" i="9"/>
  <c r="J85" i="9"/>
  <c r="I86" i="9"/>
  <c r="I90" i="9"/>
  <c r="J93" i="9"/>
  <c r="I94" i="9"/>
  <c r="J97" i="9"/>
  <c r="I98" i="9"/>
  <c r="J101" i="9"/>
  <c r="I102" i="9"/>
  <c r="J105" i="9"/>
  <c r="I106" i="9"/>
  <c r="J109" i="9"/>
  <c r="I110" i="9"/>
  <c r="I114" i="9"/>
  <c r="J117" i="9"/>
  <c r="I118" i="9"/>
  <c r="J121" i="9"/>
  <c r="I122" i="9"/>
  <c r="J125" i="9"/>
  <c r="I126" i="9"/>
  <c r="J129" i="9"/>
  <c r="I130" i="9"/>
  <c r="J133" i="9"/>
  <c r="I134" i="9"/>
  <c r="J137" i="9"/>
  <c r="I138" i="9"/>
  <c r="J141" i="9"/>
  <c r="I142" i="9"/>
  <c r="J145" i="9"/>
  <c r="I146" i="9"/>
  <c r="J149" i="9"/>
  <c r="I150" i="9"/>
  <c r="J153" i="9"/>
  <c r="I154" i="9"/>
  <c r="J157" i="9"/>
  <c r="I158" i="9"/>
  <c r="J161" i="9"/>
  <c r="I162" i="9"/>
  <c r="J165" i="9"/>
  <c r="I166" i="9"/>
  <c r="J169" i="9"/>
  <c r="I170" i="9"/>
  <c r="J173" i="9"/>
  <c r="I174" i="9"/>
  <c r="I178" i="9"/>
  <c r="J181" i="9"/>
  <c r="I182" i="9"/>
  <c r="J185" i="9"/>
  <c r="I186" i="9"/>
  <c r="J189" i="9"/>
  <c r="I190" i="9"/>
  <c r="J193" i="9"/>
  <c r="I194" i="9"/>
  <c r="I198" i="9"/>
  <c r="J201" i="9"/>
  <c r="I202" i="9"/>
  <c r="J205" i="9"/>
  <c r="I206" i="9"/>
  <c r="J209" i="9"/>
  <c r="I210" i="9"/>
  <c r="J213" i="9"/>
  <c r="I214" i="9"/>
  <c r="J217" i="9"/>
  <c r="I218" i="9"/>
  <c r="J221" i="9"/>
  <c r="I222" i="9"/>
  <c r="J225" i="9"/>
  <c r="I226" i="9"/>
  <c r="J229" i="9"/>
  <c r="I230" i="9"/>
  <c r="J233" i="9"/>
  <c r="I234" i="9"/>
  <c r="J237" i="9"/>
  <c r="I238" i="9"/>
  <c r="I242" i="9"/>
  <c r="J245" i="9"/>
  <c r="I246" i="9"/>
  <c r="J249" i="9"/>
  <c r="I250" i="9"/>
  <c r="J253" i="9"/>
  <c r="I254" i="9"/>
  <c r="J257" i="9"/>
  <c r="I258" i="9"/>
  <c r="I262" i="9"/>
  <c r="J265" i="9"/>
  <c r="I266" i="9"/>
  <c r="J269" i="9"/>
  <c r="I270" i="9"/>
  <c r="J273" i="9"/>
  <c r="I274" i="9"/>
  <c r="I278" i="9"/>
  <c r="J281" i="9"/>
  <c r="I282" i="9"/>
  <c r="J285" i="9"/>
  <c r="I286" i="9"/>
  <c r="J289" i="9"/>
  <c r="I290" i="9"/>
  <c r="J293" i="9"/>
  <c r="I294" i="9"/>
  <c r="J297" i="9"/>
  <c r="I298" i="9"/>
  <c r="J301" i="9"/>
  <c r="I302" i="9"/>
  <c r="J305" i="9"/>
  <c r="I306" i="9"/>
  <c r="J309" i="9"/>
  <c r="I310" i="9"/>
  <c r="J313" i="9"/>
  <c r="I314" i="9"/>
  <c r="J317" i="9"/>
  <c r="I318" i="9"/>
  <c r="P319" i="9"/>
  <c r="J321" i="9"/>
  <c r="I322" i="9"/>
  <c r="J325" i="9"/>
  <c r="I326" i="9"/>
  <c r="I330" i="9"/>
  <c r="J333" i="9"/>
  <c r="I334" i="9"/>
  <c r="J337" i="9"/>
  <c r="I338" i="9"/>
  <c r="J341" i="9"/>
  <c r="I342" i="9"/>
  <c r="J345" i="9"/>
  <c r="I346" i="9"/>
  <c r="J349" i="9"/>
  <c r="I350" i="9"/>
  <c r="J353" i="9"/>
  <c r="I354" i="9"/>
  <c r="J357" i="9"/>
  <c r="I358" i="9"/>
  <c r="J361" i="9"/>
  <c r="I362" i="9"/>
  <c r="J365" i="9"/>
  <c r="I366" i="9"/>
  <c r="J369" i="9"/>
  <c r="I370" i="9"/>
  <c r="J373" i="9"/>
  <c r="I374" i="9"/>
  <c r="J377" i="9"/>
  <c r="I378" i="9"/>
  <c r="J381" i="9"/>
  <c r="I382" i="9"/>
  <c r="J385" i="9"/>
  <c r="I386" i="9"/>
  <c r="J389" i="9"/>
  <c r="I390" i="9"/>
  <c r="J393" i="9"/>
  <c r="I394" i="9"/>
  <c r="I398" i="9"/>
  <c r="J401" i="9"/>
  <c r="I402" i="9"/>
  <c r="J405" i="9"/>
  <c r="I406" i="9"/>
  <c r="J409" i="9"/>
  <c r="I410" i="9"/>
  <c r="J413" i="9"/>
  <c r="I414" i="9"/>
  <c r="J417" i="9"/>
  <c r="I418" i="9"/>
  <c r="J421" i="9"/>
  <c r="I422" i="9"/>
  <c r="J425" i="9"/>
  <c r="I426" i="9"/>
  <c r="I430" i="9"/>
  <c r="J433" i="9"/>
  <c r="I434" i="9"/>
  <c r="J437" i="9"/>
  <c r="I438" i="9"/>
  <c r="J441" i="9"/>
  <c r="I442" i="9"/>
  <c r="J445" i="9"/>
  <c r="I446" i="9"/>
  <c r="J449" i="9"/>
  <c r="I450" i="9"/>
  <c r="J453" i="9"/>
  <c r="I454" i="9"/>
  <c r="J457" i="9"/>
  <c r="I458" i="9"/>
  <c r="J461" i="9"/>
  <c r="I462" i="9"/>
  <c r="I466" i="9"/>
  <c r="J469" i="9"/>
  <c r="I470" i="9"/>
  <c r="J473" i="9"/>
  <c r="I474" i="9"/>
  <c r="I478" i="9"/>
  <c r="J481" i="9"/>
  <c r="I482" i="9"/>
  <c r="J485" i="9"/>
  <c r="I486" i="9"/>
  <c r="I490" i="9"/>
  <c r="J493" i="9"/>
  <c r="I494" i="9"/>
  <c r="J497" i="9"/>
  <c r="I498" i="9"/>
  <c r="J501" i="9"/>
  <c r="I502" i="9"/>
  <c r="J505" i="9"/>
  <c r="I506" i="9"/>
  <c r="J509" i="9"/>
  <c r="I510" i="9"/>
  <c r="J513" i="9"/>
  <c r="I514" i="9"/>
  <c r="J517" i="9"/>
  <c r="I518" i="9"/>
  <c r="I522" i="9"/>
  <c r="J525" i="9"/>
  <c r="I526" i="9"/>
  <c r="I530" i="9"/>
  <c r="J533" i="9"/>
  <c r="I534" i="9"/>
  <c r="J537" i="9"/>
  <c r="I538" i="9"/>
  <c r="J539" i="9"/>
  <c r="I541" i="9"/>
  <c r="N541" i="9"/>
  <c r="N543" i="9"/>
  <c r="J544" i="9"/>
  <c r="M545" i="9"/>
  <c r="P545" i="9"/>
  <c r="I548" i="9"/>
  <c r="I550" i="9"/>
  <c r="J553" i="9"/>
  <c r="M554" i="9"/>
  <c r="O554" i="9"/>
  <c r="J555" i="9"/>
  <c r="I557" i="9"/>
  <c r="N557" i="9"/>
  <c r="N559" i="9"/>
  <c r="J560" i="9"/>
  <c r="M561" i="9"/>
  <c r="I564" i="9"/>
  <c r="I566" i="9"/>
  <c r="M570" i="9"/>
  <c r="I573" i="9"/>
  <c r="N573" i="9"/>
  <c r="N575" i="9"/>
  <c r="M577" i="9"/>
  <c r="I580" i="9"/>
  <c r="I582" i="9"/>
  <c r="J585" i="9"/>
  <c r="M586" i="9"/>
  <c r="P586" i="9"/>
  <c r="I589" i="9"/>
  <c r="N589" i="9"/>
  <c r="N591" i="9"/>
  <c r="M593" i="9"/>
  <c r="I596" i="9"/>
  <c r="I598" i="9"/>
  <c r="M602" i="9"/>
  <c r="J603" i="9"/>
  <c r="I605" i="9"/>
  <c r="N605" i="9"/>
  <c r="N607" i="9"/>
  <c r="J608" i="9"/>
  <c r="M609" i="9"/>
  <c r="I612" i="9"/>
  <c r="I614" i="9"/>
  <c r="J617" i="9"/>
  <c r="M618" i="9"/>
  <c r="O618" i="9"/>
  <c r="I621" i="9"/>
  <c r="N621" i="9"/>
  <c r="N623" i="9"/>
  <c r="J624" i="9"/>
  <c r="M625" i="9"/>
  <c r="O625" i="9"/>
  <c r="I628" i="9"/>
  <c r="I630" i="9"/>
  <c r="J633" i="9"/>
  <c r="M634" i="9"/>
  <c r="P634" i="9"/>
  <c r="I637" i="9"/>
  <c r="N637" i="9"/>
  <c r="N639" i="9"/>
  <c r="M641" i="9"/>
  <c r="I644" i="9"/>
  <c r="I646" i="9"/>
  <c r="J649" i="9"/>
  <c r="M650" i="9"/>
  <c r="O650" i="9"/>
  <c r="J651" i="9"/>
  <c r="I653" i="9"/>
  <c r="N653" i="9"/>
  <c r="N655" i="9"/>
  <c r="J656" i="9"/>
  <c r="M657" i="9"/>
  <c r="I660" i="9"/>
  <c r="I662" i="9"/>
  <c r="J665" i="9"/>
  <c r="M666" i="9"/>
  <c r="P666" i="9"/>
  <c r="J667" i="9"/>
  <c r="I669" i="9"/>
  <c r="N669" i="9"/>
  <c r="N671" i="9"/>
  <c r="J672" i="9"/>
  <c r="M673" i="9"/>
  <c r="P673" i="9"/>
  <c r="I676" i="9"/>
  <c r="I678" i="9"/>
  <c r="J681" i="9"/>
  <c r="M682" i="9"/>
  <c r="O682" i="9"/>
  <c r="J683" i="9"/>
  <c r="I685" i="9"/>
  <c r="N685" i="9"/>
  <c r="N687" i="9"/>
  <c r="J688" i="9"/>
  <c r="M689" i="9"/>
  <c r="O689" i="9"/>
  <c r="I692" i="9"/>
  <c r="I694" i="9"/>
  <c r="J697" i="9"/>
  <c r="M698" i="9"/>
  <c r="I701" i="9"/>
  <c r="N701" i="9"/>
  <c r="N703" i="9"/>
  <c r="J704" i="9"/>
  <c r="M705" i="9"/>
  <c r="I708" i="9"/>
  <c r="I710" i="9"/>
  <c r="J713" i="9"/>
  <c r="M714" i="9"/>
  <c r="I717" i="9"/>
  <c r="N717" i="9"/>
  <c r="N719" i="9"/>
  <c r="J720" i="9"/>
  <c r="M721" i="9"/>
  <c r="O721" i="9"/>
  <c r="I724" i="9"/>
  <c r="I726" i="9"/>
  <c r="J729" i="9"/>
  <c r="M730" i="9"/>
  <c r="J731" i="9"/>
  <c r="I733" i="9"/>
  <c r="N733" i="9"/>
  <c r="N735" i="9"/>
  <c r="J736" i="9"/>
  <c r="M737" i="9"/>
  <c r="I740" i="9"/>
  <c r="I742" i="9"/>
  <c r="J745" i="9"/>
  <c r="M746" i="9"/>
  <c r="P746" i="9"/>
  <c r="J747" i="9"/>
  <c r="I749" i="9"/>
  <c r="N749" i="9"/>
  <c r="N751" i="9"/>
  <c r="J752" i="9"/>
  <c r="M753" i="9"/>
  <c r="I756" i="9"/>
  <c r="I758" i="9"/>
  <c r="M762" i="9"/>
  <c r="P762" i="9"/>
  <c r="J763" i="9"/>
  <c r="I765" i="9"/>
  <c r="N765" i="9"/>
  <c r="N767" i="9"/>
  <c r="J768" i="9"/>
  <c r="M769" i="9"/>
  <c r="I772" i="9"/>
  <c r="I774" i="9"/>
  <c r="J777" i="9"/>
  <c r="M778" i="9"/>
  <c r="P778" i="9"/>
  <c r="J779" i="9"/>
  <c r="I781" i="9"/>
  <c r="N781" i="9"/>
  <c r="N783" i="9"/>
  <c r="J784" i="9"/>
  <c r="M785" i="9"/>
  <c r="I788" i="9"/>
  <c r="I790" i="9"/>
  <c r="J793" i="9"/>
  <c r="M794" i="9"/>
  <c r="J795" i="9"/>
  <c r="I797" i="9"/>
  <c r="N797" i="9"/>
  <c r="N799" i="9"/>
  <c r="J800" i="9"/>
  <c r="M801" i="9"/>
  <c r="I804" i="9"/>
  <c r="I806" i="9"/>
  <c r="J809" i="9"/>
  <c r="M810" i="9"/>
  <c r="O810" i="9"/>
  <c r="J811" i="9"/>
  <c r="I813" i="9"/>
  <c r="N813" i="9"/>
  <c r="N815" i="9"/>
  <c r="J816" i="9"/>
  <c r="M817" i="9"/>
  <c r="I820" i="9"/>
  <c r="I822" i="9"/>
  <c r="J825" i="9"/>
  <c r="M826" i="9"/>
  <c r="P826" i="9"/>
  <c r="J827" i="9"/>
  <c r="I829" i="9"/>
  <c r="N829" i="9"/>
  <c r="N831" i="9"/>
  <c r="M833" i="9"/>
  <c r="I836" i="9"/>
  <c r="I838" i="9"/>
  <c r="J841" i="9"/>
  <c r="M842" i="9"/>
  <c r="J843" i="9"/>
  <c r="I845" i="9"/>
  <c r="N845" i="9"/>
  <c r="N847" i="9"/>
  <c r="J848" i="9"/>
  <c r="M849" i="9"/>
  <c r="I852" i="9"/>
  <c r="I854" i="9"/>
  <c r="J857" i="9"/>
  <c r="M858" i="9"/>
  <c r="P858" i="9"/>
  <c r="J859" i="9"/>
  <c r="I861" i="9"/>
  <c r="N861" i="9"/>
  <c r="N863" i="9"/>
  <c r="M865" i="9"/>
  <c r="O865" i="9"/>
  <c r="I868" i="9"/>
  <c r="I870" i="9"/>
  <c r="J873" i="9"/>
  <c r="M874" i="9"/>
  <c r="P874" i="9"/>
  <c r="J875" i="9"/>
  <c r="I877" i="9"/>
  <c r="N877" i="9"/>
  <c r="N879" i="9"/>
  <c r="J880" i="9"/>
  <c r="M881" i="9"/>
  <c r="I884" i="9"/>
  <c r="I886" i="9"/>
  <c r="J889" i="9"/>
  <c r="M890" i="9"/>
  <c r="P890" i="9"/>
  <c r="I893" i="9"/>
  <c r="N893" i="9"/>
  <c r="N895" i="9"/>
  <c r="J896" i="9"/>
  <c r="M897" i="9"/>
  <c r="O897" i="9"/>
  <c r="I900" i="9"/>
  <c r="I902" i="9"/>
  <c r="J905" i="9"/>
  <c r="M906" i="9"/>
  <c r="P906" i="9"/>
  <c r="J907" i="9"/>
  <c r="I909" i="9"/>
  <c r="N909" i="9"/>
  <c r="N911" i="9"/>
  <c r="M913" i="9"/>
  <c r="I916" i="9"/>
  <c r="I918" i="9"/>
  <c r="J921" i="9"/>
  <c r="M922" i="9"/>
  <c r="P922" i="9"/>
  <c r="J923" i="9"/>
  <c r="I925" i="9"/>
  <c r="N925" i="9"/>
  <c r="N927" i="9"/>
  <c r="J928" i="9"/>
  <c r="M929" i="9"/>
  <c r="I932" i="9"/>
  <c r="I934" i="9"/>
  <c r="J937" i="9"/>
  <c r="M938" i="9"/>
  <c r="P938" i="9"/>
  <c r="J939" i="9"/>
  <c r="I941" i="9"/>
  <c r="N941" i="9"/>
  <c r="N943" i="9"/>
  <c r="J944" i="9"/>
  <c r="M945" i="9"/>
  <c r="I948" i="9"/>
  <c r="I950" i="9"/>
  <c r="J953" i="9"/>
  <c r="M954" i="9"/>
  <c r="P954" i="9"/>
  <c r="J955" i="9"/>
  <c r="I957" i="9"/>
  <c r="N957" i="9"/>
  <c r="N959" i="9"/>
  <c r="J960" i="9"/>
  <c r="M961" i="9"/>
  <c r="I964" i="9"/>
  <c r="I966" i="9"/>
  <c r="J969" i="9"/>
  <c r="M970" i="9"/>
  <c r="J971" i="9"/>
  <c r="I973" i="9"/>
  <c r="N973" i="9"/>
  <c r="N975" i="9"/>
  <c r="M977" i="9"/>
  <c r="I980" i="9"/>
  <c r="I982" i="9"/>
  <c r="J985" i="9"/>
  <c r="M986" i="9"/>
  <c r="P986" i="9"/>
  <c r="J987" i="9"/>
  <c r="I989" i="9"/>
  <c r="N989" i="9"/>
  <c r="N991" i="9"/>
  <c r="J992" i="9"/>
  <c r="M993" i="9"/>
  <c r="I996" i="9"/>
  <c r="I998" i="9"/>
  <c r="J1001" i="9"/>
  <c r="M1002" i="9"/>
  <c r="P1002" i="9"/>
  <c r="J1003" i="9"/>
  <c r="I1005" i="9"/>
  <c r="N1005" i="9"/>
  <c r="N1007" i="9"/>
  <c r="J1008" i="9"/>
  <c r="M1009" i="9"/>
  <c r="I1012" i="9"/>
  <c r="I1014" i="9"/>
  <c r="J1017" i="9"/>
  <c r="M1018" i="9"/>
  <c r="P1018" i="9"/>
  <c r="J1019" i="9"/>
  <c r="I1021" i="9"/>
  <c r="N1021" i="9"/>
  <c r="N1023" i="9"/>
  <c r="M1023" i="9"/>
  <c r="O1023" i="9"/>
  <c r="N1027" i="9"/>
  <c r="M1027" i="9"/>
  <c r="O1027" i="9"/>
  <c r="N1031" i="9"/>
  <c r="M1031" i="9"/>
  <c r="N1035" i="9"/>
  <c r="M1035" i="9"/>
  <c r="O1035" i="9"/>
  <c r="N1039" i="9"/>
  <c r="M1039" i="9"/>
  <c r="N1043" i="9"/>
  <c r="M1043" i="9"/>
  <c r="P1043" i="9"/>
  <c r="N1047" i="9"/>
  <c r="M1047" i="9"/>
  <c r="P1047" i="9"/>
  <c r="N1051" i="9"/>
  <c r="M1051" i="9"/>
  <c r="P1051" i="9"/>
  <c r="N1055" i="9"/>
  <c r="M1055" i="9"/>
  <c r="P1055" i="9"/>
  <c r="N1059" i="9"/>
  <c r="M1059" i="9"/>
  <c r="P1059" i="9"/>
  <c r="N1063" i="9"/>
  <c r="M1063" i="9"/>
  <c r="P1063" i="9"/>
  <c r="N1067" i="9"/>
  <c r="M1067" i="9"/>
  <c r="P1067" i="9"/>
  <c r="N1071" i="9"/>
  <c r="M1071" i="9"/>
  <c r="P1071" i="9"/>
  <c r="N1075" i="9"/>
  <c r="M1075" i="9"/>
  <c r="P1075" i="9"/>
  <c r="N1079" i="9"/>
  <c r="M1079" i="9"/>
  <c r="O1079" i="9"/>
  <c r="N1083" i="9"/>
  <c r="M1083" i="9"/>
  <c r="P1083" i="9"/>
  <c r="N1087" i="9"/>
  <c r="M1087" i="9"/>
  <c r="O1087" i="9"/>
  <c r="N1091" i="9"/>
  <c r="M1091" i="9"/>
  <c r="O1091" i="9"/>
  <c r="N1095" i="9"/>
  <c r="M1095" i="9"/>
  <c r="P1095" i="9"/>
  <c r="N1099" i="9"/>
  <c r="M1099" i="9"/>
  <c r="P1099" i="9"/>
  <c r="N1103" i="9"/>
  <c r="M1103" i="9"/>
  <c r="P1103" i="9"/>
  <c r="N1107" i="9"/>
  <c r="M1107" i="9"/>
  <c r="N1111" i="9"/>
  <c r="M1111" i="9"/>
  <c r="P1111" i="9"/>
  <c r="N1115" i="9"/>
  <c r="M1115" i="9"/>
  <c r="N1119" i="9"/>
  <c r="M1119" i="9"/>
  <c r="P1119" i="9"/>
  <c r="N1123" i="9"/>
  <c r="M1123" i="9"/>
  <c r="P1123" i="9"/>
  <c r="N1127" i="9"/>
  <c r="M1127" i="9"/>
  <c r="P1127" i="9"/>
  <c r="N1131" i="9"/>
  <c r="M1131" i="9"/>
  <c r="N1135" i="9"/>
  <c r="M1135" i="9"/>
  <c r="N1139" i="9"/>
  <c r="M1139" i="9"/>
  <c r="N1143" i="9"/>
  <c r="M1143" i="9"/>
  <c r="N1147" i="9"/>
  <c r="M1147" i="9"/>
  <c r="O1147" i="9"/>
  <c r="N1151" i="9"/>
  <c r="M1151" i="9"/>
  <c r="O1151" i="9"/>
  <c r="N1155" i="9"/>
  <c r="M1155" i="9"/>
  <c r="O1155" i="9"/>
  <c r="G1157" i="9"/>
  <c r="K1157" i="9"/>
  <c r="F1157" i="9"/>
  <c r="N1159" i="9"/>
  <c r="M1159" i="9"/>
  <c r="J1160" i="9"/>
  <c r="H1160" i="9"/>
  <c r="L1160" i="9"/>
  <c r="N1166" i="9"/>
  <c r="F1171" i="9"/>
  <c r="I1171" i="9"/>
  <c r="H1181" i="9"/>
  <c r="L1181" i="9"/>
  <c r="L1184" i="9"/>
  <c r="J1190" i="9"/>
  <c r="H1190" i="9"/>
  <c r="L1190" i="9"/>
  <c r="P1213" i="9"/>
  <c r="O1213" i="9"/>
  <c r="O1214" i="9"/>
  <c r="P1214" i="9"/>
  <c r="I1217" i="9"/>
  <c r="G1217" i="9"/>
  <c r="K1217" i="9"/>
  <c r="F1217" i="9"/>
  <c r="F1219" i="9"/>
  <c r="I1219" i="9"/>
  <c r="G1219" i="9"/>
  <c r="K1219" i="9"/>
  <c r="J1222" i="9"/>
  <c r="H1222" i="9"/>
  <c r="L1222" i="9"/>
  <c r="P1227" i="9"/>
  <c r="O1246" i="9"/>
  <c r="P1246" i="9"/>
  <c r="I1249" i="9"/>
  <c r="G1249" i="9"/>
  <c r="K1249" i="9"/>
  <c r="F1249" i="9"/>
  <c r="F1251" i="9"/>
  <c r="I1251" i="9"/>
  <c r="G1251" i="9"/>
  <c r="K1251" i="9"/>
  <c r="J1254" i="9"/>
  <c r="H1254" i="9"/>
  <c r="L1254" i="9"/>
  <c r="P1259" i="9"/>
  <c r="P1277" i="9"/>
  <c r="O1277" i="9"/>
  <c r="P1278" i="9"/>
  <c r="I1281" i="9"/>
  <c r="G1281" i="9"/>
  <c r="K1281" i="9"/>
  <c r="F1281" i="9"/>
  <c r="F1283" i="9"/>
  <c r="I1283" i="9"/>
  <c r="G1283" i="9"/>
  <c r="K1283" i="9"/>
  <c r="L1307" i="9"/>
  <c r="P1309" i="9"/>
  <c r="O1309" i="9"/>
  <c r="P1310" i="9"/>
  <c r="I1313" i="9"/>
  <c r="G1313" i="9"/>
  <c r="K1313" i="9"/>
  <c r="F1313" i="9"/>
  <c r="F1315" i="9"/>
  <c r="I1315" i="9"/>
  <c r="G1315" i="9"/>
  <c r="K1315" i="9"/>
  <c r="J1318" i="9"/>
  <c r="H1318" i="9"/>
  <c r="L1318" i="9"/>
  <c r="P1323" i="9"/>
  <c r="P1341" i="9"/>
  <c r="O1342" i="9"/>
  <c r="P1342" i="9"/>
  <c r="I1345" i="9"/>
  <c r="G1345" i="9"/>
  <c r="K1345" i="9"/>
  <c r="F1345" i="9"/>
  <c r="F1347" i="9"/>
  <c r="I1347" i="9"/>
  <c r="G1347" i="9"/>
  <c r="K1347" i="9"/>
  <c r="J1350" i="9"/>
  <c r="H1350" i="9"/>
  <c r="L1350" i="9"/>
  <c r="P1355" i="9"/>
  <c r="P1373" i="9"/>
  <c r="O1373" i="9"/>
  <c r="O1374" i="9"/>
  <c r="P1374" i="9"/>
  <c r="I1377" i="9"/>
  <c r="G1377" i="9"/>
  <c r="K1377" i="9"/>
  <c r="F1377" i="9"/>
  <c r="F1379" i="9"/>
  <c r="I1379" i="9"/>
  <c r="G1379" i="9"/>
  <c r="K1379" i="9"/>
  <c r="H1382" i="9"/>
  <c r="L1382" i="9"/>
  <c r="P1405" i="9"/>
  <c r="O1405" i="9"/>
  <c r="O1406" i="9"/>
  <c r="P1406" i="9"/>
  <c r="I1409" i="9"/>
  <c r="G1409" i="9"/>
  <c r="K1409" i="9"/>
  <c r="F1409" i="9"/>
  <c r="F1411" i="9"/>
  <c r="I1411" i="9"/>
  <c r="G1411" i="9"/>
  <c r="K1411" i="9"/>
  <c r="P1419" i="9"/>
  <c r="P1437" i="9"/>
  <c r="O1437" i="9"/>
  <c r="P1438" i="9"/>
  <c r="I1441" i="9"/>
  <c r="G1441" i="9"/>
  <c r="K1441" i="9"/>
  <c r="F1441" i="9"/>
  <c r="F1443" i="9"/>
  <c r="I1443" i="9"/>
  <c r="G1443" i="9"/>
  <c r="K1443" i="9"/>
  <c r="P1451" i="9"/>
  <c r="P1469" i="9"/>
  <c r="O1470" i="9"/>
  <c r="P1470" i="9"/>
  <c r="I1473" i="9"/>
  <c r="G1473" i="9"/>
  <c r="K1473" i="9"/>
  <c r="F1473" i="9"/>
  <c r="F1475" i="9"/>
  <c r="I1475" i="9"/>
  <c r="G1475" i="9"/>
  <c r="K1475" i="9"/>
  <c r="J1478" i="9"/>
  <c r="H1478" i="9"/>
  <c r="L1478" i="9"/>
  <c r="P1483" i="9"/>
  <c r="L1499" i="9"/>
  <c r="P1501" i="9"/>
  <c r="O1501" i="9"/>
  <c r="O1502" i="9"/>
  <c r="P1502" i="9"/>
  <c r="I1505" i="9"/>
  <c r="G1505" i="9"/>
  <c r="K1505" i="9"/>
  <c r="F1505" i="9"/>
  <c r="F1507" i="9"/>
  <c r="I1507" i="9"/>
  <c r="G1507" i="9"/>
  <c r="K1507" i="9"/>
  <c r="J1510" i="9"/>
  <c r="P1533" i="9"/>
  <c r="O1533" i="9"/>
  <c r="O1534" i="9"/>
  <c r="P1534" i="9"/>
  <c r="I1537" i="9"/>
  <c r="G1537" i="9"/>
  <c r="K1537" i="9"/>
  <c r="F1537" i="9"/>
  <c r="F1539" i="9"/>
  <c r="I1539" i="9"/>
  <c r="G1539" i="9"/>
  <c r="K1539" i="9"/>
  <c r="P1547" i="9"/>
  <c r="H1666" i="9"/>
  <c r="J1666" i="9"/>
  <c r="P1669" i="9"/>
  <c r="O1669" i="9"/>
  <c r="M1684" i="9"/>
  <c r="O1684" i="9"/>
  <c r="N1684" i="9"/>
  <c r="H1698" i="9"/>
  <c r="J1698" i="9"/>
  <c r="M1716" i="9"/>
  <c r="O1716" i="9"/>
  <c r="N1716" i="9"/>
  <c r="H1730" i="9"/>
  <c r="L1730" i="9"/>
  <c r="J1730" i="9"/>
  <c r="P1733" i="9"/>
  <c r="O1733" i="9"/>
  <c r="M1748" i="9"/>
  <c r="N1748" i="9"/>
  <c r="H1762" i="9"/>
  <c r="J1762" i="9"/>
  <c r="P1765" i="9"/>
  <c r="O1765" i="9"/>
  <c r="M1780" i="9"/>
  <c r="N1780" i="9"/>
  <c r="H1794" i="9"/>
  <c r="J1794" i="9"/>
  <c r="P1797" i="9"/>
  <c r="O1797" i="9"/>
  <c r="M1812" i="9"/>
  <c r="P1812" i="9"/>
  <c r="N1812" i="9"/>
  <c r="H1826" i="9"/>
  <c r="L1826" i="9"/>
  <c r="J1826" i="9"/>
  <c r="M1844" i="9"/>
  <c r="P1844" i="9"/>
  <c r="N1844" i="9"/>
  <c r="H1858" i="9"/>
  <c r="L1858" i="9"/>
  <c r="J1858" i="9"/>
  <c r="P1861" i="9"/>
  <c r="O1861" i="9"/>
  <c r="M1876" i="9"/>
  <c r="O1876" i="9"/>
  <c r="N1876" i="9"/>
  <c r="H1890" i="9"/>
  <c r="L1890" i="9"/>
  <c r="J1890" i="9"/>
  <c r="P1893" i="9"/>
  <c r="O1893" i="9"/>
  <c r="M1908" i="9"/>
  <c r="N1908" i="9"/>
  <c r="P1925" i="9"/>
  <c r="N1940" i="9"/>
  <c r="M1940" i="9"/>
  <c r="F1971" i="9"/>
  <c r="I1971" i="9"/>
  <c r="G1971" i="9"/>
  <c r="K1971" i="9"/>
  <c r="O1979" i="9"/>
  <c r="F2003" i="9"/>
  <c r="I2003" i="9"/>
  <c r="G2003" i="9"/>
  <c r="K2003" i="9"/>
  <c r="P2011" i="9"/>
  <c r="O2011" i="9"/>
  <c r="P2043" i="9"/>
  <c r="O2043" i="9"/>
  <c r="P2075" i="9"/>
  <c r="O2075" i="9"/>
  <c r="P2107" i="9"/>
  <c r="J2" i="9"/>
  <c r="I7" i="9"/>
  <c r="J38" i="9"/>
  <c r="J54" i="9"/>
  <c r="J58" i="9"/>
  <c r="I63" i="9"/>
  <c r="J70" i="9"/>
  <c r="J78" i="9"/>
  <c r="I79" i="9"/>
  <c r="I83" i="9"/>
  <c r="J90" i="9"/>
  <c r="I91" i="9"/>
  <c r="I95" i="9"/>
  <c r="I99" i="9"/>
  <c r="J106" i="9"/>
  <c r="J110" i="9"/>
  <c r="J114" i="9"/>
  <c r="J118" i="9"/>
  <c r="I123" i="9"/>
  <c r="I127" i="9"/>
  <c r="J134" i="9"/>
  <c r="I139" i="9"/>
  <c r="J146" i="9"/>
  <c r="J150" i="9"/>
  <c r="I151" i="9"/>
  <c r="J154" i="9"/>
  <c r="I159" i="9"/>
  <c r="J170" i="9"/>
  <c r="I171" i="9"/>
  <c r="I175" i="9"/>
  <c r="J186" i="9"/>
  <c r="I187" i="9"/>
  <c r="J202" i="9"/>
  <c r="I203" i="9"/>
  <c r="J214" i="9"/>
  <c r="I219" i="9"/>
  <c r="J226" i="9"/>
  <c r="I227" i="9"/>
  <c r="I231" i="9"/>
  <c r="I235" i="9"/>
  <c r="I239" i="9"/>
  <c r="I243" i="9"/>
  <c r="J254" i="9"/>
  <c r="I255" i="9"/>
  <c r="I259" i="9"/>
  <c r="J262" i="9"/>
  <c r="J266" i="9"/>
  <c r="I267" i="9"/>
  <c r="I271" i="9"/>
  <c r="J278" i="9"/>
  <c r="J282" i="9"/>
  <c r="J294" i="9"/>
  <c r="J298" i="9"/>
  <c r="I307" i="9"/>
  <c r="I311" i="9"/>
  <c r="J314" i="9"/>
  <c r="I323" i="9"/>
  <c r="J326" i="9"/>
  <c r="I331" i="9"/>
  <c r="I335" i="9"/>
  <c r="I339" i="9"/>
  <c r="I343" i="9"/>
  <c r="I347" i="9"/>
  <c r="I355" i="9"/>
  <c r="J358" i="9"/>
  <c r="I367" i="9"/>
  <c r="I371" i="9"/>
  <c r="J374" i="9"/>
  <c r="J378" i="9"/>
  <c r="I379" i="9"/>
  <c r="J382" i="9"/>
  <c r="I383" i="9"/>
  <c r="I395" i="9"/>
  <c r="J398" i="9"/>
  <c r="I403" i="9"/>
  <c r="J406" i="9"/>
  <c r="J410" i="9"/>
  <c r="I415" i="9"/>
  <c r="J418" i="9"/>
  <c r="J430" i="9"/>
  <c r="J434" i="9"/>
  <c r="I443" i="9"/>
  <c r="I451" i="9"/>
  <c r="J454" i="9"/>
  <c r="I459" i="9"/>
  <c r="I463" i="9"/>
  <c r="I467" i="9"/>
  <c r="J470" i="9"/>
  <c r="I475" i="9"/>
  <c r="I479" i="9"/>
  <c r="I483" i="9"/>
  <c r="J486" i="9"/>
  <c r="J494" i="9"/>
  <c r="J498" i="9"/>
  <c r="I503" i="9"/>
  <c r="J506" i="9"/>
  <c r="J510" i="9"/>
  <c r="I515" i="9"/>
  <c r="J518" i="9"/>
  <c r="I523" i="9"/>
  <c r="J526" i="9"/>
  <c r="J530" i="9"/>
  <c r="J534" i="9"/>
  <c r="N547" i="9"/>
  <c r="O559" i="9"/>
  <c r="O570" i="9"/>
  <c r="O575" i="9"/>
  <c r="N579" i="9"/>
  <c r="O591" i="9"/>
  <c r="O593" i="9"/>
  <c r="N595" i="9"/>
  <c r="O602" i="9"/>
  <c r="O607" i="9"/>
  <c r="N611" i="9"/>
  <c r="O623" i="9"/>
  <c r="O634" i="9"/>
  <c r="O639" i="9"/>
  <c r="N643" i="9"/>
  <c r="O655" i="9"/>
  <c r="O657" i="9"/>
  <c r="N659" i="9"/>
  <c r="O666" i="9"/>
  <c r="O671" i="9"/>
  <c r="O687" i="9"/>
  <c r="N707" i="9"/>
  <c r="O719" i="9"/>
  <c r="N739" i="9"/>
  <c r="O753" i="9"/>
  <c r="N771" i="9"/>
  <c r="O815" i="9"/>
  <c r="N819" i="9"/>
  <c r="N835" i="9"/>
  <c r="O847" i="9"/>
  <c r="N851" i="9"/>
  <c r="O858" i="9"/>
  <c r="O863" i="9"/>
  <c r="N867" i="9"/>
  <c r="O874" i="9"/>
  <c r="O879" i="9"/>
  <c r="N899" i="9"/>
  <c r="O911" i="9"/>
  <c r="O913" i="9"/>
  <c r="N915" i="9"/>
  <c r="O927" i="9"/>
  <c r="N947" i="9"/>
  <c r="O954" i="9"/>
  <c r="O959" i="9"/>
  <c r="N963" i="9"/>
  <c r="O977" i="9"/>
  <c r="N979" i="9"/>
  <c r="O991" i="9"/>
  <c r="O1002" i="9"/>
  <c r="O1007" i="9"/>
  <c r="N1011" i="9"/>
  <c r="O1018" i="9"/>
  <c r="P1025" i="9"/>
  <c r="O1025" i="9"/>
  <c r="P1029" i="9"/>
  <c r="O1029" i="9"/>
  <c r="P1033" i="9"/>
  <c r="O1033" i="9"/>
  <c r="P1037" i="9"/>
  <c r="O1037" i="9"/>
  <c r="P1041" i="9"/>
  <c r="O1041" i="9"/>
  <c r="P1045" i="9"/>
  <c r="P1049" i="9"/>
  <c r="P1053" i="9"/>
  <c r="P1061" i="9"/>
  <c r="P1069" i="9"/>
  <c r="O1069" i="9"/>
  <c r="P1073" i="9"/>
  <c r="O1073" i="9"/>
  <c r="P1077" i="9"/>
  <c r="O1077" i="9"/>
  <c r="P1081" i="9"/>
  <c r="O1081" i="9"/>
  <c r="P1085" i="9"/>
  <c r="O1085" i="9"/>
  <c r="P1089" i="9"/>
  <c r="O1089" i="9"/>
  <c r="P1093" i="9"/>
  <c r="O1093" i="9"/>
  <c r="P1101" i="9"/>
  <c r="O1101" i="9"/>
  <c r="P1105" i="9"/>
  <c r="O1105" i="9"/>
  <c r="P1109" i="9"/>
  <c r="O1109" i="9"/>
  <c r="P1117" i="9"/>
  <c r="O1117" i="9"/>
  <c r="P1125" i="9"/>
  <c r="P1133" i="9"/>
  <c r="O1133" i="9"/>
  <c r="P1137" i="9"/>
  <c r="O1137" i="9"/>
  <c r="O1141" i="9"/>
  <c r="P1145" i="9"/>
  <c r="O1145" i="9"/>
  <c r="O1149" i="9"/>
  <c r="P1153" i="9"/>
  <c r="O1157" i="9"/>
  <c r="F1159" i="9"/>
  <c r="G1159" i="9"/>
  <c r="K1159" i="9"/>
  <c r="P1161" i="9"/>
  <c r="O1161" i="9"/>
  <c r="G1162" i="9"/>
  <c r="K1162" i="9"/>
  <c r="I1162" i="9"/>
  <c r="G1166" i="9"/>
  <c r="K1166" i="9"/>
  <c r="F1166" i="9"/>
  <c r="I1169" i="9"/>
  <c r="G1169" i="9"/>
  <c r="K1169" i="9"/>
  <c r="G1173" i="9"/>
  <c r="K1173" i="9"/>
  <c r="F1173" i="9"/>
  <c r="N1175" i="9"/>
  <c r="M1175" i="9"/>
  <c r="J1176" i="9"/>
  <c r="H1176" i="9"/>
  <c r="L1176" i="9"/>
  <c r="N1182" i="9"/>
  <c r="F1187" i="9"/>
  <c r="I1187" i="9"/>
  <c r="J1192" i="9"/>
  <c r="H1192" i="9"/>
  <c r="L1192" i="9"/>
  <c r="G1194" i="9"/>
  <c r="K1194" i="9"/>
  <c r="I1194" i="9"/>
  <c r="F1194" i="9"/>
  <c r="P1205" i="9"/>
  <c r="N1207" i="9"/>
  <c r="M1207" i="9"/>
  <c r="O1207" i="9"/>
  <c r="H1213" i="9"/>
  <c r="J1213" i="9"/>
  <c r="J1224" i="9"/>
  <c r="G1226" i="9"/>
  <c r="K1226" i="9"/>
  <c r="I1226" i="9"/>
  <c r="F1226" i="9"/>
  <c r="P1237" i="9"/>
  <c r="O1237" i="9"/>
  <c r="N1239" i="9"/>
  <c r="M1239" i="9"/>
  <c r="O1239" i="9"/>
  <c r="J1256" i="9"/>
  <c r="H1256" i="9"/>
  <c r="L1256" i="9"/>
  <c r="G1258" i="9"/>
  <c r="K1258" i="9"/>
  <c r="I1258" i="9"/>
  <c r="F1258" i="9"/>
  <c r="P1269" i="9"/>
  <c r="O1269" i="9"/>
  <c r="N1271" i="9"/>
  <c r="M1271" i="9"/>
  <c r="O1271" i="9"/>
  <c r="H1277" i="9"/>
  <c r="J1277" i="9"/>
  <c r="H1288" i="9"/>
  <c r="L1288" i="9"/>
  <c r="G1290" i="9"/>
  <c r="K1290" i="9"/>
  <c r="I1290" i="9"/>
  <c r="F1290" i="9"/>
  <c r="P1301" i="9"/>
  <c r="N1303" i="9"/>
  <c r="M1303" i="9"/>
  <c r="J1309" i="9"/>
  <c r="H1320" i="9"/>
  <c r="L1320" i="9"/>
  <c r="G1322" i="9"/>
  <c r="K1322" i="9"/>
  <c r="I1322" i="9"/>
  <c r="F1322" i="9"/>
  <c r="P1333" i="9"/>
  <c r="N1335" i="9"/>
  <c r="M1335" i="9"/>
  <c r="H1341" i="9"/>
  <c r="L1341" i="9"/>
  <c r="J1352" i="9"/>
  <c r="G1354" i="9"/>
  <c r="K1354" i="9"/>
  <c r="I1354" i="9"/>
  <c r="F1354" i="9"/>
  <c r="P1365" i="9"/>
  <c r="O1365" i="9"/>
  <c r="N1367" i="9"/>
  <c r="M1367" i="9"/>
  <c r="J1384" i="9"/>
  <c r="H1384" i="9"/>
  <c r="L1384" i="9"/>
  <c r="G1386" i="9"/>
  <c r="K1386" i="9"/>
  <c r="I1386" i="9"/>
  <c r="F1386" i="9"/>
  <c r="O1397" i="9"/>
  <c r="N1399" i="9"/>
  <c r="M1399" i="9"/>
  <c r="H1405" i="9"/>
  <c r="J1405" i="9"/>
  <c r="J1416" i="9"/>
  <c r="H1416" i="9"/>
  <c r="L1416" i="9"/>
  <c r="G1418" i="9"/>
  <c r="K1418" i="9"/>
  <c r="I1418" i="9"/>
  <c r="F1418" i="9"/>
  <c r="P1429" i="9"/>
  <c r="O1429" i="9"/>
  <c r="N1431" i="9"/>
  <c r="M1431" i="9"/>
  <c r="O1431" i="9"/>
  <c r="J1437" i="9"/>
  <c r="H1448" i="9"/>
  <c r="L1448" i="9"/>
  <c r="G1450" i="9"/>
  <c r="K1450" i="9"/>
  <c r="I1450" i="9"/>
  <c r="F1450" i="9"/>
  <c r="P1461" i="9"/>
  <c r="N1463" i="9"/>
  <c r="M1463" i="9"/>
  <c r="O1463" i="9"/>
  <c r="H1469" i="9"/>
  <c r="J1480" i="9"/>
  <c r="H1480" i="9"/>
  <c r="L1480" i="9"/>
  <c r="G1482" i="9"/>
  <c r="K1482" i="9"/>
  <c r="I1482" i="9"/>
  <c r="F1482" i="9"/>
  <c r="O1493" i="9"/>
  <c r="N1495" i="9"/>
  <c r="M1495" i="9"/>
  <c r="O1495" i="9"/>
  <c r="J1501" i="9"/>
  <c r="J1512" i="9"/>
  <c r="H1512" i="9"/>
  <c r="G1514" i="9"/>
  <c r="K1514" i="9"/>
  <c r="I1514" i="9"/>
  <c r="F1514" i="9"/>
  <c r="N1527" i="9"/>
  <c r="M1527" i="9"/>
  <c r="O1527" i="9"/>
  <c r="H1533" i="9"/>
  <c r="L1533" i="9"/>
  <c r="J1533" i="9"/>
  <c r="J1544" i="9"/>
  <c r="H1544" i="9"/>
  <c r="G1546" i="9"/>
  <c r="K1546" i="9"/>
  <c r="I1546" i="9"/>
  <c r="F1546" i="9"/>
  <c r="P1557" i="9"/>
  <c r="O1557" i="9"/>
  <c r="M1560" i="9"/>
  <c r="N1560" i="9"/>
  <c r="M1564" i="9"/>
  <c r="P1564" i="9"/>
  <c r="N1564" i="9"/>
  <c r="M1568" i="9"/>
  <c r="P1568" i="9"/>
  <c r="N1568" i="9"/>
  <c r="M1572" i="9"/>
  <c r="P1572" i="9"/>
  <c r="N1572" i="9"/>
  <c r="M1576" i="9"/>
  <c r="P1576" i="9"/>
  <c r="N1576" i="9"/>
  <c r="M1580" i="9"/>
  <c r="P1580" i="9"/>
  <c r="N1580" i="9"/>
  <c r="M1584" i="9"/>
  <c r="P1584" i="9"/>
  <c r="N1584" i="9"/>
  <c r="M1588" i="9"/>
  <c r="N1588" i="9"/>
  <c r="M1592" i="9"/>
  <c r="N1592" i="9"/>
  <c r="M1596" i="9"/>
  <c r="P1596" i="9"/>
  <c r="N1596" i="9"/>
  <c r="M1600" i="9"/>
  <c r="P1600" i="9"/>
  <c r="N1600" i="9"/>
  <c r="M1604" i="9"/>
  <c r="P1604" i="9"/>
  <c r="N1604" i="9"/>
  <c r="M1608" i="9"/>
  <c r="N1608" i="9"/>
  <c r="M1612" i="9"/>
  <c r="P1612" i="9"/>
  <c r="N1612" i="9"/>
  <c r="M1616" i="9"/>
  <c r="N1616" i="9"/>
  <c r="M1620" i="9"/>
  <c r="P1620" i="9"/>
  <c r="N1620" i="9"/>
  <c r="M1624" i="9"/>
  <c r="P1624" i="9"/>
  <c r="N1624" i="9"/>
  <c r="M1628" i="9"/>
  <c r="P1628" i="9"/>
  <c r="N1628" i="9"/>
  <c r="M1632" i="9"/>
  <c r="N1632" i="9"/>
  <c r="M1636" i="9"/>
  <c r="P1636" i="9"/>
  <c r="N1636" i="9"/>
  <c r="M1640" i="9"/>
  <c r="N1640" i="9"/>
  <c r="M1644" i="9"/>
  <c r="P1644" i="9"/>
  <c r="N1644" i="9"/>
  <c r="M1648" i="9"/>
  <c r="P1648" i="9"/>
  <c r="N1648" i="9"/>
  <c r="M1652" i="9"/>
  <c r="P1652" i="9"/>
  <c r="N1652" i="9"/>
  <c r="M1656" i="9"/>
  <c r="P1656" i="9"/>
  <c r="N1656" i="9"/>
  <c r="M1660" i="9"/>
  <c r="P1660" i="9"/>
  <c r="N1660" i="9"/>
  <c r="F1679" i="9"/>
  <c r="G1679" i="9"/>
  <c r="K1679" i="9"/>
  <c r="I1679" i="9"/>
  <c r="P1691" i="9"/>
  <c r="O1691" i="9"/>
  <c r="F1711" i="9"/>
  <c r="G1711" i="9"/>
  <c r="K1711" i="9"/>
  <c r="I1711" i="9"/>
  <c r="P1723" i="9"/>
  <c r="O1723" i="9"/>
  <c r="F1743" i="9"/>
  <c r="G1743" i="9"/>
  <c r="K1743" i="9"/>
  <c r="I1743" i="9"/>
  <c r="P1755" i="9"/>
  <c r="O1755" i="9"/>
  <c r="F1775" i="9"/>
  <c r="G1775" i="9"/>
  <c r="K1775" i="9"/>
  <c r="I1775" i="9"/>
  <c r="O1787" i="9"/>
  <c r="F1807" i="9"/>
  <c r="G1807" i="9"/>
  <c r="K1807" i="9"/>
  <c r="I1807" i="9"/>
  <c r="P1819" i="9"/>
  <c r="F1839" i="9"/>
  <c r="G1839" i="9"/>
  <c r="K1839" i="9"/>
  <c r="I1839" i="9"/>
  <c r="P1851" i="9"/>
  <c r="O1851" i="9"/>
  <c r="F1871" i="9"/>
  <c r="G1871" i="9"/>
  <c r="K1871" i="9"/>
  <c r="I1871" i="9"/>
  <c r="P1883" i="9"/>
  <c r="O1883" i="9"/>
  <c r="F1903" i="9"/>
  <c r="G1903" i="9"/>
  <c r="K1903" i="9"/>
  <c r="I1903" i="9"/>
  <c r="P1915" i="9"/>
  <c r="O1915" i="9"/>
  <c r="F1935" i="9"/>
  <c r="G1935" i="9"/>
  <c r="K1935" i="9"/>
  <c r="I1935" i="9"/>
  <c r="P1943" i="9"/>
  <c r="P1975" i="9"/>
  <c r="O1975" i="9"/>
  <c r="P2007" i="9"/>
  <c r="I11" i="9"/>
  <c r="J14" i="9"/>
  <c r="I15" i="9"/>
  <c r="I19" i="9"/>
  <c r="I23" i="9"/>
  <c r="J30" i="9"/>
  <c r="J34" i="9"/>
  <c r="I39" i="9"/>
  <c r="I47" i="9"/>
  <c r="I55" i="9"/>
  <c r="J62" i="9"/>
  <c r="I67" i="9"/>
  <c r="J74" i="9"/>
  <c r="I87" i="9"/>
  <c r="J98" i="9"/>
  <c r="I103" i="9"/>
  <c r="I111" i="9"/>
  <c r="I115" i="9"/>
  <c r="I119" i="9"/>
  <c r="J126" i="9"/>
  <c r="I135" i="9"/>
  <c r="I143" i="9"/>
  <c r="I147" i="9"/>
  <c r="J162" i="9"/>
  <c r="I163" i="9"/>
  <c r="J166" i="9"/>
  <c r="I167" i="9"/>
  <c r="I179" i="9"/>
  <c r="J194" i="9"/>
  <c r="I195" i="9"/>
  <c r="J198" i="9"/>
  <c r="I199" i="9"/>
  <c r="I207" i="9"/>
  <c r="I211" i="9"/>
  <c r="I215" i="9"/>
  <c r="I223" i="9"/>
  <c r="J238" i="9"/>
  <c r="J250" i="9"/>
  <c r="J258" i="9"/>
  <c r="I263" i="9"/>
  <c r="I275" i="9"/>
  <c r="I279" i="9"/>
  <c r="J290" i="9"/>
  <c r="J302" i="9"/>
  <c r="I303" i="9"/>
  <c r="J310" i="9"/>
  <c r="J318" i="9"/>
  <c r="J322" i="9"/>
  <c r="I327" i="9"/>
  <c r="J330" i="9"/>
  <c r="J334" i="9"/>
  <c r="J342" i="9"/>
  <c r="J346" i="9"/>
  <c r="J350" i="9"/>
  <c r="I351" i="9"/>
  <c r="I359" i="9"/>
  <c r="J362" i="9"/>
  <c r="I363" i="9"/>
  <c r="I375" i="9"/>
  <c r="I387" i="9"/>
  <c r="I391" i="9"/>
  <c r="J394" i="9"/>
  <c r="I399" i="9"/>
  <c r="J402" i="9"/>
  <c r="I407" i="9"/>
  <c r="I411" i="9"/>
  <c r="J414" i="9"/>
  <c r="I419" i="9"/>
  <c r="I423" i="9"/>
  <c r="J426" i="9"/>
  <c r="I427" i="9"/>
  <c r="I431" i="9"/>
  <c r="I435" i="9"/>
  <c r="I439" i="9"/>
  <c r="J442" i="9"/>
  <c r="I447" i="9"/>
  <c r="J450" i="9"/>
  <c r="I455" i="9"/>
  <c r="J458" i="9"/>
  <c r="J462" i="9"/>
  <c r="J466" i="9"/>
  <c r="I471" i="9"/>
  <c r="J474" i="9"/>
  <c r="J482" i="9"/>
  <c r="I487" i="9"/>
  <c r="I491" i="9"/>
  <c r="I495" i="9"/>
  <c r="I499" i="9"/>
  <c r="J502" i="9"/>
  <c r="I507" i="9"/>
  <c r="I511" i="9"/>
  <c r="J514" i="9"/>
  <c r="I519" i="9"/>
  <c r="J522" i="9"/>
  <c r="I527" i="9"/>
  <c r="I531" i="9"/>
  <c r="I535" i="9"/>
  <c r="J538" i="9"/>
  <c r="O543" i="9"/>
  <c r="O561" i="9"/>
  <c r="N563" i="9"/>
  <c r="N627" i="9"/>
  <c r="N675" i="9"/>
  <c r="N691" i="9"/>
  <c r="O703" i="9"/>
  <c r="N723" i="9"/>
  <c r="O730" i="9"/>
  <c r="O735" i="9"/>
  <c r="O751" i="9"/>
  <c r="N755" i="9"/>
  <c r="O762" i="9"/>
  <c r="O767" i="9"/>
  <c r="O778" i="9"/>
  <c r="O783" i="9"/>
  <c r="O785" i="9"/>
  <c r="N787" i="9"/>
  <c r="O799" i="9"/>
  <c r="N803" i="9"/>
  <c r="O826" i="9"/>
  <c r="O831" i="9"/>
  <c r="O881" i="9"/>
  <c r="N883" i="9"/>
  <c r="O890" i="9"/>
  <c r="O895" i="9"/>
  <c r="N931" i="9"/>
  <c r="O943" i="9"/>
  <c r="O975" i="9"/>
  <c r="O986" i="9"/>
  <c r="F3" i="9"/>
  <c r="M4" i="9"/>
  <c r="F7" i="9"/>
  <c r="M8" i="9"/>
  <c r="P8" i="9"/>
  <c r="F11" i="9"/>
  <c r="M12" i="9"/>
  <c r="P12" i="9"/>
  <c r="F15" i="9"/>
  <c r="M16" i="9"/>
  <c r="O16" i="9"/>
  <c r="F19" i="9"/>
  <c r="M20" i="9"/>
  <c r="F23" i="9"/>
  <c r="M24" i="9"/>
  <c r="P24" i="9"/>
  <c r="F27" i="9"/>
  <c r="M28" i="9"/>
  <c r="F31" i="9"/>
  <c r="M32" i="9"/>
  <c r="P32" i="9"/>
  <c r="F35" i="9"/>
  <c r="M36" i="9"/>
  <c r="P36" i="9"/>
  <c r="F39" i="9"/>
  <c r="M40" i="9"/>
  <c r="P40" i="9"/>
  <c r="F43" i="9"/>
  <c r="M44" i="9"/>
  <c r="P44" i="9"/>
  <c r="F47" i="9"/>
  <c r="M48" i="9"/>
  <c r="O48" i="9"/>
  <c r="F51" i="9"/>
  <c r="M52" i="9"/>
  <c r="P52" i="9"/>
  <c r="F55" i="9"/>
  <c r="M56" i="9"/>
  <c r="F59" i="9"/>
  <c r="M60" i="9"/>
  <c r="P60" i="9"/>
  <c r="F63" i="9"/>
  <c r="M64" i="9"/>
  <c r="O64" i="9"/>
  <c r="F67" i="9"/>
  <c r="M68" i="9"/>
  <c r="O68" i="9"/>
  <c r="F71" i="9"/>
  <c r="M72" i="9"/>
  <c r="P72" i="9"/>
  <c r="F75" i="9"/>
  <c r="M76" i="9"/>
  <c r="P76" i="9"/>
  <c r="F79" i="9"/>
  <c r="M80" i="9"/>
  <c r="F83" i="9"/>
  <c r="M84" i="9"/>
  <c r="F87" i="9"/>
  <c r="M88" i="9"/>
  <c r="P88" i="9"/>
  <c r="F91" i="9"/>
  <c r="M92" i="9"/>
  <c r="F95" i="9"/>
  <c r="M96" i="9"/>
  <c r="F99" i="9"/>
  <c r="M100" i="9"/>
  <c r="F103" i="9"/>
  <c r="M104" i="9"/>
  <c r="P104" i="9"/>
  <c r="F107" i="9"/>
  <c r="M108" i="9"/>
  <c r="P108" i="9"/>
  <c r="F111" i="9"/>
  <c r="M112" i="9"/>
  <c r="O112" i="9"/>
  <c r="F115" i="9"/>
  <c r="M116" i="9"/>
  <c r="F119" i="9"/>
  <c r="M120" i="9"/>
  <c r="F123" i="9"/>
  <c r="M124" i="9"/>
  <c r="P124" i="9"/>
  <c r="F127" i="9"/>
  <c r="M128" i="9"/>
  <c r="P128" i="9"/>
  <c r="F131" i="9"/>
  <c r="M132" i="9"/>
  <c r="O132" i="9"/>
  <c r="F135" i="9"/>
  <c r="M136" i="9"/>
  <c r="P136" i="9"/>
  <c r="F139" i="9"/>
  <c r="M140" i="9"/>
  <c r="P140" i="9"/>
  <c r="F143" i="9"/>
  <c r="M144" i="9"/>
  <c r="F147" i="9"/>
  <c r="M148" i="9"/>
  <c r="P148" i="9"/>
  <c r="F151" i="9"/>
  <c r="M152" i="9"/>
  <c r="F155" i="9"/>
  <c r="M156" i="9"/>
  <c r="O156" i="9"/>
  <c r="F159" i="9"/>
  <c r="M160" i="9"/>
  <c r="P160" i="9"/>
  <c r="F163" i="9"/>
  <c r="M164" i="9"/>
  <c r="F167" i="9"/>
  <c r="M168" i="9"/>
  <c r="O168" i="9"/>
  <c r="F171" i="9"/>
  <c r="M172" i="9"/>
  <c r="F175" i="9"/>
  <c r="M176" i="9"/>
  <c r="F179" i="9"/>
  <c r="M180" i="9"/>
  <c r="O180" i="9"/>
  <c r="F183" i="9"/>
  <c r="M184" i="9"/>
  <c r="P184" i="9"/>
  <c r="F187" i="9"/>
  <c r="M188" i="9"/>
  <c r="O188" i="9"/>
  <c r="F191" i="9"/>
  <c r="M192" i="9"/>
  <c r="P192" i="9"/>
  <c r="F195" i="9"/>
  <c r="M196" i="9"/>
  <c r="P196" i="9"/>
  <c r="F199" i="9"/>
  <c r="M200" i="9"/>
  <c r="O200" i="9"/>
  <c r="F203" i="9"/>
  <c r="M204" i="9"/>
  <c r="O204" i="9"/>
  <c r="F207" i="9"/>
  <c r="M208" i="9"/>
  <c r="P208" i="9"/>
  <c r="F211" i="9"/>
  <c r="M212" i="9"/>
  <c r="P212" i="9"/>
  <c r="F215" i="9"/>
  <c r="M216" i="9"/>
  <c r="F219" i="9"/>
  <c r="M220" i="9"/>
  <c r="O220" i="9"/>
  <c r="F223" i="9"/>
  <c r="M224" i="9"/>
  <c r="P224" i="9"/>
  <c r="F227" i="9"/>
  <c r="M228" i="9"/>
  <c r="F231" i="9"/>
  <c r="M232" i="9"/>
  <c r="O232" i="9"/>
  <c r="F235" i="9"/>
  <c r="M236" i="9"/>
  <c r="F239" i="9"/>
  <c r="M240" i="9"/>
  <c r="F243" i="9"/>
  <c r="M244" i="9"/>
  <c r="F247" i="9"/>
  <c r="M248" i="9"/>
  <c r="P248" i="9"/>
  <c r="F251" i="9"/>
  <c r="M252" i="9"/>
  <c r="O252" i="9"/>
  <c r="F255" i="9"/>
  <c r="M256" i="9"/>
  <c r="P256" i="9"/>
  <c r="F259" i="9"/>
  <c r="M260" i="9"/>
  <c r="O260" i="9"/>
  <c r="F263" i="9"/>
  <c r="M264" i="9"/>
  <c r="O264" i="9"/>
  <c r="F267" i="9"/>
  <c r="M268" i="9"/>
  <c r="O268" i="9"/>
  <c r="F271" i="9"/>
  <c r="M272" i="9"/>
  <c r="P272" i="9"/>
  <c r="F275" i="9"/>
  <c r="M276" i="9"/>
  <c r="O276" i="9"/>
  <c r="F279" i="9"/>
  <c r="M280" i="9"/>
  <c r="F283" i="9"/>
  <c r="M284" i="9"/>
  <c r="O284" i="9"/>
  <c r="F287" i="9"/>
  <c r="M288" i="9"/>
  <c r="P288" i="9"/>
  <c r="F291" i="9"/>
  <c r="M292" i="9"/>
  <c r="P292" i="9"/>
  <c r="F295" i="9"/>
  <c r="M296" i="9"/>
  <c r="O296" i="9"/>
  <c r="F299" i="9"/>
  <c r="M300" i="9"/>
  <c r="F303" i="9"/>
  <c r="M304" i="9"/>
  <c r="F307" i="9"/>
  <c r="M308" i="9"/>
  <c r="P308" i="9"/>
  <c r="F311" i="9"/>
  <c r="M312" i="9"/>
  <c r="P312" i="9"/>
  <c r="F315" i="9"/>
  <c r="M316" i="9"/>
  <c r="O316" i="9"/>
  <c r="F319" i="9"/>
  <c r="M320" i="9"/>
  <c r="P320" i="9"/>
  <c r="F323" i="9"/>
  <c r="M324" i="9"/>
  <c r="O324" i="9"/>
  <c r="F327" i="9"/>
  <c r="M328" i="9"/>
  <c r="F331" i="9"/>
  <c r="M332" i="9"/>
  <c r="F335" i="9"/>
  <c r="M336" i="9"/>
  <c r="P336" i="9"/>
  <c r="F339" i="9"/>
  <c r="M340" i="9"/>
  <c r="F343" i="9"/>
  <c r="M344" i="9"/>
  <c r="P344" i="9"/>
  <c r="F347" i="9"/>
  <c r="M348" i="9"/>
  <c r="F351" i="9"/>
  <c r="M352" i="9"/>
  <c r="P352" i="9"/>
  <c r="F355" i="9"/>
  <c r="M356" i="9"/>
  <c r="O356" i="9"/>
  <c r="F359" i="9"/>
  <c r="M360" i="9"/>
  <c r="O360" i="9"/>
  <c r="F363" i="9"/>
  <c r="M364" i="9"/>
  <c r="O364" i="9"/>
  <c r="F367" i="9"/>
  <c r="M368" i="9"/>
  <c r="F371" i="9"/>
  <c r="M372" i="9"/>
  <c r="O372" i="9"/>
  <c r="F375" i="9"/>
  <c r="M376" i="9"/>
  <c r="O376" i="9"/>
  <c r="F379" i="9"/>
  <c r="M380" i="9"/>
  <c r="F383" i="9"/>
  <c r="M384" i="9"/>
  <c r="P384" i="9"/>
  <c r="F387" i="9"/>
  <c r="M388" i="9"/>
  <c r="O388" i="9"/>
  <c r="F391" i="9"/>
  <c r="M392" i="9"/>
  <c r="P392" i="9"/>
  <c r="F395" i="9"/>
  <c r="M396" i="9"/>
  <c r="O396" i="9"/>
  <c r="F399" i="9"/>
  <c r="M400" i="9"/>
  <c r="P400" i="9"/>
  <c r="F403" i="9"/>
  <c r="M404" i="9"/>
  <c r="F407" i="9"/>
  <c r="M408" i="9"/>
  <c r="F411" i="9"/>
  <c r="M412" i="9"/>
  <c r="P412" i="9"/>
  <c r="F415" i="9"/>
  <c r="M416" i="9"/>
  <c r="P416" i="9"/>
  <c r="F419" i="9"/>
  <c r="M420" i="9"/>
  <c r="F423" i="9"/>
  <c r="M424" i="9"/>
  <c r="O424" i="9"/>
  <c r="F427" i="9"/>
  <c r="M428" i="9"/>
  <c r="O428" i="9"/>
  <c r="F431" i="9"/>
  <c r="M432" i="9"/>
  <c r="F435" i="9"/>
  <c r="M436" i="9"/>
  <c r="O436" i="9"/>
  <c r="F439" i="9"/>
  <c r="M440" i="9"/>
  <c r="P440" i="9"/>
  <c r="F443" i="9"/>
  <c r="M444" i="9"/>
  <c r="F447" i="9"/>
  <c r="M448" i="9"/>
  <c r="P448" i="9"/>
  <c r="F451" i="9"/>
  <c r="M452" i="9"/>
  <c r="O452" i="9"/>
  <c r="F455" i="9"/>
  <c r="M456" i="9"/>
  <c r="P456" i="9"/>
  <c r="F459" i="9"/>
  <c r="M460" i="9"/>
  <c r="O460" i="9"/>
  <c r="F463" i="9"/>
  <c r="M464" i="9"/>
  <c r="P464" i="9"/>
  <c r="F467" i="9"/>
  <c r="M468" i="9"/>
  <c r="F471" i="9"/>
  <c r="M472" i="9"/>
  <c r="F475" i="9"/>
  <c r="M476" i="9"/>
  <c r="P476" i="9"/>
  <c r="F479" i="9"/>
  <c r="M480" i="9"/>
  <c r="P480" i="9"/>
  <c r="F483" i="9"/>
  <c r="M484" i="9"/>
  <c r="O484" i="9"/>
  <c r="F487" i="9"/>
  <c r="M488" i="9"/>
  <c r="P488" i="9"/>
  <c r="F491" i="9"/>
  <c r="M492" i="9"/>
  <c r="O492" i="9"/>
  <c r="F495" i="9"/>
  <c r="M496" i="9"/>
  <c r="F499" i="9"/>
  <c r="M500" i="9"/>
  <c r="O500" i="9"/>
  <c r="F503" i="9"/>
  <c r="M504" i="9"/>
  <c r="F507" i="9"/>
  <c r="M508" i="9"/>
  <c r="F511" i="9"/>
  <c r="M512" i="9"/>
  <c r="P512" i="9"/>
  <c r="F515" i="9"/>
  <c r="M516" i="9"/>
  <c r="O516" i="9"/>
  <c r="F519" i="9"/>
  <c r="M520" i="9"/>
  <c r="O520" i="9"/>
  <c r="F523" i="9"/>
  <c r="M524" i="9"/>
  <c r="F527" i="9"/>
  <c r="M528" i="9"/>
  <c r="P528" i="9"/>
  <c r="F531" i="9"/>
  <c r="M532" i="9"/>
  <c r="F535" i="9"/>
  <c r="M536" i="9"/>
  <c r="O536" i="9"/>
  <c r="F541" i="9"/>
  <c r="I542" i="9"/>
  <c r="G544" i="9"/>
  <c r="K544" i="9"/>
  <c r="L544" i="9"/>
  <c r="H546" i="9"/>
  <c r="L546" i="9"/>
  <c r="M546" i="9"/>
  <c r="F548" i="9"/>
  <c r="I549" i="9"/>
  <c r="G550" i="9"/>
  <c r="K550" i="9"/>
  <c r="H551" i="9"/>
  <c r="L551" i="9"/>
  <c r="N551" i="9"/>
  <c r="J552" i="9"/>
  <c r="O552" i="9"/>
  <c r="M553" i="9"/>
  <c r="F557" i="9"/>
  <c r="I558" i="9"/>
  <c r="G560" i="9"/>
  <c r="K560" i="9"/>
  <c r="L560" i="9"/>
  <c r="P561" i="9"/>
  <c r="H562" i="9"/>
  <c r="L562" i="9"/>
  <c r="M562" i="9"/>
  <c r="F564" i="9"/>
  <c r="I565" i="9"/>
  <c r="G566" i="9"/>
  <c r="K566" i="9"/>
  <c r="H567" i="9"/>
  <c r="L567" i="9"/>
  <c r="N567" i="9"/>
  <c r="J568" i="9"/>
  <c r="M569" i="9"/>
  <c r="F573" i="9"/>
  <c r="I574" i="9"/>
  <c r="G576" i="9"/>
  <c r="K576" i="9"/>
  <c r="H578" i="9"/>
  <c r="L578" i="9"/>
  <c r="M578" i="9"/>
  <c r="F580" i="9"/>
  <c r="I581" i="9"/>
  <c r="G582" i="9"/>
  <c r="K582" i="9"/>
  <c r="H583" i="9"/>
  <c r="L583" i="9"/>
  <c r="N583" i="9"/>
  <c r="J584" i="9"/>
  <c r="O584" i="9"/>
  <c r="M585" i="9"/>
  <c r="F589" i="9"/>
  <c r="I590" i="9"/>
  <c r="G592" i="9"/>
  <c r="K592" i="9"/>
  <c r="P593" i="9"/>
  <c r="H594" i="9"/>
  <c r="M594" i="9"/>
  <c r="F596" i="9"/>
  <c r="I597" i="9"/>
  <c r="G598" i="9"/>
  <c r="K598" i="9"/>
  <c r="H599" i="9"/>
  <c r="N599" i="9"/>
  <c r="J600" i="9"/>
  <c r="O600" i="9"/>
  <c r="M601" i="9"/>
  <c r="F605" i="9"/>
  <c r="I606" i="9"/>
  <c r="G608" i="9"/>
  <c r="K608" i="9"/>
  <c r="L608" i="9"/>
  <c r="H610" i="9"/>
  <c r="L610" i="9"/>
  <c r="M610" i="9"/>
  <c r="F612" i="9"/>
  <c r="I613" i="9"/>
  <c r="G614" i="9"/>
  <c r="K614" i="9"/>
  <c r="H615" i="9"/>
  <c r="L615" i="9"/>
  <c r="N615" i="9"/>
  <c r="J616" i="9"/>
  <c r="O616" i="9"/>
  <c r="M617" i="9"/>
  <c r="F621" i="9"/>
  <c r="I622" i="9"/>
  <c r="G624" i="9"/>
  <c r="K624" i="9"/>
  <c r="L624" i="9"/>
  <c r="P625" i="9"/>
  <c r="H626" i="9"/>
  <c r="L626" i="9"/>
  <c r="M626" i="9"/>
  <c r="F628" i="9"/>
  <c r="I629" i="9"/>
  <c r="G630" i="9"/>
  <c r="K630" i="9"/>
  <c r="H631" i="9"/>
  <c r="L631" i="9"/>
  <c r="N631" i="9"/>
  <c r="J632" i="9"/>
  <c r="M633" i="9"/>
  <c r="F637" i="9"/>
  <c r="I638" i="9"/>
  <c r="G640" i="9"/>
  <c r="K640" i="9"/>
  <c r="H642" i="9"/>
  <c r="L642" i="9"/>
  <c r="M642" i="9"/>
  <c r="F644" i="9"/>
  <c r="I645" i="9"/>
  <c r="G646" i="9"/>
  <c r="K646" i="9"/>
  <c r="H647" i="9"/>
  <c r="L647" i="9"/>
  <c r="N647" i="9"/>
  <c r="J648" i="9"/>
  <c r="O648" i="9"/>
  <c r="M649" i="9"/>
  <c r="F653" i="9"/>
  <c r="I654" i="9"/>
  <c r="G656" i="9"/>
  <c r="K656" i="9"/>
  <c r="L656" i="9"/>
  <c r="P657" i="9"/>
  <c r="H658" i="9"/>
  <c r="M658" i="9"/>
  <c r="F660" i="9"/>
  <c r="I661" i="9"/>
  <c r="G662" i="9"/>
  <c r="K662" i="9"/>
  <c r="H663" i="9"/>
  <c r="N663" i="9"/>
  <c r="J664" i="9"/>
  <c r="O664" i="9"/>
  <c r="M665" i="9"/>
  <c r="F669" i="9"/>
  <c r="I670" i="9"/>
  <c r="G672" i="9"/>
  <c r="K672" i="9"/>
  <c r="L672" i="9"/>
  <c r="H674" i="9"/>
  <c r="L674" i="9"/>
  <c r="M674" i="9"/>
  <c r="F676" i="9"/>
  <c r="I677" i="9"/>
  <c r="G678" i="9"/>
  <c r="K678" i="9"/>
  <c r="H679" i="9"/>
  <c r="L679" i="9"/>
  <c r="N679" i="9"/>
  <c r="J680" i="9"/>
  <c r="O680" i="9"/>
  <c r="M681" i="9"/>
  <c r="F685" i="9"/>
  <c r="I686" i="9"/>
  <c r="G688" i="9"/>
  <c r="K688" i="9"/>
  <c r="L688" i="9"/>
  <c r="P689" i="9"/>
  <c r="H690" i="9"/>
  <c r="L690" i="9"/>
  <c r="M690" i="9"/>
  <c r="F692" i="9"/>
  <c r="I693" i="9"/>
  <c r="G694" i="9"/>
  <c r="K694" i="9"/>
  <c r="N695" i="9"/>
  <c r="J696" i="9"/>
  <c r="M697" i="9"/>
  <c r="F701" i="9"/>
  <c r="I702" i="9"/>
  <c r="G704" i="9"/>
  <c r="K704" i="9"/>
  <c r="L704" i="9"/>
  <c r="H706" i="9"/>
  <c r="L706" i="9"/>
  <c r="M706" i="9"/>
  <c r="F708" i="9"/>
  <c r="I709" i="9"/>
  <c r="G710" i="9"/>
  <c r="K710" i="9"/>
  <c r="H711" i="9"/>
  <c r="L711" i="9"/>
  <c r="N711" i="9"/>
  <c r="O712" i="9"/>
  <c r="M713" i="9"/>
  <c r="F717" i="9"/>
  <c r="I718" i="9"/>
  <c r="G720" i="9"/>
  <c r="K720" i="9"/>
  <c r="L720" i="9"/>
  <c r="P721" i="9"/>
  <c r="H722" i="9"/>
  <c r="L722" i="9"/>
  <c r="M722" i="9"/>
  <c r="F724" i="9"/>
  <c r="I725" i="9"/>
  <c r="G726" i="9"/>
  <c r="K726" i="9"/>
  <c r="H727" i="9"/>
  <c r="L727" i="9"/>
  <c r="N727" i="9"/>
  <c r="J728" i="9"/>
  <c r="M729" i="9"/>
  <c r="F733" i="9"/>
  <c r="I734" i="9"/>
  <c r="G736" i="9"/>
  <c r="K736" i="9"/>
  <c r="H738" i="9"/>
  <c r="L738" i="9"/>
  <c r="M738" i="9"/>
  <c r="F740" i="9"/>
  <c r="I741" i="9"/>
  <c r="G742" i="9"/>
  <c r="K742" i="9"/>
  <c r="H743" i="9"/>
  <c r="L743" i="9"/>
  <c r="N743" i="9"/>
  <c r="J744" i="9"/>
  <c r="O744" i="9"/>
  <c r="M745" i="9"/>
  <c r="F749" i="9"/>
  <c r="I750" i="9"/>
  <c r="G752" i="9"/>
  <c r="K752" i="9"/>
  <c r="L752" i="9"/>
  <c r="P753" i="9"/>
  <c r="H754" i="9"/>
  <c r="M754" i="9"/>
  <c r="F756" i="9"/>
  <c r="I757" i="9"/>
  <c r="G758" i="9"/>
  <c r="K758" i="9"/>
  <c r="H759" i="9"/>
  <c r="L759" i="9"/>
  <c r="N759" i="9"/>
  <c r="J760" i="9"/>
  <c r="M761" i="9"/>
  <c r="F765" i="9"/>
  <c r="I766" i="9"/>
  <c r="G768" i="9"/>
  <c r="K768" i="9"/>
  <c r="H770" i="9"/>
  <c r="L770" i="9"/>
  <c r="M770" i="9"/>
  <c r="F772" i="9"/>
  <c r="I773" i="9"/>
  <c r="G774" i="9"/>
  <c r="K774" i="9"/>
  <c r="H775" i="9"/>
  <c r="L775" i="9"/>
  <c r="N775" i="9"/>
  <c r="J776" i="9"/>
  <c r="O776" i="9"/>
  <c r="M777" i="9"/>
  <c r="F781" i="9"/>
  <c r="I782" i="9"/>
  <c r="G784" i="9"/>
  <c r="K784" i="9"/>
  <c r="L784" i="9"/>
  <c r="P785" i="9"/>
  <c r="H786" i="9"/>
  <c r="M786" i="9"/>
  <c r="F788" i="9"/>
  <c r="I789" i="9"/>
  <c r="G790" i="9"/>
  <c r="K790" i="9"/>
  <c r="H791" i="9"/>
  <c r="L791" i="9"/>
  <c r="N791" i="9"/>
  <c r="J792" i="9"/>
  <c r="O792" i="9"/>
  <c r="M793" i="9"/>
  <c r="F797" i="9"/>
  <c r="I798" i="9"/>
  <c r="G800" i="9"/>
  <c r="K800" i="9"/>
  <c r="L800" i="9"/>
  <c r="H802" i="9"/>
  <c r="L802" i="9"/>
  <c r="M802" i="9"/>
  <c r="F804" i="9"/>
  <c r="I805" i="9"/>
  <c r="G806" i="9"/>
  <c r="K806" i="9"/>
  <c r="H807" i="9"/>
  <c r="L807" i="9"/>
  <c r="N807" i="9"/>
  <c r="J808" i="9"/>
  <c r="M809" i="9"/>
  <c r="F813" i="9"/>
  <c r="I814" i="9"/>
  <c r="G816" i="9"/>
  <c r="K816" i="9"/>
  <c r="L816" i="9"/>
  <c r="P817" i="9"/>
  <c r="H818" i="9"/>
  <c r="L818" i="9"/>
  <c r="M818" i="9"/>
  <c r="F820" i="9"/>
  <c r="I821" i="9"/>
  <c r="G822" i="9"/>
  <c r="K822" i="9"/>
  <c r="N823" i="9"/>
  <c r="O824" i="9"/>
  <c r="M825" i="9"/>
  <c r="F829" i="9"/>
  <c r="I830" i="9"/>
  <c r="G832" i="9"/>
  <c r="K832" i="9"/>
  <c r="L832" i="9"/>
  <c r="M834" i="9"/>
  <c r="F836" i="9"/>
  <c r="I837" i="9"/>
  <c r="G838" i="9"/>
  <c r="K838" i="9"/>
  <c r="H839" i="9"/>
  <c r="L839" i="9"/>
  <c r="N839" i="9"/>
  <c r="J840" i="9"/>
  <c r="O840" i="9"/>
  <c r="M841" i="9"/>
  <c r="F845" i="9"/>
  <c r="I846" i="9"/>
  <c r="G848" i="9"/>
  <c r="K848" i="9"/>
  <c r="L848" i="9"/>
  <c r="P849" i="9"/>
  <c r="H850" i="9"/>
  <c r="L850" i="9"/>
  <c r="M850" i="9"/>
  <c r="F852" i="9"/>
  <c r="I853" i="9"/>
  <c r="G854" i="9"/>
  <c r="K854" i="9"/>
  <c r="H855" i="9"/>
  <c r="N855" i="9"/>
  <c r="J856" i="9"/>
  <c r="O856" i="9"/>
  <c r="M857" i="9"/>
  <c r="F861" i="9"/>
  <c r="I862" i="9"/>
  <c r="G864" i="9"/>
  <c r="K864" i="9"/>
  <c r="L864" i="9"/>
  <c r="H866" i="9"/>
  <c r="M866" i="9"/>
  <c r="F868" i="9"/>
  <c r="I869" i="9"/>
  <c r="G870" i="9"/>
  <c r="K870" i="9"/>
  <c r="H871" i="9"/>
  <c r="L871" i="9"/>
  <c r="N871" i="9"/>
  <c r="M873" i="9"/>
  <c r="F877" i="9"/>
  <c r="I878" i="9"/>
  <c r="G880" i="9"/>
  <c r="K880" i="9"/>
  <c r="L880" i="9"/>
  <c r="P881" i="9"/>
  <c r="H882" i="9"/>
  <c r="L882" i="9"/>
  <c r="M882" i="9"/>
  <c r="F884" i="9"/>
  <c r="I885" i="9"/>
  <c r="G886" i="9"/>
  <c r="K886" i="9"/>
  <c r="H887" i="9"/>
  <c r="L887" i="9"/>
  <c r="N887" i="9"/>
  <c r="J888" i="9"/>
  <c r="O888" i="9"/>
  <c r="M889" i="9"/>
  <c r="F893" i="9"/>
  <c r="I894" i="9"/>
  <c r="G896" i="9"/>
  <c r="K896" i="9"/>
  <c r="L896" i="9"/>
  <c r="H898" i="9"/>
  <c r="L898" i="9"/>
  <c r="M898" i="9"/>
  <c r="F900" i="9"/>
  <c r="I901" i="9"/>
  <c r="G902" i="9"/>
  <c r="K902" i="9"/>
  <c r="H903" i="9"/>
  <c r="L903" i="9"/>
  <c r="N903" i="9"/>
  <c r="O904" i="9"/>
  <c r="M905" i="9"/>
  <c r="F909" i="9"/>
  <c r="I910" i="9"/>
  <c r="G912" i="9"/>
  <c r="K912" i="9"/>
  <c r="P913" i="9"/>
  <c r="H914" i="9"/>
  <c r="L914" i="9"/>
  <c r="M914" i="9"/>
  <c r="F916" i="9"/>
  <c r="I917" i="9"/>
  <c r="G918" i="9"/>
  <c r="K918" i="9"/>
  <c r="H919" i="9"/>
  <c r="L919" i="9"/>
  <c r="N919" i="9"/>
  <c r="J920" i="9"/>
  <c r="O920" i="9"/>
  <c r="M921" i="9"/>
  <c r="F925" i="9"/>
  <c r="I926" i="9"/>
  <c r="G928" i="9"/>
  <c r="K928" i="9"/>
  <c r="L928" i="9"/>
  <c r="M930" i="9"/>
  <c r="F932" i="9"/>
  <c r="I933" i="9"/>
  <c r="G934" i="9"/>
  <c r="K934" i="9"/>
  <c r="H935" i="9"/>
  <c r="L935" i="9"/>
  <c r="N935" i="9"/>
  <c r="J936" i="9"/>
  <c r="O936" i="9"/>
  <c r="M937" i="9"/>
  <c r="F941" i="9"/>
  <c r="I942" i="9"/>
  <c r="G944" i="9"/>
  <c r="K944" i="9"/>
  <c r="L944" i="9"/>
  <c r="P945" i="9"/>
  <c r="H946" i="9"/>
  <c r="L946" i="9"/>
  <c r="M946" i="9"/>
  <c r="F948" i="9"/>
  <c r="I949" i="9"/>
  <c r="G950" i="9"/>
  <c r="K950" i="9"/>
  <c r="N951" i="9"/>
  <c r="J952" i="9"/>
  <c r="O952" i="9"/>
  <c r="M953" i="9"/>
  <c r="F957" i="9"/>
  <c r="I958" i="9"/>
  <c r="G960" i="9"/>
  <c r="K960" i="9"/>
  <c r="L960" i="9"/>
  <c r="H962" i="9"/>
  <c r="L962" i="9"/>
  <c r="M962" i="9"/>
  <c r="F964" i="9"/>
  <c r="I965" i="9"/>
  <c r="G966" i="9"/>
  <c r="K966" i="9"/>
  <c r="H967" i="9"/>
  <c r="L967" i="9"/>
  <c r="N967" i="9"/>
  <c r="M969" i="9"/>
  <c r="F973" i="9"/>
  <c r="I974" i="9"/>
  <c r="G976" i="9"/>
  <c r="K976" i="9"/>
  <c r="P977" i="9"/>
  <c r="H978" i="9"/>
  <c r="L978" i="9"/>
  <c r="M978" i="9"/>
  <c r="F980" i="9"/>
  <c r="I981" i="9"/>
  <c r="G982" i="9"/>
  <c r="K982" i="9"/>
  <c r="H983" i="9"/>
  <c r="N983" i="9"/>
  <c r="J984" i="9"/>
  <c r="O984" i="9"/>
  <c r="M985" i="9"/>
  <c r="F989" i="9"/>
  <c r="I990" i="9"/>
  <c r="G992" i="9"/>
  <c r="K992" i="9"/>
  <c r="L992" i="9"/>
  <c r="H994" i="9"/>
  <c r="L994" i="9"/>
  <c r="M994" i="9"/>
  <c r="F996" i="9"/>
  <c r="I997" i="9"/>
  <c r="G998" i="9"/>
  <c r="K998" i="9"/>
  <c r="H999" i="9"/>
  <c r="L999" i="9"/>
  <c r="N999" i="9"/>
  <c r="J1000" i="9"/>
  <c r="M1001" i="9"/>
  <c r="F1005" i="9"/>
  <c r="I1006" i="9"/>
  <c r="G1008" i="9"/>
  <c r="K1008" i="9"/>
  <c r="L1008" i="9"/>
  <c r="P1009" i="9"/>
  <c r="H1010" i="9"/>
  <c r="L1010" i="9"/>
  <c r="M1010" i="9"/>
  <c r="F1012" i="9"/>
  <c r="I1013" i="9"/>
  <c r="G1014" i="9"/>
  <c r="K1014" i="9"/>
  <c r="N1015" i="9"/>
  <c r="J1016" i="9"/>
  <c r="O1016" i="9"/>
  <c r="M1017" i="9"/>
  <c r="F1021" i="9"/>
  <c r="I1022" i="9"/>
  <c r="J1025" i="9"/>
  <c r="G1026" i="9"/>
  <c r="K1026" i="9"/>
  <c r="F1026" i="9"/>
  <c r="M1026" i="9"/>
  <c r="O1026" i="9"/>
  <c r="J1029" i="9"/>
  <c r="G1030" i="9"/>
  <c r="K1030" i="9"/>
  <c r="F1030" i="9"/>
  <c r="M1030" i="9"/>
  <c r="O1030" i="9"/>
  <c r="J1033" i="9"/>
  <c r="G1034" i="9"/>
  <c r="K1034" i="9"/>
  <c r="F1034" i="9"/>
  <c r="M1034" i="9"/>
  <c r="O1034" i="9"/>
  <c r="J1037" i="9"/>
  <c r="G1038" i="9"/>
  <c r="K1038" i="9"/>
  <c r="F1038" i="9"/>
  <c r="M1038" i="9"/>
  <c r="O1038" i="9"/>
  <c r="J1041" i="9"/>
  <c r="G1042" i="9"/>
  <c r="K1042" i="9"/>
  <c r="F1042" i="9"/>
  <c r="M1042" i="9"/>
  <c r="O1042" i="9"/>
  <c r="J1045" i="9"/>
  <c r="G1046" i="9"/>
  <c r="K1046" i="9"/>
  <c r="F1046" i="9"/>
  <c r="M1046" i="9"/>
  <c r="O1046" i="9"/>
  <c r="J1049" i="9"/>
  <c r="G1050" i="9"/>
  <c r="K1050" i="9"/>
  <c r="F1050" i="9"/>
  <c r="M1050" i="9"/>
  <c r="O1050" i="9"/>
  <c r="J1053" i="9"/>
  <c r="G1054" i="9"/>
  <c r="K1054" i="9"/>
  <c r="F1054" i="9"/>
  <c r="M1054" i="9"/>
  <c r="O1054" i="9"/>
  <c r="J1057" i="9"/>
  <c r="G1058" i="9"/>
  <c r="K1058" i="9"/>
  <c r="F1058" i="9"/>
  <c r="M1058" i="9"/>
  <c r="O1058" i="9"/>
  <c r="J1061" i="9"/>
  <c r="G1062" i="9"/>
  <c r="K1062" i="9"/>
  <c r="F1062" i="9"/>
  <c r="M1062" i="9"/>
  <c r="O1062" i="9"/>
  <c r="J1065" i="9"/>
  <c r="G1066" i="9"/>
  <c r="K1066" i="9"/>
  <c r="F1066" i="9"/>
  <c r="M1066" i="9"/>
  <c r="O1066" i="9"/>
  <c r="J1069" i="9"/>
  <c r="G1070" i="9"/>
  <c r="K1070" i="9"/>
  <c r="F1070" i="9"/>
  <c r="M1070" i="9"/>
  <c r="O1070" i="9"/>
  <c r="J1073" i="9"/>
  <c r="G1074" i="9"/>
  <c r="K1074" i="9"/>
  <c r="F1074" i="9"/>
  <c r="M1074" i="9"/>
  <c r="O1074" i="9"/>
  <c r="G1078" i="9"/>
  <c r="K1078" i="9"/>
  <c r="F1078" i="9"/>
  <c r="M1078" i="9"/>
  <c r="O1078" i="9"/>
  <c r="J1081" i="9"/>
  <c r="G1082" i="9"/>
  <c r="K1082" i="9"/>
  <c r="F1082" i="9"/>
  <c r="M1082" i="9"/>
  <c r="O1082" i="9"/>
  <c r="J1085" i="9"/>
  <c r="G1086" i="9"/>
  <c r="K1086" i="9"/>
  <c r="F1086" i="9"/>
  <c r="M1086" i="9"/>
  <c r="O1086" i="9"/>
  <c r="J1089" i="9"/>
  <c r="G1090" i="9"/>
  <c r="K1090" i="9"/>
  <c r="F1090" i="9"/>
  <c r="M1090" i="9"/>
  <c r="O1090" i="9"/>
  <c r="J1093" i="9"/>
  <c r="G1094" i="9"/>
  <c r="K1094" i="9"/>
  <c r="F1094" i="9"/>
  <c r="M1094" i="9"/>
  <c r="O1094" i="9"/>
  <c r="J1097" i="9"/>
  <c r="G1098" i="9"/>
  <c r="K1098" i="9"/>
  <c r="F1098" i="9"/>
  <c r="M1098" i="9"/>
  <c r="O1098" i="9"/>
  <c r="J1101" i="9"/>
  <c r="G1102" i="9"/>
  <c r="K1102" i="9"/>
  <c r="F1102" i="9"/>
  <c r="M1102" i="9"/>
  <c r="O1102" i="9"/>
  <c r="J1105" i="9"/>
  <c r="G1106" i="9"/>
  <c r="K1106" i="9"/>
  <c r="F1106" i="9"/>
  <c r="M1106" i="9"/>
  <c r="O1106" i="9"/>
  <c r="G1110" i="9"/>
  <c r="K1110" i="9"/>
  <c r="F1110" i="9"/>
  <c r="M1110" i="9"/>
  <c r="P1110" i="9"/>
  <c r="J1113" i="9"/>
  <c r="G1114" i="9"/>
  <c r="K1114" i="9"/>
  <c r="F1114" i="9"/>
  <c r="M1114" i="9"/>
  <c r="O1114" i="9"/>
  <c r="J1117" i="9"/>
  <c r="G1118" i="9"/>
  <c r="K1118" i="9"/>
  <c r="F1118" i="9"/>
  <c r="M1118" i="9"/>
  <c r="P1118" i="9"/>
  <c r="G1122" i="9"/>
  <c r="K1122" i="9"/>
  <c r="F1122" i="9"/>
  <c r="M1122" i="9"/>
  <c r="O1122" i="9"/>
  <c r="J1125" i="9"/>
  <c r="G1126" i="9"/>
  <c r="K1126" i="9"/>
  <c r="F1126" i="9"/>
  <c r="M1126" i="9"/>
  <c r="O1126" i="9"/>
  <c r="G1130" i="9"/>
  <c r="K1130" i="9"/>
  <c r="F1130" i="9"/>
  <c r="M1130" i="9"/>
  <c r="O1130" i="9"/>
  <c r="J1133" i="9"/>
  <c r="G1134" i="9"/>
  <c r="K1134" i="9"/>
  <c r="F1134" i="9"/>
  <c r="M1134" i="9"/>
  <c r="O1134" i="9"/>
  <c r="J1137" i="9"/>
  <c r="G1138" i="9"/>
  <c r="K1138" i="9"/>
  <c r="F1138" i="9"/>
  <c r="M1138" i="9"/>
  <c r="O1138" i="9"/>
  <c r="G1142" i="9"/>
  <c r="K1142" i="9"/>
  <c r="F1142" i="9"/>
  <c r="M1142" i="9"/>
  <c r="P1142" i="9"/>
  <c r="J1145" i="9"/>
  <c r="G1146" i="9"/>
  <c r="K1146" i="9"/>
  <c r="F1146" i="9"/>
  <c r="M1146" i="9"/>
  <c r="O1146" i="9"/>
  <c r="J1149" i="9"/>
  <c r="G1150" i="9"/>
  <c r="K1150" i="9"/>
  <c r="F1150" i="9"/>
  <c r="M1150" i="9"/>
  <c r="O1150" i="9"/>
  <c r="J1153" i="9"/>
  <c r="G1154" i="9"/>
  <c r="K1154" i="9"/>
  <c r="F1154" i="9"/>
  <c r="M1154" i="9"/>
  <c r="O1154" i="9"/>
  <c r="N1156" i="9"/>
  <c r="I1159" i="9"/>
  <c r="F1162" i="9"/>
  <c r="P1165" i="9"/>
  <c r="I1166" i="9"/>
  <c r="N1168" i="9"/>
  <c r="F1169" i="9"/>
  <c r="O1172" i="9"/>
  <c r="I1173" i="9"/>
  <c r="H1174" i="9"/>
  <c r="L1174" i="9"/>
  <c r="F1175" i="9"/>
  <c r="G1175" i="9"/>
  <c r="K1175" i="9"/>
  <c r="P1177" i="9"/>
  <c r="O1177" i="9"/>
  <c r="G1178" i="9"/>
  <c r="K1178" i="9"/>
  <c r="I1178" i="9"/>
  <c r="J1180" i="9"/>
  <c r="G1182" i="9"/>
  <c r="K1182" i="9"/>
  <c r="F1182" i="9"/>
  <c r="P1184" i="9"/>
  <c r="I1185" i="9"/>
  <c r="G1185" i="9"/>
  <c r="K1185" i="9"/>
  <c r="M1186" i="9"/>
  <c r="O1186" i="9"/>
  <c r="G1187" i="9"/>
  <c r="K1187" i="9"/>
  <c r="P1197" i="9"/>
  <c r="I1201" i="9"/>
  <c r="G1201" i="9"/>
  <c r="K1201" i="9"/>
  <c r="F1201" i="9"/>
  <c r="F1203" i="9"/>
  <c r="I1203" i="9"/>
  <c r="G1203" i="9"/>
  <c r="K1203" i="9"/>
  <c r="J1206" i="9"/>
  <c r="H1206" i="9"/>
  <c r="L1206" i="9"/>
  <c r="O1212" i="9"/>
  <c r="N1216" i="9"/>
  <c r="O1230" i="9"/>
  <c r="P1230" i="9"/>
  <c r="I1233" i="9"/>
  <c r="G1233" i="9"/>
  <c r="K1233" i="9"/>
  <c r="F1233" i="9"/>
  <c r="F1235" i="9"/>
  <c r="I1235" i="9"/>
  <c r="G1235" i="9"/>
  <c r="K1235" i="9"/>
  <c r="J1238" i="9"/>
  <c r="H1238" i="9"/>
  <c r="L1238" i="9"/>
  <c r="O1244" i="9"/>
  <c r="N1248" i="9"/>
  <c r="P1261" i="9"/>
  <c r="O1261" i="9"/>
  <c r="O1262" i="9"/>
  <c r="P1262" i="9"/>
  <c r="I1265" i="9"/>
  <c r="G1265" i="9"/>
  <c r="K1265" i="9"/>
  <c r="F1265" i="9"/>
  <c r="F1267" i="9"/>
  <c r="I1267" i="9"/>
  <c r="G1267" i="9"/>
  <c r="K1267" i="9"/>
  <c r="J1270" i="9"/>
  <c r="H1270" i="9"/>
  <c r="L1270" i="9"/>
  <c r="O1276" i="9"/>
  <c r="N1280" i="9"/>
  <c r="P1293" i="9"/>
  <c r="O1293" i="9"/>
  <c r="O1294" i="9"/>
  <c r="P1294" i="9"/>
  <c r="I1297" i="9"/>
  <c r="G1297" i="9"/>
  <c r="K1297" i="9"/>
  <c r="F1297" i="9"/>
  <c r="F1299" i="9"/>
  <c r="I1299" i="9"/>
  <c r="G1299" i="9"/>
  <c r="K1299" i="9"/>
  <c r="J1302" i="9"/>
  <c r="H1302" i="9"/>
  <c r="L1302" i="9"/>
  <c r="O1308" i="9"/>
  <c r="N1312" i="9"/>
  <c r="P1325" i="9"/>
  <c r="O1325" i="9"/>
  <c r="O1326" i="9"/>
  <c r="P1326" i="9"/>
  <c r="I1329" i="9"/>
  <c r="G1329" i="9"/>
  <c r="K1329" i="9"/>
  <c r="F1329" i="9"/>
  <c r="F1331" i="9"/>
  <c r="I1331" i="9"/>
  <c r="G1331" i="9"/>
  <c r="K1331" i="9"/>
  <c r="J1334" i="9"/>
  <c r="H1334" i="9"/>
  <c r="O1340" i="9"/>
  <c r="N1344" i="9"/>
  <c r="O1358" i="9"/>
  <c r="P1358" i="9"/>
  <c r="I1361" i="9"/>
  <c r="G1361" i="9"/>
  <c r="K1361" i="9"/>
  <c r="F1361" i="9"/>
  <c r="F1363" i="9"/>
  <c r="I1363" i="9"/>
  <c r="G1363" i="9"/>
  <c r="K1363" i="9"/>
  <c r="O1372" i="9"/>
  <c r="N1376" i="9"/>
  <c r="P1389" i="9"/>
  <c r="O1389" i="9"/>
  <c r="O1390" i="9"/>
  <c r="P1390" i="9"/>
  <c r="I1393" i="9"/>
  <c r="G1393" i="9"/>
  <c r="K1393" i="9"/>
  <c r="F1393" i="9"/>
  <c r="F1395" i="9"/>
  <c r="I1395" i="9"/>
  <c r="G1395" i="9"/>
  <c r="K1395" i="9"/>
  <c r="J1398" i="9"/>
  <c r="O1404" i="9"/>
  <c r="N1408" i="9"/>
  <c r="P1421" i="9"/>
  <c r="O1421" i="9"/>
  <c r="O1422" i="9"/>
  <c r="I1425" i="9"/>
  <c r="G1425" i="9"/>
  <c r="K1425" i="9"/>
  <c r="F1425" i="9"/>
  <c r="F1427" i="9"/>
  <c r="I1427" i="9"/>
  <c r="G1427" i="9"/>
  <c r="K1427" i="9"/>
  <c r="J1430" i="9"/>
  <c r="H1430" i="9"/>
  <c r="O1436" i="9"/>
  <c r="N1440" i="9"/>
  <c r="P1453" i="9"/>
  <c r="O1453" i="9"/>
  <c r="O1454" i="9"/>
  <c r="P1454" i="9"/>
  <c r="I1457" i="9"/>
  <c r="G1457" i="9"/>
  <c r="K1457" i="9"/>
  <c r="F1457" i="9"/>
  <c r="F1459" i="9"/>
  <c r="I1459" i="9"/>
  <c r="G1459" i="9"/>
  <c r="K1459" i="9"/>
  <c r="J1462" i="9"/>
  <c r="H1462" i="9"/>
  <c r="L1462" i="9"/>
  <c r="N1472" i="9"/>
  <c r="P1485" i="9"/>
  <c r="O1485" i="9"/>
  <c r="O1486" i="9"/>
  <c r="P1486" i="9"/>
  <c r="I1489" i="9"/>
  <c r="G1489" i="9"/>
  <c r="K1489" i="9"/>
  <c r="F1489" i="9"/>
  <c r="F1491" i="9"/>
  <c r="I1491" i="9"/>
  <c r="G1491" i="9"/>
  <c r="K1491" i="9"/>
  <c r="J1494" i="9"/>
  <c r="O1500" i="9"/>
  <c r="N1504" i="9"/>
  <c r="P1517" i="9"/>
  <c r="O1517" i="9"/>
  <c r="P1518" i="9"/>
  <c r="I1521" i="9"/>
  <c r="G1521" i="9"/>
  <c r="K1521" i="9"/>
  <c r="F1521" i="9"/>
  <c r="F1523" i="9"/>
  <c r="I1523" i="9"/>
  <c r="G1523" i="9"/>
  <c r="K1523" i="9"/>
  <c r="H1526" i="9"/>
  <c r="O1532" i="9"/>
  <c r="N1536" i="9"/>
  <c r="O1549" i="9"/>
  <c r="O1550" i="9"/>
  <c r="P1550" i="9"/>
  <c r="I1553" i="9"/>
  <c r="G1553" i="9"/>
  <c r="K1553" i="9"/>
  <c r="F1553" i="9"/>
  <c r="F1555" i="9"/>
  <c r="I1555" i="9"/>
  <c r="G1555" i="9"/>
  <c r="K1555" i="9"/>
  <c r="H1558" i="9"/>
  <c r="L1558" i="9"/>
  <c r="J1558" i="9"/>
  <c r="H1562" i="9"/>
  <c r="L1562" i="9"/>
  <c r="J1562" i="9"/>
  <c r="O1564" i="9"/>
  <c r="H1566" i="9"/>
  <c r="L1566" i="9"/>
  <c r="O1568" i="9"/>
  <c r="L1568" i="9"/>
  <c r="J1570" i="9"/>
  <c r="O1572" i="9"/>
  <c r="H1574" i="9"/>
  <c r="L1574" i="9"/>
  <c r="J1574" i="9"/>
  <c r="O1576" i="9"/>
  <c r="H1578" i="9"/>
  <c r="L1578" i="9"/>
  <c r="J1578" i="9"/>
  <c r="O1580" i="9"/>
  <c r="L1580" i="9"/>
  <c r="H1582" i="9"/>
  <c r="L1582" i="9"/>
  <c r="L1584" i="9"/>
  <c r="H1586" i="9"/>
  <c r="L1586" i="9"/>
  <c r="J1586" i="9"/>
  <c r="H1590" i="9"/>
  <c r="L1590" i="9"/>
  <c r="J1590" i="9"/>
  <c r="H1594" i="9"/>
  <c r="L1594" i="9"/>
  <c r="J1594" i="9"/>
  <c r="O1596" i="9"/>
  <c r="H1598" i="9"/>
  <c r="L1598" i="9"/>
  <c r="J1598" i="9"/>
  <c r="O1600" i="9"/>
  <c r="L1600" i="9"/>
  <c r="H1602" i="9"/>
  <c r="L1602" i="9"/>
  <c r="J1602" i="9"/>
  <c r="O1604" i="9"/>
  <c r="H1606" i="9"/>
  <c r="L1606" i="9"/>
  <c r="H1610" i="9"/>
  <c r="L1610" i="9"/>
  <c r="J1610" i="9"/>
  <c r="O1612" i="9"/>
  <c r="H1614" i="9"/>
  <c r="L1614" i="9"/>
  <c r="J1614" i="9"/>
  <c r="L1616" i="9"/>
  <c r="H1618" i="9"/>
  <c r="L1618" i="9"/>
  <c r="O1620" i="9"/>
  <c r="H1622" i="9"/>
  <c r="L1622" i="9"/>
  <c r="J1622" i="9"/>
  <c r="O1624" i="9"/>
  <c r="H1626" i="9"/>
  <c r="L1626" i="9"/>
  <c r="J1626" i="9"/>
  <c r="O1628" i="9"/>
  <c r="H1630" i="9"/>
  <c r="L1630" i="9"/>
  <c r="L1632" i="9"/>
  <c r="H1634" i="9"/>
  <c r="L1634" i="9"/>
  <c r="J1634" i="9"/>
  <c r="O1636" i="9"/>
  <c r="H1638" i="9"/>
  <c r="L1638" i="9"/>
  <c r="J1638" i="9"/>
  <c r="H1642" i="9"/>
  <c r="L1642" i="9"/>
  <c r="J1642" i="9"/>
  <c r="O1644" i="9"/>
  <c r="H1646" i="9"/>
  <c r="L1646" i="9"/>
  <c r="J1646" i="9"/>
  <c r="O1648" i="9"/>
  <c r="L1648" i="9"/>
  <c r="H1650" i="9"/>
  <c r="L1650" i="9"/>
  <c r="J1650" i="9"/>
  <c r="O1652" i="9"/>
  <c r="H1654" i="9"/>
  <c r="L1654" i="9"/>
  <c r="J1654" i="9"/>
  <c r="O1656" i="9"/>
  <c r="H1658" i="9"/>
  <c r="L1658" i="9"/>
  <c r="O1660" i="9"/>
  <c r="L1660" i="9"/>
  <c r="H1662" i="9"/>
  <c r="J1662" i="9"/>
  <c r="L1665" i="9"/>
  <c r="M1668" i="9"/>
  <c r="O1668" i="9"/>
  <c r="N1668" i="9"/>
  <c r="P1685" i="9"/>
  <c r="O1685" i="9"/>
  <c r="L1697" i="9"/>
  <c r="M1700" i="9"/>
  <c r="O1700" i="9"/>
  <c r="N1700" i="9"/>
  <c r="H1714" i="9"/>
  <c r="L1714" i="9"/>
  <c r="J1714" i="9"/>
  <c r="M1732" i="9"/>
  <c r="O1732" i="9"/>
  <c r="N1732" i="9"/>
  <c r="H1746" i="9"/>
  <c r="L1746" i="9"/>
  <c r="J1746" i="9"/>
  <c r="P1749" i="9"/>
  <c r="O1749" i="9"/>
  <c r="L1761" i="9"/>
  <c r="M1764" i="9"/>
  <c r="P1764" i="9"/>
  <c r="N1764" i="9"/>
  <c r="H1778" i="9"/>
  <c r="L1778" i="9"/>
  <c r="J1778" i="9"/>
  <c r="P1781" i="9"/>
  <c r="O1781" i="9"/>
  <c r="L1793" i="9"/>
  <c r="M1796" i="9"/>
  <c r="N1796" i="9"/>
  <c r="H1810" i="9"/>
  <c r="J1810" i="9"/>
  <c r="L1825" i="9"/>
  <c r="M1828" i="9"/>
  <c r="O1828" i="9"/>
  <c r="N1828" i="9"/>
  <c r="H1842" i="9"/>
  <c r="L1842" i="9"/>
  <c r="J1842" i="9"/>
  <c r="P1845" i="9"/>
  <c r="O1845" i="9"/>
  <c r="M1860" i="9"/>
  <c r="N1860" i="9"/>
  <c r="H1874" i="9"/>
  <c r="J1874" i="9"/>
  <c r="P1877" i="9"/>
  <c r="O1877" i="9"/>
  <c r="M1892" i="9"/>
  <c r="P1892" i="9"/>
  <c r="N1892" i="9"/>
  <c r="H1906" i="9"/>
  <c r="L1906" i="9"/>
  <c r="J1906" i="9"/>
  <c r="P1909" i="9"/>
  <c r="O1909" i="9"/>
  <c r="M1924" i="9"/>
  <c r="O1924" i="9"/>
  <c r="N1924" i="9"/>
  <c r="H1938" i="9"/>
  <c r="J1938" i="9"/>
  <c r="F1955" i="9"/>
  <c r="I1955" i="9"/>
  <c r="G1955" i="9"/>
  <c r="K1955" i="9"/>
  <c r="P1963" i="9"/>
  <c r="O1963" i="9"/>
  <c r="F1987" i="9"/>
  <c r="I1987" i="9"/>
  <c r="G1987" i="9"/>
  <c r="K1987" i="9"/>
  <c r="J6" i="9"/>
  <c r="J22" i="9"/>
  <c r="I27" i="9"/>
  <c r="J50" i="9"/>
  <c r="I51" i="9"/>
  <c r="I59" i="9"/>
  <c r="J66" i="9"/>
  <c r="I71" i="9"/>
  <c r="I75" i="9"/>
  <c r="J82" i="9"/>
  <c r="J86" i="9"/>
  <c r="J94" i="9"/>
  <c r="J102" i="9"/>
  <c r="I107" i="9"/>
  <c r="J122" i="9"/>
  <c r="J130" i="9"/>
  <c r="I131" i="9"/>
  <c r="J138" i="9"/>
  <c r="I155" i="9"/>
  <c r="J174" i="9"/>
  <c r="J178" i="9"/>
  <c r="J182" i="9"/>
  <c r="I183" i="9"/>
  <c r="J190" i="9"/>
  <c r="I191" i="9"/>
  <c r="J206" i="9"/>
  <c r="J218" i="9"/>
  <c r="J222" i="9"/>
  <c r="J230" i="9"/>
  <c r="J234" i="9"/>
  <c r="J242" i="9"/>
  <c r="I247" i="9"/>
  <c r="I251" i="9"/>
  <c r="J270" i="9"/>
  <c r="J274" i="9"/>
  <c r="I283" i="9"/>
  <c r="I287" i="9"/>
  <c r="I291" i="9"/>
  <c r="I295" i="9"/>
  <c r="I299" i="9"/>
  <c r="J306" i="9"/>
  <c r="I315" i="9"/>
  <c r="N539" i="9"/>
  <c r="J540" i="9"/>
  <c r="I546" i="9"/>
  <c r="H550" i="9"/>
  <c r="M550" i="9"/>
  <c r="I553" i="9"/>
  <c r="N555" i="9"/>
  <c r="J556" i="9"/>
  <c r="I562" i="9"/>
  <c r="H566" i="9"/>
  <c r="M566" i="9"/>
  <c r="I569" i="9"/>
  <c r="N571" i="9"/>
  <c r="J572" i="9"/>
  <c r="I578" i="9"/>
  <c r="H582" i="9"/>
  <c r="M582" i="9"/>
  <c r="I585" i="9"/>
  <c r="N587" i="9"/>
  <c r="J588" i="9"/>
  <c r="I594" i="9"/>
  <c r="H598" i="9"/>
  <c r="M598" i="9"/>
  <c r="I601" i="9"/>
  <c r="N603" i="9"/>
  <c r="J604" i="9"/>
  <c r="I610" i="9"/>
  <c r="H614" i="9"/>
  <c r="M614" i="9"/>
  <c r="I617" i="9"/>
  <c r="N619" i="9"/>
  <c r="J620" i="9"/>
  <c r="I626" i="9"/>
  <c r="H630" i="9"/>
  <c r="M630" i="9"/>
  <c r="I633" i="9"/>
  <c r="N635" i="9"/>
  <c r="J636" i="9"/>
  <c r="I642" i="9"/>
  <c r="H646" i="9"/>
  <c r="M646" i="9"/>
  <c r="I649" i="9"/>
  <c r="N651" i="9"/>
  <c r="J652" i="9"/>
  <c r="I658" i="9"/>
  <c r="H662" i="9"/>
  <c r="M662" i="9"/>
  <c r="I665" i="9"/>
  <c r="N667" i="9"/>
  <c r="J668" i="9"/>
  <c r="I674" i="9"/>
  <c r="H678" i="9"/>
  <c r="M678" i="9"/>
  <c r="I681" i="9"/>
  <c r="N683" i="9"/>
  <c r="J684" i="9"/>
  <c r="I690" i="9"/>
  <c r="H694" i="9"/>
  <c r="M694" i="9"/>
  <c r="I697" i="9"/>
  <c r="N699" i="9"/>
  <c r="J700" i="9"/>
  <c r="I706" i="9"/>
  <c r="H710" i="9"/>
  <c r="M710" i="9"/>
  <c r="I713" i="9"/>
  <c r="N715" i="9"/>
  <c r="J716" i="9"/>
  <c r="I722" i="9"/>
  <c r="H726" i="9"/>
  <c r="M726" i="9"/>
  <c r="I729" i="9"/>
  <c r="N731" i="9"/>
  <c r="J732" i="9"/>
  <c r="I738" i="9"/>
  <c r="H742" i="9"/>
  <c r="M742" i="9"/>
  <c r="I745" i="9"/>
  <c r="N747" i="9"/>
  <c r="J748" i="9"/>
  <c r="I754" i="9"/>
  <c r="H758" i="9"/>
  <c r="M758" i="9"/>
  <c r="I761" i="9"/>
  <c r="N763" i="9"/>
  <c r="J764" i="9"/>
  <c r="I770" i="9"/>
  <c r="H774" i="9"/>
  <c r="M774" i="9"/>
  <c r="I777" i="9"/>
  <c r="N779" i="9"/>
  <c r="J780" i="9"/>
  <c r="I786" i="9"/>
  <c r="H790" i="9"/>
  <c r="M790" i="9"/>
  <c r="I793" i="9"/>
  <c r="N795" i="9"/>
  <c r="J796" i="9"/>
  <c r="I802" i="9"/>
  <c r="H806" i="9"/>
  <c r="M806" i="9"/>
  <c r="I809" i="9"/>
  <c r="N811" i="9"/>
  <c r="J812" i="9"/>
  <c r="I818" i="9"/>
  <c r="H822" i="9"/>
  <c r="M822" i="9"/>
  <c r="I825" i="9"/>
  <c r="N827" i="9"/>
  <c r="J828" i="9"/>
  <c r="I834" i="9"/>
  <c r="H838" i="9"/>
  <c r="M838" i="9"/>
  <c r="I841" i="9"/>
  <c r="N843" i="9"/>
  <c r="J844" i="9"/>
  <c r="I850" i="9"/>
  <c r="H854" i="9"/>
  <c r="M854" i="9"/>
  <c r="I857" i="9"/>
  <c r="N859" i="9"/>
  <c r="J860" i="9"/>
  <c r="I866" i="9"/>
  <c r="H870" i="9"/>
  <c r="M870" i="9"/>
  <c r="I873" i="9"/>
  <c r="N875" i="9"/>
  <c r="J876" i="9"/>
  <c r="I882" i="9"/>
  <c r="H886" i="9"/>
  <c r="M886" i="9"/>
  <c r="I889" i="9"/>
  <c r="N891" i="9"/>
  <c r="J892" i="9"/>
  <c r="I898" i="9"/>
  <c r="H902" i="9"/>
  <c r="M902" i="9"/>
  <c r="I905" i="9"/>
  <c r="N907" i="9"/>
  <c r="J908" i="9"/>
  <c r="I914" i="9"/>
  <c r="H918" i="9"/>
  <c r="M918" i="9"/>
  <c r="I921" i="9"/>
  <c r="N923" i="9"/>
  <c r="J924" i="9"/>
  <c r="I930" i="9"/>
  <c r="H934" i="9"/>
  <c r="M934" i="9"/>
  <c r="I937" i="9"/>
  <c r="N939" i="9"/>
  <c r="J940" i="9"/>
  <c r="I946" i="9"/>
  <c r="H950" i="9"/>
  <c r="M950" i="9"/>
  <c r="I953" i="9"/>
  <c r="N955" i="9"/>
  <c r="J956" i="9"/>
  <c r="I962" i="9"/>
  <c r="H966" i="9"/>
  <c r="M966" i="9"/>
  <c r="I969" i="9"/>
  <c r="N971" i="9"/>
  <c r="J972" i="9"/>
  <c r="I978" i="9"/>
  <c r="H982" i="9"/>
  <c r="M982" i="9"/>
  <c r="I985" i="9"/>
  <c r="N987" i="9"/>
  <c r="J988" i="9"/>
  <c r="I994" i="9"/>
  <c r="H998" i="9"/>
  <c r="M998" i="9"/>
  <c r="I1001" i="9"/>
  <c r="N1003" i="9"/>
  <c r="J1004" i="9"/>
  <c r="I1010" i="9"/>
  <c r="H1014" i="9"/>
  <c r="M1014" i="9"/>
  <c r="I1017" i="9"/>
  <c r="N1019" i="9"/>
  <c r="J1020" i="9"/>
  <c r="L1025" i="9"/>
  <c r="P1026" i="9"/>
  <c r="L1029" i="9"/>
  <c r="P1030" i="9"/>
  <c r="L1033" i="9"/>
  <c r="P1034" i="9"/>
  <c r="L1037" i="9"/>
  <c r="P1038" i="9"/>
  <c r="L1041" i="9"/>
  <c r="P1042" i="9"/>
  <c r="L1045" i="9"/>
  <c r="P1046" i="9"/>
  <c r="L1049" i="9"/>
  <c r="P1050" i="9"/>
  <c r="L1053" i="9"/>
  <c r="P1054" i="9"/>
  <c r="L1057" i="9"/>
  <c r="P1058" i="9"/>
  <c r="L1061" i="9"/>
  <c r="P1062" i="9"/>
  <c r="L1065" i="9"/>
  <c r="P1066" i="9"/>
  <c r="L1069" i="9"/>
  <c r="P1070" i="9"/>
  <c r="L1073" i="9"/>
  <c r="P1074" i="9"/>
  <c r="L1077" i="9"/>
  <c r="P1078" i="9"/>
  <c r="L1081" i="9"/>
  <c r="P1082" i="9"/>
  <c r="L1085" i="9"/>
  <c r="P1086" i="9"/>
  <c r="L1089" i="9"/>
  <c r="P1090" i="9"/>
  <c r="L1093" i="9"/>
  <c r="P1094" i="9"/>
  <c r="L1097" i="9"/>
  <c r="P1098" i="9"/>
  <c r="L1101" i="9"/>
  <c r="P1102" i="9"/>
  <c r="L1105" i="9"/>
  <c r="P1106" i="9"/>
  <c r="L1109" i="9"/>
  <c r="L1113" i="9"/>
  <c r="P1114" i="9"/>
  <c r="L1117" i="9"/>
  <c r="L1125" i="9"/>
  <c r="L1133" i="9"/>
  <c r="L1137" i="9"/>
  <c r="L1145" i="9"/>
  <c r="L1149" i="9"/>
  <c r="L1153" i="9"/>
  <c r="P1154" i="9"/>
  <c r="P1155" i="9"/>
  <c r="M1163" i="9"/>
  <c r="O1163" i="9"/>
  <c r="H1165" i="9"/>
  <c r="L1165" i="9"/>
  <c r="J1165" i="9"/>
  <c r="L1168" i="9"/>
  <c r="O1168" i="9"/>
  <c r="N1172" i="9"/>
  <c r="I1175" i="9"/>
  <c r="F1178" i="9"/>
  <c r="P1179" i="9"/>
  <c r="L1180" i="9"/>
  <c r="P1181" i="9"/>
  <c r="O1181" i="9"/>
  <c r="I1182" i="9"/>
  <c r="N1184" i="9"/>
  <c r="F1185" i="9"/>
  <c r="O1188" i="9"/>
  <c r="P1189" i="9"/>
  <c r="O1189" i="9"/>
  <c r="N1191" i="9"/>
  <c r="M1191" i="9"/>
  <c r="P1191" i="9"/>
  <c r="L1196" i="9"/>
  <c r="H1197" i="9"/>
  <c r="L1197" i="9"/>
  <c r="J1197" i="9"/>
  <c r="N1198" i="9"/>
  <c r="P1200" i="9"/>
  <c r="P1207" i="9"/>
  <c r="J1208" i="9"/>
  <c r="H1208" i="9"/>
  <c r="L1208" i="9"/>
  <c r="G1210" i="9"/>
  <c r="K1210" i="9"/>
  <c r="I1210" i="9"/>
  <c r="F1210" i="9"/>
  <c r="L1213" i="9"/>
  <c r="L1216" i="9"/>
  <c r="P1221" i="9"/>
  <c r="O1221" i="9"/>
  <c r="N1223" i="9"/>
  <c r="M1223" i="9"/>
  <c r="P1223" i="9"/>
  <c r="L1224" i="9"/>
  <c r="H1229" i="9"/>
  <c r="L1229" i="9"/>
  <c r="J1229" i="9"/>
  <c r="N1230" i="9"/>
  <c r="P1232" i="9"/>
  <c r="J1240" i="9"/>
  <c r="H1240" i="9"/>
  <c r="L1240" i="9"/>
  <c r="G1242" i="9"/>
  <c r="K1242" i="9"/>
  <c r="I1242" i="9"/>
  <c r="F1242" i="9"/>
  <c r="L1248" i="9"/>
  <c r="P1253" i="9"/>
  <c r="O1253" i="9"/>
  <c r="N1255" i="9"/>
  <c r="M1255" i="9"/>
  <c r="P1255" i="9"/>
  <c r="H1261" i="9"/>
  <c r="L1261" i="9"/>
  <c r="J1261" i="9"/>
  <c r="N1262" i="9"/>
  <c r="J1272" i="9"/>
  <c r="H1272" i="9"/>
  <c r="L1272" i="9"/>
  <c r="G1274" i="9"/>
  <c r="K1274" i="9"/>
  <c r="I1274" i="9"/>
  <c r="F1274" i="9"/>
  <c r="L1277" i="9"/>
  <c r="L1280" i="9"/>
  <c r="P1285" i="9"/>
  <c r="O1285" i="9"/>
  <c r="N1287" i="9"/>
  <c r="M1287" i="9"/>
  <c r="O1287" i="9"/>
  <c r="L1292" i="9"/>
  <c r="H1293" i="9"/>
  <c r="L1293" i="9"/>
  <c r="J1293" i="9"/>
  <c r="N1294" i="9"/>
  <c r="P1296" i="9"/>
  <c r="J1304" i="9"/>
  <c r="H1304" i="9"/>
  <c r="L1304" i="9"/>
  <c r="G1306" i="9"/>
  <c r="K1306" i="9"/>
  <c r="I1306" i="9"/>
  <c r="F1306" i="9"/>
  <c r="P1317" i="9"/>
  <c r="O1317" i="9"/>
  <c r="N1319" i="9"/>
  <c r="M1319" i="9"/>
  <c r="P1319" i="9"/>
  <c r="L1324" i="9"/>
  <c r="H1325" i="9"/>
  <c r="L1325" i="9"/>
  <c r="J1325" i="9"/>
  <c r="N1326" i="9"/>
  <c r="P1328" i="9"/>
  <c r="P1335" i="9"/>
  <c r="J1336" i="9"/>
  <c r="H1336" i="9"/>
  <c r="L1336" i="9"/>
  <c r="G1338" i="9"/>
  <c r="K1338" i="9"/>
  <c r="I1338" i="9"/>
  <c r="F1338" i="9"/>
  <c r="P1349" i="9"/>
  <c r="O1349" i="9"/>
  <c r="N1351" i="9"/>
  <c r="M1351" i="9"/>
  <c r="P1351" i="9"/>
  <c r="H1357" i="9"/>
  <c r="L1357" i="9"/>
  <c r="J1357" i="9"/>
  <c r="N1358" i="9"/>
  <c r="P1360" i="9"/>
  <c r="J1368" i="9"/>
  <c r="H1368" i="9"/>
  <c r="L1368" i="9"/>
  <c r="G1370" i="9"/>
  <c r="K1370" i="9"/>
  <c r="I1370" i="9"/>
  <c r="F1370" i="9"/>
  <c r="P1381" i="9"/>
  <c r="O1381" i="9"/>
  <c r="N1383" i="9"/>
  <c r="M1383" i="9"/>
  <c r="P1383" i="9"/>
  <c r="J1389" i="9"/>
  <c r="N1390" i="9"/>
  <c r="P1392" i="9"/>
  <c r="J1400" i="9"/>
  <c r="H1400" i="9"/>
  <c r="L1400" i="9"/>
  <c r="G1402" i="9"/>
  <c r="K1402" i="9"/>
  <c r="I1402" i="9"/>
  <c r="F1402" i="9"/>
  <c r="L1405" i="9"/>
  <c r="L1408" i="9"/>
  <c r="P1413" i="9"/>
  <c r="O1413" i="9"/>
  <c r="N1415" i="9"/>
  <c r="M1415" i="9"/>
  <c r="O1415" i="9"/>
  <c r="L1420" i="9"/>
  <c r="H1421" i="9"/>
  <c r="L1421" i="9"/>
  <c r="J1421" i="9"/>
  <c r="N1422" i="9"/>
  <c r="P1424" i="9"/>
  <c r="J1432" i="9"/>
  <c r="H1432" i="9"/>
  <c r="L1432" i="9"/>
  <c r="G1434" i="9"/>
  <c r="K1434" i="9"/>
  <c r="I1434" i="9"/>
  <c r="F1434" i="9"/>
  <c r="L1437" i="9"/>
  <c r="P1445" i="9"/>
  <c r="O1445" i="9"/>
  <c r="N1447" i="9"/>
  <c r="M1447" i="9"/>
  <c r="P1447" i="9"/>
  <c r="L1452" i="9"/>
  <c r="J1453" i="9"/>
  <c r="N1454" i="9"/>
  <c r="P1456" i="9"/>
  <c r="P1463" i="9"/>
  <c r="J1464" i="9"/>
  <c r="H1464" i="9"/>
  <c r="L1464" i="9"/>
  <c r="G1466" i="9"/>
  <c r="K1466" i="9"/>
  <c r="I1466" i="9"/>
  <c r="F1466" i="9"/>
  <c r="L1469" i="9"/>
  <c r="P1477" i="9"/>
  <c r="N1479" i="9"/>
  <c r="M1479" i="9"/>
  <c r="H1485" i="9"/>
  <c r="L1485" i="9"/>
  <c r="J1485" i="9"/>
  <c r="N1486" i="9"/>
  <c r="P1488" i="9"/>
  <c r="J1496" i="9"/>
  <c r="H1496" i="9"/>
  <c r="L1496" i="9"/>
  <c r="G1498" i="9"/>
  <c r="K1498" i="9"/>
  <c r="I1498" i="9"/>
  <c r="F1498" i="9"/>
  <c r="L1501" i="9"/>
  <c r="L1504" i="9"/>
  <c r="P1509" i="9"/>
  <c r="O1509" i="9"/>
  <c r="N1511" i="9"/>
  <c r="M1511" i="9"/>
  <c r="P1511" i="9"/>
  <c r="L1512" i="9"/>
  <c r="H1517" i="9"/>
  <c r="L1517" i="9"/>
  <c r="J1517" i="9"/>
  <c r="N1518" i="9"/>
  <c r="P1520" i="9"/>
  <c r="J1528" i="9"/>
  <c r="H1528" i="9"/>
  <c r="L1528" i="9"/>
  <c r="G1530" i="9"/>
  <c r="K1530" i="9"/>
  <c r="I1530" i="9"/>
  <c r="F1530" i="9"/>
  <c r="L1536" i="9"/>
  <c r="P1541" i="9"/>
  <c r="O1541" i="9"/>
  <c r="N1543" i="9"/>
  <c r="M1543" i="9"/>
  <c r="O1543" i="9"/>
  <c r="L1548" i="9"/>
  <c r="H1549" i="9"/>
  <c r="L1549" i="9"/>
  <c r="J1549" i="9"/>
  <c r="N1550" i="9"/>
  <c r="P1552" i="9"/>
  <c r="P1675" i="9"/>
  <c r="O1675" i="9"/>
  <c r="F1695" i="9"/>
  <c r="G1695" i="9"/>
  <c r="K1695" i="9"/>
  <c r="I1695" i="9"/>
  <c r="O1707" i="9"/>
  <c r="F1727" i="9"/>
  <c r="G1727" i="9"/>
  <c r="K1727" i="9"/>
  <c r="I1727" i="9"/>
  <c r="P1739" i="9"/>
  <c r="O1739" i="9"/>
  <c r="F1759" i="9"/>
  <c r="G1759" i="9"/>
  <c r="K1759" i="9"/>
  <c r="I1759" i="9"/>
  <c r="P1771" i="9"/>
  <c r="O1771" i="9"/>
  <c r="F1791" i="9"/>
  <c r="G1791" i="9"/>
  <c r="K1791" i="9"/>
  <c r="I1791" i="9"/>
  <c r="P1803" i="9"/>
  <c r="O1803" i="9"/>
  <c r="F1823" i="9"/>
  <c r="G1823" i="9"/>
  <c r="K1823" i="9"/>
  <c r="I1823" i="9"/>
  <c r="P1835" i="9"/>
  <c r="O1835" i="9"/>
  <c r="F1855" i="9"/>
  <c r="G1855" i="9"/>
  <c r="K1855" i="9"/>
  <c r="I1855" i="9"/>
  <c r="P1867" i="9"/>
  <c r="O1867" i="9"/>
  <c r="F1887" i="9"/>
  <c r="G1887" i="9"/>
  <c r="K1887" i="9"/>
  <c r="I1887" i="9"/>
  <c r="P1899" i="9"/>
  <c r="O1899" i="9"/>
  <c r="F1919" i="9"/>
  <c r="G1919" i="9"/>
  <c r="K1919" i="9"/>
  <c r="I1919" i="9"/>
  <c r="P1931" i="9"/>
  <c r="O1931" i="9"/>
  <c r="L1942" i="9"/>
  <c r="P1959" i="9"/>
  <c r="O1959" i="9"/>
  <c r="L1974" i="9"/>
  <c r="P1991" i="9"/>
  <c r="O1991" i="9"/>
  <c r="P1193" i="9"/>
  <c r="O1195" i="9"/>
  <c r="O1200" i="9"/>
  <c r="O1202" i="9"/>
  <c r="N1204" i="9"/>
  <c r="P1209" i="9"/>
  <c r="O1211" i="9"/>
  <c r="O1216" i="9"/>
  <c r="O1218" i="9"/>
  <c r="N1220" i="9"/>
  <c r="P1225" i="9"/>
  <c r="O1227" i="9"/>
  <c r="O1234" i="9"/>
  <c r="N1236" i="9"/>
  <c r="P1241" i="9"/>
  <c r="O1243" i="9"/>
  <c r="O1248" i="9"/>
  <c r="O1250" i="9"/>
  <c r="N1252" i="9"/>
  <c r="P1257" i="9"/>
  <c r="O1259" i="9"/>
  <c r="O1264" i="9"/>
  <c r="O1266" i="9"/>
  <c r="N1268" i="9"/>
  <c r="P1273" i="9"/>
  <c r="O1275" i="9"/>
  <c r="O1280" i="9"/>
  <c r="O1282" i="9"/>
  <c r="N1284" i="9"/>
  <c r="P1289" i="9"/>
  <c r="O1291" i="9"/>
  <c r="O1296" i="9"/>
  <c r="O1298" i="9"/>
  <c r="N1300" i="9"/>
  <c r="P1305" i="9"/>
  <c r="O1307" i="9"/>
  <c r="O1312" i="9"/>
  <c r="O1314" i="9"/>
  <c r="N1316" i="9"/>
  <c r="P1321" i="9"/>
  <c r="O1323" i="9"/>
  <c r="O1328" i="9"/>
  <c r="O1330" i="9"/>
  <c r="N1332" i="9"/>
  <c r="P1337" i="9"/>
  <c r="O1339" i="9"/>
  <c r="O1344" i="9"/>
  <c r="N1348" i="9"/>
  <c r="P1353" i="9"/>
  <c r="O1355" i="9"/>
  <c r="O1360" i="9"/>
  <c r="O1362" i="9"/>
  <c r="N1364" i="9"/>
  <c r="P1369" i="9"/>
  <c r="O1371" i="9"/>
  <c r="O1376" i="9"/>
  <c r="O1378" i="9"/>
  <c r="N1380" i="9"/>
  <c r="P1385" i="9"/>
  <c r="O1387" i="9"/>
  <c r="O1392" i="9"/>
  <c r="O1394" i="9"/>
  <c r="N1396" i="9"/>
  <c r="P1401" i="9"/>
  <c r="O1403" i="9"/>
  <c r="O1408" i="9"/>
  <c r="O1410" i="9"/>
  <c r="N1412" i="9"/>
  <c r="P1417" i="9"/>
  <c r="O1419" i="9"/>
  <c r="O1424" i="9"/>
  <c r="O1426" i="9"/>
  <c r="N1428" i="9"/>
  <c r="P1433" i="9"/>
  <c r="O1440" i="9"/>
  <c r="O1442" i="9"/>
  <c r="N1444" i="9"/>
  <c r="P1449" i="9"/>
  <c r="O1451" i="9"/>
  <c r="O1456" i="9"/>
  <c r="O1458" i="9"/>
  <c r="N1460" i="9"/>
  <c r="P1465" i="9"/>
  <c r="O1467" i="9"/>
  <c r="O1472" i="9"/>
  <c r="N1476" i="9"/>
  <c r="P1481" i="9"/>
  <c r="O1483" i="9"/>
  <c r="O1488" i="9"/>
  <c r="O1490" i="9"/>
  <c r="N1492" i="9"/>
  <c r="P1497" i="9"/>
  <c r="O1499" i="9"/>
  <c r="O1504" i="9"/>
  <c r="O1506" i="9"/>
  <c r="N1508" i="9"/>
  <c r="P1513" i="9"/>
  <c r="O1515" i="9"/>
  <c r="O1520" i="9"/>
  <c r="O1522" i="9"/>
  <c r="N1524" i="9"/>
  <c r="P1529" i="9"/>
  <c r="O1536" i="9"/>
  <c r="O1538" i="9"/>
  <c r="N1540" i="9"/>
  <c r="P1545" i="9"/>
  <c r="O1547" i="9"/>
  <c r="O1552" i="9"/>
  <c r="O1554" i="9"/>
  <c r="N1556" i="9"/>
  <c r="O1558" i="9"/>
  <c r="P1558" i="9"/>
  <c r="O1562" i="9"/>
  <c r="O1566" i="9"/>
  <c r="P1566" i="9"/>
  <c r="O1570" i="9"/>
  <c r="P1570" i="9"/>
  <c r="O1574" i="9"/>
  <c r="P1574" i="9"/>
  <c r="O1578" i="9"/>
  <c r="O1582" i="9"/>
  <c r="P1582" i="9"/>
  <c r="O1586" i="9"/>
  <c r="P1586" i="9"/>
  <c r="O1590" i="9"/>
  <c r="P1590" i="9"/>
  <c r="O1594" i="9"/>
  <c r="P1594" i="9"/>
  <c r="O1598" i="9"/>
  <c r="P1598" i="9"/>
  <c r="O1602" i="9"/>
  <c r="P1602" i="9"/>
  <c r="O1606" i="9"/>
  <c r="P1606" i="9"/>
  <c r="O1610" i="9"/>
  <c r="P1610" i="9"/>
  <c r="O1614" i="9"/>
  <c r="P1614" i="9"/>
  <c r="O1618" i="9"/>
  <c r="P1618" i="9"/>
  <c r="O1622" i="9"/>
  <c r="O1626" i="9"/>
  <c r="P1626" i="9"/>
  <c r="O1630" i="9"/>
  <c r="P1630" i="9"/>
  <c r="O1634" i="9"/>
  <c r="P1634" i="9"/>
  <c r="O1638" i="9"/>
  <c r="O1642" i="9"/>
  <c r="P1642" i="9"/>
  <c r="O1646" i="9"/>
  <c r="P1646" i="9"/>
  <c r="O1650" i="9"/>
  <c r="P1650" i="9"/>
  <c r="O1654" i="9"/>
  <c r="O1658" i="9"/>
  <c r="P1658" i="9"/>
  <c r="O1662" i="9"/>
  <c r="P1662" i="9"/>
  <c r="F1667" i="9"/>
  <c r="G1667" i="9"/>
  <c r="K1667" i="9"/>
  <c r="M1672" i="9"/>
  <c r="P1672" i="9"/>
  <c r="N1672" i="9"/>
  <c r="F1683" i="9"/>
  <c r="G1683" i="9"/>
  <c r="K1683" i="9"/>
  <c r="M1688" i="9"/>
  <c r="P1688" i="9"/>
  <c r="N1688" i="9"/>
  <c r="F1699" i="9"/>
  <c r="G1699" i="9"/>
  <c r="K1699" i="9"/>
  <c r="M1704" i="9"/>
  <c r="P1704" i="9"/>
  <c r="N1704" i="9"/>
  <c r="F1715" i="9"/>
  <c r="G1715" i="9"/>
  <c r="K1715" i="9"/>
  <c r="M1720" i="9"/>
  <c r="P1720" i="9"/>
  <c r="N1720" i="9"/>
  <c r="F1731" i="9"/>
  <c r="G1731" i="9"/>
  <c r="K1731" i="9"/>
  <c r="M1736" i="9"/>
  <c r="P1736" i="9"/>
  <c r="N1736" i="9"/>
  <c r="F1747" i="9"/>
  <c r="G1747" i="9"/>
  <c r="K1747" i="9"/>
  <c r="M1752" i="9"/>
  <c r="N1752" i="9"/>
  <c r="F1763" i="9"/>
  <c r="G1763" i="9"/>
  <c r="K1763" i="9"/>
  <c r="M1768" i="9"/>
  <c r="N1768" i="9"/>
  <c r="F1779" i="9"/>
  <c r="G1779" i="9"/>
  <c r="K1779" i="9"/>
  <c r="O1780" i="9"/>
  <c r="M1784" i="9"/>
  <c r="P1784" i="9"/>
  <c r="N1784" i="9"/>
  <c r="F1795" i="9"/>
  <c r="G1795" i="9"/>
  <c r="K1795" i="9"/>
  <c r="O1796" i="9"/>
  <c r="M1800" i="9"/>
  <c r="P1800" i="9"/>
  <c r="N1800" i="9"/>
  <c r="F1811" i="9"/>
  <c r="G1811" i="9"/>
  <c r="K1811" i="9"/>
  <c r="M1816" i="9"/>
  <c r="P1816" i="9"/>
  <c r="N1816" i="9"/>
  <c r="F1827" i="9"/>
  <c r="G1827" i="9"/>
  <c r="K1827" i="9"/>
  <c r="M1832" i="9"/>
  <c r="P1832" i="9"/>
  <c r="N1832" i="9"/>
  <c r="F1843" i="9"/>
  <c r="G1843" i="9"/>
  <c r="K1843" i="9"/>
  <c r="O1844" i="9"/>
  <c r="M1848" i="9"/>
  <c r="P1848" i="9"/>
  <c r="N1848" i="9"/>
  <c r="F1859" i="9"/>
  <c r="G1859" i="9"/>
  <c r="K1859" i="9"/>
  <c r="O1860" i="9"/>
  <c r="M1864" i="9"/>
  <c r="N1864" i="9"/>
  <c r="F1875" i="9"/>
  <c r="G1875" i="9"/>
  <c r="K1875" i="9"/>
  <c r="M1880" i="9"/>
  <c r="P1880" i="9"/>
  <c r="N1880" i="9"/>
  <c r="F1891" i="9"/>
  <c r="G1891" i="9"/>
  <c r="K1891" i="9"/>
  <c r="M1896" i="9"/>
  <c r="P1896" i="9"/>
  <c r="N1896" i="9"/>
  <c r="F1907" i="9"/>
  <c r="G1907" i="9"/>
  <c r="K1907" i="9"/>
  <c r="M1912" i="9"/>
  <c r="P1912" i="9"/>
  <c r="N1912" i="9"/>
  <c r="F1923" i="9"/>
  <c r="G1923" i="9"/>
  <c r="K1923" i="9"/>
  <c r="M1928" i="9"/>
  <c r="N1928" i="9"/>
  <c r="F1939" i="9"/>
  <c r="G1939" i="9"/>
  <c r="K1939" i="9"/>
  <c r="O1940" i="9"/>
  <c r="P1940" i="9"/>
  <c r="H1944" i="9"/>
  <c r="L1944" i="9"/>
  <c r="J1944" i="9"/>
  <c r="H1960" i="9"/>
  <c r="L1960" i="9"/>
  <c r="J1960" i="9"/>
  <c r="H1976" i="9"/>
  <c r="L1976" i="9"/>
  <c r="J1976" i="9"/>
  <c r="H1992" i="9"/>
  <c r="L1992" i="9"/>
  <c r="J1992" i="9"/>
  <c r="H2008" i="9"/>
  <c r="L2008" i="9"/>
  <c r="J2008" i="9"/>
  <c r="H2019" i="9"/>
  <c r="J2019" i="9"/>
  <c r="H2051" i="9"/>
  <c r="J2051" i="9"/>
  <c r="H2083" i="9"/>
  <c r="J2083" i="9"/>
  <c r="H2115" i="9"/>
  <c r="J2115" i="9"/>
  <c r="I1158" i="9"/>
  <c r="N1160" i="9"/>
  <c r="J1161" i="9"/>
  <c r="M1162" i="9"/>
  <c r="I1167" i="9"/>
  <c r="M1171" i="9"/>
  <c r="I1174" i="9"/>
  <c r="N1176" i="9"/>
  <c r="J1177" i="9"/>
  <c r="M1178" i="9"/>
  <c r="I1183" i="9"/>
  <c r="M1187" i="9"/>
  <c r="F1189" i="9"/>
  <c r="I1190" i="9"/>
  <c r="G1191" i="9"/>
  <c r="K1191" i="9"/>
  <c r="N1192" i="9"/>
  <c r="J1193" i="9"/>
  <c r="O1193" i="9"/>
  <c r="M1194" i="9"/>
  <c r="F1198" i="9"/>
  <c r="I1199" i="9"/>
  <c r="P1202" i="9"/>
  <c r="M1203" i="9"/>
  <c r="F1205" i="9"/>
  <c r="I1206" i="9"/>
  <c r="G1207" i="9"/>
  <c r="K1207" i="9"/>
  <c r="N1208" i="9"/>
  <c r="J1209" i="9"/>
  <c r="O1209" i="9"/>
  <c r="M1210" i="9"/>
  <c r="F1214" i="9"/>
  <c r="I1215" i="9"/>
  <c r="P1218" i="9"/>
  <c r="M1219" i="9"/>
  <c r="F1221" i="9"/>
  <c r="I1222" i="9"/>
  <c r="G1223" i="9"/>
  <c r="K1223" i="9"/>
  <c r="N1224" i="9"/>
  <c r="J1225" i="9"/>
  <c r="O1225" i="9"/>
  <c r="M1226" i="9"/>
  <c r="F1230" i="9"/>
  <c r="I1231" i="9"/>
  <c r="P1234" i="9"/>
  <c r="M1235" i="9"/>
  <c r="F1237" i="9"/>
  <c r="I1238" i="9"/>
  <c r="G1239" i="9"/>
  <c r="K1239" i="9"/>
  <c r="N1240" i="9"/>
  <c r="J1241" i="9"/>
  <c r="O1241" i="9"/>
  <c r="M1242" i="9"/>
  <c r="F1246" i="9"/>
  <c r="I1247" i="9"/>
  <c r="P1250" i="9"/>
  <c r="M1251" i="9"/>
  <c r="F1253" i="9"/>
  <c r="I1254" i="9"/>
  <c r="G1255" i="9"/>
  <c r="K1255" i="9"/>
  <c r="N1256" i="9"/>
  <c r="J1257" i="9"/>
  <c r="O1257" i="9"/>
  <c r="M1258" i="9"/>
  <c r="F1262" i="9"/>
  <c r="I1263" i="9"/>
  <c r="P1266" i="9"/>
  <c r="M1267" i="9"/>
  <c r="F1269" i="9"/>
  <c r="I1270" i="9"/>
  <c r="G1271" i="9"/>
  <c r="K1271" i="9"/>
  <c r="N1272" i="9"/>
  <c r="J1273" i="9"/>
  <c r="O1273" i="9"/>
  <c r="M1274" i="9"/>
  <c r="F1278" i="9"/>
  <c r="I1279" i="9"/>
  <c r="P1282" i="9"/>
  <c r="M1283" i="9"/>
  <c r="F1285" i="9"/>
  <c r="I1286" i="9"/>
  <c r="G1287" i="9"/>
  <c r="K1287" i="9"/>
  <c r="N1288" i="9"/>
  <c r="J1289" i="9"/>
  <c r="O1289" i="9"/>
  <c r="M1290" i="9"/>
  <c r="F1294" i="9"/>
  <c r="I1295" i="9"/>
  <c r="P1298" i="9"/>
  <c r="M1299" i="9"/>
  <c r="F1301" i="9"/>
  <c r="I1302" i="9"/>
  <c r="G1303" i="9"/>
  <c r="K1303" i="9"/>
  <c r="N1304" i="9"/>
  <c r="J1305" i="9"/>
  <c r="O1305" i="9"/>
  <c r="M1306" i="9"/>
  <c r="F1310" i="9"/>
  <c r="I1311" i="9"/>
  <c r="P1314" i="9"/>
  <c r="M1315" i="9"/>
  <c r="F1317" i="9"/>
  <c r="I1318" i="9"/>
  <c r="G1319" i="9"/>
  <c r="K1319" i="9"/>
  <c r="N1320" i="9"/>
  <c r="J1321" i="9"/>
  <c r="O1321" i="9"/>
  <c r="M1322" i="9"/>
  <c r="F1326" i="9"/>
  <c r="I1327" i="9"/>
  <c r="P1330" i="9"/>
  <c r="M1331" i="9"/>
  <c r="F1333" i="9"/>
  <c r="I1334" i="9"/>
  <c r="G1335" i="9"/>
  <c r="K1335" i="9"/>
  <c r="N1336" i="9"/>
  <c r="J1337" i="9"/>
  <c r="O1337" i="9"/>
  <c r="M1338" i="9"/>
  <c r="F1342" i="9"/>
  <c r="I1343" i="9"/>
  <c r="M1347" i="9"/>
  <c r="F1349" i="9"/>
  <c r="I1350" i="9"/>
  <c r="G1351" i="9"/>
  <c r="K1351" i="9"/>
  <c r="N1352" i="9"/>
  <c r="J1353" i="9"/>
  <c r="O1353" i="9"/>
  <c r="M1354" i="9"/>
  <c r="F1358" i="9"/>
  <c r="I1359" i="9"/>
  <c r="P1362" i="9"/>
  <c r="M1363" i="9"/>
  <c r="F1365" i="9"/>
  <c r="I1366" i="9"/>
  <c r="G1367" i="9"/>
  <c r="K1367" i="9"/>
  <c r="N1368" i="9"/>
  <c r="J1369" i="9"/>
  <c r="O1369" i="9"/>
  <c r="M1370" i="9"/>
  <c r="F1374" i="9"/>
  <c r="I1375" i="9"/>
  <c r="P1378" i="9"/>
  <c r="M1379" i="9"/>
  <c r="F1381" i="9"/>
  <c r="I1382" i="9"/>
  <c r="G1383" i="9"/>
  <c r="K1383" i="9"/>
  <c r="N1384" i="9"/>
  <c r="J1385" i="9"/>
  <c r="O1385" i="9"/>
  <c r="M1386" i="9"/>
  <c r="F1390" i="9"/>
  <c r="I1391" i="9"/>
  <c r="P1394" i="9"/>
  <c r="M1395" i="9"/>
  <c r="F1397" i="9"/>
  <c r="I1398" i="9"/>
  <c r="G1399" i="9"/>
  <c r="K1399" i="9"/>
  <c r="N1400" i="9"/>
  <c r="J1401" i="9"/>
  <c r="O1401" i="9"/>
  <c r="M1402" i="9"/>
  <c r="F1406" i="9"/>
  <c r="I1407" i="9"/>
  <c r="P1410" i="9"/>
  <c r="M1411" i="9"/>
  <c r="F1413" i="9"/>
  <c r="I1414" i="9"/>
  <c r="G1415" i="9"/>
  <c r="K1415" i="9"/>
  <c r="N1416" i="9"/>
  <c r="J1417" i="9"/>
  <c r="O1417" i="9"/>
  <c r="M1418" i="9"/>
  <c r="F1422" i="9"/>
  <c r="I1423" i="9"/>
  <c r="P1426" i="9"/>
  <c r="M1427" i="9"/>
  <c r="F1429" i="9"/>
  <c r="I1430" i="9"/>
  <c r="G1431" i="9"/>
  <c r="K1431" i="9"/>
  <c r="N1432" i="9"/>
  <c r="J1433" i="9"/>
  <c r="M1434" i="9"/>
  <c r="F1438" i="9"/>
  <c r="I1439" i="9"/>
  <c r="P1442" i="9"/>
  <c r="M1443" i="9"/>
  <c r="F1445" i="9"/>
  <c r="I1446" i="9"/>
  <c r="G1447" i="9"/>
  <c r="K1447" i="9"/>
  <c r="N1448" i="9"/>
  <c r="J1449" i="9"/>
  <c r="O1449" i="9"/>
  <c r="M1450" i="9"/>
  <c r="F1454" i="9"/>
  <c r="I1455" i="9"/>
  <c r="P1458" i="9"/>
  <c r="M1459" i="9"/>
  <c r="F1461" i="9"/>
  <c r="I1462" i="9"/>
  <c r="G1463" i="9"/>
  <c r="K1463" i="9"/>
  <c r="N1464" i="9"/>
  <c r="J1465" i="9"/>
  <c r="O1465" i="9"/>
  <c r="M1466" i="9"/>
  <c r="F1470" i="9"/>
  <c r="I1471" i="9"/>
  <c r="M1475" i="9"/>
  <c r="F1477" i="9"/>
  <c r="I1478" i="9"/>
  <c r="G1479" i="9"/>
  <c r="K1479" i="9"/>
  <c r="N1480" i="9"/>
  <c r="J1481" i="9"/>
  <c r="O1481" i="9"/>
  <c r="M1482" i="9"/>
  <c r="F1486" i="9"/>
  <c r="I1487" i="9"/>
  <c r="P1490" i="9"/>
  <c r="M1491" i="9"/>
  <c r="F1493" i="9"/>
  <c r="I1494" i="9"/>
  <c r="G1495" i="9"/>
  <c r="K1495" i="9"/>
  <c r="N1496" i="9"/>
  <c r="J1497" i="9"/>
  <c r="O1497" i="9"/>
  <c r="M1498" i="9"/>
  <c r="F1502" i="9"/>
  <c r="I1503" i="9"/>
  <c r="P1506" i="9"/>
  <c r="M1507" i="9"/>
  <c r="F1509" i="9"/>
  <c r="I1510" i="9"/>
  <c r="G1511" i="9"/>
  <c r="K1511" i="9"/>
  <c r="N1512" i="9"/>
  <c r="J1513" i="9"/>
  <c r="O1513" i="9"/>
  <c r="M1514" i="9"/>
  <c r="F1518" i="9"/>
  <c r="I1519" i="9"/>
  <c r="P1522" i="9"/>
  <c r="M1523" i="9"/>
  <c r="F1525" i="9"/>
  <c r="I1526" i="9"/>
  <c r="G1527" i="9"/>
  <c r="K1527" i="9"/>
  <c r="N1528" i="9"/>
  <c r="J1529" i="9"/>
  <c r="O1529" i="9"/>
  <c r="M1530" i="9"/>
  <c r="F1534" i="9"/>
  <c r="I1535" i="9"/>
  <c r="P1538" i="9"/>
  <c r="M1539" i="9"/>
  <c r="F1541" i="9"/>
  <c r="I1542" i="9"/>
  <c r="G1543" i="9"/>
  <c r="K1543" i="9"/>
  <c r="N1544" i="9"/>
  <c r="J1545" i="9"/>
  <c r="O1545" i="9"/>
  <c r="M1546" i="9"/>
  <c r="F1550" i="9"/>
  <c r="I1551" i="9"/>
  <c r="P1554" i="9"/>
  <c r="M1555" i="9"/>
  <c r="F1557" i="9"/>
  <c r="F1559" i="9"/>
  <c r="G1559" i="9"/>
  <c r="K1559" i="9"/>
  <c r="M1559" i="9"/>
  <c r="O1559" i="9"/>
  <c r="F1563" i="9"/>
  <c r="G1563" i="9"/>
  <c r="K1563" i="9"/>
  <c r="M1563" i="9"/>
  <c r="O1563" i="9"/>
  <c r="F1567" i="9"/>
  <c r="G1567" i="9"/>
  <c r="K1567" i="9"/>
  <c r="M1567" i="9"/>
  <c r="O1567" i="9"/>
  <c r="F1571" i="9"/>
  <c r="G1571" i="9"/>
  <c r="K1571" i="9"/>
  <c r="M1571" i="9"/>
  <c r="O1571" i="9"/>
  <c r="F1575" i="9"/>
  <c r="G1575" i="9"/>
  <c r="K1575" i="9"/>
  <c r="M1575" i="9"/>
  <c r="O1575" i="9"/>
  <c r="F1579" i="9"/>
  <c r="G1579" i="9"/>
  <c r="K1579" i="9"/>
  <c r="M1579" i="9"/>
  <c r="O1579" i="9"/>
  <c r="F1583" i="9"/>
  <c r="G1583" i="9"/>
  <c r="K1583" i="9"/>
  <c r="M1583" i="9"/>
  <c r="O1583" i="9"/>
  <c r="F1587" i="9"/>
  <c r="G1587" i="9"/>
  <c r="K1587" i="9"/>
  <c r="M1587" i="9"/>
  <c r="O1587" i="9"/>
  <c r="F1591" i="9"/>
  <c r="G1591" i="9"/>
  <c r="K1591" i="9"/>
  <c r="M1591" i="9"/>
  <c r="O1591" i="9"/>
  <c r="F1595" i="9"/>
  <c r="G1595" i="9"/>
  <c r="K1595" i="9"/>
  <c r="M1595" i="9"/>
  <c r="O1595" i="9"/>
  <c r="F1599" i="9"/>
  <c r="G1599" i="9"/>
  <c r="K1599" i="9"/>
  <c r="M1599" i="9"/>
  <c r="O1599" i="9"/>
  <c r="F1603" i="9"/>
  <c r="G1603" i="9"/>
  <c r="K1603" i="9"/>
  <c r="M1603" i="9"/>
  <c r="O1603" i="9"/>
  <c r="F1607" i="9"/>
  <c r="G1607" i="9"/>
  <c r="K1607" i="9"/>
  <c r="M1607" i="9"/>
  <c r="O1607" i="9"/>
  <c r="F1611" i="9"/>
  <c r="G1611" i="9"/>
  <c r="K1611" i="9"/>
  <c r="M1611" i="9"/>
  <c r="O1611" i="9"/>
  <c r="F1615" i="9"/>
  <c r="G1615" i="9"/>
  <c r="K1615" i="9"/>
  <c r="M1615" i="9"/>
  <c r="O1615" i="9"/>
  <c r="F1619" i="9"/>
  <c r="G1619" i="9"/>
  <c r="K1619" i="9"/>
  <c r="M1619" i="9"/>
  <c r="O1619" i="9"/>
  <c r="F1623" i="9"/>
  <c r="G1623" i="9"/>
  <c r="K1623" i="9"/>
  <c r="M1623" i="9"/>
  <c r="O1623" i="9"/>
  <c r="F1627" i="9"/>
  <c r="G1627" i="9"/>
  <c r="K1627" i="9"/>
  <c r="M1627" i="9"/>
  <c r="O1627" i="9"/>
  <c r="F1631" i="9"/>
  <c r="G1631" i="9"/>
  <c r="K1631" i="9"/>
  <c r="M1631" i="9"/>
  <c r="O1631" i="9"/>
  <c r="F1635" i="9"/>
  <c r="G1635" i="9"/>
  <c r="K1635" i="9"/>
  <c r="M1635" i="9"/>
  <c r="O1635" i="9"/>
  <c r="F1639" i="9"/>
  <c r="G1639" i="9"/>
  <c r="K1639" i="9"/>
  <c r="M1639" i="9"/>
  <c r="O1639" i="9"/>
  <c r="F1643" i="9"/>
  <c r="G1643" i="9"/>
  <c r="K1643" i="9"/>
  <c r="M1643" i="9"/>
  <c r="O1643" i="9"/>
  <c r="F1647" i="9"/>
  <c r="G1647" i="9"/>
  <c r="K1647" i="9"/>
  <c r="M1647" i="9"/>
  <c r="O1647" i="9"/>
  <c r="F1651" i="9"/>
  <c r="G1651" i="9"/>
  <c r="K1651" i="9"/>
  <c r="M1651" i="9"/>
  <c r="O1651" i="9"/>
  <c r="F1655" i="9"/>
  <c r="G1655" i="9"/>
  <c r="K1655" i="9"/>
  <c r="M1655" i="9"/>
  <c r="O1655" i="9"/>
  <c r="F1659" i="9"/>
  <c r="G1659" i="9"/>
  <c r="K1659" i="9"/>
  <c r="M1659" i="9"/>
  <c r="O1659" i="9"/>
  <c r="F1663" i="9"/>
  <c r="G1663" i="9"/>
  <c r="K1663" i="9"/>
  <c r="M1663" i="9"/>
  <c r="P1663" i="9"/>
  <c r="I1667" i="9"/>
  <c r="P1668" i="9"/>
  <c r="J1670" i="9"/>
  <c r="F1671" i="9"/>
  <c r="G1671" i="9"/>
  <c r="K1671" i="9"/>
  <c r="M1676" i="9"/>
  <c r="P1676" i="9"/>
  <c r="N1676" i="9"/>
  <c r="I1683" i="9"/>
  <c r="P1684" i="9"/>
  <c r="J1686" i="9"/>
  <c r="F1687" i="9"/>
  <c r="G1687" i="9"/>
  <c r="K1687" i="9"/>
  <c r="M1692" i="9"/>
  <c r="P1692" i="9"/>
  <c r="N1692" i="9"/>
  <c r="L1694" i="9"/>
  <c r="I1699" i="9"/>
  <c r="P1700" i="9"/>
  <c r="J1702" i="9"/>
  <c r="F1703" i="9"/>
  <c r="G1703" i="9"/>
  <c r="K1703" i="9"/>
  <c r="M1708" i="9"/>
  <c r="N1708" i="9"/>
  <c r="I1715" i="9"/>
  <c r="J1718" i="9"/>
  <c r="F1719" i="9"/>
  <c r="G1719" i="9"/>
  <c r="K1719" i="9"/>
  <c r="M1724" i="9"/>
  <c r="P1724" i="9"/>
  <c r="N1724" i="9"/>
  <c r="I1731" i="9"/>
  <c r="J1734" i="9"/>
  <c r="F1735" i="9"/>
  <c r="G1735" i="9"/>
  <c r="K1735" i="9"/>
  <c r="O1736" i="9"/>
  <c r="M1740" i="9"/>
  <c r="P1740" i="9"/>
  <c r="N1740" i="9"/>
  <c r="I1747" i="9"/>
  <c r="J1750" i="9"/>
  <c r="F1751" i="9"/>
  <c r="G1751" i="9"/>
  <c r="K1751" i="9"/>
  <c r="M1756" i="9"/>
  <c r="N1756" i="9"/>
  <c r="L1758" i="9"/>
  <c r="I1763" i="9"/>
  <c r="J1766" i="9"/>
  <c r="F1767" i="9"/>
  <c r="G1767" i="9"/>
  <c r="K1767" i="9"/>
  <c r="M1772" i="9"/>
  <c r="N1772" i="9"/>
  <c r="I1779" i="9"/>
  <c r="P1780" i="9"/>
  <c r="J1782" i="9"/>
  <c r="F1783" i="9"/>
  <c r="G1783" i="9"/>
  <c r="K1783" i="9"/>
  <c r="M1788" i="9"/>
  <c r="N1788" i="9"/>
  <c r="L1790" i="9"/>
  <c r="I1795" i="9"/>
  <c r="P1796" i="9"/>
  <c r="J1798" i="9"/>
  <c r="F1799" i="9"/>
  <c r="G1799" i="9"/>
  <c r="K1799" i="9"/>
  <c r="O1800" i="9"/>
  <c r="M1804" i="9"/>
  <c r="P1804" i="9"/>
  <c r="N1804" i="9"/>
  <c r="I1811" i="9"/>
  <c r="J1814" i="9"/>
  <c r="F1815" i="9"/>
  <c r="G1815" i="9"/>
  <c r="K1815" i="9"/>
  <c r="O1816" i="9"/>
  <c r="M1820" i="9"/>
  <c r="P1820" i="9"/>
  <c r="N1820" i="9"/>
  <c r="L1822" i="9"/>
  <c r="I1827" i="9"/>
  <c r="J1830" i="9"/>
  <c r="F1831" i="9"/>
  <c r="G1831" i="9"/>
  <c r="K1831" i="9"/>
  <c r="M1836" i="9"/>
  <c r="P1836" i="9"/>
  <c r="N1836" i="9"/>
  <c r="I1843" i="9"/>
  <c r="J1846" i="9"/>
  <c r="F1847" i="9"/>
  <c r="G1847" i="9"/>
  <c r="K1847" i="9"/>
  <c r="M1852" i="9"/>
  <c r="P1852" i="9"/>
  <c r="N1852" i="9"/>
  <c r="I1859" i="9"/>
  <c r="P1860" i="9"/>
  <c r="J1862" i="9"/>
  <c r="F1863" i="9"/>
  <c r="G1863" i="9"/>
  <c r="K1863" i="9"/>
  <c r="M1868" i="9"/>
  <c r="P1868" i="9"/>
  <c r="N1868" i="9"/>
  <c r="I1875" i="9"/>
  <c r="P1876" i="9"/>
  <c r="F1879" i="9"/>
  <c r="G1879" i="9"/>
  <c r="K1879" i="9"/>
  <c r="O1880" i="9"/>
  <c r="M1884" i="9"/>
  <c r="P1884" i="9"/>
  <c r="N1884" i="9"/>
  <c r="I1891" i="9"/>
  <c r="J1894" i="9"/>
  <c r="F1895" i="9"/>
  <c r="G1895" i="9"/>
  <c r="K1895" i="9"/>
  <c r="O1896" i="9"/>
  <c r="M1900" i="9"/>
  <c r="P1900" i="9"/>
  <c r="N1900" i="9"/>
  <c r="I1907" i="9"/>
  <c r="J1910" i="9"/>
  <c r="F1911" i="9"/>
  <c r="G1911" i="9"/>
  <c r="K1911" i="9"/>
  <c r="M1916" i="9"/>
  <c r="P1916" i="9"/>
  <c r="N1916" i="9"/>
  <c r="L1918" i="9"/>
  <c r="I1923" i="9"/>
  <c r="J1926" i="9"/>
  <c r="F1927" i="9"/>
  <c r="G1927" i="9"/>
  <c r="K1927" i="9"/>
  <c r="M1932" i="9"/>
  <c r="P1932" i="9"/>
  <c r="N1932" i="9"/>
  <c r="I1939" i="9"/>
  <c r="G1948" i="9"/>
  <c r="K1948" i="9"/>
  <c r="F1948" i="9"/>
  <c r="I1948" i="9"/>
  <c r="O1954" i="9"/>
  <c r="N1954" i="9"/>
  <c r="G1964" i="9"/>
  <c r="K1964" i="9"/>
  <c r="F1964" i="9"/>
  <c r="I1964" i="9"/>
  <c r="O1970" i="9"/>
  <c r="N1970" i="9"/>
  <c r="G1980" i="9"/>
  <c r="K1980" i="9"/>
  <c r="F1980" i="9"/>
  <c r="I1980" i="9"/>
  <c r="O1986" i="9"/>
  <c r="N1986" i="9"/>
  <c r="G1996" i="9"/>
  <c r="K1996" i="9"/>
  <c r="F1996" i="9"/>
  <c r="I1996" i="9"/>
  <c r="O2002" i="9"/>
  <c r="N2002" i="9"/>
  <c r="L2022" i="9"/>
  <c r="P2027" i="9"/>
  <c r="O2027" i="9"/>
  <c r="L2054" i="9"/>
  <c r="P2059" i="9"/>
  <c r="O2059" i="9"/>
  <c r="L2086" i="9"/>
  <c r="P2091" i="9"/>
  <c r="O2091" i="9"/>
  <c r="N1164" i="9"/>
  <c r="N1180" i="9"/>
  <c r="H1191" i="9"/>
  <c r="N1196" i="9"/>
  <c r="H1207" i="9"/>
  <c r="N1212" i="9"/>
  <c r="H1223" i="9"/>
  <c r="N1228" i="9"/>
  <c r="H1239" i="9"/>
  <c r="N1244" i="9"/>
  <c r="H1255" i="9"/>
  <c r="N1260" i="9"/>
  <c r="H1271" i="9"/>
  <c r="N1276" i="9"/>
  <c r="H1287" i="9"/>
  <c r="N1292" i="9"/>
  <c r="H1303" i="9"/>
  <c r="N1308" i="9"/>
  <c r="H1319" i="9"/>
  <c r="N1324" i="9"/>
  <c r="H1335" i="9"/>
  <c r="N1340" i="9"/>
  <c r="H1351" i="9"/>
  <c r="N1356" i="9"/>
  <c r="H1367" i="9"/>
  <c r="N1372" i="9"/>
  <c r="H1383" i="9"/>
  <c r="N1388" i="9"/>
  <c r="H1399" i="9"/>
  <c r="N1404" i="9"/>
  <c r="H1415" i="9"/>
  <c r="N1420" i="9"/>
  <c r="H1431" i="9"/>
  <c r="N1436" i="9"/>
  <c r="H1447" i="9"/>
  <c r="N1452" i="9"/>
  <c r="H1463" i="9"/>
  <c r="N1468" i="9"/>
  <c r="H1479" i="9"/>
  <c r="N1484" i="9"/>
  <c r="H1495" i="9"/>
  <c r="N1500" i="9"/>
  <c r="H1511" i="9"/>
  <c r="N1516" i="9"/>
  <c r="H1527" i="9"/>
  <c r="N1532" i="9"/>
  <c r="H1543" i="9"/>
  <c r="N1548" i="9"/>
  <c r="L1662" i="9"/>
  <c r="M1664" i="9"/>
  <c r="P1664" i="9"/>
  <c r="N1664" i="9"/>
  <c r="L1669" i="9"/>
  <c r="P1671" i="9"/>
  <c r="O1671" i="9"/>
  <c r="F1675" i="9"/>
  <c r="G1675" i="9"/>
  <c r="K1675" i="9"/>
  <c r="M1680" i="9"/>
  <c r="O1680" i="9"/>
  <c r="N1680" i="9"/>
  <c r="L1685" i="9"/>
  <c r="P1687" i="9"/>
  <c r="O1689" i="9"/>
  <c r="F1691" i="9"/>
  <c r="G1691" i="9"/>
  <c r="K1691" i="9"/>
  <c r="M1696" i="9"/>
  <c r="N1696" i="9"/>
  <c r="L1698" i="9"/>
  <c r="L1701" i="9"/>
  <c r="P1703" i="9"/>
  <c r="O1703" i="9"/>
  <c r="O1705" i="9"/>
  <c r="F1707" i="9"/>
  <c r="G1707" i="9"/>
  <c r="K1707" i="9"/>
  <c r="M1712" i="9"/>
  <c r="O1712" i="9"/>
  <c r="N1712" i="9"/>
  <c r="L1717" i="9"/>
  <c r="P1719" i="9"/>
  <c r="O1719" i="9"/>
  <c r="O1721" i="9"/>
  <c r="F1723" i="9"/>
  <c r="G1723" i="9"/>
  <c r="K1723" i="9"/>
  <c r="O1724" i="9"/>
  <c r="M1728" i="9"/>
  <c r="P1728" i="9"/>
  <c r="N1728" i="9"/>
  <c r="L1733" i="9"/>
  <c r="O1735" i="9"/>
  <c r="O1737" i="9"/>
  <c r="F1739" i="9"/>
  <c r="G1739" i="9"/>
  <c r="K1739" i="9"/>
  <c r="M1744" i="9"/>
  <c r="O1744" i="9"/>
  <c r="N1744" i="9"/>
  <c r="L1749" i="9"/>
  <c r="P1751" i="9"/>
  <c r="O1751" i="9"/>
  <c r="O1753" i="9"/>
  <c r="F1755" i="9"/>
  <c r="G1755" i="9"/>
  <c r="K1755" i="9"/>
  <c r="M1760" i="9"/>
  <c r="O1760" i="9"/>
  <c r="N1760" i="9"/>
  <c r="L1762" i="9"/>
  <c r="L1765" i="9"/>
  <c r="P1767" i="9"/>
  <c r="O1767" i="9"/>
  <c r="O1769" i="9"/>
  <c r="F1771" i="9"/>
  <c r="G1771" i="9"/>
  <c r="K1771" i="9"/>
  <c r="M1776" i="9"/>
  <c r="O1776" i="9"/>
  <c r="N1776" i="9"/>
  <c r="L1781" i="9"/>
  <c r="P1783" i="9"/>
  <c r="O1783" i="9"/>
  <c r="O1785" i="9"/>
  <c r="F1787" i="9"/>
  <c r="G1787" i="9"/>
  <c r="K1787" i="9"/>
  <c r="M1792" i="9"/>
  <c r="P1792" i="9"/>
  <c r="N1792" i="9"/>
  <c r="L1797" i="9"/>
  <c r="P1799" i="9"/>
  <c r="O1799" i="9"/>
  <c r="O1801" i="9"/>
  <c r="F1803" i="9"/>
  <c r="G1803" i="9"/>
  <c r="K1803" i="9"/>
  <c r="M1808" i="9"/>
  <c r="O1808" i="9"/>
  <c r="N1808" i="9"/>
  <c r="L1810" i="9"/>
  <c r="L1813" i="9"/>
  <c r="O1815" i="9"/>
  <c r="O1817" i="9"/>
  <c r="F1819" i="9"/>
  <c r="G1819" i="9"/>
  <c r="K1819" i="9"/>
  <c r="O1820" i="9"/>
  <c r="M1824" i="9"/>
  <c r="O1824" i="9"/>
  <c r="N1824" i="9"/>
  <c r="L1829" i="9"/>
  <c r="P1831" i="9"/>
  <c r="O1831" i="9"/>
  <c r="O1833" i="9"/>
  <c r="F1835" i="9"/>
  <c r="G1835" i="9"/>
  <c r="K1835" i="9"/>
  <c r="O1836" i="9"/>
  <c r="M1840" i="9"/>
  <c r="O1840" i="9"/>
  <c r="N1840" i="9"/>
  <c r="L1845" i="9"/>
  <c r="P1847" i="9"/>
  <c r="O1847" i="9"/>
  <c r="O1849" i="9"/>
  <c r="F1851" i="9"/>
  <c r="G1851" i="9"/>
  <c r="K1851" i="9"/>
  <c r="M1856" i="9"/>
  <c r="N1856" i="9"/>
  <c r="L1861" i="9"/>
  <c r="P1863" i="9"/>
  <c r="O1865" i="9"/>
  <c r="F1867" i="9"/>
  <c r="G1867" i="9"/>
  <c r="K1867" i="9"/>
  <c r="M1872" i="9"/>
  <c r="O1872" i="9"/>
  <c r="N1872" i="9"/>
  <c r="L1874" i="9"/>
  <c r="L1877" i="9"/>
  <c r="P1879" i="9"/>
  <c r="O1879" i="9"/>
  <c r="O1881" i="9"/>
  <c r="F1883" i="9"/>
  <c r="G1883" i="9"/>
  <c r="K1883" i="9"/>
  <c r="O1884" i="9"/>
  <c r="M1888" i="9"/>
  <c r="O1888" i="9"/>
  <c r="N1888" i="9"/>
  <c r="L1893" i="9"/>
  <c r="P1895" i="9"/>
  <c r="O1895" i="9"/>
  <c r="F1899" i="9"/>
  <c r="G1899" i="9"/>
  <c r="K1899" i="9"/>
  <c r="O1900" i="9"/>
  <c r="M1904" i="9"/>
  <c r="O1904" i="9"/>
  <c r="N1904" i="9"/>
  <c r="L1909" i="9"/>
  <c r="P1911" i="9"/>
  <c r="O1911" i="9"/>
  <c r="F1915" i="9"/>
  <c r="G1915" i="9"/>
  <c r="K1915" i="9"/>
  <c r="O1916" i="9"/>
  <c r="M1920" i="9"/>
  <c r="P1920" i="9"/>
  <c r="N1920" i="9"/>
  <c r="L1925" i="9"/>
  <c r="P1927" i="9"/>
  <c r="O1927" i="9"/>
  <c r="O1929" i="9"/>
  <c r="F1931" i="9"/>
  <c r="G1931" i="9"/>
  <c r="K1931" i="9"/>
  <c r="M1936" i="9"/>
  <c r="O1936" i="9"/>
  <c r="N1936" i="9"/>
  <c r="L1938" i="9"/>
  <c r="F1941" i="9"/>
  <c r="G1941" i="9"/>
  <c r="K1941" i="9"/>
  <c r="I1941" i="9"/>
  <c r="N1945" i="9"/>
  <c r="M1945" i="9"/>
  <c r="J1946" i="9"/>
  <c r="H1946" i="9"/>
  <c r="L1946" i="9"/>
  <c r="L1949" i="9"/>
  <c r="H1951" i="9"/>
  <c r="L1951" i="9"/>
  <c r="J1951" i="9"/>
  <c r="O1952" i="9"/>
  <c r="P1952" i="9"/>
  <c r="F1957" i="9"/>
  <c r="G1957" i="9"/>
  <c r="K1957" i="9"/>
  <c r="I1957" i="9"/>
  <c r="N1961" i="9"/>
  <c r="M1961" i="9"/>
  <c r="O1961" i="9"/>
  <c r="J1962" i="9"/>
  <c r="H1962" i="9"/>
  <c r="L1962" i="9"/>
  <c r="L1965" i="9"/>
  <c r="H1967" i="9"/>
  <c r="L1967" i="9"/>
  <c r="J1967" i="9"/>
  <c r="O1968" i="9"/>
  <c r="P1968" i="9"/>
  <c r="F1973" i="9"/>
  <c r="G1973" i="9"/>
  <c r="K1973" i="9"/>
  <c r="I1973" i="9"/>
  <c r="N1977" i="9"/>
  <c r="M1977" i="9"/>
  <c r="O1977" i="9"/>
  <c r="J1978" i="9"/>
  <c r="H1978" i="9"/>
  <c r="L1978" i="9"/>
  <c r="H1983" i="9"/>
  <c r="L1983" i="9"/>
  <c r="J1983" i="9"/>
  <c r="O1984" i="9"/>
  <c r="P1984" i="9"/>
  <c r="F1989" i="9"/>
  <c r="G1989" i="9"/>
  <c r="K1989" i="9"/>
  <c r="I1989" i="9"/>
  <c r="N1993" i="9"/>
  <c r="M1993" i="9"/>
  <c r="O1993" i="9"/>
  <c r="J1994" i="9"/>
  <c r="H1994" i="9"/>
  <c r="L1994" i="9"/>
  <c r="H1999" i="9"/>
  <c r="L1999" i="9"/>
  <c r="J1999" i="9"/>
  <c r="O2000" i="9"/>
  <c r="F2005" i="9"/>
  <c r="G2005" i="9"/>
  <c r="K2005" i="9"/>
  <c r="I2005" i="9"/>
  <c r="N2009" i="9"/>
  <c r="M2009" i="9"/>
  <c r="J2010" i="9"/>
  <c r="H2010" i="9"/>
  <c r="H2035" i="9"/>
  <c r="J2035" i="9"/>
  <c r="H2067" i="9"/>
  <c r="J2067" i="9"/>
  <c r="H2099" i="9"/>
  <c r="J2099" i="9"/>
  <c r="M1941" i="9"/>
  <c r="J1942" i="9"/>
  <c r="I1944" i="9"/>
  <c r="N1944" i="9"/>
  <c r="N1946" i="9"/>
  <c r="J1947" i="9"/>
  <c r="M1948" i="9"/>
  <c r="I1951" i="9"/>
  <c r="I1953" i="9"/>
  <c r="M1957" i="9"/>
  <c r="I1960" i="9"/>
  <c r="N1960" i="9"/>
  <c r="N1962" i="9"/>
  <c r="J1963" i="9"/>
  <c r="M1964" i="9"/>
  <c r="I1967" i="9"/>
  <c r="I1969" i="9"/>
  <c r="M1973" i="9"/>
  <c r="J1974" i="9"/>
  <c r="I1976" i="9"/>
  <c r="N1976" i="9"/>
  <c r="N1978" i="9"/>
  <c r="J1979" i="9"/>
  <c r="M1980" i="9"/>
  <c r="I1983" i="9"/>
  <c r="I1985" i="9"/>
  <c r="M1989" i="9"/>
  <c r="J1990" i="9"/>
  <c r="I1992" i="9"/>
  <c r="N1992" i="9"/>
  <c r="N1994" i="9"/>
  <c r="J1995" i="9"/>
  <c r="M1996" i="9"/>
  <c r="I1999" i="9"/>
  <c r="I2001" i="9"/>
  <c r="M2005" i="9"/>
  <c r="J2006" i="9"/>
  <c r="I2008" i="9"/>
  <c r="N2008" i="9"/>
  <c r="N2010" i="9"/>
  <c r="J2011" i="9"/>
  <c r="M2012" i="9"/>
  <c r="I2015" i="9"/>
  <c r="I2017" i="9"/>
  <c r="G2019" i="9"/>
  <c r="K2019" i="9"/>
  <c r="H2021" i="9"/>
  <c r="M2021" i="9"/>
  <c r="J2022" i="9"/>
  <c r="I2024" i="9"/>
  <c r="N2024" i="9"/>
  <c r="H2026" i="9"/>
  <c r="L2026" i="9"/>
  <c r="N2026" i="9"/>
  <c r="J2027" i="9"/>
  <c r="M2028" i="9"/>
  <c r="I2031" i="9"/>
  <c r="I2033" i="9"/>
  <c r="G2035" i="9"/>
  <c r="K2035" i="9"/>
  <c r="H2037" i="9"/>
  <c r="M2037" i="9"/>
  <c r="J2038" i="9"/>
  <c r="I2040" i="9"/>
  <c r="N2040" i="9"/>
  <c r="H2042" i="9"/>
  <c r="L2042" i="9"/>
  <c r="N2042" i="9"/>
  <c r="J2043" i="9"/>
  <c r="M2044" i="9"/>
  <c r="I2047" i="9"/>
  <c r="I2049" i="9"/>
  <c r="G2051" i="9"/>
  <c r="K2051" i="9"/>
  <c r="H2053" i="9"/>
  <c r="M2053" i="9"/>
  <c r="J2054" i="9"/>
  <c r="I2056" i="9"/>
  <c r="N2056" i="9"/>
  <c r="H2058" i="9"/>
  <c r="L2058" i="9"/>
  <c r="N2058" i="9"/>
  <c r="J2059" i="9"/>
  <c r="M2060" i="9"/>
  <c r="I2063" i="9"/>
  <c r="I2065" i="9"/>
  <c r="G2067" i="9"/>
  <c r="K2067" i="9"/>
  <c r="H2069" i="9"/>
  <c r="M2069" i="9"/>
  <c r="J2070" i="9"/>
  <c r="I2072" i="9"/>
  <c r="N2072" i="9"/>
  <c r="H2074" i="9"/>
  <c r="L2074" i="9"/>
  <c r="N2074" i="9"/>
  <c r="J2075" i="9"/>
  <c r="M2076" i="9"/>
  <c r="I2079" i="9"/>
  <c r="I2081" i="9"/>
  <c r="G2083" i="9"/>
  <c r="K2083" i="9"/>
  <c r="H2085" i="9"/>
  <c r="M2085" i="9"/>
  <c r="J2086" i="9"/>
  <c r="I2088" i="9"/>
  <c r="N2088" i="9"/>
  <c r="H2090" i="9"/>
  <c r="L2090" i="9"/>
  <c r="N2090" i="9"/>
  <c r="J2091" i="9"/>
  <c r="M2092" i="9"/>
  <c r="I2095" i="9"/>
  <c r="I2097" i="9"/>
  <c r="G2099" i="9"/>
  <c r="K2099" i="9"/>
  <c r="H2101" i="9"/>
  <c r="M2101" i="9"/>
  <c r="J2102" i="9"/>
  <c r="I2104" i="9"/>
  <c r="N2104" i="9"/>
  <c r="H2106" i="9"/>
  <c r="L2106" i="9"/>
  <c r="N2106" i="9"/>
  <c r="J2107" i="9"/>
  <c r="M2108" i="9"/>
  <c r="I2111" i="9"/>
  <c r="I2113" i="9"/>
  <c r="G2115" i="9"/>
  <c r="K2115" i="9"/>
  <c r="H2117" i="9"/>
  <c r="M2117" i="9"/>
  <c r="J2119" i="9"/>
  <c r="O2119" i="9"/>
  <c r="I2120" i="9"/>
  <c r="J2123" i="9"/>
  <c r="O2123" i="9"/>
  <c r="I2124" i="9"/>
  <c r="O2127" i="9"/>
  <c r="I2128" i="9"/>
  <c r="J2131" i="9"/>
  <c r="I2132" i="9"/>
  <c r="J2135" i="9"/>
  <c r="O2135" i="9"/>
  <c r="I2136" i="9"/>
  <c r="J2139" i="9"/>
  <c r="O2139" i="9"/>
  <c r="I2140" i="9"/>
  <c r="O2143" i="9"/>
  <c r="I2144" i="9"/>
  <c r="J2147" i="9"/>
  <c r="O2147" i="9"/>
  <c r="I2148" i="9"/>
  <c r="J2151" i="9"/>
  <c r="O2151" i="9"/>
  <c r="I2152" i="9"/>
  <c r="J2155" i="9"/>
  <c r="I2156" i="9"/>
  <c r="J2159" i="9"/>
  <c r="O2159" i="9"/>
  <c r="I2160" i="9"/>
  <c r="J2163" i="9"/>
  <c r="I2164" i="9"/>
  <c r="J2167" i="9"/>
  <c r="I2168" i="9"/>
  <c r="J2171" i="9"/>
  <c r="I2172" i="9"/>
  <c r="J2175" i="9"/>
  <c r="I2176" i="9"/>
  <c r="J2179" i="9"/>
  <c r="I2180" i="9"/>
  <c r="G2185" i="9"/>
  <c r="K2185" i="9"/>
  <c r="F2185" i="9"/>
  <c r="N2190" i="9"/>
  <c r="M2190" i="9"/>
  <c r="P2190" i="9"/>
  <c r="P2192" i="9"/>
  <c r="O2192" i="9"/>
  <c r="J2204" i="9"/>
  <c r="H2204" i="9"/>
  <c r="L2204" i="9"/>
  <c r="J2220" i="9"/>
  <c r="H2220" i="9"/>
  <c r="L2220" i="9"/>
  <c r="J2236" i="9"/>
  <c r="H2236" i="9"/>
  <c r="J2252" i="9"/>
  <c r="H2252" i="9"/>
  <c r="L2252" i="9"/>
  <c r="J2268" i="9"/>
  <c r="H2268" i="9"/>
  <c r="L2268" i="9"/>
  <c r="J2284" i="9"/>
  <c r="H2284" i="9"/>
  <c r="J2300" i="9"/>
  <c r="H2300" i="9"/>
  <c r="L2300" i="9"/>
  <c r="J2316" i="9"/>
  <c r="H2316" i="9"/>
  <c r="L2316" i="9"/>
  <c r="J2332" i="9"/>
  <c r="H2332" i="9"/>
  <c r="L2332" i="9"/>
  <c r="J2348" i="9"/>
  <c r="H2348" i="9"/>
  <c r="L2348" i="9"/>
  <c r="J2364" i="9"/>
  <c r="J2380" i="9"/>
  <c r="H2380" i="9"/>
  <c r="L2380" i="9"/>
  <c r="J2396" i="9"/>
  <c r="J2412" i="9"/>
  <c r="H2412" i="9"/>
  <c r="L2412" i="9"/>
  <c r="J2428" i="9"/>
  <c r="H2428" i="9"/>
  <c r="L2428" i="9"/>
  <c r="J2444" i="9"/>
  <c r="H2444" i="9"/>
  <c r="L2444" i="9"/>
  <c r="J2460" i="9"/>
  <c r="H2460" i="9"/>
  <c r="L2460" i="9"/>
  <c r="N2470" i="9"/>
  <c r="M2470" i="9"/>
  <c r="L2474" i="9"/>
  <c r="O2477" i="9"/>
  <c r="P2477" i="9"/>
  <c r="H2480" i="9"/>
  <c r="L2480" i="9"/>
  <c r="J2480" i="9"/>
  <c r="N2486" i="9"/>
  <c r="M2486" i="9"/>
  <c r="O2493" i="9"/>
  <c r="P2493" i="9"/>
  <c r="H2496" i="9"/>
  <c r="L2496" i="9"/>
  <c r="J2496" i="9"/>
  <c r="N2502" i="9"/>
  <c r="M2502" i="9"/>
  <c r="L2506" i="9"/>
  <c r="O2509" i="9"/>
  <c r="P2509" i="9"/>
  <c r="H2512" i="9"/>
  <c r="L2512" i="9"/>
  <c r="J2512" i="9"/>
  <c r="N2515" i="9"/>
  <c r="M2515" i="9"/>
  <c r="O2515" i="9"/>
  <c r="H2539" i="9"/>
  <c r="J2539" i="9"/>
  <c r="P2554" i="9"/>
  <c r="O2554" i="9"/>
  <c r="G2555" i="9"/>
  <c r="K2555" i="9"/>
  <c r="I2555" i="9"/>
  <c r="F2555" i="9"/>
  <c r="N2568" i="9"/>
  <c r="M2568" i="9"/>
  <c r="O2568" i="9"/>
  <c r="P2575" i="9"/>
  <c r="N2579" i="9"/>
  <c r="M2579" i="9"/>
  <c r="O2579" i="9"/>
  <c r="H2603" i="9"/>
  <c r="J2603" i="9"/>
  <c r="I1666" i="9"/>
  <c r="J1669" i="9"/>
  <c r="I1670" i="9"/>
  <c r="J1673" i="9"/>
  <c r="I1674" i="9"/>
  <c r="J1677" i="9"/>
  <c r="I1678" i="9"/>
  <c r="J1681" i="9"/>
  <c r="I1682" i="9"/>
  <c r="J1685" i="9"/>
  <c r="I1686" i="9"/>
  <c r="J1689" i="9"/>
  <c r="I1690" i="9"/>
  <c r="J1693" i="9"/>
  <c r="I1694" i="9"/>
  <c r="J1697" i="9"/>
  <c r="I1698" i="9"/>
  <c r="J1701" i="9"/>
  <c r="I1702" i="9"/>
  <c r="J1705" i="9"/>
  <c r="I1706" i="9"/>
  <c r="J1709" i="9"/>
  <c r="I1710" i="9"/>
  <c r="J1713" i="9"/>
  <c r="I1714" i="9"/>
  <c r="J1717" i="9"/>
  <c r="I1718" i="9"/>
  <c r="J1721" i="9"/>
  <c r="I1722" i="9"/>
  <c r="J1725" i="9"/>
  <c r="I1726" i="9"/>
  <c r="J1729" i="9"/>
  <c r="I1730" i="9"/>
  <c r="J1733" i="9"/>
  <c r="I1734" i="9"/>
  <c r="J1737" i="9"/>
  <c r="I1738" i="9"/>
  <c r="J1741" i="9"/>
  <c r="I1742" i="9"/>
  <c r="J1745" i="9"/>
  <c r="I1746" i="9"/>
  <c r="J1749" i="9"/>
  <c r="I1750" i="9"/>
  <c r="J1753" i="9"/>
  <c r="I1754" i="9"/>
  <c r="J1757" i="9"/>
  <c r="I1758" i="9"/>
  <c r="J1761" i="9"/>
  <c r="I1762" i="9"/>
  <c r="J1765" i="9"/>
  <c r="I1766" i="9"/>
  <c r="J1769" i="9"/>
  <c r="I1770" i="9"/>
  <c r="J1773" i="9"/>
  <c r="I1774" i="9"/>
  <c r="J1777" i="9"/>
  <c r="I1778" i="9"/>
  <c r="J1781" i="9"/>
  <c r="I1782" i="9"/>
  <c r="J1785" i="9"/>
  <c r="I1786" i="9"/>
  <c r="J1789" i="9"/>
  <c r="I1790" i="9"/>
  <c r="J1793" i="9"/>
  <c r="I1794" i="9"/>
  <c r="J1797" i="9"/>
  <c r="I1798" i="9"/>
  <c r="J1801" i="9"/>
  <c r="I1802" i="9"/>
  <c r="J1805" i="9"/>
  <c r="I1806" i="9"/>
  <c r="J1809" i="9"/>
  <c r="I1810" i="9"/>
  <c r="J1813" i="9"/>
  <c r="I1814" i="9"/>
  <c r="J1817" i="9"/>
  <c r="I1818" i="9"/>
  <c r="J1821" i="9"/>
  <c r="I1822" i="9"/>
  <c r="J1825" i="9"/>
  <c r="I1826" i="9"/>
  <c r="J1829" i="9"/>
  <c r="I1830" i="9"/>
  <c r="J1833" i="9"/>
  <c r="I1834" i="9"/>
  <c r="J1837" i="9"/>
  <c r="I1838" i="9"/>
  <c r="J1841" i="9"/>
  <c r="I1842" i="9"/>
  <c r="J1845" i="9"/>
  <c r="I1846" i="9"/>
  <c r="J1849" i="9"/>
  <c r="I1850" i="9"/>
  <c r="J1853" i="9"/>
  <c r="I1854" i="9"/>
  <c r="J1857" i="9"/>
  <c r="I1858" i="9"/>
  <c r="J1861" i="9"/>
  <c r="I1862" i="9"/>
  <c r="J1865" i="9"/>
  <c r="I1866" i="9"/>
  <c r="J1869" i="9"/>
  <c r="I1870" i="9"/>
  <c r="J1873" i="9"/>
  <c r="I1874" i="9"/>
  <c r="J1877" i="9"/>
  <c r="I1878" i="9"/>
  <c r="J1881" i="9"/>
  <c r="I1882" i="9"/>
  <c r="J1885" i="9"/>
  <c r="I1886" i="9"/>
  <c r="J1889" i="9"/>
  <c r="I1890" i="9"/>
  <c r="J1893" i="9"/>
  <c r="I1894" i="9"/>
  <c r="J1897" i="9"/>
  <c r="I1898" i="9"/>
  <c r="J1901" i="9"/>
  <c r="I1902" i="9"/>
  <c r="J1905" i="9"/>
  <c r="I1906" i="9"/>
  <c r="J1909" i="9"/>
  <c r="I1910" i="9"/>
  <c r="J1913" i="9"/>
  <c r="I1914" i="9"/>
  <c r="I1918" i="9"/>
  <c r="I1922" i="9"/>
  <c r="J1925" i="9"/>
  <c r="I1926" i="9"/>
  <c r="J1929" i="9"/>
  <c r="I1930" i="9"/>
  <c r="J1933" i="9"/>
  <c r="I1934" i="9"/>
  <c r="J1937" i="9"/>
  <c r="I1938" i="9"/>
  <c r="N1950" i="9"/>
  <c r="N1966" i="9"/>
  <c r="N1982" i="9"/>
  <c r="N1998" i="9"/>
  <c r="I2012" i="9"/>
  <c r="N2014" i="9"/>
  <c r="J2015" i="9"/>
  <c r="M2016" i="9"/>
  <c r="O2016" i="9"/>
  <c r="I2019" i="9"/>
  <c r="I2021" i="9"/>
  <c r="J2024" i="9"/>
  <c r="M2025" i="9"/>
  <c r="P2025" i="9"/>
  <c r="I2028" i="9"/>
  <c r="N2030" i="9"/>
  <c r="J2031" i="9"/>
  <c r="M2032" i="9"/>
  <c r="P2032" i="9"/>
  <c r="I2035" i="9"/>
  <c r="I2037" i="9"/>
  <c r="J2040" i="9"/>
  <c r="M2041" i="9"/>
  <c r="P2041" i="9"/>
  <c r="I2044" i="9"/>
  <c r="N2046" i="9"/>
  <c r="M2048" i="9"/>
  <c r="O2048" i="9"/>
  <c r="I2051" i="9"/>
  <c r="I2053" i="9"/>
  <c r="J2056" i="9"/>
  <c r="M2057" i="9"/>
  <c r="P2057" i="9"/>
  <c r="I2060" i="9"/>
  <c r="N2062" i="9"/>
  <c r="J2063" i="9"/>
  <c r="M2064" i="9"/>
  <c r="O2064" i="9"/>
  <c r="I2067" i="9"/>
  <c r="I2069" i="9"/>
  <c r="J2072" i="9"/>
  <c r="M2073" i="9"/>
  <c r="P2073" i="9"/>
  <c r="I2076" i="9"/>
  <c r="N2078" i="9"/>
  <c r="J2079" i="9"/>
  <c r="M2080" i="9"/>
  <c r="O2080" i="9"/>
  <c r="I2083" i="9"/>
  <c r="I2085" i="9"/>
  <c r="J2088" i="9"/>
  <c r="M2089" i="9"/>
  <c r="P2089" i="9"/>
  <c r="I2092" i="9"/>
  <c r="N2094" i="9"/>
  <c r="J2095" i="9"/>
  <c r="M2096" i="9"/>
  <c r="O2096" i="9"/>
  <c r="I2099" i="9"/>
  <c r="I2101" i="9"/>
  <c r="J2104" i="9"/>
  <c r="M2105" i="9"/>
  <c r="P2105" i="9"/>
  <c r="I2108" i="9"/>
  <c r="N2110" i="9"/>
  <c r="J2111" i="9"/>
  <c r="M2112" i="9"/>
  <c r="O2112" i="9"/>
  <c r="I2115" i="9"/>
  <c r="I2117" i="9"/>
  <c r="L2119" i="9"/>
  <c r="G2121" i="9"/>
  <c r="K2121" i="9"/>
  <c r="F2121" i="9"/>
  <c r="L2123" i="9"/>
  <c r="G2125" i="9"/>
  <c r="K2125" i="9"/>
  <c r="F2125" i="9"/>
  <c r="G2129" i="9"/>
  <c r="K2129" i="9"/>
  <c r="F2129" i="9"/>
  <c r="L2131" i="9"/>
  <c r="G2133" i="9"/>
  <c r="K2133" i="9"/>
  <c r="F2133" i="9"/>
  <c r="L2135" i="9"/>
  <c r="G2137" i="9"/>
  <c r="K2137" i="9"/>
  <c r="F2137" i="9"/>
  <c r="L2139" i="9"/>
  <c r="G2141" i="9"/>
  <c r="K2141" i="9"/>
  <c r="F2141" i="9"/>
  <c r="G2145" i="9"/>
  <c r="K2145" i="9"/>
  <c r="F2145" i="9"/>
  <c r="L2147" i="9"/>
  <c r="G2149" i="9"/>
  <c r="K2149" i="9"/>
  <c r="F2149" i="9"/>
  <c r="L2151" i="9"/>
  <c r="G2153" i="9"/>
  <c r="K2153" i="9"/>
  <c r="F2153" i="9"/>
  <c r="L2155" i="9"/>
  <c r="G2157" i="9"/>
  <c r="K2157" i="9"/>
  <c r="F2157" i="9"/>
  <c r="G2161" i="9"/>
  <c r="K2161" i="9"/>
  <c r="F2161" i="9"/>
  <c r="L2163" i="9"/>
  <c r="G2165" i="9"/>
  <c r="K2165" i="9"/>
  <c r="F2165" i="9"/>
  <c r="M2165" i="9"/>
  <c r="L2167" i="9"/>
  <c r="G2169" i="9"/>
  <c r="K2169" i="9"/>
  <c r="F2169" i="9"/>
  <c r="M2169" i="9"/>
  <c r="L2171" i="9"/>
  <c r="G2173" i="9"/>
  <c r="K2173" i="9"/>
  <c r="F2173" i="9"/>
  <c r="M2173" i="9"/>
  <c r="L2175" i="9"/>
  <c r="G2177" i="9"/>
  <c r="K2177" i="9"/>
  <c r="F2177" i="9"/>
  <c r="M2177" i="9"/>
  <c r="L2179" i="9"/>
  <c r="G2181" i="9"/>
  <c r="K2181" i="9"/>
  <c r="F2181" i="9"/>
  <c r="M2181" i="9"/>
  <c r="L2183" i="9"/>
  <c r="I2185" i="9"/>
  <c r="J2188" i="9"/>
  <c r="G2189" i="9"/>
  <c r="K2189" i="9"/>
  <c r="F2189" i="9"/>
  <c r="P2195" i="9"/>
  <c r="O2195" i="9"/>
  <c r="O2198" i="9"/>
  <c r="N2198" i="9"/>
  <c r="G2208" i="9"/>
  <c r="K2208" i="9"/>
  <c r="I2208" i="9"/>
  <c r="F2208" i="9"/>
  <c r="P2211" i="9"/>
  <c r="O2214" i="9"/>
  <c r="N2214" i="9"/>
  <c r="G2224" i="9"/>
  <c r="K2224" i="9"/>
  <c r="I2224" i="9"/>
  <c r="F2224" i="9"/>
  <c r="P2227" i="9"/>
  <c r="O2227" i="9"/>
  <c r="O2230" i="9"/>
  <c r="N2230" i="9"/>
  <c r="G2240" i="9"/>
  <c r="K2240" i="9"/>
  <c r="I2240" i="9"/>
  <c r="F2240" i="9"/>
  <c r="P2243" i="9"/>
  <c r="O2243" i="9"/>
  <c r="O2246" i="9"/>
  <c r="N2246" i="9"/>
  <c r="G2256" i="9"/>
  <c r="K2256" i="9"/>
  <c r="I2256" i="9"/>
  <c r="F2256" i="9"/>
  <c r="P2259" i="9"/>
  <c r="O2259" i="9"/>
  <c r="G2272" i="9"/>
  <c r="K2272" i="9"/>
  <c r="I2272" i="9"/>
  <c r="F2272" i="9"/>
  <c r="P2275" i="9"/>
  <c r="O2275" i="9"/>
  <c r="G2288" i="9"/>
  <c r="K2288" i="9"/>
  <c r="I2288" i="9"/>
  <c r="F2288" i="9"/>
  <c r="P2291" i="9"/>
  <c r="O2291" i="9"/>
  <c r="G2304" i="9"/>
  <c r="K2304" i="9"/>
  <c r="I2304" i="9"/>
  <c r="F2304" i="9"/>
  <c r="P2307" i="9"/>
  <c r="G2320" i="9"/>
  <c r="K2320" i="9"/>
  <c r="I2320" i="9"/>
  <c r="F2320" i="9"/>
  <c r="P2323" i="9"/>
  <c r="O2323" i="9"/>
  <c r="N2326" i="9"/>
  <c r="G2336" i="9"/>
  <c r="K2336" i="9"/>
  <c r="I2336" i="9"/>
  <c r="F2336" i="9"/>
  <c r="P2339" i="9"/>
  <c r="O2339" i="9"/>
  <c r="O2342" i="9"/>
  <c r="N2342" i="9"/>
  <c r="G2352" i="9"/>
  <c r="K2352" i="9"/>
  <c r="I2352" i="9"/>
  <c r="F2352" i="9"/>
  <c r="P2355" i="9"/>
  <c r="O2355" i="9"/>
  <c r="O2358" i="9"/>
  <c r="N2358" i="9"/>
  <c r="G2368" i="9"/>
  <c r="K2368" i="9"/>
  <c r="I2368" i="9"/>
  <c r="F2368" i="9"/>
  <c r="P2371" i="9"/>
  <c r="O2371" i="9"/>
  <c r="O2374" i="9"/>
  <c r="N2374" i="9"/>
  <c r="G2384" i="9"/>
  <c r="K2384" i="9"/>
  <c r="I2384" i="9"/>
  <c r="F2384" i="9"/>
  <c r="O2387" i="9"/>
  <c r="O2390" i="9"/>
  <c r="N2390" i="9"/>
  <c r="G2400" i="9"/>
  <c r="K2400" i="9"/>
  <c r="I2400" i="9"/>
  <c r="F2400" i="9"/>
  <c r="P2403" i="9"/>
  <c r="O2403" i="9"/>
  <c r="O2406" i="9"/>
  <c r="N2406" i="9"/>
  <c r="G2416" i="9"/>
  <c r="K2416" i="9"/>
  <c r="I2416" i="9"/>
  <c r="F2416" i="9"/>
  <c r="O2419" i="9"/>
  <c r="O2422" i="9"/>
  <c r="N2422" i="9"/>
  <c r="G2432" i="9"/>
  <c r="K2432" i="9"/>
  <c r="I2432" i="9"/>
  <c r="F2432" i="9"/>
  <c r="P2435" i="9"/>
  <c r="O2435" i="9"/>
  <c r="O2438" i="9"/>
  <c r="N2438" i="9"/>
  <c r="G2448" i="9"/>
  <c r="K2448" i="9"/>
  <c r="I2448" i="9"/>
  <c r="F2448" i="9"/>
  <c r="P2451" i="9"/>
  <c r="O2451" i="9"/>
  <c r="O2454" i="9"/>
  <c r="N2454" i="9"/>
  <c r="G2464" i="9"/>
  <c r="K2464" i="9"/>
  <c r="I2464" i="9"/>
  <c r="F2464" i="9"/>
  <c r="P2467" i="9"/>
  <c r="O2467" i="9"/>
  <c r="N2474" i="9"/>
  <c r="M2474" i="9"/>
  <c r="L2478" i="9"/>
  <c r="O2481" i="9"/>
  <c r="P2481" i="9"/>
  <c r="J2484" i="9"/>
  <c r="N2490" i="9"/>
  <c r="M2490" i="9"/>
  <c r="O2497" i="9"/>
  <c r="P2497" i="9"/>
  <c r="H2500" i="9"/>
  <c r="L2500" i="9"/>
  <c r="N2506" i="9"/>
  <c r="M2506" i="9"/>
  <c r="L2510" i="9"/>
  <c r="O2513" i="9"/>
  <c r="P2513" i="9"/>
  <c r="H2526" i="9"/>
  <c r="L2526" i="9"/>
  <c r="J2526" i="9"/>
  <c r="N2540" i="9"/>
  <c r="M2540" i="9"/>
  <c r="P2542" i="9"/>
  <c r="O2542" i="9"/>
  <c r="O2543" i="9"/>
  <c r="P2543" i="9"/>
  <c r="H2546" i="9"/>
  <c r="J2546" i="9"/>
  <c r="F2552" i="9"/>
  <c r="G2552" i="9"/>
  <c r="K2552" i="9"/>
  <c r="I2552" i="9"/>
  <c r="G2559" i="9"/>
  <c r="K2559" i="9"/>
  <c r="F2559" i="9"/>
  <c r="I2559" i="9"/>
  <c r="P2561" i="9"/>
  <c r="O2561" i="9"/>
  <c r="G2566" i="9"/>
  <c r="K2566" i="9"/>
  <c r="F2566" i="9"/>
  <c r="I2566" i="9"/>
  <c r="N2575" i="9"/>
  <c r="H2590" i="9"/>
  <c r="J2590" i="9"/>
  <c r="N2604" i="9"/>
  <c r="M2604" i="9"/>
  <c r="P2604" i="9"/>
  <c r="O2014" i="9"/>
  <c r="N2018" i="9"/>
  <c r="O2025" i="9"/>
  <c r="O2030" i="9"/>
  <c r="N2034" i="9"/>
  <c r="O2041" i="9"/>
  <c r="O2046" i="9"/>
  <c r="N2050" i="9"/>
  <c r="O2062" i="9"/>
  <c r="N2066" i="9"/>
  <c r="O2078" i="9"/>
  <c r="N2082" i="9"/>
  <c r="O2089" i="9"/>
  <c r="O2094" i="9"/>
  <c r="N2098" i="9"/>
  <c r="O2105" i="9"/>
  <c r="O2110" i="9"/>
  <c r="N2114" i="9"/>
  <c r="P2184" i="9"/>
  <c r="O2189" i="9"/>
  <c r="G2193" i="9"/>
  <c r="K2193" i="9"/>
  <c r="F2193" i="9"/>
  <c r="H2195" i="9"/>
  <c r="J2195" i="9"/>
  <c r="O2196" i="9"/>
  <c r="P2196" i="9"/>
  <c r="F2201" i="9"/>
  <c r="I2201" i="9"/>
  <c r="G2201" i="9"/>
  <c r="K2201" i="9"/>
  <c r="N2205" i="9"/>
  <c r="M2205" i="9"/>
  <c r="P2205" i="9"/>
  <c r="J2206" i="9"/>
  <c r="H2206" i="9"/>
  <c r="L2206" i="9"/>
  <c r="H2211" i="9"/>
  <c r="J2211" i="9"/>
  <c r="O2212" i="9"/>
  <c r="P2212" i="9"/>
  <c r="F2217" i="9"/>
  <c r="I2217" i="9"/>
  <c r="G2217" i="9"/>
  <c r="K2217" i="9"/>
  <c r="N2221" i="9"/>
  <c r="M2221" i="9"/>
  <c r="P2221" i="9"/>
  <c r="J2222" i="9"/>
  <c r="H2222" i="9"/>
  <c r="L2222" i="9"/>
  <c r="H2227" i="9"/>
  <c r="J2227" i="9"/>
  <c r="O2228" i="9"/>
  <c r="P2228" i="9"/>
  <c r="F2233" i="9"/>
  <c r="I2233" i="9"/>
  <c r="G2233" i="9"/>
  <c r="K2233" i="9"/>
  <c r="N2237" i="9"/>
  <c r="M2237" i="9"/>
  <c r="P2237" i="9"/>
  <c r="J2238" i="9"/>
  <c r="H2238" i="9"/>
  <c r="L2238" i="9"/>
  <c r="J2243" i="9"/>
  <c r="O2244" i="9"/>
  <c r="P2244" i="9"/>
  <c r="F2249" i="9"/>
  <c r="I2249" i="9"/>
  <c r="G2249" i="9"/>
  <c r="K2249" i="9"/>
  <c r="N2253" i="9"/>
  <c r="M2253" i="9"/>
  <c r="O2253" i="9"/>
  <c r="P2253" i="9"/>
  <c r="J2254" i="9"/>
  <c r="H2254" i="9"/>
  <c r="L2254" i="9"/>
  <c r="H2259" i="9"/>
  <c r="J2259" i="9"/>
  <c r="O2260" i="9"/>
  <c r="P2260" i="9"/>
  <c r="F2265" i="9"/>
  <c r="I2265" i="9"/>
  <c r="G2265" i="9"/>
  <c r="K2265" i="9"/>
  <c r="N2269" i="9"/>
  <c r="M2269" i="9"/>
  <c r="P2269" i="9"/>
  <c r="J2270" i="9"/>
  <c r="H2270" i="9"/>
  <c r="L2270" i="9"/>
  <c r="H2275" i="9"/>
  <c r="J2275" i="9"/>
  <c r="P2276" i="9"/>
  <c r="F2281" i="9"/>
  <c r="I2281" i="9"/>
  <c r="G2281" i="9"/>
  <c r="K2281" i="9"/>
  <c r="N2285" i="9"/>
  <c r="M2285" i="9"/>
  <c r="P2285" i="9"/>
  <c r="J2286" i="9"/>
  <c r="H2286" i="9"/>
  <c r="L2286" i="9"/>
  <c r="H2291" i="9"/>
  <c r="J2291" i="9"/>
  <c r="O2292" i="9"/>
  <c r="P2292" i="9"/>
  <c r="F2297" i="9"/>
  <c r="I2297" i="9"/>
  <c r="G2297" i="9"/>
  <c r="K2297" i="9"/>
  <c r="N2301" i="9"/>
  <c r="M2301" i="9"/>
  <c r="O2301" i="9"/>
  <c r="J2302" i="9"/>
  <c r="H2302" i="9"/>
  <c r="L2302" i="9"/>
  <c r="H2307" i="9"/>
  <c r="J2307" i="9"/>
  <c r="O2308" i="9"/>
  <c r="P2308" i="9"/>
  <c r="F2313" i="9"/>
  <c r="I2313" i="9"/>
  <c r="G2313" i="9"/>
  <c r="K2313" i="9"/>
  <c r="N2317" i="9"/>
  <c r="M2317" i="9"/>
  <c r="O2317" i="9"/>
  <c r="J2318" i="9"/>
  <c r="H2318" i="9"/>
  <c r="L2318" i="9"/>
  <c r="H2323" i="9"/>
  <c r="J2323" i="9"/>
  <c r="O2324" i="9"/>
  <c r="P2324" i="9"/>
  <c r="F2329" i="9"/>
  <c r="I2329" i="9"/>
  <c r="G2329" i="9"/>
  <c r="K2329" i="9"/>
  <c r="N2333" i="9"/>
  <c r="M2333" i="9"/>
  <c r="P2333" i="9"/>
  <c r="J2334" i="9"/>
  <c r="H2334" i="9"/>
  <c r="L2334" i="9"/>
  <c r="H2339" i="9"/>
  <c r="J2339" i="9"/>
  <c r="O2340" i="9"/>
  <c r="P2340" i="9"/>
  <c r="F2345" i="9"/>
  <c r="I2345" i="9"/>
  <c r="G2345" i="9"/>
  <c r="K2345" i="9"/>
  <c r="N2349" i="9"/>
  <c r="M2349" i="9"/>
  <c r="O2349" i="9"/>
  <c r="J2350" i="9"/>
  <c r="H2350" i="9"/>
  <c r="L2350" i="9"/>
  <c r="H2355" i="9"/>
  <c r="J2355" i="9"/>
  <c r="O2356" i="9"/>
  <c r="P2356" i="9"/>
  <c r="F2361" i="9"/>
  <c r="I2361" i="9"/>
  <c r="G2361" i="9"/>
  <c r="K2361" i="9"/>
  <c r="N2365" i="9"/>
  <c r="M2365" i="9"/>
  <c r="P2365" i="9"/>
  <c r="J2366" i="9"/>
  <c r="H2366" i="9"/>
  <c r="L2366" i="9"/>
  <c r="J2371" i="9"/>
  <c r="O2372" i="9"/>
  <c r="P2372" i="9"/>
  <c r="F2377" i="9"/>
  <c r="I2377" i="9"/>
  <c r="G2377" i="9"/>
  <c r="K2377" i="9"/>
  <c r="N2381" i="9"/>
  <c r="M2381" i="9"/>
  <c r="O2381" i="9"/>
  <c r="J2382" i="9"/>
  <c r="H2382" i="9"/>
  <c r="L2382" i="9"/>
  <c r="H2387" i="9"/>
  <c r="J2387" i="9"/>
  <c r="O2388" i="9"/>
  <c r="P2388" i="9"/>
  <c r="F2393" i="9"/>
  <c r="I2393" i="9"/>
  <c r="G2393" i="9"/>
  <c r="K2393" i="9"/>
  <c r="N2397" i="9"/>
  <c r="M2397" i="9"/>
  <c r="O2397" i="9"/>
  <c r="J2398" i="9"/>
  <c r="H2398" i="9"/>
  <c r="L2398" i="9"/>
  <c r="H2403" i="9"/>
  <c r="J2403" i="9"/>
  <c r="O2404" i="9"/>
  <c r="P2404" i="9"/>
  <c r="F2409" i="9"/>
  <c r="I2409" i="9"/>
  <c r="G2409" i="9"/>
  <c r="K2409" i="9"/>
  <c r="N2413" i="9"/>
  <c r="M2413" i="9"/>
  <c r="P2413" i="9"/>
  <c r="J2414" i="9"/>
  <c r="H2414" i="9"/>
  <c r="L2414" i="9"/>
  <c r="H2419" i="9"/>
  <c r="J2419" i="9"/>
  <c r="O2420" i="9"/>
  <c r="P2420" i="9"/>
  <c r="F2425" i="9"/>
  <c r="I2425" i="9"/>
  <c r="G2425" i="9"/>
  <c r="K2425" i="9"/>
  <c r="N2429" i="9"/>
  <c r="M2429" i="9"/>
  <c r="P2429" i="9"/>
  <c r="J2430" i="9"/>
  <c r="H2430" i="9"/>
  <c r="L2430" i="9"/>
  <c r="H2435" i="9"/>
  <c r="J2435" i="9"/>
  <c r="O2436" i="9"/>
  <c r="P2436" i="9"/>
  <c r="F2441" i="9"/>
  <c r="I2441" i="9"/>
  <c r="G2441" i="9"/>
  <c r="K2441" i="9"/>
  <c r="N2445" i="9"/>
  <c r="M2445" i="9"/>
  <c r="O2445" i="9"/>
  <c r="J2446" i="9"/>
  <c r="H2446" i="9"/>
  <c r="L2446" i="9"/>
  <c r="J2451" i="9"/>
  <c r="O2452" i="9"/>
  <c r="P2452" i="9"/>
  <c r="F2457" i="9"/>
  <c r="I2457" i="9"/>
  <c r="G2457" i="9"/>
  <c r="K2457" i="9"/>
  <c r="N2461" i="9"/>
  <c r="M2461" i="9"/>
  <c r="P2461" i="9"/>
  <c r="H2462" i="9"/>
  <c r="L2462" i="9"/>
  <c r="H2467" i="9"/>
  <c r="J2467" i="9"/>
  <c r="O2468" i="9"/>
  <c r="P2468" i="9"/>
  <c r="H2472" i="9"/>
  <c r="L2472" i="9"/>
  <c r="J2472" i="9"/>
  <c r="N2478" i="9"/>
  <c r="M2478" i="9"/>
  <c r="O2485" i="9"/>
  <c r="P2485" i="9"/>
  <c r="H2488" i="9"/>
  <c r="J2488" i="9"/>
  <c r="N2494" i="9"/>
  <c r="M2494" i="9"/>
  <c r="O2501" i="9"/>
  <c r="P2501" i="9"/>
  <c r="H2504" i="9"/>
  <c r="J2504" i="9"/>
  <c r="N2510" i="9"/>
  <c r="M2510" i="9"/>
  <c r="F2516" i="9"/>
  <c r="I2516" i="9"/>
  <c r="G2516" i="9"/>
  <c r="K2516" i="9"/>
  <c r="J2567" i="9"/>
  <c r="H2567" i="9"/>
  <c r="L2567" i="9"/>
  <c r="P2568" i="9"/>
  <c r="J2569" i="9"/>
  <c r="H2569" i="9"/>
  <c r="L2569" i="9"/>
  <c r="F2580" i="9"/>
  <c r="I2580" i="9"/>
  <c r="G2580" i="9"/>
  <c r="K2580" i="9"/>
  <c r="H2619" i="9"/>
  <c r="J2619" i="9"/>
  <c r="N1942" i="9"/>
  <c r="J1943" i="9"/>
  <c r="I1949" i="9"/>
  <c r="H1953" i="9"/>
  <c r="L1953" i="9"/>
  <c r="M1953" i="9"/>
  <c r="I1956" i="9"/>
  <c r="N1958" i="9"/>
  <c r="J1959" i="9"/>
  <c r="I1965" i="9"/>
  <c r="H1969" i="9"/>
  <c r="L1969" i="9"/>
  <c r="M1969" i="9"/>
  <c r="I1972" i="9"/>
  <c r="N1974" i="9"/>
  <c r="I1981" i="9"/>
  <c r="H1985" i="9"/>
  <c r="L1985" i="9"/>
  <c r="M1985" i="9"/>
  <c r="I1988" i="9"/>
  <c r="N1990" i="9"/>
  <c r="J1991" i="9"/>
  <c r="I1997" i="9"/>
  <c r="H2001" i="9"/>
  <c r="M2001" i="9"/>
  <c r="I2004" i="9"/>
  <c r="N2006" i="9"/>
  <c r="J2007" i="9"/>
  <c r="F2012" i="9"/>
  <c r="I2013" i="9"/>
  <c r="H2017" i="9"/>
  <c r="L2017" i="9"/>
  <c r="M2017" i="9"/>
  <c r="I2020" i="9"/>
  <c r="G2021" i="9"/>
  <c r="K2021" i="9"/>
  <c r="N2022" i="9"/>
  <c r="J2023" i="9"/>
  <c r="O2023" i="9"/>
  <c r="F2028" i="9"/>
  <c r="I2029" i="9"/>
  <c r="H2033" i="9"/>
  <c r="M2033" i="9"/>
  <c r="I2036" i="9"/>
  <c r="G2037" i="9"/>
  <c r="K2037" i="9"/>
  <c r="L2037" i="9"/>
  <c r="N2038" i="9"/>
  <c r="J2039" i="9"/>
  <c r="O2039" i="9"/>
  <c r="F2044" i="9"/>
  <c r="I2045" i="9"/>
  <c r="H2049" i="9"/>
  <c r="L2049" i="9"/>
  <c r="M2049" i="9"/>
  <c r="I2052" i="9"/>
  <c r="G2053" i="9"/>
  <c r="K2053" i="9"/>
  <c r="N2054" i="9"/>
  <c r="J2055" i="9"/>
  <c r="O2055" i="9"/>
  <c r="F2060" i="9"/>
  <c r="I2061" i="9"/>
  <c r="P2064" i="9"/>
  <c r="H2065" i="9"/>
  <c r="L2065" i="9"/>
  <c r="M2065" i="9"/>
  <c r="I2068" i="9"/>
  <c r="G2069" i="9"/>
  <c r="K2069" i="9"/>
  <c r="L2069" i="9"/>
  <c r="N2070" i="9"/>
  <c r="J2071" i="9"/>
  <c r="F2076" i="9"/>
  <c r="I2077" i="9"/>
  <c r="H2081" i="9"/>
  <c r="L2081" i="9"/>
  <c r="M2081" i="9"/>
  <c r="I2084" i="9"/>
  <c r="G2085" i="9"/>
  <c r="K2085" i="9"/>
  <c r="N2086" i="9"/>
  <c r="J2087" i="9"/>
  <c r="O2087" i="9"/>
  <c r="F2092" i="9"/>
  <c r="I2093" i="9"/>
  <c r="H2097" i="9"/>
  <c r="L2097" i="9"/>
  <c r="M2097" i="9"/>
  <c r="I2100" i="9"/>
  <c r="G2101" i="9"/>
  <c r="K2101" i="9"/>
  <c r="N2102" i="9"/>
  <c r="J2103" i="9"/>
  <c r="O2103" i="9"/>
  <c r="F2108" i="9"/>
  <c r="I2109" i="9"/>
  <c r="H2113" i="9"/>
  <c r="L2113" i="9"/>
  <c r="M2113" i="9"/>
  <c r="I2116" i="9"/>
  <c r="G2117" i="9"/>
  <c r="K2117" i="9"/>
  <c r="N2118" i="9"/>
  <c r="M2118" i="9"/>
  <c r="O2118" i="9"/>
  <c r="F2120" i="9"/>
  <c r="I2121" i="9"/>
  <c r="N2122" i="9"/>
  <c r="M2122" i="9"/>
  <c r="O2122" i="9"/>
  <c r="F2124" i="9"/>
  <c r="I2125" i="9"/>
  <c r="N2126" i="9"/>
  <c r="M2126" i="9"/>
  <c r="O2126" i="9"/>
  <c r="F2128" i="9"/>
  <c r="I2129" i="9"/>
  <c r="N2130" i="9"/>
  <c r="M2130" i="9"/>
  <c r="O2130" i="9"/>
  <c r="F2132" i="9"/>
  <c r="I2133" i="9"/>
  <c r="N2134" i="9"/>
  <c r="M2134" i="9"/>
  <c r="O2134" i="9"/>
  <c r="F2136" i="9"/>
  <c r="I2137" i="9"/>
  <c r="N2138" i="9"/>
  <c r="M2138" i="9"/>
  <c r="O2138" i="9"/>
  <c r="F2140" i="9"/>
  <c r="I2141" i="9"/>
  <c r="N2142" i="9"/>
  <c r="M2142" i="9"/>
  <c r="O2142" i="9"/>
  <c r="F2144" i="9"/>
  <c r="I2145" i="9"/>
  <c r="N2146" i="9"/>
  <c r="M2146" i="9"/>
  <c r="O2146" i="9"/>
  <c r="F2148" i="9"/>
  <c r="I2149" i="9"/>
  <c r="N2150" i="9"/>
  <c r="M2150" i="9"/>
  <c r="O2150" i="9"/>
  <c r="F2152" i="9"/>
  <c r="I2153" i="9"/>
  <c r="N2154" i="9"/>
  <c r="M2154" i="9"/>
  <c r="O2154" i="9"/>
  <c r="F2156" i="9"/>
  <c r="I2157" i="9"/>
  <c r="N2158" i="9"/>
  <c r="M2158" i="9"/>
  <c r="O2158" i="9"/>
  <c r="F2160" i="9"/>
  <c r="I2161" i="9"/>
  <c r="N2162" i="9"/>
  <c r="M2162" i="9"/>
  <c r="O2162" i="9"/>
  <c r="F2164" i="9"/>
  <c r="I2165" i="9"/>
  <c r="N2166" i="9"/>
  <c r="M2166" i="9"/>
  <c r="O2166" i="9"/>
  <c r="F2168" i="9"/>
  <c r="I2169" i="9"/>
  <c r="N2170" i="9"/>
  <c r="M2170" i="9"/>
  <c r="O2170" i="9"/>
  <c r="F2172" i="9"/>
  <c r="I2173" i="9"/>
  <c r="N2174" i="9"/>
  <c r="M2174" i="9"/>
  <c r="O2174" i="9"/>
  <c r="F2176" i="9"/>
  <c r="I2177" i="9"/>
  <c r="N2178" i="9"/>
  <c r="M2178" i="9"/>
  <c r="O2178" i="9"/>
  <c r="F2180" i="9"/>
  <c r="I2181" i="9"/>
  <c r="N2182" i="9"/>
  <c r="M2182" i="9"/>
  <c r="O2182" i="9"/>
  <c r="N2186" i="9"/>
  <c r="M2186" i="9"/>
  <c r="P2186" i="9"/>
  <c r="P2188" i="9"/>
  <c r="O2188" i="9"/>
  <c r="I2193" i="9"/>
  <c r="O2194" i="9"/>
  <c r="N2196" i="9"/>
  <c r="I2199" i="9"/>
  <c r="G2199" i="9"/>
  <c r="K2199" i="9"/>
  <c r="F2199" i="9"/>
  <c r="P2203" i="9"/>
  <c r="O2203" i="9"/>
  <c r="P2207" i="9"/>
  <c r="O2207" i="9"/>
  <c r="N2212" i="9"/>
  <c r="L2214" i="9"/>
  <c r="I2215" i="9"/>
  <c r="G2215" i="9"/>
  <c r="K2215" i="9"/>
  <c r="F2215" i="9"/>
  <c r="O2219" i="9"/>
  <c r="P2223" i="9"/>
  <c r="O2226" i="9"/>
  <c r="N2228" i="9"/>
  <c r="I2231" i="9"/>
  <c r="G2231" i="9"/>
  <c r="K2231" i="9"/>
  <c r="F2231" i="9"/>
  <c r="P2235" i="9"/>
  <c r="O2235" i="9"/>
  <c r="P2239" i="9"/>
  <c r="O2239" i="9"/>
  <c r="N2244" i="9"/>
  <c r="L2246" i="9"/>
  <c r="I2247" i="9"/>
  <c r="G2247" i="9"/>
  <c r="K2247" i="9"/>
  <c r="F2247" i="9"/>
  <c r="O2251" i="9"/>
  <c r="P2255" i="9"/>
  <c r="O2255" i="9"/>
  <c r="O2258" i="9"/>
  <c r="N2260" i="9"/>
  <c r="I2263" i="9"/>
  <c r="G2263" i="9"/>
  <c r="K2263" i="9"/>
  <c r="F2263" i="9"/>
  <c r="P2267" i="9"/>
  <c r="O2267" i="9"/>
  <c r="O2269" i="9"/>
  <c r="P2271" i="9"/>
  <c r="O2271" i="9"/>
  <c r="O2274" i="9"/>
  <c r="N2276" i="9"/>
  <c r="L2278" i="9"/>
  <c r="I2279" i="9"/>
  <c r="G2279" i="9"/>
  <c r="K2279" i="9"/>
  <c r="F2279" i="9"/>
  <c r="P2283" i="9"/>
  <c r="O2283" i="9"/>
  <c r="P2287" i="9"/>
  <c r="O2287" i="9"/>
  <c r="N2292" i="9"/>
  <c r="I2295" i="9"/>
  <c r="G2295" i="9"/>
  <c r="K2295" i="9"/>
  <c r="F2295" i="9"/>
  <c r="P2299" i="9"/>
  <c r="O2299" i="9"/>
  <c r="P2303" i="9"/>
  <c r="O2303" i="9"/>
  <c r="O2306" i="9"/>
  <c r="N2308" i="9"/>
  <c r="I2311" i="9"/>
  <c r="G2311" i="9"/>
  <c r="K2311" i="9"/>
  <c r="F2311" i="9"/>
  <c r="P2315" i="9"/>
  <c r="O2315" i="9"/>
  <c r="P2319" i="9"/>
  <c r="O2319" i="9"/>
  <c r="O2322" i="9"/>
  <c r="N2324" i="9"/>
  <c r="I2327" i="9"/>
  <c r="G2327" i="9"/>
  <c r="K2327" i="9"/>
  <c r="F2327" i="9"/>
  <c r="P2331" i="9"/>
  <c r="O2331" i="9"/>
  <c r="O2333" i="9"/>
  <c r="O2335" i="9"/>
  <c r="O2338" i="9"/>
  <c r="N2340" i="9"/>
  <c r="L2342" i="9"/>
  <c r="I2343" i="9"/>
  <c r="G2343" i="9"/>
  <c r="K2343" i="9"/>
  <c r="F2343" i="9"/>
  <c r="O2347" i="9"/>
  <c r="P2351" i="9"/>
  <c r="O2351" i="9"/>
  <c r="O2354" i="9"/>
  <c r="N2356" i="9"/>
  <c r="I2359" i="9"/>
  <c r="G2359" i="9"/>
  <c r="K2359" i="9"/>
  <c r="F2359" i="9"/>
  <c r="P2363" i="9"/>
  <c r="P2367" i="9"/>
  <c r="O2367" i="9"/>
  <c r="N2372" i="9"/>
  <c r="I2375" i="9"/>
  <c r="G2375" i="9"/>
  <c r="K2375" i="9"/>
  <c r="F2375" i="9"/>
  <c r="O2379" i="9"/>
  <c r="P2383" i="9"/>
  <c r="O2383" i="9"/>
  <c r="O2386" i="9"/>
  <c r="N2388" i="9"/>
  <c r="I2391" i="9"/>
  <c r="G2391" i="9"/>
  <c r="K2391" i="9"/>
  <c r="F2391" i="9"/>
  <c r="P2395" i="9"/>
  <c r="O2395" i="9"/>
  <c r="P2399" i="9"/>
  <c r="O2399" i="9"/>
  <c r="O2402" i="9"/>
  <c r="N2404" i="9"/>
  <c r="L2406" i="9"/>
  <c r="I2407" i="9"/>
  <c r="G2407" i="9"/>
  <c r="K2407" i="9"/>
  <c r="F2407" i="9"/>
  <c r="P2411" i="9"/>
  <c r="O2411" i="9"/>
  <c r="P2415" i="9"/>
  <c r="O2415" i="9"/>
  <c r="O2418" i="9"/>
  <c r="N2420" i="9"/>
  <c r="I2423" i="9"/>
  <c r="G2423" i="9"/>
  <c r="K2423" i="9"/>
  <c r="F2423" i="9"/>
  <c r="P2427" i="9"/>
  <c r="O2427" i="9"/>
  <c r="P2431" i="9"/>
  <c r="O2431" i="9"/>
  <c r="O2434" i="9"/>
  <c r="N2436" i="9"/>
  <c r="L2438" i="9"/>
  <c r="I2439" i="9"/>
  <c r="G2439" i="9"/>
  <c r="K2439" i="9"/>
  <c r="F2439" i="9"/>
  <c r="P2443" i="9"/>
  <c r="O2443" i="9"/>
  <c r="P2447" i="9"/>
  <c r="O2447" i="9"/>
  <c r="O2450" i="9"/>
  <c r="N2452" i="9"/>
  <c r="I2455" i="9"/>
  <c r="G2455" i="9"/>
  <c r="K2455" i="9"/>
  <c r="F2455" i="9"/>
  <c r="P2459" i="9"/>
  <c r="O2459" i="9"/>
  <c r="O2461" i="9"/>
  <c r="P2463" i="9"/>
  <c r="O2463" i="9"/>
  <c r="O2466" i="9"/>
  <c r="N2468" i="9"/>
  <c r="O2473" i="9"/>
  <c r="P2473" i="9"/>
  <c r="H2476" i="9"/>
  <c r="L2476" i="9"/>
  <c r="J2476" i="9"/>
  <c r="N2482" i="9"/>
  <c r="M2482" i="9"/>
  <c r="L2486" i="9"/>
  <c r="O2489" i="9"/>
  <c r="P2489" i="9"/>
  <c r="H2492" i="9"/>
  <c r="L2492" i="9"/>
  <c r="J2492" i="9"/>
  <c r="N2498" i="9"/>
  <c r="M2498" i="9"/>
  <c r="L2502" i="9"/>
  <c r="O2505" i="9"/>
  <c r="P2505" i="9"/>
  <c r="H2508" i="9"/>
  <c r="L2508" i="9"/>
  <c r="J2508" i="9"/>
  <c r="N2514" i="9"/>
  <c r="M2514" i="9"/>
  <c r="O2514" i="9"/>
  <c r="O2524" i="9"/>
  <c r="H2525" i="9"/>
  <c r="L2525" i="9"/>
  <c r="J2525" i="9"/>
  <c r="P2541" i="9"/>
  <c r="O2541" i="9"/>
  <c r="I2562" i="9"/>
  <c r="G2562" i="9"/>
  <c r="K2562" i="9"/>
  <c r="F2562" i="9"/>
  <c r="M2565" i="9"/>
  <c r="P2565" i="9"/>
  <c r="N2565" i="9"/>
  <c r="M2577" i="9"/>
  <c r="O2577" i="9"/>
  <c r="N2577" i="9"/>
  <c r="O2588" i="9"/>
  <c r="J2589" i="9"/>
  <c r="G2184" i="9"/>
  <c r="K2184" i="9"/>
  <c r="H2187" i="9"/>
  <c r="L2187" i="9"/>
  <c r="G2188" i="9"/>
  <c r="K2188" i="9"/>
  <c r="L2188" i="9"/>
  <c r="H2191" i="9"/>
  <c r="L2191" i="9"/>
  <c r="G2192" i="9"/>
  <c r="K2192" i="9"/>
  <c r="G2195" i="9"/>
  <c r="K2195" i="9"/>
  <c r="H2197" i="9"/>
  <c r="L2197" i="9"/>
  <c r="M2197" i="9"/>
  <c r="I2200" i="9"/>
  <c r="H2202" i="9"/>
  <c r="L2202" i="9"/>
  <c r="N2202" i="9"/>
  <c r="J2203" i="9"/>
  <c r="M2204" i="9"/>
  <c r="I2209" i="9"/>
  <c r="G2211" i="9"/>
  <c r="K2211" i="9"/>
  <c r="H2213" i="9"/>
  <c r="L2213" i="9"/>
  <c r="M2213" i="9"/>
  <c r="I2216" i="9"/>
  <c r="H2218" i="9"/>
  <c r="L2218" i="9"/>
  <c r="N2218" i="9"/>
  <c r="J2219" i="9"/>
  <c r="M2220" i="9"/>
  <c r="I2225" i="9"/>
  <c r="G2227" i="9"/>
  <c r="K2227" i="9"/>
  <c r="H2229" i="9"/>
  <c r="L2229" i="9"/>
  <c r="M2229" i="9"/>
  <c r="I2232" i="9"/>
  <c r="H2234" i="9"/>
  <c r="L2234" i="9"/>
  <c r="N2234" i="9"/>
  <c r="J2235" i="9"/>
  <c r="M2236" i="9"/>
  <c r="I2241" i="9"/>
  <c r="G2243" i="9"/>
  <c r="K2243" i="9"/>
  <c r="H2245" i="9"/>
  <c r="L2245" i="9"/>
  <c r="M2245" i="9"/>
  <c r="I2248" i="9"/>
  <c r="H2250" i="9"/>
  <c r="L2250" i="9"/>
  <c r="N2250" i="9"/>
  <c r="J2251" i="9"/>
  <c r="M2252" i="9"/>
  <c r="I2257" i="9"/>
  <c r="G2259" i="9"/>
  <c r="K2259" i="9"/>
  <c r="H2261" i="9"/>
  <c r="L2261" i="9"/>
  <c r="M2261" i="9"/>
  <c r="I2264" i="9"/>
  <c r="H2266" i="9"/>
  <c r="L2266" i="9"/>
  <c r="N2266" i="9"/>
  <c r="J2267" i="9"/>
  <c r="M2268" i="9"/>
  <c r="I2273" i="9"/>
  <c r="G2275" i="9"/>
  <c r="K2275" i="9"/>
  <c r="L2275" i="9"/>
  <c r="H2277" i="9"/>
  <c r="L2277" i="9"/>
  <c r="M2277" i="9"/>
  <c r="I2280" i="9"/>
  <c r="H2282" i="9"/>
  <c r="L2282" i="9"/>
  <c r="N2282" i="9"/>
  <c r="J2283" i="9"/>
  <c r="M2284" i="9"/>
  <c r="I2289" i="9"/>
  <c r="G2291" i="9"/>
  <c r="K2291" i="9"/>
  <c r="H2293" i="9"/>
  <c r="L2293" i="9"/>
  <c r="M2293" i="9"/>
  <c r="I2296" i="9"/>
  <c r="H2298" i="9"/>
  <c r="L2298" i="9"/>
  <c r="N2298" i="9"/>
  <c r="J2299" i="9"/>
  <c r="M2300" i="9"/>
  <c r="I2305" i="9"/>
  <c r="G2307" i="9"/>
  <c r="K2307" i="9"/>
  <c r="H2309" i="9"/>
  <c r="L2309" i="9"/>
  <c r="M2309" i="9"/>
  <c r="I2312" i="9"/>
  <c r="H2314" i="9"/>
  <c r="L2314" i="9"/>
  <c r="N2314" i="9"/>
  <c r="J2315" i="9"/>
  <c r="M2316" i="9"/>
  <c r="I2321" i="9"/>
  <c r="G2323" i="9"/>
  <c r="K2323" i="9"/>
  <c r="H2325" i="9"/>
  <c r="M2325" i="9"/>
  <c r="I2328" i="9"/>
  <c r="H2330" i="9"/>
  <c r="L2330" i="9"/>
  <c r="N2330" i="9"/>
  <c r="J2331" i="9"/>
  <c r="M2332" i="9"/>
  <c r="I2337" i="9"/>
  <c r="G2339" i="9"/>
  <c r="K2339" i="9"/>
  <c r="H2341" i="9"/>
  <c r="L2341" i="9"/>
  <c r="M2341" i="9"/>
  <c r="I2344" i="9"/>
  <c r="H2346" i="9"/>
  <c r="L2346" i="9"/>
  <c r="N2346" i="9"/>
  <c r="J2347" i="9"/>
  <c r="M2348" i="9"/>
  <c r="I2353" i="9"/>
  <c r="G2355" i="9"/>
  <c r="K2355" i="9"/>
  <c r="H2357" i="9"/>
  <c r="L2357" i="9"/>
  <c r="M2357" i="9"/>
  <c r="I2360" i="9"/>
  <c r="H2362" i="9"/>
  <c r="L2362" i="9"/>
  <c r="N2362" i="9"/>
  <c r="J2363" i="9"/>
  <c r="M2364" i="9"/>
  <c r="I2369" i="9"/>
  <c r="G2371" i="9"/>
  <c r="K2371" i="9"/>
  <c r="H2373" i="9"/>
  <c r="L2373" i="9"/>
  <c r="M2373" i="9"/>
  <c r="I2376" i="9"/>
  <c r="H2378" i="9"/>
  <c r="L2378" i="9"/>
  <c r="N2378" i="9"/>
  <c r="J2379" i="9"/>
  <c r="M2380" i="9"/>
  <c r="I2385" i="9"/>
  <c r="G2387" i="9"/>
  <c r="K2387" i="9"/>
  <c r="H2389" i="9"/>
  <c r="L2389" i="9"/>
  <c r="M2389" i="9"/>
  <c r="I2392" i="9"/>
  <c r="H2394" i="9"/>
  <c r="L2394" i="9"/>
  <c r="N2394" i="9"/>
  <c r="J2395" i="9"/>
  <c r="M2396" i="9"/>
  <c r="I2401" i="9"/>
  <c r="G2403" i="9"/>
  <c r="K2403" i="9"/>
  <c r="L2403" i="9"/>
  <c r="H2405" i="9"/>
  <c r="L2405" i="9"/>
  <c r="M2405" i="9"/>
  <c r="I2408" i="9"/>
  <c r="H2410" i="9"/>
  <c r="L2410" i="9"/>
  <c r="N2410" i="9"/>
  <c r="J2411" i="9"/>
  <c r="M2412" i="9"/>
  <c r="I2417" i="9"/>
  <c r="G2419" i="9"/>
  <c r="K2419" i="9"/>
  <c r="H2421" i="9"/>
  <c r="L2421" i="9"/>
  <c r="M2421" i="9"/>
  <c r="I2424" i="9"/>
  <c r="H2426" i="9"/>
  <c r="L2426" i="9"/>
  <c r="N2426" i="9"/>
  <c r="J2427" i="9"/>
  <c r="M2428" i="9"/>
  <c r="I2433" i="9"/>
  <c r="G2435" i="9"/>
  <c r="K2435" i="9"/>
  <c r="H2437" i="9"/>
  <c r="L2437" i="9"/>
  <c r="M2437" i="9"/>
  <c r="I2440" i="9"/>
  <c r="H2442" i="9"/>
  <c r="L2442" i="9"/>
  <c r="N2442" i="9"/>
  <c r="M2444" i="9"/>
  <c r="I2449" i="9"/>
  <c r="G2451" i="9"/>
  <c r="K2451" i="9"/>
  <c r="H2453" i="9"/>
  <c r="L2453" i="9"/>
  <c r="M2453" i="9"/>
  <c r="I2456" i="9"/>
  <c r="H2458" i="9"/>
  <c r="L2458" i="9"/>
  <c r="N2458" i="9"/>
  <c r="J2459" i="9"/>
  <c r="M2460" i="9"/>
  <c r="I2465" i="9"/>
  <c r="G2467" i="9"/>
  <c r="K2467" i="9"/>
  <c r="H2469" i="9"/>
  <c r="L2469" i="9"/>
  <c r="M2469" i="9"/>
  <c r="J2471" i="9"/>
  <c r="O2471" i="9"/>
  <c r="I2472" i="9"/>
  <c r="J2475" i="9"/>
  <c r="O2475" i="9"/>
  <c r="I2476" i="9"/>
  <c r="J2479" i="9"/>
  <c r="O2479" i="9"/>
  <c r="I2480" i="9"/>
  <c r="J2483" i="9"/>
  <c r="O2483" i="9"/>
  <c r="I2484" i="9"/>
  <c r="J2487" i="9"/>
  <c r="O2487" i="9"/>
  <c r="I2488" i="9"/>
  <c r="J2491" i="9"/>
  <c r="O2491" i="9"/>
  <c r="I2492" i="9"/>
  <c r="J2495" i="9"/>
  <c r="O2495" i="9"/>
  <c r="I2496" i="9"/>
  <c r="O2499" i="9"/>
  <c r="I2500" i="9"/>
  <c r="J2503" i="9"/>
  <c r="O2503" i="9"/>
  <c r="I2504" i="9"/>
  <c r="J2507" i="9"/>
  <c r="O2507" i="9"/>
  <c r="I2508" i="9"/>
  <c r="J2511" i="9"/>
  <c r="O2511" i="9"/>
  <c r="I2512" i="9"/>
  <c r="G2518" i="9"/>
  <c r="K2518" i="9"/>
  <c r="F2518" i="9"/>
  <c r="N2520" i="9"/>
  <c r="M2520" i="9"/>
  <c r="P2520" i="9"/>
  <c r="J2521" i="9"/>
  <c r="H2521" i="9"/>
  <c r="L2521" i="9"/>
  <c r="L2524" i="9"/>
  <c r="N2527" i="9"/>
  <c r="O2531" i="9"/>
  <c r="P2531" i="9"/>
  <c r="F2532" i="9"/>
  <c r="I2532" i="9"/>
  <c r="H2542" i="9"/>
  <c r="L2542" i="9"/>
  <c r="O2545" i="9"/>
  <c r="N2549" i="9"/>
  <c r="P2558" i="9"/>
  <c r="O2558" i="9"/>
  <c r="N2561" i="9"/>
  <c r="F2568" i="9"/>
  <c r="G2568" i="9"/>
  <c r="K2568" i="9"/>
  <c r="P2570" i="9"/>
  <c r="O2570" i="9"/>
  <c r="G2571" i="9"/>
  <c r="K2571" i="9"/>
  <c r="L2571" i="9"/>
  <c r="I2571" i="9"/>
  <c r="G2575" i="9"/>
  <c r="K2575" i="9"/>
  <c r="F2575" i="9"/>
  <c r="I2578" i="9"/>
  <c r="G2578" i="9"/>
  <c r="K2578" i="9"/>
  <c r="L2578" i="9"/>
  <c r="G2582" i="9"/>
  <c r="K2582" i="9"/>
  <c r="F2582" i="9"/>
  <c r="N2584" i="9"/>
  <c r="M2584" i="9"/>
  <c r="O2584" i="9"/>
  <c r="J2585" i="9"/>
  <c r="N2591" i="9"/>
  <c r="O2595" i="9"/>
  <c r="P2595" i="9"/>
  <c r="F2596" i="9"/>
  <c r="I2596" i="9"/>
  <c r="O2605" i="9"/>
  <c r="H2606" i="9"/>
  <c r="L2606" i="9"/>
  <c r="J2606" i="9"/>
  <c r="L2609" i="9"/>
  <c r="O2609" i="9"/>
  <c r="J2610" i="9"/>
  <c r="N2613" i="9"/>
  <c r="O2622" i="9"/>
  <c r="F2630" i="9"/>
  <c r="I2630" i="9"/>
  <c r="G2630" i="9"/>
  <c r="K2630" i="9"/>
  <c r="M2631" i="9"/>
  <c r="N2631" i="9"/>
  <c r="F2636" i="9"/>
  <c r="I2636" i="9"/>
  <c r="G2636" i="9"/>
  <c r="K2636" i="9"/>
  <c r="O2637" i="9"/>
  <c r="P2637" i="9"/>
  <c r="F2646" i="9"/>
  <c r="I2646" i="9"/>
  <c r="G2646" i="9"/>
  <c r="K2646" i="9"/>
  <c r="M2647" i="9"/>
  <c r="N2647" i="9"/>
  <c r="F2652" i="9"/>
  <c r="I2652" i="9"/>
  <c r="G2652" i="9"/>
  <c r="K2652" i="9"/>
  <c r="O2653" i="9"/>
  <c r="P2653" i="9"/>
  <c r="F2662" i="9"/>
  <c r="I2662" i="9"/>
  <c r="G2662" i="9"/>
  <c r="K2662" i="9"/>
  <c r="M2663" i="9"/>
  <c r="N2663" i="9"/>
  <c r="F2668" i="9"/>
  <c r="I2668" i="9"/>
  <c r="G2668" i="9"/>
  <c r="K2668" i="9"/>
  <c r="O2669" i="9"/>
  <c r="P2669" i="9"/>
  <c r="F2678" i="9"/>
  <c r="I2678" i="9"/>
  <c r="G2678" i="9"/>
  <c r="K2678" i="9"/>
  <c r="M2679" i="9"/>
  <c r="N2679" i="9"/>
  <c r="F2684" i="9"/>
  <c r="I2684" i="9"/>
  <c r="G2684" i="9"/>
  <c r="K2684" i="9"/>
  <c r="O2685" i="9"/>
  <c r="P2685" i="9"/>
  <c r="F2694" i="9"/>
  <c r="I2694" i="9"/>
  <c r="G2694" i="9"/>
  <c r="K2694" i="9"/>
  <c r="M2695" i="9"/>
  <c r="N2695" i="9"/>
  <c r="M2703" i="9"/>
  <c r="N2703" i="9"/>
  <c r="O2713" i="9"/>
  <c r="P2713" i="9"/>
  <c r="I2197" i="9"/>
  <c r="M2201" i="9"/>
  <c r="I2204" i="9"/>
  <c r="N2206" i="9"/>
  <c r="J2207" i="9"/>
  <c r="M2208" i="9"/>
  <c r="I2213" i="9"/>
  <c r="M2217" i="9"/>
  <c r="I2220" i="9"/>
  <c r="N2222" i="9"/>
  <c r="J2223" i="9"/>
  <c r="M2224" i="9"/>
  <c r="I2229" i="9"/>
  <c r="M2233" i="9"/>
  <c r="I2236" i="9"/>
  <c r="N2238" i="9"/>
  <c r="J2239" i="9"/>
  <c r="M2240" i="9"/>
  <c r="I2245" i="9"/>
  <c r="M2249" i="9"/>
  <c r="I2252" i="9"/>
  <c r="N2254" i="9"/>
  <c r="J2255" i="9"/>
  <c r="M2256" i="9"/>
  <c r="I2261" i="9"/>
  <c r="M2265" i="9"/>
  <c r="I2268" i="9"/>
  <c r="N2270" i="9"/>
  <c r="J2271" i="9"/>
  <c r="M2272" i="9"/>
  <c r="I2277" i="9"/>
  <c r="M2281" i="9"/>
  <c r="I2284" i="9"/>
  <c r="N2286" i="9"/>
  <c r="J2287" i="9"/>
  <c r="M2288" i="9"/>
  <c r="I2293" i="9"/>
  <c r="M2297" i="9"/>
  <c r="I2300" i="9"/>
  <c r="N2302" i="9"/>
  <c r="J2303" i="9"/>
  <c r="M2304" i="9"/>
  <c r="I2309" i="9"/>
  <c r="M2313" i="9"/>
  <c r="I2316" i="9"/>
  <c r="N2318" i="9"/>
  <c r="J2319" i="9"/>
  <c r="M2320" i="9"/>
  <c r="I2325" i="9"/>
  <c r="M2329" i="9"/>
  <c r="I2332" i="9"/>
  <c r="N2334" i="9"/>
  <c r="J2335" i="9"/>
  <c r="M2336" i="9"/>
  <c r="I2341" i="9"/>
  <c r="M2345" i="9"/>
  <c r="I2348" i="9"/>
  <c r="N2350" i="9"/>
  <c r="J2351" i="9"/>
  <c r="M2352" i="9"/>
  <c r="I2357" i="9"/>
  <c r="M2361" i="9"/>
  <c r="I2364" i="9"/>
  <c r="N2366" i="9"/>
  <c r="J2367" i="9"/>
  <c r="M2368" i="9"/>
  <c r="I2373" i="9"/>
  <c r="M2377" i="9"/>
  <c r="I2380" i="9"/>
  <c r="N2382" i="9"/>
  <c r="J2383" i="9"/>
  <c r="M2384" i="9"/>
  <c r="I2389" i="9"/>
  <c r="M2393" i="9"/>
  <c r="I2396" i="9"/>
  <c r="N2398" i="9"/>
  <c r="J2399" i="9"/>
  <c r="M2400" i="9"/>
  <c r="I2405" i="9"/>
  <c r="M2409" i="9"/>
  <c r="I2412" i="9"/>
  <c r="N2414" i="9"/>
  <c r="M2416" i="9"/>
  <c r="I2421" i="9"/>
  <c r="M2425" i="9"/>
  <c r="I2428" i="9"/>
  <c r="N2430" i="9"/>
  <c r="J2431" i="9"/>
  <c r="M2432" i="9"/>
  <c r="I2437" i="9"/>
  <c r="M2441" i="9"/>
  <c r="I2444" i="9"/>
  <c r="N2446" i="9"/>
  <c r="J2447" i="9"/>
  <c r="M2448" i="9"/>
  <c r="I2453" i="9"/>
  <c r="M2457" i="9"/>
  <c r="I2460" i="9"/>
  <c r="N2462" i="9"/>
  <c r="J2463" i="9"/>
  <c r="M2464" i="9"/>
  <c r="I2469" i="9"/>
  <c r="G2473" i="9"/>
  <c r="K2473" i="9"/>
  <c r="F2473" i="9"/>
  <c r="G2477" i="9"/>
  <c r="K2477" i="9"/>
  <c r="F2477" i="9"/>
  <c r="G2481" i="9"/>
  <c r="K2481" i="9"/>
  <c r="F2481" i="9"/>
  <c r="G2485" i="9"/>
  <c r="K2485" i="9"/>
  <c r="F2485" i="9"/>
  <c r="G2489" i="9"/>
  <c r="K2489" i="9"/>
  <c r="F2489" i="9"/>
  <c r="G2493" i="9"/>
  <c r="K2493" i="9"/>
  <c r="F2493" i="9"/>
  <c r="G2497" i="9"/>
  <c r="K2497" i="9"/>
  <c r="F2497" i="9"/>
  <c r="G2501" i="9"/>
  <c r="K2501" i="9"/>
  <c r="F2501" i="9"/>
  <c r="G2505" i="9"/>
  <c r="K2505" i="9"/>
  <c r="F2505" i="9"/>
  <c r="G2509" i="9"/>
  <c r="K2509" i="9"/>
  <c r="F2509" i="9"/>
  <c r="G2513" i="9"/>
  <c r="K2513" i="9"/>
  <c r="F2513" i="9"/>
  <c r="O2518" i="9"/>
  <c r="F2520" i="9"/>
  <c r="G2520" i="9"/>
  <c r="K2520" i="9"/>
  <c r="P2522" i="9"/>
  <c r="O2522" i="9"/>
  <c r="G2523" i="9"/>
  <c r="K2523" i="9"/>
  <c r="L2523" i="9"/>
  <c r="I2523" i="9"/>
  <c r="G2527" i="9"/>
  <c r="K2527" i="9"/>
  <c r="F2527" i="9"/>
  <c r="P2527" i="9"/>
  <c r="I2530" i="9"/>
  <c r="G2530" i="9"/>
  <c r="K2530" i="9"/>
  <c r="L2530" i="9"/>
  <c r="G2534" i="9"/>
  <c r="K2534" i="9"/>
  <c r="F2534" i="9"/>
  <c r="N2536" i="9"/>
  <c r="M2536" i="9"/>
  <c r="J2537" i="9"/>
  <c r="H2537" i="9"/>
  <c r="L2537" i="9"/>
  <c r="N2543" i="9"/>
  <c r="P2547" i="9"/>
  <c r="F2548" i="9"/>
  <c r="I2548" i="9"/>
  <c r="H2558" i="9"/>
  <c r="L2558" i="9"/>
  <c r="J2558" i="9"/>
  <c r="P2572" i="9"/>
  <c r="P2574" i="9"/>
  <c r="O2574" i="9"/>
  <c r="O2575" i="9"/>
  <c r="O2582" i="9"/>
  <c r="F2584" i="9"/>
  <c r="G2584" i="9"/>
  <c r="K2584" i="9"/>
  <c r="P2586" i="9"/>
  <c r="O2586" i="9"/>
  <c r="G2587" i="9"/>
  <c r="K2587" i="9"/>
  <c r="L2587" i="9"/>
  <c r="I2587" i="9"/>
  <c r="L2590" i="9"/>
  <c r="G2591" i="9"/>
  <c r="K2591" i="9"/>
  <c r="F2591" i="9"/>
  <c r="P2591" i="9"/>
  <c r="I2594" i="9"/>
  <c r="G2594" i="9"/>
  <c r="K2594" i="9"/>
  <c r="L2594" i="9"/>
  <c r="G2598" i="9"/>
  <c r="K2598" i="9"/>
  <c r="F2598" i="9"/>
  <c r="N2600" i="9"/>
  <c r="M2600" i="9"/>
  <c r="P2600" i="9"/>
  <c r="J2601" i="9"/>
  <c r="H2601" i="9"/>
  <c r="L2601" i="9"/>
  <c r="L2604" i="9"/>
  <c r="O2604" i="9"/>
  <c r="N2607" i="9"/>
  <c r="O2611" i="9"/>
  <c r="P2611" i="9"/>
  <c r="F2612" i="9"/>
  <c r="I2612" i="9"/>
  <c r="M2620" i="9"/>
  <c r="P2620" i="9"/>
  <c r="O2621" i="9"/>
  <c r="H2622" i="9"/>
  <c r="L2622" i="9"/>
  <c r="J2622" i="9"/>
  <c r="F2624" i="9"/>
  <c r="I2624" i="9"/>
  <c r="G2624" i="9"/>
  <c r="K2624" i="9"/>
  <c r="O2625" i="9"/>
  <c r="P2625" i="9"/>
  <c r="J2629" i="9"/>
  <c r="F2634" i="9"/>
  <c r="I2634" i="9"/>
  <c r="G2634" i="9"/>
  <c r="K2634" i="9"/>
  <c r="M2635" i="9"/>
  <c r="N2635" i="9"/>
  <c r="F2640" i="9"/>
  <c r="I2640" i="9"/>
  <c r="G2640" i="9"/>
  <c r="K2640" i="9"/>
  <c r="O2641" i="9"/>
  <c r="P2641" i="9"/>
  <c r="J2645" i="9"/>
  <c r="F2650" i="9"/>
  <c r="I2650" i="9"/>
  <c r="G2650" i="9"/>
  <c r="K2650" i="9"/>
  <c r="M2651" i="9"/>
  <c r="N2651" i="9"/>
  <c r="F2656" i="9"/>
  <c r="I2656" i="9"/>
  <c r="G2656" i="9"/>
  <c r="K2656" i="9"/>
  <c r="O2657" i="9"/>
  <c r="P2657" i="9"/>
  <c r="J2661" i="9"/>
  <c r="F2666" i="9"/>
  <c r="I2666" i="9"/>
  <c r="G2666" i="9"/>
  <c r="K2666" i="9"/>
  <c r="M2667" i="9"/>
  <c r="N2667" i="9"/>
  <c r="F2672" i="9"/>
  <c r="I2672" i="9"/>
  <c r="G2672" i="9"/>
  <c r="K2672" i="9"/>
  <c r="O2673" i="9"/>
  <c r="P2673" i="9"/>
  <c r="J2677" i="9"/>
  <c r="F2682" i="9"/>
  <c r="I2682" i="9"/>
  <c r="G2682" i="9"/>
  <c r="K2682" i="9"/>
  <c r="M2683" i="9"/>
  <c r="N2683" i="9"/>
  <c r="F2688" i="9"/>
  <c r="I2688" i="9"/>
  <c r="G2688" i="9"/>
  <c r="K2688" i="9"/>
  <c r="O2689" i="9"/>
  <c r="P2689" i="9"/>
  <c r="J2693" i="9"/>
  <c r="M2699" i="9"/>
  <c r="N2699" i="9"/>
  <c r="O2709" i="9"/>
  <c r="P2709" i="9"/>
  <c r="N2194" i="9"/>
  <c r="N2210" i="9"/>
  <c r="N2226" i="9"/>
  <c r="N2242" i="9"/>
  <c r="N2258" i="9"/>
  <c r="N2274" i="9"/>
  <c r="N2290" i="9"/>
  <c r="N2306" i="9"/>
  <c r="N2322" i="9"/>
  <c r="N2338" i="9"/>
  <c r="N2354" i="9"/>
  <c r="N2370" i="9"/>
  <c r="N2386" i="9"/>
  <c r="N2402" i="9"/>
  <c r="N2418" i="9"/>
  <c r="N2434" i="9"/>
  <c r="N2450" i="9"/>
  <c r="N2466" i="9"/>
  <c r="L2488" i="9"/>
  <c r="L2504" i="9"/>
  <c r="P2526" i="9"/>
  <c r="O2526" i="9"/>
  <c r="O2534" i="9"/>
  <c r="F2536" i="9"/>
  <c r="G2536" i="9"/>
  <c r="K2536" i="9"/>
  <c r="P2538" i="9"/>
  <c r="O2538" i="9"/>
  <c r="G2539" i="9"/>
  <c r="K2539" i="9"/>
  <c r="I2539" i="9"/>
  <c r="G2543" i="9"/>
  <c r="K2543" i="9"/>
  <c r="F2543" i="9"/>
  <c r="I2546" i="9"/>
  <c r="G2546" i="9"/>
  <c r="K2546" i="9"/>
  <c r="G2550" i="9"/>
  <c r="K2550" i="9"/>
  <c r="F2550" i="9"/>
  <c r="N2552" i="9"/>
  <c r="M2552" i="9"/>
  <c r="J2553" i="9"/>
  <c r="H2553" i="9"/>
  <c r="L2553" i="9"/>
  <c r="N2559" i="9"/>
  <c r="O2563" i="9"/>
  <c r="P2563" i="9"/>
  <c r="F2564" i="9"/>
  <c r="I2564" i="9"/>
  <c r="H2574" i="9"/>
  <c r="L2574" i="9"/>
  <c r="J2574" i="9"/>
  <c r="P2588" i="9"/>
  <c r="P2590" i="9"/>
  <c r="O2590" i="9"/>
  <c r="O2598" i="9"/>
  <c r="F2600" i="9"/>
  <c r="G2600" i="9"/>
  <c r="K2600" i="9"/>
  <c r="P2602" i="9"/>
  <c r="O2602" i="9"/>
  <c r="G2603" i="9"/>
  <c r="K2603" i="9"/>
  <c r="I2603" i="9"/>
  <c r="G2607" i="9"/>
  <c r="K2607" i="9"/>
  <c r="F2607" i="9"/>
  <c r="P2607" i="9"/>
  <c r="I2610" i="9"/>
  <c r="G2610" i="9"/>
  <c r="K2610" i="9"/>
  <c r="L2610" i="9"/>
  <c r="G2614" i="9"/>
  <c r="K2614" i="9"/>
  <c r="F2614" i="9"/>
  <c r="N2616" i="9"/>
  <c r="M2616" i="9"/>
  <c r="P2616" i="9"/>
  <c r="J2617" i="9"/>
  <c r="H2617" i="9"/>
  <c r="L2620" i="9"/>
  <c r="O2620" i="9"/>
  <c r="M2623" i="9"/>
  <c r="N2623" i="9"/>
  <c r="F2628" i="9"/>
  <c r="I2628" i="9"/>
  <c r="G2628" i="9"/>
  <c r="K2628" i="9"/>
  <c r="O2629" i="9"/>
  <c r="P2629" i="9"/>
  <c r="F2638" i="9"/>
  <c r="I2638" i="9"/>
  <c r="G2638" i="9"/>
  <c r="K2638" i="9"/>
  <c r="M2639" i="9"/>
  <c r="N2639" i="9"/>
  <c r="F2644" i="9"/>
  <c r="I2644" i="9"/>
  <c r="G2644" i="9"/>
  <c r="K2644" i="9"/>
  <c r="O2645" i="9"/>
  <c r="P2645" i="9"/>
  <c r="J2649" i="9"/>
  <c r="F2654" i="9"/>
  <c r="I2654" i="9"/>
  <c r="G2654" i="9"/>
  <c r="K2654" i="9"/>
  <c r="M2655" i="9"/>
  <c r="N2655" i="9"/>
  <c r="F2660" i="9"/>
  <c r="I2660" i="9"/>
  <c r="G2660" i="9"/>
  <c r="K2660" i="9"/>
  <c r="O2661" i="9"/>
  <c r="P2661" i="9"/>
  <c r="J2665" i="9"/>
  <c r="F2670" i="9"/>
  <c r="I2670" i="9"/>
  <c r="G2670" i="9"/>
  <c r="K2670" i="9"/>
  <c r="M2671" i="9"/>
  <c r="N2671" i="9"/>
  <c r="F2676" i="9"/>
  <c r="I2676" i="9"/>
  <c r="G2676" i="9"/>
  <c r="K2676" i="9"/>
  <c r="O2677" i="9"/>
  <c r="P2677" i="9"/>
  <c r="J2681" i="9"/>
  <c r="F2686" i="9"/>
  <c r="I2686" i="9"/>
  <c r="G2686" i="9"/>
  <c r="K2686" i="9"/>
  <c r="M2687" i="9"/>
  <c r="N2687" i="9"/>
  <c r="F2692" i="9"/>
  <c r="I2692" i="9"/>
  <c r="G2692" i="9"/>
  <c r="K2692" i="9"/>
  <c r="O2693" i="9"/>
  <c r="P2693" i="9"/>
  <c r="J2697" i="9"/>
  <c r="O2705" i="9"/>
  <c r="P2705" i="9"/>
  <c r="M2711" i="9"/>
  <c r="N2711" i="9"/>
  <c r="P2916" i="9"/>
  <c r="O2916" i="9"/>
  <c r="P2606" i="9"/>
  <c r="O2606" i="9"/>
  <c r="O2614" i="9"/>
  <c r="F2616" i="9"/>
  <c r="G2616" i="9"/>
  <c r="K2616" i="9"/>
  <c r="P2618" i="9"/>
  <c r="O2618" i="9"/>
  <c r="G2619" i="9"/>
  <c r="K2619" i="9"/>
  <c r="I2619" i="9"/>
  <c r="F2626" i="9"/>
  <c r="I2626" i="9"/>
  <c r="G2626" i="9"/>
  <c r="K2626" i="9"/>
  <c r="M2627" i="9"/>
  <c r="N2627" i="9"/>
  <c r="F2632" i="9"/>
  <c r="I2632" i="9"/>
  <c r="G2632" i="9"/>
  <c r="K2632" i="9"/>
  <c r="O2633" i="9"/>
  <c r="P2633" i="9"/>
  <c r="F2642" i="9"/>
  <c r="I2642" i="9"/>
  <c r="G2642" i="9"/>
  <c r="K2642" i="9"/>
  <c r="M2643" i="9"/>
  <c r="N2643" i="9"/>
  <c r="F2648" i="9"/>
  <c r="I2648" i="9"/>
  <c r="G2648" i="9"/>
  <c r="K2648" i="9"/>
  <c r="O2649" i="9"/>
  <c r="P2649" i="9"/>
  <c r="F2658" i="9"/>
  <c r="I2658" i="9"/>
  <c r="G2658" i="9"/>
  <c r="K2658" i="9"/>
  <c r="M2659" i="9"/>
  <c r="N2659" i="9"/>
  <c r="F2664" i="9"/>
  <c r="I2664" i="9"/>
  <c r="G2664" i="9"/>
  <c r="K2664" i="9"/>
  <c r="O2665" i="9"/>
  <c r="P2665" i="9"/>
  <c r="F2674" i="9"/>
  <c r="I2674" i="9"/>
  <c r="G2674" i="9"/>
  <c r="K2674" i="9"/>
  <c r="M2675" i="9"/>
  <c r="N2675" i="9"/>
  <c r="F2680" i="9"/>
  <c r="I2680" i="9"/>
  <c r="G2680" i="9"/>
  <c r="K2680" i="9"/>
  <c r="O2681" i="9"/>
  <c r="P2681" i="9"/>
  <c r="F2690" i="9"/>
  <c r="I2690" i="9"/>
  <c r="G2690" i="9"/>
  <c r="K2690" i="9"/>
  <c r="M2691" i="9"/>
  <c r="N2691" i="9"/>
  <c r="F2696" i="9"/>
  <c r="I2696" i="9"/>
  <c r="G2696" i="9"/>
  <c r="K2696" i="9"/>
  <c r="O2697" i="9"/>
  <c r="P2697" i="9"/>
  <c r="O2701" i="9"/>
  <c r="P2701" i="9"/>
  <c r="M2707" i="9"/>
  <c r="N2707" i="9"/>
  <c r="L2890" i="9"/>
  <c r="H2698" i="9"/>
  <c r="J2698" i="9"/>
  <c r="J2700" i="9"/>
  <c r="H2700" i="9"/>
  <c r="H2702" i="9"/>
  <c r="J2702" i="9"/>
  <c r="J2704" i="9"/>
  <c r="H2704" i="9"/>
  <c r="H2706" i="9"/>
  <c r="J2706" i="9"/>
  <c r="J2708" i="9"/>
  <c r="H2708" i="9"/>
  <c r="H2710" i="9"/>
  <c r="J2710" i="9"/>
  <c r="J2712" i="9"/>
  <c r="H2712" i="9"/>
  <c r="H2714" i="9"/>
  <c r="J2714" i="9"/>
  <c r="J2716" i="9"/>
  <c r="H2716" i="9"/>
  <c r="H2718" i="9"/>
  <c r="J2718" i="9"/>
  <c r="J2720" i="9"/>
  <c r="H2720" i="9"/>
  <c r="H2722" i="9"/>
  <c r="J2722" i="9"/>
  <c r="J2724" i="9"/>
  <c r="H2724" i="9"/>
  <c r="H2726" i="9"/>
  <c r="J2726" i="9"/>
  <c r="J2728" i="9"/>
  <c r="H2728" i="9"/>
  <c r="H2730" i="9"/>
  <c r="J2730" i="9"/>
  <c r="J2732" i="9"/>
  <c r="H2732" i="9"/>
  <c r="H2734" i="9"/>
  <c r="J2734" i="9"/>
  <c r="J2736" i="9"/>
  <c r="H2736" i="9"/>
  <c r="H2738" i="9"/>
  <c r="J2738" i="9"/>
  <c r="J2740" i="9"/>
  <c r="H2740" i="9"/>
  <c r="H2742" i="9"/>
  <c r="J2742" i="9"/>
  <c r="J2744" i="9"/>
  <c r="H2744" i="9"/>
  <c r="H2746" i="9"/>
  <c r="J2746" i="9"/>
  <c r="J2748" i="9"/>
  <c r="H2748" i="9"/>
  <c r="H2750" i="9"/>
  <c r="J2750" i="9"/>
  <c r="J2752" i="9"/>
  <c r="H2752" i="9"/>
  <c r="H2754" i="9"/>
  <c r="J2754" i="9"/>
  <c r="J2756" i="9"/>
  <c r="H2756" i="9"/>
  <c r="H2758" i="9"/>
  <c r="J2758" i="9"/>
  <c r="J2760" i="9"/>
  <c r="H2760" i="9"/>
  <c r="H2762" i="9"/>
  <c r="J2762" i="9"/>
  <c r="J2764" i="9"/>
  <c r="H2764" i="9"/>
  <c r="H2766" i="9"/>
  <c r="J2766" i="9"/>
  <c r="J2768" i="9"/>
  <c r="H2768" i="9"/>
  <c r="H2770" i="9"/>
  <c r="J2770" i="9"/>
  <c r="J2772" i="9"/>
  <c r="H2772" i="9"/>
  <c r="H2774" i="9"/>
  <c r="J2774" i="9"/>
  <c r="J2776" i="9"/>
  <c r="H2776" i="9"/>
  <c r="H2778" i="9"/>
  <c r="J2778" i="9"/>
  <c r="J2780" i="9"/>
  <c r="H2780" i="9"/>
  <c r="H2782" i="9"/>
  <c r="J2782" i="9"/>
  <c r="J2784" i="9"/>
  <c r="H2784" i="9"/>
  <c r="P2788" i="9"/>
  <c r="O2788" i="9"/>
  <c r="M2797" i="9"/>
  <c r="P2797" i="9"/>
  <c r="N2797" i="9"/>
  <c r="H2798" i="9"/>
  <c r="L2798" i="9"/>
  <c r="F2800" i="9"/>
  <c r="G2800" i="9"/>
  <c r="K2800" i="9"/>
  <c r="P2804" i="9"/>
  <c r="O2804" i="9"/>
  <c r="M2813" i="9"/>
  <c r="N2813" i="9"/>
  <c r="H2814" i="9"/>
  <c r="L2814" i="9"/>
  <c r="J2814" i="9"/>
  <c r="F2816" i="9"/>
  <c r="G2816" i="9"/>
  <c r="K2816" i="9"/>
  <c r="P2820" i="9"/>
  <c r="O2820" i="9"/>
  <c r="L2827" i="9"/>
  <c r="M2829" i="9"/>
  <c r="N2829" i="9"/>
  <c r="H2830" i="9"/>
  <c r="L2830" i="9"/>
  <c r="J2830" i="9"/>
  <c r="F2832" i="9"/>
  <c r="G2832" i="9"/>
  <c r="K2832" i="9"/>
  <c r="P2836" i="9"/>
  <c r="M2845" i="9"/>
  <c r="N2845" i="9"/>
  <c r="H2846" i="9"/>
  <c r="L2846" i="9"/>
  <c r="J2846" i="9"/>
  <c r="F2848" i="9"/>
  <c r="G2848" i="9"/>
  <c r="K2848" i="9"/>
  <c r="P2852" i="9"/>
  <c r="O2852" i="9"/>
  <c r="L2859" i="9"/>
  <c r="M2861" i="9"/>
  <c r="P2861" i="9"/>
  <c r="N2861" i="9"/>
  <c r="H2862" i="9"/>
  <c r="L2862" i="9"/>
  <c r="J2862" i="9"/>
  <c r="F2864" i="9"/>
  <c r="G2864" i="9"/>
  <c r="K2864" i="9"/>
  <c r="J2867" i="9"/>
  <c r="P2868" i="9"/>
  <c r="O2868" i="9"/>
  <c r="M2877" i="9"/>
  <c r="P2877" i="9"/>
  <c r="N2877" i="9"/>
  <c r="H2878" i="9"/>
  <c r="L2878" i="9"/>
  <c r="J2878" i="9"/>
  <c r="F2880" i="9"/>
  <c r="G2880" i="9"/>
  <c r="K2880" i="9"/>
  <c r="J2883" i="9"/>
  <c r="P2884" i="9"/>
  <c r="O2884" i="9"/>
  <c r="L2891" i="9"/>
  <c r="M2893" i="9"/>
  <c r="P2893" i="9"/>
  <c r="N2893" i="9"/>
  <c r="H2894" i="9"/>
  <c r="J2894" i="9"/>
  <c r="F2896" i="9"/>
  <c r="G2896" i="9"/>
  <c r="K2896" i="9"/>
  <c r="J2899" i="9"/>
  <c r="P2900" i="9"/>
  <c r="O2900" i="9"/>
  <c r="L2907" i="9"/>
  <c r="M2909" i="9"/>
  <c r="N2909" i="9"/>
  <c r="H2910" i="9"/>
  <c r="L2910" i="9"/>
  <c r="J2910" i="9"/>
  <c r="F2912" i="9"/>
  <c r="G2912" i="9"/>
  <c r="K2912" i="9"/>
  <c r="J2915" i="9"/>
  <c r="M2925" i="9"/>
  <c r="N2925" i="9"/>
  <c r="H2926" i="9"/>
  <c r="L2926" i="9"/>
  <c r="J2926" i="9"/>
  <c r="F2928" i="9"/>
  <c r="G2928" i="9"/>
  <c r="K2928" i="9"/>
  <c r="J2931" i="9"/>
  <c r="N2938" i="9"/>
  <c r="M2938" i="9"/>
  <c r="O2938" i="9"/>
  <c r="J2939" i="9"/>
  <c r="H2939" i="9"/>
  <c r="L2939" i="9"/>
  <c r="O2943" i="9"/>
  <c r="N2945" i="9"/>
  <c r="N2947" i="9"/>
  <c r="F2950" i="9"/>
  <c r="G2950" i="9"/>
  <c r="K2950" i="9"/>
  <c r="I2950" i="9"/>
  <c r="H2953" i="9"/>
  <c r="L2953" i="9"/>
  <c r="J2953" i="9"/>
  <c r="P2956" i="9"/>
  <c r="O2956" i="9"/>
  <c r="G2973" i="9"/>
  <c r="K2973" i="9"/>
  <c r="F2973" i="9"/>
  <c r="I2973" i="9"/>
  <c r="F2980" i="9"/>
  <c r="I2980" i="9"/>
  <c r="G2980" i="9"/>
  <c r="K2980" i="9"/>
  <c r="P2984" i="9"/>
  <c r="O2984" i="9"/>
  <c r="P2988" i="9"/>
  <c r="O2988" i="9"/>
  <c r="P3004" i="9"/>
  <c r="O3004" i="9"/>
  <c r="P3020" i="9"/>
  <c r="O3020" i="9"/>
  <c r="P3036" i="9"/>
  <c r="O3036" i="9"/>
  <c r="P3052" i="9"/>
  <c r="O3052" i="9"/>
  <c r="M2516" i="9"/>
  <c r="I2519" i="9"/>
  <c r="N2521" i="9"/>
  <c r="J2522" i="9"/>
  <c r="M2523" i="9"/>
  <c r="I2528" i="9"/>
  <c r="M2532" i="9"/>
  <c r="I2535" i="9"/>
  <c r="N2537" i="9"/>
  <c r="J2538" i="9"/>
  <c r="M2539" i="9"/>
  <c r="I2544" i="9"/>
  <c r="M2548" i="9"/>
  <c r="I2551" i="9"/>
  <c r="N2553" i="9"/>
  <c r="J2554" i="9"/>
  <c r="M2555" i="9"/>
  <c r="I2560" i="9"/>
  <c r="M2564" i="9"/>
  <c r="I2567" i="9"/>
  <c r="N2569" i="9"/>
  <c r="J2570" i="9"/>
  <c r="M2571" i="9"/>
  <c r="I2576" i="9"/>
  <c r="M2580" i="9"/>
  <c r="I2583" i="9"/>
  <c r="N2585" i="9"/>
  <c r="J2586" i="9"/>
  <c r="M2587" i="9"/>
  <c r="I2592" i="9"/>
  <c r="M2596" i="9"/>
  <c r="I2599" i="9"/>
  <c r="N2601" i="9"/>
  <c r="J2602" i="9"/>
  <c r="M2603" i="9"/>
  <c r="I2608" i="9"/>
  <c r="M2612" i="9"/>
  <c r="I2615" i="9"/>
  <c r="N2617" i="9"/>
  <c r="J2618" i="9"/>
  <c r="M2619" i="9"/>
  <c r="N2625" i="9"/>
  <c r="N2629" i="9"/>
  <c r="N2633" i="9"/>
  <c r="N2637" i="9"/>
  <c r="N2641" i="9"/>
  <c r="N2645" i="9"/>
  <c r="N2649" i="9"/>
  <c r="N2653" i="9"/>
  <c r="N2657" i="9"/>
  <c r="N2661" i="9"/>
  <c r="N2665" i="9"/>
  <c r="N2669" i="9"/>
  <c r="N2673" i="9"/>
  <c r="N2677" i="9"/>
  <c r="N2681" i="9"/>
  <c r="N2685" i="9"/>
  <c r="N2689" i="9"/>
  <c r="N2693" i="9"/>
  <c r="N2697" i="9"/>
  <c r="G2698" i="9"/>
  <c r="K2698" i="9"/>
  <c r="G2700" i="9"/>
  <c r="K2700" i="9"/>
  <c r="N2701" i="9"/>
  <c r="G2702" i="9"/>
  <c r="K2702" i="9"/>
  <c r="G2704" i="9"/>
  <c r="K2704" i="9"/>
  <c r="N2705" i="9"/>
  <c r="G2706" i="9"/>
  <c r="K2706" i="9"/>
  <c r="G2708" i="9"/>
  <c r="K2708" i="9"/>
  <c r="N2709" i="9"/>
  <c r="G2710" i="9"/>
  <c r="K2710" i="9"/>
  <c r="G2712" i="9"/>
  <c r="K2712" i="9"/>
  <c r="L2712" i="9"/>
  <c r="N2713" i="9"/>
  <c r="G2714" i="9"/>
  <c r="K2714" i="9"/>
  <c r="N2715" i="9"/>
  <c r="G2716" i="9"/>
  <c r="K2716" i="9"/>
  <c r="L2716" i="9"/>
  <c r="N2717" i="9"/>
  <c r="G2718" i="9"/>
  <c r="K2718" i="9"/>
  <c r="G2720" i="9"/>
  <c r="K2720" i="9"/>
  <c r="N2721" i="9"/>
  <c r="G2722" i="9"/>
  <c r="K2722" i="9"/>
  <c r="G2724" i="9"/>
  <c r="K2724" i="9"/>
  <c r="N2725" i="9"/>
  <c r="G2726" i="9"/>
  <c r="K2726" i="9"/>
  <c r="G2728" i="9"/>
  <c r="K2728" i="9"/>
  <c r="N2729" i="9"/>
  <c r="G2730" i="9"/>
  <c r="K2730" i="9"/>
  <c r="G2732" i="9"/>
  <c r="K2732" i="9"/>
  <c r="L2732" i="9"/>
  <c r="N2733" i="9"/>
  <c r="G2734" i="9"/>
  <c r="K2734" i="9"/>
  <c r="G2736" i="9"/>
  <c r="K2736" i="9"/>
  <c r="N2737" i="9"/>
  <c r="G2738" i="9"/>
  <c r="K2738" i="9"/>
  <c r="G2740" i="9"/>
  <c r="K2740" i="9"/>
  <c r="N2741" i="9"/>
  <c r="G2742" i="9"/>
  <c r="K2742" i="9"/>
  <c r="G2744" i="9"/>
  <c r="K2744" i="9"/>
  <c r="N2745" i="9"/>
  <c r="G2746" i="9"/>
  <c r="K2746" i="9"/>
  <c r="G2748" i="9"/>
  <c r="K2748" i="9"/>
  <c r="L2748" i="9"/>
  <c r="N2749" i="9"/>
  <c r="G2750" i="9"/>
  <c r="K2750" i="9"/>
  <c r="G2752" i="9"/>
  <c r="K2752" i="9"/>
  <c r="N2753" i="9"/>
  <c r="G2754" i="9"/>
  <c r="K2754" i="9"/>
  <c r="G2756" i="9"/>
  <c r="K2756" i="9"/>
  <c r="N2757" i="9"/>
  <c r="G2758" i="9"/>
  <c r="K2758" i="9"/>
  <c r="G2760" i="9"/>
  <c r="K2760" i="9"/>
  <c r="N2761" i="9"/>
  <c r="G2762" i="9"/>
  <c r="K2762" i="9"/>
  <c r="G2764" i="9"/>
  <c r="K2764" i="9"/>
  <c r="L2764" i="9"/>
  <c r="N2765" i="9"/>
  <c r="G2766" i="9"/>
  <c r="K2766" i="9"/>
  <c r="G2768" i="9"/>
  <c r="K2768" i="9"/>
  <c r="N2769" i="9"/>
  <c r="G2770" i="9"/>
  <c r="K2770" i="9"/>
  <c r="G2772" i="9"/>
  <c r="K2772" i="9"/>
  <c r="N2773" i="9"/>
  <c r="G2774" i="9"/>
  <c r="K2774" i="9"/>
  <c r="G2776" i="9"/>
  <c r="K2776" i="9"/>
  <c r="N2777" i="9"/>
  <c r="G2778" i="9"/>
  <c r="K2778" i="9"/>
  <c r="G2780" i="9"/>
  <c r="K2780" i="9"/>
  <c r="L2780" i="9"/>
  <c r="N2781" i="9"/>
  <c r="G2782" i="9"/>
  <c r="K2782" i="9"/>
  <c r="G2784" i="9"/>
  <c r="K2784" i="9"/>
  <c r="O2784" i="9"/>
  <c r="L2791" i="9"/>
  <c r="M2793" i="9"/>
  <c r="P2793" i="9"/>
  <c r="N2793" i="9"/>
  <c r="H2794" i="9"/>
  <c r="L2794" i="9"/>
  <c r="J2794" i="9"/>
  <c r="F2796" i="9"/>
  <c r="G2796" i="9"/>
  <c r="K2796" i="9"/>
  <c r="P2800" i="9"/>
  <c r="O2800" i="9"/>
  <c r="L2807" i="9"/>
  <c r="M2809" i="9"/>
  <c r="O2809" i="9"/>
  <c r="N2809" i="9"/>
  <c r="H2810" i="9"/>
  <c r="L2810" i="9"/>
  <c r="J2810" i="9"/>
  <c r="F2812" i="9"/>
  <c r="G2812" i="9"/>
  <c r="K2812" i="9"/>
  <c r="P2816" i="9"/>
  <c r="O2816" i="9"/>
  <c r="L2823" i="9"/>
  <c r="M2825" i="9"/>
  <c r="O2825" i="9"/>
  <c r="N2825" i="9"/>
  <c r="H2826" i="9"/>
  <c r="J2826" i="9"/>
  <c r="F2828" i="9"/>
  <c r="G2828" i="9"/>
  <c r="K2828" i="9"/>
  <c r="P2832" i="9"/>
  <c r="O2832" i="9"/>
  <c r="L2839" i="9"/>
  <c r="M2841" i="9"/>
  <c r="O2841" i="9"/>
  <c r="N2841" i="9"/>
  <c r="H2842" i="9"/>
  <c r="L2842" i="9"/>
  <c r="J2842" i="9"/>
  <c r="F2844" i="9"/>
  <c r="G2844" i="9"/>
  <c r="K2844" i="9"/>
  <c r="P2848" i="9"/>
  <c r="O2848" i="9"/>
  <c r="L2855" i="9"/>
  <c r="M2857" i="9"/>
  <c r="O2857" i="9"/>
  <c r="N2857" i="9"/>
  <c r="H2858" i="9"/>
  <c r="L2858" i="9"/>
  <c r="J2858" i="9"/>
  <c r="F2860" i="9"/>
  <c r="G2860" i="9"/>
  <c r="K2860" i="9"/>
  <c r="P2864" i="9"/>
  <c r="O2864" i="9"/>
  <c r="L2871" i="9"/>
  <c r="M2873" i="9"/>
  <c r="O2873" i="9"/>
  <c r="N2873" i="9"/>
  <c r="H2874" i="9"/>
  <c r="J2874" i="9"/>
  <c r="F2876" i="9"/>
  <c r="G2876" i="9"/>
  <c r="K2876" i="9"/>
  <c r="P2880" i="9"/>
  <c r="L2887" i="9"/>
  <c r="M2889" i="9"/>
  <c r="P2889" i="9"/>
  <c r="N2889" i="9"/>
  <c r="J2890" i="9"/>
  <c r="F2892" i="9"/>
  <c r="G2892" i="9"/>
  <c r="K2892" i="9"/>
  <c r="P2896" i="9"/>
  <c r="O2896" i="9"/>
  <c r="L2903" i="9"/>
  <c r="M2905" i="9"/>
  <c r="O2905" i="9"/>
  <c r="N2905" i="9"/>
  <c r="H2906" i="9"/>
  <c r="L2906" i="9"/>
  <c r="J2906" i="9"/>
  <c r="F2908" i="9"/>
  <c r="G2908" i="9"/>
  <c r="K2908" i="9"/>
  <c r="P2912" i="9"/>
  <c r="O2912" i="9"/>
  <c r="L2919" i="9"/>
  <c r="M2921" i="9"/>
  <c r="O2921" i="9"/>
  <c r="N2921" i="9"/>
  <c r="H2922" i="9"/>
  <c r="L2922" i="9"/>
  <c r="J2922" i="9"/>
  <c r="F2924" i="9"/>
  <c r="G2924" i="9"/>
  <c r="K2924" i="9"/>
  <c r="P2928" i="9"/>
  <c r="O2928" i="9"/>
  <c r="F2934" i="9"/>
  <c r="G2934" i="9"/>
  <c r="K2934" i="9"/>
  <c r="I2934" i="9"/>
  <c r="H2937" i="9"/>
  <c r="L2937" i="9"/>
  <c r="J2937" i="9"/>
  <c r="P2940" i="9"/>
  <c r="O2940" i="9"/>
  <c r="G2957" i="9"/>
  <c r="K2957" i="9"/>
  <c r="F2957" i="9"/>
  <c r="I2957" i="9"/>
  <c r="F2964" i="9"/>
  <c r="I2964" i="9"/>
  <c r="G2964" i="9"/>
  <c r="K2964" i="9"/>
  <c r="P2968" i="9"/>
  <c r="O2968" i="9"/>
  <c r="H2976" i="9"/>
  <c r="L2976" i="9"/>
  <c r="J2976" i="9"/>
  <c r="O2977" i="9"/>
  <c r="P2977" i="9"/>
  <c r="N2525" i="9"/>
  <c r="N2541" i="9"/>
  <c r="N2557" i="9"/>
  <c r="N2573" i="9"/>
  <c r="N2589" i="9"/>
  <c r="N2605" i="9"/>
  <c r="N2621" i="9"/>
  <c r="I2698" i="9"/>
  <c r="I2700" i="9"/>
  <c r="I2702" i="9"/>
  <c r="I2704" i="9"/>
  <c r="I2706" i="9"/>
  <c r="I2708" i="9"/>
  <c r="I2710" i="9"/>
  <c r="I2712" i="9"/>
  <c r="I2714" i="9"/>
  <c r="I2716" i="9"/>
  <c r="H2717" i="9"/>
  <c r="L2717" i="9"/>
  <c r="I2718" i="9"/>
  <c r="I2720" i="9"/>
  <c r="I2722" i="9"/>
  <c r="I2724" i="9"/>
  <c r="H2725" i="9"/>
  <c r="L2725" i="9"/>
  <c r="I2726" i="9"/>
  <c r="I2728" i="9"/>
  <c r="I2730" i="9"/>
  <c r="I2732" i="9"/>
  <c r="H2733" i="9"/>
  <c r="L2733" i="9"/>
  <c r="I2734" i="9"/>
  <c r="I2736" i="9"/>
  <c r="H2737" i="9"/>
  <c r="L2737" i="9"/>
  <c r="I2738" i="9"/>
  <c r="I2740" i="9"/>
  <c r="H2741" i="9"/>
  <c r="L2741" i="9"/>
  <c r="I2742" i="9"/>
  <c r="I2744" i="9"/>
  <c r="I2746" i="9"/>
  <c r="I2748" i="9"/>
  <c r="H2749" i="9"/>
  <c r="L2749" i="9"/>
  <c r="I2750" i="9"/>
  <c r="I2752" i="9"/>
  <c r="H2753" i="9"/>
  <c r="L2753" i="9"/>
  <c r="I2754" i="9"/>
  <c r="I2756" i="9"/>
  <c r="H2757" i="9"/>
  <c r="L2757" i="9"/>
  <c r="I2758" i="9"/>
  <c r="I2760" i="9"/>
  <c r="I2762" i="9"/>
  <c r="I2764" i="9"/>
  <c r="H2765" i="9"/>
  <c r="L2765" i="9"/>
  <c r="I2766" i="9"/>
  <c r="I2768" i="9"/>
  <c r="H2769" i="9"/>
  <c r="L2769" i="9"/>
  <c r="I2770" i="9"/>
  <c r="I2772" i="9"/>
  <c r="H2773" i="9"/>
  <c r="L2773" i="9"/>
  <c r="I2774" i="9"/>
  <c r="I2776" i="9"/>
  <c r="I2778" i="9"/>
  <c r="I2780" i="9"/>
  <c r="H2781" i="9"/>
  <c r="L2781" i="9"/>
  <c r="I2782" i="9"/>
  <c r="M2785" i="9"/>
  <c r="P2785" i="9"/>
  <c r="N2785" i="9"/>
  <c r="M2789" i="9"/>
  <c r="N2789" i="9"/>
  <c r="H2790" i="9"/>
  <c r="L2790" i="9"/>
  <c r="J2790" i="9"/>
  <c r="F2792" i="9"/>
  <c r="G2792" i="9"/>
  <c r="K2792" i="9"/>
  <c r="P2796" i="9"/>
  <c r="O2796" i="9"/>
  <c r="M2805" i="9"/>
  <c r="P2805" i="9"/>
  <c r="N2805" i="9"/>
  <c r="H2806" i="9"/>
  <c r="L2806" i="9"/>
  <c r="J2806" i="9"/>
  <c r="F2808" i="9"/>
  <c r="G2808" i="9"/>
  <c r="K2808" i="9"/>
  <c r="P2812" i="9"/>
  <c r="O2812" i="9"/>
  <c r="M2821" i="9"/>
  <c r="P2821" i="9"/>
  <c r="N2821" i="9"/>
  <c r="H2822" i="9"/>
  <c r="L2822" i="9"/>
  <c r="J2822" i="9"/>
  <c r="F2824" i="9"/>
  <c r="G2824" i="9"/>
  <c r="K2824" i="9"/>
  <c r="P2828" i="9"/>
  <c r="O2828" i="9"/>
  <c r="M2837" i="9"/>
  <c r="P2837" i="9"/>
  <c r="N2837" i="9"/>
  <c r="H2838" i="9"/>
  <c r="L2838" i="9"/>
  <c r="J2838" i="9"/>
  <c r="F2840" i="9"/>
  <c r="G2840" i="9"/>
  <c r="K2840" i="9"/>
  <c r="P2844" i="9"/>
  <c r="O2844" i="9"/>
  <c r="M2853" i="9"/>
  <c r="N2853" i="9"/>
  <c r="H2854" i="9"/>
  <c r="L2854" i="9"/>
  <c r="J2854" i="9"/>
  <c r="F2856" i="9"/>
  <c r="G2856" i="9"/>
  <c r="K2856" i="9"/>
  <c r="P2860" i="9"/>
  <c r="O2860" i="9"/>
  <c r="M2869" i="9"/>
  <c r="P2869" i="9"/>
  <c r="N2869" i="9"/>
  <c r="H2870" i="9"/>
  <c r="L2870" i="9"/>
  <c r="J2870" i="9"/>
  <c r="F2872" i="9"/>
  <c r="G2872" i="9"/>
  <c r="K2872" i="9"/>
  <c r="P2876" i="9"/>
  <c r="O2876" i="9"/>
  <c r="M2885" i="9"/>
  <c r="P2885" i="9"/>
  <c r="N2885" i="9"/>
  <c r="H2886" i="9"/>
  <c r="L2886" i="9"/>
  <c r="J2886" i="9"/>
  <c r="F2888" i="9"/>
  <c r="G2888" i="9"/>
  <c r="K2888" i="9"/>
  <c r="P2892" i="9"/>
  <c r="O2892" i="9"/>
  <c r="M2901" i="9"/>
  <c r="P2901" i="9"/>
  <c r="N2901" i="9"/>
  <c r="H2902" i="9"/>
  <c r="L2902" i="9"/>
  <c r="J2902" i="9"/>
  <c r="F2904" i="9"/>
  <c r="G2904" i="9"/>
  <c r="K2904" i="9"/>
  <c r="P2908" i="9"/>
  <c r="O2908" i="9"/>
  <c r="M2917" i="9"/>
  <c r="P2917" i="9"/>
  <c r="N2917" i="9"/>
  <c r="J2918" i="9"/>
  <c r="F2920" i="9"/>
  <c r="G2920" i="9"/>
  <c r="K2920" i="9"/>
  <c r="P2924" i="9"/>
  <c r="O2924" i="9"/>
  <c r="G2941" i="9"/>
  <c r="K2941" i="9"/>
  <c r="F2941" i="9"/>
  <c r="I2941" i="9"/>
  <c r="F2948" i="9"/>
  <c r="I2948" i="9"/>
  <c r="G2948" i="9"/>
  <c r="K2948" i="9"/>
  <c r="P2952" i="9"/>
  <c r="O2952" i="9"/>
  <c r="H2960" i="9"/>
  <c r="L2960" i="9"/>
  <c r="J2960" i="9"/>
  <c r="O2961" i="9"/>
  <c r="P2961" i="9"/>
  <c r="N2970" i="9"/>
  <c r="M2970" i="9"/>
  <c r="O2970" i="9"/>
  <c r="J2971" i="9"/>
  <c r="H2971" i="9"/>
  <c r="L2971" i="9"/>
  <c r="N2977" i="9"/>
  <c r="F2982" i="9"/>
  <c r="G2982" i="9"/>
  <c r="K2982" i="9"/>
  <c r="I2982" i="9"/>
  <c r="H2996" i="9"/>
  <c r="J2996" i="9"/>
  <c r="H3012" i="9"/>
  <c r="J3012" i="9"/>
  <c r="H3028" i="9"/>
  <c r="J3028" i="9"/>
  <c r="H3044" i="9"/>
  <c r="J3044" i="9"/>
  <c r="H3060" i="9"/>
  <c r="J3060" i="9"/>
  <c r="O2717" i="9"/>
  <c r="O2721" i="9"/>
  <c r="O2725" i="9"/>
  <c r="O2729" i="9"/>
  <c r="O2733" i="9"/>
  <c r="O2737" i="9"/>
  <c r="O2741" i="9"/>
  <c r="O2745" i="9"/>
  <c r="O2753" i="9"/>
  <c r="O2757" i="9"/>
  <c r="O2761" i="9"/>
  <c r="O2765" i="9"/>
  <c r="O2769" i="9"/>
  <c r="O2773" i="9"/>
  <c r="O2777" i="9"/>
  <c r="H2786" i="9"/>
  <c r="L2786" i="9"/>
  <c r="J2786" i="9"/>
  <c r="F2788" i="9"/>
  <c r="G2788" i="9"/>
  <c r="K2788" i="9"/>
  <c r="J2791" i="9"/>
  <c r="I2792" i="9"/>
  <c r="M2801" i="9"/>
  <c r="P2801" i="9"/>
  <c r="N2801" i="9"/>
  <c r="H2802" i="9"/>
  <c r="J2802" i="9"/>
  <c r="F2804" i="9"/>
  <c r="G2804" i="9"/>
  <c r="K2804" i="9"/>
  <c r="J2807" i="9"/>
  <c r="I2808" i="9"/>
  <c r="L2815" i="9"/>
  <c r="M2817" i="9"/>
  <c r="P2817" i="9"/>
  <c r="N2817" i="9"/>
  <c r="H2818" i="9"/>
  <c r="L2818" i="9"/>
  <c r="J2818" i="9"/>
  <c r="F2820" i="9"/>
  <c r="G2820" i="9"/>
  <c r="K2820" i="9"/>
  <c r="J2823" i="9"/>
  <c r="I2824" i="9"/>
  <c r="M2833" i="9"/>
  <c r="P2833" i="9"/>
  <c r="N2833" i="9"/>
  <c r="H2834" i="9"/>
  <c r="J2834" i="9"/>
  <c r="F2836" i="9"/>
  <c r="G2836" i="9"/>
  <c r="K2836" i="9"/>
  <c r="J2839" i="9"/>
  <c r="I2840" i="9"/>
  <c r="L2847" i="9"/>
  <c r="M2849" i="9"/>
  <c r="O2849" i="9"/>
  <c r="N2849" i="9"/>
  <c r="H2850" i="9"/>
  <c r="L2850" i="9"/>
  <c r="J2850" i="9"/>
  <c r="F2852" i="9"/>
  <c r="G2852" i="9"/>
  <c r="K2852" i="9"/>
  <c r="J2855" i="9"/>
  <c r="I2856" i="9"/>
  <c r="M2865" i="9"/>
  <c r="P2865" i="9"/>
  <c r="N2865" i="9"/>
  <c r="H2866" i="9"/>
  <c r="J2866" i="9"/>
  <c r="F2868" i="9"/>
  <c r="G2868" i="9"/>
  <c r="K2868" i="9"/>
  <c r="J2871" i="9"/>
  <c r="I2872" i="9"/>
  <c r="M2881" i="9"/>
  <c r="P2881" i="9"/>
  <c r="N2881" i="9"/>
  <c r="H2882" i="9"/>
  <c r="L2882" i="9"/>
  <c r="J2882" i="9"/>
  <c r="F2884" i="9"/>
  <c r="G2884" i="9"/>
  <c r="K2884" i="9"/>
  <c r="J2887" i="9"/>
  <c r="I2888" i="9"/>
  <c r="M2897" i="9"/>
  <c r="P2897" i="9"/>
  <c r="N2897" i="9"/>
  <c r="H2898" i="9"/>
  <c r="L2898" i="9"/>
  <c r="J2898" i="9"/>
  <c r="F2900" i="9"/>
  <c r="G2900" i="9"/>
  <c r="K2900" i="9"/>
  <c r="J2903" i="9"/>
  <c r="I2904" i="9"/>
  <c r="M2913" i="9"/>
  <c r="P2913" i="9"/>
  <c r="N2913" i="9"/>
  <c r="H2914" i="9"/>
  <c r="L2914" i="9"/>
  <c r="J2914" i="9"/>
  <c r="F2916" i="9"/>
  <c r="G2916" i="9"/>
  <c r="K2916" i="9"/>
  <c r="J2919" i="9"/>
  <c r="I2920" i="9"/>
  <c r="P2921" i="9"/>
  <c r="M2929" i="9"/>
  <c r="P2929" i="9"/>
  <c r="N2929" i="9"/>
  <c r="H2930" i="9"/>
  <c r="L2930" i="9"/>
  <c r="J2930" i="9"/>
  <c r="F2932" i="9"/>
  <c r="I2932" i="9"/>
  <c r="G2932" i="9"/>
  <c r="K2932" i="9"/>
  <c r="P2936" i="9"/>
  <c r="O2936" i="9"/>
  <c r="H2944" i="9"/>
  <c r="L2944" i="9"/>
  <c r="J2944" i="9"/>
  <c r="O2945" i="9"/>
  <c r="P2945" i="9"/>
  <c r="O2947" i="9"/>
  <c r="N2954" i="9"/>
  <c r="M2954" i="9"/>
  <c r="J2955" i="9"/>
  <c r="O2959" i="9"/>
  <c r="N2961" i="9"/>
  <c r="N2963" i="9"/>
  <c r="F2966" i="9"/>
  <c r="G2966" i="9"/>
  <c r="K2966" i="9"/>
  <c r="I2966" i="9"/>
  <c r="H2969" i="9"/>
  <c r="L2969" i="9"/>
  <c r="J2969" i="9"/>
  <c r="P2972" i="9"/>
  <c r="O2972" i="9"/>
  <c r="I2786" i="9"/>
  <c r="I2790" i="9"/>
  <c r="I2794" i="9"/>
  <c r="I2798" i="9"/>
  <c r="I2802" i="9"/>
  <c r="I2806" i="9"/>
  <c r="I2810" i="9"/>
  <c r="I2814" i="9"/>
  <c r="I2818" i="9"/>
  <c r="I2822" i="9"/>
  <c r="I2826" i="9"/>
  <c r="I2830" i="9"/>
  <c r="I2834" i="9"/>
  <c r="I2838" i="9"/>
  <c r="I2842" i="9"/>
  <c r="I2846" i="9"/>
  <c r="I2850" i="9"/>
  <c r="I2854" i="9"/>
  <c r="I2858" i="9"/>
  <c r="I2862" i="9"/>
  <c r="I2866" i="9"/>
  <c r="I2870" i="9"/>
  <c r="I2874" i="9"/>
  <c r="I2878" i="9"/>
  <c r="I2882" i="9"/>
  <c r="I2886" i="9"/>
  <c r="I2890" i="9"/>
  <c r="I2894" i="9"/>
  <c r="I2898" i="9"/>
  <c r="I2902" i="9"/>
  <c r="I2906" i="9"/>
  <c r="I2910" i="9"/>
  <c r="I2914" i="9"/>
  <c r="I2918" i="9"/>
  <c r="I2922" i="9"/>
  <c r="I2926" i="9"/>
  <c r="I2930" i="9"/>
  <c r="O2935" i="9"/>
  <c r="L2936" i="9"/>
  <c r="O2937" i="9"/>
  <c r="N2937" i="9"/>
  <c r="N2939" i="9"/>
  <c r="O2951" i="9"/>
  <c r="L2952" i="9"/>
  <c r="O2953" i="9"/>
  <c r="N2953" i="9"/>
  <c r="N2955" i="9"/>
  <c r="O2967" i="9"/>
  <c r="L2968" i="9"/>
  <c r="O2969" i="9"/>
  <c r="N2969" i="9"/>
  <c r="N2971" i="9"/>
  <c r="O2983" i="9"/>
  <c r="L2984" i="9"/>
  <c r="N2985" i="9"/>
  <c r="H2987" i="9"/>
  <c r="L2987" i="9"/>
  <c r="N2987" i="9"/>
  <c r="G2996" i="9"/>
  <c r="K2996" i="9"/>
  <c r="H2998" i="9"/>
  <c r="O2999" i="9"/>
  <c r="L3000" i="9"/>
  <c r="O3001" i="9"/>
  <c r="N3001" i="9"/>
  <c r="H3003" i="9"/>
  <c r="L3003" i="9"/>
  <c r="N3003" i="9"/>
  <c r="G3012" i="9"/>
  <c r="K3012" i="9"/>
  <c r="H3014" i="9"/>
  <c r="O3015" i="9"/>
  <c r="L3016" i="9"/>
  <c r="O3017" i="9"/>
  <c r="N3017" i="9"/>
  <c r="H3019" i="9"/>
  <c r="N3019" i="9"/>
  <c r="G3028" i="9"/>
  <c r="K3028" i="9"/>
  <c r="H3030" i="9"/>
  <c r="O3031" i="9"/>
  <c r="L3032" i="9"/>
  <c r="N3033" i="9"/>
  <c r="N3035" i="9"/>
  <c r="G3044" i="9"/>
  <c r="K3044" i="9"/>
  <c r="H3046" i="9"/>
  <c r="O3047" i="9"/>
  <c r="L3048" i="9"/>
  <c r="N3049" i="9"/>
  <c r="H3051" i="9"/>
  <c r="N3051" i="9"/>
  <c r="G3060" i="9"/>
  <c r="K3060" i="9"/>
  <c r="L3060" i="9"/>
  <c r="H3066" i="9"/>
  <c r="L3066" i="9"/>
  <c r="O3067" i="9"/>
  <c r="I3068" i="9"/>
  <c r="H3074" i="9"/>
  <c r="L3074" i="9"/>
  <c r="O3075" i="9"/>
  <c r="I3076" i="9"/>
  <c r="H3082" i="9"/>
  <c r="L3082" i="9"/>
  <c r="O3083" i="9"/>
  <c r="I3084" i="9"/>
  <c r="H3090" i="9"/>
  <c r="L3090" i="9"/>
  <c r="O3091" i="9"/>
  <c r="I3092" i="9"/>
  <c r="H3098" i="9"/>
  <c r="L3098" i="9"/>
  <c r="G3099" i="9"/>
  <c r="K3099" i="9"/>
  <c r="F3099" i="9"/>
  <c r="O3103" i="9"/>
  <c r="F3104" i="9"/>
  <c r="I3104" i="9"/>
  <c r="O3106" i="9"/>
  <c r="N3108" i="9"/>
  <c r="M3108" i="9"/>
  <c r="O3108" i="9"/>
  <c r="J3109" i="9"/>
  <c r="H3109" i="9"/>
  <c r="L3109" i="9"/>
  <c r="O3110" i="9"/>
  <c r="G3111" i="9"/>
  <c r="K3111" i="9"/>
  <c r="I3111" i="9"/>
  <c r="J3113" i="9"/>
  <c r="N3115" i="9"/>
  <c r="G3122" i="9"/>
  <c r="K3122" i="9"/>
  <c r="F3122" i="9"/>
  <c r="P3129" i="9"/>
  <c r="L3133" i="9"/>
  <c r="I3134" i="9"/>
  <c r="G3134" i="9"/>
  <c r="K3134" i="9"/>
  <c r="H3142" i="9"/>
  <c r="L3142" i="9"/>
  <c r="J3142" i="9"/>
  <c r="M3144" i="9"/>
  <c r="O3144" i="9"/>
  <c r="H3146" i="9"/>
  <c r="L3146" i="9"/>
  <c r="J3146" i="9"/>
  <c r="O3147" i="9"/>
  <c r="P3148" i="9"/>
  <c r="M3151" i="9"/>
  <c r="O3151" i="9"/>
  <c r="F3156" i="9"/>
  <c r="G3156" i="9"/>
  <c r="K3156" i="9"/>
  <c r="G3163" i="9"/>
  <c r="K3163" i="9"/>
  <c r="F3163" i="9"/>
  <c r="O3167" i="9"/>
  <c r="P3167" i="9"/>
  <c r="I3170" i="9"/>
  <c r="G3170" i="9"/>
  <c r="K3170" i="9"/>
  <c r="F3170" i="9"/>
  <c r="F3172" i="9"/>
  <c r="I3172" i="9"/>
  <c r="G3172" i="9"/>
  <c r="K3172" i="9"/>
  <c r="P3174" i="9"/>
  <c r="O3174" i="9"/>
  <c r="N3176" i="9"/>
  <c r="M3176" i="9"/>
  <c r="O3176" i="9"/>
  <c r="O3183" i="9"/>
  <c r="P3183" i="9"/>
  <c r="J3191" i="9"/>
  <c r="H3191" i="9"/>
  <c r="L3191" i="9"/>
  <c r="P3198" i="9"/>
  <c r="O3198" i="9"/>
  <c r="N3201" i="9"/>
  <c r="H3206" i="9"/>
  <c r="J3206" i="9"/>
  <c r="H3214" i="9"/>
  <c r="J3214" i="9"/>
  <c r="H3225" i="9"/>
  <c r="G3227" i="9"/>
  <c r="K3227" i="9"/>
  <c r="I3227" i="9"/>
  <c r="F3227" i="9"/>
  <c r="O3229" i="9"/>
  <c r="I3234" i="9"/>
  <c r="G3234" i="9"/>
  <c r="K3234" i="9"/>
  <c r="F3234" i="9"/>
  <c r="F3236" i="9"/>
  <c r="I3236" i="9"/>
  <c r="G3236" i="9"/>
  <c r="K3236" i="9"/>
  <c r="P3238" i="9"/>
  <c r="O3238" i="9"/>
  <c r="N3240" i="9"/>
  <c r="M3240" i="9"/>
  <c r="O3247" i="9"/>
  <c r="P3247" i="9"/>
  <c r="J3255" i="9"/>
  <c r="H3255" i="9"/>
  <c r="L3255" i="9"/>
  <c r="P3262" i="9"/>
  <c r="O3262" i="9"/>
  <c r="N3265" i="9"/>
  <c r="H3270" i="9"/>
  <c r="L3270" i="9"/>
  <c r="J3270" i="9"/>
  <c r="H3278" i="9"/>
  <c r="J3278" i="9"/>
  <c r="J3289" i="9"/>
  <c r="H3289" i="9"/>
  <c r="L3289" i="9"/>
  <c r="G3291" i="9"/>
  <c r="K3291" i="9"/>
  <c r="I3291" i="9"/>
  <c r="F3291" i="9"/>
  <c r="O3293" i="9"/>
  <c r="I3298" i="9"/>
  <c r="G3298" i="9"/>
  <c r="K3298" i="9"/>
  <c r="F3298" i="9"/>
  <c r="F3300" i="9"/>
  <c r="I3300" i="9"/>
  <c r="G3300" i="9"/>
  <c r="K3300" i="9"/>
  <c r="P3302" i="9"/>
  <c r="O3302" i="9"/>
  <c r="N3304" i="9"/>
  <c r="M3304" i="9"/>
  <c r="O3311" i="9"/>
  <c r="P3311" i="9"/>
  <c r="H3323" i="9"/>
  <c r="L3323" i="9"/>
  <c r="J3323" i="9"/>
  <c r="P3327" i="9"/>
  <c r="O3329" i="9"/>
  <c r="P3329" i="9"/>
  <c r="J3343" i="9"/>
  <c r="H3343" i="9"/>
  <c r="L3343" i="9"/>
  <c r="F3350" i="9"/>
  <c r="I3350" i="9"/>
  <c r="G3350" i="9"/>
  <c r="K3350" i="9"/>
  <c r="I3360" i="9"/>
  <c r="G3360" i="9"/>
  <c r="K3360" i="9"/>
  <c r="F3360" i="9"/>
  <c r="N3361" i="9"/>
  <c r="M3361" i="9"/>
  <c r="P3361" i="9"/>
  <c r="M3363" i="9"/>
  <c r="O3363" i="9"/>
  <c r="N3363" i="9"/>
  <c r="O3376" i="9"/>
  <c r="F3378" i="9"/>
  <c r="I3378" i="9"/>
  <c r="G3378" i="9"/>
  <c r="K3378" i="9"/>
  <c r="P3379" i="9"/>
  <c r="O3379" i="9"/>
  <c r="J3385" i="9"/>
  <c r="H3385" i="9"/>
  <c r="F3416" i="9"/>
  <c r="I3416" i="9"/>
  <c r="G3416" i="9"/>
  <c r="K3416" i="9"/>
  <c r="J3423" i="9"/>
  <c r="H3423" i="9"/>
  <c r="L3423" i="9"/>
  <c r="F3426" i="9"/>
  <c r="I3426" i="9"/>
  <c r="G3426" i="9"/>
  <c r="K3426" i="9"/>
  <c r="H3436" i="9"/>
  <c r="L3436" i="9"/>
  <c r="J3436" i="9"/>
  <c r="H3437" i="9"/>
  <c r="L3437" i="9"/>
  <c r="J3437" i="9"/>
  <c r="I3440" i="9"/>
  <c r="F3440" i="9"/>
  <c r="G3440" i="9"/>
  <c r="K3440" i="9"/>
  <c r="G3457" i="9"/>
  <c r="K3457" i="9"/>
  <c r="F3457" i="9"/>
  <c r="I3457" i="9"/>
  <c r="P3459" i="9"/>
  <c r="O3459" i="9"/>
  <c r="N3462" i="9"/>
  <c r="M3462" i="9"/>
  <c r="O3462" i="9"/>
  <c r="F3480" i="9"/>
  <c r="I3480" i="9"/>
  <c r="G3480" i="9"/>
  <c r="K3480" i="9"/>
  <c r="J3487" i="9"/>
  <c r="H3487" i="9"/>
  <c r="L3487" i="9"/>
  <c r="F3490" i="9"/>
  <c r="I3490" i="9"/>
  <c r="G3490" i="9"/>
  <c r="K3490" i="9"/>
  <c r="H3500" i="9"/>
  <c r="L3500" i="9"/>
  <c r="J3500" i="9"/>
  <c r="H3501" i="9"/>
  <c r="L3501" i="9"/>
  <c r="J3501" i="9"/>
  <c r="I3504" i="9"/>
  <c r="F3504" i="9"/>
  <c r="G3504" i="9"/>
  <c r="K3504" i="9"/>
  <c r="H3508" i="9"/>
  <c r="L3508" i="9"/>
  <c r="J3508" i="9"/>
  <c r="O3509" i="9"/>
  <c r="P3509" i="9"/>
  <c r="J3527" i="9"/>
  <c r="H3527" i="9"/>
  <c r="F3530" i="9"/>
  <c r="G3530" i="9"/>
  <c r="K3530" i="9"/>
  <c r="I3530" i="9"/>
  <c r="P3532" i="9"/>
  <c r="O3532" i="9"/>
  <c r="M3533" i="9"/>
  <c r="P3533" i="9"/>
  <c r="N3533" i="9"/>
  <c r="O3549" i="9"/>
  <c r="P3549" i="9"/>
  <c r="M3599" i="9"/>
  <c r="P3599" i="9"/>
  <c r="N3599" i="9"/>
  <c r="P3636" i="9"/>
  <c r="O3636" i="9"/>
  <c r="P3668" i="9"/>
  <c r="O3668" i="9"/>
  <c r="P3700" i="9"/>
  <c r="O3700" i="9"/>
  <c r="P3778" i="9"/>
  <c r="O3778" i="9"/>
  <c r="G3783" i="9"/>
  <c r="K3783" i="9"/>
  <c r="F3783" i="9"/>
  <c r="I3783" i="9"/>
  <c r="H3807" i="9"/>
  <c r="L3807" i="9"/>
  <c r="J3807" i="9"/>
  <c r="I2623" i="9"/>
  <c r="I2627" i="9"/>
  <c r="I2631" i="9"/>
  <c r="I2635" i="9"/>
  <c r="I2639" i="9"/>
  <c r="I2643" i="9"/>
  <c r="I2647" i="9"/>
  <c r="I2651" i="9"/>
  <c r="I2655" i="9"/>
  <c r="I2659" i="9"/>
  <c r="I2663" i="9"/>
  <c r="I2667" i="9"/>
  <c r="I2671" i="9"/>
  <c r="I2675" i="9"/>
  <c r="I2679" i="9"/>
  <c r="I2683" i="9"/>
  <c r="I2687" i="9"/>
  <c r="I2691" i="9"/>
  <c r="I2695" i="9"/>
  <c r="I2699" i="9"/>
  <c r="I2703" i="9"/>
  <c r="I2707" i="9"/>
  <c r="I2711" i="9"/>
  <c r="I2715" i="9"/>
  <c r="I2719" i="9"/>
  <c r="I2723" i="9"/>
  <c r="I2727" i="9"/>
  <c r="I2731" i="9"/>
  <c r="I2735" i="9"/>
  <c r="I2739" i="9"/>
  <c r="I2743" i="9"/>
  <c r="I2747" i="9"/>
  <c r="I2751" i="9"/>
  <c r="I2755" i="9"/>
  <c r="I2759" i="9"/>
  <c r="I2763" i="9"/>
  <c r="I2767" i="9"/>
  <c r="I2771" i="9"/>
  <c r="I2775" i="9"/>
  <c r="I2779" i="9"/>
  <c r="I2783" i="9"/>
  <c r="I2787" i="9"/>
  <c r="I2791" i="9"/>
  <c r="I2795" i="9"/>
  <c r="I2799" i="9"/>
  <c r="I2803" i="9"/>
  <c r="I2807" i="9"/>
  <c r="I2811" i="9"/>
  <c r="I2815" i="9"/>
  <c r="I2819" i="9"/>
  <c r="I2823" i="9"/>
  <c r="I2827" i="9"/>
  <c r="I2831" i="9"/>
  <c r="I2835" i="9"/>
  <c r="I2839" i="9"/>
  <c r="I2843" i="9"/>
  <c r="I2847" i="9"/>
  <c r="I2851" i="9"/>
  <c r="I2855" i="9"/>
  <c r="I2859" i="9"/>
  <c r="I2863" i="9"/>
  <c r="I2867" i="9"/>
  <c r="I2871" i="9"/>
  <c r="I2875" i="9"/>
  <c r="I2879" i="9"/>
  <c r="I2883" i="9"/>
  <c r="I2887" i="9"/>
  <c r="I2891" i="9"/>
  <c r="I2895" i="9"/>
  <c r="I2899" i="9"/>
  <c r="I2903" i="9"/>
  <c r="I2907" i="9"/>
  <c r="I2911" i="9"/>
  <c r="I2915" i="9"/>
  <c r="I2919" i="9"/>
  <c r="I2923" i="9"/>
  <c r="I2927" i="9"/>
  <c r="I2931" i="9"/>
  <c r="F2933" i="9"/>
  <c r="P2937" i="9"/>
  <c r="F2940" i="9"/>
  <c r="G2942" i="9"/>
  <c r="K2942" i="9"/>
  <c r="L2942" i="9"/>
  <c r="N2943" i="9"/>
  <c r="O2944" i="9"/>
  <c r="H2945" i="9"/>
  <c r="L2945" i="9"/>
  <c r="F2949" i="9"/>
  <c r="P2953" i="9"/>
  <c r="F2956" i="9"/>
  <c r="G2958" i="9"/>
  <c r="K2958" i="9"/>
  <c r="L2958" i="9"/>
  <c r="N2959" i="9"/>
  <c r="O2960" i="9"/>
  <c r="H2961" i="9"/>
  <c r="L2961" i="9"/>
  <c r="F2965" i="9"/>
  <c r="P2969" i="9"/>
  <c r="F2972" i="9"/>
  <c r="G2974" i="9"/>
  <c r="K2974" i="9"/>
  <c r="L2974" i="9"/>
  <c r="N2975" i="9"/>
  <c r="H2977" i="9"/>
  <c r="L2977" i="9"/>
  <c r="F2981" i="9"/>
  <c r="J2985" i="9"/>
  <c r="M2986" i="9"/>
  <c r="O2986" i="9"/>
  <c r="F2988" i="9"/>
  <c r="I2989" i="9"/>
  <c r="G2990" i="9"/>
  <c r="K2990" i="9"/>
  <c r="L2990" i="9"/>
  <c r="N2991" i="9"/>
  <c r="J2992" i="9"/>
  <c r="O2992" i="9"/>
  <c r="H2993" i="9"/>
  <c r="L2993" i="9"/>
  <c r="M2993" i="9"/>
  <c r="O2993" i="9"/>
  <c r="I2996" i="9"/>
  <c r="F2997" i="9"/>
  <c r="I2998" i="9"/>
  <c r="J3001" i="9"/>
  <c r="P3001" i="9"/>
  <c r="M3002" i="9"/>
  <c r="P3002" i="9"/>
  <c r="F3004" i="9"/>
  <c r="I3005" i="9"/>
  <c r="G3006" i="9"/>
  <c r="K3006" i="9"/>
  <c r="L3006" i="9"/>
  <c r="N3007" i="9"/>
  <c r="J3008" i="9"/>
  <c r="H3009" i="9"/>
  <c r="L3009" i="9"/>
  <c r="M3009" i="9"/>
  <c r="O3009" i="9"/>
  <c r="I3012" i="9"/>
  <c r="F3013" i="9"/>
  <c r="I3014" i="9"/>
  <c r="J3017" i="9"/>
  <c r="P3017" i="9"/>
  <c r="M3018" i="9"/>
  <c r="O3018" i="9"/>
  <c r="F3020" i="9"/>
  <c r="I3021" i="9"/>
  <c r="G3022" i="9"/>
  <c r="K3022" i="9"/>
  <c r="L3022" i="9"/>
  <c r="N3023" i="9"/>
  <c r="J3024" i="9"/>
  <c r="O3024" i="9"/>
  <c r="H3025" i="9"/>
  <c r="L3025" i="9"/>
  <c r="M3025" i="9"/>
  <c r="O3025" i="9"/>
  <c r="I3028" i="9"/>
  <c r="F3029" i="9"/>
  <c r="I3030" i="9"/>
  <c r="J3033" i="9"/>
  <c r="P3033" i="9"/>
  <c r="M3034" i="9"/>
  <c r="P3034" i="9"/>
  <c r="F3036" i="9"/>
  <c r="I3037" i="9"/>
  <c r="G3038" i="9"/>
  <c r="K3038" i="9"/>
  <c r="L3038" i="9"/>
  <c r="N3039" i="9"/>
  <c r="J3040" i="9"/>
  <c r="O3040" i="9"/>
  <c r="H3041" i="9"/>
  <c r="L3041" i="9"/>
  <c r="M3041" i="9"/>
  <c r="O3041" i="9"/>
  <c r="I3044" i="9"/>
  <c r="F3045" i="9"/>
  <c r="I3046" i="9"/>
  <c r="J3049" i="9"/>
  <c r="M3050" i="9"/>
  <c r="O3050" i="9"/>
  <c r="F3052" i="9"/>
  <c r="I3053" i="9"/>
  <c r="G3054" i="9"/>
  <c r="K3054" i="9"/>
  <c r="L3054" i="9"/>
  <c r="N3055" i="9"/>
  <c r="J3056" i="9"/>
  <c r="O3056" i="9"/>
  <c r="H3057" i="9"/>
  <c r="L3057" i="9"/>
  <c r="M3057" i="9"/>
  <c r="O3057" i="9"/>
  <c r="I3060" i="9"/>
  <c r="F3061" i="9"/>
  <c r="F3064" i="9"/>
  <c r="N3066" i="9"/>
  <c r="M3066" i="9"/>
  <c r="G3069" i="9"/>
  <c r="K3069" i="9"/>
  <c r="F3069" i="9"/>
  <c r="M3069" i="9"/>
  <c r="F3072" i="9"/>
  <c r="N3074" i="9"/>
  <c r="M3074" i="9"/>
  <c r="G3077" i="9"/>
  <c r="K3077" i="9"/>
  <c r="F3077" i="9"/>
  <c r="M3077" i="9"/>
  <c r="F3080" i="9"/>
  <c r="N3082" i="9"/>
  <c r="M3082" i="9"/>
  <c r="G3085" i="9"/>
  <c r="K3085" i="9"/>
  <c r="F3085" i="9"/>
  <c r="M3085" i="9"/>
  <c r="F3088" i="9"/>
  <c r="N3090" i="9"/>
  <c r="M3090" i="9"/>
  <c r="G3093" i="9"/>
  <c r="K3093" i="9"/>
  <c r="F3093" i="9"/>
  <c r="M3093" i="9"/>
  <c r="F3096" i="9"/>
  <c r="I3099" i="9"/>
  <c r="P3101" i="9"/>
  <c r="G3104" i="9"/>
  <c r="K3104" i="9"/>
  <c r="N3105" i="9"/>
  <c r="F3108" i="9"/>
  <c r="G3108" i="9"/>
  <c r="K3108" i="9"/>
  <c r="F3111" i="9"/>
  <c r="L3113" i="9"/>
  <c r="G3115" i="9"/>
  <c r="K3115" i="9"/>
  <c r="F3115" i="9"/>
  <c r="P3115" i="9"/>
  <c r="O3117" i="9"/>
  <c r="J3118" i="9"/>
  <c r="F3120" i="9"/>
  <c r="I3120" i="9"/>
  <c r="I3122" i="9"/>
  <c r="H3123" i="9"/>
  <c r="L3123" i="9"/>
  <c r="N3124" i="9"/>
  <c r="M3124" i="9"/>
  <c r="J3125" i="9"/>
  <c r="H3125" i="9"/>
  <c r="L3125" i="9"/>
  <c r="O3126" i="9"/>
  <c r="G3127" i="9"/>
  <c r="K3127" i="9"/>
  <c r="L3127" i="9"/>
  <c r="I3127" i="9"/>
  <c r="N3131" i="9"/>
  <c r="N3133" i="9"/>
  <c r="F3134" i="9"/>
  <c r="P3137" i="9"/>
  <c r="G3138" i="9"/>
  <c r="K3138" i="9"/>
  <c r="F3138" i="9"/>
  <c r="I3150" i="9"/>
  <c r="G3150" i="9"/>
  <c r="K3150" i="9"/>
  <c r="L3150" i="9"/>
  <c r="I3156" i="9"/>
  <c r="H3158" i="9"/>
  <c r="L3158" i="9"/>
  <c r="J3158" i="9"/>
  <c r="J3159" i="9"/>
  <c r="M3160" i="9"/>
  <c r="O3160" i="9"/>
  <c r="H3162" i="9"/>
  <c r="L3162" i="9"/>
  <c r="J3162" i="9"/>
  <c r="I3163" i="9"/>
  <c r="P3169" i="9"/>
  <c r="J3175" i="9"/>
  <c r="H3175" i="9"/>
  <c r="L3175" i="9"/>
  <c r="P3182" i="9"/>
  <c r="O3182" i="9"/>
  <c r="N3183" i="9"/>
  <c r="H3190" i="9"/>
  <c r="J3190" i="9"/>
  <c r="P3196" i="9"/>
  <c r="H3198" i="9"/>
  <c r="J3198" i="9"/>
  <c r="L3206" i="9"/>
  <c r="J3209" i="9"/>
  <c r="H3209" i="9"/>
  <c r="L3209" i="9"/>
  <c r="G3211" i="9"/>
  <c r="K3211" i="9"/>
  <c r="I3211" i="9"/>
  <c r="F3211" i="9"/>
  <c r="I3218" i="9"/>
  <c r="G3218" i="9"/>
  <c r="K3218" i="9"/>
  <c r="F3218" i="9"/>
  <c r="F3220" i="9"/>
  <c r="I3220" i="9"/>
  <c r="G3220" i="9"/>
  <c r="K3220" i="9"/>
  <c r="P3222" i="9"/>
  <c r="O3222" i="9"/>
  <c r="N3224" i="9"/>
  <c r="M3224" i="9"/>
  <c r="O3224" i="9"/>
  <c r="L3228" i="9"/>
  <c r="O3231" i="9"/>
  <c r="P3231" i="9"/>
  <c r="P3233" i="9"/>
  <c r="J3239" i="9"/>
  <c r="H3239" i="9"/>
  <c r="L3239" i="9"/>
  <c r="P3246" i="9"/>
  <c r="O3246" i="9"/>
  <c r="N3247" i="9"/>
  <c r="H3254" i="9"/>
  <c r="L3254" i="9"/>
  <c r="J3254" i="9"/>
  <c r="P3260" i="9"/>
  <c r="H3262" i="9"/>
  <c r="J3262" i="9"/>
  <c r="J3273" i="9"/>
  <c r="H3273" i="9"/>
  <c r="L3273" i="9"/>
  <c r="G3275" i="9"/>
  <c r="K3275" i="9"/>
  <c r="I3275" i="9"/>
  <c r="F3275" i="9"/>
  <c r="I3282" i="9"/>
  <c r="G3282" i="9"/>
  <c r="K3282" i="9"/>
  <c r="F3282" i="9"/>
  <c r="F3284" i="9"/>
  <c r="I3284" i="9"/>
  <c r="G3284" i="9"/>
  <c r="K3284" i="9"/>
  <c r="P3286" i="9"/>
  <c r="O3286" i="9"/>
  <c r="N3288" i="9"/>
  <c r="M3288" i="9"/>
  <c r="L3292" i="9"/>
  <c r="O3295" i="9"/>
  <c r="P3295" i="9"/>
  <c r="P3297" i="9"/>
  <c r="J3303" i="9"/>
  <c r="H3303" i="9"/>
  <c r="L3303" i="9"/>
  <c r="P3310" i="9"/>
  <c r="O3310" i="9"/>
  <c r="N3311" i="9"/>
  <c r="O3322" i="9"/>
  <c r="G3325" i="9"/>
  <c r="K3325" i="9"/>
  <c r="I3325" i="9"/>
  <c r="F3325" i="9"/>
  <c r="G3332" i="9"/>
  <c r="K3332" i="9"/>
  <c r="I3332" i="9"/>
  <c r="F3332" i="9"/>
  <c r="N3333" i="9"/>
  <c r="M3333" i="9"/>
  <c r="O3333" i="9"/>
  <c r="L3335" i="9"/>
  <c r="J3367" i="9"/>
  <c r="H3367" i="9"/>
  <c r="L3367" i="9"/>
  <c r="H3376" i="9"/>
  <c r="J3376" i="9"/>
  <c r="G3377" i="9"/>
  <c r="K3377" i="9"/>
  <c r="F3377" i="9"/>
  <c r="I3377" i="9"/>
  <c r="H3387" i="9"/>
  <c r="J3387" i="9"/>
  <c r="O3393" i="9"/>
  <c r="P3393" i="9"/>
  <c r="P3428" i="9"/>
  <c r="O3428" i="9"/>
  <c r="M3429" i="9"/>
  <c r="P3429" i="9"/>
  <c r="N3429" i="9"/>
  <c r="G3433" i="9"/>
  <c r="K3433" i="9"/>
  <c r="I3433" i="9"/>
  <c r="F3433" i="9"/>
  <c r="P3435" i="9"/>
  <c r="O3435" i="9"/>
  <c r="M3455" i="9"/>
  <c r="P3455" i="9"/>
  <c r="N3455" i="9"/>
  <c r="P3492" i="9"/>
  <c r="O3492" i="9"/>
  <c r="M3493" i="9"/>
  <c r="O3493" i="9"/>
  <c r="N3493" i="9"/>
  <c r="G3497" i="9"/>
  <c r="K3497" i="9"/>
  <c r="I3497" i="9"/>
  <c r="F3497" i="9"/>
  <c r="P3499" i="9"/>
  <c r="O3499" i="9"/>
  <c r="G3521" i="9"/>
  <c r="K3521" i="9"/>
  <c r="F3521" i="9"/>
  <c r="I3521" i="9"/>
  <c r="P3523" i="9"/>
  <c r="O3523" i="9"/>
  <c r="N3526" i="9"/>
  <c r="M3526" i="9"/>
  <c r="O3526" i="9"/>
  <c r="F3544" i="9"/>
  <c r="I3544" i="9"/>
  <c r="G3544" i="9"/>
  <c r="K3544" i="9"/>
  <c r="J3551" i="9"/>
  <c r="H3551" i="9"/>
  <c r="L3551" i="9"/>
  <c r="F3554" i="9"/>
  <c r="I3554" i="9"/>
  <c r="G3554" i="9"/>
  <c r="K3554" i="9"/>
  <c r="H3564" i="9"/>
  <c r="L3564" i="9"/>
  <c r="J3564" i="9"/>
  <c r="H3565" i="9"/>
  <c r="L3565" i="9"/>
  <c r="J3565" i="9"/>
  <c r="I3568" i="9"/>
  <c r="F3568" i="9"/>
  <c r="G3568" i="9"/>
  <c r="K3568" i="9"/>
  <c r="H3572" i="9"/>
  <c r="L3572" i="9"/>
  <c r="J3572" i="9"/>
  <c r="O3573" i="9"/>
  <c r="P3573" i="9"/>
  <c r="P3628" i="9"/>
  <c r="O3628" i="9"/>
  <c r="P3660" i="9"/>
  <c r="O3660" i="9"/>
  <c r="P3692" i="9"/>
  <c r="O3692" i="9"/>
  <c r="G3776" i="9"/>
  <c r="K3776" i="9"/>
  <c r="F3776" i="9"/>
  <c r="I3776" i="9"/>
  <c r="O2991" i="9"/>
  <c r="N2995" i="9"/>
  <c r="O3007" i="9"/>
  <c r="N3011" i="9"/>
  <c r="O3023" i="9"/>
  <c r="N3027" i="9"/>
  <c r="O3039" i="9"/>
  <c r="N3043" i="9"/>
  <c r="O3055" i="9"/>
  <c r="N3059" i="9"/>
  <c r="P3064" i="9"/>
  <c r="O3064" i="9"/>
  <c r="P3072" i="9"/>
  <c r="O3072" i="9"/>
  <c r="P3080" i="9"/>
  <c r="O3080" i="9"/>
  <c r="P3088" i="9"/>
  <c r="O3088" i="9"/>
  <c r="P3096" i="9"/>
  <c r="O3096" i="9"/>
  <c r="I3102" i="9"/>
  <c r="G3102" i="9"/>
  <c r="K3102" i="9"/>
  <c r="H3110" i="9"/>
  <c r="L3110" i="9"/>
  <c r="J3110" i="9"/>
  <c r="M3112" i="9"/>
  <c r="P3112" i="9"/>
  <c r="H3114" i="9"/>
  <c r="L3114" i="9"/>
  <c r="J3114" i="9"/>
  <c r="M3119" i="9"/>
  <c r="O3119" i="9"/>
  <c r="F3124" i="9"/>
  <c r="G3124" i="9"/>
  <c r="K3124" i="9"/>
  <c r="G3131" i="9"/>
  <c r="K3131" i="9"/>
  <c r="F3131" i="9"/>
  <c r="O3135" i="9"/>
  <c r="P3135" i="9"/>
  <c r="F3136" i="9"/>
  <c r="I3136" i="9"/>
  <c r="O3138" i="9"/>
  <c r="N3140" i="9"/>
  <c r="M3140" i="9"/>
  <c r="O3140" i="9"/>
  <c r="J3141" i="9"/>
  <c r="H3141" i="9"/>
  <c r="L3141" i="9"/>
  <c r="P3142" i="9"/>
  <c r="O3142" i="9"/>
  <c r="G3143" i="9"/>
  <c r="K3143" i="9"/>
  <c r="I3143" i="9"/>
  <c r="N3147" i="9"/>
  <c r="G3154" i="9"/>
  <c r="K3154" i="9"/>
  <c r="F3154" i="9"/>
  <c r="I3166" i="9"/>
  <c r="G3166" i="9"/>
  <c r="K3166" i="9"/>
  <c r="H3174" i="9"/>
  <c r="L3174" i="9"/>
  <c r="J3174" i="9"/>
  <c r="H3182" i="9"/>
  <c r="J3182" i="9"/>
  <c r="L3190" i="9"/>
  <c r="J3193" i="9"/>
  <c r="H3193" i="9"/>
  <c r="L3193" i="9"/>
  <c r="G3195" i="9"/>
  <c r="K3195" i="9"/>
  <c r="I3195" i="9"/>
  <c r="F3195" i="9"/>
  <c r="I3202" i="9"/>
  <c r="G3202" i="9"/>
  <c r="K3202" i="9"/>
  <c r="F3202" i="9"/>
  <c r="F3204" i="9"/>
  <c r="I3204" i="9"/>
  <c r="G3204" i="9"/>
  <c r="K3204" i="9"/>
  <c r="P3206" i="9"/>
  <c r="O3206" i="9"/>
  <c r="N3208" i="9"/>
  <c r="M3208" i="9"/>
  <c r="O3208" i="9"/>
  <c r="O3215" i="9"/>
  <c r="P3215" i="9"/>
  <c r="J3223" i="9"/>
  <c r="H3223" i="9"/>
  <c r="L3223" i="9"/>
  <c r="L3225" i="9"/>
  <c r="P3230" i="9"/>
  <c r="O3230" i="9"/>
  <c r="H3238" i="9"/>
  <c r="J3238" i="9"/>
  <c r="H3246" i="9"/>
  <c r="J3246" i="9"/>
  <c r="J3257" i="9"/>
  <c r="H3257" i="9"/>
  <c r="L3257" i="9"/>
  <c r="G3259" i="9"/>
  <c r="K3259" i="9"/>
  <c r="I3259" i="9"/>
  <c r="F3259" i="9"/>
  <c r="I3266" i="9"/>
  <c r="G3266" i="9"/>
  <c r="K3266" i="9"/>
  <c r="F3266" i="9"/>
  <c r="F3268" i="9"/>
  <c r="I3268" i="9"/>
  <c r="G3268" i="9"/>
  <c r="K3268" i="9"/>
  <c r="P3270" i="9"/>
  <c r="O3270" i="9"/>
  <c r="N3272" i="9"/>
  <c r="M3272" i="9"/>
  <c r="O3272" i="9"/>
  <c r="P3279" i="9"/>
  <c r="H3287" i="9"/>
  <c r="L3287" i="9"/>
  <c r="P3294" i="9"/>
  <c r="O3294" i="9"/>
  <c r="H3302" i="9"/>
  <c r="L3302" i="9"/>
  <c r="J3302" i="9"/>
  <c r="H3310" i="9"/>
  <c r="J3310" i="9"/>
  <c r="N3334" i="9"/>
  <c r="M3334" i="9"/>
  <c r="P3334" i="9"/>
  <c r="M3335" i="9"/>
  <c r="P3335" i="9"/>
  <c r="N3335" i="9"/>
  <c r="H3340" i="9"/>
  <c r="J3340" i="9"/>
  <c r="H3341" i="9"/>
  <c r="L3341" i="9"/>
  <c r="J3341" i="9"/>
  <c r="N3354" i="9"/>
  <c r="M3354" i="9"/>
  <c r="P3354" i="9"/>
  <c r="P3364" i="9"/>
  <c r="O3364" i="9"/>
  <c r="P3371" i="9"/>
  <c r="O3371" i="9"/>
  <c r="M3373" i="9"/>
  <c r="O3373" i="9"/>
  <c r="N3373" i="9"/>
  <c r="N3374" i="9"/>
  <c r="M3374" i="9"/>
  <c r="P3374" i="9"/>
  <c r="G3389" i="9"/>
  <c r="K3389" i="9"/>
  <c r="I3389" i="9"/>
  <c r="F3389" i="9"/>
  <c r="G3396" i="9"/>
  <c r="K3396" i="9"/>
  <c r="I3396" i="9"/>
  <c r="F3396" i="9"/>
  <c r="N3397" i="9"/>
  <c r="M3397" i="9"/>
  <c r="P3397" i="9"/>
  <c r="J3399" i="9"/>
  <c r="H3399" i="9"/>
  <c r="L3399" i="9"/>
  <c r="F3402" i="9"/>
  <c r="G3402" i="9"/>
  <c r="K3402" i="9"/>
  <c r="I3402" i="9"/>
  <c r="M3431" i="9"/>
  <c r="N3431" i="9"/>
  <c r="O3445" i="9"/>
  <c r="P3445" i="9"/>
  <c r="J3461" i="9"/>
  <c r="H3461" i="9"/>
  <c r="L3461" i="9"/>
  <c r="M3495" i="9"/>
  <c r="P3495" i="9"/>
  <c r="N3495" i="9"/>
  <c r="N3502" i="9"/>
  <c r="M3502" i="9"/>
  <c r="O3502" i="9"/>
  <c r="M3519" i="9"/>
  <c r="P3519" i="9"/>
  <c r="N3519" i="9"/>
  <c r="P3556" i="9"/>
  <c r="O3556" i="9"/>
  <c r="M3557" i="9"/>
  <c r="O3557" i="9"/>
  <c r="N3557" i="9"/>
  <c r="G3561" i="9"/>
  <c r="K3561" i="9"/>
  <c r="I3561" i="9"/>
  <c r="F3561" i="9"/>
  <c r="P3563" i="9"/>
  <c r="O3563" i="9"/>
  <c r="G3585" i="9"/>
  <c r="K3585" i="9"/>
  <c r="F3585" i="9"/>
  <c r="I3585" i="9"/>
  <c r="P3587" i="9"/>
  <c r="O3587" i="9"/>
  <c r="O3595" i="9"/>
  <c r="O3597" i="9"/>
  <c r="P3597" i="9"/>
  <c r="N3606" i="9"/>
  <c r="M3606" i="9"/>
  <c r="H3608" i="9"/>
  <c r="L3608" i="9"/>
  <c r="J3608" i="9"/>
  <c r="P3620" i="9"/>
  <c r="P3652" i="9"/>
  <c r="O3652" i="9"/>
  <c r="P3684" i="9"/>
  <c r="O3684" i="9"/>
  <c r="P3716" i="9"/>
  <c r="G3726" i="9"/>
  <c r="K3726" i="9"/>
  <c r="F3726" i="9"/>
  <c r="I3726" i="9"/>
  <c r="O3736" i="9"/>
  <c r="G3742" i="9"/>
  <c r="K3742" i="9"/>
  <c r="F3742" i="9"/>
  <c r="I3742" i="9"/>
  <c r="P3752" i="9"/>
  <c r="O3752" i="9"/>
  <c r="G3758" i="9"/>
  <c r="K3758" i="9"/>
  <c r="F3758" i="9"/>
  <c r="I3758" i="9"/>
  <c r="H3763" i="9"/>
  <c r="J3763" i="9"/>
  <c r="F3769" i="9"/>
  <c r="G3769" i="9"/>
  <c r="K3769" i="9"/>
  <c r="I3769" i="9"/>
  <c r="I2933" i="9"/>
  <c r="N2935" i="9"/>
  <c r="J2936" i="9"/>
  <c r="I2942" i="9"/>
  <c r="H2946" i="9"/>
  <c r="L2946" i="9"/>
  <c r="M2946" i="9"/>
  <c r="O2946" i="9"/>
  <c r="I2949" i="9"/>
  <c r="N2951" i="9"/>
  <c r="J2952" i="9"/>
  <c r="I2958" i="9"/>
  <c r="H2962" i="9"/>
  <c r="M2962" i="9"/>
  <c r="P2962" i="9"/>
  <c r="I2965" i="9"/>
  <c r="N2967" i="9"/>
  <c r="J2968" i="9"/>
  <c r="I2974" i="9"/>
  <c r="H2978" i="9"/>
  <c r="L2978" i="9"/>
  <c r="M2978" i="9"/>
  <c r="P2978" i="9"/>
  <c r="I2981" i="9"/>
  <c r="N2983" i="9"/>
  <c r="J2984" i="9"/>
  <c r="F2989" i="9"/>
  <c r="I2990" i="9"/>
  <c r="H2994" i="9"/>
  <c r="L2994" i="9"/>
  <c r="M2994" i="9"/>
  <c r="P2994" i="9"/>
  <c r="I2997" i="9"/>
  <c r="G2998" i="9"/>
  <c r="K2998" i="9"/>
  <c r="N2999" i="9"/>
  <c r="J3000" i="9"/>
  <c r="O3000" i="9"/>
  <c r="F3005" i="9"/>
  <c r="I3006" i="9"/>
  <c r="H3010" i="9"/>
  <c r="L3010" i="9"/>
  <c r="M3010" i="9"/>
  <c r="O3010" i="9"/>
  <c r="I3013" i="9"/>
  <c r="G3014" i="9"/>
  <c r="K3014" i="9"/>
  <c r="N3015" i="9"/>
  <c r="J3016" i="9"/>
  <c r="O3016" i="9"/>
  <c r="F3021" i="9"/>
  <c r="I3022" i="9"/>
  <c r="P3025" i="9"/>
  <c r="H3026" i="9"/>
  <c r="L3026" i="9"/>
  <c r="M3026" i="9"/>
  <c r="P3026" i="9"/>
  <c r="I3029" i="9"/>
  <c r="G3030" i="9"/>
  <c r="K3030" i="9"/>
  <c r="N3031" i="9"/>
  <c r="J3032" i="9"/>
  <c r="O3032" i="9"/>
  <c r="F3037" i="9"/>
  <c r="I3038" i="9"/>
  <c r="H3042" i="9"/>
  <c r="M3042" i="9"/>
  <c r="O3042" i="9"/>
  <c r="I3045" i="9"/>
  <c r="G3046" i="9"/>
  <c r="K3046" i="9"/>
  <c r="N3047" i="9"/>
  <c r="J3048" i="9"/>
  <c r="O3048" i="9"/>
  <c r="F3053" i="9"/>
  <c r="I3054" i="9"/>
  <c r="P3057" i="9"/>
  <c r="H3058" i="9"/>
  <c r="L3058" i="9"/>
  <c r="M3058" i="9"/>
  <c r="I3061" i="9"/>
  <c r="N3062" i="9"/>
  <c r="M3062" i="9"/>
  <c r="J3063" i="9"/>
  <c r="G3065" i="9"/>
  <c r="K3065" i="9"/>
  <c r="F3065" i="9"/>
  <c r="M3065" i="9"/>
  <c r="P3065" i="9"/>
  <c r="F3068" i="9"/>
  <c r="I3069" i="9"/>
  <c r="N3070" i="9"/>
  <c r="M3070" i="9"/>
  <c r="J3071" i="9"/>
  <c r="G3073" i="9"/>
  <c r="K3073" i="9"/>
  <c r="F3073" i="9"/>
  <c r="M3073" i="9"/>
  <c r="P3073" i="9"/>
  <c r="F3076" i="9"/>
  <c r="I3077" i="9"/>
  <c r="N3078" i="9"/>
  <c r="M3078" i="9"/>
  <c r="J3079" i="9"/>
  <c r="G3081" i="9"/>
  <c r="K3081" i="9"/>
  <c r="F3081" i="9"/>
  <c r="M3081" i="9"/>
  <c r="P3081" i="9"/>
  <c r="F3084" i="9"/>
  <c r="I3085" i="9"/>
  <c r="N3086" i="9"/>
  <c r="M3086" i="9"/>
  <c r="J3087" i="9"/>
  <c r="G3089" i="9"/>
  <c r="K3089" i="9"/>
  <c r="F3089" i="9"/>
  <c r="M3089" i="9"/>
  <c r="P3089" i="9"/>
  <c r="F3092" i="9"/>
  <c r="I3093" i="9"/>
  <c r="N3094" i="9"/>
  <c r="M3094" i="9"/>
  <c r="J3095" i="9"/>
  <c r="G3097" i="9"/>
  <c r="K3097" i="9"/>
  <c r="F3097" i="9"/>
  <c r="M3097" i="9"/>
  <c r="P3097" i="9"/>
  <c r="N3099" i="9"/>
  <c r="N3101" i="9"/>
  <c r="F3102" i="9"/>
  <c r="P3105" i="9"/>
  <c r="G3106" i="9"/>
  <c r="K3106" i="9"/>
  <c r="F3106" i="9"/>
  <c r="I3118" i="9"/>
  <c r="G3118" i="9"/>
  <c r="K3118" i="9"/>
  <c r="L3118" i="9"/>
  <c r="I3124" i="9"/>
  <c r="H3126" i="9"/>
  <c r="L3126" i="9"/>
  <c r="J3126" i="9"/>
  <c r="J3127" i="9"/>
  <c r="M3128" i="9"/>
  <c r="O3128" i="9"/>
  <c r="H3130" i="9"/>
  <c r="L3130" i="9"/>
  <c r="J3130" i="9"/>
  <c r="I3131" i="9"/>
  <c r="P3132" i="9"/>
  <c r="P3133" i="9"/>
  <c r="G3136" i="9"/>
  <c r="K3136" i="9"/>
  <c r="N3137" i="9"/>
  <c r="F3140" i="9"/>
  <c r="G3140" i="9"/>
  <c r="K3140" i="9"/>
  <c r="F3143" i="9"/>
  <c r="G3147" i="9"/>
  <c r="K3147" i="9"/>
  <c r="F3147" i="9"/>
  <c r="P3147" i="9"/>
  <c r="O3149" i="9"/>
  <c r="J3150" i="9"/>
  <c r="P3151" i="9"/>
  <c r="F3152" i="9"/>
  <c r="I3152" i="9"/>
  <c r="I3154" i="9"/>
  <c r="H3155" i="9"/>
  <c r="L3155" i="9"/>
  <c r="N3156" i="9"/>
  <c r="M3156" i="9"/>
  <c r="J3157" i="9"/>
  <c r="H3157" i="9"/>
  <c r="L3157" i="9"/>
  <c r="P3158" i="9"/>
  <c r="O3158" i="9"/>
  <c r="G3159" i="9"/>
  <c r="K3159" i="9"/>
  <c r="L3159" i="9"/>
  <c r="I3159" i="9"/>
  <c r="J3161" i="9"/>
  <c r="N3163" i="9"/>
  <c r="N3165" i="9"/>
  <c r="F3166" i="9"/>
  <c r="P3176" i="9"/>
  <c r="J3177" i="9"/>
  <c r="H3177" i="9"/>
  <c r="L3177" i="9"/>
  <c r="G3179" i="9"/>
  <c r="K3179" i="9"/>
  <c r="I3179" i="9"/>
  <c r="F3179" i="9"/>
  <c r="O3181" i="9"/>
  <c r="I3186" i="9"/>
  <c r="G3186" i="9"/>
  <c r="K3186" i="9"/>
  <c r="F3186" i="9"/>
  <c r="F3188" i="9"/>
  <c r="I3188" i="9"/>
  <c r="G3188" i="9"/>
  <c r="K3188" i="9"/>
  <c r="P3190" i="9"/>
  <c r="O3190" i="9"/>
  <c r="N3192" i="9"/>
  <c r="M3192" i="9"/>
  <c r="O3199" i="9"/>
  <c r="P3199" i="9"/>
  <c r="P3201" i="9"/>
  <c r="J3207" i="9"/>
  <c r="H3207" i="9"/>
  <c r="L3207" i="9"/>
  <c r="P3214" i="9"/>
  <c r="O3214" i="9"/>
  <c r="N3215" i="9"/>
  <c r="N3217" i="9"/>
  <c r="H3222" i="9"/>
  <c r="L3222" i="9"/>
  <c r="J3222" i="9"/>
  <c r="P3228" i="9"/>
  <c r="H3230" i="9"/>
  <c r="J3230" i="9"/>
  <c r="L3238" i="9"/>
  <c r="J3241" i="9"/>
  <c r="H3241" i="9"/>
  <c r="L3241" i="9"/>
  <c r="G3243" i="9"/>
  <c r="K3243" i="9"/>
  <c r="I3243" i="9"/>
  <c r="F3243" i="9"/>
  <c r="O3245" i="9"/>
  <c r="I3250" i="9"/>
  <c r="G3250" i="9"/>
  <c r="K3250" i="9"/>
  <c r="F3250" i="9"/>
  <c r="F3252" i="9"/>
  <c r="I3252" i="9"/>
  <c r="G3252" i="9"/>
  <c r="K3252" i="9"/>
  <c r="P3254" i="9"/>
  <c r="O3254" i="9"/>
  <c r="N3256" i="9"/>
  <c r="M3256" i="9"/>
  <c r="O3256" i="9"/>
  <c r="O3263" i="9"/>
  <c r="P3263" i="9"/>
  <c r="P3265" i="9"/>
  <c r="J3271" i="9"/>
  <c r="P3278" i="9"/>
  <c r="O3278" i="9"/>
  <c r="N3279" i="9"/>
  <c r="N3281" i="9"/>
  <c r="H3286" i="9"/>
  <c r="L3286" i="9"/>
  <c r="J3286" i="9"/>
  <c r="H3294" i="9"/>
  <c r="J3305" i="9"/>
  <c r="H3305" i="9"/>
  <c r="L3305" i="9"/>
  <c r="G3307" i="9"/>
  <c r="K3307" i="9"/>
  <c r="I3307" i="9"/>
  <c r="F3307" i="9"/>
  <c r="O3309" i="9"/>
  <c r="F3314" i="9"/>
  <c r="I3314" i="9"/>
  <c r="G3314" i="9"/>
  <c r="K3314" i="9"/>
  <c r="P3315" i="9"/>
  <c r="O3315" i="9"/>
  <c r="J3321" i="9"/>
  <c r="H3321" i="9"/>
  <c r="O3336" i="9"/>
  <c r="P3345" i="9"/>
  <c r="H3348" i="9"/>
  <c r="L3348" i="9"/>
  <c r="J3348" i="9"/>
  <c r="L3363" i="9"/>
  <c r="J3365" i="9"/>
  <c r="H3365" i="9"/>
  <c r="L3365" i="9"/>
  <c r="F3368" i="9"/>
  <c r="I3368" i="9"/>
  <c r="G3368" i="9"/>
  <c r="K3368" i="9"/>
  <c r="G3369" i="9"/>
  <c r="K3369" i="9"/>
  <c r="I3369" i="9"/>
  <c r="F3369" i="9"/>
  <c r="F3370" i="9"/>
  <c r="G3370" i="9"/>
  <c r="K3370" i="9"/>
  <c r="I3370" i="9"/>
  <c r="P3372" i="9"/>
  <c r="O3372" i="9"/>
  <c r="M3375" i="9"/>
  <c r="O3375" i="9"/>
  <c r="N3375" i="9"/>
  <c r="N3398" i="9"/>
  <c r="M3398" i="9"/>
  <c r="O3398" i="9"/>
  <c r="P3404" i="9"/>
  <c r="M3405" i="9"/>
  <c r="P3405" i="9"/>
  <c r="N3405" i="9"/>
  <c r="O3421" i="9"/>
  <c r="P3421" i="9"/>
  <c r="N3438" i="9"/>
  <c r="M3438" i="9"/>
  <c r="O3438" i="9"/>
  <c r="H3444" i="9"/>
  <c r="L3444" i="9"/>
  <c r="J3444" i="9"/>
  <c r="J3463" i="9"/>
  <c r="H3463" i="9"/>
  <c r="L3463" i="9"/>
  <c r="F3466" i="9"/>
  <c r="G3466" i="9"/>
  <c r="K3466" i="9"/>
  <c r="I3466" i="9"/>
  <c r="P3468" i="9"/>
  <c r="O3468" i="9"/>
  <c r="M3469" i="9"/>
  <c r="O3469" i="9"/>
  <c r="N3469" i="9"/>
  <c r="O3485" i="9"/>
  <c r="P3485" i="9"/>
  <c r="J3525" i="9"/>
  <c r="H3525" i="9"/>
  <c r="L3525" i="9"/>
  <c r="M3559" i="9"/>
  <c r="P3559" i="9"/>
  <c r="N3559" i="9"/>
  <c r="N3566" i="9"/>
  <c r="M3566" i="9"/>
  <c r="O3566" i="9"/>
  <c r="M3583" i="9"/>
  <c r="P3583" i="9"/>
  <c r="N3583" i="9"/>
  <c r="I3600" i="9"/>
  <c r="G3600" i="9"/>
  <c r="K3600" i="9"/>
  <c r="F3600" i="9"/>
  <c r="P3604" i="9"/>
  <c r="O3604" i="9"/>
  <c r="P3644" i="9"/>
  <c r="O3644" i="9"/>
  <c r="P3676" i="9"/>
  <c r="O3676" i="9"/>
  <c r="I3062" i="9"/>
  <c r="I3066" i="9"/>
  <c r="I3070" i="9"/>
  <c r="I3074" i="9"/>
  <c r="I3078" i="9"/>
  <c r="I3082" i="9"/>
  <c r="I3086" i="9"/>
  <c r="I3090" i="9"/>
  <c r="I3094" i="9"/>
  <c r="I3098" i="9"/>
  <c r="O3100" i="9"/>
  <c r="O3105" i="9"/>
  <c r="O3107" i="9"/>
  <c r="N3109" i="9"/>
  <c r="P3114" i="9"/>
  <c r="O3116" i="9"/>
  <c r="O3121" i="9"/>
  <c r="O3123" i="9"/>
  <c r="N3125" i="9"/>
  <c r="P3130" i="9"/>
  <c r="O3132" i="9"/>
  <c r="O3137" i="9"/>
  <c r="O3139" i="9"/>
  <c r="N3141" i="9"/>
  <c r="P3146" i="9"/>
  <c r="O3148" i="9"/>
  <c r="O3153" i="9"/>
  <c r="O3155" i="9"/>
  <c r="N3157" i="9"/>
  <c r="P3162" i="9"/>
  <c r="O3164" i="9"/>
  <c r="H3168" i="9"/>
  <c r="L3168" i="9"/>
  <c r="O3169" i="9"/>
  <c r="O3171" i="9"/>
  <c r="H3173" i="9"/>
  <c r="L3173" i="9"/>
  <c r="N3173" i="9"/>
  <c r="P3178" i="9"/>
  <c r="O3180" i="9"/>
  <c r="G3182" i="9"/>
  <c r="K3182" i="9"/>
  <c r="H3184" i="9"/>
  <c r="L3184" i="9"/>
  <c r="O3185" i="9"/>
  <c r="O3187" i="9"/>
  <c r="H3189" i="9"/>
  <c r="L3189" i="9"/>
  <c r="N3189" i="9"/>
  <c r="P3194" i="9"/>
  <c r="O3196" i="9"/>
  <c r="G3198" i="9"/>
  <c r="K3198" i="9"/>
  <c r="L3198" i="9"/>
  <c r="H3200" i="9"/>
  <c r="L3200" i="9"/>
  <c r="O3201" i="9"/>
  <c r="O3203" i="9"/>
  <c r="H3205" i="9"/>
  <c r="L3205" i="9"/>
  <c r="N3205" i="9"/>
  <c r="P3210" i="9"/>
  <c r="O3212" i="9"/>
  <c r="G3214" i="9"/>
  <c r="K3214" i="9"/>
  <c r="L3214" i="9"/>
  <c r="H3216" i="9"/>
  <c r="L3216" i="9"/>
  <c r="O3217" i="9"/>
  <c r="O3219" i="9"/>
  <c r="H3221" i="9"/>
  <c r="L3221" i="9"/>
  <c r="N3221" i="9"/>
  <c r="P3226" i="9"/>
  <c r="O3228" i="9"/>
  <c r="G3230" i="9"/>
  <c r="K3230" i="9"/>
  <c r="L3230" i="9"/>
  <c r="H3232" i="9"/>
  <c r="L3232" i="9"/>
  <c r="O3233" i="9"/>
  <c r="O3235" i="9"/>
  <c r="H3237" i="9"/>
  <c r="L3237" i="9"/>
  <c r="N3237" i="9"/>
  <c r="P3242" i="9"/>
  <c r="O3244" i="9"/>
  <c r="G3246" i="9"/>
  <c r="K3246" i="9"/>
  <c r="H3248" i="9"/>
  <c r="L3248" i="9"/>
  <c r="O3249" i="9"/>
  <c r="O3251" i="9"/>
  <c r="H3253" i="9"/>
  <c r="L3253" i="9"/>
  <c r="N3253" i="9"/>
  <c r="P3258" i="9"/>
  <c r="O3260" i="9"/>
  <c r="G3262" i="9"/>
  <c r="K3262" i="9"/>
  <c r="H3264" i="9"/>
  <c r="L3264" i="9"/>
  <c r="O3265" i="9"/>
  <c r="O3267" i="9"/>
  <c r="H3269" i="9"/>
  <c r="L3269" i="9"/>
  <c r="N3269" i="9"/>
  <c r="P3274" i="9"/>
  <c r="O3276" i="9"/>
  <c r="G3278" i="9"/>
  <c r="K3278" i="9"/>
  <c r="H3280" i="9"/>
  <c r="L3280" i="9"/>
  <c r="O3281" i="9"/>
  <c r="O3283" i="9"/>
  <c r="H3285" i="9"/>
  <c r="L3285" i="9"/>
  <c r="N3285" i="9"/>
  <c r="P3290" i="9"/>
  <c r="O3292" i="9"/>
  <c r="G3294" i="9"/>
  <c r="K3294" i="9"/>
  <c r="L3294" i="9"/>
  <c r="H3296" i="9"/>
  <c r="L3296" i="9"/>
  <c r="O3297" i="9"/>
  <c r="O3299" i="9"/>
  <c r="H3301" i="9"/>
  <c r="L3301" i="9"/>
  <c r="N3301" i="9"/>
  <c r="P3306" i="9"/>
  <c r="O3308" i="9"/>
  <c r="G3310" i="9"/>
  <c r="K3310" i="9"/>
  <c r="H3312" i="9"/>
  <c r="L3312" i="9"/>
  <c r="O3313" i="9"/>
  <c r="O3317" i="9"/>
  <c r="P3317" i="9"/>
  <c r="N3318" i="9"/>
  <c r="M3318" i="9"/>
  <c r="P3318" i="9"/>
  <c r="H3319" i="9"/>
  <c r="L3319" i="9"/>
  <c r="I3320" i="9"/>
  <c r="O3323" i="9"/>
  <c r="H3324" i="9"/>
  <c r="L3324" i="9"/>
  <c r="J3324" i="9"/>
  <c r="N3325" i="9"/>
  <c r="M3326" i="9"/>
  <c r="O3326" i="9"/>
  <c r="L3327" i="9"/>
  <c r="J3328" i="9"/>
  <c r="J3339" i="9"/>
  <c r="I3341" i="9"/>
  <c r="I3348" i="9"/>
  <c r="M3349" i="9"/>
  <c r="P3349" i="9"/>
  <c r="G3353" i="9"/>
  <c r="K3353" i="9"/>
  <c r="I3353" i="9"/>
  <c r="F3354" i="9"/>
  <c r="G3354" i="9"/>
  <c r="K3354" i="9"/>
  <c r="P3356" i="9"/>
  <c r="O3356" i="9"/>
  <c r="J3357" i="9"/>
  <c r="P3358" i="9"/>
  <c r="H3359" i="9"/>
  <c r="L3359" i="9"/>
  <c r="G3361" i="9"/>
  <c r="K3361" i="9"/>
  <c r="F3361" i="9"/>
  <c r="F3362" i="9"/>
  <c r="I3362" i="9"/>
  <c r="J3364" i="9"/>
  <c r="I3366" i="9"/>
  <c r="G3376" i="9"/>
  <c r="K3376" i="9"/>
  <c r="O3381" i="9"/>
  <c r="P3381" i="9"/>
  <c r="N3382" i="9"/>
  <c r="M3382" i="9"/>
  <c r="P3382" i="9"/>
  <c r="H3383" i="9"/>
  <c r="L3383" i="9"/>
  <c r="I3384" i="9"/>
  <c r="O3387" i="9"/>
  <c r="H3388" i="9"/>
  <c r="L3388" i="9"/>
  <c r="J3388" i="9"/>
  <c r="N3389" i="9"/>
  <c r="M3390" i="9"/>
  <c r="P3390" i="9"/>
  <c r="J3392" i="9"/>
  <c r="J3398" i="9"/>
  <c r="H3398" i="9"/>
  <c r="L3398" i="9"/>
  <c r="H3407" i="9"/>
  <c r="L3407" i="9"/>
  <c r="G3409" i="9"/>
  <c r="K3409" i="9"/>
  <c r="F3409" i="9"/>
  <c r="I3409" i="9"/>
  <c r="J3413" i="9"/>
  <c r="H3413" i="9"/>
  <c r="N3414" i="9"/>
  <c r="M3414" i="9"/>
  <c r="P3414" i="9"/>
  <c r="N3415" i="9"/>
  <c r="F3418" i="9"/>
  <c r="G3418" i="9"/>
  <c r="K3418" i="9"/>
  <c r="I3418" i="9"/>
  <c r="P3420" i="9"/>
  <c r="O3420" i="9"/>
  <c r="L3431" i="9"/>
  <c r="F3432" i="9"/>
  <c r="I3432" i="9"/>
  <c r="P3437" i="9"/>
  <c r="N3439" i="9"/>
  <c r="F3442" i="9"/>
  <c r="I3442" i="9"/>
  <c r="G3442" i="9"/>
  <c r="K3442" i="9"/>
  <c r="O3443" i="9"/>
  <c r="P3444" i="9"/>
  <c r="H3447" i="9"/>
  <c r="G3449" i="9"/>
  <c r="K3449" i="9"/>
  <c r="I3449" i="9"/>
  <c r="F3449" i="9"/>
  <c r="H3452" i="9"/>
  <c r="L3452" i="9"/>
  <c r="J3452" i="9"/>
  <c r="H3453" i="9"/>
  <c r="L3453" i="9"/>
  <c r="J3453" i="9"/>
  <c r="N3454" i="9"/>
  <c r="M3454" i="9"/>
  <c r="I3456" i="9"/>
  <c r="F3456" i="9"/>
  <c r="H3460" i="9"/>
  <c r="L3460" i="9"/>
  <c r="J3460" i="9"/>
  <c r="O3461" i="9"/>
  <c r="P3461" i="9"/>
  <c r="G3473" i="9"/>
  <c r="K3473" i="9"/>
  <c r="F3473" i="9"/>
  <c r="I3473" i="9"/>
  <c r="J3477" i="9"/>
  <c r="H3477" i="9"/>
  <c r="L3477" i="9"/>
  <c r="N3478" i="9"/>
  <c r="M3478" i="9"/>
  <c r="P3478" i="9"/>
  <c r="F3482" i="9"/>
  <c r="G3482" i="9"/>
  <c r="K3482" i="9"/>
  <c r="I3482" i="9"/>
  <c r="P3484" i="9"/>
  <c r="O3484" i="9"/>
  <c r="F3496" i="9"/>
  <c r="I3496" i="9"/>
  <c r="O3501" i="9"/>
  <c r="P3501" i="9"/>
  <c r="F3506" i="9"/>
  <c r="I3506" i="9"/>
  <c r="G3506" i="9"/>
  <c r="K3506" i="9"/>
  <c r="P3508" i="9"/>
  <c r="O3508" i="9"/>
  <c r="G3513" i="9"/>
  <c r="K3513" i="9"/>
  <c r="I3513" i="9"/>
  <c r="F3513" i="9"/>
  <c r="H3516" i="9"/>
  <c r="L3516" i="9"/>
  <c r="J3516" i="9"/>
  <c r="H3517" i="9"/>
  <c r="L3517" i="9"/>
  <c r="J3517" i="9"/>
  <c r="N3518" i="9"/>
  <c r="M3518" i="9"/>
  <c r="O3518" i="9"/>
  <c r="I3520" i="9"/>
  <c r="F3520" i="9"/>
  <c r="H3524" i="9"/>
  <c r="L3524" i="9"/>
  <c r="J3524" i="9"/>
  <c r="O3525" i="9"/>
  <c r="P3525" i="9"/>
  <c r="G3537" i="9"/>
  <c r="K3537" i="9"/>
  <c r="F3537" i="9"/>
  <c r="I3537" i="9"/>
  <c r="J3541" i="9"/>
  <c r="H3541" i="9"/>
  <c r="L3541" i="9"/>
  <c r="N3542" i="9"/>
  <c r="M3542" i="9"/>
  <c r="P3542" i="9"/>
  <c r="F3546" i="9"/>
  <c r="G3546" i="9"/>
  <c r="K3546" i="9"/>
  <c r="I3546" i="9"/>
  <c r="P3548" i="9"/>
  <c r="O3548" i="9"/>
  <c r="F3560" i="9"/>
  <c r="I3560" i="9"/>
  <c r="O3565" i="9"/>
  <c r="P3565" i="9"/>
  <c r="F3570" i="9"/>
  <c r="I3570" i="9"/>
  <c r="G3570" i="9"/>
  <c r="K3570" i="9"/>
  <c r="P3572" i="9"/>
  <c r="O3572" i="9"/>
  <c r="G3577" i="9"/>
  <c r="K3577" i="9"/>
  <c r="I3577" i="9"/>
  <c r="F3577" i="9"/>
  <c r="H3580" i="9"/>
  <c r="L3580" i="9"/>
  <c r="J3580" i="9"/>
  <c r="H3581" i="9"/>
  <c r="L3581" i="9"/>
  <c r="J3581" i="9"/>
  <c r="N3582" i="9"/>
  <c r="M3582" i="9"/>
  <c r="I3584" i="9"/>
  <c r="F3584" i="9"/>
  <c r="J3591" i="9"/>
  <c r="H3591" i="9"/>
  <c r="L3591" i="9"/>
  <c r="N3597" i="9"/>
  <c r="L3599" i="9"/>
  <c r="J3605" i="9"/>
  <c r="H3605" i="9"/>
  <c r="G3609" i="9"/>
  <c r="K3609" i="9"/>
  <c r="I3609" i="9"/>
  <c r="F3609" i="9"/>
  <c r="H3612" i="9"/>
  <c r="L3612" i="9"/>
  <c r="J3612" i="9"/>
  <c r="G3622" i="9"/>
  <c r="K3622" i="9"/>
  <c r="F3622" i="9"/>
  <c r="I3622" i="9"/>
  <c r="G3630" i="9"/>
  <c r="K3630" i="9"/>
  <c r="F3630" i="9"/>
  <c r="I3630" i="9"/>
  <c r="G3638" i="9"/>
  <c r="K3638" i="9"/>
  <c r="F3638" i="9"/>
  <c r="I3638" i="9"/>
  <c r="G3646" i="9"/>
  <c r="K3646" i="9"/>
  <c r="F3646" i="9"/>
  <c r="I3646" i="9"/>
  <c r="G3654" i="9"/>
  <c r="K3654" i="9"/>
  <c r="F3654" i="9"/>
  <c r="I3654" i="9"/>
  <c r="G3662" i="9"/>
  <c r="K3662" i="9"/>
  <c r="F3662" i="9"/>
  <c r="I3662" i="9"/>
  <c r="G3670" i="9"/>
  <c r="K3670" i="9"/>
  <c r="F3670" i="9"/>
  <c r="I3670" i="9"/>
  <c r="G3678" i="9"/>
  <c r="K3678" i="9"/>
  <c r="F3678" i="9"/>
  <c r="I3678" i="9"/>
  <c r="G3686" i="9"/>
  <c r="K3686" i="9"/>
  <c r="F3686" i="9"/>
  <c r="I3686" i="9"/>
  <c r="G3694" i="9"/>
  <c r="K3694" i="9"/>
  <c r="F3694" i="9"/>
  <c r="I3694" i="9"/>
  <c r="G3702" i="9"/>
  <c r="K3702" i="9"/>
  <c r="F3702" i="9"/>
  <c r="I3702" i="9"/>
  <c r="G3710" i="9"/>
  <c r="K3710" i="9"/>
  <c r="F3710" i="9"/>
  <c r="I3710" i="9"/>
  <c r="G3718" i="9"/>
  <c r="K3718" i="9"/>
  <c r="F3718" i="9"/>
  <c r="I3718" i="9"/>
  <c r="P3724" i="9"/>
  <c r="O3724" i="9"/>
  <c r="G3730" i="9"/>
  <c r="K3730" i="9"/>
  <c r="F3730" i="9"/>
  <c r="I3730" i="9"/>
  <c r="P3740" i="9"/>
  <c r="G3746" i="9"/>
  <c r="K3746" i="9"/>
  <c r="F3746" i="9"/>
  <c r="I3746" i="9"/>
  <c r="P3756" i="9"/>
  <c r="O3756" i="9"/>
  <c r="J3784" i="9"/>
  <c r="H3784" i="9"/>
  <c r="L3784" i="9"/>
  <c r="H3786" i="9"/>
  <c r="L3786" i="9"/>
  <c r="F3797" i="9"/>
  <c r="I3797" i="9"/>
  <c r="G3797" i="9"/>
  <c r="K3797" i="9"/>
  <c r="F3103" i="9"/>
  <c r="P3107" i="9"/>
  <c r="G3112" i="9"/>
  <c r="K3112" i="9"/>
  <c r="L3112" i="9"/>
  <c r="N3113" i="9"/>
  <c r="O3114" i="9"/>
  <c r="F3119" i="9"/>
  <c r="P3123" i="9"/>
  <c r="G3128" i="9"/>
  <c r="K3128" i="9"/>
  <c r="N3129" i="9"/>
  <c r="O3130" i="9"/>
  <c r="F3135" i="9"/>
  <c r="P3139" i="9"/>
  <c r="G3144" i="9"/>
  <c r="K3144" i="9"/>
  <c r="L3144" i="9"/>
  <c r="N3145" i="9"/>
  <c r="O3146" i="9"/>
  <c r="F3151" i="9"/>
  <c r="P3155" i="9"/>
  <c r="G3160" i="9"/>
  <c r="K3160" i="9"/>
  <c r="N3161" i="9"/>
  <c r="O3162" i="9"/>
  <c r="F3167" i="9"/>
  <c r="I3168" i="9"/>
  <c r="P3171" i="9"/>
  <c r="M3172" i="9"/>
  <c r="I3175" i="9"/>
  <c r="G3176" i="9"/>
  <c r="K3176" i="9"/>
  <c r="N3177" i="9"/>
  <c r="J3178" i="9"/>
  <c r="M3179" i="9"/>
  <c r="F3183" i="9"/>
  <c r="I3184" i="9"/>
  <c r="P3187" i="9"/>
  <c r="M3188" i="9"/>
  <c r="I3191" i="9"/>
  <c r="G3192" i="9"/>
  <c r="K3192" i="9"/>
  <c r="L3192" i="9"/>
  <c r="N3193" i="9"/>
  <c r="J3194" i="9"/>
  <c r="O3194" i="9"/>
  <c r="M3195" i="9"/>
  <c r="F3199" i="9"/>
  <c r="I3200" i="9"/>
  <c r="P3203" i="9"/>
  <c r="M3204" i="9"/>
  <c r="I3207" i="9"/>
  <c r="G3208" i="9"/>
  <c r="K3208" i="9"/>
  <c r="N3209" i="9"/>
  <c r="J3210" i="9"/>
  <c r="O3210" i="9"/>
  <c r="M3211" i="9"/>
  <c r="F3215" i="9"/>
  <c r="I3216" i="9"/>
  <c r="M3220" i="9"/>
  <c r="I3223" i="9"/>
  <c r="G3224" i="9"/>
  <c r="K3224" i="9"/>
  <c r="N3225" i="9"/>
  <c r="J3226" i="9"/>
  <c r="O3226" i="9"/>
  <c r="M3227" i="9"/>
  <c r="F3231" i="9"/>
  <c r="I3232" i="9"/>
  <c r="P3235" i="9"/>
  <c r="M3236" i="9"/>
  <c r="I3239" i="9"/>
  <c r="G3240" i="9"/>
  <c r="K3240" i="9"/>
  <c r="L3240" i="9"/>
  <c r="N3241" i="9"/>
  <c r="J3242" i="9"/>
  <c r="M3243" i="9"/>
  <c r="F3247" i="9"/>
  <c r="I3248" i="9"/>
  <c r="P3251" i="9"/>
  <c r="M3252" i="9"/>
  <c r="I3255" i="9"/>
  <c r="G3256" i="9"/>
  <c r="K3256" i="9"/>
  <c r="N3257" i="9"/>
  <c r="J3258" i="9"/>
  <c r="O3258" i="9"/>
  <c r="M3259" i="9"/>
  <c r="F3263" i="9"/>
  <c r="I3264" i="9"/>
  <c r="P3267" i="9"/>
  <c r="M3268" i="9"/>
  <c r="I3271" i="9"/>
  <c r="G3272" i="9"/>
  <c r="K3272" i="9"/>
  <c r="N3273" i="9"/>
  <c r="J3274" i="9"/>
  <c r="O3274" i="9"/>
  <c r="M3275" i="9"/>
  <c r="F3279" i="9"/>
  <c r="I3280" i="9"/>
  <c r="P3283" i="9"/>
  <c r="M3284" i="9"/>
  <c r="I3287" i="9"/>
  <c r="G3288" i="9"/>
  <c r="K3288" i="9"/>
  <c r="L3288" i="9"/>
  <c r="N3289" i="9"/>
  <c r="J3290" i="9"/>
  <c r="O3290" i="9"/>
  <c r="M3291" i="9"/>
  <c r="F3295" i="9"/>
  <c r="I3296" i="9"/>
  <c r="P3299" i="9"/>
  <c r="M3300" i="9"/>
  <c r="I3303" i="9"/>
  <c r="G3304" i="9"/>
  <c r="K3304" i="9"/>
  <c r="N3305" i="9"/>
  <c r="J3306" i="9"/>
  <c r="O3306" i="9"/>
  <c r="M3307" i="9"/>
  <c r="F3311" i="9"/>
  <c r="I3312" i="9"/>
  <c r="N3315" i="9"/>
  <c r="F3316" i="9"/>
  <c r="J3320" i="9"/>
  <c r="N3327" i="9"/>
  <c r="P3328" i="9"/>
  <c r="O3331" i="9"/>
  <c r="G3334" i="9"/>
  <c r="K3334" i="9"/>
  <c r="L3334" i="9"/>
  <c r="G3337" i="9"/>
  <c r="K3337" i="9"/>
  <c r="L3337" i="9"/>
  <c r="I3337" i="9"/>
  <c r="F3338" i="9"/>
  <c r="G3338" i="9"/>
  <c r="K3338" i="9"/>
  <c r="M3338" i="9"/>
  <c r="P3340" i="9"/>
  <c r="O3340" i="9"/>
  <c r="P3342" i="9"/>
  <c r="O3343" i="9"/>
  <c r="F3344" i="9"/>
  <c r="G3345" i="9"/>
  <c r="K3345" i="9"/>
  <c r="F3345" i="9"/>
  <c r="F3346" i="9"/>
  <c r="I3346" i="9"/>
  <c r="P3347" i="9"/>
  <c r="H3349" i="9"/>
  <c r="N3351" i="9"/>
  <c r="G3352" i="9"/>
  <c r="K3352" i="9"/>
  <c r="L3352" i="9"/>
  <c r="F3353" i="9"/>
  <c r="G3362" i="9"/>
  <c r="K3362" i="9"/>
  <c r="N3366" i="9"/>
  <c r="M3366" i="9"/>
  <c r="H3372" i="9"/>
  <c r="L3372" i="9"/>
  <c r="J3372" i="9"/>
  <c r="F3373" i="9"/>
  <c r="N3379" i="9"/>
  <c r="F3380" i="9"/>
  <c r="J3382" i="9"/>
  <c r="H3382" i="9"/>
  <c r="L3382" i="9"/>
  <c r="O3383" i="9"/>
  <c r="J3384" i="9"/>
  <c r="N3391" i="9"/>
  <c r="P3392" i="9"/>
  <c r="O3395" i="9"/>
  <c r="G3401" i="9"/>
  <c r="K3401" i="9"/>
  <c r="I3401" i="9"/>
  <c r="F3401" i="9"/>
  <c r="H3404" i="9"/>
  <c r="L3404" i="9"/>
  <c r="J3404" i="9"/>
  <c r="H3405" i="9"/>
  <c r="L3405" i="9"/>
  <c r="J3405" i="9"/>
  <c r="N3406" i="9"/>
  <c r="M3406" i="9"/>
  <c r="O3406" i="9"/>
  <c r="O3407" i="9"/>
  <c r="I3408" i="9"/>
  <c r="F3408" i="9"/>
  <c r="H3412" i="9"/>
  <c r="L3412" i="9"/>
  <c r="J3412" i="9"/>
  <c r="O3413" i="9"/>
  <c r="N3421" i="9"/>
  <c r="G3425" i="9"/>
  <c r="K3425" i="9"/>
  <c r="F3425" i="9"/>
  <c r="I3425" i="9"/>
  <c r="J3429" i="9"/>
  <c r="H3429" i="9"/>
  <c r="L3429" i="9"/>
  <c r="N3430" i="9"/>
  <c r="M3430" i="9"/>
  <c r="O3430" i="9"/>
  <c r="G3432" i="9"/>
  <c r="K3432" i="9"/>
  <c r="F3434" i="9"/>
  <c r="G3434" i="9"/>
  <c r="K3434" i="9"/>
  <c r="I3434" i="9"/>
  <c r="P3436" i="9"/>
  <c r="O3436" i="9"/>
  <c r="N3445" i="9"/>
  <c r="O3447" i="9"/>
  <c r="L3447" i="9"/>
  <c r="F3448" i="9"/>
  <c r="I3448" i="9"/>
  <c r="O3451" i="9"/>
  <c r="O3453" i="9"/>
  <c r="P3453" i="9"/>
  <c r="G3456" i="9"/>
  <c r="K3456" i="9"/>
  <c r="F3458" i="9"/>
  <c r="I3458" i="9"/>
  <c r="G3458" i="9"/>
  <c r="K3458" i="9"/>
  <c r="P3460" i="9"/>
  <c r="O3460" i="9"/>
  <c r="G3465" i="9"/>
  <c r="K3465" i="9"/>
  <c r="I3465" i="9"/>
  <c r="F3465" i="9"/>
  <c r="H3468" i="9"/>
  <c r="L3468" i="9"/>
  <c r="J3468" i="9"/>
  <c r="H3469" i="9"/>
  <c r="L3469" i="9"/>
  <c r="J3469" i="9"/>
  <c r="N3470" i="9"/>
  <c r="M3470" i="9"/>
  <c r="O3470" i="9"/>
  <c r="O3471" i="9"/>
  <c r="L3471" i="9"/>
  <c r="I3472" i="9"/>
  <c r="F3472" i="9"/>
  <c r="H3476" i="9"/>
  <c r="L3476" i="9"/>
  <c r="J3476" i="9"/>
  <c r="O3477" i="9"/>
  <c r="P3477" i="9"/>
  <c r="N3485" i="9"/>
  <c r="G3489" i="9"/>
  <c r="K3489" i="9"/>
  <c r="F3489" i="9"/>
  <c r="I3489" i="9"/>
  <c r="J3493" i="9"/>
  <c r="H3493" i="9"/>
  <c r="L3493" i="9"/>
  <c r="N3494" i="9"/>
  <c r="M3494" i="9"/>
  <c r="G3496" i="9"/>
  <c r="K3496" i="9"/>
  <c r="F3498" i="9"/>
  <c r="G3498" i="9"/>
  <c r="K3498" i="9"/>
  <c r="I3498" i="9"/>
  <c r="P3500" i="9"/>
  <c r="O3500" i="9"/>
  <c r="N3509" i="9"/>
  <c r="O3511" i="9"/>
  <c r="F3512" i="9"/>
  <c r="I3512" i="9"/>
  <c r="O3515" i="9"/>
  <c r="P3517" i="9"/>
  <c r="G3520" i="9"/>
  <c r="K3520" i="9"/>
  <c r="F3522" i="9"/>
  <c r="I3522" i="9"/>
  <c r="G3522" i="9"/>
  <c r="K3522" i="9"/>
  <c r="P3524" i="9"/>
  <c r="O3524" i="9"/>
  <c r="G3529" i="9"/>
  <c r="K3529" i="9"/>
  <c r="I3529" i="9"/>
  <c r="F3529" i="9"/>
  <c r="H3533" i="9"/>
  <c r="L3533" i="9"/>
  <c r="J3533" i="9"/>
  <c r="N3534" i="9"/>
  <c r="M3534" i="9"/>
  <c r="O3534" i="9"/>
  <c r="O3535" i="9"/>
  <c r="L3535" i="9"/>
  <c r="I3536" i="9"/>
  <c r="F3536" i="9"/>
  <c r="H3540" i="9"/>
  <c r="L3540" i="9"/>
  <c r="J3540" i="9"/>
  <c r="O3541" i="9"/>
  <c r="P3541" i="9"/>
  <c r="N3549" i="9"/>
  <c r="G3553" i="9"/>
  <c r="K3553" i="9"/>
  <c r="F3553" i="9"/>
  <c r="I3553" i="9"/>
  <c r="J3557" i="9"/>
  <c r="H3557" i="9"/>
  <c r="L3557" i="9"/>
  <c r="N3558" i="9"/>
  <c r="M3558" i="9"/>
  <c r="P3558" i="9"/>
  <c r="G3560" i="9"/>
  <c r="K3560" i="9"/>
  <c r="F3562" i="9"/>
  <c r="G3562" i="9"/>
  <c r="K3562" i="9"/>
  <c r="I3562" i="9"/>
  <c r="P3564" i="9"/>
  <c r="O3564" i="9"/>
  <c r="N3573" i="9"/>
  <c r="O3575" i="9"/>
  <c r="F3576" i="9"/>
  <c r="I3576" i="9"/>
  <c r="O3579" i="9"/>
  <c r="O3581" i="9"/>
  <c r="P3581" i="9"/>
  <c r="G3584" i="9"/>
  <c r="K3584" i="9"/>
  <c r="F3586" i="9"/>
  <c r="I3586" i="9"/>
  <c r="G3586" i="9"/>
  <c r="K3586" i="9"/>
  <c r="P3588" i="9"/>
  <c r="O3588" i="9"/>
  <c r="N3590" i="9"/>
  <c r="M3590" i="9"/>
  <c r="P3590" i="9"/>
  <c r="H3592" i="9"/>
  <c r="L3592" i="9"/>
  <c r="J3592" i="9"/>
  <c r="F3602" i="9"/>
  <c r="I3602" i="9"/>
  <c r="G3602" i="9"/>
  <c r="K3602" i="9"/>
  <c r="O3611" i="9"/>
  <c r="O3613" i="9"/>
  <c r="P3613" i="9"/>
  <c r="P3616" i="9"/>
  <c r="O3616" i="9"/>
  <c r="P3624" i="9"/>
  <c r="O3624" i="9"/>
  <c r="P3632" i="9"/>
  <c r="O3632" i="9"/>
  <c r="P3640" i="9"/>
  <c r="O3640" i="9"/>
  <c r="P3648" i="9"/>
  <c r="O3648" i="9"/>
  <c r="P3656" i="9"/>
  <c r="O3656" i="9"/>
  <c r="P3664" i="9"/>
  <c r="O3664" i="9"/>
  <c r="P3672" i="9"/>
  <c r="O3672" i="9"/>
  <c r="P3680" i="9"/>
  <c r="O3680" i="9"/>
  <c r="P3688" i="9"/>
  <c r="O3688" i="9"/>
  <c r="P3696" i="9"/>
  <c r="O3696" i="9"/>
  <c r="P3704" i="9"/>
  <c r="O3704" i="9"/>
  <c r="P3712" i="9"/>
  <c r="O3712" i="9"/>
  <c r="P3720" i="9"/>
  <c r="O3720" i="9"/>
  <c r="P3728" i="9"/>
  <c r="O3728" i="9"/>
  <c r="G3734" i="9"/>
  <c r="K3734" i="9"/>
  <c r="F3734" i="9"/>
  <c r="I3734" i="9"/>
  <c r="O3739" i="9"/>
  <c r="P3744" i="9"/>
  <c r="O3744" i="9"/>
  <c r="G3750" i="9"/>
  <c r="K3750" i="9"/>
  <c r="F3750" i="9"/>
  <c r="I3750" i="9"/>
  <c r="O3760" i="9"/>
  <c r="P3760" i="9"/>
  <c r="I3779" i="9"/>
  <c r="G3779" i="9"/>
  <c r="K3779" i="9"/>
  <c r="F3779" i="9"/>
  <c r="M3782" i="9"/>
  <c r="P3782" i="9"/>
  <c r="N3782" i="9"/>
  <c r="M3794" i="9"/>
  <c r="O3794" i="9"/>
  <c r="N3794" i="9"/>
  <c r="H3806" i="9"/>
  <c r="J3806" i="9"/>
  <c r="N3181" i="9"/>
  <c r="N3197" i="9"/>
  <c r="N3213" i="9"/>
  <c r="N3229" i="9"/>
  <c r="N3245" i="9"/>
  <c r="N3261" i="9"/>
  <c r="N3277" i="9"/>
  <c r="N3293" i="9"/>
  <c r="N3309" i="9"/>
  <c r="G3321" i="9"/>
  <c r="K3321" i="9"/>
  <c r="I3321" i="9"/>
  <c r="F3322" i="9"/>
  <c r="G3322" i="9"/>
  <c r="K3322" i="9"/>
  <c r="P3324" i="9"/>
  <c r="O3324" i="9"/>
  <c r="P3326" i="9"/>
  <c r="G3329" i="9"/>
  <c r="K3329" i="9"/>
  <c r="F3329" i="9"/>
  <c r="F3330" i="9"/>
  <c r="I3330" i="9"/>
  <c r="L3340" i="9"/>
  <c r="N3350" i="9"/>
  <c r="M3350" i="9"/>
  <c r="O3352" i="9"/>
  <c r="H3356" i="9"/>
  <c r="L3356" i="9"/>
  <c r="J3356" i="9"/>
  <c r="O3361" i="9"/>
  <c r="J3366" i="9"/>
  <c r="H3366" i="9"/>
  <c r="L3366" i="9"/>
  <c r="P3373" i="9"/>
  <c r="P3376" i="9"/>
  <c r="G3385" i="9"/>
  <c r="K3385" i="9"/>
  <c r="I3385" i="9"/>
  <c r="F3386" i="9"/>
  <c r="G3386" i="9"/>
  <c r="K3386" i="9"/>
  <c r="P3388" i="9"/>
  <c r="O3388" i="9"/>
  <c r="G3393" i="9"/>
  <c r="K3393" i="9"/>
  <c r="F3393" i="9"/>
  <c r="F3394" i="9"/>
  <c r="I3394" i="9"/>
  <c r="P3398" i="9"/>
  <c r="F3400" i="9"/>
  <c r="I3400" i="9"/>
  <c r="F3410" i="9"/>
  <c r="I3410" i="9"/>
  <c r="G3410" i="9"/>
  <c r="K3410" i="9"/>
  <c r="P3412" i="9"/>
  <c r="O3412" i="9"/>
  <c r="G3417" i="9"/>
  <c r="K3417" i="9"/>
  <c r="I3417" i="9"/>
  <c r="F3417" i="9"/>
  <c r="H3420" i="9"/>
  <c r="L3420" i="9"/>
  <c r="J3420" i="9"/>
  <c r="H3421" i="9"/>
  <c r="L3421" i="9"/>
  <c r="J3421" i="9"/>
  <c r="N3422" i="9"/>
  <c r="M3422" i="9"/>
  <c r="P3422" i="9"/>
  <c r="I3424" i="9"/>
  <c r="F3424" i="9"/>
  <c r="H3428" i="9"/>
  <c r="L3428" i="9"/>
  <c r="J3428" i="9"/>
  <c r="G3441" i="9"/>
  <c r="K3441" i="9"/>
  <c r="F3441" i="9"/>
  <c r="I3441" i="9"/>
  <c r="J3445" i="9"/>
  <c r="H3445" i="9"/>
  <c r="L3445" i="9"/>
  <c r="N3446" i="9"/>
  <c r="M3446" i="9"/>
  <c r="F3450" i="9"/>
  <c r="G3450" i="9"/>
  <c r="K3450" i="9"/>
  <c r="I3450" i="9"/>
  <c r="P3452" i="9"/>
  <c r="O3452" i="9"/>
  <c r="N3461" i="9"/>
  <c r="O3463" i="9"/>
  <c r="F3464" i="9"/>
  <c r="I3464" i="9"/>
  <c r="O3467" i="9"/>
  <c r="P3469" i="9"/>
  <c r="N3471" i="9"/>
  <c r="G3472" i="9"/>
  <c r="K3472" i="9"/>
  <c r="F3474" i="9"/>
  <c r="I3474" i="9"/>
  <c r="G3474" i="9"/>
  <c r="K3474" i="9"/>
  <c r="O3475" i="9"/>
  <c r="P3476" i="9"/>
  <c r="O3476" i="9"/>
  <c r="H3479" i="9"/>
  <c r="L3479" i="9"/>
  <c r="G3481" i="9"/>
  <c r="K3481" i="9"/>
  <c r="I3481" i="9"/>
  <c r="F3481" i="9"/>
  <c r="J3484" i="9"/>
  <c r="H3485" i="9"/>
  <c r="L3485" i="9"/>
  <c r="J3485" i="9"/>
  <c r="N3486" i="9"/>
  <c r="M3486" i="9"/>
  <c r="O3486" i="9"/>
  <c r="I3488" i="9"/>
  <c r="F3488" i="9"/>
  <c r="H3492" i="9"/>
  <c r="L3492" i="9"/>
  <c r="J3492" i="9"/>
  <c r="N3501" i="9"/>
  <c r="H3503" i="9"/>
  <c r="L3503" i="9"/>
  <c r="G3505" i="9"/>
  <c r="K3505" i="9"/>
  <c r="F3505" i="9"/>
  <c r="I3505" i="9"/>
  <c r="J3509" i="9"/>
  <c r="H3509" i="9"/>
  <c r="L3509" i="9"/>
  <c r="N3510" i="9"/>
  <c r="M3510" i="9"/>
  <c r="O3510" i="9"/>
  <c r="N3511" i="9"/>
  <c r="G3512" i="9"/>
  <c r="K3512" i="9"/>
  <c r="F3514" i="9"/>
  <c r="G3514" i="9"/>
  <c r="K3514" i="9"/>
  <c r="I3514" i="9"/>
  <c r="P3516" i="9"/>
  <c r="O3516" i="9"/>
  <c r="N3525" i="9"/>
  <c r="P3526" i="9"/>
  <c r="O3527" i="9"/>
  <c r="L3527" i="9"/>
  <c r="F3528" i="9"/>
  <c r="I3528" i="9"/>
  <c r="O3531" i="9"/>
  <c r="N3535" i="9"/>
  <c r="G3536" i="9"/>
  <c r="K3536" i="9"/>
  <c r="F3538" i="9"/>
  <c r="I3538" i="9"/>
  <c r="G3538" i="9"/>
  <c r="K3538" i="9"/>
  <c r="O3539" i="9"/>
  <c r="P3540" i="9"/>
  <c r="O3540" i="9"/>
  <c r="H3543" i="9"/>
  <c r="L3543" i="9"/>
  <c r="G3545" i="9"/>
  <c r="K3545" i="9"/>
  <c r="I3545" i="9"/>
  <c r="F3545" i="9"/>
  <c r="H3548" i="9"/>
  <c r="L3548" i="9"/>
  <c r="J3548" i="9"/>
  <c r="H3549" i="9"/>
  <c r="L3549" i="9"/>
  <c r="J3549" i="9"/>
  <c r="N3550" i="9"/>
  <c r="M3550" i="9"/>
  <c r="P3550" i="9"/>
  <c r="O3551" i="9"/>
  <c r="I3552" i="9"/>
  <c r="F3552" i="9"/>
  <c r="H3556" i="9"/>
  <c r="L3556" i="9"/>
  <c r="J3556" i="9"/>
  <c r="P3557" i="9"/>
  <c r="O3558" i="9"/>
  <c r="N3565" i="9"/>
  <c r="H3567" i="9"/>
  <c r="G3569" i="9"/>
  <c r="K3569" i="9"/>
  <c r="F3569" i="9"/>
  <c r="I3569" i="9"/>
  <c r="J3573" i="9"/>
  <c r="H3573" i="9"/>
  <c r="L3573" i="9"/>
  <c r="N3574" i="9"/>
  <c r="M3574" i="9"/>
  <c r="O3574" i="9"/>
  <c r="N3575" i="9"/>
  <c r="G3576" i="9"/>
  <c r="K3576" i="9"/>
  <c r="F3578" i="9"/>
  <c r="G3578" i="9"/>
  <c r="K3578" i="9"/>
  <c r="I3578" i="9"/>
  <c r="P3580" i="9"/>
  <c r="O3580" i="9"/>
  <c r="J3589" i="9"/>
  <c r="H3589" i="9"/>
  <c r="L3589" i="9"/>
  <c r="G3593" i="9"/>
  <c r="K3593" i="9"/>
  <c r="I3593" i="9"/>
  <c r="F3593" i="9"/>
  <c r="H3596" i="9"/>
  <c r="L3596" i="9"/>
  <c r="J3596" i="9"/>
  <c r="J3607" i="9"/>
  <c r="H3607" i="9"/>
  <c r="L3607" i="9"/>
  <c r="N3613" i="9"/>
  <c r="O3615" i="9"/>
  <c r="G3618" i="9"/>
  <c r="K3618" i="9"/>
  <c r="F3618" i="9"/>
  <c r="I3618" i="9"/>
  <c r="G3626" i="9"/>
  <c r="K3626" i="9"/>
  <c r="F3626" i="9"/>
  <c r="I3626" i="9"/>
  <c r="G3634" i="9"/>
  <c r="K3634" i="9"/>
  <c r="F3634" i="9"/>
  <c r="I3634" i="9"/>
  <c r="G3642" i="9"/>
  <c r="K3642" i="9"/>
  <c r="F3642" i="9"/>
  <c r="I3642" i="9"/>
  <c r="G3650" i="9"/>
  <c r="K3650" i="9"/>
  <c r="F3650" i="9"/>
  <c r="I3650" i="9"/>
  <c r="G3658" i="9"/>
  <c r="K3658" i="9"/>
  <c r="F3658" i="9"/>
  <c r="I3658" i="9"/>
  <c r="G3666" i="9"/>
  <c r="K3666" i="9"/>
  <c r="F3666" i="9"/>
  <c r="I3666" i="9"/>
  <c r="G3674" i="9"/>
  <c r="K3674" i="9"/>
  <c r="F3674" i="9"/>
  <c r="I3674" i="9"/>
  <c r="G3682" i="9"/>
  <c r="K3682" i="9"/>
  <c r="F3682" i="9"/>
  <c r="I3682" i="9"/>
  <c r="G3690" i="9"/>
  <c r="K3690" i="9"/>
  <c r="F3690" i="9"/>
  <c r="I3690" i="9"/>
  <c r="G3698" i="9"/>
  <c r="K3698" i="9"/>
  <c r="F3698" i="9"/>
  <c r="I3698" i="9"/>
  <c r="G3706" i="9"/>
  <c r="K3706" i="9"/>
  <c r="F3706" i="9"/>
  <c r="I3706" i="9"/>
  <c r="G3714" i="9"/>
  <c r="K3714" i="9"/>
  <c r="F3714" i="9"/>
  <c r="I3714" i="9"/>
  <c r="G3722" i="9"/>
  <c r="K3722" i="9"/>
  <c r="F3722" i="9"/>
  <c r="I3722" i="9"/>
  <c r="P3732" i="9"/>
  <c r="O3732" i="9"/>
  <c r="G3738" i="9"/>
  <c r="K3738" i="9"/>
  <c r="F3738" i="9"/>
  <c r="I3738" i="9"/>
  <c r="P3748" i="9"/>
  <c r="G3754" i="9"/>
  <c r="K3754" i="9"/>
  <c r="F3754" i="9"/>
  <c r="I3754" i="9"/>
  <c r="P3771" i="9"/>
  <c r="O3771" i="9"/>
  <c r="G3772" i="9"/>
  <c r="K3772" i="9"/>
  <c r="I3772" i="9"/>
  <c r="F3772" i="9"/>
  <c r="N3785" i="9"/>
  <c r="M3785" i="9"/>
  <c r="O3785" i="9"/>
  <c r="P3792" i="9"/>
  <c r="N3796" i="9"/>
  <c r="M3796" i="9"/>
  <c r="P3796" i="9"/>
  <c r="N3411" i="9"/>
  <c r="N3427" i="9"/>
  <c r="N3443" i="9"/>
  <c r="N3459" i="9"/>
  <c r="N3475" i="9"/>
  <c r="N3491" i="9"/>
  <c r="N3507" i="9"/>
  <c r="N3523" i="9"/>
  <c r="N3539" i="9"/>
  <c r="N3555" i="9"/>
  <c r="N3571" i="9"/>
  <c r="N3587" i="9"/>
  <c r="J3588" i="9"/>
  <c r="M3589" i="9"/>
  <c r="O3589" i="9"/>
  <c r="I3592" i="9"/>
  <c r="I3594" i="9"/>
  <c r="J3597" i="9"/>
  <c r="M3598" i="9"/>
  <c r="O3598" i="9"/>
  <c r="I3601" i="9"/>
  <c r="N3603" i="9"/>
  <c r="J3604" i="9"/>
  <c r="M3605" i="9"/>
  <c r="O3605" i="9"/>
  <c r="I3608" i="9"/>
  <c r="I3610" i="9"/>
  <c r="J3613" i="9"/>
  <c r="M3614" i="9"/>
  <c r="P3614" i="9"/>
  <c r="L3617" i="9"/>
  <c r="L3633" i="9"/>
  <c r="L3645" i="9"/>
  <c r="L3649" i="9"/>
  <c r="L3661" i="9"/>
  <c r="L3665" i="9"/>
  <c r="L3677" i="9"/>
  <c r="L3705" i="9"/>
  <c r="L3709" i="9"/>
  <c r="L3721" i="9"/>
  <c r="L3725" i="9"/>
  <c r="L3741" i="9"/>
  <c r="L3749" i="9"/>
  <c r="L3757" i="9"/>
  <c r="O3762" i="9"/>
  <c r="N3766" i="9"/>
  <c r="P3773" i="9"/>
  <c r="L3774" i="9"/>
  <c r="P3775" i="9"/>
  <c r="O3775" i="9"/>
  <c r="N3778" i="9"/>
  <c r="F3785" i="9"/>
  <c r="G3785" i="9"/>
  <c r="K3785" i="9"/>
  <c r="P3787" i="9"/>
  <c r="O3787" i="9"/>
  <c r="G3788" i="9"/>
  <c r="K3788" i="9"/>
  <c r="L3788" i="9"/>
  <c r="I3788" i="9"/>
  <c r="J3790" i="9"/>
  <c r="G3792" i="9"/>
  <c r="K3792" i="9"/>
  <c r="F3792" i="9"/>
  <c r="I3795" i="9"/>
  <c r="G3795" i="9"/>
  <c r="K3795" i="9"/>
  <c r="L3795" i="9"/>
  <c r="G3799" i="9"/>
  <c r="K3799" i="9"/>
  <c r="F3799" i="9"/>
  <c r="N3801" i="9"/>
  <c r="M3801" i="9"/>
  <c r="P3801" i="9"/>
  <c r="J3802" i="9"/>
  <c r="H3802" i="9"/>
  <c r="L3802" i="9"/>
  <c r="N3808" i="9"/>
  <c r="N3591" i="9"/>
  <c r="O3603" i="9"/>
  <c r="N3607" i="9"/>
  <c r="N3619" i="9"/>
  <c r="M3619" i="9"/>
  <c r="N3623" i="9"/>
  <c r="M3623" i="9"/>
  <c r="N3627" i="9"/>
  <c r="M3627" i="9"/>
  <c r="N3631" i="9"/>
  <c r="M3631" i="9"/>
  <c r="N3635" i="9"/>
  <c r="M3635" i="9"/>
  <c r="N3639" i="9"/>
  <c r="M3639" i="9"/>
  <c r="N3643" i="9"/>
  <c r="M3643" i="9"/>
  <c r="N3647" i="9"/>
  <c r="M3647" i="9"/>
  <c r="N3651" i="9"/>
  <c r="M3651" i="9"/>
  <c r="N3655" i="9"/>
  <c r="M3655" i="9"/>
  <c r="N3659" i="9"/>
  <c r="M3659" i="9"/>
  <c r="N3663" i="9"/>
  <c r="M3663" i="9"/>
  <c r="N3667" i="9"/>
  <c r="M3667" i="9"/>
  <c r="N3671" i="9"/>
  <c r="M3671" i="9"/>
  <c r="N3675" i="9"/>
  <c r="M3675" i="9"/>
  <c r="N3679" i="9"/>
  <c r="M3679" i="9"/>
  <c r="N3683" i="9"/>
  <c r="M3683" i="9"/>
  <c r="N3687" i="9"/>
  <c r="M3687" i="9"/>
  <c r="N3691" i="9"/>
  <c r="M3691" i="9"/>
  <c r="N3695" i="9"/>
  <c r="M3695" i="9"/>
  <c r="N3699" i="9"/>
  <c r="M3699" i="9"/>
  <c r="N3703" i="9"/>
  <c r="M3703" i="9"/>
  <c r="N3707" i="9"/>
  <c r="M3707" i="9"/>
  <c r="N3711" i="9"/>
  <c r="M3711" i="9"/>
  <c r="N3715" i="9"/>
  <c r="M3715" i="9"/>
  <c r="N3719" i="9"/>
  <c r="M3719" i="9"/>
  <c r="N3723" i="9"/>
  <c r="M3723" i="9"/>
  <c r="P3723" i="9"/>
  <c r="N3727" i="9"/>
  <c r="M3727" i="9"/>
  <c r="P3727" i="9"/>
  <c r="N3731" i="9"/>
  <c r="M3731" i="9"/>
  <c r="P3731" i="9"/>
  <c r="N3735" i="9"/>
  <c r="M3735" i="9"/>
  <c r="P3735" i="9"/>
  <c r="N3739" i="9"/>
  <c r="M3739" i="9"/>
  <c r="P3739" i="9"/>
  <c r="N3743" i="9"/>
  <c r="M3743" i="9"/>
  <c r="P3743" i="9"/>
  <c r="N3747" i="9"/>
  <c r="M3747" i="9"/>
  <c r="O3747" i="9"/>
  <c r="N3751" i="9"/>
  <c r="M3751" i="9"/>
  <c r="P3751" i="9"/>
  <c r="N3755" i="9"/>
  <c r="M3755" i="9"/>
  <c r="P3755" i="9"/>
  <c r="N3759" i="9"/>
  <c r="M3759" i="9"/>
  <c r="P3759" i="9"/>
  <c r="O3764" i="9"/>
  <c r="P3764" i="9"/>
  <c r="F3765" i="9"/>
  <c r="I3765" i="9"/>
  <c r="H3775" i="9"/>
  <c r="L3775" i="9"/>
  <c r="J3775" i="9"/>
  <c r="L3778" i="9"/>
  <c r="P3789" i="9"/>
  <c r="L3790" i="9"/>
  <c r="P3791" i="9"/>
  <c r="O3791" i="9"/>
  <c r="O3792" i="9"/>
  <c r="O3799" i="9"/>
  <c r="F3801" i="9"/>
  <c r="G3801" i="9"/>
  <c r="K3801" i="9"/>
  <c r="P3803" i="9"/>
  <c r="O3803" i="9"/>
  <c r="G3804" i="9"/>
  <c r="K3804" i="9"/>
  <c r="L3804" i="9"/>
  <c r="I3804" i="9"/>
  <c r="G3808" i="9"/>
  <c r="K3808" i="9"/>
  <c r="F3808" i="9"/>
  <c r="P3808" i="9"/>
  <c r="N3323" i="9"/>
  <c r="N3339" i="9"/>
  <c r="N3355" i="9"/>
  <c r="N3371" i="9"/>
  <c r="N3387" i="9"/>
  <c r="N3403" i="9"/>
  <c r="H3414" i="9"/>
  <c r="L3414" i="9"/>
  <c r="N3419" i="9"/>
  <c r="H3430" i="9"/>
  <c r="L3430" i="9"/>
  <c r="N3435" i="9"/>
  <c r="H3446" i="9"/>
  <c r="L3446" i="9"/>
  <c r="N3451" i="9"/>
  <c r="H3462" i="9"/>
  <c r="L3462" i="9"/>
  <c r="N3467" i="9"/>
  <c r="H3478" i="9"/>
  <c r="L3478" i="9"/>
  <c r="N3483" i="9"/>
  <c r="H3494" i="9"/>
  <c r="L3494" i="9"/>
  <c r="N3499" i="9"/>
  <c r="H3510" i="9"/>
  <c r="L3510" i="9"/>
  <c r="N3515" i="9"/>
  <c r="H3526" i="9"/>
  <c r="L3526" i="9"/>
  <c r="N3531" i="9"/>
  <c r="H3542" i="9"/>
  <c r="L3542" i="9"/>
  <c r="N3547" i="9"/>
  <c r="H3558" i="9"/>
  <c r="L3558" i="9"/>
  <c r="N3563" i="9"/>
  <c r="H3574" i="9"/>
  <c r="L3574" i="9"/>
  <c r="N3579" i="9"/>
  <c r="H3590" i="9"/>
  <c r="L3590" i="9"/>
  <c r="G3594" i="9"/>
  <c r="K3594" i="9"/>
  <c r="L3594" i="9"/>
  <c r="N3595" i="9"/>
  <c r="O3596" i="9"/>
  <c r="F3601" i="9"/>
  <c r="P3605" i="9"/>
  <c r="H3606" i="9"/>
  <c r="L3606" i="9"/>
  <c r="G3610" i="9"/>
  <c r="K3610" i="9"/>
  <c r="L3610" i="9"/>
  <c r="N3611" i="9"/>
  <c r="O3612" i="9"/>
  <c r="J3616" i="9"/>
  <c r="I3617" i="9"/>
  <c r="J3620" i="9"/>
  <c r="I3621" i="9"/>
  <c r="J3624" i="9"/>
  <c r="I3625" i="9"/>
  <c r="J3628" i="9"/>
  <c r="I3629" i="9"/>
  <c r="J3632" i="9"/>
  <c r="I3633" i="9"/>
  <c r="J3636" i="9"/>
  <c r="I3637" i="9"/>
  <c r="J3640" i="9"/>
  <c r="I3641" i="9"/>
  <c r="J3644" i="9"/>
  <c r="I3645" i="9"/>
  <c r="J3648" i="9"/>
  <c r="I3649" i="9"/>
  <c r="J3652" i="9"/>
  <c r="I3653" i="9"/>
  <c r="J3656" i="9"/>
  <c r="I3657" i="9"/>
  <c r="J3660" i="9"/>
  <c r="I3661" i="9"/>
  <c r="J3664" i="9"/>
  <c r="I3665" i="9"/>
  <c r="J3668" i="9"/>
  <c r="I3669" i="9"/>
  <c r="J3672" i="9"/>
  <c r="I3673" i="9"/>
  <c r="J3676" i="9"/>
  <c r="I3677" i="9"/>
  <c r="J3680" i="9"/>
  <c r="I3681" i="9"/>
  <c r="J3684" i="9"/>
  <c r="I3685" i="9"/>
  <c r="J3688" i="9"/>
  <c r="I3689" i="9"/>
  <c r="J3692" i="9"/>
  <c r="I3693" i="9"/>
  <c r="J3696" i="9"/>
  <c r="I3697" i="9"/>
  <c r="J3700" i="9"/>
  <c r="I3701" i="9"/>
  <c r="J3704" i="9"/>
  <c r="I3705" i="9"/>
  <c r="J3708" i="9"/>
  <c r="I3709" i="9"/>
  <c r="J3712" i="9"/>
  <c r="I3713" i="9"/>
  <c r="J3716" i="9"/>
  <c r="I3717" i="9"/>
  <c r="I3721" i="9"/>
  <c r="P3725" i="9"/>
  <c r="O3725" i="9"/>
  <c r="P3729" i="9"/>
  <c r="O3729" i="9"/>
  <c r="P3733" i="9"/>
  <c r="O3733" i="9"/>
  <c r="P3737" i="9"/>
  <c r="O3737" i="9"/>
  <c r="P3741" i="9"/>
  <c r="O3741" i="9"/>
  <c r="P3745" i="9"/>
  <c r="O3745" i="9"/>
  <c r="P3749" i="9"/>
  <c r="O3749" i="9"/>
  <c r="P3753" i="9"/>
  <c r="O3753" i="9"/>
  <c r="P3757" i="9"/>
  <c r="O3757" i="9"/>
  <c r="I3763" i="9"/>
  <c r="G3763" i="9"/>
  <c r="K3763" i="9"/>
  <c r="G3767" i="9"/>
  <c r="K3767" i="9"/>
  <c r="F3767" i="9"/>
  <c r="N3769" i="9"/>
  <c r="M3769" i="9"/>
  <c r="J3770" i="9"/>
  <c r="H3770" i="9"/>
  <c r="L3770" i="9"/>
  <c r="N3776" i="9"/>
  <c r="O3780" i="9"/>
  <c r="P3780" i="9"/>
  <c r="F3781" i="9"/>
  <c r="I3781" i="9"/>
  <c r="H3791" i="9"/>
  <c r="L3791" i="9"/>
  <c r="J3791" i="9"/>
  <c r="L3794" i="9"/>
  <c r="P3805" i="9"/>
  <c r="P3807" i="9"/>
  <c r="O3807" i="9"/>
  <c r="I3761" i="9"/>
  <c r="M3765" i="9"/>
  <c r="I3768" i="9"/>
  <c r="N3770" i="9"/>
  <c r="J3771" i="9"/>
  <c r="M3772" i="9"/>
  <c r="I3777" i="9"/>
  <c r="M3781" i="9"/>
  <c r="I3784" i="9"/>
  <c r="N3786" i="9"/>
  <c r="J3787" i="9"/>
  <c r="M3788" i="9"/>
  <c r="I3793" i="9"/>
  <c r="M3797" i="9"/>
  <c r="I3800" i="9"/>
  <c r="N3802" i="9"/>
  <c r="M3804" i="9"/>
  <c r="N3774" i="9"/>
  <c r="N3790" i="9"/>
  <c r="N3806" i="9"/>
  <c r="J784" i="7"/>
  <c r="H784" i="7"/>
  <c r="M30" i="7"/>
  <c r="M46" i="7"/>
  <c r="M62" i="7"/>
  <c r="N87" i="7"/>
  <c r="N119" i="7"/>
  <c r="M126" i="7"/>
  <c r="M206" i="7"/>
  <c r="N279" i="7"/>
  <c r="M350" i="7"/>
  <c r="M370" i="7"/>
  <c r="P405" i="7"/>
  <c r="P440" i="7"/>
  <c r="N445" i="7"/>
  <c r="M466" i="7"/>
  <c r="M498" i="7"/>
  <c r="P629" i="7"/>
  <c r="P632" i="7"/>
  <c r="P696" i="7"/>
  <c r="N733" i="7"/>
  <c r="J782" i="7"/>
  <c r="H782" i="7"/>
  <c r="I792" i="7"/>
  <c r="G792" i="7"/>
  <c r="K792" i="7"/>
  <c r="J843" i="7"/>
  <c r="H843" i="7"/>
  <c r="I848" i="7"/>
  <c r="O848" i="7"/>
  <c r="G848" i="7"/>
  <c r="K848" i="7"/>
  <c r="I861" i="7"/>
  <c r="F861" i="7"/>
  <c r="H861" i="7"/>
  <c r="I884" i="7"/>
  <c r="G884" i="7"/>
  <c r="K884" i="7"/>
  <c r="F884" i="7"/>
  <c r="J884" i="7"/>
  <c r="N913" i="7"/>
  <c r="M913" i="7"/>
  <c r="I948" i="7"/>
  <c r="G948" i="7"/>
  <c r="K948" i="7"/>
  <c r="F948" i="7"/>
  <c r="N71" i="7"/>
  <c r="M142" i="7"/>
  <c r="N151" i="7"/>
  <c r="M158" i="7"/>
  <c r="N199" i="7"/>
  <c r="N247" i="7"/>
  <c r="M254" i="7"/>
  <c r="M270" i="7"/>
  <c r="M286" i="7"/>
  <c r="N311" i="7"/>
  <c r="M334" i="7"/>
  <c r="N381" i="7"/>
  <c r="M402" i="7"/>
  <c r="M434" i="7"/>
  <c r="P472" i="7"/>
  <c r="P504" i="7"/>
  <c r="N509" i="7"/>
  <c r="M530" i="7"/>
  <c r="P597" i="7"/>
  <c r="P600" i="7"/>
  <c r="M626" i="7"/>
  <c r="N637" i="7"/>
  <c r="M658" i="7"/>
  <c r="P664" i="7"/>
  <c r="N669" i="7"/>
  <c r="P725" i="7"/>
  <c r="F807" i="7"/>
  <c r="G807" i="7"/>
  <c r="K807" i="7"/>
  <c r="F815" i="7"/>
  <c r="J815" i="7"/>
  <c r="G815" i="7"/>
  <c r="K815" i="7"/>
  <c r="N817" i="7"/>
  <c r="M817" i="7"/>
  <c r="M827" i="7"/>
  <c r="J846" i="7"/>
  <c r="H846" i="7"/>
  <c r="M2" i="7"/>
  <c r="M3" i="7"/>
  <c r="H5" i="7"/>
  <c r="G6" i="7"/>
  <c r="K6" i="7"/>
  <c r="L6" i="7"/>
  <c r="G9" i="7"/>
  <c r="K9" i="7"/>
  <c r="M18" i="7"/>
  <c r="F26" i="7"/>
  <c r="H26" i="7"/>
  <c r="F29" i="7"/>
  <c r="G41" i="7"/>
  <c r="K41" i="7"/>
  <c r="F45" i="7"/>
  <c r="M50" i="7"/>
  <c r="M51" i="7"/>
  <c r="G57" i="7"/>
  <c r="K57" i="7"/>
  <c r="F61" i="7"/>
  <c r="M66" i="7"/>
  <c r="M67" i="7"/>
  <c r="H69" i="7"/>
  <c r="L69" i="7"/>
  <c r="G70" i="7"/>
  <c r="K70" i="7"/>
  <c r="L70" i="7"/>
  <c r="M74" i="7"/>
  <c r="F75" i="7"/>
  <c r="F77" i="7"/>
  <c r="M80" i="7"/>
  <c r="G81" i="7"/>
  <c r="K81" i="7"/>
  <c r="F82" i="7"/>
  <c r="H82" i="7"/>
  <c r="L82" i="7"/>
  <c r="H85" i="7"/>
  <c r="L85" i="7"/>
  <c r="G86" i="7"/>
  <c r="K86" i="7"/>
  <c r="L86" i="7"/>
  <c r="M90" i="7"/>
  <c r="F91" i="7"/>
  <c r="H91" i="7"/>
  <c r="F93" i="7"/>
  <c r="N94" i="7"/>
  <c r="M96" i="7"/>
  <c r="G97" i="7"/>
  <c r="K97" i="7"/>
  <c r="M106" i="7"/>
  <c r="F107" i="7"/>
  <c r="H107" i="7"/>
  <c r="N110" i="7"/>
  <c r="M112" i="7"/>
  <c r="G113" i="7"/>
  <c r="K113" i="7"/>
  <c r="H117" i="7"/>
  <c r="L117" i="7"/>
  <c r="G118" i="7"/>
  <c r="K118" i="7"/>
  <c r="L118" i="7"/>
  <c r="F123" i="7"/>
  <c r="M128" i="7"/>
  <c r="G129" i="7"/>
  <c r="K129" i="7"/>
  <c r="M138" i="7"/>
  <c r="F162" i="7"/>
  <c r="H162" i="7"/>
  <c r="L162" i="7"/>
  <c r="H165" i="7"/>
  <c r="L165" i="7"/>
  <c r="G166" i="7"/>
  <c r="K166" i="7"/>
  <c r="L166" i="7"/>
  <c r="M170" i="7"/>
  <c r="N174" i="7"/>
  <c r="M176" i="7"/>
  <c r="G177" i="7"/>
  <c r="K177" i="7"/>
  <c r="F194" i="7"/>
  <c r="H194" i="7"/>
  <c r="F210" i="7"/>
  <c r="H210" i="7"/>
  <c r="L210" i="7"/>
  <c r="H213" i="7"/>
  <c r="L213" i="7"/>
  <c r="G214" i="7"/>
  <c r="K214" i="7"/>
  <c r="L214" i="7"/>
  <c r="F221" i="7"/>
  <c r="N222" i="7"/>
  <c r="M224" i="7"/>
  <c r="G225" i="7"/>
  <c r="K225" i="7"/>
  <c r="F226" i="7"/>
  <c r="H226" i="7"/>
  <c r="H229" i="7"/>
  <c r="L229" i="7"/>
  <c r="G230" i="7"/>
  <c r="K230" i="7"/>
  <c r="L230" i="7"/>
  <c r="F237" i="7"/>
  <c r="M282" i="7"/>
  <c r="F283" i="7"/>
  <c r="F285" i="7"/>
  <c r="M288" i="7"/>
  <c r="G289" i="7"/>
  <c r="K289" i="7"/>
  <c r="F290" i="7"/>
  <c r="H290" i="7"/>
  <c r="L290" i="7"/>
  <c r="H293" i="7"/>
  <c r="L293" i="7"/>
  <c r="G294" i="7"/>
  <c r="K294" i="7"/>
  <c r="L294" i="7"/>
  <c r="F299" i="7"/>
  <c r="H299" i="7"/>
  <c r="F301" i="7"/>
  <c r="N302" i="7"/>
  <c r="M304" i="7"/>
  <c r="G305" i="7"/>
  <c r="K305" i="7"/>
  <c r="F306" i="7"/>
  <c r="H306" i="7"/>
  <c r="L306" i="7"/>
  <c r="H309" i="7"/>
  <c r="L309" i="7"/>
  <c r="G310" i="7"/>
  <c r="K310" i="7"/>
  <c r="L310" i="7"/>
  <c r="M314" i="7"/>
  <c r="F315" i="7"/>
  <c r="H315" i="7"/>
  <c r="F317" i="7"/>
  <c r="N318" i="7"/>
  <c r="M320" i="7"/>
  <c r="G321" i="7"/>
  <c r="K321" i="7"/>
  <c r="F322" i="7"/>
  <c r="H322" i="7"/>
  <c r="H325" i="7"/>
  <c r="L325" i="7"/>
  <c r="G326" i="7"/>
  <c r="K326" i="7"/>
  <c r="L326" i="7"/>
  <c r="M330" i="7"/>
  <c r="F331" i="7"/>
  <c r="H331" i="7"/>
  <c r="F333" i="7"/>
  <c r="M336" i="7"/>
  <c r="G337" i="7"/>
  <c r="K337" i="7"/>
  <c r="F338" i="7"/>
  <c r="H338" i="7"/>
  <c r="H341" i="7"/>
  <c r="G342" i="7"/>
  <c r="K342" i="7"/>
  <c r="L342" i="7"/>
  <c r="M346" i="7"/>
  <c r="F347" i="7"/>
  <c r="H347" i="7"/>
  <c r="F349" i="7"/>
  <c r="M352" i="7"/>
  <c r="G353" i="7"/>
  <c r="K353" i="7"/>
  <c r="F354" i="7"/>
  <c r="H354" i="7"/>
  <c r="H357" i="7"/>
  <c r="L357" i="7"/>
  <c r="G358" i="7"/>
  <c r="K358" i="7"/>
  <c r="L358" i="7"/>
  <c r="M362" i="7"/>
  <c r="G363" i="7"/>
  <c r="K363" i="7"/>
  <c r="P364" i="7"/>
  <c r="F366" i="7"/>
  <c r="F368" i="7"/>
  <c r="F372" i="7"/>
  <c r="J372" i="7"/>
  <c r="M373" i="7"/>
  <c r="F374" i="7"/>
  <c r="H374" i="7"/>
  <c r="L374" i="7"/>
  <c r="H375" i="7"/>
  <c r="F376" i="7"/>
  <c r="H376" i="7"/>
  <c r="M377" i="7"/>
  <c r="M379" i="7"/>
  <c r="G380" i="7"/>
  <c r="K380" i="7"/>
  <c r="H384" i="7"/>
  <c r="L384" i="7"/>
  <c r="H386" i="7"/>
  <c r="L386" i="7"/>
  <c r="G389" i="7"/>
  <c r="K389" i="7"/>
  <c r="L389" i="7"/>
  <c r="F393" i="7"/>
  <c r="H393" i="7"/>
  <c r="G395" i="7"/>
  <c r="K395" i="7"/>
  <c r="P396" i="7"/>
  <c r="F398" i="7"/>
  <c r="F400" i="7"/>
  <c r="F404" i="7"/>
  <c r="J404" i="7"/>
  <c r="M405" i="7"/>
  <c r="F406" i="7"/>
  <c r="H406" i="7"/>
  <c r="L406" i="7"/>
  <c r="H407" i="7"/>
  <c r="L407" i="7"/>
  <c r="F408" i="7"/>
  <c r="H408" i="7"/>
  <c r="M409" i="7"/>
  <c r="M411" i="7"/>
  <c r="G412" i="7"/>
  <c r="K412" i="7"/>
  <c r="H416" i="7"/>
  <c r="L416" i="7"/>
  <c r="H418" i="7"/>
  <c r="L418" i="7"/>
  <c r="G421" i="7"/>
  <c r="K421" i="7"/>
  <c r="L421" i="7"/>
  <c r="F425" i="7"/>
  <c r="H425" i="7"/>
  <c r="G427" i="7"/>
  <c r="K427" i="7"/>
  <c r="P428" i="7"/>
  <c r="F430" i="7"/>
  <c r="F432" i="7"/>
  <c r="F436" i="7"/>
  <c r="J436" i="7"/>
  <c r="M437" i="7"/>
  <c r="F438" i="7"/>
  <c r="H438" i="7"/>
  <c r="L438" i="7"/>
  <c r="H439" i="7"/>
  <c r="L439" i="7"/>
  <c r="F440" i="7"/>
  <c r="H440" i="7"/>
  <c r="M441" i="7"/>
  <c r="M443" i="7"/>
  <c r="G444" i="7"/>
  <c r="K444" i="7"/>
  <c r="H448" i="7"/>
  <c r="L448" i="7"/>
  <c r="H450" i="7"/>
  <c r="L450" i="7"/>
  <c r="G453" i="7"/>
  <c r="K453" i="7"/>
  <c r="L453" i="7"/>
  <c r="F457" i="7"/>
  <c r="H457" i="7"/>
  <c r="G459" i="7"/>
  <c r="K459" i="7"/>
  <c r="P460" i="7"/>
  <c r="F462" i="7"/>
  <c r="F464" i="7"/>
  <c r="F468" i="7"/>
  <c r="J468" i="7"/>
  <c r="M469" i="7"/>
  <c r="F470" i="7"/>
  <c r="H470" i="7"/>
  <c r="L470" i="7"/>
  <c r="H471" i="7"/>
  <c r="L471" i="7"/>
  <c r="F472" i="7"/>
  <c r="H472" i="7"/>
  <c r="M473" i="7"/>
  <c r="M475" i="7"/>
  <c r="G476" i="7"/>
  <c r="K476" i="7"/>
  <c r="H480" i="7"/>
  <c r="L480" i="7"/>
  <c r="H482" i="7"/>
  <c r="L482" i="7"/>
  <c r="G485" i="7"/>
  <c r="K485" i="7"/>
  <c r="L485" i="7"/>
  <c r="F489" i="7"/>
  <c r="H489" i="7"/>
  <c r="G491" i="7"/>
  <c r="K491" i="7"/>
  <c r="P492" i="7"/>
  <c r="F494" i="7"/>
  <c r="F496" i="7"/>
  <c r="F500" i="7"/>
  <c r="J500" i="7"/>
  <c r="M501" i="7"/>
  <c r="F502" i="7"/>
  <c r="H502" i="7"/>
  <c r="L502" i="7"/>
  <c r="H503" i="7"/>
  <c r="L503" i="7"/>
  <c r="F504" i="7"/>
  <c r="H504" i="7"/>
  <c r="M505" i="7"/>
  <c r="M507" i="7"/>
  <c r="G508" i="7"/>
  <c r="K508" i="7"/>
  <c r="H512" i="7"/>
  <c r="H514" i="7"/>
  <c r="L514" i="7"/>
  <c r="G517" i="7"/>
  <c r="K517" i="7"/>
  <c r="L517" i="7"/>
  <c r="F521" i="7"/>
  <c r="H521" i="7"/>
  <c r="G523" i="7"/>
  <c r="K523" i="7"/>
  <c r="P524" i="7"/>
  <c r="F526" i="7"/>
  <c r="F528" i="7"/>
  <c r="F532" i="7"/>
  <c r="J532" i="7"/>
  <c r="M533" i="7"/>
  <c r="F534" i="7"/>
  <c r="H534" i="7"/>
  <c r="L534" i="7"/>
  <c r="H535" i="7"/>
  <c r="L535" i="7"/>
  <c r="F536" i="7"/>
  <c r="H536" i="7"/>
  <c r="M537" i="7"/>
  <c r="M539" i="7"/>
  <c r="G540" i="7"/>
  <c r="K540" i="7"/>
  <c r="H544" i="7"/>
  <c r="L544" i="7"/>
  <c r="H546" i="7"/>
  <c r="L546" i="7"/>
  <c r="G549" i="7"/>
  <c r="K549" i="7"/>
  <c r="L549" i="7"/>
  <c r="F553" i="7"/>
  <c r="H553" i="7"/>
  <c r="G555" i="7"/>
  <c r="K555" i="7"/>
  <c r="P556" i="7"/>
  <c r="F558" i="7"/>
  <c r="F560" i="7"/>
  <c r="F564" i="7"/>
  <c r="J564" i="7"/>
  <c r="M565" i="7"/>
  <c r="F566" i="7"/>
  <c r="H566" i="7"/>
  <c r="L566" i="7"/>
  <c r="H567" i="7"/>
  <c r="L567" i="7"/>
  <c r="F568" i="7"/>
  <c r="H568" i="7"/>
  <c r="M569" i="7"/>
  <c r="M571" i="7"/>
  <c r="G572" i="7"/>
  <c r="K572" i="7"/>
  <c r="H576" i="7"/>
  <c r="H578" i="7"/>
  <c r="L578" i="7"/>
  <c r="G581" i="7"/>
  <c r="K581" i="7"/>
  <c r="L581" i="7"/>
  <c r="F585" i="7"/>
  <c r="H585" i="7"/>
  <c r="G587" i="7"/>
  <c r="K587" i="7"/>
  <c r="P588" i="7"/>
  <c r="F590" i="7"/>
  <c r="F592" i="7"/>
  <c r="F596" i="7"/>
  <c r="J596" i="7"/>
  <c r="M597" i="7"/>
  <c r="F598" i="7"/>
  <c r="H598" i="7"/>
  <c r="L598" i="7"/>
  <c r="H599" i="7"/>
  <c r="L599" i="7"/>
  <c r="F600" i="7"/>
  <c r="H600" i="7"/>
  <c r="M601" i="7"/>
  <c r="M603" i="7"/>
  <c r="G604" i="7"/>
  <c r="K604" i="7"/>
  <c r="H608" i="7"/>
  <c r="H610" i="7"/>
  <c r="L610" i="7"/>
  <c r="L613" i="7"/>
  <c r="F617" i="7"/>
  <c r="H617" i="7"/>
  <c r="G619" i="7"/>
  <c r="K619" i="7"/>
  <c r="P620" i="7"/>
  <c r="F622" i="7"/>
  <c r="F624" i="7"/>
  <c r="F628" i="7"/>
  <c r="J628" i="7"/>
  <c r="M629" i="7"/>
  <c r="F630" i="7"/>
  <c r="H630" i="7"/>
  <c r="L630" i="7"/>
  <c r="F632" i="7"/>
  <c r="H632" i="7"/>
  <c r="M633" i="7"/>
  <c r="M635" i="7"/>
  <c r="H642" i="7"/>
  <c r="L642" i="7"/>
  <c r="L645" i="7"/>
  <c r="F649" i="7"/>
  <c r="H649" i="7"/>
  <c r="G651" i="7"/>
  <c r="K651" i="7"/>
  <c r="P652" i="7"/>
  <c r="F654" i="7"/>
  <c r="F656" i="7"/>
  <c r="F660" i="7"/>
  <c r="J660" i="7"/>
  <c r="M661" i="7"/>
  <c r="P661" i="7"/>
  <c r="F662" i="7"/>
  <c r="H663" i="7"/>
  <c r="F664" i="7"/>
  <c r="H664" i="7"/>
  <c r="M665" i="7"/>
  <c r="M667" i="7"/>
  <c r="G668" i="7"/>
  <c r="K668" i="7"/>
  <c r="H672" i="7"/>
  <c r="L672" i="7"/>
  <c r="H674" i="7"/>
  <c r="L674" i="7"/>
  <c r="G677" i="7"/>
  <c r="K677" i="7"/>
  <c r="L677" i="7"/>
  <c r="F681" i="7"/>
  <c r="H681" i="7"/>
  <c r="G683" i="7"/>
  <c r="K683" i="7"/>
  <c r="P684" i="7"/>
  <c r="F686" i="7"/>
  <c r="F688" i="7"/>
  <c r="F692" i="7"/>
  <c r="J692" i="7"/>
  <c r="M693" i="7"/>
  <c r="F694" i="7"/>
  <c r="H695" i="7"/>
  <c r="L695" i="7"/>
  <c r="F696" i="7"/>
  <c r="H696" i="7"/>
  <c r="M697" i="7"/>
  <c r="M699" i="7"/>
  <c r="G700" i="7"/>
  <c r="K700" i="7"/>
  <c r="H704" i="7"/>
  <c r="L704" i="7"/>
  <c r="H706" i="7"/>
  <c r="L706" i="7"/>
  <c r="G709" i="7"/>
  <c r="K709" i="7"/>
  <c r="L709" i="7"/>
  <c r="F713" i="7"/>
  <c r="H713" i="7"/>
  <c r="G715" i="7"/>
  <c r="K715" i="7"/>
  <c r="P716" i="7"/>
  <c r="F718" i="7"/>
  <c r="F720" i="7"/>
  <c r="F724" i="7"/>
  <c r="J724" i="7"/>
  <c r="M725" i="7"/>
  <c r="F726" i="7"/>
  <c r="H727" i="7"/>
  <c r="L727" i="7"/>
  <c r="F728" i="7"/>
  <c r="H728" i="7"/>
  <c r="M731" i="7"/>
  <c r="G732" i="7"/>
  <c r="K732" i="7"/>
  <c r="H736" i="7"/>
  <c r="L736" i="7"/>
  <c r="H738" i="7"/>
  <c r="L738" i="7"/>
  <c r="M747" i="7"/>
  <c r="F749" i="7"/>
  <c r="F750" i="7"/>
  <c r="G754" i="7"/>
  <c r="K754" i="7"/>
  <c r="F754" i="7"/>
  <c r="I757" i="7"/>
  <c r="O757" i="7"/>
  <c r="F758" i="7"/>
  <c r="H758" i="7"/>
  <c r="L758" i="7"/>
  <c r="F764" i="7"/>
  <c r="I765" i="7"/>
  <c r="F765" i="7"/>
  <c r="H765" i="7"/>
  <c r="G779" i="7"/>
  <c r="K779" i="7"/>
  <c r="G786" i="7"/>
  <c r="K786" i="7"/>
  <c r="F786" i="7"/>
  <c r="G789" i="7"/>
  <c r="K789" i="7"/>
  <c r="F789" i="7"/>
  <c r="H789" i="7"/>
  <c r="F792" i="7"/>
  <c r="H792" i="7"/>
  <c r="J796" i="7"/>
  <c r="H796" i="7"/>
  <c r="N797" i="7"/>
  <c r="L805" i="7"/>
  <c r="I807" i="7"/>
  <c r="I812" i="7"/>
  <c r="P812" i="7"/>
  <c r="G812" i="7"/>
  <c r="K812" i="7"/>
  <c r="F812" i="7"/>
  <c r="G814" i="7"/>
  <c r="K814" i="7"/>
  <c r="I814" i="7"/>
  <c r="M825" i="7"/>
  <c r="G843" i="7"/>
  <c r="K843" i="7"/>
  <c r="F848" i="7"/>
  <c r="G850" i="7"/>
  <c r="K850" i="7"/>
  <c r="F850" i="7"/>
  <c r="G853" i="7"/>
  <c r="K853" i="7"/>
  <c r="F853" i="7"/>
  <c r="H853" i="7"/>
  <c r="J860" i="7"/>
  <c r="H860" i="7"/>
  <c r="N861" i="7"/>
  <c r="J866" i="7"/>
  <c r="H866" i="7"/>
  <c r="L866" i="7"/>
  <c r="I873" i="7"/>
  <c r="O873" i="7"/>
  <c r="G873" i="7"/>
  <c r="K873" i="7"/>
  <c r="F873" i="7"/>
  <c r="H873" i="7"/>
  <c r="N885" i="7"/>
  <c r="M885" i="7"/>
  <c r="G886" i="7"/>
  <c r="K886" i="7"/>
  <c r="F886" i="7"/>
  <c r="H886" i="7"/>
  <c r="L886" i="7"/>
  <c r="J892" i="7"/>
  <c r="H892" i="7"/>
  <c r="L892" i="7"/>
  <c r="N893" i="7"/>
  <c r="J898" i="7"/>
  <c r="H898" i="7"/>
  <c r="L898" i="7"/>
  <c r="I905" i="7"/>
  <c r="P905" i="7"/>
  <c r="G905" i="7"/>
  <c r="K905" i="7"/>
  <c r="F905" i="7"/>
  <c r="H905" i="7"/>
  <c r="N917" i="7"/>
  <c r="M917" i="7"/>
  <c r="G918" i="7"/>
  <c r="K918" i="7"/>
  <c r="F918" i="7"/>
  <c r="H918" i="7"/>
  <c r="L918" i="7"/>
  <c r="J924" i="7"/>
  <c r="H924" i="7"/>
  <c r="L924" i="7"/>
  <c r="N925" i="7"/>
  <c r="J930" i="7"/>
  <c r="H930" i="7"/>
  <c r="L930" i="7"/>
  <c r="I937" i="7"/>
  <c r="O937" i="7"/>
  <c r="G937" i="7"/>
  <c r="K937" i="7"/>
  <c r="F937" i="7"/>
  <c r="H937" i="7"/>
  <c r="N949" i="7"/>
  <c r="M949" i="7"/>
  <c r="G950" i="7"/>
  <c r="K950" i="7"/>
  <c r="F950" i="7"/>
  <c r="H950" i="7"/>
  <c r="J956" i="7"/>
  <c r="H956" i="7"/>
  <c r="J962" i="7"/>
  <c r="H962" i="7"/>
  <c r="L962" i="7"/>
  <c r="H1068" i="7"/>
  <c r="J1068" i="7"/>
  <c r="M14" i="7"/>
  <c r="M78" i="7"/>
  <c r="N103" i="7"/>
  <c r="N135" i="7"/>
  <c r="N231" i="7"/>
  <c r="M238" i="7"/>
  <c r="N263" i="7"/>
  <c r="N327" i="7"/>
  <c r="N359" i="7"/>
  <c r="P376" i="7"/>
  <c r="P408" i="7"/>
  <c r="N413" i="7"/>
  <c r="P437" i="7"/>
  <c r="P469" i="7"/>
  <c r="N477" i="7"/>
  <c r="L663" i="7"/>
  <c r="M690" i="7"/>
  <c r="P693" i="7"/>
  <c r="N701" i="7"/>
  <c r="M722" i="7"/>
  <c r="P728" i="7"/>
  <c r="I745" i="7"/>
  <c r="G745" i="7"/>
  <c r="K745" i="7"/>
  <c r="L745" i="7"/>
  <c r="F751" i="7"/>
  <c r="J751" i="7"/>
  <c r="G751" i="7"/>
  <c r="K751" i="7"/>
  <c r="J779" i="7"/>
  <c r="H779" i="7"/>
  <c r="I784" i="7"/>
  <c r="O784" i="7"/>
  <c r="G784" i="7"/>
  <c r="K784" i="7"/>
  <c r="I797" i="7"/>
  <c r="F797" i="7"/>
  <c r="H797" i="7"/>
  <c r="I809" i="7"/>
  <c r="G809" i="7"/>
  <c r="K809" i="7"/>
  <c r="L809" i="7"/>
  <c r="I820" i="7"/>
  <c r="G820" i="7"/>
  <c r="K820" i="7"/>
  <c r="L828" i="7"/>
  <c r="I856" i="7"/>
  <c r="G856" i="7"/>
  <c r="K856" i="7"/>
  <c r="L856" i="7"/>
  <c r="N881" i="7"/>
  <c r="M881" i="7"/>
  <c r="I916" i="7"/>
  <c r="G916" i="7"/>
  <c r="K916" i="7"/>
  <c r="F916" i="7"/>
  <c r="N945" i="7"/>
  <c r="M945" i="7"/>
  <c r="F10" i="7"/>
  <c r="H10" i="7"/>
  <c r="F13" i="7"/>
  <c r="M19" i="7"/>
  <c r="H21" i="7"/>
  <c r="L21" i="7"/>
  <c r="G22" i="7"/>
  <c r="K22" i="7"/>
  <c r="L22" i="7"/>
  <c r="G25" i="7"/>
  <c r="K25" i="7"/>
  <c r="M34" i="7"/>
  <c r="M35" i="7"/>
  <c r="H37" i="7"/>
  <c r="L37" i="7"/>
  <c r="G38" i="7"/>
  <c r="K38" i="7"/>
  <c r="L38" i="7"/>
  <c r="F42" i="7"/>
  <c r="H42" i="7"/>
  <c r="H53" i="7"/>
  <c r="G54" i="7"/>
  <c r="K54" i="7"/>
  <c r="L54" i="7"/>
  <c r="F58" i="7"/>
  <c r="H58" i="7"/>
  <c r="L58" i="7"/>
  <c r="L87" i="7"/>
  <c r="F98" i="7"/>
  <c r="H98" i="7"/>
  <c r="H101" i="7"/>
  <c r="L101" i="7"/>
  <c r="G102" i="7"/>
  <c r="K102" i="7"/>
  <c r="L102" i="7"/>
  <c r="F109" i="7"/>
  <c r="F114" i="7"/>
  <c r="H114" i="7"/>
  <c r="M122" i="7"/>
  <c r="F125" i="7"/>
  <c r="F130" i="7"/>
  <c r="H130" i="7"/>
  <c r="H133" i="7"/>
  <c r="L133" i="7"/>
  <c r="G134" i="7"/>
  <c r="K134" i="7"/>
  <c r="L134" i="7"/>
  <c r="F139" i="7"/>
  <c r="H139" i="7"/>
  <c r="F141" i="7"/>
  <c r="M144" i="7"/>
  <c r="G145" i="7"/>
  <c r="K145" i="7"/>
  <c r="F146" i="7"/>
  <c r="H146" i="7"/>
  <c r="L146" i="7"/>
  <c r="H149" i="7"/>
  <c r="L149" i="7"/>
  <c r="G150" i="7"/>
  <c r="K150" i="7"/>
  <c r="L150" i="7"/>
  <c r="M154" i="7"/>
  <c r="F155" i="7"/>
  <c r="H155" i="7"/>
  <c r="F157" i="7"/>
  <c r="M160" i="7"/>
  <c r="G161" i="7"/>
  <c r="K161" i="7"/>
  <c r="L167" i="7"/>
  <c r="F171" i="7"/>
  <c r="H171" i="7"/>
  <c r="F173" i="7"/>
  <c r="F178" i="7"/>
  <c r="H178" i="7"/>
  <c r="L178" i="7"/>
  <c r="H181" i="7"/>
  <c r="G182" i="7"/>
  <c r="K182" i="7"/>
  <c r="L182" i="7"/>
  <c r="M186" i="7"/>
  <c r="F187" i="7"/>
  <c r="H187" i="7"/>
  <c r="F189" i="7"/>
  <c r="N190" i="7"/>
  <c r="M192" i="7"/>
  <c r="G193" i="7"/>
  <c r="K193" i="7"/>
  <c r="H197" i="7"/>
  <c r="L197" i="7"/>
  <c r="G198" i="7"/>
  <c r="K198" i="7"/>
  <c r="L198" i="7"/>
  <c r="M202" i="7"/>
  <c r="F203" i="7"/>
  <c r="F205" i="7"/>
  <c r="M208" i="7"/>
  <c r="G209" i="7"/>
  <c r="K209" i="7"/>
  <c r="M218" i="7"/>
  <c r="F219" i="7"/>
  <c r="H219" i="7"/>
  <c r="M234" i="7"/>
  <c r="F235" i="7"/>
  <c r="H235" i="7"/>
  <c r="M240" i="7"/>
  <c r="G241" i="7"/>
  <c r="K241" i="7"/>
  <c r="F242" i="7"/>
  <c r="H242" i="7"/>
  <c r="H245" i="7"/>
  <c r="L245" i="7"/>
  <c r="G246" i="7"/>
  <c r="K246" i="7"/>
  <c r="L246" i="7"/>
  <c r="L247" i="7"/>
  <c r="M250" i="7"/>
  <c r="F251" i="7"/>
  <c r="H251" i="7"/>
  <c r="F253" i="7"/>
  <c r="M256" i="7"/>
  <c r="G257" i="7"/>
  <c r="K257" i="7"/>
  <c r="F258" i="7"/>
  <c r="H258" i="7"/>
  <c r="H261" i="7"/>
  <c r="L261" i="7"/>
  <c r="G262" i="7"/>
  <c r="K262" i="7"/>
  <c r="L262" i="7"/>
  <c r="M266" i="7"/>
  <c r="F267" i="7"/>
  <c r="H267" i="7"/>
  <c r="F269" i="7"/>
  <c r="M272" i="7"/>
  <c r="G273" i="7"/>
  <c r="K273" i="7"/>
  <c r="F274" i="7"/>
  <c r="H274" i="7"/>
  <c r="H277" i="7"/>
  <c r="L277" i="7"/>
  <c r="G278" i="7"/>
  <c r="K278" i="7"/>
  <c r="L278" i="7"/>
  <c r="M7" i="7"/>
  <c r="H9" i="7"/>
  <c r="G10" i="7"/>
  <c r="K10" i="7"/>
  <c r="G13" i="7"/>
  <c r="K13" i="7"/>
  <c r="F14" i="7"/>
  <c r="H14" i="7"/>
  <c r="F17" i="7"/>
  <c r="M23" i="7"/>
  <c r="H25" i="7"/>
  <c r="G26" i="7"/>
  <c r="K26" i="7"/>
  <c r="G29" i="7"/>
  <c r="K29" i="7"/>
  <c r="F30" i="7"/>
  <c r="H30" i="7"/>
  <c r="L30" i="7"/>
  <c r="F33" i="7"/>
  <c r="M39" i="7"/>
  <c r="H41" i="7"/>
  <c r="G42" i="7"/>
  <c r="K42" i="7"/>
  <c r="L42" i="7"/>
  <c r="G45" i="7"/>
  <c r="K45" i="7"/>
  <c r="F46" i="7"/>
  <c r="H46" i="7"/>
  <c r="F49" i="7"/>
  <c r="M55" i="7"/>
  <c r="H57" i="7"/>
  <c r="G58" i="7"/>
  <c r="K58" i="7"/>
  <c r="G61" i="7"/>
  <c r="K61" i="7"/>
  <c r="F62" i="7"/>
  <c r="H62" i="7"/>
  <c r="F65" i="7"/>
  <c r="F71" i="7"/>
  <c r="H71" i="7"/>
  <c r="L71" i="7"/>
  <c r="F73" i="7"/>
  <c r="M75" i="7"/>
  <c r="M76" i="7"/>
  <c r="G77" i="7"/>
  <c r="K77" i="7"/>
  <c r="F78" i="7"/>
  <c r="H81" i="7"/>
  <c r="G82" i="7"/>
  <c r="K82" i="7"/>
  <c r="F87" i="7"/>
  <c r="H87" i="7"/>
  <c r="F89" i="7"/>
  <c r="M91" i="7"/>
  <c r="M92" i="7"/>
  <c r="G93" i="7"/>
  <c r="K93" i="7"/>
  <c r="F94" i="7"/>
  <c r="H97" i="7"/>
  <c r="G98" i="7"/>
  <c r="K98" i="7"/>
  <c r="F103" i="7"/>
  <c r="H103" i="7"/>
  <c r="L103" i="7"/>
  <c r="F105" i="7"/>
  <c r="M107" i="7"/>
  <c r="M108" i="7"/>
  <c r="G109" i="7"/>
  <c r="K109" i="7"/>
  <c r="F110" i="7"/>
  <c r="H113" i="7"/>
  <c r="G114" i="7"/>
  <c r="K114" i="7"/>
  <c r="F119" i="7"/>
  <c r="H119" i="7"/>
  <c r="L119" i="7"/>
  <c r="F121" i="7"/>
  <c r="M123" i="7"/>
  <c r="M124" i="7"/>
  <c r="G125" i="7"/>
  <c r="K125" i="7"/>
  <c r="F126" i="7"/>
  <c r="H129" i="7"/>
  <c r="G130" i="7"/>
  <c r="K130" i="7"/>
  <c r="F135" i="7"/>
  <c r="H135" i="7"/>
  <c r="L135" i="7"/>
  <c r="F137" i="7"/>
  <c r="M139" i="7"/>
  <c r="M140" i="7"/>
  <c r="G141" i="7"/>
  <c r="K141" i="7"/>
  <c r="F142" i="7"/>
  <c r="H145" i="7"/>
  <c r="G146" i="7"/>
  <c r="K146" i="7"/>
  <c r="F151" i="7"/>
  <c r="H151" i="7"/>
  <c r="L151" i="7"/>
  <c r="F153" i="7"/>
  <c r="M155" i="7"/>
  <c r="M156" i="7"/>
  <c r="G157" i="7"/>
  <c r="K157" i="7"/>
  <c r="F158" i="7"/>
  <c r="H161" i="7"/>
  <c r="G162" i="7"/>
  <c r="K162" i="7"/>
  <c r="F167" i="7"/>
  <c r="H167" i="7"/>
  <c r="F169" i="7"/>
  <c r="M171" i="7"/>
  <c r="M172" i="7"/>
  <c r="G173" i="7"/>
  <c r="K173" i="7"/>
  <c r="F174" i="7"/>
  <c r="H177" i="7"/>
  <c r="G178" i="7"/>
  <c r="K178" i="7"/>
  <c r="F183" i="7"/>
  <c r="H183" i="7"/>
  <c r="L183" i="7"/>
  <c r="F185" i="7"/>
  <c r="M187" i="7"/>
  <c r="M188" i="7"/>
  <c r="G189" i="7"/>
  <c r="K189" i="7"/>
  <c r="F190" i="7"/>
  <c r="H193" i="7"/>
  <c r="G194" i="7"/>
  <c r="K194" i="7"/>
  <c r="F199" i="7"/>
  <c r="H199" i="7"/>
  <c r="L199" i="7"/>
  <c r="F201" i="7"/>
  <c r="M203" i="7"/>
  <c r="M204" i="7"/>
  <c r="G205" i="7"/>
  <c r="K205" i="7"/>
  <c r="F206" i="7"/>
  <c r="H209" i="7"/>
  <c r="G210" i="7"/>
  <c r="K210" i="7"/>
  <c r="F215" i="7"/>
  <c r="H215" i="7"/>
  <c r="L215" i="7"/>
  <c r="F217" i="7"/>
  <c r="M219" i="7"/>
  <c r="M220" i="7"/>
  <c r="G221" i="7"/>
  <c r="K221" i="7"/>
  <c r="F222" i="7"/>
  <c r="H225" i="7"/>
  <c r="G226" i="7"/>
  <c r="K226" i="7"/>
  <c r="F231" i="7"/>
  <c r="H231" i="7"/>
  <c r="L231" i="7"/>
  <c r="F233" i="7"/>
  <c r="M235" i="7"/>
  <c r="M236" i="7"/>
  <c r="G237" i="7"/>
  <c r="K237" i="7"/>
  <c r="F238" i="7"/>
  <c r="H241" i="7"/>
  <c r="G242" i="7"/>
  <c r="K242" i="7"/>
  <c r="F247" i="7"/>
  <c r="H247" i="7"/>
  <c r="F249" i="7"/>
  <c r="M251" i="7"/>
  <c r="M252" i="7"/>
  <c r="G253" i="7"/>
  <c r="K253" i="7"/>
  <c r="F254" i="7"/>
  <c r="H257" i="7"/>
  <c r="G258" i="7"/>
  <c r="K258" i="7"/>
  <c r="F263" i="7"/>
  <c r="H263" i="7"/>
  <c r="L263" i="7"/>
  <c r="F265" i="7"/>
  <c r="M267" i="7"/>
  <c r="M268" i="7"/>
  <c r="G269" i="7"/>
  <c r="K269" i="7"/>
  <c r="F270" i="7"/>
  <c r="H273" i="7"/>
  <c r="G274" i="7"/>
  <c r="K274" i="7"/>
  <c r="F279" i="7"/>
  <c r="H279" i="7"/>
  <c r="L279" i="7"/>
  <c r="F281" i="7"/>
  <c r="M283" i="7"/>
  <c r="M284" i="7"/>
  <c r="G285" i="7"/>
  <c r="K285" i="7"/>
  <c r="F286" i="7"/>
  <c r="H289" i="7"/>
  <c r="G290" i="7"/>
  <c r="K290" i="7"/>
  <c r="F295" i="7"/>
  <c r="H295" i="7"/>
  <c r="L295" i="7"/>
  <c r="F297" i="7"/>
  <c r="M299" i="7"/>
  <c r="M300" i="7"/>
  <c r="G301" i="7"/>
  <c r="K301" i="7"/>
  <c r="F302" i="7"/>
  <c r="H305" i="7"/>
  <c r="G306" i="7"/>
  <c r="K306" i="7"/>
  <c r="F311" i="7"/>
  <c r="H311" i="7"/>
  <c r="L311" i="7"/>
  <c r="F313" i="7"/>
  <c r="M315" i="7"/>
  <c r="M316" i="7"/>
  <c r="G317" i="7"/>
  <c r="K317" i="7"/>
  <c r="F318" i="7"/>
  <c r="H321" i="7"/>
  <c r="G322" i="7"/>
  <c r="K322" i="7"/>
  <c r="F327" i="7"/>
  <c r="H327" i="7"/>
  <c r="L327" i="7"/>
  <c r="F329" i="7"/>
  <c r="M331" i="7"/>
  <c r="M332" i="7"/>
  <c r="G333" i="7"/>
  <c r="K333" i="7"/>
  <c r="F334" i="7"/>
  <c r="H337" i="7"/>
  <c r="G338" i="7"/>
  <c r="K338" i="7"/>
  <c r="F343" i="7"/>
  <c r="H343" i="7"/>
  <c r="L343" i="7"/>
  <c r="F345" i="7"/>
  <c r="M347" i="7"/>
  <c r="M348" i="7"/>
  <c r="G349" i="7"/>
  <c r="K349" i="7"/>
  <c r="F350" i="7"/>
  <c r="H353" i="7"/>
  <c r="G354" i="7"/>
  <c r="K354" i="7"/>
  <c r="F359" i="7"/>
  <c r="H359" i="7"/>
  <c r="L359" i="7"/>
  <c r="F361" i="7"/>
  <c r="H363" i="7"/>
  <c r="F364" i="7"/>
  <c r="G367" i="7"/>
  <c r="K367" i="7"/>
  <c r="G368" i="7"/>
  <c r="K368" i="7"/>
  <c r="M369" i="7"/>
  <c r="F370" i="7"/>
  <c r="G372" i="7"/>
  <c r="K372" i="7"/>
  <c r="I375" i="7"/>
  <c r="G376" i="7"/>
  <c r="K376" i="7"/>
  <c r="L376" i="7"/>
  <c r="H380" i="7"/>
  <c r="F381" i="7"/>
  <c r="H381" i="7"/>
  <c r="O384" i="7"/>
  <c r="M386" i="7"/>
  <c r="O388" i="7"/>
  <c r="G391" i="7"/>
  <c r="K391" i="7"/>
  <c r="L391" i="7"/>
  <c r="O392" i="7"/>
  <c r="P392" i="7"/>
  <c r="G393" i="7"/>
  <c r="K393" i="7"/>
  <c r="H395" i="7"/>
  <c r="F396" i="7"/>
  <c r="G399" i="7"/>
  <c r="K399" i="7"/>
  <c r="G400" i="7"/>
  <c r="K400" i="7"/>
  <c r="M401" i="7"/>
  <c r="F402" i="7"/>
  <c r="G404" i="7"/>
  <c r="K404" i="7"/>
  <c r="I407" i="7"/>
  <c r="G408" i="7"/>
  <c r="K408" i="7"/>
  <c r="H412" i="7"/>
  <c r="F413" i="7"/>
  <c r="H413" i="7"/>
  <c r="O416" i="7"/>
  <c r="M418" i="7"/>
  <c r="O420" i="7"/>
  <c r="G423" i="7"/>
  <c r="K423" i="7"/>
  <c r="O424" i="7"/>
  <c r="P424" i="7"/>
  <c r="G425" i="7"/>
  <c r="K425" i="7"/>
  <c r="L425" i="7"/>
  <c r="H427" i="7"/>
  <c r="F428" i="7"/>
  <c r="G431" i="7"/>
  <c r="K431" i="7"/>
  <c r="G432" i="7"/>
  <c r="K432" i="7"/>
  <c r="M433" i="7"/>
  <c r="F434" i="7"/>
  <c r="G436" i="7"/>
  <c r="K436" i="7"/>
  <c r="I439" i="7"/>
  <c r="O439" i="7"/>
  <c r="G440" i="7"/>
  <c r="K440" i="7"/>
  <c r="L440" i="7"/>
  <c r="H444" i="7"/>
  <c r="F445" i="7"/>
  <c r="H445" i="7"/>
  <c r="O448" i="7"/>
  <c r="M450" i="7"/>
  <c r="O452" i="7"/>
  <c r="G455" i="7"/>
  <c r="K455" i="7"/>
  <c r="L455" i="7"/>
  <c r="O456" i="7"/>
  <c r="P456" i="7"/>
  <c r="G457" i="7"/>
  <c r="K457" i="7"/>
  <c r="H459" i="7"/>
  <c r="F460" i="7"/>
  <c r="G463" i="7"/>
  <c r="K463" i="7"/>
  <c r="G464" i="7"/>
  <c r="K464" i="7"/>
  <c r="M465" i="7"/>
  <c r="F466" i="7"/>
  <c r="G468" i="7"/>
  <c r="K468" i="7"/>
  <c r="I471" i="7"/>
  <c r="G472" i="7"/>
  <c r="K472" i="7"/>
  <c r="H476" i="7"/>
  <c r="F477" i="7"/>
  <c r="H477" i="7"/>
  <c r="O480" i="7"/>
  <c r="M482" i="7"/>
  <c r="O484" i="7"/>
  <c r="G487" i="7"/>
  <c r="K487" i="7"/>
  <c r="L487" i="7"/>
  <c r="O488" i="7"/>
  <c r="P488" i="7"/>
  <c r="G489" i="7"/>
  <c r="K489" i="7"/>
  <c r="L489" i="7"/>
  <c r="H491" i="7"/>
  <c r="F492" i="7"/>
  <c r="G495" i="7"/>
  <c r="K495" i="7"/>
  <c r="G496" i="7"/>
  <c r="K496" i="7"/>
  <c r="M497" i="7"/>
  <c r="F498" i="7"/>
  <c r="G500" i="7"/>
  <c r="K500" i="7"/>
  <c r="I503" i="7"/>
  <c r="G504" i="7"/>
  <c r="K504" i="7"/>
  <c r="L504" i="7"/>
  <c r="H508" i="7"/>
  <c r="F509" i="7"/>
  <c r="H509" i="7"/>
  <c r="O512" i="7"/>
  <c r="M514" i="7"/>
  <c r="O516" i="7"/>
  <c r="G519" i="7"/>
  <c r="K519" i="7"/>
  <c r="L519" i="7"/>
  <c r="O520" i="7"/>
  <c r="P520" i="7"/>
  <c r="G521" i="7"/>
  <c r="K521" i="7"/>
  <c r="H523" i="7"/>
  <c r="F524" i="7"/>
  <c r="G527" i="7"/>
  <c r="K527" i="7"/>
  <c r="G528" i="7"/>
  <c r="K528" i="7"/>
  <c r="M529" i="7"/>
  <c r="F530" i="7"/>
  <c r="G532" i="7"/>
  <c r="K532" i="7"/>
  <c r="L532" i="7"/>
  <c r="I535" i="7"/>
  <c r="G536" i="7"/>
  <c r="K536" i="7"/>
  <c r="H540" i="7"/>
  <c r="F541" i="7"/>
  <c r="H541" i="7"/>
  <c r="O544" i="7"/>
  <c r="M546" i="7"/>
  <c r="O548" i="7"/>
  <c r="G551" i="7"/>
  <c r="K551" i="7"/>
  <c r="O552" i="7"/>
  <c r="P552" i="7"/>
  <c r="G553" i="7"/>
  <c r="K553" i="7"/>
  <c r="H555" i="7"/>
  <c r="F556" i="7"/>
  <c r="G559" i="7"/>
  <c r="K559" i="7"/>
  <c r="G560" i="7"/>
  <c r="K560" i="7"/>
  <c r="M561" i="7"/>
  <c r="F562" i="7"/>
  <c r="G564" i="7"/>
  <c r="K564" i="7"/>
  <c r="I567" i="7"/>
  <c r="G568" i="7"/>
  <c r="K568" i="7"/>
  <c r="L568" i="7"/>
  <c r="H572" i="7"/>
  <c r="F573" i="7"/>
  <c r="H573" i="7"/>
  <c r="O576" i="7"/>
  <c r="M578" i="7"/>
  <c r="O580" i="7"/>
  <c r="G583" i="7"/>
  <c r="K583" i="7"/>
  <c r="L583" i="7"/>
  <c r="O584" i="7"/>
  <c r="P584" i="7"/>
  <c r="G585" i="7"/>
  <c r="K585" i="7"/>
  <c r="H587" i="7"/>
  <c r="F588" i="7"/>
  <c r="G591" i="7"/>
  <c r="K591" i="7"/>
  <c r="G592" i="7"/>
  <c r="K592" i="7"/>
  <c r="M593" i="7"/>
  <c r="F594" i="7"/>
  <c r="G596" i="7"/>
  <c r="K596" i="7"/>
  <c r="I599" i="7"/>
  <c r="G600" i="7"/>
  <c r="K600" i="7"/>
  <c r="H604" i="7"/>
  <c r="F605" i="7"/>
  <c r="H605" i="7"/>
  <c r="O608" i="7"/>
  <c r="M610" i="7"/>
  <c r="O612" i="7"/>
  <c r="G615" i="7"/>
  <c r="K615" i="7"/>
  <c r="O616" i="7"/>
  <c r="P616" i="7"/>
  <c r="G617" i="7"/>
  <c r="K617" i="7"/>
  <c r="H619" i="7"/>
  <c r="F620" i="7"/>
  <c r="G623" i="7"/>
  <c r="K623" i="7"/>
  <c r="G624" i="7"/>
  <c r="K624" i="7"/>
  <c r="M625" i="7"/>
  <c r="F626" i="7"/>
  <c r="G628" i="7"/>
  <c r="K628" i="7"/>
  <c r="F629" i="7"/>
  <c r="I631" i="7"/>
  <c r="O631" i="7"/>
  <c r="G632" i="7"/>
  <c r="K632" i="7"/>
  <c r="H636" i="7"/>
  <c r="L636" i="7"/>
  <c r="F637" i="7"/>
  <c r="H637" i="7"/>
  <c r="O640" i="7"/>
  <c r="M642" i="7"/>
  <c r="O644" i="7"/>
  <c r="G647" i="7"/>
  <c r="K647" i="7"/>
  <c r="O648" i="7"/>
  <c r="P648" i="7"/>
  <c r="G649" i="7"/>
  <c r="K649" i="7"/>
  <c r="H651" i="7"/>
  <c r="F652" i="7"/>
  <c r="G655" i="7"/>
  <c r="K655" i="7"/>
  <c r="G656" i="7"/>
  <c r="K656" i="7"/>
  <c r="M657" i="7"/>
  <c r="F658" i="7"/>
  <c r="G660" i="7"/>
  <c r="K660" i="7"/>
  <c r="I663" i="7"/>
  <c r="G664" i="7"/>
  <c r="K664" i="7"/>
  <c r="L664" i="7"/>
  <c r="H668" i="7"/>
  <c r="F669" i="7"/>
  <c r="H669" i="7"/>
  <c r="O672" i="7"/>
  <c r="M674" i="7"/>
  <c r="O676" i="7"/>
  <c r="G679" i="7"/>
  <c r="K679" i="7"/>
  <c r="L679" i="7"/>
  <c r="O680" i="7"/>
  <c r="P680" i="7"/>
  <c r="G681" i="7"/>
  <c r="K681" i="7"/>
  <c r="L681" i="7"/>
  <c r="H683" i="7"/>
  <c r="F684" i="7"/>
  <c r="G687" i="7"/>
  <c r="K687" i="7"/>
  <c r="G688" i="7"/>
  <c r="K688" i="7"/>
  <c r="M689" i="7"/>
  <c r="F690" i="7"/>
  <c r="G692" i="7"/>
  <c r="K692" i="7"/>
  <c r="I695" i="7"/>
  <c r="G696" i="7"/>
  <c r="K696" i="7"/>
  <c r="L696" i="7"/>
  <c r="H700" i="7"/>
  <c r="F701" i="7"/>
  <c r="H701" i="7"/>
  <c r="O704" i="7"/>
  <c r="M706" i="7"/>
  <c r="O708" i="7"/>
  <c r="G711" i="7"/>
  <c r="K711" i="7"/>
  <c r="L711" i="7"/>
  <c r="O712" i="7"/>
  <c r="P712" i="7"/>
  <c r="G713" i="7"/>
  <c r="K713" i="7"/>
  <c r="H715" i="7"/>
  <c r="F716" i="7"/>
  <c r="G719" i="7"/>
  <c r="K719" i="7"/>
  <c r="G720" i="7"/>
  <c r="K720" i="7"/>
  <c r="M721" i="7"/>
  <c r="G724" i="7"/>
  <c r="K724" i="7"/>
  <c r="I727" i="7"/>
  <c r="G728" i="7"/>
  <c r="K728" i="7"/>
  <c r="L728" i="7"/>
  <c r="H732" i="7"/>
  <c r="P741" i="7"/>
  <c r="M745" i="7"/>
  <c r="I750" i="7"/>
  <c r="I752" i="7"/>
  <c r="O752" i="7"/>
  <c r="G752" i="7"/>
  <c r="K752" i="7"/>
  <c r="L752" i="7"/>
  <c r="M757" i="7"/>
  <c r="M763" i="7"/>
  <c r="G764" i="7"/>
  <c r="K764" i="7"/>
  <c r="M765" i="7"/>
  <c r="F775" i="7"/>
  <c r="G775" i="7"/>
  <c r="K775" i="7"/>
  <c r="I777" i="7"/>
  <c r="G777" i="7"/>
  <c r="K777" i="7"/>
  <c r="L777" i="7"/>
  <c r="F783" i="7"/>
  <c r="J783" i="7"/>
  <c r="G783" i="7"/>
  <c r="K783" i="7"/>
  <c r="N785" i="7"/>
  <c r="M785" i="7"/>
  <c r="M786" i="7"/>
  <c r="I788" i="7"/>
  <c r="G788" i="7"/>
  <c r="K788" i="7"/>
  <c r="I789" i="7"/>
  <c r="F790" i="7"/>
  <c r="H790" i="7"/>
  <c r="L790" i="7"/>
  <c r="M795" i="7"/>
  <c r="L796" i="7"/>
  <c r="H802" i="7"/>
  <c r="L802" i="7"/>
  <c r="J811" i="7"/>
  <c r="H811" i="7"/>
  <c r="L811" i="7"/>
  <c r="F814" i="7"/>
  <c r="I816" i="7"/>
  <c r="O816" i="7"/>
  <c r="G816" i="7"/>
  <c r="K816" i="7"/>
  <c r="I824" i="7"/>
  <c r="G824" i="7"/>
  <c r="K824" i="7"/>
  <c r="L824" i="7"/>
  <c r="I829" i="7"/>
  <c r="F829" i="7"/>
  <c r="H829" i="7"/>
  <c r="F839" i="7"/>
  <c r="G839" i="7"/>
  <c r="K839" i="7"/>
  <c r="I841" i="7"/>
  <c r="P841" i="7"/>
  <c r="G841" i="7"/>
  <c r="K841" i="7"/>
  <c r="L841" i="7"/>
  <c r="F847" i="7"/>
  <c r="J847" i="7"/>
  <c r="G847" i="7"/>
  <c r="K847" i="7"/>
  <c r="N849" i="7"/>
  <c r="M849" i="7"/>
  <c r="M850" i="7"/>
  <c r="I852" i="7"/>
  <c r="G852" i="7"/>
  <c r="K852" i="7"/>
  <c r="I853" i="7"/>
  <c r="F854" i="7"/>
  <c r="H854" i="7"/>
  <c r="L854" i="7"/>
  <c r="M859" i="7"/>
  <c r="L860" i="7"/>
  <c r="F875" i="7"/>
  <c r="G875" i="7"/>
  <c r="K875" i="7"/>
  <c r="L885" i="7"/>
  <c r="F907" i="7"/>
  <c r="G907" i="7"/>
  <c r="K907" i="7"/>
  <c r="F939" i="7"/>
  <c r="G939" i="7"/>
  <c r="K939" i="7"/>
  <c r="O1122" i="7"/>
  <c r="L5" i="7"/>
  <c r="L53" i="7"/>
  <c r="N167" i="7"/>
  <c r="L181" i="7"/>
  <c r="N183" i="7"/>
  <c r="N215" i="7"/>
  <c r="N295" i="7"/>
  <c r="L341" i="7"/>
  <c r="N343" i="7"/>
  <c r="P373" i="7"/>
  <c r="L375" i="7"/>
  <c r="P501" i="7"/>
  <c r="L512" i="7"/>
  <c r="P533" i="7"/>
  <c r="P536" i="7"/>
  <c r="N541" i="7"/>
  <c r="M562" i="7"/>
  <c r="P565" i="7"/>
  <c r="P568" i="7"/>
  <c r="N573" i="7"/>
  <c r="L576" i="7"/>
  <c r="M594" i="7"/>
  <c r="N605" i="7"/>
  <c r="L608" i="7"/>
  <c r="L14" i="7"/>
  <c r="L46" i="7"/>
  <c r="L62" i="7"/>
  <c r="L79" i="7"/>
  <c r="L95" i="7"/>
  <c r="L111" i="7"/>
  <c r="L127" i="7"/>
  <c r="L143" i="7"/>
  <c r="L159" i="7"/>
  <c r="L175" i="7"/>
  <c r="L191" i="7"/>
  <c r="L207" i="7"/>
  <c r="L223" i="7"/>
  <c r="L239" i="7"/>
  <c r="L255" i="7"/>
  <c r="L271" i="7"/>
  <c r="L287" i="7"/>
  <c r="L303" i="7"/>
  <c r="L319" i="7"/>
  <c r="L335" i="7"/>
  <c r="L351" i="7"/>
  <c r="M363" i="7"/>
  <c r="I366" i="7"/>
  <c r="P368" i="7"/>
  <c r="P372" i="7"/>
  <c r="L373" i="7"/>
  <c r="L379" i="7"/>
  <c r="M395" i="7"/>
  <c r="I398" i="7"/>
  <c r="P400" i="7"/>
  <c r="P404" i="7"/>
  <c r="L405" i="7"/>
  <c r="L411" i="7"/>
  <c r="M427" i="7"/>
  <c r="I430" i="7"/>
  <c r="P432" i="7"/>
  <c r="P436" i="7"/>
  <c r="L437" i="7"/>
  <c r="L443" i="7"/>
  <c r="M459" i="7"/>
  <c r="I462" i="7"/>
  <c r="P464" i="7"/>
  <c r="P468" i="7"/>
  <c r="L469" i="7"/>
  <c r="M491" i="7"/>
  <c r="I494" i="7"/>
  <c r="P496" i="7"/>
  <c r="P500" i="7"/>
  <c r="L501" i="7"/>
  <c r="L507" i="7"/>
  <c r="M523" i="7"/>
  <c r="I526" i="7"/>
  <c r="P528" i="7"/>
  <c r="P532" i="7"/>
  <c r="L533" i="7"/>
  <c r="L539" i="7"/>
  <c r="M555" i="7"/>
  <c r="I558" i="7"/>
  <c r="P560" i="7"/>
  <c r="P564" i="7"/>
  <c r="L565" i="7"/>
  <c r="L571" i="7"/>
  <c r="M587" i="7"/>
  <c r="I590" i="7"/>
  <c r="O590" i="7"/>
  <c r="P592" i="7"/>
  <c r="P596" i="7"/>
  <c r="L597" i="7"/>
  <c r="H615" i="7"/>
  <c r="M619" i="7"/>
  <c r="G620" i="7"/>
  <c r="K620" i="7"/>
  <c r="I622" i="7"/>
  <c r="P624" i="7"/>
  <c r="P628" i="7"/>
  <c r="L635" i="7"/>
  <c r="H647" i="7"/>
  <c r="M651" i="7"/>
  <c r="I654" i="7"/>
  <c r="P656" i="7"/>
  <c r="P660" i="7"/>
  <c r="L661" i="7"/>
  <c r="L667" i="7"/>
  <c r="M683" i="7"/>
  <c r="I686" i="7"/>
  <c r="P688" i="7"/>
  <c r="P692" i="7"/>
  <c r="L693" i="7"/>
  <c r="H711" i="7"/>
  <c r="M715" i="7"/>
  <c r="I718" i="7"/>
  <c r="P720" i="7"/>
  <c r="P724" i="7"/>
  <c r="F743" i="7"/>
  <c r="G743" i="7"/>
  <c r="K743" i="7"/>
  <c r="J747" i="7"/>
  <c r="H747" i="7"/>
  <c r="L747" i="7"/>
  <c r="I748" i="7"/>
  <c r="F748" i="7"/>
  <c r="M754" i="7"/>
  <c r="I756" i="7"/>
  <c r="G756" i="7"/>
  <c r="K756" i="7"/>
  <c r="F759" i="7"/>
  <c r="I759" i="7"/>
  <c r="I760" i="7"/>
  <c r="G760" i="7"/>
  <c r="K760" i="7"/>
  <c r="L760" i="7"/>
  <c r="M761" i="7"/>
  <c r="L768" i="7"/>
  <c r="I780" i="7"/>
  <c r="P780" i="7"/>
  <c r="G780" i="7"/>
  <c r="K780" i="7"/>
  <c r="F780" i="7"/>
  <c r="G782" i="7"/>
  <c r="K782" i="7"/>
  <c r="I782" i="7"/>
  <c r="M789" i="7"/>
  <c r="M793" i="7"/>
  <c r="J816" i="7"/>
  <c r="H816" i="7"/>
  <c r="G818" i="7"/>
  <c r="K818" i="7"/>
  <c r="F818" i="7"/>
  <c r="G821" i="7"/>
  <c r="K821" i="7"/>
  <c r="F821" i="7"/>
  <c r="H821" i="7"/>
  <c r="L823" i="7"/>
  <c r="J828" i="7"/>
  <c r="H828" i="7"/>
  <c r="L832" i="7"/>
  <c r="I844" i="7"/>
  <c r="P844" i="7"/>
  <c r="G844" i="7"/>
  <c r="K844" i="7"/>
  <c r="F844" i="7"/>
  <c r="G846" i="7"/>
  <c r="K846" i="7"/>
  <c r="I846" i="7"/>
  <c r="M853" i="7"/>
  <c r="M857" i="7"/>
  <c r="G878" i="7"/>
  <c r="K878" i="7"/>
  <c r="I878" i="7"/>
  <c r="F878" i="7"/>
  <c r="I880" i="7"/>
  <c r="O880" i="7"/>
  <c r="G880" i="7"/>
  <c r="K880" i="7"/>
  <c r="F880" i="7"/>
  <c r="P885" i="7"/>
  <c r="I888" i="7"/>
  <c r="G888" i="7"/>
  <c r="K888" i="7"/>
  <c r="L888" i="7"/>
  <c r="F888" i="7"/>
  <c r="H888" i="7"/>
  <c r="G910" i="7"/>
  <c r="K910" i="7"/>
  <c r="I910" i="7"/>
  <c r="F910" i="7"/>
  <c r="I912" i="7"/>
  <c r="O912" i="7"/>
  <c r="G912" i="7"/>
  <c r="K912" i="7"/>
  <c r="F912" i="7"/>
  <c r="P917" i="7"/>
  <c r="I920" i="7"/>
  <c r="G920" i="7"/>
  <c r="K920" i="7"/>
  <c r="F920" i="7"/>
  <c r="H920" i="7"/>
  <c r="G942" i="7"/>
  <c r="K942" i="7"/>
  <c r="I942" i="7"/>
  <c r="F942" i="7"/>
  <c r="I944" i="7"/>
  <c r="O944" i="7"/>
  <c r="G944" i="7"/>
  <c r="K944" i="7"/>
  <c r="F944" i="7"/>
  <c r="P949" i="7"/>
  <c r="I952" i="7"/>
  <c r="G952" i="7"/>
  <c r="K952" i="7"/>
  <c r="L952" i="7"/>
  <c r="F952" i="7"/>
  <c r="H952" i="7"/>
  <c r="L869" i="7"/>
  <c r="P876" i="7"/>
  <c r="M889" i="7"/>
  <c r="M891" i="7"/>
  <c r="L901" i="7"/>
  <c r="P908" i="7"/>
  <c r="M921" i="7"/>
  <c r="M923" i="7"/>
  <c r="L933" i="7"/>
  <c r="P940" i="7"/>
  <c r="M953" i="7"/>
  <c r="M955" i="7"/>
  <c r="L956" i="7"/>
  <c r="L965" i="7"/>
  <c r="F969" i="7"/>
  <c r="H969" i="7"/>
  <c r="G971" i="7"/>
  <c r="K971" i="7"/>
  <c r="P972" i="7"/>
  <c r="F974" i="7"/>
  <c r="F976" i="7"/>
  <c r="F980" i="7"/>
  <c r="J980" i="7"/>
  <c r="M981" i="7"/>
  <c r="F982" i="7"/>
  <c r="H982" i="7"/>
  <c r="L982" i="7"/>
  <c r="F984" i="7"/>
  <c r="H984" i="7"/>
  <c r="M985" i="7"/>
  <c r="M987" i="7"/>
  <c r="F993" i="7"/>
  <c r="H993" i="7"/>
  <c r="F997" i="7"/>
  <c r="P1000" i="7"/>
  <c r="N1000" i="7"/>
  <c r="G1003" i="7"/>
  <c r="K1003" i="7"/>
  <c r="N1004" i="7"/>
  <c r="F1008" i="7"/>
  <c r="H1008" i="7"/>
  <c r="F1012" i="7"/>
  <c r="G1015" i="7"/>
  <c r="K1015" i="7"/>
  <c r="L1019" i="7"/>
  <c r="L1020" i="7"/>
  <c r="M1021" i="7"/>
  <c r="F1025" i="7"/>
  <c r="H1025" i="7"/>
  <c r="F1029" i="7"/>
  <c r="P1032" i="7"/>
  <c r="N1032" i="7"/>
  <c r="G1035" i="7"/>
  <c r="K1035" i="7"/>
  <c r="N1036" i="7"/>
  <c r="F1040" i="7"/>
  <c r="H1040" i="7"/>
  <c r="F1044" i="7"/>
  <c r="G1047" i="7"/>
  <c r="K1047" i="7"/>
  <c r="L1052" i="7"/>
  <c r="M1053" i="7"/>
  <c r="N1056" i="7"/>
  <c r="N1060" i="7"/>
  <c r="N1064" i="7"/>
  <c r="G1067" i="7"/>
  <c r="K1067" i="7"/>
  <c r="N1069" i="7"/>
  <c r="G1073" i="7"/>
  <c r="K1073" i="7"/>
  <c r="F1073" i="7"/>
  <c r="H1073" i="7"/>
  <c r="M1080" i="7"/>
  <c r="N1080" i="7"/>
  <c r="M1084" i="7"/>
  <c r="O1084" i="7"/>
  <c r="N1084" i="7"/>
  <c r="H1093" i="7"/>
  <c r="J1093" i="7"/>
  <c r="F1095" i="7"/>
  <c r="J1095" i="7"/>
  <c r="G1095" i="7"/>
  <c r="K1095" i="7"/>
  <c r="I1100" i="7"/>
  <c r="G1100" i="7"/>
  <c r="K1100" i="7"/>
  <c r="N1132" i="7"/>
  <c r="H1140" i="7"/>
  <c r="J1140" i="7"/>
  <c r="G1141" i="7"/>
  <c r="K1141" i="7"/>
  <c r="F1141" i="7"/>
  <c r="G1149" i="7"/>
  <c r="K1149" i="7"/>
  <c r="I1149" i="7"/>
  <c r="O1149" i="7"/>
  <c r="I1152" i="7"/>
  <c r="P1152" i="7"/>
  <c r="F1152" i="7"/>
  <c r="H1152" i="7"/>
  <c r="N1154" i="7"/>
  <c r="M1154" i="7"/>
  <c r="J1155" i="7"/>
  <c r="H1155" i="7"/>
  <c r="I1156" i="7"/>
  <c r="O1156" i="7"/>
  <c r="F1156" i="7"/>
  <c r="I1160" i="7"/>
  <c r="P1160" i="7"/>
  <c r="G1160" i="7"/>
  <c r="K1160" i="7"/>
  <c r="N1161" i="7"/>
  <c r="N1166" i="7"/>
  <c r="M1166" i="7"/>
  <c r="M1176" i="7"/>
  <c r="N1176" i="7"/>
  <c r="M1180" i="7"/>
  <c r="O1180" i="7"/>
  <c r="N1180" i="7"/>
  <c r="F1185" i="7"/>
  <c r="I1185" i="7"/>
  <c r="P1185" i="7"/>
  <c r="O1194" i="7"/>
  <c r="P1194" i="7"/>
  <c r="O736" i="7"/>
  <c r="M738" i="7"/>
  <c r="O740" i="7"/>
  <c r="O744" i="7"/>
  <c r="P744" i="7"/>
  <c r="O768" i="7"/>
  <c r="M770" i="7"/>
  <c r="O772" i="7"/>
  <c r="O776" i="7"/>
  <c r="P776" i="7"/>
  <c r="I791" i="7"/>
  <c r="O800" i="7"/>
  <c r="M802" i="7"/>
  <c r="O804" i="7"/>
  <c r="O808" i="7"/>
  <c r="P808" i="7"/>
  <c r="I823" i="7"/>
  <c r="O832" i="7"/>
  <c r="M834" i="7"/>
  <c r="O836" i="7"/>
  <c r="O840" i="7"/>
  <c r="P840" i="7"/>
  <c r="I855" i="7"/>
  <c r="O864" i="7"/>
  <c r="M866" i="7"/>
  <c r="O868" i="7"/>
  <c r="G871" i="7"/>
  <c r="K871" i="7"/>
  <c r="O872" i="7"/>
  <c r="P872" i="7"/>
  <c r="F876" i="7"/>
  <c r="G879" i="7"/>
  <c r="K879" i="7"/>
  <c r="F882" i="7"/>
  <c r="F885" i="7"/>
  <c r="H885" i="7"/>
  <c r="I887" i="7"/>
  <c r="O887" i="7"/>
  <c r="F893" i="7"/>
  <c r="H893" i="7"/>
  <c r="O896" i="7"/>
  <c r="M898" i="7"/>
  <c r="O900" i="7"/>
  <c r="G903" i="7"/>
  <c r="K903" i="7"/>
  <c r="L903" i="7"/>
  <c r="O904" i="7"/>
  <c r="P904" i="7"/>
  <c r="F908" i="7"/>
  <c r="G911" i="7"/>
  <c r="K911" i="7"/>
  <c r="F914" i="7"/>
  <c r="F917" i="7"/>
  <c r="H917" i="7"/>
  <c r="L917" i="7"/>
  <c r="I919" i="7"/>
  <c r="F925" i="7"/>
  <c r="H925" i="7"/>
  <c r="O928" i="7"/>
  <c r="M930" i="7"/>
  <c r="O932" i="7"/>
  <c r="G935" i="7"/>
  <c r="K935" i="7"/>
  <c r="L935" i="7"/>
  <c r="O936" i="7"/>
  <c r="P936" i="7"/>
  <c r="F940" i="7"/>
  <c r="G943" i="7"/>
  <c r="K943" i="7"/>
  <c r="F946" i="7"/>
  <c r="F949" i="7"/>
  <c r="H949" i="7"/>
  <c r="L949" i="7"/>
  <c r="I951" i="7"/>
  <c r="O951" i="7"/>
  <c r="F957" i="7"/>
  <c r="H957" i="7"/>
  <c r="O960" i="7"/>
  <c r="M962" i="7"/>
  <c r="O964" i="7"/>
  <c r="G967" i="7"/>
  <c r="K967" i="7"/>
  <c r="O968" i="7"/>
  <c r="P968" i="7"/>
  <c r="G969" i="7"/>
  <c r="K969" i="7"/>
  <c r="H971" i="7"/>
  <c r="F972" i="7"/>
  <c r="G975" i="7"/>
  <c r="K975" i="7"/>
  <c r="G976" i="7"/>
  <c r="K976" i="7"/>
  <c r="M977" i="7"/>
  <c r="F978" i="7"/>
  <c r="G980" i="7"/>
  <c r="K980" i="7"/>
  <c r="F981" i="7"/>
  <c r="I983" i="7"/>
  <c r="G984" i="7"/>
  <c r="K984" i="7"/>
  <c r="H988" i="7"/>
  <c r="L988" i="7"/>
  <c r="F989" i="7"/>
  <c r="H989" i="7"/>
  <c r="P992" i="7"/>
  <c r="N992" i="7"/>
  <c r="M993" i="7"/>
  <c r="G995" i="7"/>
  <c r="K995" i="7"/>
  <c r="N996" i="7"/>
  <c r="I997" i="7"/>
  <c r="F1000" i="7"/>
  <c r="H1000" i="7"/>
  <c r="M1002" i="7"/>
  <c r="O1002" i="7"/>
  <c r="H1003" i="7"/>
  <c r="F1004" i="7"/>
  <c r="J1005" i="7"/>
  <c r="G1007" i="7"/>
  <c r="K1007" i="7"/>
  <c r="G1008" i="7"/>
  <c r="K1008" i="7"/>
  <c r="G1012" i="7"/>
  <c r="K1012" i="7"/>
  <c r="M1013" i="7"/>
  <c r="M1014" i="7"/>
  <c r="F1017" i="7"/>
  <c r="H1017" i="7"/>
  <c r="L1017" i="7"/>
  <c r="O1020" i="7"/>
  <c r="J1020" i="7"/>
  <c r="F1021" i="7"/>
  <c r="P1024" i="7"/>
  <c r="N1024" i="7"/>
  <c r="M1025" i="7"/>
  <c r="G1027" i="7"/>
  <c r="K1027" i="7"/>
  <c r="N1028" i="7"/>
  <c r="I1029" i="7"/>
  <c r="F1032" i="7"/>
  <c r="H1032" i="7"/>
  <c r="M1034" i="7"/>
  <c r="O1034" i="7"/>
  <c r="H1035" i="7"/>
  <c r="F1036" i="7"/>
  <c r="J1037" i="7"/>
  <c r="G1039" i="7"/>
  <c r="K1039" i="7"/>
  <c r="G1040" i="7"/>
  <c r="K1040" i="7"/>
  <c r="G1044" i="7"/>
  <c r="K1044" i="7"/>
  <c r="M1045" i="7"/>
  <c r="M1046" i="7"/>
  <c r="F1049" i="7"/>
  <c r="H1049" i="7"/>
  <c r="L1049" i="7"/>
  <c r="O1052" i="7"/>
  <c r="J1052" i="7"/>
  <c r="F1053" i="7"/>
  <c r="I1056" i="7"/>
  <c r="P1056" i="7"/>
  <c r="F1056" i="7"/>
  <c r="H1056" i="7"/>
  <c r="N1058" i="7"/>
  <c r="M1058" i="7"/>
  <c r="J1059" i="7"/>
  <c r="H1059" i="7"/>
  <c r="I1060" i="7"/>
  <c r="O1060" i="7"/>
  <c r="F1060" i="7"/>
  <c r="M1062" i="7"/>
  <c r="I1064" i="7"/>
  <c r="P1064" i="7"/>
  <c r="G1064" i="7"/>
  <c r="K1064" i="7"/>
  <c r="H1067" i="7"/>
  <c r="N1070" i="7"/>
  <c r="M1070" i="7"/>
  <c r="G1071" i="7"/>
  <c r="K1071" i="7"/>
  <c r="G1072" i="7"/>
  <c r="K1072" i="7"/>
  <c r="M1073" i="7"/>
  <c r="M1077" i="7"/>
  <c r="F1083" i="7"/>
  <c r="G1083" i="7"/>
  <c r="K1083" i="7"/>
  <c r="N1088" i="7"/>
  <c r="N1092" i="7"/>
  <c r="I1093" i="7"/>
  <c r="N1096" i="7"/>
  <c r="M1097" i="7"/>
  <c r="G1099" i="7"/>
  <c r="K1099" i="7"/>
  <c r="F1100" i="7"/>
  <c r="N1101" i="7"/>
  <c r="F1104" i="7"/>
  <c r="H1104" i="7"/>
  <c r="G1105" i="7"/>
  <c r="K1105" i="7"/>
  <c r="F1105" i="7"/>
  <c r="H1105" i="7"/>
  <c r="L1105" i="7"/>
  <c r="M1110" i="7"/>
  <c r="M1112" i="7"/>
  <c r="N1112" i="7"/>
  <c r="N1113" i="7"/>
  <c r="M1116" i="7"/>
  <c r="O1116" i="7"/>
  <c r="N1116" i="7"/>
  <c r="J1116" i="7"/>
  <c r="J1117" i="7"/>
  <c r="F1121" i="7"/>
  <c r="H1121" i="7"/>
  <c r="F1125" i="7"/>
  <c r="F1127" i="7"/>
  <c r="J1127" i="7"/>
  <c r="G1127" i="7"/>
  <c r="K1127" i="7"/>
  <c r="I1132" i="7"/>
  <c r="O1132" i="7"/>
  <c r="G1132" i="7"/>
  <c r="K1132" i="7"/>
  <c r="L1132" i="7"/>
  <c r="J1133" i="7"/>
  <c r="G1140" i="7"/>
  <c r="K1140" i="7"/>
  <c r="I1141" i="7"/>
  <c r="G1143" i="7"/>
  <c r="K1143" i="7"/>
  <c r="F1145" i="7"/>
  <c r="H1145" i="7"/>
  <c r="M1146" i="7"/>
  <c r="O1146" i="7"/>
  <c r="L1148" i="7"/>
  <c r="F1149" i="7"/>
  <c r="G1152" i="7"/>
  <c r="K1152" i="7"/>
  <c r="G1155" i="7"/>
  <c r="K1155" i="7"/>
  <c r="L1155" i="7"/>
  <c r="G1156" i="7"/>
  <c r="K1156" i="7"/>
  <c r="F1160" i="7"/>
  <c r="H1160" i="7"/>
  <c r="N1164" i="7"/>
  <c r="F1165" i="7"/>
  <c r="O1168" i="7"/>
  <c r="M1169" i="7"/>
  <c r="G1171" i="7"/>
  <c r="K1171" i="7"/>
  <c r="F1173" i="7"/>
  <c r="F1179" i="7"/>
  <c r="G1179" i="7"/>
  <c r="K1179" i="7"/>
  <c r="M1181" i="7"/>
  <c r="G1185" i="7"/>
  <c r="K1185" i="7"/>
  <c r="I1186" i="7"/>
  <c r="P1186" i="7"/>
  <c r="F1186" i="7"/>
  <c r="G1189" i="7"/>
  <c r="K1189" i="7"/>
  <c r="H1190" i="7"/>
  <c r="G1192" i="7"/>
  <c r="K1192" i="7"/>
  <c r="I1192" i="7"/>
  <c r="F1194" i="7"/>
  <c r="J1194" i="7"/>
  <c r="M779" i="7"/>
  <c r="P784" i="7"/>
  <c r="L795" i="7"/>
  <c r="M811" i="7"/>
  <c r="P816" i="7"/>
  <c r="L827" i="7"/>
  <c r="M843" i="7"/>
  <c r="L859" i="7"/>
  <c r="H871" i="7"/>
  <c r="M875" i="7"/>
  <c r="G876" i="7"/>
  <c r="K876" i="7"/>
  <c r="P880" i="7"/>
  <c r="H903" i="7"/>
  <c r="M907" i="7"/>
  <c r="G908" i="7"/>
  <c r="K908" i="7"/>
  <c r="P912" i="7"/>
  <c r="L923" i="7"/>
  <c r="H935" i="7"/>
  <c r="M939" i="7"/>
  <c r="G940" i="7"/>
  <c r="K940" i="7"/>
  <c r="P944" i="7"/>
  <c r="L955" i="7"/>
  <c r="H967" i="7"/>
  <c r="M971" i="7"/>
  <c r="G972" i="7"/>
  <c r="K972" i="7"/>
  <c r="I974" i="7"/>
  <c r="P976" i="7"/>
  <c r="P980" i="7"/>
  <c r="L987" i="7"/>
  <c r="M989" i="7"/>
  <c r="M994" i="7"/>
  <c r="O994" i="7"/>
  <c r="H995" i="7"/>
  <c r="G1000" i="7"/>
  <c r="K1000" i="7"/>
  <c r="G1004" i="7"/>
  <c r="K1004" i="7"/>
  <c r="M1006" i="7"/>
  <c r="O1012" i="7"/>
  <c r="M1017" i="7"/>
  <c r="O1018" i="7"/>
  <c r="I1021" i="7"/>
  <c r="O1021" i="7"/>
  <c r="M1026" i="7"/>
  <c r="O1026" i="7"/>
  <c r="H1027" i="7"/>
  <c r="G1032" i="7"/>
  <c r="K1032" i="7"/>
  <c r="G1036" i="7"/>
  <c r="K1036" i="7"/>
  <c r="M1038" i="7"/>
  <c r="O1044" i="7"/>
  <c r="M1049" i="7"/>
  <c r="O1050" i="7"/>
  <c r="I1053" i="7"/>
  <c r="O1053" i="7"/>
  <c r="N1068" i="7"/>
  <c r="M1074" i="7"/>
  <c r="O1074" i="7"/>
  <c r="H1076" i="7"/>
  <c r="L1076" i="7"/>
  <c r="J1076" i="7"/>
  <c r="G1077" i="7"/>
  <c r="K1077" i="7"/>
  <c r="F1077" i="7"/>
  <c r="O1082" i="7"/>
  <c r="G1085" i="7"/>
  <c r="K1085" i="7"/>
  <c r="I1085" i="7"/>
  <c r="I1088" i="7"/>
  <c r="P1088" i="7"/>
  <c r="F1088" i="7"/>
  <c r="H1088" i="7"/>
  <c r="L1088" i="7"/>
  <c r="N1090" i="7"/>
  <c r="M1090" i="7"/>
  <c r="O1090" i="7"/>
  <c r="J1091" i="7"/>
  <c r="H1091" i="7"/>
  <c r="L1091" i="7"/>
  <c r="I1092" i="7"/>
  <c r="O1092" i="7"/>
  <c r="F1092" i="7"/>
  <c r="M1094" i="7"/>
  <c r="I1096" i="7"/>
  <c r="G1096" i="7"/>
  <c r="K1096" i="7"/>
  <c r="H1099" i="7"/>
  <c r="N1102" i="7"/>
  <c r="M1102" i="7"/>
  <c r="G1104" i="7"/>
  <c r="K1104" i="7"/>
  <c r="M1105" i="7"/>
  <c r="M1109" i="7"/>
  <c r="F1115" i="7"/>
  <c r="G1115" i="7"/>
  <c r="K1115" i="7"/>
  <c r="N1120" i="7"/>
  <c r="N1124" i="7"/>
  <c r="I1125" i="7"/>
  <c r="N1128" i="7"/>
  <c r="M1129" i="7"/>
  <c r="O1130" i="7"/>
  <c r="L1131" i="7"/>
  <c r="G1137" i="7"/>
  <c r="K1137" i="7"/>
  <c r="L1137" i="7"/>
  <c r="F1137" i="7"/>
  <c r="H1137" i="7"/>
  <c r="M1142" i="7"/>
  <c r="M1144" i="7"/>
  <c r="N1144" i="7"/>
  <c r="N1145" i="7"/>
  <c r="M1148" i="7"/>
  <c r="O1148" i="7"/>
  <c r="N1148" i="7"/>
  <c r="J1148" i="7"/>
  <c r="O1154" i="7"/>
  <c r="H1157" i="7"/>
  <c r="J1157" i="7"/>
  <c r="F1159" i="7"/>
  <c r="J1159" i="7"/>
  <c r="G1159" i="7"/>
  <c r="K1159" i="7"/>
  <c r="I1164" i="7"/>
  <c r="G1164" i="7"/>
  <c r="K1164" i="7"/>
  <c r="M1172" i="7"/>
  <c r="O1172" i="7"/>
  <c r="N1172" i="7"/>
  <c r="M1173" i="7"/>
  <c r="G1188" i="7"/>
  <c r="K1188" i="7"/>
  <c r="I1188" i="7"/>
  <c r="G1194" i="7"/>
  <c r="K1194" i="7"/>
  <c r="M978" i="7"/>
  <c r="P981" i="7"/>
  <c r="P984" i="7"/>
  <c r="O1058" i="7"/>
  <c r="L1059" i="7"/>
  <c r="H1061" i="7"/>
  <c r="J1061" i="7"/>
  <c r="F1063" i="7"/>
  <c r="J1063" i="7"/>
  <c r="G1063" i="7"/>
  <c r="K1063" i="7"/>
  <c r="I1068" i="7"/>
  <c r="O1068" i="7"/>
  <c r="G1068" i="7"/>
  <c r="K1068" i="7"/>
  <c r="O1100" i="7"/>
  <c r="N1100" i="7"/>
  <c r="M1106" i="7"/>
  <c r="O1106" i="7"/>
  <c r="H1108" i="7"/>
  <c r="L1108" i="7"/>
  <c r="J1108" i="7"/>
  <c r="G1109" i="7"/>
  <c r="K1109" i="7"/>
  <c r="F1109" i="7"/>
  <c r="O1114" i="7"/>
  <c r="G1117" i="7"/>
  <c r="K1117" i="7"/>
  <c r="L1117" i="7"/>
  <c r="I1117" i="7"/>
  <c r="O1117" i="7"/>
  <c r="I1120" i="7"/>
  <c r="P1120" i="7"/>
  <c r="F1120" i="7"/>
  <c r="H1120" i="7"/>
  <c r="N1122" i="7"/>
  <c r="M1122" i="7"/>
  <c r="J1123" i="7"/>
  <c r="H1123" i="7"/>
  <c r="L1123" i="7"/>
  <c r="I1124" i="7"/>
  <c r="F1124" i="7"/>
  <c r="I1128" i="7"/>
  <c r="P1128" i="7"/>
  <c r="G1128" i="7"/>
  <c r="K1128" i="7"/>
  <c r="N1134" i="7"/>
  <c r="M1134" i="7"/>
  <c r="O1138" i="7"/>
  <c r="M1141" i="7"/>
  <c r="F1147" i="7"/>
  <c r="G1147" i="7"/>
  <c r="K1147" i="7"/>
  <c r="N1152" i="7"/>
  <c r="N1156" i="7"/>
  <c r="N1160" i="7"/>
  <c r="I1169" i="7"/>
  <c r="F1169" i="7"/>
  <c r="M1174" i="7"/>
  <c r="I1181" i="7"/>
  <c r="F1181" i="7"/>
  <c r="N1189" i="7"/>
  <c r="M1189" i="7"/>
  <c r="I1190" i="7"/>
  <c r="P1190" i="7"/>
  <c r="G1190" i="7"/>
  <c r="K1190" i="7"/>
  <c r="L1192" i="7"/>
  <c r="O1076" i="7"/>
  <c r="P1080" i="7"/>
  <c r="O1108" i="7"/>
  <c r="P1112" i="7"/>
  <c r="O1140" i="7"/>
  <c r="P1144" i="7"/>
  <c r="N1168" i="7"/>
  <c r="P1176" i="7"/>
  <c r="P1180" i="7"/>
  <c r="P81" i="7"/>
  <c r="P166" i="7"/>
  <c r="O166" i="7"/>
  <c r="P214" i="7"/>
  <c r="O214" i="7"/>
  <c r="P257" i="7"/>
  <c r="P310" i="7"/>
  <c r="O310" i="7"/>
  <c r="O321" i="7"/>
  <c r="P358" i="7"/>
  <c r="O358" i="7"/>
  <c r="P429" i="7"/>
  <c r="O429" i="7"/>
  <c r="P525" i="7"/>
  <c r="O525" i="7"/>
  <c r="P557" i="7"/>
  <c r="O557" i="7"/>
  <c r="P749" i="7"/>
  <c r="O749" i="7"/>
  <c r="P781" i="7"/>
  <c r="O781" i="7"/>
  <c r="P877" i="7"/>
  <c r="O877" i="7"/>
  <c r="P909" i="7"/>
  <c r="O909" i="7"/>
  <c r="P2" i="7"/>
  <c r="O2" i="7"/>
  <c r="L10" i="7"/>
  <c r="P18" i="7"/>
  <c r="O18" i="7"/>
  <c r="L26" i="7"/>
  <c r="P34" i="7"/>
  <c r="O34" i="7"/>
  <c r="P50" i="7"/>
  <c r="O50" i="7"/>
  <c r="P66" i="7"/>
  <c r="O66" i="7"/>
  <c r="P74" i="7"/>
  <c r="O74" i="7"/>
  <c r="L83" i="7"/>
  <c r="P90" i="7"/>
  <c r="O90" i="7"/>
  <c r="L98" i="7"/>
  <c r="L99" i="7"/>
  <c r="P106" i="7"/>
  <c r="O106" i="7"/>
  <c r="L114" i="7"/>
  <c r="L115" i="7"/>
  <c r="P122" i="7"/>
  <c r="O122" i="7"/>
  <c r="L130" i="7"/>
  <c r="L131" i="7"/>
  <c r="P138" i="7"/>
  <c r="O138" i="7"/>
  <c r="L147" i="7"/>
  <c r="P154" i="7"/>
  <c r="O154" i="7"/>
  <c r="L163" i="7"/>
  <c r="P170" i="7"/>
  <c r="O170" i="7"/>
  <c r="L179" i="7"/>
  <c r="P186" i="7"/>
  <c r="O186" i="7"/>
  <c r="L194" i="7"/>
  <c r="L195" i="7"/>
  <c r="P202" i="7"/>
  <c r="O202" i="7"/>
  <c r="L211" i="7"/>
  <c r="P218" i="7"/>
  <c r="O218" i="7"/>
  <c r="L226" i="7"/>
  <c r="L227" i="7"/>
  <c r="P234" i="7"/>
  <c r="O234" i="7"/>
  <c r="L242" i="7"/>
  <c r="L243" i="7"/>
  <c r="P250" i="7"/>
  <c r="O250" i="7"/>
  <c r="L258" i="7"/>
  <c r="L259" i="7"/>
  <c r="P266" i="7"/>
  <c r="O266" i="7"/>
  <c r="L274" i="7"/>
  <c r="L275" i="7"/>
  <c r="P282" i="7"/>
  <c r="O282" i="7"/>
  <c r="L291" i="7"/>
  <c r="P298" i="7"/>
  <c r="O298" i="7"/>
  <c r="L307" i="7"/>
  <c r="P314" i="7"/>
  <c r="O314" i="7"/>
  <c r="L322" i="7"/>
  <c r="L323" i="7"/>
  <c r="P330" i="7"/>
  <c r="O330" i="7"/>
  <c r="L338" i="7"/>
  <c r="L339" i="7"/>
  <c r="P346" i="7"/>
  <c r="O346" i="7"/>
  <c r="L354" i="7"/>
  <c r="L355" i="7"/>
  <c r="O362" i="7"/>
  <c r="P362" i="7"/>
  <c r="P377" i="7"/>
  <c r="O377" i="7"/>
  <c r="L404" i="7"/>
  <c r="P409" i="7"/>
  <c r="O409" i="7"/>
  <c r="P441" i="7"/>
  <c r="O441" i="7"/>
  <c r="P473" i="7"/>
  <c r="O473" i="7"/>
  <c r="P505" i="7"/>
  <c r="O505" i="7"/>
  <c r="P537" i="7"/>
  <c r="O537" i="7"/>
  <c r="P569" i="7"/>
  <c r="O569" i="7"/>
  <c r="P601" i="7"/>
  <c r="O601" i="7"/>
  <c r="P633" i="7"/>
  <c r="O633" i="7"/>
  <c r="P665" i="7"/>
  <c r="O665" i="7"/>
  <c r="P697" i="7"/>
  <c r="O697" i="7"/>
  <c r="P729" i="7"/>
  <c r="O729" i="7"/>
  <c r="P761" i="7"/>
  <c r="O761" i="7"/>
  <c r="P793" i="7"/>
  <c r="O793" i="7"/>
  <c r="P825" i="7"/>
  <c r="O825" i="7"/>
  <c r="P857" i="7"/>
  <c r="O857" i="7"/>
  <c r="P889" i="7"/>
  <c r="O889" i="7"/>
  <c r="P921" i="7"/>
  <c r="O921" i="7"/>
  <c r="P953" i="7"/>
  <c r="O953" i="7"/>
  <c r="P985" i="7"/>
  <c r="O985" i="7"/>
  <c r="P22" i="7"/>
  <c r="O22" i="7"/>
  <c r="P38" i="7"/>
  <c r="O38" i="7"/>
  <c r="P70" i="7"/>
  <c r="O70" i="7"/>
  <c r="P86" i="7"/>
  <c r="O86" i="7"/>
  <c r="P102" i="7"/>
  <c r="O102" i="7"/>
  <c r="P118" i="7"/>
  <c r="O118" i="7"/>
  <c r="P134" i="7"/>
  <c r="O134" i="7"/>
  <c r="P161" i="7"/>
  <c r="P182" i="7"/>
  <c r="O182" i="7"/>
  <c r="P230" i="7"/>
  <c r="O230" i="7"/>
  <c r="P262" i="7"/>
  <c r="O262" i="7"/>
  <c r="P294" i="7"/>
  <c r="O294" i="7"/>
  <c r="P326" i="7"/>
  <c r="O326" i="7"/>
  <c r="P337" i="7"/>
  <c r="P342" i="7"/>
  <c r="O342" i="7"/>
  <c r="P365" i="7"/>
  <c r="O365" i="7"/>
  <c r="P461" i="7"/>
  <c r="O461" i="7"/>
  <c r="P621" i="7"/>
  <c r="O621" i="7"/>
  <c r="P653" i="7"/>
  <c r="O653" i="7"/>
  <c r="P813" i="7"/>
  <c r="O813" i="7"/>
  <c r="P845" i="7"/>
  <c r="O845" i="7"/>
  <c r="P941" i="7"/>
  <c r="O941" i="7"/>
  <c r="P973" i="7"/>
  <c r="O973" i="7"/>
  <c r="L2" i="7"/>
  <c r="P10" i="7"/>
  <c r="O10" i="7"/>
  <c r="L18" i="7"/>
  <c r="P26" i="7"/>
  <c r="O26" i="7"/>
  <c r="L34" i="7"/>
  <c r="P42" i="7"/>
  <c r="O42" i="7"/>
  <c r="L50" i="7"/>
  <c r="P58" i="7"/>
  <c r="O58" i="7"/>
  <c r="L66" i="7"/>
  <c r="L74" i="7"/>
  <c r="P82" i="7"/>
  <c r="O82" i="7"/>
  <c r="L90" i="7"/>
  <c r="L91" i="7"/>
  <c r="P98" i="7"/>
  <c r="O98" i="7"/>
  <c r="L106" i="7"/>
  <c r="L107" i="7"/>
  <c r="P114" i="7"/>
  <c r="O114" i="7"/>
  <c r="L122" i="7"/>
  <c r="P130" i="7"/>
  <c r="O130" i="7"/>
  <c r="L138" i="7"/>
  <c r="L139" i="7"/>
  <c r="P146" i="7"/>
  <c r="O146" i="7"/>
  <c r="L154" i="7"/>
  <c r="L155" i="7"/>
  <c r="P162" i="7"/>
  <c r="O162" i="7"/>
  <c r="L170" i="7"/>
  <c r="L171" i="7"/>
  <c r="P178" i="7"/>
  <c r="O178" i="7"/>
  <c r="L186" i="7"/>
  <c r="L187" i="7"/>
  <c r="P194" i="7"/>
  <c r="O194" i="7"/>
  <c r="L202" i="7"/>
  <c r="P210" i="7"/>
  <c r="O210" i="7"/>
  <c r="L218" i="7"/>
  <c r="L219" i="7"/>
  <c r="P226" i="7"/>
  <c r="O226" i="7"/>
  <c r="L234" i="7"/>
  <c r="L235" i="7"/>
  <c r="P242" i="7"/>
  <c r="O242" i="7"/>
  <c r="L250" i="7"/>
  <c r="L251" i="7"/>
  <c r="P258" i="7"/>
  <c r="O258" i="7"/>
  <c r="L266" i="7"/>
  <c r="L267" i="7"/>
  <c r="P274" i="7"/>
  <c r="O274" i="7"/>
  <c r="L282" i="7"/>
  <c r="P290" i="7"/>
  <c r="O290" i="7"/>
  <c r="L298" i="7"/>
  <c r="L299" i="7"/>
  <c r="P306" i="7"/>
  <c r="O306" i="7"/>
  <c r="L314" i="7"/>
  <c r="L315" i="7"/>
  <c r="P322" i="7"/>
  <c r="O322" i="7"/>
  <c r="L330" i="7"/>
  <c r="L331" i="7"/>
  <c r="P338" i="7"/>
  <c r="O338" i="7"/>
  <c r="L346" i="7"/>
  <c r="L347" i="7"/>
  <c r="P354" i="7"/>
  <c r="O354" i="7"/>
  <c r="L362" i="7"/>
  <c r="P393" i="7"/>
  <c r="O393" i="7"/>
  <c r="P425" i="7"/>
  <c r="O425" i="7"/>
  <c r="P457" i="7"/>
  <c r="O457" i="7"/>
  <c r="P489" i="7"/>
  <c r="O489" i="7"/>
  <c r="P521" i="7"/>
  <c r="O521" i="7"/>
  <c r="P553" i="7"/>
  <c r="O553" i="7"/>
  <c r="P585" i="7"/>
  <c r="O585" i="7"/>
  <c r="P615" i="7"/>
  <c r="P617" i="7"/>
  <c r="O617" i="7"/>
  <c r="P649" i="7"/>
  <c r="O649" i="7"/>
  <c r="P681" i="7"/>
  <c r="O681" i="7"/>
  <c r="P713" i="7"/>
  <c r="O713" i="7"/>
  <c r="P745" i="7"/>
  <c r="O745" i="7"/>
  <c r="P809" i="7"/>
  <c r="O809" i="7"/>
  <c r="P871" i="7"/>
  <c r="P873" i="7"/>
  <c r="O905" i="7"/>
  <c r="P937" i="7"/>
  <c r="P969" i="7"/>
  <c r="O969" i="7"/>
  <c r="P6" i="7"/>
  <c r="O6" i="7"/>
  <c r="P54" i="7"/>
  <c r="O54" i="7"/>
  <c r="P150" i="7"/>
  <c r="O150" i="7"/>
  <c r="P198" i="7"/>
  <c r="O198" i="7"/>
  <c r="P246" i="7"/>
  <c r="O246" i="7"/>
  <c r="P278" i="7"/>
  <c r="O278" i="7"/>
  <c r="P397" i="7"/>
  <c r="O397" i="7"/>
  <c r="P493" i="7"/>
  <c r="O493" i="7"/>
  <c r="P589" i="7"/>
  <c r="O589" i="7"/>
  <c r="P685" i="7"/>
  <c r="O685" i="7"/>
  <c r="P717" i="7"/>
  <c r="O717" i="7"/>
  <c r="P14" i="7"/>
  <c r="O14" i="7"/>
  <c r="P30" i="7"/>
  <c r="O30" i="7"/>
  <c r="P46" i="7"/>
  <c r="O46" i="7"/>
  <c r="P49" i="7"/>
  <c r="P62" i="7"/>
  <c r="O62" i="7"/>
  <c r="P73" i="7"/>
  <c r="P78" i="7"/>
  <c r="O78" i="7"/>
  <c r="P89" i="7"/>
  <c r="P94" i="7"/>
  <c r="O94" i="7"/>
  <c r="P110" i="7"/>
  <c r="O110" i="7"/>
  <c r="P126" i="7"/>
  <c r="O126" i="7"/>
  <c r="P137" i="7"/>
  <c r="P142" i="7"/>
  <c r="O142" i="7"/>
  <c r="P153" i="7"/>
  <c r="P158" i="7"/>
  <c r="O158" i="7"/>
  <c r="P174" i="7"/>
  <c r="O174" i="7"/>
  <c r="P190" i="7"/>
  <c r="O190" i="7"/>
  <c r="P201" i="7"/>
  <c r="P206" i="7"/>
  <c r="O206" i="7"/>
  <c r="P217" i="7"/>
  <c r="P222" i="7"/>
  <c r="O222" i="7"/>
  <c r="P238" i="7"/>
  <c r="O238" i="7"/>
  <c r="P254" i="7"/>
  <c r="O254" i="7"/>
  <c r="P265" i="7"/>
  <c r="P270" i="7"/>
  <c r="O270" i="7"/>
  <c r="P281" i="7"/>
  <c r="P286" i="7"/>
  <c r="O286" i="7"/>
  <c r="P302" i="7"/>
  <c r="O302" i="7"/>
  <c r="P318" i="7"/>
  <c r="O318" i="7"/>
  <c r="P329" i="7"/>
  <c r="P334" i="7"/>
  <c r="O334" i="7"/>
  <c r="P345" i="7"/>
  <c r="P350" i="7"/>
  <c r="O350" i="7"/>
  <c r="P381" i="7"/>
  <c r="O381" i="7"/>
  <c r="L392" i="7"/>
  <c r="P413" i="7"/>
  <c r="O413" i="7"/>
  <c r="L424" i="7"/>
  <c r="P445" i="7"/>
  <c r="O445" i="7"/>
  <c r="L456" i="7"/>
  <c r="P477" i="7"/>
  <c r="O477" i="7"/>
  <c r="L488" i="7"/>
  <c r="P509" i="7"/>
  <c r="O509" i="7"/>
  <c r="L520" i="7"/>
  <c r="P541" i="7"/>
  <c r="O541" i="7"/>
  <c r="L552" i="7"/>
  <c r="P573" i="7"/>
  <c r="O573" i="7"/>
  <c r="L584" i="7"/>
  <c r="P605" i="7"/>
  <c r="O605" i="7"/>
  <c r="L616" i="7"/>
  <c r="P637" i="7"/>
  <c r="O637" i="7"/>
  <c r="L648" i="7"/>
  <c r="P669" i="7"/>
  <c r="O669" i="7"/>
  <c r="L680" i="7"/>
  <c r="P701" i="7"/>
  <c r="O701" i="7"/>
  <c r="L712" i="7"/>
  <c r="P733" i="7"/>
  <c r="O733" i="7"/>
  <c r="L744" i="7"/>
  <c r="P765" i="7"/>
  <c r="O765" i="7"/>
  <c r="L776" i="7"/>
  <c r="P797" i="7"/>
  <c r="O797" i="7"/>
  <c r="L808" i="7"/>
  <c r="P829" i="7"/>
  <c r="O829" i="7"/>
  <c r="L840" i="7"/>
  <c r="P861" i="7"/>
  <c r="O861" i="7"/>
  <c r="L872" i="7"/>
  <c r="P893" i="7"/>
  <c r="O893" i="7"/>
  <c r="L904" i="7"/>
  <c r="P925" i="7"/>
  <c r="O925" i="7"/>
  <c r="L936" i="7"/>
  <c r="P957" i="7"/>
  <c r="O957" i="7"/>
  <c r="L968" i="7"/>
  <c r="P989" i="7"/>
  <c r="O989" i="7"/>
  <c r="J2" i="7"/>
  <c r="I3" i="7"/>
  <c r="J6" i="7"/>
  <c r="I7" i="7"/>
  <c r="J10" i="7"/>
  <c r="I11" i="7"/>
  <c r="J14" i="7"/>
  <c r="I15" i="7"/>
  <c r="J18" i="7"/>
  <c r="I19" i="7"/>
  <c r="J22" i="7"/>
  <c r="I23" i="7"/>
  <c r="J26" i="7"/>
  <c r="I27" i="7"/>
  <c r="I31" i="7"/>
  <c r="J34" i="7"/>
  <c r="I35" i="7"/>
  <c r="J38" i="7"/>
  <c r="I39" i="7"/>
  <c r="J42" i="7"/>
  <c r="I43" i="7"/>
  <c r="J46" i="7"/>
  <c r="I47" i="7"/>
  <c r="J50" i="7"/>
  <c r="I51" i="7"/>
  <c r="J54" i="7"/>
  <c r="I55" i="7"/>
  <c r="J58" i="7"/>
  <c r="I59" i="7"/>
  <c r="I63" i="7"/>
  <c r="J66" i="7"/>
  <c r="I67" i="7"/>
  <c r="J70" i="7"/>
  <c r="I71" i="7"/>
  <c r="J74" i="7"/>
  <c r="I75" i="7"/>
  <c r="I79" i="7"/>
  <c r="J82" i="7"/>
  <c r="I83" i="7"/>
  <c r="J86" i="7"/>
  <c r="I87" i="7"/>
  <c r="J90" i="7"/>
  <c r="I91" i="7"/>
  <c r="I95" i="7"/>
  <c r="J98" i="7"/>
  <c r="I99" i="7"/>
  <c r="J102" i="7"/>
  <c r="I103" i="7"/>
  <c r="J106" i="7"/>
  <c r="I107" i="7"/>
  <c r="I111" i="7"/>
  <c r="J114" i="7"/>
  <c r="I115" i="7"/>
  <c r="J118" i="7"/>
  <c r="I119" i="7"/>
  <c r="J122" i="7"/>
  <c r="I123" i="7"/>
  <c r="I127" i="7"/>
  <c r="J130" i="7"/>
  <c r="I131" i="7"/>
  <c r="J134" i="7"/>
  <c r="I135" i="7"/>
  <c r="J138" i="7"/>
  <c r="I139" i="7"/>
  <c r="I143" i="7"/>
  <c r="J146" i="7"/>
  <c r="I147" i="7"/>
  <c r="J150" i="7"/>
  <c r="I151" i="7"/>
  <c r="J154" i="7"/>
  <c r="I155" i="7"/>
  <c r="I159" i="7"/>
  <c r="J162" i="7"/>
  <c r="I163" i="7"/>
  <c r="J166" i="7"/>
  <c r="I167" i="7"/>
  <c r="J170" i="7"/>
  <c r="I171" i="7"/>
  <c r="I175" i="7"/>
  <c r="J178" i="7"/>
  <c r="I179" i="7"/>
  <c r="J182" i="7"/>
  <c r="I183" i="7"/>
  <c r="J186" i="7"/>
  <c r="I187" i="7"/>
  <c r="I191" i="7"/>
  <c r="J194" i="7"/>
  <c r="I195" i="7"/>
  <c r="J198" i="7"/>
  <c r="I199" i="7"/>
  <c r="J202" i="7"/>
  <c r="I203" i="7"/>
  <c r="I207" i="7"/>
  <c r="J210" i="7"/>
  <c r="I211" i="7"/>
  <c r="J214" i="7"/>
  <c r="I215" i="7"/>
  <c r="J218" i="7"/>
  <c r="I219" i="7"/>
  <c r="I223" i="7"/>
  <c r="J226" i="7"/>
  <c r="I227" i="7"/>
  <c r="J230" i="7"/>
  <c r="I231" i="7"/>
  <c r="J234" i="7"/>
  <c r="I235" i="7"/>
  <c r="I239" i="7"/>
  <c r="J242" i="7"/>
  <c r="I243" i="7"/>
  <c r="J246" i="7"/>
  <c r="I247" i="7"/>
  <c r="J250" i="7"/>
  <c r="I251" i="7"/>
  <c r="I255" i="7"/>
  <c r="J258" i="7"/>
  <c r="I259" i="7"/>
  <c r="J262" i="7"/>
  <c r="I263" i="7"/>
  <c r="J266" i="7"/>
  <c r="I267" i="7"/>
  <c r="I271" i="7"/>
  <c r="J274" i="7"/>
  <c r="I275" i="7"/>
  <c r="J278" i="7"/>
  <c r="I279" i="7"/>
  <c r="J282" i="7"/>
  <c r="I283" i="7"/>
  <c r="I287" i="7"/>
  <c r="J290" i="7"/>
  <c r="I291" i="7"/>
  <c r="J294" i="7"/>
  <c r="I295" i="7"/>
  <c r="J298" i="7"/>
  <c r="I299" i="7"/>
  <c r="I303" i="7"/>
  <c r="J306" i="7"/>
  <c r="I307" i="7"/>
  <c r="J310" i="7"/>
  <c r="I311" i="7"/>
  <c r="J314" i="7"/>
  <c r="I315" i="7"/>
  <c r="I319" i="7"/>
  <c r="J322" i="7"/>
  <c r="I323" i="7"/>
  <c r="J326" i="7"/>
  <c r="I327" i="7"/>
  <c r="J330" i="7"/>
  <c r="I331" i="7"/>
  <c r="I335" i="7"/>
  <c r="J338" i="7"/>
  <c r="I339" i="7"/>
  <c r="J342" i="7"/>
  <c r="I343" i="7"/>
  <c r="J346" i="7"/>
  <c r="I347" i="7"/>
  <c r="I351" i="7"/>
  <c r="J354" i="7"/>
  <c r="I355" i="7"/>
  <c r="J358" i="7"/>
  <c r="I359" i="7"/>
  <c r="J362" i="7"/>
  <c r="N364" i="7"/>
  <c r="J365" i="7"/>
  <c r="M366" i="7"/>
  <c r="O366" i="7"/>
  <c r="I369" i="7"/>
  <c r="I371" i="7"/>
  <c r="J374" i="7"/>
  <c r="M375" i="7"/>
  <c r="O375" i="7"/>
  <c r="J376" i="7"/>
  <c r="I378" i="7"/>
  <c r="N378" i="7"/>
  <c r="N380" i="7"/>
  <c r="J381" i="7"/>
  <c r="M382" i="7"/>
  <c r="I385" i="7"/>
  <c r="I387" i="7"/>
  <c r="J390" i="7"/>
  <c r="M391" i="7"/>
  <c r="P391" i="7"/>
  <c r="J392" i="7"/>
  <c r="I394" i="7"/>
  <c r="N394" i="7"/>
  <c r="N396" i="7"/>
  <c r="J397" i="7"/>
  <c r="M398" i="7"/>
  <c r="O398" i="7"/>
  <c r="I401" i="7"/>
  <c r="I403" i="7"/>
  <c r="J406" i="7"/>
  <c r="M407" i="7"/>
  <c r="P407" i="7"/>
  <c r="J408" i="7"/>
  <c r="I410" i="7"/>
  <c r="N410" i="7"/>
  <c r="N412" i="7"/>
  <c r="J413" i="7"/>
  <c r="M414" i="7"/>
  <c r="I417" i="7"/>
  <c r="I419" i="7"/>
  <c r="J422" i="7"/>
  <c r="M423" i="7"/>
  <c r="P423" i="7"/>
  <c r="J424" i="7"/>
  <c r="I426" i="7"/>
  <c r="N426" i="7"/>
  <c r="N428" i="7"/>
  <c r="J429" i="7"/>
  <c r="M430" i="7"/>
  <c r="O430" i="7"/>
  <c r="I433" i="7"/>
  <c r="I435" i="7"/>
  <c r="J438" i="7"/>
  <c r="M439" i="7"/>
  <c r="P439" i="7"/>
  <c r="J440" i="7"/>
  <c r="I442" i="7"/>
  <c r="N442" i="7"/>
  <c r="N444" i="7"/>
  <c r="J445" i="7"/>
  <c r="M446" i="7"/>
  <c r="I449" i="7"/>
  <c r="I451" i="7"/>
  <c r="J454" i="7"/>
  <c r="M455" i="7"/>
  <c r="P455" i="7"/>
  <c r="J456" i="7"/>
  <c r="I458" i="7"/>
  <c r="N458" i="7"/>
  <c r="N460" i="7"/>
  <c r="J461" i="7"/>
  <c r="M462" i="7"/>
  <c r="O462" i="7"/>
  <c r="I465" i="7"/>
  <c r="I467" i="7"/>
  <c r="J470" i="7"/>
  <c r="M471" i="7"/>
  <c r="P471" i="7"/>
  <c r="J472" i="7"/>
  <c r="I474" i="7"/>
  <c r="N474" i="7"/>
  <c r="N476" i="7"/>
  <c r="J477" i="7"/>
  <c r="M478" i="7"/>
  <c r="I481" i="7"/>
  <c r="I483" i="7"/>
  <c r="J486" i="7"/>
  <c r="M487" i="7"/>
  <c r="P487" i="7"/>
  <c r="J488" i="7"/>
  <c r="I490" i="7"/>
  <c r="N490" i="7"/>
  <c r="N492" i="7"/>
  <c r="J493" i="7"/>
  <c r="M494" i="7"/>
  <c r="O494" i="7"/>
  <c r="I497" i="7"/>
  <c r="I499" i="7"/>
  <c r="J502" i="7"/>
  <c r="M503" i="7"/>
  <c r="P503" i="7"/>
  <c r="J504" i="7"/>
  <c r="I506" i="7"/>
  <c r="N506" i="7"/>
  <c r="N508" i="7"/>
  <c r="J509" i="7"/>
  <c r="M510" i="7"/>
  <c r="I513" i="7"/>
  <c r="I515" i="7"/>
  <c r="J518" i="7"/>
  <c r="M519" i="7"/>
  <c r="P519" i="7"/>
  <c r="J520" i="7"/>
  <c r="I522" i="7"/>
  <c r="N522" i="7"/>
  <c r="N524" i="7"/>
  <c r="J525" i="7"/>
  <c r="M526" i="7"/>
  <c r="O526" i="7"/>
  <c r="I529" i="7"/>
  <c r="I531" i="7"/>
  <c r="J534" i="7"/>
  <c r="M535" i="7"/>
  <c r="P535" i="7"/>
  <c r="J536" i="7"/>
  <c r="I538" i="7"/>
  <c r="N538" i="7"/>
  <c r="N540" i="7"/>
  <c r="J541" i="7"/>
  <c r="M542" i="7"/>
  <c r="I545" i="7"/>
  <c r="I547" i="7"/>
  <c r="J550" i="7"/>
  <c r="M551" i="7"/>
  <c r="P551" i="7"/>
  <c r="J552" i="7"/>
  <c r="I554" i="7"/>
  <c r="N554" i="7"/>
  <c r="N556" i="7"/>
  <c r="J557" i="7"/>
  <c r="M558" i="7"/>
  <c r="P558" i="7"/>
  <c r="I561" i="7"/>
  <c r="I563" i="7"/>
  <c r="J566" i="7"/>
  <c r="M567" i="7"/>
  <c r="O567" i="7"/>
  <c r="J568" i="7"/>
  <c r="I570" i="7"/>
  <c r="N570" i="7"/>
  <c r="N572" i="7"/>
  <c r="J573" i="7"/>
  <c r="M574" i="7"/>
  <c r="O574" i="7"/>
  <c r="I577" i="7"/>
  <c r="I579" i="7"/>
  <c r="J582" i="7"/>
  <c r="M583" i="7"/>
  <c r="P583" i="7"/>
  <c r="J584" i="7"/>
  <c r="I586" i="7"/>
  <c r="N586" i="7"/>
  <c r="N588" i="7"/>
  <c r="J589" i="7"/>
  <c r="M590" i="7"/>
  <c r="P590" i="7"/>
  <c r="I593" i="7"/>
  <c r="I595" i="7"/>
  <c r="J598" i="7"/>
  <c r="M599" i="7"/>
  <c r="O599" i="7"/>
  <c r="J600" i="7"/>
  <c r="I602" i="7"/>
  <c r="N602" i="7"/>
  <c r="N604" i="7"/>
  <c r="J605" i="7"/>
  <c r="M606" i="7"/>
  <c r="O606" i="7"/>
  <c r="I609" i="7"/>
  <c r="I611" i="7"/>
  <c r="J614" i="7"/>
  <c r="M615" i="7"/>
  <c r="J616" i="7"/>
  <c r="I618" i="7"/>
  <c r="N618" i="7"/>
  <c r="N620" i="7"/>
  <c r="J621" i="7"/>
  <c r="M622" i="7"/>
  <c r="O622" i="7"/>
  <c r="I625" i="7"/>
  <c r="I627" i="7"/>
  <c r="J630" i="7"/>
  <c r="M631" i="7"/>
  <c r="P631" i="7"/>
  <c r="J632" i="7"/>
  <c r="I634" i="7"/>
  <c r="N634" i="7"/>
  <c r="N636" i="7"/>
  <c r="J637" i="7"/>
  <c r="M638" i="7"/>
  <c r="I641" i="7"/>
  <c r="I643" i="7"/>
  <c r="J646" i="7"/>
  <c r="M647" i="7"/>
  <c r="P647" i="7"/>
  <c r="J648" i="7"/>
  <c r="I650" i="7"/>
  <c r="N650" i="7"/>
  <c r="N652" i="7"/>
  <c r="J653" i="7"/>
  <c r="M654" i="7"/>
  <c r="P654" i="7"/>
  <c r="I657" i="7"/>
  <c r="I659" i="7"/>
  <c r="M663" i="7"/>
  <c r="O663" i="7"/>
  <c r="J664" i="7"/>
  <c r="I666" i="7"/>
  <c r="N666" i="7"/>
  <c r="N668" i="7"/>
  <c r="J669" i="7"/>
  <c r="M670" i="7"/>
  <c r="O670" i="7"/>
  <c r="I673" i="7"/>
  <c r="I675" i="7"/>
  <c r="J678" i="7"/>
  <c r="M679" i="7"/>
  <c r="P679" i="7"/>
  <c r="J680" i="7"/>
  <c r="I682" i="7"/>
  <c r="N682" i="7"/>
  <c r="N684" i="7"/>
  <c r="J685" i="7"/>
  <c r="M686" i="7"/>
  <c r="O686" i="7"/>
  <c r="I689" i="7"/>
  <c r="I691" i="7"/>
  <c r="M695" i="7"/>
  <c r="O695" i="7"/>
  <c r="J696" i="7"/>
  <c r="I698" i="7"/>
  <c r="N698" i="7"/>
  <c r="N700" i="7"/>
  <c r="J701" i="7"/>
  <c r="M702" i="7"/>
  <c r="O702" i="7"/>
  <c r="I705" i="7"/>
  <c r="I707" i="7"/>
  <c r="J710" i="7"/>
  <c r="M711" i="7"/>
  <c r="P711" i="7"/>
  <c r="J712" i="7"/>
  <c r="I714" i="7"/>
  <c r="N714" i="7"/>
  <c r="N716" i="7"/>
  <c r="J717" i="7"/>
  <c r="M718" i="7"/>
  <c r="O718" i="7"/>
  <c r="I721" i="7"/>
  <c r="I723" i="7"/>
  <c r="M727" i="7"/>
  <c r="P727" i="7"/>
  <c r="J728" i="7"/>
  <c r="I730" i="7"/>
  <c r="N730" i="7"/>
  <c r="N732" i="7"/>
  <c r="J733" i="7"/>
  <c r="M734" i="7"/>
  <c r="O734" i="7"/>
  <c r="I737" i="7"/>
  <c r="I739" i="7"/>
  <c r="J742" i="7"/>
  <c r="M743" i="7"/>
  <c r="P743" i="7"/>
  <c r="J744" i="7"/>
  <c r="I746" i="7"/>
  <c r="N746" i="7"/>
  <c r="N748" i="7"/>
  <c r="M750" i="7"/>
  <c r="O750" i="7"/>
  <c r="I753" i="7"/>
  <c r="I755" i="7"/>
  <c r="J758" i="7"/>
  <c r="M759" i="7"/>
  <c r="P759" i="7"/>
  <c r="J760" i="7"/>
  <c r="I762" i="7"/>
  <c r="N762" i="7"/>
  <c r="N764" i="7"/>
  <c r="J765" i="7"/>
  <c r="M766" i="7"/>
  <c r="I769" i="7"/>
  <c r="I771" i="7"/>
  <c r="J774" i="7"/>
  <c r="M775" i="7"/>
  <c r="P775" i="7"/>
  <c r="J776" i="7"/>
  <c r="I778" i="7"/>
  <c r="N778" i="7"/>
  <c r="N780" i="7"/>
  <c r="J781" i="7"/>
  <c r="M782" i="7"/>
  <c r="O782" i="7"/>
  <c r="I785" i="7"/>
  <c r="I787" i="7"/>
  <c r="J790" i="7"/>
  <c r="M791" i="7"/>
  <c r="P791" i="7"/>
  <c r="J792" i="7"/>
  <c r="I794" i="7"/>
  <c r="N794" i="7"/>
  <c r="N796" i="7"/>
  <c r="J797" i="7"/>
  <c r="M798" i="7"/>
  <c r="I801" i="7"/>
  <c r="I803" i="7"/>
  <c r="J806" i="7"/>
  <c r="M807" i="7"/>
  <c r="O807" i="7"/>
  <c r="J808" i="7"/>
  <c r="I810" i="7"/>
  <c r="N810" i="7"/>
  <c r="N812" i="7"/>
  <c r="J813" i="7"/>
  <c r="M814" i="7"/>
  <c r="O814" i="7"/>
  <c r="I817" i="7"/>
  <c r="I819" i="7"/>
  <c r="J822" i="7"/>
  <c r="M823" i="7"/>
  <c r="P823" i="7"/>
  <c r="J824" i="7"/>
  <c r="I826" i="7"/>
  <c r="N826" i="7"/>
  <c r="N828" i="7"/>
  <c r="J829" i="7"/>
  <c r="M830" i="7"/>
  <c r="O830" i="7"/>
  <c r="I833" i="7"/>
  <c r="I835" i="7"/>
  <c r="J838" i="7"/>
  <c r="M839" i="7"/>
  <c r="P839" i="7"/>
  <c r="J840" i="7"/>
  <c r="I842" i="7"/>
  <c r="N842" i="7"/>
  <c r="N844" i="7"/>
  <c r="J845" i="7"/>
  <c r="M846" i="7"/>
  <c r="O846" i="7"/>
  <c r="I849" i="7"/>
  <c r="I851" i="7"/>
  <c r="J854" i="7"/>
  <c r="M855" i="7"/>
  <c r="P855" i="7"/>
  <c r="J856" i="7"/>
  <c r="I858" i="7"/>
  <c r="N858" i="7"/>
  <c r="N860" i="7"/>
  <c r="J861" i="7"/>
  <c r="M862" i="7"/>
  <c r="O862" i="7"/>
  <c r="I865" i="7"/>
  <c r="I867" i="7"/>
  <c r="J870" i="7"/>
  <c r="M871" i="7"/>
  <c r="J872" i="7"/>
  <c r="I874" i="7"/>
  <c r="N874" i="7"/>
  <c r="N876" i="7"/>
  <c r="J877" i="7"/>
  <c r="M878" i="7"/>
  <c r="O878" i="7"/>
  <c r="I881" i="7"/>
  <c r="I883" i="7"/>
  <c r="J886" i="7"/>
  <c r="M887" i="7"/>
  <c r="P887" i="7"/>
  <c r="J888" i="7"/>
  <c r="I890" i="7"/>
  <c r="N890" i="7"/>
  <c r="N892" i="7"/>
  <c r="J893" i="7"/>
  <c r="M894" i="7"/>
  <c r="I897" i="7"/>
  <c r="I899" i="7"/>
  <c r="J902" i="7"/>
  <c r="M903" i="7"/>
  <c r="P903" i="7"/>
  <c r="J904" i="7"/>
  <c r="I906" i="7"/>
  <c r="N906" i="7"/>
  <c r="N908" i="7"/>
  <c r="J909" i="7"/>
  <c r="M910" i="7"/>
  <c r="O910" i="7"/>
  <c r="I913" i="7"/>
  <c r="I915" i="7"/>
  <c r="J918" i="7"/>
  <c r="M919" i="7"/>
  <c r="P919" i="7"/>
  <c r="J920" i="7"/>
  <c r="I922" i="7"/>
  <c r="N922" i="7"/>
  <c r="N924" i="7"/>
  <c r="J925" i="7"/>
  <c r="M926" i="7"/>
  <c r="I929" i="7"/>
  <c r="I931" i="7"/>
  <c r="J934" i="7"/>
  <c r="M935" i="7"/>
  <c r="P935" i="7"/>
  <c r="J936" i="7"/>
  <c r="I938" i="7"/>
  <c r="N938" i="7"/>
  <c r="N940" i="7"/>
  <c r="J941" i="7"/>
  <c r="M942" i="7"/>
  <c r="O942" i="7"/>
  <c r="I945" i="7"/>
  <c r="I947" i="7"/>
  <c r="J950" i="7"/>
  <c r="M951" i="7"/>
  <c r="P951" i="7"/>
  <c r="J952" i="7"/>
  <c r="I954" i="7"/>
  <c r="N954" i="7"/>
  <c r="N956" i="7"/>
  <c r="J957" i="7"/>
  <c r="M958" i="7"/>
  <c r="O958" i="7"/>
  <c r="I961" i="7"/>
  <c r="I963" i="7"/>
  <c r="J966" i="7"/>
  <c r="M967" i="7"/>
  <c r="P967" i="7"/>
  <c r="J968" i="7"/>
  <c r="I970" i="7"/>
  <c r="N970" i="7"/>
  <c r="N972" i="7"/>
  <c r="J973" i="7"/>
  <c r="M974" i="7"/>
  <c r="O974" i="7"/>
  <c r="I977" i="7"/>
  <c r="I979" i="7"/>
  <c r="M983" i="7"/>
  <c r="P983" i="7"/>
  <c r="J984" i="7"/>
  <c r="I986" i="7"/>
  <c r="N986" i="7"/>
  <c r="N988" i="7"/>
  <c r="J989" i="7"/>
  <c r="M990" i="7"/>
  <c r="O990" i="7"/>
  <c r="L992" i="7"/>
  <c r="L993" i="7"/>
  <c r="P994" i="7"/>
  <c r="P997" i="7"/>
  <c r="O997" i="7"/>
  <c r="L1000" i="7"/>
  <c r="L1001" i="7"/>
  <c r="P1002" i="7"/>
  <c r="P1005" i="7"/>
  <c r="O1005" i="7"/>
  <c r="L1008" i="7"/>
  <c r="L1009" i="7"/>
  <c r="P1010" i="7"/>
  <c r="P1013" i="7"/>
  <c r="O1013" i="7"/>
  <c r="L1016" i="7"/>
  <c r="P1018" i="7"/>
  <c r="P1021" i="7"/>
  <c r="L1024" i="7"/>
  <c r="L1025" i="7"/>
  <c r="P1026" i="7"/>
  <c r="P1029" i="7"/>
  <c r="O1029" i="7"/>
  <c r="L1032" i="7"/>
  <c r="L1033" i="7"/>
  <c r="P1034" i="7"/>
  <c r="P1037" i="7"/>
  <c r="O1037" i="7"/>
  <c r="L1040" i="7"/>
  <c r="L1041" i="7"/>
  <c r="P1042" i="7"/>
  <c r="P1045" i="7"/>
  <c r="O1045" i="7"/>
  <c r="L1048" i="7"/>
  <c r="P1050" i="7"/>
  <c r="P1053" i="7"/>
  <c r="L1056" i="7"/>
  <c r="L1057" i="7"/>
  <c r="P1058" i="7"/>
  <c r="P1061" i="7"/>
  <c r="O1061" i="7"/>
  <c r="L1064" i="7"/>
  <c r="L1065" i="7"/>
  <c r="P1066" i="7"/>
  <c r="P1069" i="7"/>
  <c r="O1069" i="7"/>
  <c r="L1072" i="7"/>
  <c r="L1073" i="7"/>
  <c r="P1074" i="7"/>
  <c r="P1077" i="7"/>
  <c r="O1077" i="7"/>
  <c r="L1080" i="7"/>
  <c r="L1081" i="7"/>
  <c r="P1082" i="7"/>
  <c r="P1085" i="7"/>
  <c r="O1085" i="7"/>
  <c r="L1089" i="7"/>
  <c r="P1090" i="7"/>
  <c r="L1096" i="7"/>
  <c r="L1097" i="7"/>
  <c r="P1098" i="7"/>
  <c r="P1101" i="7"/>
  <c r="O1101" i="7"/>
  <c r="L1104" i="7"/>
  <c r="P1106" i="7"/>
  <c r="P1109" i="7"/>
  <c r="O1109" i="7"/>
  <c r="L1112" i="7"/>
  <c r="L1113" i="7"/>
  <c r="P1114" i="7"/>
  <c r="P1117" i="7"/>
  <c r="L1120" i="7"/>
  <c r="L1121" i="7"/>
  <c r="P1122" i="7"/>
  <c r="L1128" i="7"/>
  <c r="L1129" i="7"/>
  <c r="P1130" i="7"/>
  <c r="P1133" i="7"/>
  <c r="O1133" i="7"/>
  <c r="L1136" i="7"/>
  <c r="P1138" i="7"/>
  <c r="P1141" i="7"/>
  <c r="O1141" i="7"/>
  <c r="L1144" i="7"/>
  <c r="L1145" i="7"/>
  <c r="P1146" i="7"/>
  <c r="P1149" i="7"/>
  <c r="L1152" i="7"/>
  <c r="L1153" i="7"/>
  <c r="P1154" i="7"/>
  <c r="P1157" i="7"/>
  <c r="O1157" i="7"/>
  <c r="L1160" i="7"/>
  <c r="I1161" i="7"/>
  <c r="G1161" i="7"/>
  <c r="K1161" i="7"/>
  <c r="L1161" i="7"/>
  <c r="N1167" i="7"/>
  <c r="M1167" i="7"/>
  <c r="G1170" i="7"/>
  <c r="K1170" i="7"/>
  <c r="F1170" i="7"/>
  <c r="P1174" i="7"/>
  <c r="O1174" i="7"/>
  <c r="P1177" i="7"/>
  <c r="O1177" i="7"/>
  <c r="M1183" i="7"/>
  <c r="P1187" i="7"/>
  <c r="O1187" i="7"/>
  <c r="N1188" i="7"/>
  <c r="F3" i="7"/>
  <c r="I4" i="7"/>
  <c r="F7" i="7"/>
  <c r="M12" i="7"/>
  <c r="M16" i="7"/>
  <c r="F19" i="7"/>
  <c r="I20" i="7"/>
  <c r="F27" i="7"/>
  <c r="I28" i="7"/>
  <c r="I32" i="7"/>
  <c r="M32" i="7"/>
  <c r="I36" i="7"/>
  <c r="F39" i="7"/>
  <c r="I40" i="7"/>
  <c r="M44" i="7"/>
  <c r="I48" i="7"/>
  <c r="M48" i="7"/>
  <c r="F51" i="7"/>
  <c r="I52" i="7"/>
  <c r="I56" i="7"/>
  <c r="M56" i="7"/>
  <c r="F59" i="7"/>
  <c r="I60" i="7"/>
  <c r="I64" i="7"/>
  <c r="M64" i="7"/>
  <c r="F67" i="7"/>
  <c r="J71" i="7"/>
  <c r="I76" i="7"/>
  <c r="J79" i="7"/>
  <c r="J83" i="7"/>
  <c r="I84" i="7"/>
  <c r="I88" i="7"/>
  <c r="J95" i="7"/>
  <c r="J99" i="7"/>
  <c r="I100" i="7"/>
  <c r="J107" i="7"/>
  <c r="J111" i="7"/>
  <c r="I112" i="7"/>
  <c r="I128" i="7"/>
  <c r="J131" i="7"/>
  <c r="I132" i="7"/>
  <c r="I136" i="7"/>
  <c r="J143" i="7"/>
  <c r="I148" i="7"/>
  <c r="J151" i="7"/>
  <c r="J155" i="7"/>
  <c r="I156" i="7"/>
  <c r="I160" i="7"/>
  <c r="I164" i="7"/>
  <c r="I168" i="7"/>
  <c r="I172" i="7"/>
  <c r="I176" i="7"/>
  <c r="J179" i="7"/>
  <c r="I180" i="7"/>
  <c r="I184" i="7"/>
  <c r="I188" i="7"/>
  <c r="J191" i="7"/>
  <c r="J195" i="7"/>
  <c r="J199" i="7"/>
  <c r="I200" i="7"/>
  <c r="J207" i="7"/>
  <c r="I212" i="7"/>
  <c r="I232" i="7"/>
  <c r="J243" i="7"/>
  <c r="J247" i="7"/>
  <c r="J251" i="7"/>
  <c r="J255" i="7"/>
  <c r="J259" i="7"/>
  <c r="J263" i="7"/>
  <c r="J275" i="7"/>
  <c r="I284" i="7"/>
  <c r="J291" i="7"/>
  <c r="J295" i="7"/>
  <c r="J299" i="7"/>
  <c r="J303" i="7"/>
  <c r="I304" i="7"/>
  <c r="J311" i="7"/>
  <c r="I312" i="7"/>
  <c r="I316" i="7"/>
  <c r="J319" i="7"/>
  <c r="I320" i="7"/>
  <c r="J323" i="7"/>
  <c r="I324" i="7"/>
  <c r="I328" i="7"/>
  <c r="J331" i="7"/>
  <c r="J335" i="7"/>
  <c r="J339" i="7"/>
  <c r="I340" i="7"/>
  <c r="I344" i="7"/>
  <c r="J347" i="7"/>
  <c r="J351" i="7"/>
  <c r="J355" i="7"/>
  <c r="I360" i="7"/>
  <c r="O382" i="7"/>
  <c r="N384" i="7"/>
  <c r="N480" i="7"/>
  <c r="N496" i="7"/>
  <c r="O510" i="7"/>
  <c r="N512" i="7"/>
  <c r="O524" i="7"/>
  <c r="O551" i="7"/>
  <c r="O556" i="7"/>
  <c r="N576" i="7"/>
  <c r="O583" i="7"/>
  <c r="O588" i="7"/>
  <c r="N608" i="7"/>
  <c r="O615" i="7"/>
  <c r="O620" i="7"/>
  <c r="N624" i="7"/>
  <c r="O636" i="7"/>
  <c r="O668" i="7"/>
  <c r="O679" i="7"/>
  <c r="O684" i="7"/>
  <c r="N688" i="7"/>
  <c r="O700" i="7"/>
  <c r="N704" i="7"/>
  <c r="O711" i="7"/>
  <c r="O716" i="7"/>
  <c r="N720" i="7"/>
  <c r="O727" i="7"/>
  <c r="O732" i="7"/>
  <c r="N736" i="7"/>
  <c r="O743" i="7"/>
  <c r="N752" i="7"/>
  <c r="O759" i="7"/>
  <c r="O764" i="7"/>
  <c r="O766" i="7"/>
  <c r="N768" i="7"/>
  <c r="O780" i="7"/>
  <c r="N784" i="7"/>
  <c r="O796" i="7"/>
  <c r="O798" i="7"/>
  <c r="N800" i="7"/>
  <c r="O812" i="7"/>
  <c r="N816" i="7"/>
  <c r="O823" i="7"/>
  <c r="O828" i="7"/>
  <c r="N832" i="7"/>
  <c r="O839" i="7"/>
  <c r="N848" i="7"/>
  <c r="O855" i="7"/>
  <c r="O860" i="7"/>
  <c r="N864" i="7"/>
  <c r="O871" i="7"/>
  <c r="O876" i="7"/>
  <c r="N880" i="7"/>
  <c r="O892" i="7"/>
  <c r="O894" i="7"/>
  <c r="N896" i="7"/>
  <c r="O908" i="7"/>
  <c r="N912" i="7"/>
  <c r="O924" i="7"/>
  <c r="O926" i="7"/>
  <c r="N928" i="7"/>
  <c r="O940" i="7"/>
  <c r="N944" i="7"/>
  <c r="O956" i="7"/>
  <c r="N960" i="7"/>
  <c r="O967" i="7"/>
  <c r="O972" i="7"/>
  <c r="N976" i="7"/>
  <c r="O983" i="7"/>
  <c r="O988" i="7"/>
  <c r="N995" i="7"/>
  <c r="M995" i="7"/>
  <c r="G998" i="7"/>
  <c r="K998" i="7"/>
  <c r="F998" i="7"/>
  <c r="N1003" i="7"/>
  <c r="M1003" i="7"/>
  <c r="G1006" i="7"/>
  <c r="K1006" i="7"/>
  <c r="F1006" i="7"/>
  <c r="N1011" i="7"/>
  <c r="M1011" i="7"/>
  <c r="G1014" i="7"/>
  <c r="K1014" i="7"/>
  <c r="F1014" i="7"/>
  <c r="N1019" i="7"/>
  <c r="M1019" i="7"/>
  <c r="G1022" i="7"/>
  <c r="K1022" i="7"/>
  <c r="F1022" i="7"/>
  <c r="N1027" i="7"/>
  <c r="M1027" i="7"/>
  <c r="G1030" i="7"/>
  <c r="K1030" i="7"/>
  <c r="F1030" i="7"/>
  <c r="N1035" i="7"/>
  <c r="M1035" i="7"/>
  <c r="G1038" i="7"/>
  <c r="K1038" i="7"/>
  <c r="F1038" i="7"/>
  <c r="N1043" i="7"/>
  <c r="M1043" i="7"/>
  <c r="G1046" i="7"/>
  <c r="K1046" i="7"/>
  <c r="F1046" i="7"/>
  <c r="N1051" i="7"/>
  <c r="M1051" i="7"/>
  <c r="G1054" i="7"/>
  <c r="K1054" i="7"/>
  <c r="F1054" i="7"/>
  <c r="N1059" i="7"/>
  <c r="M1059" i="7"/>
  <c r="G1062" i="7"/>
  <c r="K1062" i="7"/>
  <c r="F1062" i="7"/>
  <c r="N1067" i="7"/>
  <c r="M1067" i="7"/>
  <c r="G1070" i="7"/>
  <c r="K1070" i="7"/>
  <c r="F1070" i="7"/>
  <c r="N1075" i="7"/>
  <c r="M1075" i="7"/>
  <c r="G1078" i="7"/>
  <c r="K1078" i="7"/>
  <c r="F1078" i="7"/>
  <c r="N1083" i="7"/>
  <c r="M1083" i="7"/>
  <c r="G1086" i="7"/>
  <c r="K1086" i="7"/>
  <c r="F1086" i="7"/>
  <c r="N1091" i="7"/>
  <c r="M1091" i="7"/>
  <c r="G1094" i="7"/>
  <c r="K1094" i="7"/>
  <c r="F1094" i="7"/>
  <c r="N1099" i="7"/>
  <c r="M1099" i="7"/>
  <c r="G1102" i="7"/>
  <c r="K1102" i="7"/>
  <c r="F1102" i="7"/>
  <c r="N1107" i="7"/>
  <c r="M1107" i="7"/>
  <c r="G1110" i="7"/>
  <c r="K1110" i="7"/>
  <c r="F1110" i="7"/>
  <c r="N1115" i="7"/>
  <c r="M1115" i="7"/>
  <c r="G1118" i="7"/>
  <c r="K1118" i="7"/>
  <c r="F1118" i="7"/>
  <c r="N1123" i="7"/>
  <c r="M1123" i="7"/>
  <c r="G1126" i="7"/>
  <c r="K1126" i="7"/>
  <c r="F1126" i="7"/>
  <c r="N1131" i="7"/>
  <c r="M1131" i="7"/>
  <c r="G1134" i="7"/>
  <c r="K1134" i="7"/>
  <c r="F1134" i="7"/>
  <c r="N1139" i="7"/>
  <c r="M1139" i="7"/>
  <c r="G1142" i="7"/>
  <c r="K1142" i="7"/>
  <c r="F1142" i="7"/>
  <c r="N1147" i="7"/>
  <c r="M1147" i="7"/>
  <c r="G1150" i="7"/>
  <c r="K1150" i="7"/>
  <c r="F1150" i="7"/>
  <c r="N1155" i="7"/>
  <c r="M1155" i="7"/>
  <c r="G1158" i="7"/>
  <c r="K1158" i="7"/>
  <c r="F1158" i="7"/>
  <c r="N1163" i="7"/>
  <c r="M1163" i="7"/>
  <c r="G1166" i="7"/>
  <c r="K1166" i="7"/>
  <c r="F1166" i="7"/>
  <c r="P1170" i="7"/>
  <c r="O1170" i="7"/>
  <c r="P1173" i="7"/>
  <c r="O1173" i="7"/>
  <c r="N1179" i="7"/>
  <c r="M1179" i="7"/>
  <c r="G1182" i="7"/>
  <c r="K1182" i="7"/>
  <c r="F1182" i="7"/>
  <c r="H1187" i="7"/>
  <c r="J1187" i="7"/>
  <c r="M4" i="7"/>
  <c r="I8" i="7"/>
  <c r="M8" i="7"/>
  <c r="F11" i="7"/>
  <c r="I12" i="7"/>
  <c r="F15" i="7"/>
  <c r="I16" i="7"/>
  <c r="M20" i="7"/>
  <c r="F23" i="7"/>
  <c r="I24" i="7"/>
  <c r="M24" i="7"/>
  <c r="M28" i="7"/>
  <c r="F31" i="7"/>
  <c r="F35" i="7"/>
  <c r="M36" i="7"/>
  <c r="M40" i="7"/>
  <c r="F43" i="7"/>
  <c r="I44" i="7"/>
  <c r="F47" i="7"/>
  <c r="M52" i="7"/>
  <c r="F55" i="7"/>
  <c r="M60" i="7"/>
  <c r="F63" i="7"/>
  <c r="I68" i="7"/>
  <c r="M68" i="7"/>
  <c r="I72" i="7"/>
  <c r="I80" i="7"/>
  <c r="J87" i="7"/>
  <c r="J91" i="7"/>
  <c r="I92" i="7"/>
  <c r="I96" i="7"/>
  <c r="J103" i="7"/>
  <c r="I104" i="7"/>
  <c r="I108" i="7"/>
  <c r="J115" i="7"/>
  <c r="I116" i="7"/>
  <c r="J119" i="7"/>
  <c r="I120" i="7"/>
  <c r="I124" i="7"/>
  <c r="J127" i="7"/>
  <c r="J135" i="7"/>
  <c r="J139" i="7"/>
  <c r="I140" i="7"/>
  <c r="I144" i="7"/>
  <c r="J147" i="7"/>
  <c r="I152" i="7"/>
  <c r="J159" i="7"/>
  <c r="J163" i="7"/>
  <c r="J167" i="7"/>
  <c r="J171" i="7"/>
  <c r="J175" i="7"/>
  <c r="J183" i="7"/>
  <c r="J187" i="7"/>
  <c r="I192" i="7"/>
  <c r="I196" i="7"/>
  <c r="I204" i="7"/>
  <c r="I208" i="7"/>
  <c r="J211" i="7"/>
  <c r="J215" i="7"/>
  <c r="I216" i="7"/>
  <c r="J219" i="7"/>
  <c r="I220" i="7"/>
  <c r="J223" i="7"/>
  <c r="I224" i="7"/>
  <c r="J227" i="7"/>
  <c r="I228" i="7"/>
  <c r="J231" i="7"/>
  <c r="J235" i="7"/>
  <c r="I236" i="7"/>
  <c r="J239" i="7"/>
  <c r="I240" i="7"/>
  <c r="I244" i="7"/>
  <c r="I248" i="7"/>
  <c r="I252" i="7"/>
  <c r="I256" i="7"/>
  <c r="I260" i="7"/>
  <c r="I264" i="7"/>
  <c r="J267" i="7"/>
  <c r="I268" i="7"/>
  <c r="J271" i="7"/>
  <c r="I272" i="7"/>
  <c r="I276" i="7"/>
  <c r="J279" i="7"/>
  <c r="I280" i="7"/>
  <c r="J287" i="7"/>
  <c r="I288" i="7"/>
  <c r="I292" i="7"/>
  <c r="I296" i="7"/>
  <c r="I300" i="7"/>
  <c r="J307" i="7"/>
  <c r="I308" i="7"/>
  <c r="J315" i="7"/>
  <c r="J327" i="7"/>
  <c r="I332" i="7"/>
  <c r="I336" i="7"/>
  <c r="J343" i="7"/>
  <c r="I348" i="7"/>
  <c r="I352" i="7"/>
  <c r="I356" i="7"/>
  <c r="J359" i="7"/>
  <c r="O364" i="7"/>
  <c r="N368" i="7"/>
  <c r="O380" i="7"/>
  <c r="O391" i="7"/>
  <c r="O396" i="7"/>
  <c r="N400" i="7"/>
  <c r="O407" i="7"/>
  <c r="O412" i="7"/>
  <c r="O414" i="7"/>
  <c r="N416" i="7"/>
  <c r="O423" i="7"/>
  <c r="O428" i="7"/>
  <c r="N432" i="7"/>
  <c r="O444" i="7"/>
  <c r="O446" i="7"/>
  <c r="N448" i="7"/>
  <c r="O455" i="7"/>
  <c r="O460" i="7"/>
  <c r="N464" i="7"/>
  <c r="O471" i="7"/>
  <c r="O476" i="7"/>
  <c r="O478" i="7"/>
  <c r="O487" i="7"/>
  <c r="O492" i="7"/>
  <c r="O508" i="7"/>
  <c r="N528" i="7"/>
  <c r="O535" i="7"/>
  <c r="O540" i="7"/>
  <c r="O542" i="7"/>
  <c r="N544" i="7"/>
  <c r="O558" i="7"/>
  <c r="N560" i="7"/>
  <c r="O572" i="7"/>
  <c r="N592" i="7"/>
  <c r="O604" i="7"/>
  <c r="O638" i="7"/>
  <c r="N640" i="7"/>
  <c r="O647" i="7"/>
  <c r="O652" i="7"/>
  <c r="O654" i="7"/>
  <c r="N656" i="7"/>
  <c r="N672" i="7"/>
  <c r="F4" i="7"/>
  <c r="M5" i="7"/>
  <c r="P5" i="7"/>
  <c r="F8" i="7"/>
  <c r="M9" i="7"/>
  <c r="P9" i="7"/>
  <c r="F12" i="7"/>
  <c r="M13" i="7"/>
  <c r="P13" i="7"/>
  <c r="F16" i="7"/>
  <c r="M17" i="7"/>
  <c r="P17" i="7"/>
  <c r="F20" i="7"/>
  <c r="M21" i="7"/>
  <c r="O21" i="7"/>
  <c r="F24" i="7"/>
  <c r="M25" i="7"/>
  <c r="P25" i="7"/>
  <c r="F28" i="7"/>
  <c r="M29" i="7"/>
  <c r="O29" i="7"/>
  <c r="F32" i="7"/>
  <c r="M33" i="7"/>
  <c r="P33" i="7"/>
  <c r="F36" i="7"/>
  <c r="M37" i="7"/>
  <c r="P37" i="7"/>
  <c r="F40" i="7"/>
  <c r="M41" i="7"/>
  <c r="O41" i="7"/>
  <c r="F44" i="7"/>
  <c r="M45" i="7"/>
  <c r="P45" i="7"/>
  <c r="F48" i="7"/>
  <c r="M49" i="7"/>
  <c r="O49" i="7"/>
  <c r="F52" i="7"/>
  <c r="M53" i="7"/>
  <c r="P53" i="7"/>
  <c r="F56" i="7"/>
  <c r="M57" i="7"/>
  <c r="P57" i="7"/>
  <c r="F60" i="7"/>
  <c r="M61" i="7"/>
  <c r="P61" i="7"/>
  <c r="F64" i="7"/>
  <c r="M65" i="7"/>
  <c r="P65" i="7"/>
  <c r="F68" i="7"/>
  <c r="M69" i="7"/>
  <c r="P69" i="7"/>
  <c r="F72" i="7"/>
  <c r="M73" i="7"/>
  <c r="O73" i="7"/>
  <c r="F76" i="7"/>
  <c r="M77" i="7"/>
  <c r="P77" i="7"/>
  <c r="F80" i="7"/>
  <c r="M81" i="7"/>
  <c r="O81" i="7"/>
  <c r="F84" i="7"/>
  <c r="M85" i="7"/>
  <c r="O85" i="7"/>
  <c r="F88" i="7"/>
  <c r="M89" i="7"/>
  <c r="O89" i="7"/>
  <c r="F92" i="7"/>
  <c r="M93" i="7"/>
  <c r="O93" i="7"/>
  <c r="F96" i="7"/>
  <c r="M97" i="7"/>
  <c r="P97" i="7"/>
  <c r="F100" i="7"/>
  <c r="M101" i="7"/>
  <c r="P101" i="7"/>
  <c r="F104" i="7"/>
  <c r="M105" i="7"/>
  <c r="P105" i="7"/>
  <c r="F108" i="7"/>
  <c r="M109" i="7"/>
  <c r="P109" i="7"/>
  <c r="F112" i="7"/>
  <c r="M113" i="7"/>
  <c r="O113" i="7"/>
  <c r="F116" i="7"/>
  <c r="M117" i="7"/>
  <c r="P117" i="7"/>
  <c r="F120" i="7"/>
  <c r="M121" i="7"/>
  <c r="P121" i="7"/>
  <c r="F124" i="7"/>
  <c r="M125" i="7"/>
  <c r="P125" i="7"/>
  <c r="F128" i="7"/>
  <c r="M129" i="7"/>
  <c r="P129" i="7"/>
  <c r="F132" i="7"/>
  <c r="M133" i="7"/>
  <c r="P133" i="7"/>
  <c r="F136" i="7"/>
  <c r="M137" i="7"/>
  <c r="O137" i="7"/>
  <c r="F140" i="7"/>
  <c r="M141" i="7"/>
  <c r="P141" i="7"/>
  <c r="F144" i="7"/>
  <c r="M145" i="7"/>
  <c r="P145" i="7"/>
  <c r="F148" i="7"/>
  <c r="M149" i="7"/>
  <c r="O149" i="7"/>
  <c r="F152" i="7"/>
  <c r="M153" i="7"/>
  <c r="O153" i="7"/>
  <c r="F156" i="7"/>
  <c r="M157" i="7"/>
  <c r="O157" i="7"/>
  <c r="F160" i="7"/>
  <c r="M161" i="7"/>
  <c r="O161" i="7"/>
  <c r="F164" i="7"/>
  <c r="M165" i="7"/>
  <c r="P165" i="7"/>
  <c r="F168" i="7"/>
  <c r="M169" i="7"/>
  <c r="P169" i="7"/>
  <c r="F172" i="7"/>
  <c r="M173" i="7"/>
  <c r="P173" i="7"/>
  <c r="F176" i="7"/>
  <c r="M177" i="7"/>
  <c r="P177" i="7"/>
  <c r="F180" i="7"/>
  <c r="M181" i="7"/>
  <c r="P181" i="7"/>
  <c r="F184" i="7"/>
  <c r="M185" i="7"/>
  <c r="P185" i="7"/>
  <c r="F188" i="7"/>
  <c r="M189" i="7"/>
  <c r="P189" i="7"/>
  <c r="F192" i="7"/>
  <c r="M193" i="7"/>
  <c r="P193" i="7"/>
  <c r="F196" i="7"/>
  <c r="M197" i="7"/>
  <c r="P197" i="7"/>
  <c r="F200" i="7"/>
  <c r="M201" i="7"/>
  <c r="O201" i="7"/>
  <c r="F204" i="7"/>
  <c r="M205" i="7"/>
  <c r="P205" i="7"/>
  <c r="F208" i="7"/>
  <c r="M209" i="7"/>
  <c r="P209" i="7"/>
  <c r="F212" i="7"/>
  <c r="M213" i="7"/>
  <c r="O213" i="7"/>
  <c r="F216" i="7"/>
  <c r="M217" i="7"/>
  <c r="O217" i="7"/>
  <c r="F220" i="7"/>
  <c r="M221" i="7"/>
  <c r="O221" i="7"/>
  <c r="F224" i="7"/>
  <c r="M225" i="7"/>
  <c r="P225" i="7"/>
  <c r="F228" i="7"/>
  <c r="M229" i="7"/>
  <c r="P229" i="7"/>
  <c r="F232" i="7"/>
  <c r="M233" i="7"/>
  <c r="P233" i="7"/>
  <c r="F236" i="7"/>
  <c r="M237" i="7"/>
  <c r="P237" i="7"/>
  <c r="F240" i="7"/>
  <c r="M241" i="7"/>
  <c r="P241" i="7"/>
  <c r="F244" i="7"/>
  <c r="M245" i="7"/>
  <c r="P245" i="7"/>
  <c r="F248" i="7"/>
  <c r="M249" i="7"/>
  <c r="P249" i="7"/>
  <c r="F252" i="7"/>
  <c r="M253" i="7"/>
  <c r="P253" i="7"/>
  <c r="F256" i="7"/>
  <c r="M257" i="7"/>
  <c r="O257" i="7"/>
  <c r="F260" i="7"/>
  <c r="M261" i="7"/>
  <c r="P261" i="7"/>
  <c r="F264" i="7"/>
  <c r="M265" i="7"/>
  <c r="O265" i="7"/>
  <c r="F268" i="7"/>
  <c r="M269" i="7"/>
  <c r="P269" i="7"/>
  <c r="F272" i="7"/>
  <c r="M273" i="7"/>
  <c r="P273" i="7"/>
  <c r="F276" i="7"/>
  <c r="M277" i="7"/>
  <c r="O277" i="7"/>
  <c r="F280" i="7"/>
  <c r="M281" i="7"/>
  <c r="O281" i="7"/>
  <c r="F284" i="7"/>
  <c r="M285" i="7"/>
  <c r="O285" i="7"/>
  <c r="F288" i="7"/>
  <c r="M289" i="7"/>
  <c r="P289" i="7"/>
  <c r="F292" i="7"/>
  <c r="M293" i="7"/>
  <c r="P293" i="7"/>
  <c r="F296" i="7"/>
  <c r="M297" i="7"/>
  <c r="P297" i="7"/>
  <c r="F300" i="7"/>
  <c r="M301" i="7"/>
  <c r="P301" i="7"/>
  <c r="F304" i="7"/>
  <c r="M305" i="7"/>
  <c r="P305" i="7"/>
  <c r="F308" i="7"/>
  <c r="M309" i="7"/>
  <c r="P309" i="7"/>
  <c r="F312" i="7"/>
  <c r="M313" i="7"/>
  <c r="P313" i="7"/>
  <c r="F316" i="7"/>
  <c r="M317" i="7"/>
  <c r="P317" i="7"/>
  <c r="F320" i="7"/>
  <c r="M321" i="7"/>
  <c r="P321" i="7"/>
  <c r="F324" i="7"/>
  <c r="M325" i="7"/>
  <c r="P325" i="7"/>
  <c r="F328" i="7"/>
  <c r="M329" i="7"/>
  <c r="O329" i="7"/>
  <c r="F332" i="7"/>
  <c r="M333" i="7"/>
  <c r="P333" i="7"/>
  <c r="F336" i="7"/>
  <c r="M337" i="7"/>
  <c r="O337" i="7"/>
  <c r="F340" i="7"/>
  <c r="M341" i="7"/>
  <c r="O341" i="7"/>
  <c r="F344" i="7"/>
  <c r="M345" i="7"/>
  <c r="O345" i="7"/>
  <c r="F348" i="7"/>
  <c r="M349" i="7"/>
  <c r="O349" i="7"/>
  <c r="F352" i="7"/>
  <c r="M353" i="7"/>
  <c r="O353" i="7"/>
  <c r="F356" i="7"/>
  <c r="M357" i="7"/>
  <c r="P357" i="7"/>
  <c r="F360" i="7"/>
  <c r="M361" i="7"/>
  <c r="P361" i="7"/>
  <c r="I363" i="7"/>
  <c r="G365" i="7"/>
  <c r="K365" i="7"/>
  <c r="L365" i="7"/>
  <c r="H367" i="7"/>
  <c r="L367" i="7"/>
  <c r="M367" i="7"/>
  <c r="F369" i="7"/>
  <c r="I370" i="7"/>
  <c r="G371" i="7"/>
  <c r="K371" i="7"/>
  <c r="H372" i="7"/>
  <c r="L372" i="7"/>
  <c r="N372" i="7"/>
  <c r="J373" i="7"/>
  <c r="O373" i="7"/>
  <c r="M374" i="7"/>
  <c r="F378" i="7"/>
  <c r="I379" i="7"/>
  <c r="G381" i="7"/>
  <c r="K381" i="7"/>
  <c r="L381" i="7"/>
  <c r="P382" i="7"/>
  <c r="H383" i="7"/>
  <c r="L383" i="7"/>
  <c r="M383" i="7"/>
  <c r="F385" i="7"/>
  <c r="I386" i="7"/>
  <c r="G387" i="7"/>
  <c r="K387" i="7"/>
  <c r="H388" i="7"/>
  <c r="L388" i="7"/>
  <c r="N388" i="7"/>
  <c r="J389" i="7"/>
  <c r="O389" i="7"/>
  <c r="M390" i="7"/>
  <c r="F394" i="7"/>
  <c r="I395" i="7"/>
  <c r="G397" i="7"/>
  <c r="K397" i="7"/>
  <c r="L397" i="7"/>
  <c r="H399" i="7"/>
  <c r="L399" i="7"/>
  <c r="M399" i="7"/>
  <c r="F401" i="7"/>
  <c r="I402" i="7"/>
  <c r="G403" i="7"/>
  <c r="K403" i="7"/>
  <c r="H404" i="7"/>
  <c r="N404" i="7"/>
  <c r="J405" i="7"/>
  <c r="O405" i="7"/>
  <c r="M406" i="7"/>
  <c r="F410" i="7"/>
  <c r="I411" i="7"/>
  <c r="G413" i="7"/>
  <c r="K413" i="7"/>
  <c r="L413" i="7"/>
  <c r="P414" i="7"/>
  <c r="H415" i="7"/>
  <c r="L415" i="7"/>
  <c r="M415" i="7"/>
  <c r="F417" i="7"/>
  <c r="I418" i="7"/>
  <c r="G419" i="7"/>
  <c r="K419" i="7"/>
  <c r="H420" i="7"/>
  <c r="L420" i="7"/>
  <c r="N420" i="7"/>
  <c r="J421" i="7"/>
  <c r="O421" i="7"/>
  <c r="M422" i="7"/>
  <c r="F426" i="7"/>
  <c r="I427" i="7"/>
  <c r="G429" i="7"/>
  <c r="K429" i="7"/>
  <c r="L429" i="7"/>
  <c r="H431" i="7"/>
  <c r="L431" i="7"/>
  <c r="M431" i="7"/>
  <c r="F433" i="7"/>
  <c r="I434" i="7"/>
  <c r="G435" i="7"/>
  <c r="K435" i="7"/>
  <c r="H436" i="7"/>
  <c r="L436" i="7"/>
  <c r="N436" i="7"/>
  <c r="J437" i="7"/>
  <c r="O437" i="7"/>
  <c r="M438" i="7"/>
  <c r="F442" i="7"/>
  <c r="I443" i="7"/>
  <c r="G445" i="7"/>
  <c r="K445" i="7"/>
  <c r="L445" i="7"/>
  <c r="P446" i="7"/>
  <c r="H447" i="7"/>
  <c r="L447" i="7"/>
  <c r="M447" i="7"/>
  <c r="F449" i="7"/>
  <c r="I450" i="7"/>
  <c r="G451" i="7"/>
  <c r="K451" i="7"/>
  <c r="H452" i="7"/>
  <c r="L452" i="7"/>
  <c r="N452" i="7"/>
  <c r="J453" i="7"/>
  <c r="O453" i="7"/>
  <c r="M454" i="7"/>
  <c r="F458" i="7"/>
  <c r="I459" i="7"/>
  <c r="G461" i="7"/>
  <c r="K461" i="7"/>
  <c r="L461" i="7"/>
  <c r="H463" i="7"/>
  <c r="L463" i="7"/>
  <c r="M463" i="7"/>
  <c r="F465" i="7"/>
  <c r="I466" i="7"/>
  <c r="G467" i="7"/>
  <c r="K467" i="7"/>
  <c r="H468" i="7"/>
  <c r="L468" i="7"/>
  <c r="N468" i="7"/>
  <c r="J469" i="7"/>
  <c r="O469" i="7"/>
  <c r="M470" i="7"/>
  <c r="F474" i="7"/>
  <c r="I475" i="7"/>
  <c r="G477" i="7"/>
  <c r="K477" i="7"/>
  <c r="L477" i="7"/>
  <c r="P478" i="7"/>
  <c r="H479" i="7"/>
  <c r="L479" i="7"/>
  <c r="M479" i="7"/>
  <c r="F481" i="7"/>
  <c r="I482" i="7"/>
  <c r="G483" i="7"/>
  <c r="K483" i="7"/>
  <c r="H484" i="7"/>
  <c r="L484" i="7"/>
  <c r="N484" i="7"/>
  <c r="J485" i="7"/>
  <c r="O485" i="7"/>
  <c r="M486" i="7"/>
  <c r="F490" i="7"/>
  <c r="I491" i="7"/>
  <c r="G493" i="7"/>
  <c r="K493" i="7"/>
  <c r="L493" i="7"/>
  <c r="H495" i="7"/>
  <c r="L495" i="7"/>
  <c r="M495" i="7"/>
  <c r="F497" i="7"/>
  <c r="I498" i="7"/>
  <c r="G499" i="7"/>
  <c r="K499" i="7"/>
  <c r="H500" i="7"/>
  <c r="L500" i="7"/>
  <c r="N500" i="7"/>
  <c r="J501" i="7"/>
  <c r="O501" i="7"/>
  <c r="M502" i="7"/>
  <c r="F506" i="7"/>
  <c r="I507" i="7"/>
  <c r="G509" i="7"/>
  <c r="K509" i="7"/>
  <c r="L509" i="7"/>
  <c r="P510" i="7"/>
  <c r="H511" i="7"/>
  <c r="L511" i="7"/>
  <c r="M511" i="7"/>
  <c r="F513" i="7"/>
  <c r="I514" i="7"/>
  <c r="G515" i="7"/>
  <c r="K515" i="7"/>
  <c r="H516" i="7"/>
  <c r="L516" i="7"/>
  <c r="N516" i="7"/>
  <c r="J517" i="7"/>
  <c r="O517" i="7"/>
  <c r="M518" i="7"/>
  <c r="F522" i="7"/>
  <c r="I523" i="7"/>
  <c r="G525" i="7"/>
  <c r="K525" i="7"/>
  <c r="L525" i="7"/>
  <c r="H527" i="7"/>
  <c r="L527" i="7"/>
  <c r="M527" i="7"/>
  <c r="F529" i="7"/>
  <c r="I530" i="7"/>
  <c r="G531" i="7"/>
  <c r="K531" i="7"/>
  <c r="H532" i="7"/>
  <c r="N532" i="7"/>
  <c r="J533" i="7"/>
  <c r="O533" i="7"/>
  <c r="M534" i="7"/>
  <c r="F538" i="7"/>
  <c r="I539" i="7"/>
  <c r="G541" i="7"/>
  <c r="K541" i="7"/>
  <c r="L541" i="7"/>
  <c r="P542" i="7"/>
  <c r="H543" i="7"/>
  <c r="L543" i="7"/>
  <c r="M543" i="7"/>
  <c r="F545" i="7"/>
  <c r="I546" i="7"/>
  <c r="G547" i="7"/>
  <c r="K547" i="7"/>
  <c r="H548" i="7"/>
  <c r="L548" i="7"/>
  <c r="N548" i="7"/>
  <c r="J549" i="7"/>
  <c r="O549" i="7"/>
  <c r="M550" i="7"/>
  <c r="F554" i="7"/>
  <c r="I555" i="7"/>
  <c r="G557" i="7"/>
  <c r="K557" i="7"/>
  <c r="L557" i="7"/>
  <c r="H559" i="7"/>
  <c r="L559" i="7"/>
  <c r="M559" i="7"/>
  <c r="F561" i="7"/>
  <c r="I562" i="7"/>
  <c r="G563" i="7"/>
  <c r="K563" i="7"/>
  <c r="H564" i="7"/>
  <c r="L564" i="7"/>
  <c r="N564" i="7"/>
  <c r="J565" i="7"/>
  <c r="O565" i="7"/>
  <c r="M566" i="7"/>
  <c r="F570" i="7"/>
  <c r="I571" i="7"/>
  <c r="G573" i="7"/>
  <c r="K573" i="7"/>
  <c r="L573" i="7"/>
  <c r="P574" i="7"/>
  <c r="H575" i="7"/>
  <c r="L575" i="7"/>
  <c r="M575" i="7"/>
  <c r="F577" i="7"/>
  <c r="I578" i="7"/>
  <c r="G579" i="7"/>
  <c r="K579" i="7"/>
  <c r="H580" i="7"/>
  <c r="L580" i="7"/>
  <c r="N580" i="7"/>
  <c r="J581" i="7"/>
  <c r="O581" i="7"/>
  <c r="M582" i="7"/>
  <c r="F586" i="7"/>
  <c r="I587" i="7"/>
  <c r="G589" i="7"/>
  <c r="K589" i="7"/>
  <c r="L589" i="7"/>
  <c r="H591" i="7"/>
  <c r="L591" i="7"/>
  <c r="M591" i="7"/>
  <c r="F593" i="7"/>
  <c r="I594" i="7"/>
  <c r="G595" i="7"/>
  <c r="K595" i="7"/>
  <c r="H596" i="7"/>
  <c r="L596" i="7"/>
  <c r="N596" i="7"/>
  <c r="J597" i="7"/>
  <c r="O597" i="7"/>
  <c r="M598" i="7"/>
  <c r="F602" i="7"/>
  <c r="I603" i="7"/>
  <c r="G605" i="7"/>
  <c r="K605" i="7"/>
  <c r="L605" i="7"/>
  <c r="P606" i="7"/>
  <c r="H607" i="7"/>
  <c r="L607" i="7"/>
  <c r="M607" i="7"/>
  <c r="F609" i="7"/>
  <c r="I610" i="7"/>
  <c r="G611" i="7"/>
  <c r="K611" i="7"/>
  <c r="H612" i="7"/>
  <c r="L612" i="7"/>
  <c r="N612" i="7"/>
  <c r="J613" i="7"/>
  <c r="O613" i="7"/>
  <c r="M614" i="7"/>
  <c r="F618" i="7"/>
  <c r="I619" i="7"/>
  <c r="G621" i="7"/>
  <c r="K621" i="7"/>
  <c r="L621" i="7"/>
  <c r="H623" i="7"/>
  <c r="L623" i="7"/>
  <c r="M623" i="7"/>
  <c r="F625" i="7"/>
  <c r="I626" i="7"/>
  <c r="G627" i="7"/>
  <c r="K627" i="7"/>
  <c r="H628" i="7"/>
  <c r="L628" i="7"/>
  <c r="N628" i="7"/>
  <c r="O629" i="7"/>
  <c r="M630" i="7"/>
  <c r="F634" i="7"/>
  <c r="I635" i="7"/>
  <c r="G637" i="7"/>
  <c r="K637" i="7"/>
  <c r="P638" i="7"/>
  <c r="H639" i="7"/>
  <c r="L639" i="7"/>
  <c r="M639" i="7"/>
  <c r="F641" i="7"/>
  <c r="I642" i="7"/>
  <c r="G643" i="7"/>
  <c r="K643" i="7"/>
  <c r="H644" i="7"/>
  <c r="L644" i="7"/>
  <c r="N644" i="7"/>
  <c r="J645" i="7"/>
  <c r="O645" i="7"/>
  <c r="M646" i="7"/>
  <c r="F650" i="7"/>
  <c r="I651" i="7"/>
  <c r="G653" i="7"/>
  <c r="K653" i="7"/>
  <c r="L653" i="7"/>
  <c r="H655" i="7"/>
  <c r="L655" i="7"/>
  <c r="M655" i="7"/>
  <c r="F657" i="7"/>
  <c r="I658" i="7"/>
  <c r="G659" i="7"/>
  <c r="K659" i="7"/>
  <c r="H660" i="7"/>
  <c r="L660" i="7"/>
  <c r="N660" i="7"/>
  <c r="J661" i="7"/>
  <c r="O661" i="7"/>
  <c r="M662" i="7"/>
  <c r="F666" i="7"/>
  <c r="I667" i="7"/>
  <c r="G669" i="7"/>
  <c r="K669" i="7"/>
  <c r="L669" i="7"/>
  <c r="P670" i="7"/>
  <c r="H671" i="7"/>
  <c r="L671" i="7"/>
  <c r="M671" i="7"/>
  <c r="F673" i="7"/>
  <c r="I674" i="7"/>
  <c r="G675" i="7"/>
  <c r="K675" i="7"/>
  <c r="H676" i="7"/>
  <c r="L676" i="7"/>
  <c r="N676" i="7"/>
  <c r="J677" i="7"/>
  <c r="O677" i="7"/>
  <c r="M678" i="7"/>
  <c r="F682" i="7"/>
  <c r="I683" i="7"/>
  <c r="G685" i="7"/>
  <c r="K685" i="7"/>
  <c r="L685" i="7"/>
  <c r="H687" i="7"/>
  <c r="L687" i="7"/>
  <c r="M687" i="7"/>
  <c r="F689" i="7"/>
  <c r="I690" i="7"/>
  <c r="G691" i="7"/>
  <c r="K691" i="7"/>
  <c r="H692" i="7"/>
  <c r="N692" i="7"/>
  <c r="J693" i="7"/>
  <c r="O693" i="7"/>
  <c r="M694" i="7"/>
  <c r="F698" i="7"/>
  <c r="I699" i="7"/>
  <c r="G701" i="7"/>
  <c r="K701" i="7"/>
  <c r="L701" i="7"/>
  <c r="P702" i="7"/>
  <c r="H703" i="7"/>
  <c r="L703" i="7"/>
  <c r="M703" i="7"/>
  <c r="F705" i="7"/>
  <c r="I706" i="7"/>
  <c r="G707" i="7"/>
  <c r="K707" i="7"/>
  <c r="H708" i="7"/>
  <c r="L708" i="7"/>
  <c r="N708" i="7"/>
  <c r="J709" i="7"/>
  <c r="O709" i="7"/>
  <c r="M710" i="7"/>
  <c r="F714" i="7"/>
  <c r="I715" i="7"/>
  <c r="G717" i="7"/>
  <c r="K717" i="7"/>
  <c r="L717" i="7"/>
  <c r="H719" i="7"/>
  <c r="L719" i="7"/>
  <c r="M719" i="7"/>
  <c r="F721" i="7"/>
  <c r="I722" i="7"/>
  <c r="G723" i="7"/>
  <c r="K723" i="7"/>
  <c r="H724" i="7"/>
  <c r="L724" i="7"/>
  <c r="N724" i="7"/>
  <c r="J725" i="7"/>
  <c r="O725" i="7"/>
  <c r="M726" i="7"/>
  <c r="F730" i="7"/>
  <c r="I731" i="7"/>
  <c r="G733" i="7"/>
  <c r="K733" i="7"/>
  <c r="L733" i="7"/>
  <c r="P734" i="7"/>
  <c r="H735" i="7"/>
  <c r="L735" i="7"/>
  <c r="M735" i="7"/>
  <c r="F737" i="7"/>
  <c r="I738" i="7"/>
  <c r="G739" i="7"/>
  <c r="K739" i="7"/>
  <c r="H740" i="7"/>
  <c r="L740" i="7"/>
  <c r="N740" i="7"/>
  <c r="J741" i="7"/>
  <c r="O741" i="7"/>
  <c r="M742" i="7"/>
  <c r="F746" i="7"/>
  <c r="I747" i="7"/>
  <c r="G749" i="7"/>
  <c r="K749" i="7"/>
  <c r="H751" i="7"/>
  <c r="L751" i="7"/>
  <c r="M751" i="7"/>
  <c r="F753" i="7"/>
  <c r="I754" i="7"/>
  <c r="G755" i="7"/>
  <c r="K755" i="7"/>
  <c r="H756" i="7"/>
  <c r="L756" i="7"/>
  <c r="N756" i="7"/>
  <c r="J757" i="7"/>
  <c r="M758" i="7"/>
  <c r="F762" i="7"/>
  <c r="I763" i="7"/>
  <c r="G765" i="7"/>
  <c r="K765" i="7"/>
  <c r="P766" i="7"/>
  <c r="H767" i="7"/>
  <c r="L767" i="7"/>
  <c r="M767" i="7"/>
  <c r="F769" i="7"/>
  <c r="I770" i="7"/>
  <c r="G771" i="7"/>
  <c r="K771" i="7"/>
  <c r="H772" i="7"/>
  <c r="L772" i="7"/>
  <c r="N772" i="7"/>
  <c r="J773" i="7"/>
  <c r="O773" i="7"/>
  <c r="M774" i="7"/>
  <c r="F778" i="7"/>
  <c r="I779" i="7"/>
  <c r="G781" i="7"/>
  <c r="K781" i="7"/>
  <c r="L781" i="7"/>
  <c r="H783" i="7"/>
  <c r="L783" i="7"/>
  <c r="M783" i="7"/>
  <c r="F785" i="7"/>
  <c r="I786" i="7"/>
  <c r="G787" i="7"/>
  <c r="K787" i="7"/>
  <c r="H788" i="7"/>
  <c r="N788" i="7"/>
  <c r="J789" i="7"/>
  <c r="O789" i="7"/>
  <c r="M790" i="7"/>
  <c r="F794" i="7"/>
  <c r="I795" i="7"/>
  <c r="G797" i="7"/>
  <c r="K797" i="7"/>
  <c r="P798" i="7"/>
  <c r="H799" i="7"/>
  <c r="L799" i="7"/>
  <c r="M799" i="7"/>
  <c r="F801" i="7"/>
  <c r="I802" i="7"/>
  <c r="G803" i="7"/>
  <c r="K803" i="7"/>
  <c r="H804" i="7"/>
  <c r="L804" i="7"/>
  <c r="N804" i="7"/>
  <c r="J805" i="7"/>
  <c r="O805" i="7"/>
  <c r="M806" i="7"/>
  <c r="F810" i="7"/>
  <c r="I811" i="7"/>
  <c r="G813" i="7"/>
  <c r="K813" i="7"/>
  <c r="L813" i="7"/>
  <c r="H815" i="7"/>
  <c r="L815" i="7"/>
  <c r="M815" i="7"/>
  <c r="F817" i="7"/>
  <c r="I818" i="7"/>
  <c r="G819" i="7"/>
  <c r="K819" i="7"/>
  <c r="H820" i="7"/>
  <c r="N820" i="7"/>
  <c r="J821" i="7"/>
  <c r="O821" i="7"/>
  <c r="M822" i="7"/>
  <c r="F826" i="7"/>
  <c r="I827" i="7"/>
  <c r="G829" i="7"/>
  <c r="K829" i="7"/>
  <c r="L829" i="7"/>
  <c r="P830" i="7"/>
  <c r="H831" i="7"/>
  <c r="L831" i="7"/>
  <c r="M831" i="7"/>
  <c r="F833" i="7"/>
  <c r="I834" i="7"/>
  <c r="G835" i="7"/>
  <c r="K835" i="7"/>
  <c r="H836" i="7"/>
  <c r="L836" i="7"/>
  <c r="N836" i="7"/>
  <c r="J837" i="7"/>
  <c r="O837" i="7"/>
  <c r="M838" i="7"/>
  <c r="F842" i="7"/>
  <c r="I843" i="7"/>
  <c r="G845" i="7"/>
  <c r="K845" i="7"/>
  <c r="L845" i="7"/>
  <c r="H847" i="7"/>
  <c r="L847" i="7"/>
  <c r="M847" i="7"/>
  <c r="F849" i="7"/>
  <c r="I850" i="7"/>
  <c r="G851" i="7"/>
  <c r="K851" i="7"/>
  <c r="H852" i="7"/>
  <c r="L852" i="7"/>
  <c r="N852" i="7"/>
  <c r="J853" i="7"/>
  <c r="O853" i="7"/>
  <c r="M854" i="7"/>
  <c r="F858" i="7"/>
  <c r="I859" i="7"/>
  <c r="G861" i="7"/>
  <c r="K861" i="7"/>
  <c r="L861" i="7"/>
  <c r="P862" i="7"/>
  <c r="H863" i="7"/>
  <c r="L863" i="7"/>
  <c r="M863" i="7"/>
  <c r="F865" i="7"/>
  <c r="I866" i="7"/>
  <c r="G867" i="7"/>
  <c r="K867" i="7"/>
  <c r="H868" i="7"/>
  <c r="L868" i="7"/>
  <c r="N868" i="7"/>
  <c r="J869" i="7"/>
  <c r="O869" i="7"/>
  <c r="M870" i="7"/>
  <c r="F874" i="7"/>
  <c r="I875" i="7"/>
  <c r="G877" i="7"/>
  <c r="K877" i="7"/>
  <c r="L877" i="7"/>
  <c r="H879" i="7"/>
  <c r="L879" i="7"/>
  <c r="M879" i="7"/>
  <c r="F881" i="7"/>
  <c r="I882" i="7"/>
  <c r="G883" i="7"/>
  <c r="K883" i="7"/>
  <c r="H884" i="7"/>
  <c r="L884" i="7"/>
  <c r="N884" i="7"/>
  <c r="J885" i="7"/>
  <c r="O885" i="7"/>
  <c r="M886" i="7"/>
  <c r="F890" i="7"/>
  <c r="I891" i="7"/>
  <c r="G893" i="7"/>
  <c r="K893" i="7"/>
  <c r="L893" i="7"/>
  <c r="P894" i="7"/>
  <c r="H895" i="7"/>
  <c r="L895" i="7"/>
  <c r="M895" i="7"/>
  <c r="F897" i="7"/>
  <c r="I898" i="7"/>
  <c r="G899" i="7"/>
  <c r="K899" i="7"/>
  <c r="H900" i="7"/>
  <c r="L900" i="7"/>
  <c r="N900" i="7"/>
  <c r="J901" i="7"/>
  <c r="O901" i="7"/>
  <c r="M902" i="7"/>
  <c r="F906" i="7"/>
  <c r="I907" i="7"/>
  <c r="G909" i="7"/>
  <c r="K909" i="7"/>
  <c r="L909" i="7"/>
  <c r="H911" i="7"/>
  <c r="L911" i="7"/>
  <c r="M911" i="7"/>
  <c r="F913" i="7"/>
  <c r="I914" i="7"/>
  <c r="G915" i="7"/>
  <c r="K915" i="7"/>
  <c r="N916" i="7"/>
  <c r="J917" i="7"/>
  <c r="O917" i="7"/>
  <c r="M918" i="7"/>
  <c r="F922" i="7"/>
  <c r="I923" i="7"/>
  <c r="G925" i="7"/>
  <c r="K925" i="7"/>
  <c r="L925" i="7"/>
  <c r="P926" i="7"/>
  <c r="H927" i="7"/>
  <c r="L927" i="7"/>
  <c r="M927" i="7"/>
  <c r="F929" i="7"/>
  <c r="I930" i="7"/>
  <c r="G931" i="7"/>
  <c r="K931" i="7"/>
  <c r="H932" i="7"/>
  <c r="L932" i="7"/>
  <c r="N932" i="7"/>
  <c r="J933" i="7"/>
  <c r="O933" i="7"/>
  <c r="M934" i="7"/>
  <c r="F938" i="7"/>
  <c r="I939" i="7"/>
  <c r="G941" i="7"/>
  <c r="K941" i="7"/>
  <c r="L941" i="7"/>
  <c r="H943" i="7"/>
  <c r="L943" i="7"/>
  <c r="M943" i="7"/>
  <c r="F945" i="7"/>
  <c r="I946" i="7"/>
  <c r="G947" i="7"/>
  <c r="K947" i="7"/>
  <c r="N948" i="7"/>
  <c r="J949" i="7"/>
  <c r="O949" i="7"/>
  <c r="M950" i="7"/>
  <c r="F954" i="7"/>
  <c r="I955" i="7"/>
  <c r="G957" i="7"/>
  <c r="K957" i="7"/>
  <c r="L957" i="7"/>
  <c r="P958" i="7"/>
  <c r="H959" i="7"/>
  <c r="L959" i="7"/>
  <c r="M959" i="7"/>
  <c r="F961" i="7"/>
  <c r="I962" i="7"/>
  <c r="G963" i="7"/>
  <c r="K963" i="7"/>
  <c r="H964" i="7"/>
  <c r="L964" i="7"/>
  <c r="N964" i="7"/>
  <c r="J965" i="7"/>
  <c r="O965" i="7"/>
  <c r="M966" i="7"/>
  <c r="F970" i="7"/>
  <c r="I971" i="7"/>
  <c r="G973" i="7"/>
  <c r="K973" i="7"/>
  <c r="L973" i="7"/>
  <c r="H975" i="7"/>
  <c r="L975" i="7"/>
  <c r="M975" i="7"/>
  <c r="F977" i="7"/>
  <c r="I978" i="7"/>
  <c r="G979" i="7"/>
  <c r="K979" i="7"/>
  <c r="H980" i="7"/>
  <c r="L980" i="7"/>
  <c r="N980" i="7"/>
  <c r="O981" i="7"/>
  <c r="M982" i="7"/>
  <c r="F986" i="7"/>
  <c r="I987" i="7"/>
  <c r="G989" i="7"/>
  <c r="K989" i="7"/>
  <c r="L989" i="7"/>
  <c r="P990" i="7"/>
  <c r="H991" i="7"/>
  <c r="L991" i="7"/>
  <c r="O992" i="7"/>
  <c r="I993" i="7"/>
  <c r="P996" i="7"/>
  <c r="H999" i="7"/>
  <c r="L999" i="7"/>
  <c r="O1000" i="7"/>
  <c r="I1001" i="7"/>
  <c r="P1004" i="7"/>
  <c r="L1005" i="7"/>
  <c r="H1007" i="7"/>
  <c r="O1008" i="7"/>
  <c r="I1009" i="7"/>
  <c r="P1012" i="7"/>
  <c r="L1013" i="7"/>
  <c r="H1015" i="7"/>
  <c r="L1015" i="7"/>
  <c r="O1016" i="7"/>
  <c r="I1017" i="7"/>
  <c r="P1020" i="7"/>
  <c r="H1023" i="7"/>
  <c r="L1023" i="7"/>
  <c r="O1024" i="7"/>
  <c r="I1025" i="7"/>
  <c r="P1028" i="7"/>
  <c r="H1031" i="7"/>
  <c r="L1031" i="7"/>
  <c r="O1032" i="7"/>
  <c r="I1033" i="7"/>
  <c r="P1036" i="7"/>
  <c r="L1037" i="7"/>
  <c r="H1039" i="7"/>
  <c r="L1039" i="7"/>
  <c r="O1040" i="7"/>
  <c r="I1041" i="7"/>
  <c r="P1044" i="7"/>
  <c r="H1047" i="7"/>
  <c r="L1047" i="7"/>
  <c r="O1048" i="7"/>
  <c r="I1049" i="7"/>
  <c r="P1052" i="7"/>
  <c r="H1055" i="7"/>
  <c r="L1055" i="7"/>
  <c r="O1056" i="7"/>
  <c r="I1057" i="7"/>
  <c r="P1060" i="7"/>
  <c r="L1061" i="7"/>
  <c r="H1063" i="7"/>
  <c r="O1064" i="7"/>
  <c r="I1065" i="7"/>
  <c r="P1068" i="7"/>
  <c r="H1071" i="7"/>
  <c r="L1071" i="7"/>
  <c r="O1072" i="7"/>
  <c r="I1073" i="7"/>
  <c r="P1076" i="7"/>
  <c r="H1079" i="7"/>
  <c r="L1079" i="7"/>
  <c r="O1080" i="7"/>
  <c r="I1081" i="7"/>
  <c r="P1084" i="7"/>
  <c r="L1085" i="7"/>
  <c r="H1087" i="7"/>
  <c r="L1087" i="7"/>
  <c r="O1088" i="7"/>
  <c r="I1089" i="7"/>
  <c r="P1092" i="7"/>
  <c r="L1093" i="7"/>
  <c r="H1095" i="7"/>
  <c r="L1095" i="7"/>
  <c r="I1097" i="7"/>
  <c r="P1100" i="7"/>
  <c r="H1103" i="7"/>
  <c r="L1103" i="7"/>
  <c r="O1104" i="7"/>
  <c r="I1105" i="7"/>
  <c r="P1108" i="7"/>
  <c r="H1111" i="7"/>
  <c r="L1111" i="7"/>
  <c r="O1112" i="7"/>
  <c r="I1113" i="7"/>
  <c r="P1116" i="7"/>
  <c r="H1119" i="7"/>
  <c r="L1119" i="7"/>
  <c r="O1120" i="7"/>
  <c r="I1121" i="7"/>
  <c r="H1127" i="7"/>
  <c r="O1128" i="7"/>
  <c r="I1129" i="7"/>
  <c r="P1132" i="7"/>
  <c r="L1133" i="7"/>
  <c r="H1135" i="7"/>
  <c r="L1135" i="7"/>
  <c r="O1136" i="7"/>
  <c r="I1137" i="7"/>
  <c r="P1140" i="7"/>
  <c r="H1143" i="7"/>
  <c r="L1143" i="7"/>
  <c r="O1144" i="7"/>
  <c r="I1145" i="7"/>
  <c r="P1148" i="7"/>
  <c r="H1151" i="7"/>
  <c r="L1151" i="7"/>
  <c r="O1152" i="7"/>
  <c r="I1153" i="7"/>
  <c r="P1156" i="7"/>
  <c r="L1157" i="7"/>
  <c r="H1159" i="7"/>
  <c r="L1159" i="7"/>
  <c r="O1160" i="7"/>
  <c r="J1161" i="7"/>
  <c r="G1162" i="7"/>
  <c r="K1162" i="7"/>
  <c r="F1162" i="7"/>
  <c r="I1166" i="7"/>
  <c r="P1169" i="7"/>
  <c r="O1169" i="7"/>
  <c r="H1171" i="7"/>
  <c r="L1171" i="7"/>
  <c r="P1172" i="7"/>
  <c r="N1175" i="7"/>
  <c r="M1175" i="7"/>
  <c r="O1176" i="7"/>
  <c r="J1177" i="7"/>
  <c r="G1178" i="7"/>
  <c r="K1178" i="7"/>
  <c r="F1178" i="7"/>
  <c r="I1182" i="7"/>
  <c r="G1184" i="7"/>
  <c r="K1184" i="7"/>
  <c r="I1184" i="7"/>
  <c r="F1184" i="7"/>
  <c r="O1186" i="7"/>
  <c r="I1191" i="7"/>
  <c r="G1191" i="7"/>
  <c r="K1191" i="7"/>
  <c r="F1191" i="7"/>
  <c r="F1193" i="7"/>
  <c r="I1193" i="7"/>
  <c r="G1193" i="7"/>
  <c r="K1193" i="7"/>
  <c r="I367" i="7"/>
  <c r="H371" i="7"/>
  <c r="M371" i="7"/>
  <c r="I374" i="7"/>
  <c r="N376" i="7"/>
  <c r="J377" i="7"/>
  <c r="I383" i="7"/>
  <c r="H387" i="7"/>
  <c r="M387" i="7"/>
  <c r="I390" i="7"/>
  <c r="N392" i="7"/>
  <c r="J393" i="7"/>
  <c r="I399" i="7"/>
  <c r="H403" i="7"/>
  <c r="M403" i="7"/>
  <c r="I406" i="7"/>
  <c r="N408" i="7"/>
  <c r="J409" i="7"/>
  <c r="I415" i="7"/>
  <c r="H419" i="7"/>
  <c r="M419" i="7"/>
  <c r="I422" i="7"/>
  <c r="N424" i="7"/>
  <c r="J425" i="7"/>
  <c r="I431" i="7"/>
  <c r="H435" i="7"/>
  <c r="M435" i="7"/>
  <c r="I438" i="7"/>
  <c r="N440" i="7"/>
  <c r="J441" i="7"/>
  <c r="I447" i="7"/>
  <c r="H451" i="7"/>
  <c r="M451" i="7"/>
  <c r="I454" i="7"/>
  <c r="N456" i="7"/>
  <c r="J457" i="7"/>
  <c r="I463" i="7"/>
  <c r="H467" i="7"/>
  <c r="M467" i="7"/>
  <c r="I470" i="7"/>
  <c r="N472" i="7"/>
  <c r="J473" i="7"/>
  <c r="I479" i="7"/>
  <c r="H483" i="7"/>
  <c r="M483" i="7"/>
  <c r="I486" i="7"/>
  <c r="N488" i="7"/>
  <c r="J489" i="7"/>
  <c r="I495" i="7"/>
  <c r="H499" i="7"/>
  <c r="M499" i="7"/>
  <c r="I502" i="7"/>
  <c r="N504" i="7"/>
  <c r="J505" i="7"/>
  <c r="I511" i="7"/>
  <c r="H515" i="7"/>
  <c r="M515" i="7"/>
  <c r="I518" i="7"/>
  <c r="N520" i="7"/>
  <c r="J521" i="7"/>
  <c r="I527" i="7"/>
  <c r="H531" i="7"/>
  <c r="M531" i="7"/>
  <c r="I534" i="7"/>
  <c r="N536" i="7"/>
  <c r="J537" i="7"/>
  <c r="I543" i="7"/>
  <c r="H547" i="7"/>
  <c r="M547" i="7"/>
  <c r="I550" i="7"/>
  <c r="N552" i="7"/>
  <c r="J553" i="7"/>
  <c r="I559" i="7"/>
  <c r="H563" i="7"/>
  <c r="M563" i="7"/>
  <c r="I566" i="7"/>
  <c r="N568" i="7"/>
  <c r="J569" i="7"/>
  <c r="I575" i="7"/>
  <c r="H579" i="7"/>
  <c r="M579" i="7"/>
  <c r="I582" i="7"/>
  <c r="N584" i="7"/>
  <c r="J585" i="7"/>
  <c r="I591" i="7"/>
  <c r="H595" i="7"/>
  <c r="M595" i="7"/>
  <c r="I598" i="7"/>
  <c r="N600" i="7"/>
  <c r="J601" i="7"/>
  <c r="I607" i="7"/>
  <c r="H611" i="7"/>
  <c r="M611" i="7"/>
  <c r="I614" i="7"/>
  <c r="N616" i="7"/>
  <c r="J617" i="7"/>
  <c r="I623" i="7"/>
  <c r="H627" i="7"/>
  <c r="M627" i="7"/>
  <c r="I630" i="7"/>
  <c r="N632" i="7"/>
  <c r="J633" i="7"/>
  <c r="I639" i="7"/>
  <c r="H643" i="7"/>
  <c r="M643" i="7"/>
  <c r="I646" i="7"/>
  <c r="N648" i="7"/>
  <c r="J649" i="7"/>
  <c r="I655" i="7"/>
  <c r="H659" i="7"/>
  <c r="M659" i="7"/>
  <c r="I662" i="7"/>
  <c r="N664" i="7"/>
  <c r="J665" i="7"/>
  <c r="I671" i="7"/>
  <c r="H675" i="7"/>
  <c r="M675" i="7"/>
  <c r="I678" i="7"/>
  <c r="N680" i="7"/>
  <c r="J681" i="7"/>
  <c r="I687" i="7"/>
  <c r="H691" i="7"/>
  <c r="M691" i="7"/>
  <c r="I694" i="7"/>
  <c r="N696" i="7"/>
  <c r="J697" i="7"/>
  <c r="I703" i="7"/>
  <c r="H707" i="7"/>
  <c r="M707" i="7"/>
  <c r="I710" i="7"/>
  <c r="N712" i="7"/>
  <c r="J713" i="7"/>
  <c r="I719" i="7"/>
  <c r="H723" i="7"/>
  <c r="M723" i="7"/>
  <c r="I726" i="7"/>
  <c r="N728" i="7"/>
  <c r="J729" i="7"/>
  <c r="I735" i="7"/>
  <c r="H739" i="7"/>
  <c r="M739" i="7"/>
  <c r="I742" i="7"/>
  <c r="N744" i="7"/>
  <c r="J745" i="7"/>
  <c r="I751" i="7"/>
  <c r="H755" i="7"/>
  <c r="M755" i="7"/>
  <c r="I758" i="7"/>
  <c r="N760" i="7"/>
  <c r="J761" i="7"/>
  <c r="I767" i="7"/>
  <c r="H771" i="7"/>
  <c r="M771" i="7"/>
  <c r="I774" i="7"/>
  <c r="N776" i="7"/>
  <c r="J777" i="7"/>
  <c r="I783" i="7"/>
  <c r="H787" i="7"/>
  <c r="M787" i="7"/>
  <c r="I790" i="7"/>
  <c r="N792" i="7"/>
  <c r="J793" i="7"/>
  <c r="I799" i="7"/>
  <c r="H803" i="7"/>
  <c r="M803" i="7"/>
  <c r="I806" i="7"/>
  <c r="N808" i="7"/>
  <c r="J809" i="7"/>
  <c r="I815" i="7"/>
  <c r="H819" i="7"/>
  <c r="M819" i="7"/>
  <c r="I822" i="7"/>
  <c r="N824" i="7"/>
  <c r="J825" i="7"/>
  <c r="I831" i="7"/>
  <c r="H835" i="7"/>
  <c r="M835" i="7"/>
  <c r="I838" i="7"/>
  <c r="N840" i="7"/>
  <c r="J841" i="7"/>
  <c r="I847" i="7"/>
  <c r="H851" i="7"/>
  <c r="M851" i="7"/>
  <c r="I854" i="7"/>
  <c r="N856" i="7"/>
  <c r="J857" i="7"/>
  <c r="I863" i="7"/>
  <c r="H867" i="7"/>
  <c r="M867" i="7"/>
  <c r="I870" i="7"/>
  <c r="N872" i="7"/>
  <c r="J873" i="7"/>
  <c r="I879" i="7"/>
  <c r="H883" i="7"/>
  <c r="M883" i="7"/>
  <c r="I886" i="7"/>
  <c r="N888" i="7"/>
  <c r="J889" i="7"/>
  <c r="I895" i="7"/>
  <c r="H899" i="7"/>
  <c r="M899" i="7"/>
  <c r="I902" i="7"/>
  <c r="N904" i="7"/>
  <c r="J905" i="7"/>
  <c r="I911" i="7"/>
  <c r="H915" i="7"/>
  <c r="M915" i="7"/>
  <c r="I918" i="7"/>
  <c r="N920" i="7"/>
  <c r="J921" i="7"/>
  <c r="I927" i="7"/>
  <c r="H931" i="7"/>
  <c r="M931" i="7"/>
  <c r="I934" i="7"/>
  <c r="N936" i="7"/>
  <c r="J937" i="7"/>
  <c r="I943" i="7"/>
  <c r="H947" i="7"/>
  <c r="M947" i="7"/>
  <c r="I950" i="7"/>
  <c r="N952" i="7"/>
  <c r="J953" i="7"/>
  <c r="I959" i="7"/>
  <c r="H963" i="7"/>
  <c r="M963" i="7"/>
  <c r="I966" i="7"/>
  <c r="N968" i="7"/>
  <c r="J969" i="7"/>
  <c r="I975" i="7"/>
  <c r="H979" i="7"/>
  <c r="M979" i="7"/>
  <c r="I982" i="7"/>
  <c r="N984" i="7"/>
  <c r="J985" i="7"/>
  <c r="N991" i="7"/>
  <c r="M991" i="7"/>
  <c r="J992" i="7"/>
  <c r="J993" i="7"/>
  <c r="G994" i="7"/>
  <c r="K994" i="7"/>
  <c r="F994" i="7"/>
  <c r="I998" i="7"/>
  <c r="N999" i="7"/>
  <c r="M999" i="7"/>
  <c r="J1000" i="7"/>
  <c r="J1001" i="7"/>
  <c r="G1002" i="7"/>
  <c r="K1002" i="7"/>
  <c r="F1002" i="7"/>
  <c r="I1006" i="7"/>
  <c r="N1007" i="7"/>
  <c r="M1007" i="7"/>
  <c r="J1008" i="7"/>
  <c r="J1009" i="7"/>
  <c r="G1010" i="7"/>
  <c r="K1010" i="7"/>
  <c r="F1010" i="7"/>
  <c r="I1014" i="7"/>
  <c r="N1015" i="7"/>
  <c r="M1015" i="7"/>
  <c r="J1016" i="7"/>
  <c r="J1017" i="7"/>
  <c r="G1018" i="7"/>
  <c r="K1018" i="7"/>
  <c r="F1018" i="7"/>
  <c r="I1022" i="7"/>
  <c r="N1023" i="7"/>
  <c r="M1023" i="7"/>
  <c r="J1024" i="7"/>
  <c r="J1025" i="7"/>
  <c r="G1026" i="7"/>
  <c r="K1026" i="7"/>
  <c r="F1026" i="7"/>
  <c r="I1030" i="7"/>
  <c r="N1031" i="7"/>
  <c r="M1031" i="7"/>
  <c r="J1032" i="7"/>
  <c r="J1033" i="7"/>
  <c r="G1034" i="7"/>
  <c r="K1034" i="7"/>
  <c r="F1034" i="7"/>
  <c r="I1038" i="7"/>
  <c r="N1039" i="7"/>
  <c r="M1039" i="7"/>
  <c r="J1040" i="7"/>
  <c r="J1041" i="7"/>
  <c r="G1042" i="7"/>
  <c r="K1042" i="7"/>
  <c r="F1042" i="7"/>
  <c r="I1046" i="7"/>
  <c r="N1047" i="7"/>
  <c r="M1047" i="7"/>
  <c r="J1048" i="7"/>
  <c r="J1049" i="7"/>
  <c r="G1050" i="7"/>
  <c r="K1050" i="7"/>
  <c r="F1050" i="7"/>
  <c r="I1054" i="7"/>
  <c r="N1055" i="7"/>
  <c r="M1055" i="7"/>
  <c r="J1056" i="7"/>
  <c r="J1057" i="7"/>
  <c r="G1058" i="7"/>
  <c r="K1058" i="7"/>
  <c r="F1058" i="7"/>
  <c r="I1062" i="7"/>
  <c r="N1063" i="7"/>
  <c r="M1063" i="7"/>
  <c r="J1064" i="7"/>
  <c r="J1065" i="7"/>
  <c r="G1066" i="7"/>
  <c r="K1066" i="7"/>
  <c r="F1066" i="7"/>
  <c r="I1070" i="7"/>
  <c r="N1071" i="7"/>
  <c r="M1071" i="7"/>
  <c r="J1072" i="7"/>
  <c r="J1073" i="7"/>
  <c r="G1074" i="7"/>
  <c r="K1074" i="7"/>
  <c r="F1074" i="7"/>
  <c r="I1078" i="7"/>
  <c r="N1079" i="7"/>
  <c r="M1079" i="7"/>
  <c r="J1080" i="7"/>
  <c r="J1081" i="7"/>
  <c r="G1082" i="7"/>
  <c r="K1082" i="7"/>
  <c r="F1082" i="7"/>
  <c r="I1086" i="7"/>
  <c r="N1087" i="7"/>
  <c r="M1087" i="7"/>
  <c r="J1088" i="7"/>
  <c r="J1089" i="7"/>
  <c r="G1090" i="7"/>
  <c r="K1090" i="7"/>
  <c r="F1090" i="7"/>
  <c r="I1094" i="7"/>
  <c r="N1095" i="7"/>
  <c r="M1095" i="7"/>
  <c r="J1096" i="7"/>
  <c r="J1097" i="7"/>
  <c r="G1098" i="7"/>
  <c r="K1098" i="7"/>
  <c r="F1098" i="7"/>
  <c r="I1102" i="7"/>
  <c r="N1103" i="7"/>
  <c r="M1103" i="7"/>
  <c r="J1104" i="7"/>
  <c r="J1105" i="7"/>
  <c r="G1106" i="7"/>
  <c r="K1106" i="7"/>
  <c r="F1106" i="7"/>
  <c r="I1110" i="7"/>
  <c r="N1111" i="7"/>
  <c r="M1111" i="7"/>
  <c r="J1112" i="7"/>
  <c r="J1113" i="7"/>
  <c r="G1114" i="7"/>
  <c r="K1114" i="7"/>
  <c r="F1114" i="7"/>
  <c r="I1118" i="7"/>
  <c r="N1119" i="7"/>
  <c r="M1119" i="7"/>
  <c r="J1120" i="7"/>
  <c r="J1121" i="7"/>
  <c r="G1122" i="7"/>
  <c r="K1122" i="7"/>
  <c r="F1122" i="7"/>
  <c r="I1126" i="7"/>
  <c r="N1127" i="7"/>
  <c r="M1127" i="7"/>
  <c r="J1128" i="7"/>
  <c r="J1129" i="7"/>
  <c r="G1130" i="7"/>
  <c r="K1130" i="7"/>
  <c r="F1130" i="7"/>
  <c r="I1134" i="7"/>
  <c r="N1135" i="7"/>
  <c r="M1135" i="7"/>
  <c r="J1136" i="7"/>
  <c r="J1137" i="7"/>
  <c r="G1138" i="7"/>
  <c r="K1138" i="7"/>
  <c r="F1138" i="7"/>
  <c r="I1142" i="7"/>
  <c r="N1143" i="7"/>
  <c r="M1143" i="7"/>
  <c r="J1144" i="7"/>
  <c r="J1145" i="7"/>
  <c r="G1146" i="7"/>
  <c r="K1146" i="7"/>
  <c r="F1146" i="7"/>
  <c r="I1150" i="7"/>
  <c r="N1151" i="7"/>
  <c r="M1151" i="7"/>
  <c r="J1152" i="7"/>
  <c r="J1153" i="7"/>
  <c r="G1154" i="7"/>
  <c r="K1154" i="7"/>
  <c r="F1154" i="7"/>
  <c r="I1158" i="7"/>
  <c r="N1159" i="7"/>
  <c r="M1159" i="7"/>
  <c r="J1160" i="7"/>
  <c r="P1162" i="7"/>
  <c r="O1162" i="7"/>
  <c r="P1165" i="7"/>
  <c r="O1165" i="7"/>
  <c r="H1167" i="7"/>
  <c r="L1167" i="7"/>
  <c r="N1171" i="7"/>
  <c r="M1171" i="7"/>
  <c r="G1174" i="7"/>
  <c r="K1174" i="7"/>
  <c r="F1174" i="7"/>
  <c r="P1178" i="7"/>
  <c r="O1178" i="7"/>
  <c r="P1181" i="7"/>
  <c r="O1181" i="7"/>
  <c r="H1183" i="7"/>
  <c r="L1183" i="7"/>
  <c r="O1188" i="7"/>
  <c r="P1188" i="7"/>
  <c r="I991" i="7"/>
  <c r="I995" i="7"/>
  <c r="I999" i="7"/>
  <c r="I1003" i="7"/>
  <c r="I1007" i="7"/>
  <c r="I1011" i="7"/>
  <c r="I1015" i="7"/>
  <c r="I1019" i="7"/>
  <c r="I1023" i="7"/>
  <c r="I1027" i="7"/>
  <c r="I1031" i="7"/>
  <c r="I1035" i="7"/>
  <c r="I1039" i="7"/>
  <c r="I1043" i="7"/>
  <c r="I1047" i="7"/>
  <c r="I1051" i="7"/>
  <c r="I1055" i="7"/>
  <c r="I1059" i="7"/>
  <c r="I1063" i="7"/>
  <c r="I1067" i="7"/>
  <c r="I1071" i="7"/>
  <c r="I1075" i="7"/>
  <c r="I1079" i="7"/>
  <c r="I1083" i="7"/>
  <c r="I1087" i="7"/>
  <c r="I1091" i="7"/>
  <c r="I1095" i="7"/>
  <c r="I1099" i="7"/>
  <c r="I1103" i="7"/>
  <c r="I1107" i="7"/>
  <c r="I1111" i="7"/>
  <c r="I1115" i="7"/>
  <c r="I1119" i="7"/>
  <c r="I1123" i="7"/>
  <c r="I1127" i="7"/>
  <c r="I1131" i="7"/>
  <c r="I1135" i="7"/>
  <c r="I1139" i="7"/>
  <c r="I1143" i="7"/>
  <c r="I1147" i="7"/>
  <c r="I1151" i="7"/>
  <c r="I1155" i="7"/>
  <c r="I1159" i="7"/>
  <c r="I1163" i="7"/>
  <c r="H1164" i="7"/>
  <c r="L1164" i="7"/>
  <c r="G1165" i="7"/>
  <c r="K1165" i="7"/>
  <c r="I1167" i="7"/>
  <c r="H1168" i="7"/>
  <c r="L1168" i="7"/>
  <c r="G1169" i="7"/>
  <c r="K1169" i="7"/>
  <c r="I1171" i="7"/>
  <c r="H1172" i="7"/>
  <c r="L1172" i="7"/>
  <c r="G1173" i="7"/>
  <c r="K1173" i="7"/>
  <c r="I1175" i="7"/>
  <c r="H1176" i="7"/>
  <c r="L1176" i="7"/>
  <c r="G1177" i="7"/>
  <c r="K1177" i="7"/>
  <c r="L1177" i="7"/>
  <c r="I1179" i="7"/>
  <c r="H1180" i="7"/>
  <c r="L1180" i="7"/>
  <c r="G1181" i="7"/>
  <c r="K1181" i="7"/>
  <c r="I1183" i="7"/>
  <c r="O1185" i="7"/>
  <c r="G1187" i="7"/>
  <c r="K1187" i="7"/>
  <c r="L1187" i="7"/>
  <c r="H1189" i="7"/>
  <c r="L1189" i="7"/>
  <c r="O1190" i="7"/>
  <c r="O1192" i="7"/>
  <c r="H1194" i="7"/>
  <c r="L1194" i="7"/>
  <c r="N1194" i="7"/>
  <c r="M1184" i="7"/>
  <c r="F1188" i="7"/>
  <c r="I1189" i="7"/>
  <c r="P1192" i="7"/>
  <c r="M1193" i="7"/>
  <c r="N1186" i="7"/>
  <c r="L515" i="7"/>
  <c r="L387" i="7"/>
  <c r="O1124" i="7"/>
  <c r="P1124" i="7"/>
  <c r="H981" i="7"/>
  <c r="L981" i="7"/>
  <c r="J981" i="7"/>
  <c r="H203" i="7"/>
  <c r="L203" i="7"/>
  <c r="J203" i="7"/>
  <c r="L643" i="7"/>
  <c r="L1140" i="7"/>
  <c r="L1127" i="7"/>
  <c r="P1093" i="7"/>
  <c r="O1093" i="7"/>
  <c r="P777" i="7"/>
  <c r="O777" i="7"/>
  <c r="H629" i="7"/>
  <c r="L629" i="7"/>
  <c r="J629" i="7"/>
  <c r="L617" i="7"/>
  <c r="L553" i="7"/>
  <c r="H350" i="7"/>
  <c r="L350" i="7"/>
  <c r="J350" i="7"/>
  <c r="H334" i="7"/>
  <c r="L334" i="7"/>
  <c r="J334" i="7"/>
  <c r="H318" i="7"/>
  <c r="L318" i="7"/>
  <c r="J318" i="7"/>
  <c r="H302" i="7"/>
  <c r="L302" i="7"/>
  <c r="J302" i="7"/>
  <c r="H286" i="7"/>
  <c r="L286" i="7"/>
  <c r="J286" i="7"/>
  <c r="H270" i="7"/>
  <c r="L270" i="7"/>
  <c r="J270" i="7"/>
  <c r="H254" i="7"/>
  <c r="L254" i="7"/>
  <c r="J254" i="7"/>
  <c r="H238" i="7"/>
  <c r="L238" i="7"/>
  <c r="J238" i="7"/>
  <c r="H222" i="7"/>
  <c r="L222" i="7"/>
  <c r="J222" i="7"/>
  <c r="H206" i="7"/>
  <c r="L206" i="7"/>
  <c r="J206" i="7"/>
  <c r="H190" i="7"/>
  <c r="L190" i="7"/>
  <c r="J190" i="7"/>
  <c r="H174" i="7"/>
  <c r="L174" i="7"/>
  <c r="J174" i="7"/>
  <c r="H158" i="7"/>
  <c r="L158" i="7"/>
  <c r="J158" i="7"/>
  <c r="H142" i="7"/>
  <c r="L142" i="7"/>
  <c r="J142" i="7"/>
  <c r="H126" i="7"/>
  <c r="L126" i="7"/>
  <c r="J126" i="7"/>
  <c r="H110" i="7"/>
  <c r="L110" i="7"/>
  <c r="J110" i="7"/>
  <c r="H94" i="7"/>
  <c r="L94" i="7"/>
  <c r="J94" i="7"/>
  <c r="H78" i="7"/>
  <c r="L78" i="7"/>
  <c r="J78" i="7"/>
  <c r="L899" i="7"/>
  <c r="L771" i="7"/>
  <c r="J948" i="7"/>
  <c r="H948" i="7"/>
  <c r="L948" i="7"/>
  <c r="P1125" i="7"/>
  <c r="O1125" i="7"/>
  <c r="P1096" i="7"/>
  <c r="O1096" i="7"/>
  <c r="L1067" i="7"/>
  <c r="P748" i="7"/>
  <c r="O748" i="7"/>
  <c r="J916" i="7"/>
  <c r="H916" i="7"/>
  <c r="L916" i="7"/>
  <c r="H749" i="7"/>
  <c r="J749" i="7"/>
  <c r="H726" i="7"/>
  <c r="L726" i="7"/>
  <c r="J726" i="7"/>
  <c r="H694" i="7"/>
  <c r="L694" i="7"/>
  <c r="J694" i="7"/>
  <c r="H662" i="7"/>
  <c r="L662" i="7"/>
  <c r="J662" i="7"/>
  <c r="H283" i="7"/>
  <c r="L283" i="7"/>
  <c r="J283" i="7"/>
  <c r="H123" i="7"/>
  <c r="L123" i="7"/>
  <c r="J123" i="7"/>
  <c r="H75" i="7"/>
  <c r="L75" i="7"/>
  <c r="J75" i="7"/>
  <c r="L871" i="7"/>
  <c r="L241" i="7"/>
  <c r="L779" i="7"/>
  <c r="L3262" i="9"/>
  <c r="L2355" i="9"/>
  <c r="L2291" i="9"/>
  <c r="L3627" i="9"/>
  <c r="O3359" i="9"/>
  <c r="L2002" i="9"/>
  <c r="L1596" i="9"/>
  <c r="L393" i="9"/>
  <c r="L991" i="9"/>
  <c r="L3161" i="9"/>
  <c r="L2367" i="9"/>
  <c r="L2146" i="9"/>
  <c r="L1998" i="9"/>
  <c r="L3017" i="9"/>
  <c r="L2029" i="9"/>
  <c r="P1777" i="9"/>
  <c r="L1401" i="9"/>
  <c r="L2335" i="9"/>
  <c r="L1910" i="9"/>
  <c r="L1782" i="9"/>
  <c r="L924" i="9"/>
  <c r="L365" i="9"/>
  <c r="L205" i="9"/>
  <c r="O493" i="9"/>
  <c r="L133" i="9"/>
  <c r="J1503" i="9"/>
  <c r="H1503" i="9"/>
  <c r="L1503" i="9"/>
  <c r="J990" i="7"/>
  <c r="H990" i="7"/>
  <c r="L990" i="7"/>
  <c r="J960" i="7"/>
  <c r="H960" i="7"/>
  <c r="L960" i="7"/>
  <c r="H1069" i="7"/>
  <c r="L1069" i="7"/>
  <c r="J1069" i="7"/>
  <c r="J670" i="7"/>
  <c r="H670" i="7"/>
  <c r="L670" i="7"/>
  <c r="J574" i="7"/>
  <c r="H574" i="7"/>
  <c r="L574" i="7"/>
  <c r="J731" i="7"/>
  <c r="H731" i="7"/>
  <c r="L731" i="7"/>
  <c r="J603" i="7"/>
  <c r="H603" i="7"/>
  <c r="L603" i="7"/>
  <c r="J423" i="7"/>
  <c r="H423" i="7"/>
  <c r="L423" i="7"/>
  <c r="J891" i="7"/>
  <c r="H891" i="7"/>
  <c r="L891" i="7"/>
  <c r="J382" i="7"/>
  <c r="H382" i="7"/>
  <c r="L382" i="7"/>
  <c r="L2126" i="9"/>
  <c r="L1718" i="9"/>
  <c r="L457" i="9"/>
  <c r="L69" i="9"/>
  <c r="J1175" i="7"/>
  <c r="H1175" i="7"/>
  <c r="L1175" i="7"/>
  <c r="J958" i="7"/>
  <c r="H958" i="7"/>
  <c r="L958" i="7"/>
  <c r="J746" i="9"/>
  <c r="H746" i="9"/>
  <c r="J1163" i="7"/>
  <c r="H1163" i="7"/>
  <c r="L1163" i="7"/>
  <c r="H1084" i="7"/>
  <c r="J1084" i="7"/>
  <c r="J770" i="7"/>
  <c r="H770" i="7"/>
  <c r="L770" i="7"/>
  <c r="J510" i="7"/>
  <c r="H510" i="7"/>
  <c r="L510" i="7"/>
  <c r="L825" i="7"/>
  <c r="J640" i="7"/>
  <c r="H640" i="7"/>
  <c r="L1063" i="7"/>
  <c r="L1007" i="7"/>
  <c r="L788" i="7"/>
  <c r="L765" i="7"/>
  <c r="L637" i="7"/>
  <c r="O844" i="7"/>
  <c r="J982" i="7"/>
  <c r="J62" i="7"/>
  <c r="J30" i="7"/>
  <c r="O841" i="7"/>
  <c r="P848" i="7"/>
  <c r="L713" i="7"/>
  <c r="L649" i="7"/>
  <c r="L600" i="7"/>
  <c r="L536" i="7"/>
  <c r="L472" i="7"/>
  <c r="L408" i="7"/>
  <c r="L209" i="7"/>
  <c r="L950" i="7"/>
  <c r="J1414" i="9"/>
  <c r="O1245" i="9"/>
  <c r="P1131" i="9"/>
  <c r="J891" i="9"/>
  <c r="J864" i="9"/>
  <c r="J832" i="9"/>
  <c r="L3347" i="9"/>
  <c r="H3293" i="9"/>
  <c r="L2608" i="9"/>
  <c r="P1998" i="9"/>
  <c r="H2376" i="9"/>
  <c r="L2376" i="9"/>
  <c r="H2273" i="9"/>
  <c r="L2273" i="9"/>
  <c r="H2174" i="9"/>
  <c r="L2174" i="9"/>
  <c r="P2123" i="9"/>
  <c r="P1432" i="9"/>
  <c r="L1407" i="9"/>
  <c r="L2242" i="9"/>
  <c r="L1856" i="9"/>
  <c r="L1677" i="9"/>
  <c r="H1455" i="9"/>
  <c r="L1455" i="9"/>
  <c r="O1252" i="9"/>
  <c r="L1510" i="9"/>
  <c r="L746" i="9"/>
  <c r="L716" i="9"/>
  <c r="L699" i="9"/>
  <c r="L987" i="9"/>
  <c r="L859" i="9"/>
  <c r="L533" i="9"/>
  <c r="L486" i="9"/>
  <c r="L603" i="9"/>
  <c r="L406" i="9"/>
  <c r="H4" i="9"/>
  <c r="L4" i="9"/>
  <c r="L1084" i="9"/>
  <c r="L3692" i="9"/>
  <c r="L3435" i="9"/>
  <c r="L3620" i="9"/>
  <c r="L3258" i="9"/>
  <c r="J1834" i="9"/>
  <c r="L1487" i="9"/>
  <c r="J1661" i="9"/>
  <c r="P904" i="9"/>
  <c r="H320" i="9"/>
  <c r="L320" i="9"/>
  <c r="L220" i="9"/>
  <c r="L120" i="9"/>
  <c r="L553" i="9"/>
  <c r="L473" i="9"/>
  <c r="L22" i="9"/>
  <c r="L448" i="9"/>
  <c r="P1889" i="9"/>
  <c r="L833" i="9"/>
  <c r="J2572" i="9"/>
  <c r="H2572" i="9"/>
  <c r="L2572" i="9"/>
  <c r="L341" i="9"/>
  <c r="J2970" i="9"/>
  <c r="H2970" i="9"/>
  <c r="L2970" i="9"/>
  <c r="J1051" i="7"/>
  <c r="H1051" i="7"/>
  <c r="L1051" i="7"/>
  <c r="L1116" i="7"/>
  <c r="H1045" i="7"/>
  <c r="L1045" i="7"/>
  <c r="J1045" i="7"/>
  <c r="L1084" i="7"/>
  <c r="L837" i="7"/>
  <c r="J699" i="7"/>
  <c r="H699" i="7"/>
  <c r="L699" i="7"/>
  <c r="J475" i="7"/>
  <c r="H475" i="7"/>
  <c r="L475" i="7"/>
  <c r="L640" i="7"/>
  <c r="H1101" i="7"/>
  <c r="L1101" i="7"/>
  <c r="J1101" i="7"/>
  <c r="J551" i="7"/>
  <c r="H551" i="7"/>
  <c r="L551" i="7"/>
  <c r="L409" i="7"/>
  <c r="L820" i="7"/>
  <c r="L797" i="7"/>
  <c r="L749" i="7"/>
  <c r="L692" i="7"/>
  <c r="L1068" i="7"/>
  <c r="L920" i="7"/>
  <c r="L632" i="7"/>
  <c r="L585" i="7"/>
  <c r="L521" i="7"/>
  <c r="L457" i="7"/>
  <c r="L393" i="7"/>
  <c r="L273" i="7"/>
  <c r="L843" i="7"/>
  <c r="L2539" i="9"/>
  <c r="J1366" i="9"/>
  <c r="P794" i="9"/>
  <c r="J640" i="9"/>
  <c r="J635" i="9"/>
  <c r="J576" i="9"/>
  <c r="J465" i="9"/>
  <c r="L2917" i="9"/>
  <c r="L2585" i="9"/>
  <c r="L2560" i="9"/>
  <c r="L2479" i="9"/>
  <c r="L1990" i="9"/>
  <c r="H1848" i="9"/>
  <c r="L1821" i="9"/>
  <c r="J1822" i="9"/>
  <c r="L1741" i="9"/>
  <c r="L1296" i="9"/>
  <c r="L1204" i="9"/>
  <c r="L1141" i="9"/>
  <c r="P723" i="9"/>
  <c r="L778" i="9"/>
  <c r="L1398" i="9"/>
  <c r="P600" i="9"/>
  <c r="L731" i="9"/>
  <c r="H532" i="9"/>
  <c r="L532" i="9"/>
  <c r="L465" i="9"/>
  <c r="L361" i="9"/>
  <c r="L763" i="9"/>
  <c r="L480" i="9"/>
  <c r="L416" i="9"/>
  <c r="L1352" i="9"/>
  <c r="L959" i="9"/>
  <c r="P888" i="9"/>
  <c r="L863" i="9"/>
  <c r="L571" i="9"/>
  <c r="L429" i="9"/>
  <c r="L3181" i="9"/>
  <c r="L2707" i="9"/>
  <c r="L1952" i="9"/>
  <c r="O433" i="9"/>
  <c r="L1375" i="9"/>
  <c r="O1301" i="9"/>
  <c r="J1196" i="9"/>
  <c r="L892" i="9"/>
  <c r="L1673" i="9"/>
  <c r="L572" i="9"/>
  <c r="O1000" i="9"/>
  <c r="L988" i="9"/>
  <c r="L494" i="9"/>
  <c r="O1469" i="9"/>
  <c r="L218" i="9"/>
  <c r="L1943" i="9"/>
  <c r="L761" i="7"/>
  <c r="L681" i="9"/>
  <c r="J702" i="9"/>
  <c r="H702" i="9"/>
  <c r="L702" i="9"/>
  <c r="L774" i="7"/>
  <c r="J887" i="7"/>
  <c r="H887" i="7"/>
  <c r="L887" i="7"/>
  <c r="J702" i="7"/>
  <c r="H702" i="7"/>
  <c r="L702" i="7"/>
  <c r="J638" i="7"/>
  <c r="H638" i="7"/>
  <c r="L638" i="7"/>
  <c r="L633" i="7"/>
  <c r="L454" i="7"/>
  <c r="L537" i="7"/>
  <c r="O2869" i="9"/>
  <c r="O2793" i="9"/>
  <c r="L2467" i="9"/>
  <c r="O2073" i="9"/>
  <c r="P144" i="9"/>
  <c r="O144" i="9"/>
  <c r="O673" i="9"/>
  <c r="P1640" i="9"/>
  <c r="O1640" i="9"/>
  <c r="P1632" i="9"/>
  <c r="O1632" i="9"/>
  <c r="P1616" i="9"/>
  <c r="O1616" i="9"/>
  <c r="P1608" i="9"/>
  <c r="O1608" i="9"/>
  <c r="P1592" i="9"/>
  <c r="O1592" i="9"/>
  <c r="P1560" i="9"/>
  <c r="O1560" i="9"/>
  <c r="P842" i="9"/>
  <c r="O842" i="9"/>
  <c r="O833" i="9"/>
  <c r="P833" i="9"/>
  <c r="O801" i="9"/>
  <c r="P801" i="9"/>
  <c r="O769" i="9"/>
  <c r="P769" i="9"/>
  <c r="P956" i="9"/>
  <c r="O956" i="9"/>
  <c r="H1373" i="9"/>
  <c r="L1373" i="9"/>
  <c r="J1373" i="9"/>
  <c r="H529" i="9"/>
  <c r="L529" i="9"/>
  <c r="J529" i="9"/>
  <c r="P1113" i="9"/>
  <c r="O1113" i="9"/>
  <c r="P1097" i="9"/>
  <c r="O1097" i="9"/>
  <c r="P1065" i="9"/>
  <c r="O1065" i="9"/>
  <c r="P728" i="9"/>
  <c r="O728" i="9"/>
  <c r="J695" i="9"/>
  <c r="H695" i="9"/>
  <c r="L695" i="9"/>
  <c r="H601" i="9"/>
  <c r="J601" i="9"/>
  <c r="P289" i="9"/>
  <c r="O289" i="9"/>
  <c r="J3603" i="9"/>
  <c r="H3603" i="9"/>
  <c r="L3603" i="9"/>
  <c r="O3173" i="9"/>
  <c r="P3173" i="9"/>
  <c r="H2983" i="9"/>
  <c r="L2983" i="9"/>
  <c r="J2983" i="9"/>
  <c r="H2927" i="9"/>
  <c r="L2927" i="9"/>
  <c r="J2927" i="9"/>
  <c r="J2130" i="9"/>
  <c r="H2130" i="9"/>
  <c r="L2130" i="9"/>
  <c r="O2050" i="9"/>
  <c r="P2050" i="9"/>
  <c r="O1821" i="9"/>
  <c r="P1821" i="9"/>
  <c r="H1577" i="9"/>
  <c r="L1577" i="9"/>
  <c r="J1577" i="9"/>
  <c r="O1528" i="9"/>
  <c r="P1528" i="9"/>
  <c r="H1068" i="9"/>
  <c r="L1068" i="9"/>
  <c r="J1068" i="9"/>
  <c r="J1059" i="9"/>
  <c r="H1059" i="9"/>
  <c r="L1059" i="9"/>
  <c r="P865" i="9"/>
  <c r="H619" i="9"/>
  <c r="J619" i="9"/>
  <c r="H968" i="9"/>
  <c r="L968" i="9"/>
  <c r="J968" i="9"/>
  <c r="J1652" i="9"/>
  <c r="H1652" i="9"/>
  <c r="L1652" i="9"/>
  <c r="O1428" i="9"/>
  <c r="P1428" i="9"/>
  <c r="O1841" i="9"/>
  <c r="P1841" i="9"/>
  <c r="J549" i="9"/>
  <c r="H549" i="9"/>
  <c r="L549" i="9"/>
  <c r="P547" i="9"/>
  <c r="O547" i="9"/>
  <c r="J3164" i="9"/>
  <c r="H3164" i="9"/>
  <c r="L3164" i="9"/>
  <c r="O1697" i="9"/>
  <c r="P1697" i="9"/>
  <c r="J1435" i="9"/>
  <c r="H1435" i="9"/>
  <c r="L1435" i="9"/>
  <c r="P453" i="9"/>
  <c r="O453" i="9"/>
  <c r="P329" i="9"/>
  <c r="O329" i="9"/>
  <c r="J232" i="9"/>
  <c r="H232" i="9"/>
  <c r="L232" i="9"/>
  <c r="H18" i="9"/>
  <c r="L18" i="9"/>
  <c r="J18" i="9"/>
  <c r="P808" i="9"/>
  <c r="O808" i="9"/>
  <c r="O3382" i="9"/>
  <c r="P970" i="9"/>
  <c r="O970" i="9"/>
  <c r="O961" i="9"/>
  <c r="P961" i="9"/>
  <c r="O929" i="9"/>
  <c r="P929" i="9"/>
  <c r="O609" i="9"/>
  <c r="P609" i="9"/>
  <c r="P682" i="9"/>
  <c r="P618" i="9"/>
  <c r="P554" i="9"/>
  <c r="O2963" i="9"/>
  <c r="P2963" i="9"/>
  <c r="P1995" i="9"/>
  <c r="O1995" i="9"/>
  <c r="P1357" i="9"/>
  <c r="O1357" i="9"/>
  <c r="P1121" i="9"/>
  <c r="O1121" i="9"/>
  <c r="O1540" i="9"/>
  <c r="P1540" i="9"/>
  <c r="P572" i="9"/>
  <c r="O572" i="9"/>
  <c r="H569" i="9"/>
  <c r="L569" i="9"/>
  <c r="J569" i="9"/>
  <c r="P413" i="9"/>
  <c r="O413" i="9"/>
  <c r="P409" i="9"/>
  <c r="O409" i="9"/>
  <c r="O947" i="9"/>
  <c r="P947" i="9"/>
  <c r="O819" i="9"/>
  <c r="P819" i="9"/>
  <c r="H592" i="9"/>
  <c r="L592" i="9"/>
  <c r="J592" i="9"/>
  <c r="H354" i="9"/>
  <c r="L354" i="9"/>
  <c r="J354" i="9"/>
  <c r="H338" i="9"/>
  <c r="L338" i="9"/>
  <c r="J338" i="9"/>
  <c r="H329" i="9"/>
  <c r="L329" i="9"/>
  <c r="J329" i="9"/>
  <c r="H286" i="9"/>
  <c r="L286" i="9"/>
  <c r="J286" i="9"/>
  <c r="H277" i="9"/>
  <c r="L277" i="9"/>
  <c r="J277" i="9"/>
  <c r="H113" i="9"/>
  <c r="L113" i="9"/>
  <c r="J113" i="9"/>
  <c r="H49" i="9"/>
  <c r="L49" i="9"/>
  <c r="J49" i="9"/>
  <c r="H3629" i="9"/>
  <c r="L3629" i="9"/>
  <c r="J3629" i="9"/>
  <c r="O3507" i="9"/>
  <c r="P3507" i="9"/>
  <c r="J3351" i="9"/>
  <c r="H3351" i="9"/>
  <c r="L3351" i="9"/>
  <c r="P3185" i="9"/>
  <c r="J2897" i="9"/>
  <c r="H2897" i="9"/>
  <c r="O2613" i="9"/>
  <c r="P2613" i="9"/>
  <c r="O2250" i="9"/>
  <c r="P2250" i="9"/>
  <c r="P2191" i="9"/>
  <c r="O2191" i="9"/>
  <c r="J1792" i="9"/>
  <c r="H1792" i="9"/>
  <c r="L1792" i="9"/>
  <c r="J1716" i="9"/>
  <c r="H1716" i="9"/>
  <c r="L1716" i="9"/>
  <c r="H1593" i="9"/>
  <c r="L1593" i="9"/>
  <c r="J1593" i="9"/>
  <c r="O1584" i="9"/>
  <c r="J1552" i="9"/>
  <c r="H1552" i="9"/>
  <c r="L1552" i="9"/>
  <c r="O1452" i="9"/>
  <c r="P1452" i="9"/>
  <c r="L1225" i="9"/>
  <c r="P897" i="9"/>
  <c r="O872" i="9"/>
  <c r="P872" i="9"/>
  <c r="J516" i="9"/>
  <c r="H516" i="9"/>
  <c r="L516" i="9"/>
  <c r="J260" i="9"/>
  <c r="H260" i="9"/>
  <c r="L260" i="9"/>
  <c r="O5" i="9"/>
  <c r="P5" i="9"/>
  <c r="P9" i="9"/>
  <c r="O9" i="9"/>
  <c r="H521" i="9"/>
  <c r="L521" i="9"/>
  <c r="J521" i="9"/>
  <c r="H390" i="9"/>
  <c r="L390" i="9"/>
  <c r="J390" i="9"/>
  <c r="P357" i="9"/>
  <c r="O357" i="9"/>
  <c r="H246" i="9"/>
  <c r="L246" i="9"/>
  <c r="J246" i="9"/>
  <c r="H210" i="9"/>
  <c r="L210" i="9"/>
  <c r="J210" i="9"/>
  <c r="J148" i="9"/>
  <c r="H148" i="9"/>
  <c r="L148" i="9"/>
  <c r="P145" i="9"/>
  <c r="O145" i="9"/>
  <c r="P137" i="9"/>
  <c r="O137" i="9"/>
  <c r="J112" i="9"/>
  <c r="H112" i="9"/>
  <c r="L112" i="9"/>
  <c r="P109" i="9"/>
  <c r="O109" i="9"/>
  <c r="H46" i="9"/>
  <c r="L46" i="9"/>
  <c r="J46" i="9"/>
  <c r="P684" i="9"/>
  <c r="O684" i="9"/>
  <c r="H366" i="9"/>
  <c r="L366" i="9"/>
  <c r="J366" i="9"/>
  <c r="J328" i="9"/>
  <c r="H328" i="9"/>
  <c r="L328" i="9"/>
  <c r="H241" i="9"/>
  <c r="J241" i="9"/>
  <c r="H177" i="9"/>
  <c r="J177" i="9"/>
  <c r="P125" i="9"/>
  <c r="O125" i="9"/>
  <c r="H89" i="9"/>
  <c r="L89" i="9"/>
  <c r="J89" i="9"/>
  <c r="P25" i="9"/>
  <c r="O25" i="9"/>
  <c r="J666" i="9"/>
  <c r="H666" i="9"/>
  <c r="L666" i="9"/>
  <c r="H3724" i="9"/>
  <c r="J3724" i="9"/>
  <c r="H712" i="9"/>
  <c r="L712" i="9"/>
  <c r="J712" i="9"/>
  <c r="P867" i="9"/>
  <c r="O867" i="9"/>
  <c r="J834" i="9"/>
  <c r="H834" i="9"/>
  <c r="L834" i="9"/>
  <c r="J762" i="9"/>
  <c r="H762" i="9"/>
  <c r="L762" i="9"/>
  <c r="H715" i="9"/>
  <c r="J715" i="9"/>
  <c r="P636" i="9"/>
  <c r="O636" i="9"/>
  <c r="H587" i="9"/>
  <c r="L587" i="9"/>
  <c r="J587" i="9"/>
  <c r="J132" i="9"/>
  <c r="H132" i="9"/>
  <c r="L132" i="9"/>
  <c r="P968" i="9"/>
  <c r="O968" i="9"/>
  <c r="J737" i="9"/>
  <c r="H737" i="9"/>
  <c r="L737" i="9"/>
  <c r="P993" i="9"/>
  <c r="O993" i="9"/>
  <c r="P714" i="9"/>
  <c r="O714" i="9"/>
  <c r="O705" i="9"/>
  <c r="P705" i="9"/>
  <c r="O641" i="9"/>
  <c r="P641" i="9"/>
  <c r="O577" i="9"/>
  <c r="P577" i="9"/>
  <c r="O3798" i="9"/>
  <c r="P3798" i="9"/>
  <c r="O3319" i="9"/>
  <c r="P3319" i="9"/>
  <c r="H1682" i="9"/>
  <c r="L1682" i="9"/>
  <c r="J1682" i="9"/>
  <c r="O1170" i="9"/>
  <c r="P1170" i="9"/>
  <c r="O1129" i="9"/>
  <c r="P1129" i="9"/>
  <c r="J951" i="9"/>
  <c r="H951" i="9"/>
  <c r="L951" i="9"/>
  <c r="J823" i="9"/>
  <c r="H823" i="9"/>
  <c r="L823" i="9"/>
  <c r="P529" i="9"/>
  <c r="O529" i="9"/>
  <c r="H386" i="9"/>
  <c r="L386" i="9"/>
  <c r="J386" i="9"/>
  <c r="H370" i="9"/>
  <c r="L370" i="9"/>
  <c r="J370" i="9"/>
  <c r="H158" i="9"/>
  <c r="L158" i="9"/>
  <c r="J158" i="9"/>
  <c r="P812" i="9"/>
  <c r="O812" i="9"/>
  <c r="O787" i="9"/>
  <c r="P787" i="9"/>
  <c r="H761" i="9"/>
  <c r="J761" i="9"/>
  <c r="H1934" i="9"/>
  <c r="L1934" i="9"/>
  <c r="J1934" i="9"/>
  <c r="J3297" i="9"/>
  <c r="H3297" i="9"/>
  <c r="L3297" i="9"/>
  <c r="J3002" i="9"/>
  <c r="H3002" i="9"/>
  <c r="L3002" i="9"/>
  <c r="J2494" i="9"/>
  <c r="H2494" i="9"/>
  <c r="L2494" i="9"/>
  <c r="H3681" i="9"/>
  <c r="L3681" i="9"/>
  <c r="J3681" i="9"/>
  <c r="J2162" i="9"/>
  <c r="H2162" i="9"/>
  <c r="L2162" i="9"/>
  <c r="J2078" i="9"/>
  <c r="H2078" i="9"/>
  <c r="L2078" i="9"/>
  <c r="J1860" i="9"/>
  <c r="H1860" i="9"/>
  <c r="H1657" i="9"/>
  <c r="L1657" i="9"/>
  <c r="J1657" i="9"/>
  <c r="P1829" i="9"/>
  <c r="O1829" i="9"/>
  <c r="O2350" i="9"/>
  <c r="P2350" i="9"/>
  <c r="O1709" i="9"/>
  <c r="P1709" i="9"/>
  <c r="O545" i="9"/>
  <c r="J1172" i="9"/>
  <c r="H1172" i="9"/>
  <c r="L1172" i="9"/>
  <c r="O1132" i="9"/>
  <c r="P1132" i="9"/>
  <c r="H1100" i="9"/>
  <c r="L1100" i="9"/>
  <c r="J1100" i="9"/>
  <c r="H872" i="9"/>
  <c r="L872" i="9"/>
  <c r="J872" i="9"/>
  <c r="J735" i="9"/>
  <c r="H735" i="9"/>
  <c r="J1444" i="9"/>
  <c r="H1444" i="9"/>
  <c r="L1444" i="9"/>
  <c r="P1084" i="9"/>
  <c r="O1084" i="9"/>
  <c r="J3281" i="9"/>
  <c r="H3281" i="9"/>
  <c r="L3281" i="9"/>
  <c r="J2995" i="9"/>
  <c r="H2995" i="9"/>
  <c r="L2995" i="9"/>
  <c r="H2935" i="9"/>
  <c r="L2935" i="9"/>
  <c r="J2935" i="9"/>
  <c r="J3213" i="9"/>
  <c r="H3213" i="9"/>
  <c r="J1724" i="9"/>
  <c r="H1724" i="9"/>
  <c r="L1724" i="9"/>
  <c r="P1717" i="9"/>
  <c r="O1717" i="9"/>
  <c r="H1597" i="9"/>
  <c r="L1597" i="9"/>
  <c r="J1597" i="9"/>
  <c r="H1340" i="9"/>
  <c r="L1340" i="9"/>
  <c r="J1340" i="9"/>
  <c r="J963" i="9"/>
  <c r="H963" i="9"/>
  <c r="L963" i="9"/>
  <c r="H912" i="9"/>
  <c r="J912" i="9"/>
  <c r="H1212" i="9"/>
  <c r="L1212" i="9"/>
  <c r="J1212" i="9"/>
  <c r="P1116" i="9"/>
  <c r="O1116" i="9"/>
  <c r="J1043" i="9"/>
  <c r="H1043" i="9"/>
  <c r="L1043" i="9"/>
  <c r="J930" i="9"/>
  <c r="H930" i="9"/>
  <c r="L930" i="9"/>
  <c r="J867" i="9"/>
  <c r="H867" i="9"/>
  <c r="L867" i="9"/>
  <c r="J512" i="9"/>
  <c r="H512" i="9"/>
  <c r="L512" i="9"/>
  <c r="J436" i="9"/>
  <c r="H436" i="9"/>
  <c r="L436" i="9"/>
  <c r="J368" i="9"/>
  <c r="H368" i="9"/>
  <c r="L368" i="9"/>
  <c r="H1121" i="9"/>
  <c r="L1121" i="9"/>
  <c r="J1121" i="9"/>
  <c r="O999" i="9"/>
  <c r="P999" i="9"/>
  <c r="H904" i="9"/>
  <c r="L904" i="9"/>
  <c r="J904" i="9"/>
  <c r="J890" i="9"/>
  <c r="H890" i="9"/>
  <c r="L890" i="9"/>
  <c r="O3751" i="9"/>
  <c r="O3533" i="9"/>
  <c r="O3429" i="9"/>
  <c r="O3349" i="9"/>
  <c r="L3321" i="9"/>
  <c r="O3590" i="9"/>
  <c r="P3566" i="9"/>
  <c r="P2993" i="9"/>
  <c r="O2885" i="9"/>
  <c r="P2857" i="9"/>
  <c r="O2837" i="9"/>
  <c r="L2339" i="9"/>
  <c r="O2365" i="9"/>
  <c r="O2285" i="9"/>
  <c r="L2101" i="9"/>
  <c r="P2096" i="9"/>
  <c r="P2048" i="9"/>
  <c r="P2349" i="9"/>
  <c r="P2317" i="9"/>
  <c r="P2301" i="9"/>
  <c r="O2057" i="9"/>
  <c r="L2115" i="9"/>
  <c r="L2099" i="9"/>
  <c r="L2083" i="9"/>
  <c r="L2051" i="9"/>
  <c r="L2035" i="9"/>
  <c r="L2019" i="9"/>
  <c r="P1716" i="9"/>
  <c r="P1239" i="9"/>
  <c r="P1146" i="9"/>
  <c r="J824" i="9"/>
  <c r="O938" i="9"/>
  <c r="L1544" i="9"/>
  <c r="O586" i="9"/>
  <c r="J438" i="9"/>
  <c r="H1542" i="9"/>
  <c r="L1542" i="9"/>
  <c r="O1143" i="9"/>
  <c r="P1135" i="9"/>
  <c r="O737" i="9"/>
  <c r="P737" i="9"/>
  <c r="J699" i="9"/>
  <c r="J571" i="9"/>
  <c r="J477" i="9"/>
  <c r="J429" i="9"/>
  <c r="J397" i="9"/>
  <c r="J3395" i="9"/>
  <c r="L3034" i="9"/>
  <c r="L2897" i="9"/>
  <c r="L2801" i="9"/>
  <c r="J2713" i="9"/>
  <c r="H2845" i="9"/>
  <c r="L2845" i="9"/>
  <c r="H1756" i="9"/>
  <c r="P1324" i="9"/>
  <c r="H1922" i="9"/>
  <c r="L1922" i="9"/>
  <c r="J1922" i="9"/>
  <c r="O1581" i="9"/>
  <c r="P1581" i="9"/>
  <c r="J1286" i="9"/>
  <c r="H1286" i="9"/>
  <c r="L1286" i="9"/>
  <c r="H1245" i="9"/>
  <c r="L1245" i="9"/>
  <c r="J1245" i="9"/>
  <c r="J1015" i="9"/>
  <c r="H1015" i="9"/>
  <c r="L1015" i="9"/>
  <c r="O643" i="9"/>
  <c r="O551" i="9"/>
  <c r="P828" i="9"/>
  <c r="O828" i="9"/>
  <c r="L799" i="9"/>
  <c r="H490" i="9"/>
  <c r="L490" i="9"/>
  <c r="J490" i="9"/>
  <c r="O883" i="9"/>
  <c r="P883" i="9"/>
  <c r="J448" i="9"/>
  <c r="H64" i="9"/>
  <c r="O1198" i="9"/>
  <c r="P1198" i="9"/>
  <c r="L1075" i="9"/>
  <c r="P876" i="9"/>
  <c r="O876" i="9"/>
  <c r="H831" i="9"/>
  <c r="L831" i="9"/>
  <c r="O61" i="9"/>
  <c r="P13" i="9"/>
  <c r="O13" i="9"/>
  <c r="J3249" i="9"/>
  <c r="H3249" i="9"/>
  <c r="L3249" i="9"/>
  <c r="J3780" i="9"/>
  <c r="H3780" i="9"/>
  <c r="L3780" i="9"/>
  <c r="O2955" i="9"/>
  <c r="P2955" i="9"/>
  <c r="H2837" i="9"/>
  <c r="L2837" i="9"/>
  <c r="H1621" i="9"/>
  <c r="J1621" i="9"/>
  <c r="P1525" i="9"/>
  <c r="O1525" i="9"/>
  <c r="J1904" i="9"/>
  <c r="H1904" i="9"/>
  <c r="L1904" i="9"/>
  <c r="P1701" i="9"/>
  <c r="O1701" i="9"/>
  <c r="L700" i="9"/>
  <c r="P675" i="9"/>
  <c r="H976" i="9"/>
  <c r="L976" i="9"/>
  <c r="J976" i="9"/>
  <c r="P944" i="9"/>
  <c r="O944" i="9"/>
  <c r="J545" i="9"/>
  <c r="H545" i="9"/>
  <c r="L545" i="9"/>
  <c r="H489" i="9"/>
  <c r="L489" i="9"/>
  <c r="J489" i="9"/>
  <c r="H446" i="9"/>
  <c r="L446" i="9"/>
  <c r="J446" i="9"/>
  <c r="J392" i="9"/>
  <c r="H392" i="9"/>
  <c r="J1446" i="9"/>
  <c r="H1446" i="9"/>
  <c r="L1446" i="9"/>
  <c r="P1229" i="9"/>
  <c r="O1229" i="9"/>
  <c r="J1123" i="9"/>
  <c r="H1123" i="9"/>
  <c r="L1123" i="9"/>
  <c r="J276" i="9"/>
  <c r="H276" i="9"/>
  <c r="J180" i="9"/>
  <c r="H180" i="9"/>
  <c r="P920" i="9"/>
  <c r="J714" i="9"/>
  <c r="H714" i="9"/>
  <c r="J586" i="9"/>
  <c r="H586" i="9"/>
  <c r="L586" i="9"/>
  <c r="O1813" i="9"/>
  <c r="H1148" i="9"/>
  <c r="L1148" i="9"/>
  <c r="J1148" i="9"/>
  <c r="J926" i="9"/>
  <c r="H926" i="9"/>
  <c r="L926" i="9"/>
  <c r="L3727" i="9"/>
  <c r="L3381" i="9"/>
  <c r="L3265" i="9"/>
  <c r="L3213" i="9"/>
  <c r="L3169" i="9"/>
  <c r="L2522" i="9"/>
  <c r="L2109" i="9"/>
  <c r="O2307" i="9"/>
  <c r="L2034" i="9"/>
  <c r="O1947" i="9"/>
  <c r="P1403" i="9"/>
  <c r="O1333" i="9"/>
  <c r="L1309" i="9"/>
  <c r="L1841" i="9"/>
  <c r="L1780" i="9"/>
  <c r="L1449" i="9"/>
  <c r="L1389" i="9"/>
  <c r="O760" i="9"/>
  <c r="P1000" i="9"/>
  <c r="O465" i="9"/>
  <c r="O1136" i="9"/>
  <c r="P696" i="9"/>
  <c r="L276" i="9"/>
  <c r="L212" i="9"/>
  <c r="L48" i="9"/>
  <c r="L933" i="9"/>
  <c r="L837" i="9"/>
  <c r="P632" i="9"/>
  <c r="L3640" i="9"/>
  <c r="O1889" i="9"/>
  <c r="L619" i="9"/>
  <c r="H3579" i="9"/>
  <c r="L3579" i="9"/>
  <c r="J3579" i="9"/>
  <c r="L2999" i="9"/>
  <c r="J3229" i="9"/>
  <c r="H3229" i="9"/>
  <c r="L3229" i="9"/>
  <c r="L3672" i="9"/>
  <c r="J961" i="9"/>
  <c r="H961" i="9"/>
  <c r="L961" i="9"/>
  <c r="J3687" i="9"/>
  <c r="H3687" i="9"/>
  <c r="L3687" i="9"/>
  <c r="J1231" i="9"/>
  <c r="H1231" i="9"/>
  <c r="L1231" i="9"/>
  <c r="L715" i="9"/>
  <c r="L373" i="9"/>
  <c r="L1430" i="9"/>
  <c r="L1334" i="9"/>
  <c r="L912" i="9"/>
  <c r="L866" i="9"/>
  <c r="L663" i="9"/>
  <c r="L599" i="9"/>
  <c r="O1335" i="9"/>
  <c r="O1009" i="9"/>
  <c r="O849" i="9"/>
  <c r="P698" i="9"/>
  <c r="P570" i="9"/>
  <c r="L3486" i="9"/>
  <c r="L3101" i="9"/>
  <c r="L3759" i="9"/>
  <c r="O3178" i="9"/>
  <c r="P3110" i="9"/>
  <c r="L3008" i="9"/>
  <c r="L2471" i="9"/>
  <c r="P2475" i="9"/>
  <c r="P1275" i="9"/>
  <c r="P1913" i="9"/>
  <c r="L1884" i="9"/>
  <c r="L1744" i="9"/>
  <c r="O1645" i="9"/>
  <c r="O1477" i="9"/>
  <c r="L1119" i="9"/>
  <c r="L1490" i="9"/>
  <c r="L1327" i="9"/>
  <c r="P1088" i="9"/>
  <c r="P1108" i="9"/>
  <c r="O1057" i="9"/>
  <c r="L502" i="9"/>
  <c r="L985" i="9"/>
  <c r="L953" i="9"/>
  <c r="L667" i="9"/>
  <c r="L2621" i="9"/>
  <c r="L2363" i="9"/>
  <c r="L2283" i="9"/>
  <c r="L2024" i="9"/>
  <c r="P1052" i="9"/>
  <c r="L843" i="9"/>
  <c r="L437" i="9"/>
  <c r="L3611" i="9"/>
  <c r="L3001" i="9"/>
  <c r="J1031" i="9"/>
  <c r="H1031" i="9"/>
  <c r="L1031" i="9"/>
  <c r="J2317" i="9"/>
  <c r="H2317" i="9"/>
  <c r="L2317" i="9"/>
  <c r="J1588" i="9"/>
  <c r="H1588" i="9"/>
  <c r="L1588" i="9"/>
  <c r="J2805" i="9"/>
  <c r="H2805" i="9"/>
  <c r="L2805" i="9"/>
  <c r="J1002" i="9"/>
  <c r="H1002" i="9"/>
  <c r="L1002" i="9"/>
  <c r="J1531" i="9"/>
  <c r="H1531" i="9"/>
  <c r="L1531" i="9"/>
  <c r="L1056" i="9"/>
  <c r="J801" i="9"/>
  <c r="H801" i="9"/>
  <c r="L801" i="9"/>
  <c r="L732" i="9"/>
  <c r="J670" i="9"/>
  <c r="H670" i="9"/>
  <c r="L670" i="9"/>
  <c r="L13" i="9"/>
  <c r="J554" i="9"/>
  <c r="H554" i="9"/>
  <c r="L649" i="9"/>
  <c r="L983" i="9"/>
  <c r="L855" i="9"/>
  <c r="L754" i="9"/>
  <c r="L736" i="9"/>
  <c r="O524" i="9"/>
  <c r="O420" i="9"/>
  <c r="P348" i="9"/>
  <c r="O332" i="9"/>
  <c r="P116" i="9"/>
  <c r="O100" i="9"/>
  <c r="O4" i="9"/>
  <c r="P1588" i="9"/>
  <c r="L1794" i="9"/>
  <c r="L1666" i="9"/>
  <c r="P1115" i="9"/>
  <c r="P1107" i="9"/>
  <c r="L3740" i="9"/>
  <c r="L3724" i="9"/>
  <c r="L3671" i="9"/>
  <c r="L3614" i="9"/>
  <c r="L3027" i="9"/>
  <c r="L3358" i="9"/>
  <c r="L2661" i="9"/>
  <c r="L2599" i="9"/>
  <c r="P2556" i="9"/>
  <c r="L3271" i="9"/>
  <c r="L3210" i="9"/>
  <c r="P3024" i="9"/>
  <c r="L2305" i="9"/>
  <c r="P2098" i="9"/>
  <c r="P2471" i="9"/>
  <c r="L2127" i="9"/>
  <c r="L1785" i="9"/>
  <c r="L1757" i="9"/>
  <c r="L1419" i="9"/>
  <c r="L2143" i="9"/>
  <c r="L1520" i="9"/>
  <c r="L1465" i="9"/>
  <c r="L1314" i="9"/>
  <c r="L714" i="9"/>
  <c r="L554" i="9"/>
  <c r="L803" i="9"/>
  <c r="O1310" i="9"/>
  <c r="L1091" i="9"/>
  <c r="L2693" i="9"/>
  <c r="P1609" i="9"/>
  <c r="L1199" i="9"/>
  <c r="O1068" i="9"/>
  <c r="L858" i="9"/>
  <c r="L779" i="9"/>
  <c r="L632" i="9"/>
  <c r="J3171" i="9"/>
  <c r="H3171" i="9"/>
  <c r="L3171" i="9"/>
  <c r="L3613" i="9"/>
  <c r="L2465" i="9"/>
  <c r="J3615" i="9"/>
  <c r="H3615" i="9"/>
  <c r="L3615" i="9"/>
  <c r="H1806" i="9"/>
  <c r="L1806" i="9"/>
  <c r="J1806" i="9"/>
  <c r="L969" i="9"/>
  <c r="L1007" i="9"/>
  <c r="L1497" i="9"/>
  <c r="J2337" i="9"/>
  <c r="H2337" i="9"/>
  <c r="L2337" i="9"/>
  <c r="J641" i="9"/>
  <c r="H641" i="9"/>
  <c r="L641" i="9"/>
  <c r="O1043" i="9"/>
  <c r="P3240" i="9"/>
  <c r="O3192" i="9"/>
  <c r="L2826" i="9"/>
  <c r="O2853" i="9"/>
  <c r="O2429" i="9"/>
  <c r="J3675" i="9"/>
  <c r="H3675" i="9"/>
  <c r="L3675" i="9"/>
  <c r="J3805" i="9"/>
  <c r="H3805" i="9"/>
  <c r="L3805" i="9"/>
  <c r="H3531" i="9"/>
  <c r="L3531" i="9"/>
  <c r="J3531" i="9"/>
  <c r="J3233" i="9"/>
  <c r="H3233" i="9"/>
  <c r="L3233" i="9"/>
  <c r="J3196" i="9"/>
  <c r="H3196" i="9"/>
  <c r="L3196" i="9"/>
  <c r="J3137" i="9"/>
  <c r="H3137" i="9"/>
  <c r="L3137" i="9"/>
  <c r="J3507" i="9"/>
  <c r="H3507" i="9"/>
  <c r="L3507" i="9"/>
  <c r="J3342" i="9"/>
  <c r="H3342" i="9"/>
  <c r="L3342" i="9"/>
  <c r="J3132" i="9"/>
  <c r="H3132" i="9"/>
  <c r="L3132" i="9"/>
  <c r="J3105" i="9"/>
  <c r="H3105" i="9"/>
  <c r="L3105" i="9"/>
  <c r="J2292" i="9"/>
  <c r="H2292" i="9"/>
  <c r="L2292" i="9"/>
  <c r="J2881" i="9"/>
  <c r="H2881" i="9"/>
  <c r="L2881" i="9"/>
  <c r="J3623" i="9"/>
  <c r="H3623" i="9"/>
  <c r="L3623" i="9"/>
  <c r="J3149" i="9"/>
  <c r="H3149" i="9"/>
  <c r="L3149" i="9"/>
  <c r="J2052" i="9"/>
  <c r="H2052" i="9"/>
  <c r="L2052" i="9"/>
  <c r="J2045" i="9"/>
  <c r="H2045" i="9"/>
  <c r="L2045" i="9"/>
  <c r="J1764" i="9"/>
  <c r="H1764" i="9"/>
  <c r="L1764" i="9"/>
  <c r="J3176" i="9"/>
  <c r="H3176" i="9"/>
  <c r="J2456" i="9"/>
  <c r="H2456" i="9"/>
  <c r="L2456" i="9"/>
  <c r="J2349" i="9"/>
  <c r="H2349" i="9"/>
  <c r="J3139" i="9"/>
  <c r="H3139" i="9"/>
  <c r="L3139" i="9"/>
  <c r="H2637" i="9"/>
  <c r="L2637" i="9"/>
  <c r="J2637" i="9"/>
  <c r="J1880" i="9"/>
  <c r="H1880" i="9"/>
  <c r="H1870" i="9"/>
  <c r="L1870" i="9"/>
  <c r="J1870" i="9"/>
  <c r="H1854" i="9"/>
  <c r="L1854" i="9"/>
  <c r="J1854" i="9"/>
  <c r="P1657" i="9"/>
  <c r="O1657" i="9"/>
  <c r="H1629" i="9"/>
  <c r="L1629" i="9"/>
  <c r="J1629" i="9"/>
  <c r="P1641" i="9"/>
  <c r="O1641" i="9"/>
  <c r="J2433" i="9"/>
  <c r="H2433" i="9"/>
  <c r="L2433" i="9"/>
  <c r="J2340" i="9"/>
  <c r="H2340" i="9"/>
  <c r="L2340" i="9"/>
  <c r="H1690" i="9"/>
  <c r="L1690" i="9"/>
  <c r="J1690" i="9"/>
  <c r="H1678" i="9"/>
  <c r="L1678" i="9"/>
  <c r="J1678" i="9"/>
  <c r="J1047" i="9"/>
  <c r="H1047" i="9"/>
  <c r="L1047" i="9"/>
  <c r="J931" i="9"/>
  <c r="H931" i="9"/>
  <c r="L931" i="9"/>
  <c r="J705" i="9"/>
  <c r="H705" i="9"/>
  <c r="L705" i="9"/>
  <c r="H1104" i="9"/>
  <c r="J1104" i="9"/>
  <c r="J1095" i="9"/>
  <c r="H1095" i="9"/>
  <c r="L1095" i="9"/>
  <c r="J1079" i="9"/>
  <c r="H1079" i="9"/>
  <c r="L1079" i="9"/>
  <c r="J1063" i="9"/>
  <c r="H1063" i="9"/>
  <c r="L1063" i="9"/>
  <c r="J897" i="9"/>
  <c r="H897" i="9"/>
  <c r="L897" i="9"/>
  <c r="O1180" i="9"/>
  <c r="P1180" i="9"/>
  <c r="J1127" i="9"/>
  <c r="H1127" i="9"/>
  <c r="L1127" i="9"/>
  <c r="J284" i="9"/>
  <c r="H284" i="9"/>
  <c r="L284" i="9"/>
  <c r="J188" i="9"/>
  <c r="H188" i="9"/>
  <c r="L188" i="9"/>
  <c r="J420" i="9"/>
  <c r="H420" i="9"/>
  <c r="L420" i="9"/>
  <c r="L273" i="9"/>
  <c r="L177" i="9"/>
  <c r="L141" i="9"/>
  <c r="P3493" i="9"/>
  <c r="L3176" i="9"/>
  <c r="O3455" i="9"/>
  <c r="O2821" i="9"/>
  <c r="O2889" i="9"/>
  <c r="L2778" i="9"/>
  <c r="L2762" i="9"/>
  <c r="L2746" i="9"/>
  <c r="L2730" i="9"/>
  <c r="L2710" i="9"/>
  <c r="P3018" i="9"/>
  <c r="O2817" i="9"/>
  <c r="P2514" i="9"/>
  <c r="O2413" i="9"/>
  <c r="O2237" i="9"/>
  <c r="L2053" i="9"/>
  <c r="L2021" i="9"/>
  <c r="P2016" i="9"/>
  <c r="O2600" i="9"/>
  <c r="P1732" i="9"/>
  <c r="O1688" i="9"/>
  <c r="L1527" i="9"/>
  <c r="P1134" i="9"/>
  <c r="P1122" i="9"/>
  <c r="O1142" i="9"/>
  <c r="O3165" i="9"/>
  <c r="L3042" i="9"/>
  <c r="P3126" i="9"/>
  <c r="L2918" i="9"/>
  <c r="L2159" i="9"/>
  <c r="L2079" i="9"/>
  <c r="L2475" i="9"/>
  <c r="O1928" i="9"/>
  <c r="P1924" i="9"/>
  <c r="L1885" i="9"/>
  <c r="L1668" i="9"/>
  <c r="L1644" i="9"/>
  <c r="L1848" i="9"/>
  <c r="L1621" i="9"/>
  <c r="L1545" i="9"/>
  <c r="L1305" i="9"/>
  <c r="L1004" i="9"/>
  <c r="P1024" i="9"/>
  <c r="O1008" i="9"/>
  <c r="L476" i="9"/>
  <c r="L438" i="9"/>
  <c r="L412" i="9"/>
  <c r="L1000" i="9"/>
  <c r="L405" i="9"/>
  <c r="L397" i="9"/>
  <c r="L652" i="9"/>
  <c r="L940" i="9"/>
  <c r="L908" i="9"/>
  <c r="L876" i="9"/>
  <c r="L844" i="9"/>
  <c r="L812" i="9"/>
  <c r="L684" i="9"/>
  <c r="H3756" i="9"/>
  <c r="L3756" i="9"/>
  <c r="J3756" i="9"/>
  <c r="J3208" i="9"/>
  <c r="H3208" i="9"/>
  <c r="L3208" i="9"/>
  <c r="J3153" i="9"/>
  <c r="H3153" i="9"/>
  <c r="L3153" i="9"/>
  <c r="H3732" i="9"/>
  <c r="L3732" i="9"/>
  <c r="J3732" i="9"/>
  <c r="J3212" i="9"/>
  <c r="H3212" i="9"/>
  <c r="L3212" i="9"/>
  <c r="J3277" i="9"/>
  <c r="H3277" i="9"/>
  <c r="L3277" i="9"/>
  <c r="J2979" i="9"/>
  <c r="H2979" i="9"/>
  <c r="L2979" i="9"/>
  <c r="J2809" i="9"/>
  <c r="H2809" i="9"/>
  <c r="L2809" i="9"/>
  <c r="J2785" i="9"/>
  <c r="H2785" i="9"/>
  <c r="L2785" i="9"/>
  <c r="H2689" i="9"/>
  <c r="L2689" i="9"/>
  <c r="J2689" i="9"/>
  <c r="J2082" i="9"/>
  <c r="H2082" i="9"/>
  <c r="L2082" i="9"/>
  <c r="H3595" i="9"/>
  <c r="L3595" i="9"/>
  <c r="J3595" i="9"/>
  <c r="L2673" i="9"/>
  <c r="H1754" i="9"/>
  <c r="L1754" i="9"/>
  <c r="J1754" i="9"/>
  <c r="J2401" i="9"/>
  <c r="H2401" i="9"/>
  <c r="L2401" i="9"/>
  <c r="L2014" i="9"/>
  <c r="J3256" i="9"/>
  <c r="H3256" i="9"/>
  <c r="P3091" i="9"/>
  <c r="J2540" i="9"/>
  <c r="H2540" i="9"/>
  <c r="J2116" i="9"/>
  <c r="H2116" i="9"/>
  <c r="L2116" i="9"/>
  <c r="L1880" i="9"/>
  <c r="J1604" i="9"/>
  <c r="H1604" i="9"/>
  <c r="L1604" i="9"/>
  <c r="J1972" i="9"/>
  <c r="H1972" i="9"/>
  <c r="L1972" i="9"/>
  <c r="H1770" i="9"/>
  <c r="L1770" i="9"/>
  <c r="J1770" i="9"/>
  <c r="L1881" i="9"/>
  <c r="H1613" i="9"/>
  <c r="L1613" i="9"/>
  <c r="J1613" i="9"/>
  <c r="J2048" i="9"/>
  <c r="H2048" i="9"/>
  <c r="L2048" i="9"/>
  <c r="J1816" i="9"/>
  <c r="H1816" i="9"/>
  <c r="L1816" i="9"/>
  <c r="L1809" i="9"/>
  <c r="O1741" i="9"/>
  <c r="L1737" i="9"/>
  <c r="P1593" i="9"/>
  <c r="O1593" i="9"/>
  <c r="J1394" i="9"/>
  <c r="H1394" i="9"/>
  <c r="L1394" i="9"/>
  <c r="L1828" i="9"/>
  <c r="J1259" i="9"/>
  <c r="H1259" i="9"/>
  <c r="L1259" i="9"/>
  <c r="J1111" i="9"/>
  <c r="H1111" i="9"/>
  <c r="L1111" i="9"/>
  <c r="J929" i="9"/>
  <c r="H929" i="9"/>
  <c r="L929" i="9"/>
  <c r="L606" i="9"/>
  <c r="J1167" i="9"/>
  <c r="H1167" i="9"/>
  <c r="L1167" i="9"/>
  <c r="H1024" i="9"/>
  <c r="L1024" i="9"/>
  <c r="J1024" i="9"/>
  <c r="L954" i="9"/>
  <c r="J352" i="9"/>
  <c r="H352" i="9"/>
  <c r="L352" i="9"/>
  <c r="J542" i="9"/>
  <c r="H542" i="9"/>
  <c r="L542" i="9"/>
  <c r="L357" i="9"/>
  <c r="J24" i="9"/>
  <c r="H24" i="9"/>
  <c r="L24" i="9"/>
  <c r="L125" i="9"/>
  <c r="L61" i="9"/>
  <c r="J40" i="9"/>
  <c r="H40" i="9"/>
  <c r="L40" i="9"/>
  <c r="J500" i="9"/>
  <c r="H500" i="9"/>
  <c r="L500" i="9"/>
  <c r="P3794" i="9"/>
  <c r="L3385" i="9"/>
  <c r="P3534" i="9"/>
  <c r="L3256" i="9"/>
  <c r="O3599" i="9"/>
  <c r="O3478" i="9"/>
  <c r="P3438" i="9"/>
  <c r="O2994" i="9"/>
  <c r="O2917" i="9"/>
  <c r="P2825" i="9"/>
  <c r="L2419" i="9"/>
  <c r="L2227" i="9"/>
  <c r="O2221" i="9"/>
  <c r="L2117" i="9"/>
  <c r="P2112" i="9"/>
  <c r="L2085" i="9"/>
  <c r="P2080" i="9"/>
  <c r="P2445" i="9"/>
  <c r="P2397" i="9"/>
  <c r="P2381" i="9"/>
  <c r="O2032" i="9"/>
  <c r="O1692" i="9"/>
  <c r="P1828" i="9"/>
  <c r="O1672" i="9"/>
  <c r="P1527" i="9"/>
  <c r="P1150" i="9"/>
  <c r="O1728" i="9"/>
  <c r="O746" i="9"/>
  <c r="O922" i="9"/>
  <c r="O906" i="9"/>
  <c r="P810" i="9"/>
  <c r="O400" i="9"/>
  <c r="O336" i="9"/>
  <c r="L3660" i="9"/>
  <c r="L2503" i="9"/>
  <c r="L2589" i="9"/>
  <c r="L2349" i="9"/>
  <c r="O2310" i="9"/>
  <c r="P2167" i="9"/>
  <c r="P1901" i="9"/>
  <c r="L2015" i="9"/>
  <c r="L1849" i="9"/>
  <c r="L1721" i="9"/>
  <c r="P1364" i="9"/>
  <c r="O1925" i="9"/>
  <c r="P1597" i="9"/>
  <c r="O1197" i="9"/>
  <c r="P755" i="9"/>
  <c r="P691" i="9"/>
  <c r="P1204" i="9"/>
  <c r="O1165" i="9"/>
  <c r="P1076" i="9"/>
  <c r="P1195" i="9"/>
  <c r="P563" i="9"/>
  <c r="L539" i="9"/>
  <c r="L697" i="9"/>
  <c r="L538" i="9"/>
  <c r="L534" i="9"/>
  <c r="L508" i="9"/>
  <c r="L497" i="9"/>
  <c r="J3695" i="9"/>
  <c r="H3695" i="9"/>
  <c r="L3695" i="9"/>
  <c r="J3571" i="9"/>
  <c r="H3571" i="9"/>
  <c r="L3571" i="9"/>
  <c r="H3467" i="9"/>
  <c r="L3467" i="9"/>
  <c r="J3467" i="9"/>
  <c r="H3145" i="9"/>
  <c r="L3145" i="9"/>
  <c r="J3145" i="9"/>
  <c r="H3515" i="9"/>
  <c r="L3515" i="9"/>
  <c r="J3515" i="9"/>
  <c r="J3201" i="9"/>
  <c r="H3201" i="9"/>
  <c r="L3201" i="9"/>
  <c r="J2687" i="9"/>
  <c r="H2687" i="9"/>
  <c r="L2687" i="9"/>
  <c r="H2669" i="9"/>
  <c r="L2669" i="9"/>
  <c r="J2669" i="9"/>
  <c r="J2080" i="9"/>
  <c r="H2080" i="9"/>
  <c r="L2080" i="9"/>
  <c r="H3403" i="9"/>
  <c r="J3403" i="9"/>
  <c r="J2925" i="9"/>
  <c r="H2925" i="9"/>
  <c r="L2925" i="9"/>
  <c r="J2813" i="9"/>
  <c r="H2813" i="9"/>
  <c r="L2813" i="9"/>
  <c r="H2653" i="9"/>
  <c r="L2653" i="9"/>
  <c r="J2653" i="9"/>
  <c r="L3787" i="9"/>
  <c r="L3395" i="9"/>
  <c r="L2541" i="9"/>
  <c r="L2459" i="9"/>
  <c r="L2056" i="9"/>
  <c r="J2050" i="9"/>
  <c r="H2050" i="9"/>
  <c r="L2050" i="9"/>
  <c r="J2016" i="9"/>
  <c r="H2016" i="9"/>
  <c r="L2016" i="9"/>
  <c r="J3128" i="9"/>
  <c r="H3128" i="9"/>
  <c r="L3128" i="9"/>
  <c r="L3071" i="9"/>
  <c r="L2235" i="9"/>
  <c r="J2105" i="9"/>
  <c r="H2105" i="9"/>
  <c r="L2105" i="9"/>
  <c r="L2072" i="9"/>
  <c r="J2013" i="9"/>
  <c r="H2013" i="9"/>
  <c r="L2013" i="9"/>
  <c r="J1993" i="9"/>
  <c r="H1993" i="9"/>
  <c r="L1993" i="9"/>
  <c r="L1865" i="9"/>
  <c r="J1788" i="9"/>
  <c r="H1788" i="9"/>
  <c r="L1788" i="9"/>
  <c r="H1742" i="9"/>
  <c r="L1742" i="9"/>
  <c r="J1742" i="9"/>
  <c r="P1548" i="9"/>
  <c r="O1548" i="9"/>
  <c r="J2253" i="9"/>
  <c r="H2253" i="9"/>
  <c r="L2253" i="9"/>
  <c r="J1776" i="9"/>
  <c r="H1776" i="9"/>
  <c r="L1776" i="9"/>
  <c r="L1959" i="9"/>
  <c r="O1869" i="9"/>
  <c r="H1152" i="9"/>
  <c r="L1152" i="9"/>
  <c r="J1152" i="9"/>
  <c r="L1104" i="9"/>
  <c r="H1088" i="9"/>
  <c r="L1088" i="9"/>
  <c r="J1088" i="9"/>
  <c r="H1072" i="9"/>
  <c r="L1072" i="9"/>
  <c r="J1072" i="9"/>
  <c r="L971" i="9"/>
  <c r="J484" i="9"/>
  <c r="H484" i="9"/>
  <c r="H1164" i="9"/>
  <c r="L1164" i="9"/>
  <c r="J1164" i="9"/>
  <c r="J252" i="9"/>
  <c r="H252" i="9"/>
  <c r="L252" i="9"/>
  <c r="J88" i="9"/>
  <c r="H88" i="9"/>
  <c r="L88" i="9"/>
  <c r="L289" i="9"/>
  <c r="L225" i="9"/>
  <c r="J204" i="9"/>
  <c r="H204" i="9"/>
  <c r="L204" i="9"/>
  <c r="L161" i="9"/>
  <c r="J104" i="9"/>
  <c r="H104" i="9"/>
  <c r="L104" i="9"/>
  <c r="J8" i="9"/>
  <c r="H8" i="9"/>
  <c r="L8" i="9"/>
  <c r="L241" i="9"/>
  <c r="O3801" i="9"/>
  <c r="O3796" i="9"/>
  <c r="O3727" i="9"/>
  <c r="O3335" i="9"/>
  <c r="L3246" i="9"/>
  <c r="P3502" i="9"/>
  <c r="P3119" i="9"/>
  <c r="O3542" i="9"/>
  <c r="O3414" i="9"/>
  <c r="P3160" i="9"/>
  <c r="O2805" i="9"/>
  <c r="L2770" i="9"/>
  <c r="L2754" i="9"/>
  <c r="L2738" i="9"/>
  <c r="L2722" i="9"/>
  <c r="L2702" i="9"/>
  <c r="L2603" i="9"/>
  <c r="L2211" i="9"/>
  <c r="O2205" i="9"/>
  <c r="P1977" i="9"/>
  <c r="L1399" i="9"/>
  <c r="P1138" i="9"/>
  <c r="P1130" i="9"/>
  <c r="L3707" i="9"/>
  <c r="L3639" i="9"/>
  <c r="L3422" i="9"/>
  <c r="O2979" i="9"/>
  <c r="L2841" i="9"/>
  <c r="L3648" i="9"/>
  <c r="L3716" i="9"/>
  <c r="L2573" i="9"/>
  <c r="L2556" i="9"/>
  <c r="L2540" i="9"/>
  <c r="L2447" i="9"/>
  <c r="L2276" i="9"/>
  <c r="L2364" i="9"/>
  <c r="O2223" i="9"/>
  <c r="L2061" i="9"/>
  <c r="P1613" i="9"/>
  <c r="O1044" i="9"/>
  <c r="L1006" i="9"/>
  <c r="L735" i="9"/>
  <c r="O945" i="9"/>
  <c r="O817" i="9"/>
  <c r="H3451" i="9"/>
  <c r="L3451" i="9"/>
  <c r="J3451" i="9"/>
  <c r="J2667" i="9"/>
  <c r="H2667" i="9"/>
  <c r="L2667" i="9"/>
  <c r="J2372" i="9"/>
  <c r="H2372" i="9"/>
  <c r="L2372" i="9"/>
  <c r="J2264" i="9"/>
  <c r="H2264" i="9"/>
  <c r="L2264" i="9"/>
  <c r="H2651" i="9"/>
  <c r="L2651" i="9"/>
  <c r="J2651" i="9"/>
  <c r="H3717" i="9"/>
  <c r="L3717" i="9"/>
  <c r="J3717" i="9"/>
  <c r="L3403" i="9"/>
  <c r="P3395" i="9"/>
  <c r="L2991" i="9"/>
  <c r="J2588" i="9"/>
  <c r="H2588" i="9"/>
  <c r="L2588" i="9"/>
  <c r="J1840" i="9"/>
  <c r="H1840" i="9"/>
  <c r="L1840" i="9"/>
  <c r="J3160" i="9"/>
  <c r="H3160" i="9"/>
  <c r="L3160" i="9"/>
  <c r="J2913" i="9"/>
  <c r="H2913" i="9"/>
  <c r="L2913" i="9"/>
  <c r="J2544" i="9"/>
  <c r="H2544" i="9"/>
  <c r="L2544" i="9"/>
  <c r="J2635" i="9"/>
  <c r="H2635" i="9"/>
  <c r="L2635" i="9"/>
  <c r="J1636" i="9"/>
  <c r="H1636" i="9"/>
  <c r="L1636" i="9"/>
  <c r="J1620" i="9"/>
  <c r="H1620" i="9"/>
  <c r="L1620" i="9"/>
  <c r="J2241" i="9"/>
  <c r="H2241" i="9"/>
  <c r="L2241" i="9"/>
  <c r="J2020" i="9"/>
  <c r="H2020" i="9"/>
  <c r="L2020" i="9"/>
  <c r="O1777" i="9"/>
  <c r="L1725" i="9"/>
  <c r="J1688" i="9"/>
  <c r="H1688" i="9"/>
  <c r="L1688" i="9"/>
  <c r="L2395" i="9"/>
  <c r="H1726" i="9"/>
  <c r="L1726" i="9"/>
  <c r="J1726" i="9"/>
  <c r="H1706" i="9"/>
  <c r="L1706" i="9"/>
  <c r="J1706" i="9"/>
  <c r="L1625" i="9"/>
  <c r="J1892" i="9"/>
  <c r="H1892" i="9"/>
  <c r="L1892" i="9"/>
  <c r="L1853" i="9"/>
  <c r="H1818" i="9"/>
  <c r="L1818" i="9"/>
  <c r="J1818" i="9"/>
  <c r="L1709" i="9"/>
  <c r="H1645" i="9"/>
  <c r="L1645" i="9"/>
  <c r="J1645" i="9"/>
  <c r="L484" i="9"/>
  <c r="L1700" i="9"/>
  <c r="J1474" i="9"/>
  <c r="H1474" i="9"/>
  <c r="L1474" i="9"/>
  <c r="L986" i="9"/>
  <c r="J1275" i="9"/>
  <c r="H1275" i="9"/>
  <c r="L1275" i="9"/>
  <c r="J1013" i="9"/>
  <c r="H1013" i="9"/>
  <c r="L1013" i="9"/>
  <c r="J899" i="9"/>
  <c r="H899" i="9"/>
  <c r="L899" i="9"/>
  <c r="L826" i="9"/>
  <c r="J1403" i="9"/>
  <c r="H1403" i="9"/>
  <c r="L1403" i="9"/>
  <c r="J1387" i="9"/>
  <c r="H1387" i="9"/>
  <c r="L1387" i="9"/>
  <c r="L1273" i="9"/>
  <c r="J574" i="9"/>
  <c r="H574" i="9"/>
  <c r="L574" i="9"/>
  <c r="J673" i="9"/>
  <c r="H673" i="9"/>
  <c r="L673" i="9"/>
  <c r="J384" i="9"/>
  <c r="H384" i="9"/>
  <c r="L384" i="9"/>
  <c r="J268" i="9"/>
  <c r="H268" i="9"/>
  <c r="L268" i="9"/>
  <c r="O3759" i="9"/>
  <c r="O3354" i="9"/>
  <c r="L3349" i="9"/>
  <c r="O3334" i="9"/>
  <c r="P3363" i="9"/>
  <c r="O2797" i="9"/>
  <c r="O2565" i="9"/>
  <c r="O1945" i="9"/>
  <c r="P1945" i="9"/>
  <c r="O1696" i="9"/>
  <c r="P1696" i="9"/>
  <c r="O1832" i="9"/>
  <c r="P1756" i="9"/>
  <c r="O1756" i="9"/>
  <c r="P1708" i="9"/>
  <c r="O1708" i="9"/>
  <c r="L1463" i="9"/>
  <c r="P1768" i="9"/>
  <c r="O1768" i="9"/>
  <c r="P1752" i="9"/>
  <c r="O1752" i="9"/>
  <c r="O1118" i="9"/>
  <c r="P1039" i="9"/>
  <c r="O1039" i="9"/>
  <c r="P492" i="9"/>
  <c r="P364" i="9"/>
  <c r="P200" i="9"/>
  <c r="O456" i="9"/>
  <c r="P360" i="9"/>
  <c r="O464" i="9"/>
  <c r="O1095" i="9"/>
  <c r="O208" i="9"/>
  <c r="P260" i="9"/>
  <c r="J3747" i="9"/>
  <c r="H3747" i="9"/>
  <c r="L3747" i="9"/>
  <c r="J3798" i="9"/>
  <c r="H3798" i="9"/>
  <c r="L3798" i="9"/>
  <c r="P3431" i="9"/>
  <c r="O3431" i="9"/>
  <c r="P1856" i="9"/>
  <c r="O1856" i="9"/>
  <c r="P1788" i="9"/>
  <c r="O1788" i="9"/>
  <c r="P1772" i="9"/>
  <c r="O1772" i="9"/>
  <c r="O532" i="9"/>
  <c r="P532" i="9"/>
  <c r="P508" i="9"/>
  <c r="O508" i="9"/>
  <c r="O468" i="9"/>
  <c r="P468" i="9"/>
  <c r="P444" i="9"/>
  <c r="O444" i="9"/>
  <c r="O404" i="9"/>
  <c r="P404" i="9"/>
  <c r="P380" i="9"/>
  <c r="O380" i="9"/>
  <c r="O340" i="9"/>
  <c r="P340" i="9"/>
  <c r="O300" i="9"/>
  <c r="P300" i="9"/>
  <c r="O244" i="9"/>
  <c r="P244" i="9"/>
  <c r="O236" i="9"/>
  <c r="P236" i="9"/>
  <c r="O228" i="9"/>
  <c r="P228" i="9"/>
  <c r="O172" i="9"/>
  <c r="P172" i="9"/>
  <c r="P164" i="9"/>
  <c r="O164" i="9"/>
  <c r="P92" i="9"/>
  <c r="O92" i="9"/>
  <c r="P84" i="9"/>
  <c r="O84" i="9"/>
  <c r="O28" i="9"/>
  <c r="P28" i="9"/>
  <c r="O20" i="9"/>
  <c r="P20" i="9"/>
  <c r="O1399" i="9"/>
  <c r="P1399" i="9"/>
  <c r="O1303" i="9"/>
  <c r="P1303" i="9"/>
  <c r="O1748" i="9"/>
  <c r="P1748" i="9"/>
  <c r="O1110" i="9"/>
  <c r="P1031" i="9"/>
  <c r="O1031" i="9"/>
  <c r="P132" i="9"/>
  <c r="O124" i="9"/>
  <c r="O212" i="9"/>
  <c r="H3713" i="9"/>
  <c r="L3713" i="9"/>
  <c r="J3713" i="9"/>
  <c r="J3691" i="9"/>
  <c r="H3691" i="9"/>
  <c r="L3691" i="9"/>
  <c r="J3667" i="9"/>
  <c r="H3667" i="9"/>
  <c r="L3667" i="9"/>
  <c r="J3647" i="9"/>
  <c r="H3647" i="9"/>
  <c r="L3647" i="9"/>
  <c r="H3637" i="9"/>
  <c r="L3637" i="9"/>
  <c r="J3637" i="9"/>
  <c r="H3625" i="9"/>
  <c r="L3625" i="9"/>
  <c r="J3625" i="9"/>
  <c r="J3519" i="9"/>
  <c r="H3519" i="9"/>
  <c r="L3519" i="9"/>
  <c r="H3443" i="9"/>
  <c r="L3443" i="9"/>
  <c r="J3443" i="9"/>
  <c r="P3355" i="9"/>
  <c r="O3355" i="9"/>
  <c r="H3697" i="9"/>
  <c r="L3697" i="9"/>
  <c r="J3697" i="9"/>
  <c r="J3575" i="9"/>
  <c r="H3575" i="9"/>
  <c r="L3575" i="9"/>
  <c r="O3422" i="9"/>
  <c r="P2829" i="9"/>
  <c r="O2829" i="9"/>
  <c r="P2536" i="9"/>
  <c r="O2536" i="9"/>
  <c r="J3803" i="9"/>
  <c r="J3720" i="9"/>
  <c r="P3574" i="9"/>
  <c r="P3365" i="9"/>
  <c r="H3318" i="9"/>
  <c r="L3318" i="9"/>
  <c r="O3582" i="9"/>
  <c r="O3495" i="9"/>
  <c r="P3708" i="9"/>
  <c r="P3192" i="9"/>
  <c r="P3058" i="9"/>
  <c r="O3058" i="9"/>
  <c r="L3046" i="9"/>
  <c r="L2998" i="9"/>
  <c r="P3747" i="9"/>
  <c r="P2985" i="9"/>
  <c r="O2976" i="9"/>
  <c r="P3224" i="9"/>
  <c r="O2954" i="9"/>
  <c r="P2954" i="9"/>
  <c r="O2785" i="9"/>
  <c r="O2861" i="9"/>
  <c r="P2909" i="9"/>
  <c r="O2909" i="9"/>
  <c r="L2546" i="9"/>
  <c r="P2540" i="9"/>
  <c r="O2540" i="9"/>
  <c r="O2009" i="9"/>
  <c r="P2009" i="9"/>
  <c r="L1335" i="9"/>
  <c r="L1271" i="9"/>
  <c r="L1207" i="9"/>
  <c r="O1812" i="9"/>
  <c r="P1495" i="9"/>
  <c r="P1431" i="9"/>
  <c r="P1271" i="9"/>
  <c r="O1103" i="9"/>
  <c r="P68" i="9"/>
  <c r="O196" i="9"/>
  <c r="P268" i="9"/>
  <c r="P436" i="9"/>
  <c r="O60" i="9"/>
  <c r="O128" i="9"/>
  <c r="O3397" i="9"/>
  <c r="H3375" i="9"/>
  <c r="L3375" i="9"/>
  <c r="J3375" i="9"/>
  <c r="O2877" i="9"/>
  <c r="L2866" i="9"/>
  <c r="L2802" i="9"/>
  <c r="O3494" i="9"/>
  <c r="P3494" i="9"/>
  <c r="P2845" i="9"/>
  <c r="O2845" i="9"/>
  <c r="O3405" i="9"/>
  <c r="L3806" i="9"/>
  <c r="H3532" i="9"/>
  <c r="L3532" i="9"/>
  <c r="O3338" i="9"/>
  <c r="P3338" i="9"/>
  <c r="J3334" i="9"/>
  <c r="L3310" i="9"/>
  <c r="P3288" i="9"/>
  <c r="O3288" i="9"/>
  <c r="P3049" i="9"/>
  <c r="O3304" i="9"/>
  <c r="O3240" i="9"/>
  <c r="P2789" i="9"/>
  <c r="O2789" i="9"/>
  <c r="P2925" i="9"/>
  <c r="O2925" i="9"/>
  <c r="P2813" i="9"/>
  <c r="O2813" i="9"/>
  <c r="L2067" i="9"/>
  <c r="P1864" i="9"/>
  <c r="O1864" i="9"/>
  <c r="P1126" i="9"/>
  <c r="P504" i="9"/>
  <c r="O504" i="9"/>
  <c r="P496" i="9"/>
  <c r="O496" i="9"/>
  <c r="P472" i="9"/>
  <c r="O472" i="9"/>
  <c r="P432" i="9"/>
  <c r="O432" i="9"/>
  <c r="P408" i="9"/>
  <c r="O408" i="9"/>
  <c r="P368" i="9"/>
  <c r="O368" i="9"/>
  <c r="P328" i="9"/>
  <c r="O328" i="9"/>
  <c r="P304" i="9"/>
  <c r="O304" i="9"/>
  <c r="P280" i="9"/>
  <c r="O280" i="9"/>
  <c r="P240" i="9"/>
  <c r="O240" i="9"/>
  <c r="P216" i="9"/>
  <c r="O216" i="9"/>
  <c r="P176" i="9"/>
  <c r="O176" i="9"/>
  <c r="P152" i="9"/>
  <c r="O152" i="9"/>
  <c r="P120" i="9"/>
  <c r="O120" i="9"/>
  <c r="O96" i="9"/>
  <c r="P96" i="9"/>
  <c r="P80" i="9"/>
  <c r="O80" i="9"/>
  <c r="P56" i="9"/>
  <c r="O56" i="9"/>
  <c r="O1367" i="9"/>
  <c r="P1367" i="9"/>
  <c r="O1908" i="9"/>
  <c r="P1908" i="9"/>
  <c r="P428" i="9"/>
  <c r="P264" i="9"/>
  <c r="P4" i="9"/>
  <c r="O308" i="9"/>
  <c r="O528" i="9"/>
  <c r="P204" i="9"/>
  <c r="O88" i="9"/>
  <c r="O24" i="9"/>
  <c r="P500" i="9"/>
  <c r="P372" i="9"/>
  <c r="O272" i="9"/>
  <c r="P520" i="9"/>
  <c r="O3755" i="9"/>
  <c r="H3737" i="9"/>
  <c r="L3737" i="9"/>
  <c r="J3737" i="9"/>
  <c r="P3487" i="9"/>
  <c r="O3487" i="9"/>
  <c r="L2894" i="9"/>
  <c r="J3495" i="9"/>
  <c r="H3495" i="9"/>
  <c r="L3495" i="9"/>
  <c r="H3475" i="9"/>
  <c r="J3475" i="9"/>
  <c r="J3438" i="9"/>
  <c r="H3438" i="9"/>
  <c r="P3380" i="9"/>
  <c r="O3380" i="9"/>
  <c r="J3782" i="9"/>
  <c r="H3782" i="9"/>
  <c r="L3782" i="9"/>
  <c r="J3777" i="9"/>
  <c r="H3777" i="9"/>
  <c r="H3701" i="9"/>
  <c r="L3701" i="9"/>
  <c r="J3701" i="9"/>
  <c r="J3559" i="9"/>
  <c r="H3559" i="9"/>
  <c r="L3559" i="9"/>
  <c r="H3539" i="9"/>
  <c r="L3539" i="9"/>
  <c r="J3539" i="9"/>
  <c r="O3391" i="9"/>
  <c r="P3391" i="9"/>
  <c r="J3251" i="9"/>
  <c r="H3251" i="9"/>
  <c r="L3251" i="9"/>
  <c r="J3059" i="9"/>
  <c r="H3059" i="9"/>
  <c r="L3059" i="9"/>
  <c r="H3023" i="9"/>
  <c r="L3023" i="9"/>
  <c r="J3023" i="9"/>
  <c r="H2895" i="9"/>
  <c r="L2895" i="9"/>
  <c r="J2895" i="9"/>
  <c r="J2861" i="9"/>
  <c r="H2861" i="9"/>
  <c r="L2861" i="9"/>
  <c r="H2843" i="9"/>
  <c r="L2843" i="9"/>
  <c r="J2843" i="9"/>
  <c r="J3663" i="9"/>
  <c r="H3663" i="9"/>
  <c r="L3663" i="9"/>
  <c r="H3653" i="9"/>
  <c r="L3653" i="9"/>
  <c r="J3653" i="9"/>
  <c r="H3547" i="9"/>
  <c r="L3547" i="9"/>
  <c r="J3547" i="9"/>
  <c r="P3339" i="9"/>
  <c r="O3339" i="9"/>
  <c r="J2643" i="9"/>
  <c r="H2643" i="9"/>
  <c r="L2643" i="9"/>
  <c r="H2605" i="9"/>
  <c r="J2605" i="9"/>
  <c r="J2535" i="9"/>
  <c r="H2535" i="9"/>
  <c r="L2535" i="9"/>
  <c r="J2452" i="9"/>
  <c r="H2452" i="9"/>
  <c r="L2452" i="9"/>
  <c r="J2422" i="9"/>
  <c r="H2422" i="9"/>
  <c r="L2422" i="9"/>
  <c r="H3121" i="9"/>
  <c r="L3121" i="9"/>
  <c r="J3121" i="9"/>
  <c r="O3003" i="9"/>
  <c r="P3003" i="9"/>
  <c r="J2963" i="9"/>
  <c r="H2963" i="9"/>
  <c r="L2963" i="9"/>
  <c r="J2789" i="9"/>
  <c r="H2789" i="9"/>
  <c r="L2789" i="9"/>
  <c r="J2751" i="9"/>
  <c r="H2751" i="9"/>
  <c r="L2751" i="9"/>
  <c r="J2739" i="9"/>
  <c r="H2739" i="9"/>
  <c r="L2739" i="9"/>
  <c r="H2679" i="9"/>
  <c r="L2679" i="9"/>
  <c r="J2679" i="9"/>
  <c r="J2583" i="9"/>
  <c r="H2583" i="9"/>
  <c r="L2583" i="9"/>
  <c r="J2563" i="9"/>
  <c r="H2563" i="9"/>
  <c r="L2563" i="9"/>
  <c r="J3331" i="9"/>
  <c r="H3331" i="9"/>
  <c r="L3331" i="9"/>
  <c r="O2987" i="9"/>
  <c r="P2987" i="9"/>
  <c r="H2943" i="9"/>
  <c r="L2943" i="9"/>
  <c r="J2943" i="9"/>
  <c r="J2905" i="9"/>
  <c r="H2905" i="9"/>
  <c r="J2747" i="9"/>
  <c r="H2747" i="9"/>
  <c r="J3272" i="9"/>
  <c r="H3272" i="9"/>
  <c r="L3272" i="9"/>
  <c r="J3107" i="9"/>
  <c r="H3107" i="9"/>
  <c r="J2947" i="9"/>
  <c r="H2947" i="9"/>
  <c r="L2947" i="9"/>
  <c r="H2811" i="9"/>
  <c r="L2811" i="9"/>
  <c r="J2811" i="9"/>
  <c r="J2793" i="9"/>
  <c r="H2793" i="9"/>
  <c r="L2793" i="9"/>
  <c r="J2613" i="9"/>
  <c r="H2613" i="9"/>
  <c r="L2613" i="9"/>
  <c r="L2605" i="9"/>
  <c r="J2519" i="9"/>
  <c r="H2519" i="9"/>
  <c r="L2519" i="9"/>
  <c r="L2415" i="9"/>
  <c r="J2354" i="9"/>
  <c r="H2354" i="9"/>
  <c r="L2354" i="9"/>
  <c r="J2308" i="9"/>
  <c r="H2308" i="9"/>
  <c r="L2308" i="9"/>
  <c r="J2194" i="9"/>
  <c r="H2194" i="9"/>
  <c r="L2194" i="9"/>
  <c r="J2118" i="9"/>
  <c r="H2118" i="9"/>
  <c r="L2118" i="9"/>
  <c r="H2466" i="9"/>
  <c r="L2466" i="9"/>
  <c r="J2466" i="9"/>
  <c r="H2434" i="9"/>
  <c r="L2434" i="9"/>
  <c r="J2434" i="9"/>
  <c r="J2397" i="9"/>
  <c r="H2397" i="9"/>
  <c r="J2296" i="9"/>
  <c r="H2296" i="9"/>
  <c r="L2296" i="9"/>
  <c r="O2286" i="9"/>
  <c r="P2286" i="9"/>
  <c r="J2257" i="9"/>
  <c r="H2257" i="9"/>
  <c r="H1930" i="9"/>
  <c r="J1930" i="9"/>
  <c r="J2353" i="9"/>
  <c r="H2353" i="9"/>
  <c r="L2353" i="9"/>
  <c r="J2260" i="9"/>
  <c r="H2260" i="9"/>
  <c r="L2260" i="9"/>
  <c r="O2238" i="9"/>
  <c r="P2238" i="9"/>
  <c r="J2205" i="9"/>
  <c r="H2205" i="9"/>
  <c r="L2205" i="9"/>
  <c r="J2138" i="9"/>
  <c r="H2138" i="9"/>
  <c r="J2036" i="9"/>
  <c r="H2036" i="9"/>
  <c r="L2036" i="9"/>
  <c r="J2324" i="9"/>
  <c r="H2324" i="9"/>
  <c r="L2324" i="9"/>
  <c r="P2071" i="9"/>
  <c r="J1997" i="9"/>
  <c r="H1997" i="9"/>
  <c r="L1997" i="9"/>
  <c r="J1945" i="9"/>
  <c r="H1945" i="9"/>
  <c r="L1945" i="9"/>
  <c r="H1902" i="9"/>
  <c r="L1902" i="9"/>
  <c r="J1902" i="9"/>
  <c r="J1554" i="9"/>
  <c r="H1554" i="9"/>
  <c r="L1554" i="9"/>
  <c r="J1506" i="9"/>
  <c r="H1506" i="9"/>
  <c r="L1506" i="9"/>
  <c r="J1440" i="9"/>
  <c r="H1440" i="9"/>
  <c r="L1440" i="9"/>
  <c r="J1380" i="9"/>
  <c r="H1380" i="9"/>
  <c r="L1380" i="9"/>
  <c r="H1356" i="9"/>
  <c r="L1356" i="9"/>
  <c r="J1356" i="9"/>
  <c r="J1300" i="9"/>
  <c r="H1300" i="9"/>
  <c r="L1300" i="9"/>
  <c r="H1244" i="9"/>
  <c r="L1244" i="9"/>
  <c r="J1244" i="9"/>
  <c r="J2358" i="9"/>
  <c r="H2358" i="9"/>
  <c r="L2358" i="9"/>
  <c r="O2334" i="9"/>
  <c r="P2334" i="9"/>
  <c r="J2312" i="9"/>
  <c r="H2312" i="9"/>
  <c r="L2312" i="9"/>
  <c r="O2298" i="9"/>
  <c r="P2298" i="9"/>
  <c r="O1962" i="9"/>
  <c r="P1962" i="9"/>
  <c r="H1898" i="9"/>
  <c r="L1898" i="9"/>
  <c r="J1898" i="9"/>
  <c r="J1836" i="9"/>
  <c r="H1836" i="9"/>
  <c r="L1836" i="9"/>
  <c r="J1824" i="9"/>
  <c r="H1824" i="9"/>
  <c r="L1824" i="9"/>
  <c r="J1800" i="9"/>
  <c r="H1800" i="9"/>
  <c r="H1774" i="9"/>
  <c r="L1774" i="9"/>
  <c r="J1774" i="9"/>
  <c r="J1748" i="9"/>
  <c r="H1748" i="9"/>
  <c r="L1748" i="9"/>
  <c r="H1738" i="9"/>
  <c r="L1738" i="9"/>
  <c r="J1738" i="9"/>
  <c r="H1649" i="9"/>
  <c r="J1649" i="9"/>
  <c r="H1633" i="9"/>
  <c r="L1633" i="9"/>
  <c r="J1633" i="9"/>
  <c r="P1531" i="9"/>
  <c r="J1608" i="9"/>
  <c r="H1608" i="9"/>
  <c r="L1608" i="9"/>
  <c r="J1551" i="9"/>
  <c r="H1551" i="9"/>
  <c r="J1330" i="9"/>
  <c r="H1330" i="9"/>
  <c r="L1330" i="9"/>
  <c r="H1228" i="9"/>
  <c r="L1228" i="9"/>
  <c r="J1228" i="9"/>
  <c r="H1585" i="9"/>
  <c r="L1585" i="9"/>
  <c r="J1585" i="9"/>
  <c r="J1364" i="9"/>
  <c r="H1364" i="9"/>
  <c r="J1339" i="9"/>
  <c r="H1339" i="9"/>
  <c r="L1339" i="9"/>
  <c r="O1272" i="9"/>
  <c r="P1272" i="9"/>
  <c r="J1147" i="9"/>
  <c r="H1147" i="9"/>
  <c r="L1147" i="9"/>
  <c r="H1092" i="9"/>
  <c r="J1092" i="9"/>
  <c r="J1067" i="9"/>
  <c r="H1067" i="9"/>
  <c r="L1067" i="9"/>
  <c r="H1028" i="9"/>
  <c r="L1028" i="9"/>
  <c r="J1028" i="9"/>
  <c r="J1011" i="9"/>
  <c r="H1011" i="9"/>
  <c r="J981" i="9"/>
  <c r="H981" i="9"/>
  <c r="L981" i="9"/>
  <c r="J949" i="9"/>
  <c r="H949" i="9"/>
  <c r="L949" i="9"/>
  <c r="J917" i="9"/>
  <c r="H917" i="9"/>
  <c r="L917" i="9"/>
  <c r="J885" i="9"/>
  <c r="H885" i="9"/>
  <c r="L885" i="9"/>
  <c r="J853" i="9"/>
  <c r="H853" i="9"/>
  <c r="L853" i="9"/>
  <c r="J821" i="9"/>
  <c r="H821" i="9"/>
  <c r="L821" i="9"/>
  <c r="J751" i="9"/>
  <c r="H751" i="9"/>
  <c r="L751" i="9"/>
  <c r="J693" i="9"/>
  <c r="H693" i="9"/>
  <c r="L693" i="9"/>
  <c r="H1569" i="9"/>
  <c r="L1569" i="9"/>
  <c r="J1569" i="9"/>
  <c r="J1460" i="9"/>
  <c r="H1460" i="9"/>
  <c r="O1400" i="9"/>
  <c r="P1400" i="9"/>
  <c r="J1332" i="9"/>
  <c r="H1332" i="9"/>
  <c r="H1140" i="9"/>
  <c r="L1140" i="9"/>
  <c r="J1140" i="9"/>
  <c r="H1617" i="9"/>
  <c r="L1617" i="9"/>
  <c r="J1617" i="9"/>
  <c r="H1516" i="9"/>
  <c r="L1516" i="9"/>
  <c r="J1516" i="9"/>
  <c r="O1496" i="9"/>
  <c r="P1496" i="9"/>
  <c r="J1439" i="9"/>
  <c r="H1439" i="9"/>
  <c r="O1368" i="9"/>
  <c r="P1368" i="9"/>
  <c r="P1284" i="9"/>
  <c r="O951" i="9"/>
  <c r="P951" i="9"/>
  <c r="O823" i="9"/>
  <c r="P823" i="9"/>
  <c r="O727" i="9"/>
  <c r="P727" i="9"/>
  <c r="J634" i="9"/>
  <c r="H634" i="9"/>
  <c r="L634" i="9"/>
  <c r="H575" i="9"/>
  <c r="J575" i="9"/>
  <c r="J524" i="9"/>
  <c r="H524" i="9"/>
  <c r="L524" i="9"/>
  <c r="J464" i="9"/>
  <c r="H464" i="9"/>
  <c r="L464" i="9"/>
  <c r="J396" i="9"/>
  <c r="H396" i="9"/>
  <c r="L396" i="9"/>
  <c r="J1355" i="9"/>
  <c r="H1355" i="9"/>
  <c r="L1355" i="9"/>
  <c r="J1234" i="9"/>
  <c r="H1234" i="9"/>
  <c r="L1234" i="9"/>
  <c r="H1080" i="9"/>
  <c r="J1080" i="9"/>
  <c r="P1048" i="9"/>
  <c r="O1048" i="9"/>
  <c r="J997" i="9"/>
  <c r="H997" i="9"/>
  <c r="L997" i="9"/>
  <c r="O987" i="9"/>
  <c r="P987" i="9"/>
  <c r="J947" i="9"/>
  <c r="H947" i="9"/>
  <c r="L947" i="9"/>
  <c r="O923" i="9"/>
  <c r="P923" i="9"/>
  <c r="J883" i="9"/>
  <c r="H883" i="9"/>
  <c r="L883" i="9"/>
  <c r="O859" i="9"/>
  <c r="P859" i="9"/>
  <c r="J819" i="9"/>
  <c r="H819" i="9"/>
  <c r="L819" i="9"/>
  <c r="J782" i="9"/>
  <c r="H782" i="9"/>
  <c r="J723" i="9"/>
  <c r="H723" i="9"/>
  <c r="L723" i="9"/>
  <c r="J622" i="9"/>
  <c r="H622" i="9"/>
  <c r="L622" i="9"/>
  <c r="J504" i="9"/>
  <c r="H504" i="9"/>
  <c r="L504" i="9"/>
  <c r="H1404" i="9"/>
  <c r="J1404" i="9"/>
  <c r="J1316" i="9"/>
  <c r="H1316" i="9"/>
  <c r="L1316" i="9"/>
  <c r="J1055" i="9"/>
  <c r="H1055" i="9"/>
  <c r="J910" i="9"/>
  <c r="H910" i="9"/>
  <c r="J645" i="9"/>
  <c r="H645" i="9"/>
  <c r="L645" i="9"/>
  <c r="J625" i="9"/>
  <c r="H625" i="9"/>
  <c r="L625" i="9"/>
  <c r="J595" i="9"/>
  <c r="H595" i="9"/>
  <c r="J492" i="9"/>
  <c r="H492" i="9"/>
  <c r="J424" i="9"/>
  <c r="H424" i="9"/>
  <c r="L424" i="9"/>
  <c r="J256" i="9"/>
  <c r="H256" i="9"/>
  <c r="L256" i="9"/>
  <c r="J192" i="9"/>
  <c r="H192" i="9"/>
  <c r="L192" i="9"/>
  <c r="J92" i="9"/>
  <c r="H92" i="9"/>
  <c r="L92" i="9"/>
  <c r="J28" i="9"/>
  <c r="H28" i="9"/>
  <c r="L28" i="9"/>
  <c r="P1144" i="9"/>
  <c r="O1144" i="9"/>
  <c r="O795" i="9"/>
  <c r="P795" i="9"/>
  <c r="J785" i="9"/>
  <c r="H785" i="9"/>
  <c r="L785" i="9"/>
  <c r="O695" i="9"/>
  <c r="P695" i="9"/>
  <c r="J558" i="9"/>
  <c r="H558" i="9"/>
  <c r="J408" i="9"/>
  <c r="H408" i="9"/>
  <c r="L408" i="9"/>
  <c r="P3518" i="9"/>
  <c r="L3376" i="9"/>
  <c r="L3014" i="9"/>
  <c r="P3256" i="9"/>
  <c r="L3387" i="9"/>
  <c r="P3208" i="9"/>
  <c r="L3044" i="9"/>
  <c r="L3028" i="9"/>
  <c r="L3012" i="9"/>
  <c r="L2996" i="9"/>
  <c r="P2849" i="9"/>
  <c r="L2834" i="9"/>
  <c r="H2721" i="9"/>
  <c r="L2721" i="9"/>
  <c r="L2874" i="9"/>
  <c r="L2776" i="9"/>
  <c r="L2760" i="9"/>
  <c r="L2744" i="9"/>
  <c r="L2728" i="9"/>
  <c r="L2708" i="9"/>
  <c r="J2633" i="9"/>
  <c r="J2415" i="9"/>
  <c r="J2499" i="9"/>
  <c r="J2443" i="9"/>
  <c r="L2325" i="9"/>
  <c r="O2370" i="9"/>
  <c r="O2210" i="9"/>
  <c r="L2033" i="9"/>
  <c r="J1917" i="9"/>
  <c r="L2284" i="9"/>
  <c r="O2163" i="9"/>
  <c r="J2143" i="9"/>
  <c r="O2131" i="9"/>
  <c r="J2127" i="9"/>
  <c r="J1958" i="9"/>
  <c r="L2010" i="9"/>
  <c r="O1897" i="9"/>
  <c r="P1474" i="9"/>
  <c r="P1346" i="9"/>
  <c r="P1928" i="9"/>
  <c r="P1479" i="9"/>
  <c r="L998" i="9"/>
  <c r="L966" i="9"/>
  <c r="L934" i="9"/>
  <c r="L902" i="9"/>
  <c r="L870" i="9"/>
  <c r="L838" i="9"/>
  <c r="L806" i="9"/>
  <c r="L774" i="9"/>
  <c r="L742" i="9"/>
  <c r="L710" i="9"/>
  <c r="L678" i="9"/>
  <c r="L646" i="9"/>
  <c r="L614" i="9"/>
  <c r="L582" i="9"/>
  <c r="L550" i="9"/>
  <c r="J422" i="9"/>
  <c r="P650" i="9"/>
  <c r="O1051" i="9"/>
  <c r="J3793" i="9"/>
  <c r="H3793" i="9"/>
  <c r="L3793" i="9"/>
  <c r="P3806" i="9"/>
  <c r="O3806" i="9"/>
  <c r="H3760" i="9"/>
  <c r="L3760" i="9"/>
  <c r="J3760" i="9"/>
  <c r="J3731" i="9"/>
  <c r="H3731" i="9"/>
  <c r="L3731" i="9"/>
  <c r="L3659" i="9"/>
  <c r="O3423" i="9"/>
  <c r="J3635" i="9"/>
  <c r="H3635" i="9"/>
  <c r="L3635" i="9"/>
  <c r="H3491" i="9"/>
  <c r="L3491" i="9"/>
  <c r="J3491" i="9"/>
  <c r="H3459" i="9"/>
  <c r="L3459" i="9"/>
  <c r="J3459" i="9"/>
  <c r="J3439" i="9"/>
  <c r="H3439" i="9"/>
  <c r="L3439" i="9"/>
  <c r="H3753" i="9"/>
  <c r="L3753" i="9"/>
  <c r="J3753" i="9"/>
  <c r="J3723" i="9"/>
  <c r="H3723" i="9"/>
  <c r="L3723" i="9"/>
  <c r="H3411" i="9"/>
  <c r="L3411" i="9"/>
  <c r="J3411" i="9"/>
  <c r="J3304" i="9"/>
  <c r="H3304" i="9"/>
  <c r="L3304" i="9"/>
  <c r="O3301" i="9"/>
  <c r="P3301" i="9"/>
  <c r="L3217" i="9"/>
  <c r="L3083" i="9"/>
  <c r="H3499" i="9"/>
  <c r="L3499" i="9"/>
  <c r="J3499" i="9"/>
  <c r="J3773" i="9"/>
  <c r="H3773" i="9"/>
  <c r="L3773" i="9"/>
  <c r="H3563" i="9"/>
  <c r="L3563" i="9"/>
  <c r="J3563" i="9"/>
  <c r="H3483" i="9"/>
  <c r="L3483" i="9"/>
  <c r="J3483" i="9"/>
  <c r="H3031" i="9"/>
  <c r="L3031" i="9"/>
  <c r="J3031" i="9"/>
  <c r="H3007" i="9"/>
  <c r="L3007" i="9"/>
  <c r="J3007" i="9"/>
  <c r="J2893" i="9"/>
  <c r="H2893" i="9"/>
  <c r="L2893" i="9"/>
  <c r="J2869" i="9"/>
  <c r="H2869" i="9"/>
  <c r="L2869" i="9"/>
  <c r="J2821" i="9"/>
  <c r="H2821" i="9"/>
  <c r="L2821" i="9"/>
  <c r="J3789" i="9"/>
  <c r="H3789" i="9"/>
  <c r="L3789" i="9"/>
  <c r="O3607" i="9"/>
  <c r="P3607" i="9"/>
  <c r="P3547" i="9"/>
  <c r="O3547" i="9"/>
  <c r="O3503" i="9"/>
  <c r="P3503" i="9"/>
  <c r="H3245" i="9"/>
  <c r="L3245" i="9"/>
  <c r="J3245" i="9"/>
  <c r="P3100" i="9"/>
  <c r="O3035" i="9"/>
  <c r="P3035" i="9"/>
  <c r="L2915" i="9"/>
  <c r="L2883" i="9"/>
  <c r="P2781" i="9"/>
  <c r="P2749" i="9"/>
  <c r="H2705" i="9"/>
  <c r="L2705" i="9"/>
  <c r="J2705" i="9"/>
  <c r="J2659" i="9"/>
  <c r="H2659" i="9"/>
  <c r="L2659" i="9"/>
  <c r="J2631" i="9"/>
  <c r="H2631" i="9"/>
  <c r="L2631" i="9"/>
  <c r="J2615" i="9"/>
  <c r="H2615" i="9"/>
  <c r="L2615" i="9"/>
  <c r="J2581" i="9"/>
  <c r="H2581" i="9"/>
  <c r="L2581" i="9"/>
  <c r="J2547" i="9"/>
  <c r="H2547" i="9"/>
  <c r="L2547" i="9"/>
  <c r="L2495" i="9"/>
  <c r="L2487" i="9"/>
  <c r="J2420" i="9"/>
  <c r="H2420" i="9"/>
  <c r="L2420" i="9"/>
  <c r="J2390" i="9"/>
  <c r="H2390" i="9"/>
  <c r="L2390" i="9"/>
  <c r="O3225" i="9"/>
  <c r="P3225" i="9"/>
  <c r="H2967" i="9"/>
  <c r="L2967" i="9"/>
  <c r="J2967" i="9"/>
  <c r="H2799" i="9"/>
  <c r="L2799" i="9"/>
  <c r="J2799" i="9"/>
  <c r="J2797" i="9"/>
  <c r="H2797" i="9"/>
  <c r="L2797" i="9"/>
  <c r="J2743" i="9"/>
  <c r="H2743" i="9"/>
  <c r="L2743" i="9"/>
  <c r="J2727" i="9"/>
  <c r="H2727" i="9"/>
  <c r="L2727" i="9"/>
  <c r="J2719" i="9"/>
  <c r="H2719" i="9"/>
  <c r="L2719" i="9"/>
  <c r="L2677" i="9"/>
  <c r="J2595" i="9"/>
  <c r="H2595" i="9"/>
  <c r="L2595" i="9"/>
  <c r="H3197" i="9"/>
  <c r="L3197" i="9"/>
  <c r="J3197" i="9"/>
  <c r="O3189" i="9"/>
  <c r="P3189" i="9"/>
  <c r="P3087" i="9"/>
  <c r="O3087" i="9"/>
  <c r="L2992" i="9"/>
  <c r="J2909" i="9"/>
  <c r="H2909" i="9"/>
  <c r="L2909" i="9"/>
  <c r="H2879" i="9"/>
  <c r="L2879" i="9"/>
  <c r="J2879" i="9"/>
  <c r="H2835" i="9"/>
  <c r="L2835" i="9"/>
  <c r="J2835" i="9"/>
  <c r="L2747" i="9"/>
  <c r="O3305" i="9"/>
  <c r="P3305" i="9"/>
  <c r="J3180" i="9"/>
  <c r="H3180" i="9"/>
  <c r="L3180" i="9"/>
  <c r="H3117" i="9"/>
  <c r="L3117" i="9"/>
  <c r="J3117" i="9"/>
  <c r="L3107" i="9"/>
  <c r="H3075" i="9"/>
  <c r="L3075" i="9"/>
  <c r="J3075" i="9"/>
  <c r="L3056" i="9"/>
  <c r="H2975" i="9"/>
  <c r="L2975" i="9"/>
  <c r="J2975" i="9"/>
  <c r="H2951" i="9"/>
  <c r="L2951" i="9"/>
  <c r="J2951" i="9"/>
  <c r="J2825" i="9"/>
  <c r="H2825" i="9"/>
  <c r="L2825" i="9"/>
  <c r="J2775" i="9"/>
  <c r="H2775" i="9"/>
  <c r="L2775" i="9"/>
  <c r="L2665" i="9"/>
  <c r="L2633" i="9"/>
  <c r="J2579" i="9"/>
  <c r="H2579" i="9"/>
  <c r="L2579" i="9"/>
  <c r="J2531" i="9"/>
  <c r="H2531" i="9"/>
  <c r="L2531" i="9"/>
  <c r="L2351" i="9"/>
  <c r="J2322" i="9"/>
  <c r="H2322" i="9"/>
  <c r="L2322" i="9"/>
  <c r="J2232" i="9"/>
  <c r="H2232" i="9"/>
  <c r="L2232" i="9"/>
  <c r="J2134" i="9"/>
  <c r="H2134" i="9"/>
  <c r="L2134" i="9"/>
  <c r="J2114" i="9"/>
  <c r="H2114" i="9"/>
  <c r="L2114" i="9"/>
  <c r="P2066" i="9"/>
  <c r="J2461" i="9"/>
  <c r="H2461" i="9"/>
  <c r="L2461" i="9"/>
  <c r="L2443" i="9"/>
  <c r="J2365" i="9"/>
  <c r="H2365" i="9"/>
  <c r="O2362" i="9"/>
  <c r="P2362" i="9"/>
  <c r="O2302" i="9"/>
  <c r="P2302" i="9"/>
  <c r="L2103" i="9"/>
  <c r="L2064" i="9"/>
  <c r="O2038" i="9"/>
  <c r="P2038" i="9"/>
  <c r="J2025" i="9"/>
  <c r="H2025" i="9"/>
  <c r="L2025" i="9"/>
  <c r="L1930" i="9"/>
  <c r="J1900" i="9"/>
  <c r="H1900" i="9"/>
  <c r="L1900" i="9"/>
  <c r="L2383" i="9"/>
  <c r="H2338" i="9"/>
  <c r="L2338" i="9"/>
  <c r="J2338" i="9"/>
  <c r="J2230" i="9"/>
  <c r="H2230" i="9"/>
  <c r="L2230" i="9"/>
  <c r="J2190" i="9"/>
  <c r="H2190" i="9"/>
  <c r="L2190" i="9"/>
  <c r="L2170" i="9"/>
  <c r="L2138" i="9"/>
  <c r="L2098" i="9"/>
  <c r="P1921" i="9"/>
  <c r="O1921" i="9"/>
  <c r="P1905" i="9"/>
  <c r="O1905" i="9"/>
  <c r="J2408" i="9"/>
  <c r="H2408" i="9"/>
  <c r="L2408" i="9"/>
  <c r="O2330" i="9"/>
  <c r="P2330" i="9"/>
  <c r="L2255" i="9"/>
  <c r="J2198" i="9"/>
  <c r="H2198" i="9"/>
  <c r="L2198" i="9"/>
  <c r="H2192" i="9"/>
  <c r="L2192" i="9"/>
  <c r="J2192" i="9"/>
  <c r="P2171" i="9"/>
  <c r="O2171" i="9"/>
  <c r="J2094" i="9"/>
  <c r="H2094" i="9"/>
  <c r="J2089" i="9"/>
  <c r="H2089" i="9"/>
  <c r="L2089" i="9"/>
  <c r="L2047" i="9"/>
  <c r="L1975" i="9"/>
  <c r="J1954" i="9"/>
  <c r="H1954" i="9"/>
  <c r="L1954" i="9"/>
  <c r="L1800" i="9"/>
  <c r="H1581" i="9"/>
  <c r="L1581" i="9"/>
  <c r="J1581" i="9"/>
  <c r="H1565" i="9"/>
  <c r="L1565" i="9"/>
  <c r="J1565" i="9"/>
  <c r="H1500" i="9"/>
  <c r="L1500" i="9"/>
  <c r="J1500" i="9"/>
  <c r="J1456" i="9"/>
  <c r="H1456" i="9"/>
  <c r="L1456" i="9"/>
  <c r="J1378" i="9"/>
  <c r="H1378" i="9"/>
  <c r="L1378" i="9"/>
  <c r="J1328" i="9"/>
  <c r="H1328" i="9"/>
  <c r="L1328" i="9"/>
  <c r="J1298" i="9"/>
  <c r="H1298" i="9"/>
  <c r="L1298" i="9"/>
  <c r="J2285" i="9"/>
  <c r="H2285" i="9"/>
  <c r="L2285" i="9"/>
  <c r="L2223" i="9"/>
  <c r="J2216" i="9"/>
  <c r="H2216" i="9"/>
  <c r="L2216" i="9"/>
  <c r="J2196" i="9"/>
  <c r="H2196" i="9"/>
  <c r="L2196" i="9"/>
  <c r="J2182" i="9"/>
  <c r="H2182" i="9"/>
  <c r="L2182" i="9"/>
  <c r="L2071" i="9"/>
  <c r="J2030" i="9"/>
  <c r="H2030" i="9"/>
  <c r="L2030" i="9"/>
  <c r="O2010" i="9"/>
  <c r="P2010" i="9"/>
  <c r="O2006" i="9"/>
  <c r="P2006" i="9"/>
  <c r="O1958" i="9"/>
  <c r="P1958" i="9"/>
  <c r="J1908" i="9"/>
  <c r="H1908" i="9"/>
  <c r="L1908" i="9"/>
  <c r="J1864" i="9"/>
  <c r="H1864" i="9"/>
  <c r="L1864" i="9"/>
  <c r="H1838" i="9"/>
  <c r="L1838" i="9"/>
  <c r="J1838" i="9"/>
  <c r="J1812" i="9"/>
  <c r="H1812" i="9"/>
  <c r="L1812" i="9"/>
  <c r="L1808" i="9"/>
  <c r="H1802" i="9"/>
  <c r="L1802" i="9"/>
  <c r="J1802" i="9"/>
  <c r="L1692" i="9"/>
  <c r="P1673" i="9"/>
  <c r="L1605" i="9"/>
  <c r="O1256" i="9"/>
  <c r="P1256" i="9"/>
  <c r="P1228" i="9"/>
  <c r="O1228" i="9"/>
  <c r="P979" i="9"/>
  <c r="P851" i="9"/>
  <c r="H1376" i="9"/>
  <c r="L1376" i="9"/>
  <c r="J1376" i="9"/>
  <c r="H1308" i="9"/>
  <c r="J1308" i="9"/>
  <c r="P1292" i="9"/>
  <c r="O1292" i="9"/>
  <c r="P1260" i="9"/>
  <c r="O1260" i="9"/>
  <c r="J1155" i="9"/>
  <c r="H1155" i="9"/>
  <c r="L1155" i="9"/>
  <c r="P1112" i="9"/>
  <c r="O1112" i="9"/>
  <c r="P1104" i="9"/>
  <c r="H1076" i="9"/>
  <c r="L1076" i="9"/>
  <c r="J1076" i="9"/>
  <c r="J1051" i="9"/>
  <c r="H1051" i="9"/>
  <c r="L1051" i="9"/>
  <c r="P1040" i="9"/>
  <c r="J1009" i="9"/>
  <c r="H1009" i="9"/>
  <c r="L1009" i="9"/>
  <c r="L970" i="9"/>
  <c r="L938" i="9"/>
  <c r="L906" i="9"/>
  <c r="L874" i="9"/>
  <c r="L842" i="9"/>
  <c r="L810" i="9"/>
  <c r="J783" i="9"/>
  <c r="H783" i="9"/>
  <c r="L783" i="9"/>
  <c r="J725" i="9"/>
  <c r="H725" i="9"/>
  <c r="L725" i="9"/>
  <c r="J655" i="9"/>
  <c r="H655" i="9"/>
  <c r="L655" i="9"/>
  <c r="J629" i="9"/>
  <c r="H629" i="9"/>
  <c r="L629" i="9"/>
  <c r="J591" i="9"/>
  <c r="H591" i="9"/>
  <c r="L591" i="9"/>
  <c r="J565" i="9"/>
  <c r="H565" i="9"/>
  <c r="L565" i="9"/>
  <c r="P1601" i="9"/>
  <c r="O1601" i="9"/>
  <c r="J1576" i="9"/>
  <c r="H1576" i="9"/>
  <c r="L1576" i="9"/>
  <c r="H1472" i="9"/>
  <c r="L1472" i="9"/>
  <c r="J1472" i="9"/>
  <c r="L1460" i="9"/>
  <c r="P1435" i="9"/>
  <c r="P1388" i="9"/>
  <c r="O1388" i="9"/>
  <c r="L1364" i="9"/>
  <c r="J1344" i="9"/>
  <c r="H1344" i="9"/>
  <c r="L1344" i="9"/>
  <c r="L1332" i="9"/>
  <c r="H1276" i="9"/>
  <c r="J1276" i="9"/>
  <c r="P1140" i="9"/>
  <c r="O1140" i="9"/>
  <c r="L671" i="9"/>
  <c r="J1592" i="9"/>
  <c r="H1592" i="9"/>
  <c r="L1592" i="9"/>
  <c r="J1560" i="9"/>
  <c r="H1560" i="9"/>
  <c r="L1560" i="9"/>
  <c r="J1195" i="9"/>
  <c r="H1195" i="9"/>
  <c r="L1195" i="9"/>
  <c r="J1115" i="9"/>
  <c r="H1115" i="9"/>
  <c r="L1115" i="9"/>
  <c r="O919" i="9"/>
  <c r="P919" i="9"/>
  <c r="L665" i="9"/>
  <c r="L588" i="9"/>
  <c r="J581" i="9"/>
  <c r="H581" i="9"/>
  <c r="L581" i="9"/>
  <c r="J561" i="9"/>
  <c r="H561" i="9"/>
  <c r="L561" i="9"/>
  <c r="J528" i="9"/>
  <c r="H528" i="9"/>
  <c r="L528" i="9"/>
  <c r="J400" i="9"/>
  <c r="H400" i="9"/>
  <c r="L400" i="9"/>
  <c r="J348" i="9"/>
  <c r="H348" i="9"/>
  <c r="L348" i="9"/>
  <c r="P1332" i="9"/>
  <c r="H1096" i="9"/>
  <c r="L1096" i="9"/>
  <c r="J1096" i="9"/>
  <c r="L1080" i="9"/>
  <c r="P1064" i="9"/>
  <c r="O1064" i="9"/>
  <c r="H1032" i="9"/>
  <c r="J1032" i="9"/>
  <c r="J977" i="9"/>
  <c r="H977" i="9"/>
  <c r="L977" i="9"/>
  <c r="J913" i="9"/>
  <c r="H913" i="9"/>
  <c r="L913" i="9"/>
  <c r="J849" i="9"/>
  <c r="H849" i="9"/>
  <c r="L849" i="9"/>
  <c r="O759" i="9"/>
  <c r="P759" i="9"/>
  <c r="L748" i="9"/>
  <c r="O631" i="9"/>
  <c r="P631" i="9"/>
  <c r="L575" i="9"/>
  <c r="L552" i="9"/>
  <c r="L469" i="9"/>
  <c r="L422" i="9"/>
  <c r="J1412" i="9"/>
  <c r="H1412" i="9"/>
  <c r="L1404" i="9"/>
  <c r="J1103" i="9"/>
  <c r="H1103" i="9"/>
  <c r="L1103" i="9"/>
  <c r="L1055" i="9"/>
  <c r="J1039" i="9"/>
  <c r="H1039" i="9"/>
  <c r="J942" i="9"/>
  <c r="H942" i="9"/>
  <c r="L942" i="9"/>
  <c r="J814" i="9"/>
  <c r="H814" i="9"/>
  <c r="L814" i="9"/>
  <c r="L729" i="9"/>
  <c r="J686" i="9"/>
  <c r="H686" i="9"/>
  <c r="L686" i="9"/>
  <c r="L633" i="9"/>
  <c r="O603" i="9"/>
  <c r="P603" i="9"/>
  <c r="O599" i="9"/>
  <c r="P599" i="9"/>
  <c r="L595" i="9"/>
  <c r="J496" i="9"/>
  <c r="H496" i="9"/>
  <c r="L470" i="9"/>
  <c r="L444" i="9"/>
  <c r="J428" i="9"/>
  <c r="H428" i="9"/>
  <c r="L428" i="9"/>
  <c r="J304" i="9"/>
  <c r="H304" i="9"/>
  <c r="L304" i="9"/>
  <c r="J240" i="9"/>
  <c r="H240" i="9"/>
  <c r="L240" i="9"/>
  <c r="L196" i="9"/>
  <c r="J176" i="9"/>
  <c r="H176" i="9"/>
  <c r="L176" i="9"/>
  <c r="J140" i="9"/>
  <c r="H140" i="9"/>
  <c r="L140" i="9"/>
  <c r="L96" i="9"/>
  <c r="J76" i="9"/>
  <c r="H76" i="9"/>
  <c r="L76" i="9"/>
  <c r="L32" i="9"/>
  <c r="J12" i="9"/>
  <c r="H12" i="9"/>
  <c r="L12" i="9"/>
  <c r="O1352" i="9"/>
  <c r="P1352" i="9"/>
  <c r="J1202" i="9"/>
  <c r="H1202" i="9"/>
  <c r="L1202" i="9"/>
  <c r="J1200" i="9"/>
  <c r="H1200" i="9"/>
  <c r="L1200" i="9"/>
  <c r="J1135" i="9"/>
  <c r="H1135" i="9"/>
  <c r="L921" i="9"/>
  <c r="L889" i="9"/>
  <c r="L857" i="9"/>
  <c r="L825" i="9"/>
  <c r="J787" i="9"/>
  <c r="H787" i="9"/>
  <c r="L616" i="9"/>
  <c r="P595" i="9"/>
  <c r="P3790" i="9"/>
  <c r="O3790" i="9"/>
  <c r="J3764" i="9"/>
  <c r="H3764" i="9"/>
  <c r="L3764" i="9"/>
  <c r="H3744" i="9"/>
  <c r="L3744" i="9"/>
  <c r="J3744" i="9"/>
  <c r="H3693" i="9"/>
  <c r="L3693" i="9"/>
  <c r="J3693" i="9"/>
  <c r="H3689" i="9"/>
  <c r="L3689" i="9"/>
  <c r="J3689" i="9"/>
  <c r="H3587" i="9"/>
  <c r="L3587" i="9"/>
  <c r="J3587" i="9"/>
  <c r="J3455" i="9"/>
  <c r="H3455" i="9"/>
  <c r="L3455" i="9"/>
  <c r="O3786" i="9"/>
  <c r="P3786" i="9"/>
  <c r="J3739" i="9"/>
  <c r="H3739" i="9"/>
  <c r="L3739" i="9"/>
  <c r="H3729" i="9"/>
  <c r="L3729" i="9"/>
  <c r="J3729" i="9"/>
  <c r="J3711" i="9"/>
  <c r="H3711" i="9"/>
  <c r="H3641" i="9"/>
  <c r="L3641" i="9"/>
  <c r="J3641" i="9"/>
  <c r="J3518" i="9"/>
  <c r="H3518" i="9"/>
  <c r="L3518" i="9"/>
  <c r="L3293" i="9"/>
  <c r="H3752" i="9"/>
  <c r="L3752" i="9"/>
  <c r="J3752" i="9"/>
  <c r="J3703" i="9"/>
  <c r="H3703" i="9"/>
  <c r="L3703" i="9"/>
  <c r="J3582" i="9"/>
  <c r="H3582" i="9"/>
  <c r="L3582" i="9"/>
  <c r="P3427" i="9"/>
  <c r="O3427" i="9"/>
  <c r="J3651" i="9"/>
  <c r="H3651" i="9"/>
  <c r="L3651" i="9"/>
  <c r="P3483" i="9"/>
  <c r="O3483" i="9"/>
  <c r="O3392" i="9"/>
  <c r="P3316" i="9"/>
  <c r="O3316" i="9"/>
  <c r="H3261" i="9"/>
  <c r="L3261" i="9"/>
  <c r="J3261" i="9"/>
  <c r="H3047" i="9"/>
  <c r="L3047" i="9"/>
  <c r="J3047" i="9"/>
  <c r="H3039" i="9"/>
  <c r="L3039" i="9"/>
  <c r="J3039" i="9"/>
  <c r="J2901" i="9"/>
  <c r="H2901" i="9"/>
  <c r="L2901" i="9"/>
  <c r="J2857" i="9"/>
  <c r="H2857" i="9"/>
  <c r="L2857" i="9"/>
  <c r="O3567" i="9"/>
  <c r="P3567" i="9"/>
  <c r="J3454" i="9"/>
  <c r="H3454" i="9"/>
  <c r="L3454" i="9"/>
  <c r="J3326" i="9"/>
  <c r="H3326" i="9"/>
  <c r="L3326" i="9"/>
  <c r="J3299" i="9"/>
  <c r="H3299" i="9"/>
  <c r="L3299" i="9"/>
  <c r="J3235" i="9"/>
  <c r="H3235" i="9"/>
  <c r="L3235" i="9"/>
  <c r="J3086" i="9"/>
  <c r="H3086" i="9"/>
  <c r="L3086" i="9"/>
  <c r="J2771" i="9"/>
  <c r="H2771" i="9"/>
  <c r="L2771" i="9"/>
  <c r="J2755" i="9"/>
  <c r="H2755" i="9"/>
  <c r="L2755" i="9"/>
  <c r="J2703" i="9"/>
  <c r="H2703" i="9"/>
  <c r="L2703" i="9"/>
  <c r="H2685" i="9"/>
  <c r="L2685" i="9"/>
  <c r="J2685" i="9"/>
  <c r="J2647" i="9"/>
  <c r="H2647" i="9"/>
  <c r="L2647" i="9"/>
  <c r="L2629" i="9"/>
  <c r="J2533" i="9"/>
  <c r="H2533" i="9"/>
  <c r="J2388" i="9"/>
  <c r="H2388" i="9"/>
  <c r="L2388" i="9"/>
  <c r="J2873" i="9"/>
  <c r="H2873" i="9"/>
  <c r="L2873" i="9"/>
  <c r="J2783" i="9"/>
  <c r="H2783" i="9"/>
  <c r="J2731" i="9"/>
  <c r="H2731" i="9"/>
  <c r="L2731" i="9"/>
  <c r="H2701" i="9"/>
  <c r="L2701" i="9"/>
  <c r="J2701" i="9"/>
  <c r="H2675" i="9"/>
  <c r="L2675" i="9"/>
  <c r="J2675" i="9"/>
  <c r="H2657" i="9"/>
  <c r="L2657" i="9"/>
  <c r="J2657" i="9"/>
  <c r="H2641" i="9"/>
  <c r="L2641" i="9"/>
  <c r="J2641" i="9"/>
  <c r="H2625" i="9"/>
  <c r="L2625" i="9"/>
  <c r="J2625" i="9"/>
  <c r="J2551" i="9"/>
  <c r="H2551" i="9"/>
  <c r="L2551" i="9"/>
  <c r="J2529" i="9"/>
  <c r="H2529" i="9"/>
  <c r="L2529" i="9"/>
  <c r="P3331" i="9"/>
  <c r="P3197" i="9"/>
  <c r="O3197" i="9"/>
  <c r="O3051" i="9"/>
  <c r="P3051" i="9"/>
  <c r="O3019" i="9"/>
  <c r="P3019" i="9"/>
  <c r="J2779" i="9"/>
  <c r="H2779" i="9"/>
  <c r="J3313" i="9"/>
  <c r="H3313" i="9"/>
  <c r="L3290" i="9"/>
  <c r="P2975" i="9"/>
  <c r="O2975" i="9"/>
  <c r="J2829" i="9"/>
  <c r="H2829" i="9"/>
  <c r="L2829" i="9"/>
  <c r="H2803" i="9"/>
  <c r="L2803" i="9"/>
  <c r="J2803" i="9"/>
  <c r="J2577" i="9"/>
  <c r="H2577" i="9"/>
  <c r="L2577" i="9"/>
  <c r="J2561" i="9"/>
  <c r="H2561" i="9"/>
  <c r="L2561" i="9"/>
  <c r="J2450" i="9"/>
  <c r="H2450" i="9"/>
  <c r="L2450" i="9"/>
  <c r="J2418" i="9"/>
  <c r="H2418" i="9"/>
  <c r="L2418" i="9"/>
  <c r="J2386" i="9"/>
  <c r="H2386" i="9"/>
  <c r="L2386" i="9"/>
  <c r="J2360" i="9"/>
  <c r="H2360" i="9"/>
  <c r="L2360" i="9"/>
  <c r="O2556" i="9"/>
  <c r="J2429" i="9"/>
  <c r="H2429" i="9"/>
  <c r="L2429" i="9"/>
  <c r="L2365" i="9"/>
  <c r="J2344" i="9"/>
  <c r="H2344" i="9"/>
  <c r="L2344" i="9"/>
  <c r="J2258" i="9"/>
  <c r="H2258" i="9"/>
  <c r="L2258" i="9"/>
  <c r="J2200" i="9"/>
  <c r="H2200" i="9"/>
  <c r="L2200" i="9"/>
  <c r="J2178" i="9"/>
  <c r="H2178" i="9"/>
  <c r="L2178" i="9"/>
  <c r="J2150" i="9"/>
  <c r="H2150" i="9"/>
  <c r="L2150" i="9"/>
  <c r="J2112" i="9"/>
  <c r="H2112" i="9"/>
  <c r="L2112" i="9"/>
  <c r="J2440" i="9"/>
  <c r="H2440" i="9"/>
  <c r="L2440" i="9"/>
  <c r="J2328" i="9"/>
  <c r="H2328" i="9"/>
  <c r="L2328" i="9"/>
  <c r="P2155" i="9"/>
  <c r="J2237" i="9"/>
  <c r="H2237" i="9"/>
  <c r="L2237" i="9"/>
  <c r="J2122" i="9"/>
  <c r="H2122" i="9"/>
  <c r="L2122" i="9"/>
  <c r="J2100" i="9"/>
  <c r="H2100" i="9"/>
  <c r="L2100" i="9"/>
  <c r="O2074" i="9"/>
  <c r="P2074" i="9"/>
  <c r="J1940" i="9"/>
  <c r="H1940" i="9"/>
  <c r="L1940" i="9"/>
  <c r="H1886" i="9"/>
  <c r="L1886" i="9"/>
  <c r="J1886" i="9"/>
  <c r="H2402" i="9"/>
  <c r="L2402" i="9"/>
  <c r="J2402" i="9"/>
  <c r="J2326" i="9"/>
  <c r="H2326" i="9"/>
  <c r="L2326" i="9"/>
  <c r="J2225" i="9"/>
  <c r="H2225" i="9"/>
  <c r="L2225" i="9"/>
  <c r="J2333" i="9"/>
  <c r="H2333" i="9"/>
  <c r="L2333" i="9"/>
  <c r="J2274" i="9"/>
  <c r="H2274" i="9"/>
  <c r="L2274" i="9"/>
  <c r="J2269" i="9"/>
  <c r="H2269" i="9"/>
  <c r="L2269" i="9"/>
  <c r="J2228" i="9"/>
  <c r="H2228" i="9"/>
  <c r="L2228" i="9"/>
  <c r="O2202" i="9"/>
  <c r="P2202" i="9"/>
  <c r="P2175" i="9"/>
  <c r="O2175" i="9"/>
  <c r="J2166" i="9"/>
  <c r="H2166" i="9"/>
  <c r="J2154" i="9"/>
  <c r="H2154" i="9"/>
  <c r="L2154" i="9"/>
  <c r="L2094" i="9"/>
  <c r="O2070" i="9"/>
  <c r="P2070" i="9"/>
  <c r="L2032" i="9"/>
  <c r="O1946" i="9"/>
  <c r="P1946" i="9"/>
  <c r="O1942" i="9"/>
  <c r="P1942" i="9"/>
  <c r="L1917" i="9"/>
  <c r="L1860" i="9"/>
  <c r="L1693" i="9"/>
  <c r="H1484" i="9"/>
  <c r="L1484" i="9"/>
  <c r="J1484" i="9"/>
  <c r="J1428" i="9"/>
  <c r="H1428" i="9"/>
  <c r="L1428" i="9"/>
  <c r="H1372" i="9"/>
  <c r="L1372" i="9"/>
  <c r="J1372" i="9"/>
  <c r="J1252" i="9"/>
  <c r="H1252" i="9"/>
  <c r="L1252" i="9"/>
  <c r="P2143" i="9"/>
  <c r="J2068" i="9"/>
  <c r="H2068" i="9"/>
  <c r="L2068" i="9"/>
  <c r="J1982" i="9"/>
  <c r="H1982" i="9"/>
  <c r="L1982" i="9"/>
  <c r="P1966" i="9"/>
  <c r="O1966" i="9"/>
  <c r="P1933" i="9"/>
  <c r="O1933" i="9"/>
  <c r="J1888" i="9"/>
  <c r="H1888" i="9"/>
  <c r="L1888" i="9"/>
  <c r="J1876" i="9"/>
  <c r="H1876" i="9"/>
  <c r="L1876" i="9"/>
  <c r="L1872" i="9"/>
  <c r="H1866" i="9"/>
  <c r="L1866" i="9"/>
  <c r="J1866" i="9"/>
  <c r="L1756" i="9"/>
  <c r="L1720" i="9"/>
  <c r="J1708" i="9"/>
  <c r="H1708" i="9"/>
  <c r="L1708" i="9"/>
  <c r="J1696" i="9"/>
  <c r="H1696" i="9"/>
  <c r="L1696" i="9"/>
  <c r="J1672" i="9"/>
  <c r="H1672" i="9"/>
  <c r="L1672" i="9"/>
  <c r="L1128" i="9"/>
  <c r="L1011" i="9"/>
  <c r="P1585" i="9"/>
  <c r="O1585" i="9"/>
  <c r="O1384" i="9"/>
  <c r="P1384" i="9"/>
  <c r="J1323" i="9"/>
  <c r="H1323" i="9"/>
  <c r="L1323" i="9"/>
  <c r="J1227" i="9"/>
  <c r="H1227" i="9"/>
  <c r="L1227" i="9"/>
  <c r="O1176" i="9"/>
  <c r="P1176" i="9"/>
  <c r="H1116" i="9"/>
  <c r="L1116" i="9"/>
  <c r="J1116" i="9"/>
  <c r="J1099" i="9"/>
  <c r="H1099" i="9"/>
  <c r="L1099" i="9"/>
  <c r="H1060" i="9"/>
  <c r="L1060" i="9"/>
  <c r="J1060" i="9"/>
  <c r="J1035" i="9"/>
  <c r="H1035" i="9"/>
  <c r="L1035" i="9"/>
  <c r="J975" i="9"/>
  <c r="H975" i="9"/>
  <c r="L975" i="9"/>
  <c r="J943" i="9"/>
  <c r="H943" i="9"/>
  <c r="J911" i="9"/>
  <c r="H911" i="9"/>
  <c r="L911" i="9"/>
  <c r="J879" i="9"/>
  <c r="H879" i="9"/>
  <c r="L879" i="9"/>
  <c r="J847" i="9"/>
  <c r="H847" i="9"/>
  <c r="L847" i="9"/>
  <c r="J815" i="9"/>
  <c r="H815" i="9"/>
  <c r="J757" i="9"/>
  <c r="H757" i="9"/>
  <c r="L757" i="9"/>
  <c r="J687" i="9"/>
  <c r="H687" i="9"/>
  <c r="L687" i="9"/>
  <c r="P1569" i="9"/>
  <c r="O1569" i="9"/>
  <c r="J1284" i="9"/>
  <c r="H1284" i="9"/>
  <c r="L1276" i="9"/>
  <c r="O1224" i="9"/>
  <c r="P1224" i="9"/>
  <c r="J1183" i="9"/>
  <c r="H1183" i="9"/>
  <c r="L1183" i="9"/>
  <c r="J1163" i="9"/>
  <c r="H1163" i="9"/>
  <c r="L1163" i="9"/>
  <c r="P1156" i="9"/>
  <c r="J1131" i="9"/>
  <c r="H1131" i="9"/>
  <c r="P1617" i="9"/>
  <c r="O1617" i="9"/>
  <c r="H1532" i="9"/>
  <c r="J1532" i="9"/>
  <c r="P1516" i="9"/>
  <c r="O1516" i="9"/>
  <c r="J1467" i="9"/>
  <c r="H1467" i="9"/>
  <c r="L1467" i="9"/>
  <c r="J1451" i="9"/>
  <c r="H1451" i="9"/>
  <c r="L1451" i="9"/>
  <c r="O887" i="9"/>
  <c r="P887" i="9"/>
  <c r="O699" i="9"/>
  <c r="P699" i="9"/>
  <c r="J689" i="9"/>
  <c r="H689" i="9"/>
  <c r="L689" i="9"/>
  <c r="O539" i="9"/>
  <c r="P539" i="9"/>
  <c r="J456" i="9"/>
  <c r="H456" i="9"/>
  <c r="L456" i="9"/>
  <c r="J364" i="9"/>
  <c r="H364" i="9"/>
  <c r="L364" i="9"/>
  <c r="P1080" i="9"/>
  <c r="O1080" i="9"/>
  <c r="H1048" i="9"/>
  <c r="L1048" i="9"/>
  <c r="J1048" i="9"/>
  <c r="L1032" i="9"/>
  <c r="J979" i="9"/>
  <c r="H979" i="9"/>
  <c r="O955" i="9"/>
  <c r="P955" i="9"/>
  <c r="J915" i="9"/>
  <c r="H915" i="9"/>
  <c r="L915" i="9"/>
  <c r="O891" i="9"/>
  <c r="P891" i="9"/>
  <c r="J851" i="9"/>
  <c r="H851" i="9"/>
  <c r="L851" i="9"/>
  <c r="O827" i="9"/>
  <c r="P827" i="9"/>
  <c r="P760" i="9"/>
  <c r="J654" i="9"/>
  <c r="H654" i="9"/>
  <c r="L654" i="9"/>
  <c r="O635" i="9"/>
  <c r="P635" i="9"/>
  <c r="J602" i="9"/>
  <c r="H602" i="9"/>
  <c r="L602" i="9"/>
  <c r="L496" i="9"/>
  <c r="L1412" i="9"/>
  <c r="J1139" i="9"/>
  <c r="H1139" i="9"/>
  <c r="H1124" i="9"/>
  <c r="L1124" i="9"/>
  <c r="J1124" i="9"/>
  <c r="J1087" i="9"/>
  <c r="H1087" i="9"/>
  <c r="L1039" i="9"/>
  <c r="J1023" i="9"/>
  <c r="H1023" i="9"/>
  <c r="L1023" i="9"/>
  <c r="J974" i="9"/>
  <c r="H974" i="9"/>
  <c r="L974" i="9"/>
  <c r="J846" i="9"/>
  <c r="H846" i="9"/>
  <c r="L846" i="9"/>
  <c r="O763" i="9"/>
  <c r="P763" i="9"/>
  <c r="J753" i="9"/>
  <c r="H753" i="9"/>
  <c r="L753" i="9"/>
  <c r="J570" i="9"/>
  <c r="H570" i="9"/>
  <c r="L570" i="9"/>
  <c r="J432" i="9"/>
  <c r="H432" i="9"/>
  <c r="L432" i="9"/>
  <c r="J388" i="9"/>
  <c r="H388" i="9"/>
  <c r="L388" i="9"/>
  <c r="J372" i="9"/>
  <c r="H372" i="9"/>
  <c r="L372" i="9"/>
  <c r="J356" i="9"/>
  <c r="H356" i="9"/>
  <c r="L356" i="9"/>
  <c r="J340" i="9"/>
  <c r="H340" i="9"/>
  <c r="L340" i="9"/>
  <c r="L308" i="9"/>
  <c r="J288" i="9"/>
  <c r="H288" i="9"/>
  <c r="L288" i="9"/>
  <c r="L244" i="9"/>
  <c r="J224" i="9"/>
  <c r="H224" i="9"/>
  <c r="L224" i="9"/>
  <c r="L180" i="9"/>
  <c r="J160" i="9"/>
  <c r="H160" i="9"/>
  <c r="L160" i="9"/>
  <c r="J124" i="9"/>
  <c r="H124" i="9"/>
  <c r="L124" i="9"/>
  <c r="L80" i="9"/>
  <c r="J60" i="9"/>
  <c r="H60" i="9"/>
  <c r="L60" i="9"/>
  <c r="L1362" i="9"/>
  <c r="O1240" i="9"/>
  <c r="P1240" i="9"/>
  <c r="H1144" i="9"/>
  <c r="L1144" i="9"/>
  <c r="J1144" i="9"/>
  <c r="L1135" i="9"/>
  <c r="L972" i="9"/>
  <c r="L787" i="9"/>
  <c r="O667" i="9"/>
  <c r="P667" i="9"/>
  <c r="J657" i="9"/>
  <c r="H657" i="9"/>
  <c r="L657" i="9"/>
  <c r="J593" i="9"/>
  <c r="H593" i="9"/>
  <c r="L593" i="9"/>
  <c r="O567" i="9"/>
  <c r="P567" i="9"/>
  <c r="L492" i="9"/>
  <c r="J472" i="9"/>
  <c r="H472" i="9"/>
  <c r="L3763" i="9"/>
  <c r="L3567" i="9"/>
  <c r="O3550" i="9"/>
  <c r="O3446" i="9"/>
  <c r="L3605" i="9"/>
  <c r="P3454" i="9"/>
  <c r="L3413" i="9"/>
  <c r="L3030" i="9"/>
  <c r="L2962" i="9"/>
  <c r="O3606" i="9"/>
  <c r="O3081" i="9"/>
  <c r="O3008" i="9"/>
  <c r="L3051" i="9"/>
  <c r="H3035" i="9"/>
  <c r="L3035" i="9"/>
  <c r="L3019" i="9"/>
  <c r="P2853" i="9"/>
  <c r="H2777" i="9"/>
  <c r="L2777" i="9"/>
  <c r="H2761" i="9"/>
  <c r="L2761" i="9"/>
  <c r="H2745" i="9"/>
  <c r="L2745" i="9"/>
  <c r="H2729" i="9"/>
  <c r="L2729" i="9"/>
  <c r="L2784" i="9"/>
  <c r="L2768" i="9"/>
  <c r="L2752" i="9"/>
  <c r="L2736" i="9"/>
  <c r="L2720" i="9"/>
  <c r="L2700" i="9"/>
  <c r="L2617" i="9"/>
  <c r="J2573" i="9"/>
  <c r="L2435" i="9"/>
  <c r="L2371" i="9"/>
  <c r="L2307" i="9"/>
  <c r="L2243" i="9"/>
  <c r="O2290" i="9"/>
  <c r="O2242" i="9"/>
  <c r="L2001" i="9"/>
  <c r="J1975" i="9"/>
  <c r="O2326" i="9"/>
  <c r="J2047" i="9"/>
  <c r="J1921" i="9"/>
  <c r="J1665" i="9"/>
  <c r="L2236" i="9"/>
  <c r="J2183" i="9"/>
  <c r="O1913" i="9"/>
  <c r="O1852" i="9"/>
  <c r="J1878" i="9"/>
  <c r="O1704" i="9"/>
  <c r="P1824" i="9"/>
  <c r="L1526" i="9"/>
  <c r="J1141" i="9"/>
  <c r="J1129" i="9"/>
  <c r="J1109" i="9"/>
  <c r="J1077" i="9"/>
  <c r="L786" i="9"/>
  <c r="L768" i="9"/>
  <c r="L658" i="9"/>
  <c r="L640" i="9"/>
  <c r="L594" i="9"/>
  <c r="L576" i="9"/>
  <c r="O568" i="9"/>
  <c r="J478" i="9"/>
  <c r="J42" i="9"/>
  <c r="P1139" i="9"/>
  <c r="J261" i="9"/>
  <c r="J197" i="9"/>
  <c r="L3735" i="9"/>
  <c r="O3802" i="9"/>
  <c r="P3802" i="9"/>
  <c r="H3728" i="9"/>
  <c r="L3728" i="9"/>
  <c r="J3728" i="9"/>
  <c r="J3679" i="9"/>
  <c r="H3679" i="9"/>
  <c r="L3679" i="9"/>
  <c r="H3669" i="9"/>
  <c r="L3669" i="9"/>
  <c r="J3669" i="9"/>
  <c r="H3657" i="9"/>
  <c r="L3657" i="9"/>
  <c r="J3657" i="9"/>
  <c r="J3583" i="9"/>
  <c r="H3583" i="9"/>
  <c r="L3583" i="9"/>
  <c r="H3555" i="9"/>
  <c r="L3555" i="9"/>
  <c r="J3555" i="9"/>
  <c r="H3523" i="9"/>
  <c r="L3523" i="9"/>
  <c r="J3523" i="9"/>
  <c r="H3762" i="9"/>
  <c r="L3762" i="9"/>
  <c r="J3762" i="9"/>
  <c r="J3755" i="9"/>
  <c r="H3755" i="9"/>
  <c r="L3755" i="9"/>
  <c r="H3745" i="9"/>
  <c r="L3745" i="9"/>
  <c r="J3745" i="9"/>
  <c r="L3711" i="9"/>
  <c r="J3631" i="9"/>
  <c r="H3631" i="9"/>
  <c r="L3631" i="9"/>
  <c r="L3628" i="9"/>
  <c r="H3621" i="9"/>
  <c r="L3621" i="9"/>
  <c r="J3621" i="9"/>
  <c r="J3427" i="9"/>
  <c r="H3427" i="9"/>
  <c r="L3427" i="9"/>
  <c r="P3367" i="9"/>
  <c r="J3308" i="9"/>
  <c r="H3308" i="9"/>
  <c r="L3308" i="9"/>
  <c r="J3683" i="9"/>
  <c r="H3683" i="9"/>
  <c r="L3683" i="9"/>
  <c r="L3680" i="9"/>
  <c r="J3511" i="9"/>
  <c r="H3511" i="9"/>
  <c r="L3511" i="9"/>
  <c r="L3475" i="9"/>
  <c r="L3438" i="9"/>
  <c r="O3399" i="9"/>
  <c r="P3399" i="9"/>
  <c r="L3777" i="9"/>
  <c r="H3736" i="9"/>
  <c r="L3736" i="9"/>
  <c r="J3736" i="9"/>
  <c r="H3685" i="9"/>
  <c r="L3685" i="9"/>
  <c r="J3685" i="9"/>
  <c r="H3391" i="9"/>
  <c r="L3391" i="9"/>
  <c r="J3391" i="9"/>
  <c r="H3336" i="9"/>
  <c r="L3336" i="9"/>
  <c r="J3336" i="9"/>
  <c r="H3091" i="9"/>
  <c r="L3091" i="9"/>
  <c r="J3091" i="9"/>
  <c r="H3055" i="9"/>
  <c r="L3055" i="9"/>
  <c r="J3055" i="9"/>
  <c r="J3043" i="9"/>
  <c r="H3043" i="9"/>
  <c r="L3043" i="9"/>
  <c r="H3015" i="9"/>
  <c r="L3015" i="9"/>
  <c r="J3015" i="9"/>
  <c r="J2889" i="9"/>
  <c r="H2889" i="9"/>
  <c r="L2889" i="9"/>
  <c r="H2863" i="9"/>
  <c r="L2863" i="9"/>
  <c r="J2863" i="9"/>
  <c r="J2817" i="9"/>
  <c r="H2817" i="9"/>
  <c r="L2817" i="9"/>
  <c r="O3789" i="9"/>
  <c r="H3673" i="9"/>
  <c r="L3673" i="9"/>
  <c r="J3673" i="9"/>
  <c r="J3619" i="9"/>
  <c r="H3619" i="9"/>
  <c r="L3619" i="9"/>
  <c r="L3616" i="9"/>
  <c r="J3390" i="9"/>
  <c r="H3390" i="9"/>
  <c r="L3390" i="9"/>
  <c r="J3309" i="9"/>
  <c r="H3309" i="9"/>
  <c r="L3309" i="9"/>
  <c r="J3100" i="9"/>
  <c r="H3100" i="9"/>
  <c r="L3100" i="9"/>
  <c r="H2959" i="9"/>
  <c r="L2959" i="9"/>
  <c r="J2959" i="9"/>
  <c r="H2831" i="9"/>
  <c r="L2831" i="9"/>
  <c r="J2831" i="9"/>
  <c r="J2683" i="9"/>
  <c r="H2683" i="9"/>
  <c r="L2683" i="9"/>
  <c r="J2663" i="9"/>
  <c r="H2663" i="9"/>
  <c r="L2663" i="9"/>
  <c r="J2627" i="9"/>
  <c r="H2627" i="9"/>
  <c r="L2627" i="9"/>
  <c r="J2565" i="9"/>
  <c r="H2565" i="9"/>
  <c r="L2565" i="9"/>
  <c r="J2545" i="9"/>
  <c r="H2545" i="9"/>
  <c r="L2545" i="9"/>
  <c r="L2507" i="9"/>
  <c r="L2499" i="9"/>
  <c r="J2454" i="9"/>
  <c r="H2454" i="9"/>
  <c r="L2454" i="9"/>
  <c r="O3273" i="9"/>
  <c r="P3273" i="9"/>
  <c r="L3040" i="9"/>
  <c r="J2877" i="9"/>
  <c r="H2877" i="9"/>
  <c r="L2877" i="9"/>
  <c r="J2853" i="9"/>
  <c r="H2853" i="9"/>
  <c r="L2853" i="9"/>
  <c r="J2849" i="9"/>
  <c r="H2849" i="9"/>
  <c r="L2849" i="9"/>
  <c r="L2783" i="9"/>
  <c r="J2767" i="9"/>
  <c r="H2767" i="9"/>
  <c r="L2767" i="9"/>
  <c r="J2735" i="9"/>
  <c r="H2735" i="9"/>
  <c r="L2735" i="9"/>
  <c r="J2723" i="9"/>
  <c r="H2723" i="9"/>
  <c r="L2723" i="9"/>
  <c r="H2715" i="9"/>
  <c r="L2715" i="9"/>
  <c r="J2715" i="9"/>
  <c r="H2699" i="9"/>
  <c r="L2699" i="9"/>
  <c r="J2699" i="9"/>
  <c r="H2655" i="9"/>
  <c r="L2655" i="9"/>
  <c r="J2655" i="9"/>
  <c r="H2639" i="9"/>
  <c r="L2639" i="9"/>
  <c r="J2639" i="9"/>
  <c r="H2623" i="9"/>
  <c r="L2623" i="9"/>
  <c r="J2623" i="9"/>
  <c r="L2592" i="9"/>
  <c r="H2557" i="9"/>
  <c r="L2557" i="9"/>
  <c r="J2557" i="9"/>
  <c r="J2549" i="9"/>
  <c r="H2549" i="9"/>
  <c r="L2549" i="9"/>
  <c r="J2515" i="9"/>
  <c r="H2515" i="9"/>
  <c r="L2515" i="9"/>
  <c r="J3260" i="9"/>
  <c r="H3260" i="9"/>
  <c r="L3260" i="9"/>
  <c r="L3087" i="9"/>
  <c r="L2905" i="9"/>
  <c r="J2885" i="9"/>
  <c r="H2885" i="9"/>
  <c r="L2885" i="9"/>
  <c r="L2779" i="9"/>
  <c r="J2763" i="9"/>
  <c r="H2763" i="9"/>
  <c r="L2763" i="9"/>
  <c r="H3371" i="9"/>
  <c r="L3371" i="9"/>
  <c r="J3371" i="9"/>
  <c r="L3313" i="9"/>
  <c r="O3237" i="9"/>
  <c r="P3237" i="9"/>
  <c r="J3224" i="9"/>
  <c r="H3224" i="9"/>
  <c r="L3224" i="9"/>
  <c r="J3187" i="9"/>
  <c r="H3187" i="9"/>
  <c r="L3187" i="9"/>
  <c r="H3165" i="9"/>
  <c r="L3165" i="9"/>
  <c r="J3165" i="9"/>
  <c r="L3024" i="9"/>
  <c r="H2923" i="9"/>
  <c r="L2923" i="9"/>
  <c r="J2923" i="9"/>
  <c r="H2911" i="9"/>
  <c r="L2911" i="9"/>
  <c r="J2911" i="9"/>
  <c r="J2759" i="9"/>
  <c r="H2759" i="9"/>
  <c r="L2759" i="9"/>
  <c r="L2649" i="9"/>
  <c r="J2593" i="9"/>
  <c r="H2593" i="9"/>
  <c r="L2593" i="9"/>
  <c r="L2533" i="9"/>
  <c r="J2424" i="9"/>
  <c r="H2424" i="9"/>
  <c r="L2424" i="9"/>
  <c r="J2392" i="9"/>
  <c r="H2392" i="9"/>
  <c r="L2392" i="9"/>
  <c r="J2310" i="9"/>
  <c r="H2310" i="9"/>
  <c r="L2310" i="9"/>
  <c r="J2280" i="9"/>
  <c r="H2280" i="9"/>
  <c r="L2280" i="9"/>
  <c r="J2226" i="9"/>
  <c r="H2226" i="9"/>
  <c r="L2226" i="9"/>
  <c r="H2184" i="9"/>
  <c r="L2184" i="9"/>
  <c r="J2184" i="9"/>
  <c r="L2397" i="9"/>
  <c r="J2385" i="9"/>
  <c r="H2385" i="9"/>
  <c r="L2385" i="9"/>
  <c r="J2356" i="9"/>
  <c r="H2356" i="9"/>
  <c r="L2356" i="9"/>
  <c r="L2299" i="9"/>
  <c r="O2282" i="9"/>
  <c r="P2282" i="9"/>
  <c r="J2262" i="9"/>
  <c r="H2262" i="9"/>
  <c r="L2262" i="9"/>
  <c r="L2257" i="9"/>
  <c r="P2187" i="9"/>
  <c r="O2187" i="9"/>
  <c r="O2106" i="9"/>
  <c r="P2106" i="9"/>
  <c r="L2066" i="9"/>
  <c r="J1968" i="9"/>
  <c r="H1968" i="9"/>
  <c r="L1968" i="9"/>
  <c r="P1885" i="9"/>
  <c r="J2321" i="9"/>
  <c r="H2321" i="9"/>
  <c r="L2321" i="9"/>
  <c r="P2262" i="9"/>
  <c r="O2234" i="9"/>
  <c r="P2234" i="9"/>
  <c r="L2096" i="9"/>
  <c r="H2062" i="9"/>
  <c r="L2062" i="9"/>
  <c r="J2062" i="9"/>
  <c r="L2039" i="9"/>
  <c r="J2004" i="9"/>
  <c r="H2004" i="9"/>
  <c r="L2004" i="9"/>
  <c r="O2366" i="9"/>
  <c r="P2366" i="9"/>
  <c r="O2206" i="9"/>
  <c r="P2206" i="9"/>
  <c r="L2166" i="9"/>
  <c r="L2142" i="9"/>
  <c r="J2057" i="9"/>
  <c r="H2057" i="9"/>
  <c r="L2057" i="9"/>
  <c r="O2042" i="9"/>
  <c r="P2042" i="9"/>
  <c r="J1928" i="9"/>
  <c r="H1928" i="9"/>
  <c r="L1928" i="9"/>
  <c r="L1649" i="9"/>
  <c r="J1572" i="9"/>
  <c r="H1572" i="9"/>
  <c r="L1572" i="9"/>
  <c r="J1556" i="9"/>
  <c r="H1556" i="9"/>
  <c r="L1556" i="9"/>
  <c r="J1508" i="9"/>
  <c r="H1508" i="9"/>
  <c r="L1508" i="9"/>
  <c r="J1426" i="9"/>
  <c r="H1426" i="9"/>
  <c r="L1426" i="9"/>
  <c r="J1312" i="9"/>
  <c r="H1312" i="9"/>
  <c r="L1312" i="9"/>
  <c r="J1250" i="9"/>
  <c r="H1250" i="9"/>
  <c r="L1250" i="9"/>
  <c r="L2158" i="9"/>
  <c r="O2102" i="9"/>
  <c r="P2102" i="9"/>
  <c r="J2009" i="9"/>
  <c r="H2009" i="9"/>
  <c r="L2009" i="9"/>
  <c r="L1986" i="9"/>
  <c r="P1982" i="9"/>
  <c r="O1982" i="9"/>
  <c r="J1977" i="9"/>
  <c r="H1977" i="9"/>
  <c r="L1977" i="9"/>
  <c r="L1820" i="9"/>
  <c r="L1784" i="9"/>
  <c r="J1772" i="9"/>
  <c r="H1772" i="9"/>
  <c r="L1772" i="9"/>
  <c r="J1760" i="9"/>
  <c r="H1760" i="9"/>
  <c r="L1760" i="9"/>
  <c r="J1736" i="9"/>
  <c r="H1736" i="9"/>
  <c r="L1736" i="9"/>
  <c r="H1710" i="9"/>
  <c r="L1710" i="9"/>
  <c r="J1710" i="9"/>
  <c r="J1684" i="9"/>
  <c r="H1684" i="9"/>
  <c r="L1684" i="9"/>
  <c r="L1680" i="9"/>
  <c r="H1674" i="9"/>
  <c r="L1674" i="9"/>
  <c r="J1674" i="9"/>
  <c r="J1656" i="9"/>
  <c r="H1656" i="9"/>
  <c r="L1656" i="9"/>
  <c r="J1640" i="9"/>
  <c r="H1640" i="9"/>
  <c r="L1640" i="9"/>
  <c r="J1624" i="9"/>
  <c r="H1624" i="9"/>
  <c r="L1624" i="9"/>
  <c r="L1551" i="9"/>
  <c r="L1417" i="9"/>
  <c r="J1360" i="9"/>
  <c r="H1360" i="9"/>
  <c r="L1360" i="9"/>
  <c r="J1311" i="9"/>
  <c r="H1311" i="9"/>
  <c r="L1311" i="9"/>
  <c r="J1282" i="9"/>
  <c r="H1282" i="9"/>
  <c r="L1282" i="9"/>
  <c r="O1192" i="9"/>
  <c r="P1192" i="9"/>
  <c r="J1170" i="9"/>
  <c r="H1170" i="9"/>
  <c r="L1170" i="9"/>
  <c r="P1128" i="9"/>
  <c r="O1128" i="9"/>
  <c r="L1092" i="9"/>
  <c r="L943" i="9"/>
  <c r="P915" i="9"/>
  <c r="L815" i="9"/>
  <c r="H1488" i="9"/>
  <c r="L1488" i="9"/>
  <c r="J1488" i="9"/>
  <c r="L1433" i="9"/>
  <c r="J1410" i="9"/>
  <c r="H1410" i="9"/>
  <c r="L1410" i="9"/>
  <c r="H1392" i="9"/>
  <c r="L1392" i="9"/>
  <c r="J1392" i="9"/>
  <c r="J1295" i="9"/>
  <c r="H1295" i="9"/>
  <c r="L1295" i="9"/>
  <c r="H1260" i="9"/>
  <c r="L1260" i="9"/>
  <c r="J1260" i="9"/>
  <c r="O1208" i="9"/>
  <c r="P1208" i="9"/>
  <c r="J1186" i="9"/>
  <c r="H1186" i="9"/>
  <c r="L1186" i="9"/>
  <c r="J1179" i="9"/>
  <c r="H1179" i="9"/>
  <c r="L1179" i="9"/>
  <c r="J1156" i="9"/>
  <c r="H1156" i="9"/>
  <c r="L1156" i="9"/>
  <c r="J1151" i="9"/>
  <c r="H1151" i="9"/>
  <c r="L1151" i="9"/>
  <c r="L1131" i="9"/>
  <c r="H1108" i="9"/>
  <c r="L1108" i="9"/>
  <c r="J1108" i="9"/>
  <c r="J1083" i="9"/>
  <c r="H1083" i="9"/>
  <c r="L1083" i="9"/>
  <c r="P1072" i="9"/>
  <c r="H1044" i="9"/>
  <c r="L1044" i="9"/>
  <c r="J1044" i="9"/>
  <c r="J789" i="9"/>
  <c r="H789" i="9"/>
  <c r="L789" i="9"/>
  <c r="J719" i="9"/>
  <c r="H719" i="9"/>
  <c r="L719" i="9"/>
  <c r="J661" i="9"/>
  <c r="H661" i="9"/>
  <c r="L661" i="9"/>
  <c r="J623" i="9"/>
  <c r="H623" i="9"/>
  <c r="L623" i="9"/>
  <c r="J597" i="9"/>
  <c r="H597" i="9"/>
  <c r="L597" i="9"/>
  <c r="J559" i="9"/>
  <c r="H559" i="9"/>
  <c r="L559" i="9"/>
  <c r="H1601" i="9"/>
  <c r="L1601" i="9"/>
  <c r="J1601" i="9"/>
  <c r="J1540" i="9"/>
  <c r="H1540" i="9"/>
  <c r="L1540" i="9"/>
  <c r="O1480" i="9"/>
  <c r="P1480" i="9"/>
  <c r="H1388" i="9"/>
  <c r="L1388" i="9"/>
  <c r="J1388" i="9"/>
  <c r="L1308" i="9"/>
  <c r="L1284" i="9"/>
  <c r="J1243" i="9"/>
  <c r="H1243" i="9"/>
  <c r="L1243" i="9"/>
  <c r="J1538" i="9"/>
  <c r="H1538" i="9"/>
  <c r="L1538" i="9"/>
  <c r="L1532" i="9"/>
  <c r="J1458" i="9"/>
  <c r="H1458" i="9"/>
  <c r="L1458" i="9"/>
  <c r="L1439" i="9"/>
  <c r="L1289" i="9"/>
  <c r="O983" i="9"/>
  <c r="P983" i="9"/>
  <c r="O855" i="9"/>
  <c r="P855" i="9"/>
  <c r="L793" i="9"/>
  <c r="J750" i="9"/>
  <c r="H750" i="9"/>
  <c r="L750" i="9"/>
  <c r="J691" i="9"/>
  <c r="H691" i="9"/>
  <c r="L691" i="9"/>
  <c r="J520" i="9"/>
  <c r="H520" i="9"/>
  <c r="L520" i="9"/>
  <c r="J460" i="9"/>
  <c r="H460" i="9"/>
  <c r="J380" i="9"/>
  <c r="H380" i="9"/>
  <c r="L380" i="9"/>
  <c r="P1096" i="9"/>
  <c r="O1096" i="9"/>
  <c r="H1064" i="9"/>
  <c r="L1064" i="9"/>
  <c r="J1064" i="9"/>
  <c r="P1032" i="9"/>
  <c r="O1032" i="9"/>
  <c r="L979" i="9"/>
  <c r="J945" i="9"/>
  <c r="H945" i="9"/>
  <c r="L945" i="9"/>
  <c r="J881" i="9"/>
  <c r="H881" i="9"/>
  <c r="L881" i="9"/>
  <c r="J817" i="9"/>
  <c r="H817" i="9"/>
  <c r="L817" i="9"/>
  <c r="L782" i="9"/>
  <c r="O731" i="9"/>
  <c r="P731" i="9"/>
  <c r="J721" i="9"/>
  <c r="H721" i="9"/>
  <c r="L721" i="9"/>
  <c r="J627" i="9"/>
  <c r="H627" i="9"/>
  <c r="L627" i="9"/>
  <c r="L556" i="9"/>
  <c r="L460" i="9"/>
  <c r="J440" i="9"/>
  <c r="H440" i="9"/>
  <c r="L440" i="9"/>
  <c r="J1371" i="9"/>
  <c r="H1371" i="9"/>
  <c r="L1371" i="9"/>
  <c r="L1139" i="9"/>
  <c r="P1124" i="9"/>
  <c r="O1124" i="9"/>
  <c r="L1087" i="9"/>
  <c r="J1071" i="9"/>
  <c r="H1071" i="9"/>
  <c r="L1071" i="9"/>
  <c r="J1018" i="9"/>
  <c r="H1018" i="9"/>
  <c r="L1018" i="9"/>
  <c r="L910" i="9"/>
  <c r="J878" i="9"/>
  <c r="H878" i="9"/>
  <c r="L878" i="9"/>
  <c r="O791" i="9"/>
  <c r="P791" i="9"/>
  <c r="J755" i="9"/>
  <c r="H755" i="9"/>
  <c r="L755" i="9"/>
  <c r="O663" i="9"/>
  <c r="P663" i="9"/>
  <c r="H639" i="9"/>
  <c r="L639" i="9"/>
  <c r="J639" i="9"/>
  <c r="P627" i="9"/>
  <c r="J590" i="9"/>
  <c r="H590" i="9"/>
  <c r="L590" i="9"/>
  <c r="J488" i="9"/>
  <c r="H488" i="9"/>
  <c r="L488" i="9"/>
  <c r="L472" i="9"/>
  <c r="L392" i="9"/>
  <c r="L376" i="9"/>
  <c r="L360" i="9"/>
  <c r="L344" i="9"/>
  <c r="J324" i="9"/>
  <c r="H324" i="9"/>
  <c r="L324" i="9"/>
  <c r="L292" i="9"/>
  <c r="J272" i="9"/>
  <c r="H272" i="9"/>
  <c r="L272" i="9"/>
  <c r="L228" i="9"/>
  <c r="J208" i="9"/>
  <c r="H208" i="9"/>
  <c r="L208" i="9"/>
  <c r="L164" i="9"/>
  <c r="J144" i="9"/>
  <c r="H144" i="9"/>
  <c r="L144" i="9"/>
  <c r="L128" i="9"/>
  <c r="J108" i="9"/>
  <c r="H108" i="9"/>
  <c r="L108" i="9"/>
  <c r="L64" i="9"/>
  <c r="J44" i="9"/>
  <c r="H44" i="9"/>
  <c r="L44" i="9"/>
  <c r="J1423" i="9"/>
  <c r="H1423" i="9"/>
  <c r="L1423" i="9"/>
  <c r="L761" i="9"/>
  <c r="J718" i="9"/>
  <c r="H718" i="9"/>
  <c r="L718" i="9"/>
  <c r="J659" i="9"/>
  <c r="H659" i="9"/>
  <c r="L659" i="9"/>
  <c r="L620" i="9"/>
  <c r="L601" i="9"/>
  <c r="O571" i="9"/>
  <c r="P571" i="9"/>
  <c r="J563" i="9"/>
  <c r="H563" i="9"/>
  <c r="L563" i="9"/>
  <c r="L558" i="9"/>
  <c r="J536" i="9"/>
  <c r="H536" i="9"/>
  <c r="L536" i="9"/>
  <c r="L454" i="9"/>
  <c r="J16" i="9"/>
  <c r="H16" i="9"/>
  <c r="L16" i="9"/>
  <c r="P3793" i="9"/>
  <c r="O3793" i="9"/>
  <c r="O3784" i="9"/>
  <c r="P3784" i="9"/>
  <c r="P3761" i="9"/>
  <c r="O3761" i="9"/>
  <c r="O3781" i="9"/>
  <c r="P3781" i="9"/>
  <c r="P3721" i="9"/>
  <c r="O3721" i="9"/>
  <c r="P3713" i="9"/>
  <c r="O3713" i="9"/>
  <c r="P3705" i="9"/>
  <c r="O3705" i="9"/>
  <c r="P3697" i="9"/>
  <c r="O3697" i="9"/>
  <c r="P3689" i="9"/>
  <c r="O3689" i="9"/>
  <c r="P3681" i="9"/>
  <c r="O3681" i="9"/>
  <c r="P3673" i="9"/>
  <c r="O3673" i="9"/>
  <c r="P3665" i="9"/>
  <c r="O3665" i="9"/>
  <c r="P3657" i="9"/>
  <c r="O3657" i="9"/>
  <c r="P3649" i="9"/>
  <c r="O3649" i="9"/>
  <c r="P3641" i="9"/>
  <c r="O3641" i="9"/>
  <c r="P3633" i="9"/>
  <c r="O3633" i="9"/>
  <c r="P3625" i="9"/>
  <c r="O3625" i="9"/>
  <c r="P3617" i="9"/>
  <c r="O3617" i="9"/>
  <c r="P3589" i="9"/>
  <c r="O3804" i="9"/>
  <c r="P3804" i="9"/>
  <c r="J3765" i="9"/>
  <c r="H3765" i="9"/>
  <c r="L3765" i="9"/>
  <c r="H3792" i="9"/>
  <c r="L3792" i="9"/>
  <c r="J3792" i="9"/>
  <c r="J3785" i="9"/>
  <c r="H3785" i="9"/>
  <c r="P3610" i="9"/>
  <c r="O3610" i="9"/>
  <c r="P3594" i="9"/>
  <c r="O3594" i="9"/>
  <c r="H3772" i="9"/>
  <c r="L3772" i="9"/>
  <c r="J3772" i="9"/>
  <c r="O3738" i="9"/>
  <c r="P3738" i="9"/>
  <c r="O3706" i="9"/>
  <c r="P3706" i="9"/>
  <c r="J3698" i="9"/>
  <c r="H3698" i="9"/>
  <c r="O3674" i="9"/>
  <c r="P3674" i="9"/>
  <c r="J3666" i="9"/>
  <c r="H3666" i="9"/>
  <c r="O3642" i="9"/>
  <c r="P3642" i="9"/>
  <c r="J3634" i="9"/>
  <c r="H3634" i="9"/>
  <c r="L3634" i="9"/>
  <c r="H3593" i="9"/>
  <c r="L3593" i="9"/>
  <c r="J3593" i="9"/>
  <c r="J3578" i="9"/>
  <c r="H3578" i="9"/>
  <c r="J3569" i="9"/>
  <c r="H3569" i="9"/>
  <c r="P3528" i="9"/>
  <c r="O3528" i="9"/>
  <c r="J3481" i="9"/>
  <c r="H3481" i="9"/>
  <c r="L3481" i="9"/>
  <c r="O3474" i="9"/>
  <c r="P3474" i="9"/>
  <c r="H3464" i="9"/>
  <c r="L3464" i="9"/>
  <c r="J3464" i="9"/>
  <c r="O3450" i="9"/>
  <c r="P3450" i="9"/>
  <c r="O3441" i="9"/>
  <c r="P3441" i="9"/>
  <c r="H3424" i="9"/>
  <c r="L3424" i="9"/>
  <c r="J3424" i="9"/>
  <c r="O3410" i="9"/>
  <c r="P3410" i="9"/>
  <c r="O3330" i="9"/>
  <c r="P3330" i="9"/>
  <c r="J3322" i="9"/>
  <c r="H3322" i="9"/>
  <c r="J3734" i="9"/>
  <c r="H3734" i="9"/>
  <c r="O3723" i="9"/>
  <c r="O3586" i="9"/>
  <c r="P3586" i="9"/>
  <c r="H3553" i="9"/>
  <c r="J3553" i="9"/>
  <c r="H3536" i="9"/>
  <c r="J3536" i="9"/>
  <c r="O3529" i="9"/>
  <c r="P3529" i="9"/>
  <c r="H3512" i="9"/>
  <c r="L3512" i="9"/>
  <c r="J3512" i="9"/>
  <c r="O3498" i="9"/>
  <c r="P3498" i="9"/>
  <c r="O3489" i="9"/>
  <c r="P3489" i="9"/>
  <c r="H3465" i="9"/>
  <c r="J3465" i="9"/>
  <c r="P3448" i="9"/>
  <c r="O3448" i="9"/>
  <c r="P3446" i="9"/>
  <c r="O3434" i="9"/>
  <c r="P3434" i="9"/>
  <c r="O3425" i="9"/>
  <c r="P3425" i="9"/>
  <c r="H3401" i="9"/>
  <c r="L3401" i="9"/>
  <c r="J3401" i="9"/>
  <c r="J3346" i="9"/>
  <c r="H3346" i="9"/>
  <c r="L3346" i="9"/>
  <c r="P3312" i="9"/>
  <c r="O3312" i="9"/>
  <c r="P3280" i="9"/>
  <c r="O3280" i="9"/>
  <c r="P3248" i="9"/>
  <c r="O3248" i="9"/>
  <c r="P3216" i="9"/>
  <c r="O3216" i="9"/>
  <c r="P3184" i="9"/>
  <c r="O3184" i="9"/>
  <c r="J3151" i="9"/>
  <c r="H3151" i="9"/>
  <c r="L3151" i="9"/>
  <c r="J3797" i="9"/>
  <c r="H3797" i="9"/>
  <c r="O3746" i="9"/>
  <c r="P3746" i="9"/>
  <c r="J3718" i="9"/>
  <c r="H3718" i="9"/>
  <c r="O3694" i="9"/>
  <c r="P3694" i="9"/>
  <c r="J3686" i="9"/>
  <c r="H3686" i="9"/>
  <c r="O3662" i="9"/>
  <c r="P3662" i="9"/>
  <c r="J3654" i="9"/>
  <c r="H3654" i="9"/>
  <c r="O3630" i="9"/>
  <c r="P3630" i="9"/>
  <c r="J3622" i="9"/>
  <c r="H3622" i="9"/>
  <c r="H3609" i="9"/>
  <c r="J3609" i="9"/>
  <c r="O3583" i="9"/>
  <c r="J3577" i="9"/>
  <c r="H3577" i="9"/>
  <c r="L3577" i="9"/>
  <c r="J3546" i="9"/>
  <c r="H3546" i="9"/>
  <c r="O3519" i="9"/>
  <c r="J3513" i="9"/>
  <c r="H3513" i="9"/>
  <c r="L3513" i="9"/>
  <c r="J3482" i="9"/>
  <c r="H3482" i="9"/>
  <c r="J3449" i="9"/>
  <c r="H3449" i="9"/>
  <c r="L3449" i="9"/>
  <c r="O3442" i="9"/>
  <c r="P3442" i="9"/>
  <c r="O3353" i="9"/>
  <c r="P3353" i="9"/>
  <c r="O3341" i="9"/>
  <c r="P3341" i="9"/>
  <c r="P3320" i="9"/>
  <c r="O3320" i="9"/>
  <c r="L3278" i="9"/>
  <c r="L3182" i="9"/>
  <c r="P3086" i="9"/>
  <c r="O3086" i="9"/>
  <c r="P3070" i="9"/>
  <c r="O3070" i="9"/>
  <c r="P3600" i="9"/>
  <c r="O3600" i="9"/>
  <c r="J3466" i="9"/>
  <c r="H3466" i="9"/>
  <c r="J3369" i="9"/>
  <c r="H3369" i="9"/>
  <c r="P3368" i="9"/>
  <c r="O3368" i="9"/>
  <c r="J3314" i="9"/>
  <c r="H3314" i="9"/>
  <c r="L3314" i="9"/>
  <c r="O3307" i="9"/>
  <c r="P3307" i="9"/>
  <c r="P3304" i="9"/>
  <c r="H3243" i="9"/>
  <c r="J3243" i="9"/>
  <c r="H3186" i="9"/>
  <c r="J3186" i="9"/>
  <c r="J3152" i="9"/>
  <c r="H3152" i="9"/>
  <c r="L3152" i="9"/>
  <c r="J3140" i="9"/>
  <c r="H3140" i="9"/>
  <c r="P3124" i="9"/>
  <c r="O3124" i="9"/>
  <c r="H3092" i="9"/>
  <c r="L3092" i="9"/>
  <c r="J3092" i="9"/>
  <c r="H3084" i="9"/>
  <c r="L3084" i="9"/>
  <c r="J3084" i="9"/>
  <c r="H3076" i="9"/>
  <c r="L3076" i="9"/>
  <c r="J3076" i="9"/>
  <c r="H3068" i="9"/>
  <c r="L3068" i="9"/>
  <c r="J3068" i="9"/>
  <c r="J3053" i="9"/>
  <c r="H3053" i="9"/>
  <c r="L3053" i="9"/>
  <c r="P3041" i="9"/>
  <c r="J3021" i="9"/>
  <c r="H3021" i="9"/>
  <c r="L3021" i="9"/>
  <c r="P3009" i="9"/>
  <c r="J2989" i="9"/>
  <c r="H2989" i="9"/>
  <c r="L2989" i="9"/>
  <c r="O2958" i="9"/>
  <c r="P2958" i="9"/>
  <c r="O3769" i="9"/>
  <c r="P3769" i="9"/>
  <c r="J3742" i="9"/>
  <c r="H3742" i="9"/>
  <c r="O3731" i="9"/>
  <c r="P3396" i="9"/>
  <c r="O3396" i="9"/>
  <c r="O3374" i="9"/>
  <c r="J3268" i="9"/>
  <c r="H3268" i="9"/>
  <c r="O3204" i="9"/>
  <c r="P3204" i="9"/>
  <c r="P3202" i="9"/>
  <c r="O3202" i="9"/>
  <c r="O3143" i="9"/>
  <c r="P3143" i="9"/>
  <c r="P3128" i="9"/>
  <c r="H3544" i="9"/>
  <c r="L3544" i="9"/>
  <c r="J3544" i="9"/>
  <c r="J3521" i="9"/>
  <c r="H3521" i="9"/>
  <c r="L3521" i="9"/>
  <c r="J3497" i="9"/>
  <c r="H3497" i="9"/>
  <c r="L3497" i="9"/>
  <c r="O3433" i="9"/>
  <c r="P3433" i="9"/>
  <c r="P3333" i="9"/>
  <c r="H3332" i="9"/>
  <c r="L3332" i="9"/>
  <c r="J3332" i="9"/>
  <c r="O3325" i="9"/>
  <c r="P3325" i="9"/>
  <c r="O3318" i="9"/>
  <c r="H3282" i="9"/>
  <c r="J3282" i="9"/>
  <c r="H3275" i="9"/>
  <c r="L3275" i="9"/>
  <c r="J3275" i="9"/>
  <c r="O3211" i="9"/>
  <c r="P3211" i="9"/>
  <c r="O3163" i="9"/>
  <c r="P3163" i="9"/>
  <c r="H3138" i="9"/>
  <c r="J3138" i="9"/>
  <c r="O3120" i="9"/>
  <c r="P3120" i="9"/>
  <c r="H3111" i="9"/>
  <c r="L3111" i="9"/>
  <c r="J3111" i="9"/>
  <c r="O3097" i="9"/>
  <c r="H3088" i="9"/>
  <c r="L3088" i="9"/>
  <c r="J3088" i="9"/>
  <c r="J3069" i="9"/>
  <c r="H3069" i="9"/>
  <c r="O3065" i="9"/>
  <c r="H3045" i="9"/>
  <c r="L3045" i="9"/>
  <c r="J3045" i="9"/>
  <c r="O3037" i="9"/>
  <c r="P3037" i="9"/>
  <c r="H3013" i="9"/>
  <c r="L3013" i="9"/>
  <c r="J3013" i="9"/>
  <c r="O3005" i="9"/>
  <c r="P3005" i="9"/>
  <c r="H2972" i="9"/>
  <c r="L2972" i="9"/>
  <c r="J2972" i="9"/>
  <c r="J2933" i="9"/>
  <c r="H2933" i="9"/>
  <c r="L2933" i="9"/>
  <c r="O2919" i="9"/>
  <c r="P2919" i="9"/>
  <c r="O2903" i="9"/>
  <c r="P2903" i="9"/>
  <c r="O2887" i="9"/>
  <c r="P2887" i="9"/>
  <c r="O2871" i="9"/>
  <c r="P2871" i="9"/>
  <c r="O2855" i="9"/>
  <c r="P2855" i="9"/>
  <c r="O2839" i="9"/>
  <c r="P2839" i="9"/>
  <c r="O2823" i="9"/>
  <c r="P2823" i="9"/>
  <c r="O2807" i="9"/>
  <c r="P2807" i="9"/>
  <c r="O2791" i="9"/>
  <c r="P2791" i="9"/>
  <c r="O2775" i="9"/>
  <c r="P2775" i="9"/>
  <c r="O2759" i="9"/>
  <c r="P2759" i="9"/>
  <c r="O2743" i="9"/>
  <c r="P2743" i="9"/>
  <c r="O2727" i="9"/>
  <c r="P2727" i="9"/>
  <c r="O2711" i="9"/>
  <c r="P2711" i="9"/>
  <c r="O2695" i="9"/>
  <c r="P2695" i="9"/>
  <c r="O2679" i="9"/>
  <c r="P2679" i="9"/>
  <c r="O2663" i="9"/>
  <c r="P2663" i="9"/>
  <c r="O2647" i="9"/>
  <c r="P2647" i="9"/>
  <c r="O2631" i="9"/>
  <c r="P2631" i="9"/>
  <c r="H3783" i="9"/>
  <c r="L3783" i="9"/>
  <c r="J3783" i="9"/>
  <c r="O3530" i="9"/>
  <c r="P3530" i="9"/>
  <c r="H3504" i="9"/>
  <c r="L3504" i="9"/>
  <c r="J3504" i="9"/>
  <c r="P3416" i="9"/>
  <c r="O3416" i="9"/>
  <c r="O3390" i="9"/>
  <c r="P3360" i="9"/>
  <c r="O3360" i="9"/>
  <c r="P3350" i="9"/>
  <c r="O3350" i="9"/>
  <c r="J3300" i="9"/>
  <c r="H3300" i="9"/>
  <c r="H3234" i="9"/>
  <c r="L3234" i="9"/>
  <c r="J3234" i="9"/>
  <c r="H3163" i="9"/>
  <c r="J3163" i="9"/>
  <c r="J3156" i="9"/>
  <c r="H3156" i="9"/>
  <c r="L3156" i="9"/>
  <c r="O3026" i="9"/>
  <c r="P2926" i="9"/>
  <c r="O2926" i="9"/>
  <c r="P2910" i="9"/>
  <c r="O2910" i="9"/>
  <c r="P2894" i="9"/>
  <c r="O2894" i="9"/>
  <c r="P2878" i="9"/>
  <c r="O2878" i="9"/>
  <c r="P2862" i="9"/>
  <c r="O2862" i="9"/>
  <c r="P2846" i="9"/>
  <c r="O2846" i="9"/>
  <c r="P2830" i="9"/>
  <c r="O2830" i="9"/>
  <c r="P2814" i="9"/>
  <c r="O2814" i="9"/>
  <c r="P2798" i="9"/>
  <c r="O2798" i="9"/>
  <c r="J2966" i="9"/>
  <c r="H2966" i="9"/>
  <c r="P2932" i="9"/>
  <c r="O2932" i="9"/>
  <c r="P2905" i="9"/>
  <c r="P2840" i="9"/>
  <c r="O2840" i="9"/>
  <c r="J2836" i="9"/>
  <c r="H2836" i="9"/>
  <c r="P3108" i="9"/>
  <c r="P3042" i="9"/>
  <c r="P3010" i="9"/>
  <c r="H2948" i="9"/>
  <c r="L2948" i="9"/>
  <c r="J2948" i="9"/>
  <c r="P2780" i="9"/>
  <c r="O2780" i="9"/>
  <c r="P2774" i="9"/>
  <c r="O2774" i="9"/>
  <c r="P2764" i="9"/>
  <c r="O2764" i="9"/>
  <c r="P2758" i="9"/>
  <c r="O2758" i="9"/>
  <c r="P2748" i="9"/>
  <c r="O2748" i="9"/>
  <c r="P2742" i="9"/>
  <c r="O2742" i="9"/>
  <c r="P2732" i="9"/>
  <c r="O2732" i="9"/>
  <c r="P2726" i="9"/>
  <c r="O2726" i="9"/>
  <c r="P2716" i="9"/>
  <c r="O2716" i="9"/>
  <c r="P2708" i="9"/>
  <c r="O2708" i="9"/>
  <c r="P2700" i="9"/>
  <c r="O2700" i="9"/>
  <c r="H2964" i="9"/>
  <c r="J2964" i="9"/>
  <c r="J2934" i="9"/>
  <c r="H2934" i="9"/>
  <c r="L2934" i="9"/>
  <c r="J2876" i="9"/>
  <c r="H2876" i="9"/>
  <c r="J2812" i="9"/>
  <c r="H2812" i="9"/>
  <c r="L2812" i="9"/>
  <c r="P2608" i="9"/>
  <c r="O2608" i="9"/>
  <c r="O2599" i="9"/>
  <c r="P2599" i="9"/>
  <c r="P2576" i="9"/>
  <c r="O2576" i="9"/>
  <c r="O2567" i="9"/>
  <c r="P2567" i="9"/>
  <c r="P2544" i="9"/>
  <c r="O2544" i="9"/>
  <c r="O2535" i="9"/>
  <c r="P2535" i="9"/>
  <c r="P3050" i="9"/>
  <c r="P2986" i="9"/>
  <c r="P2980" i="9"/>
  <c r="O2980" i="9"/>
  <c r="P2946" i="9"/>
  <c r="J2848" i="9"/>
  <c r="H2848" i="9"/>
  <c r="P2696" i="9"/>
  <c r="O2696" i="9"/>
  <c r="H2674" i="9"/>
  <c r="L2674" i="9"/>
  <c r="J2674" i="9"/>
  <c r="P2664" i="9"/>
  <c r="O2664" i="9"/>
  <c r="H2642" i="9"/>
  <c r="J2642" i="9"/>
  <c r="P2632" i="9"/>
  <c r="O2632" i="9"/>
  <c r="O2619" i="9"/>
  <c r="P2619" i="9"/>
  <c r="H2686" i="9"/>
  <c r="L2686" i="9"/>
  <c r="J2686" i="9"/>
  <c r="P2660" i="9"/>
  <c r="O2660" i="9"/>
  <c r="J2644" i="9"/>
  <c r="H2644" i="9"/>
  <c r="P2638" i="9"/>
  <c r="O2638" i="9"/>
  <c r="H2614" i="9"/>
  <c r="L2614" i="9"/>
  <c r="J2614" i="9"/>
  <c r="O2603" i="9"/>
  <c r="P2603" i="9"/>
  <c r="H2550" i="9"/>
  <c r="L2550" i="9"/>
  <c r="J2550" i="9"/>
  <c r="H2543" i="9"/>
  <c r="J2543" i="9"/>
  <c r="J2536" i="9"/>
  <c r="H2536" i="9"/>
  <c r="P2688" i="9"/>
  <c r="O2688" i="9"/>
  <c r="J2672" i="9"/>
  <c r="H2672" i="9"/>
  <c r="P2666" i="9"/>
  <c r="O2666" i="9"/>
  <c r="H2650" i="9"/>
  <c r="L2650" i="9"/>
  <c r="J2650" i="9"/>
  <c r="P2624" i="9"/>
  <c r="O2624" i="9"/>
  <c r="P2594" i="9"/>
  <c r="O2594" i="9"/>
  <c r="O2548" i="9"/>
  <c r="P2548" i="9"/>
  <c r="H2678" i="9"/>
  <c r="J2678" i="9"/>
  <c r="P2668" i="9"/>
  <c r="O2668" i="9"/>
  <c r="H2646" i="9"/>
  <c r="L2646" i="9"/>
  <c r="J2646" i="9"/>
  <c r="P2636" i="9"/>
  <c r="O2636" i="9"/>
  <c r="H2582" i="9"/>
  <c r="L2582" i="9"/>
  <c r="J2582" i="9"/>
  <c r="P2577" i="9"/>
  <c r="O2571" i="9"/>
  <c r="P2571" i="9"/>
  <c r="H2518" i="9"/>
  <c r="J2518" i="9"/>
  <c r="P2500" i="9"/>
  <c r="O2500" i="9"/>
  <c r="P2484" i="9"/>
  <c r="O2484" i="9"/>
  <c r="O2456" i="9"/>
  <c r="P2456" i="9"/>
  <c r="P2449" i="9"/>
  <c r="O2449" i="9"/>
  <c r="O2392" i="9"/>
  <c r="P2392" i="9"/>
  <c r="P2385" i="9"/>
  <c r="O2385" i="9"/>
  <c r="O2328" i="9"/>
  <c r="P2328" i="9"/>
  <c r="P2321" i="9"/>
  <c r="O2321" i="9"/>
  <c r="O2264" i="9"/>
  <c r="P2264" i="9"/>
  <c r="P2257" i="9"/>
  <c r="O2257" i="9"/>
  <c r="O2200" i="9"/>
  <c r="P2200" i="9"/>
  <c r="P2584" i="9"/>
  <c r="P2562" i="9"/>
  <c r="O2562" i="9"/>
  <c r="P2439" i="9"/>
  <c r="O2439" i="9"/>
  <c r="H2407" i="9"/>
  <c r="J2407" i="9"/>
  <c r="P2375" i="9"/>
  <c r="O2375" i="9"/>
  <c r="H2343" i="9"/>
  <c r="L2343" i="9"/>
  <c r="J2343" i="9"/>
  <c r="P2311" i="9"/>
  <c r="O2311" i="9"/>
  <c r="H2279" i="9"/>
  <c r="J2279" i="9"/>
  <c r="P2247" i="9"/>
  <c r="O2247" i="9"/>
  <c r="H2215" i="9"/>
  <c r="L2215" i="9"/>
  <c r="J2215" i="9"/>
  <c r="O2181" i="9"/>
  <c r="P2181" i="9"/>
  <c r="O2177" i="9"/>
  <c r="P2177" i="9"/>
  <c r="O2173" i="9"/>
  <c r="P2173" i="9"/>
  <c r="O2169" i="9"/>
  <c r="P2169" i="9"/>
  <c r="O2165" i="9"/>
  <c r="P2165" i="9"/>
  <c r="O2161" i="9"/>
  <c r="P2161" i="9"/>
  <c r="O2157" i="9"/>
  <c r="P2157" i="9"/>
  <c r="O2153" i="9"/>
  <c r="P2153" i="9"/>
  <c r="O2149" i="9"/>
  <c r="P2149" i="9"/>
  <c r="O2145" i="9"/>
  <c r="P2145" i="9"/>
  <c r="O2141" i="9"/>
  <c r="P2141" i="9"/>
  <c r="O2137" i="9"/>
  <c r="P2137" i="9"/>
  <c r="O2133" i="9"/>
  <c r="P2133" i="9"/>
  <c r="O2129" i="9"/>
  <c r="P2129" i="9"/>
  <c r="O2125" i="9"/>
  <c r="P2125" i="9"/>
  <c r="O2121" i="9"/>
  <c r="P2121" i="9"/>
  <c r="J2092" i="9"/>
  <c r="H2092" i="9"/>
  <c r="L2092" i="9"/>
  <c r="J2060" i="9"/>
  <c r="H2060" i="9"/>
  <c r="L2060" i="9"/>
  <c r="J2028" i="9"/>
  <c r="H2028" i="9"/>
  <c r="L2028" i="9"/>
  <c r="O1997" i="9"/>
  <c r="P1997" i="9"/>
  <c r="O1965" i="9"/>
  <c r="P1965" i="9"/>
  <c r="O2516" i="9"/>
  <c r="P2516" i="9"/>
  <c r="O2494" i="9"/>
  <c r="P2494" i="9"/>
  <c r="O2457" i="9"/>
  <c r="P2457" i="9"/>
  <c r="O2441" i="9"/>
  <c r="P2441" i="9"/>
  <c r="O2425" i="9"/>
  <c r="P2425" i="9"/>
  <c r="O2409" i="9"/>
  <c r="P2409" i="9"/>
  <c r="O2393" i="9"/>
  <c r="P2393" i="9"/>
  <c r="O2377" i="9"/>
  <c r="P2377" i="9"/>
  <c r="O2361" i="9"/>
  <c r="P2361" i="9"/>
  <c r="O2345" i="9"/>
  <c r="P2345" i="9"/>
  <c r="O2329" i="9"/>
  <c r="P2329" i="9"/>
  <c r="O2313" i="9"/>
  <c r="P2313" i="9"/>
  <c r="O2297" i="9"/>
  <c r="P2297" i="9"/>
  <c r="O2281" i="9"/>
  <c r="P2281" i="9"/>
  <c r="O2265" i="9"/>
  <c r="P2265" i="9"/>
  <c r="O2249" i="9"/>
  <c r="P2249" i="9"/>
  <c r="O2233" i="9"/>
  <c r="P2233" i="9"/>
  <c r="O2217" i="9"/>
  <c r="P2217" i="9"/>
  <c r="O2201" i="9"/>
  <c r="P2201" i="9"/>
  <c r="H2566" i="9"/>
  <c r="L2566" i="9"/>
  <c r="J2566" i="9"/>
  <c r="O2506" i="9"/>
  <c r="P2506" i="9"/>
  <c r="H2432" i="9"/>
  <c r="J2432" i="9"/>
  <c r="O2416" i="9"/>
  <c r="P2416" i="9"/>
  <c r="H2368" i="9"/>
  <c r="L2368" i="9"/>
  <c r="J2368" i="9"/>
  <c r="O2352" i="9"/>
  <c r="P2352" i="9"/>
  <c r="O2288" i="9"/>
  <c r="P2288" i="9"/>
  <c r="H2272" i="9"/>
  <c r="J2272" i="9"/>
  <c r="H2240" i="9"/>
  <c r="L2240" i="9"/>
  <c r="J2240" i="9"/>
  <c r="O2224" i="9"/>
  <c r="P2224" i="9"/>
  <c r="J2161" i="9"/>
  <c r="H2161" i="9"/>
  <c r="J2145" i="9"/>
  <c r="H2145" i="9"/>
  <c r="L2145" i="9"/>
  <c r="J2129" i="9"/>
  <c r="H2129" i="9"/>
  <c r="L2129" i="9"/>
  <c r="P2579" i="9"/>
  <c r="O2555" i="9"/>
  <c r="P2555" i="9"/>
  <c r="P2515" i="9"/>
  <c r="O2486" i="9"/>
  <c r="P2486" i="9"/>
  <c r="O2186" i="9"/>
  <c r="P2180" i="9"/>
  <c r="O2180" i="9"/>
  <c r="P2172" i="9"/>
  <c r="O2172" i="9"/>
  <c r="P2164" i="9"/>
  <c r="O2164" i="9"/>
  <c r="P2148" i="9"/>
  <c r="O2148" i="9"/>
  <c r="P2132" i="9"/>
  <c r="O2132" i="9"/>
  <c r="P2111" i="9"/>
  <c r="O2111" i="9"/>
  <c r="P2095" i="9"/>
  <c r="O2095" i="9"/>
  <c r="P2079" i="9"/>
  <c r="O2079" i="9"/>
  <c r="P2063" i="9"/>
  <c r="O2063" i="9"/>
  <c r="P2047" i="9"/>
  <c r="O2047" i="9"/>
  <c r="P2031" i="9"/>
  <c r="O2031" i="9"/>
  <c r="P2015" i="9"/>
  <c r="O2015" i="9"/>
  <c r="P2001" i="9"/>
  <c r="O2001" i="9"/>
  <c r="O1960" i="9"/>
  <c r="P1960" i="9"/>
  <c r="P1951" i="9"/>
  <c r="O1951" i="9"/>
  <c r="P2154" i="9"/>
  <c r="J1989" i="9"/>
  <c r="H1989" i="9"/>
  <c r="O1957" i="9"/>
  <c r="P1957" i="9"/>
  <c r="O1932" i="9"/>
  <c r="J1915" i="9"/>
  <c r="H1915" i="9"/>
  <c r="L1915" i="9"/>
  <c r="J1883" i="9"/>
  <c r="H1883" i="9"/>
  <c r="O1868" i="9"/>
  <c r="J1851" i="9"/>
  <c r="H1851" i="9"/>
  <c r="L1851" i="9"/>
  <c r="J1819" i="9"/>
  <c r="H1819" i="9"/>
  <c r="O1804" i="9"/>
  <c r="J1787" i="9"/>
  <c r="H1787" i="9"/>
  <c r="L1787" i="9"/>
  <c r="J1755" i="9"/>
  <c r="H1755" i="9"/>
  <c r="O1740" i="9"/>
  <c r="J1723" i="9"/>
  <c r="H1723" i="9"/>
  <c r="J1691" i="9"/>
  <c r="H1691" i="9"/>
  <c r="O1676" i="9"/>
  <c r="P2158" i="9"/>
  <c r="H1964" i="9"/>
  <c r="L1964" i="9"/>
  <c r="J1964" i="9"/>
  <c r="O1948" i="9"/>
  <c r="P1948" i="9"/>
  <c r="P1923" i="9"/>
  <c r="O1923" i="9"/>
  <c r="O1912" i="9"/>
  <c r="J1879" i="9"/>
  <c r="H1879" i="9"/>
  <c r="L1879" i="9"/>
  <c r="P1859" i="9"/>
  <c r="O1859" i="9"/>
  <c r="O1848" i="9"/>
  <c r="J1815" i="9"/>
  <c r="H1815" i="9"/>
  <c r="P1795" i="9"/>
  <c r="O1795" i="9"/>
  <c r="O1784" i="9"/>
  <c r="J1751" i="9"/>
  <c r="H1751" i="9"/>
  <c r="L1751" i="9"/>
  <c r="P1731" i="9"/>
  <c r="O1731" i="9"/>
  <c r="O1720" i="9"/>
  <c r="J1687" i="9"/>
  <c r="H1687" i="9"/>
  <c r="P1667" i="9"/>
  <c r="O1667" i="9"/>
  <c r="J1651" i="9"/>
  <c r="H1651" i="9"/>
  <c r="J1635" i="9"/>
  <c r="H1635" i="9"/>
  <c r="J1619" i="9"/>
  <c r="H1619" i="9"/>
  <c r="J1603" i="9"/>
  <c r="H1603" i="9"/>
  <c r="J1587" i="9"/>
  <c r="H1587" i="9"/>
  <c r="J1571" i="9"/>
  <c r="H1571" i="9"/>
  <c r="O1542" i="9"/>
  <c r="P1542" i="9"/>
  <c r="P1535" i="9"/>
  <c r="O1535" i="9"/>
  <c r="H1525" i="9"/>
  <c r="L1525" i="9"/>
  <c r="J1525" i="9"/>
  <c r="H1518" i="9"/>
  <c r="L1518" i="9"/>
  <c r="J1518" i="9"/>
  <c r="L1495" i="9"/>
  <c r="O1478" i="9"/>
  <c r="P1478" i="9"/>
  <c r="P1471" i="9"/>
  <c r="O1471" i="9"/>
  <c r="H1461" i="9"/>
  <c r="L1461" i="9"/>
  <c r="J1461" i="9"/>
  <c r="H1454" i="9"/>
  <c r="L1454" i="9"/>
  <c r="J1454" i="9"/>
  <c r="L1431" i="9"/>
  <c r="O1414" i="9"/>
  <c r="P1414" i="9"/>
  <c r="P1407" i="9"/>
  <c r="O1407" i="9"/>
  <c r="H1397" i="9"/>
  <c r="L1397" i="9"/>
  <c r="J1397" i="9"/>
  <c r="H1390" i="9"/>
  <c r="L1390" i="9"/>
  <c r="J1390" i="9"/>
  <c r="L1367" i="9"/>
  <c r="O1350" i="9"/>
  <c r="P1350" i="9"/>
  <c r="P1343" i="9"/>
  <c r="O1343" i="9"/>
  <c r="H1333" i="9"/>
  <c r="L1333" i="9"/>
  <c r="J1333" i="9"/>
  <c r="H1326" i="9"/>
  <c r="L1326" i="9"/>
  <c r="J1326" i="9"/>
  <c r="L1303" i="9"/>
  <c r="O1286" i="9"/>
  <c r="P1286" i="9"/>
  <c r="P1279" i="9"/>
  <c r="O1279" i="9"/>
  <c r="H1269" i="9"/>
  <c r="L1269" i="9"/>
  <c r="J1269" i="9"/>
  <c r="H1262" i="9"/>
  <c r="L1262" i="9"/>
  <c r="J1262" i="9"/>
  <c r="L1239" i="9"/>
  <c r="O1222" i="9"/>
  <c r="P1222" i="9"/>
  <c r="P1215" i="9"/>
  <c r="O1215" i="9"/>
  <c r="H1205" i="9"/>
  <c r="L1205" i="9"/>
  <c r="J1205" i="9"/>
  <c r="H1198" i="9"/>
  <c r="L1198" i="9"/>
  <c r="J1198" i="9"/>
  <c r="P2146" i="9"/>
  <c r="J1923" i="9"/>
  <c r="H1923" i="9"/>
  <c r="O1892" i="9"/>
  <c r="J1859" i="9"/>
  <c r="H1859" i="9"/>
  <c r="L1859" i="9"/>
  <c r="J1795" i="9"/>
  <c r="H1795" i="9"/>
  <c r="O1764" i="9"/>
  <c r="J1731" i="9"/>
  <c r="H1731" i="9"/>
  <c r="J1667" i="9"/>
  <c r="H1667" i="9"/>
  <c r="P1919" i="9"/>
  <c r="O1919" i="9"/>
  <c r="J1855" i="9"/>
  <c r="H1855" i="9"/>
  <c r="P1791" i="9"/>
  <c r="O1791" i="9"/>
  <c r="J1727" i="9"/>
  <c r="H1727" i="9"/>
  <c r="H1498" i="9"/>
  <c r="J1498" i="9"/>
  <c r="O1466" i="9"/>
  <c r="P1466" i="9"/>
  <c r="H1370" i="9"/>
  <c r="L1370" i="9"/>
  <c r="J1370" i="9"/>
  <c r="O1338" i="9"/>
  <c r="P1338" i="9"/>
  <c r="H1242" i="9"/>
  <c r="J1242" i="9"/>
  <c r="O1210" i="9"/>
  <c r="P1210" i="9"/>
  <c r="H1185" i="9"/>
  <c r="J1185" i="9"/>
  <c r="P1175" i="9"/>
  <c r="O1175" i="9"/>
  <c r="O1017" i="9"/>
  <c r="P1017" i="9"/>
  <c r="O985" i="9"/>
  <c r="P985" i="9"/>
  <c r="O953" i="9"/>
  <c r="P953" i="9"/>
  <c r="O921" i="9"/>
  <c r="P921" i="9"/>
  <c r="O889" i="9"/>
  <c r="P889" i="9"/>
  <c r="O857" i="9"/>
  <c r="P857" i="9"/>
  <c r="O825" i="9"/>
  <c r="P825" i="9"/>
  <c r="O793" i="9"/>
  <c r="P793" i="9"/>
  <c r="O761" i="9"/>
  <c r="P761" i="9"/>
  <c r="O729" i="9"/>
  <c r="P729" i="9"/>
  <c r="O697" i="9"/>
  <c r="P697" i="9"/>
  <c r="O665" i="9"/>
  <c r="P665" i="9"/>
  <c r="O633" i="9"/>
  <c r="P633" i="9"/>
  <c r="O601" i="9"/>
  <c r="P601" i="9"/>
  <c r="O569" i="9"/>
  <c r="P569" i="9"/>
  <c r="O315" i="9"/>
  <c r="P315" i="9"/>
  <c r="O291" i="9"/>
  <c r="P291" i="9"/>
  <c r="O183" i="9"/>
  <c r="P183" i="9"/>
  <c r="O71" i="9"/>
  <c r="P71" i="9"/>
  <c r="H1987" i="9"/>
  <c r="L1987" i="9"/>
  <c r="J1987" i="9"/>
  <c r="P1955" i="9"/>
  <c r="O1955" i="9"/>
  <c r="O1920" i="9"/>
  <c r="P1888" i="9"/>
  <c r="O1792" i="9"/>
  <c r="P1760" i="9"/>
  <c r="O1664" i="9"/>
  <c r="O1555" i="9"/>
  <c r="P1555" i="9"/>
  <c r="P1553" i="9"/>
  <c r="O1553" i="9"/>
  <c r="O1523" i="9"/>
  <c r="P1523" i="9"/>
  <c r="P1521" i="9"/>
  <c r="O1521" i="9"/>
  <c r="O1491" i="9"/>
  <c r="P1491" i="9"/>
  <c r="P1489" i="9"/>
  <c r="O1489" i="9"/>
  <c r="O1459" i="9"/>
  <c r="P1459" i="9"/>
  <c r="P1457" i="9"/>
  <c r="O1457" i="9"/>
  <c r="O1427" i="9"/>
  <c r="P1427" i="9"/>
  <c r="P1425" i="9"/>
  <c r="O1425" i="9"/>
  <c r="O1395" i="9"/>
  <c r="P1395" i="9"/>
  <c r="P1393" i="9"/>
  <c r="O1393" i="9"/>
  <c r="O1363" i="9"/>
  <c r="P1363" i="9"/>
  <c r="P1361" i="9"/>
  <c r="O1361" i="9"/>
  <c r="O1331" i="9"/>
  <c r="P1331" i="9"/>
  <c r="P1329" i="9"/>
  <c r="O1329" i="9"/>
  <c r="O1299" i="9"/>
  <c r="P1299" i="9"/>
  <c r="P1297" i="9"/>
  <c r="O1297" i="9"/>
  <c r="O1267" i="9"/>
  <c r="P1267" i="9"/>
  <c r="P1265" i="9"/>
  <c r="O1265" i="9"/>
  <c r="O1235" i="9"/>
  <c r="P1235" i="9"/>
  <c r="P1233" i="9"/>
  <c r="O1233" i="9"/>
  <c r="O1203" i="9"/>
  <c r="P1203" i="9"/>
  <c r="P1201" i="9"/>
  <c r="O1201" i="9"/>
  <c r="H1182" i="9"/>
  <c r="J1182" i="9"/>
  <c r="J1175" i="9"/>
  <c r="H1175" i="9"/>
  <c r="L1175" i="9"/>
  <c r="H1169" i="9"/>
  <c r="J1169" i="9"/>
  <c r="L1014" i="9"/>
  <c r="H1005" i="9"/>
  <c r="L1005" i="9"/>
  <c r="J1005" i="9"/>
  <c r="H996" i="9"/>
  <c r="L996" i="9"/>
  <c r="J996" i="9"/>
  <c r="L982" i="9"/>
  <c r="H973" i="9"/>
  <c r="L973" i="9"/>
  <c r="J973" i="9"/>
  <c r="H964" i="9"/>
  <c r="L964" i="9"/>
  <c r="J964" i="9"/>
  <c r="L950" i="9"/>
  <c r="H941" i="9"/>
  <c r="L941" i="9"/>
  <c r="J941" i="9"/>
  <c r="H932" i="9"/>
  <c r="L932" i="9"/>
  <c r="J932" i="9"/>
  <c r="L918" i="9"/>
  <c r="H909" i="9"/>
  <c r="L909" i="9"/>
  <c r="J909" i="9"/>
  <c r="H900" i="9"/>
  <c r="L900" i="9"/>
  <c r="J900" i="9"/>
  <c r="L886" i="9"/>
  <c r="H877" i="9"/>
  <c r="L877" i="9"/>
  <c r="J877" i="9"/>
  <c r="H868" i="9"/>
  <c r="L868" i="9"/>
  <c r="J868" i="9"/>
  <c r="L854" i="9"/>
  <c r="H845" i="9"/>
  <c r="L845" i="9"/>
  <c r="J845" i="9"/>
  <c r="H836" i="9"/>
  <c r="L836" i="9"/>
  <c r="J836" i="9"/>
  <c r="L822" i="9"/>
  <c r="H813" i="9"/>
  <c r="L813" i="9"/>
  <c r="J813" i="9"/>
  <c r="H804" i="9"/>
  <c r="L804" i="9"/>
  <c r="J804" i="9"/>
  <c r="L790" i="9"/>
  <c r="H781" i="9"/>
  <c r="L781" i="9"/>
  <c r="J781" i="9"/>
  <c r="H772" i="9"/>
  <c r="L772" i="9"/>
  <c r="J772" i="9"/>
  <c r="L758" i="9"/>
  <c r="H749" i="9"/>
  <c r="L749" i="9"/>
  <c r="J749" i="9"/>
  <c r="H740" i="9"/>
  <c r="L740" i="9"/>
  <c r="J740" i="9"/>
  <c r="L726" i="9"/>
  <c r="H717" i="9"/>
  <c r="L717" i="9"/>
  <c r="J717" i="9"/>
  <c r="H708" i="9"/>
  <c r="L708" i="9"/>
  <c r="J708" i="9"/>
  <c r="L694" i="9"/>
  <c r="H685" i="9"/>
  <c r="L685" i="9"/>
  <c r="J685" i="9"/>
  <c r="H676" i="9"/>
  <c r="L676" i="9"/>
  <c r="J676" i="9"/>
  <c r="L662" i="9"/>
  <c r="H653" i="9"/>
  <c r="L653" i="9"/>
  <c r="J653" i="9"/>
  <c r="H644" i="9"/>
  <c r="L644" i="9"/>
  <c r="J644" i="9"/>
  <c r="L630" i="9"/>
  <c r="H621" i="9"/>
  <c r="L621" i="9"/>
  <c r="J621" i="9"/>
  <c r="H612" i="9"/>
  <c r="L612" i="9"/>
  <c r="J612" i="9"/>
  <c r="L598" i="9"/>
  <c r="H589" i="9"/>
  <c r="L589" i="9"/>
  <c r="J589" i="9"/>
  <c r="H580" i="9"/>
  <c r="L580" i="9"/>
  <c r="J580" i="9"/>
  <c r="L566" i="9"/>
  <c r="H557" i="9"/>
  <c r="L557" i="9"/>
  <c r="J557" i="9"/>
  <c r="H548" i="9"/>
  <c r="L548" i="9"/>
  <c r="J548" i="9"/>
  <c r="J535" i="9"/>
  <c r="H535" i="9"/>
  <c r="L535" i="9"/>
  <c r="J527" i="9"/>
  <c r="H527" i="9"/>
  <c r="L527" i="9"/>
  <c r="J519" i="9"/>
  <c r="H519" i="9"/>
  <c r="L519" i="9"/>
  <c r="J511" i="9"/>
  <c r="H511" i="9"/>
  <c r="L511" i="9"/>
  <c r="J503" i="9"/>
  <c r="H503" i="9"/>
  <c r="L503" i="9"/>
  <c r="J495" i="9"/>
  <c r="H495" i="9"/>
  <c r="L495" i="9"/>
  <c r="J487" i="9"/>
  <c r="H487" i="9"/>
  <c r="L487" i="9"/>
  <c r="J479" i="9"/>
  <c r="H479" i="9"/>
  <c r="L479" i="9"/>
  <c r="J471" i="9"/>
  <c r="H471" i="9"/>
  <c r="L471" i="9"/>
  <c r="J463" i="9"/>
  <c r="H463" i="9"/>
  <c r="L463" i="9"/>
  <c r="J455" i="9"/>
  <c r="H455" i="9"/>
  <c r="L455" i="9"/>
  <c r="J447" i="9"/>
  <c r="H447" i="9"/>
  <c r="L447" i="9"/>
  <c r="J439" i="9"/>
  <c r="H439" i="9"/>
  <c r="L439" i="9"/>
  <c r="J431" i="9"/>
  <c r="H431" i="9"/>
  <c r="L431" i="9"/>
  <c r="J423" i="9"/>
  <c r="H423" i="9"/>
  <c r="L423" i="9"/>
  <c r="J415" i="9"/>
  <c r="H415" i="9"/>
  <c r="L415" i="9"/>
  <c r="J407" i="9"/>
  <c r="H407" i="9"/>
  <c r="L407" i="9"/>
  <c r="J399" i="9"/>
  <c r="H399" i="9"/>
  <c r="L399" i="9"/>
  <c r="J391" i="9"/>
  <c r="H391" i="9"/>
  <c r="L391" i="9"/>
  <c r="J383" i="9"/>
  <c r="H383" i="9"/>
  <c r="L383" i="9"/>
  <c r="J375" i="9"/>
  <c r="H375" i="9"/>
  <c r="L375" i="9"/>
  <c r="J367" i="9"/>
  <c r="H367" i="9"/>
  <c r="L367" i="9"/>
  <c r="J359" i="9"/>
  <c r="H359" i="9"/>
  <c r="L359" i="9"/>
  <c r="J351" i="9"/>
  <c r="H351" i="9"/>
  <c r="L351" i="9"/>
  <c r="J343" i="9"/>
  <c r="H343" i="9"/>
  <c r="L343" i="9"/>
  <c r="J335" i="9"/>
  <c r="H335" i="9"/>
  <c r="L335" i="9"/>
  <c r="J327" i="9"/>
  <c r="H327" i="9"/>
  <c r="L327" i="9"/>
  <c r="J319" i="9"/>
  <c r="H319" i="9"/>
  <c r="L319" i="9"/>
  <c r="J311" i="9"/>
  <c r="H311" i="9"/>
  <c r="L311" i="9"/>
  <c r="J303" i="9"/>
  <c r="H303" i="9"/>
  <c r="L303" i="9"/>
  <c r="J295" i="9"/>
  <c r="H295" i="9"/>
  <c r="L295" i="9"/>
  <c r="J287" i="9"/>
  <c r="H287" i="9"/>
  <c r="L287" i="9"/>
  <c r="J279" i="9"/>
  <c r="H279" i="9"/>
  <c r="L279" i="9"/>
  <c r="J271" i="9"/>
  <c r="H271" i="9"/>
  <c r="L271" i="9"/>
  <c r="J263" i="9"/>
  <c r="H263" i="9"/>
  <c r="L263" i="9"/>
  <c r="J255" i="9"/>
  <c r="H255" i="9"/>
  <c r="L255" i="9"/>
  <c r="J247" i="9"/>
  <c r="H247" i="9"/>
  <c r="L247" i="9"/>
  <c r="J239" i="9"/>
  <c r="H239" i="9"/>
  <c r="L239" i="9"/>
  <c r="J231" i="9"/>
  <c r="H231" i="9"/>
  <c r="L231" i="9"/>
  <c r="J223" i="9"/>
  <c r="H223" i="9"/>
  <c r="L223" i="9"/>
  <c r="J215" i="9"/>
  <c r="H215" i="9"/>
  <c r="L215" i="9"/>
  <c r="J207" i="9"/>
  <c r="H207" i="9"/>
  <c r="L207" i="9"/>
  <c r="J199" i="9"/>
  <c r="H199" i="9"/>
  <c r="L199" i="9"/>
  <c r="J191" i="9"/>
  <c r="H191" i="9"/>
  <c r="L191" i="9"/>
  <c r="J183" i="9"/>
  <c r="H183" i="9"/>
  <c r="L183" i="9"/>
  <c r="J175" i="9"/>
  <c r="H175" i="9"/>
  <c r="L175" i="9"/>
  <c r="J167" i="9"/>
  <c r="H167" i="9"/>
  <c r="L167" i="9"/>
  <c r="J159" i="9"/>
  <c r="H159" i="9"/>
  <c r="L159" i="9"/>
  <c r="J151" i="9"/>
  <c r="H151" i="9"/>
  <c r="L151" i="9"/>
  <c r="J143" i="9"/>
  <c r="H143" i="9"/>
  <c r="L143" i="9"/>
  <c r="J135" i="9"/>
  <c r="H135" i="9"/>
  <c r="L135" i="9"/>
  <c r="J127" i="9"/>
  <c r="H127" i="9"/>
  <c r="L127" i="9"/>
  <c r="J119" i="9"/>
  <c r="H119" i="9"/>
  <c r="L119" i="9"/>
  <c r="J111" i="9"/>
  <c r="H111" i="9"/>
  <c r="L111" i="9"/>
  <c r="J103" i="9"/>
  <c r="H103" i="9"/>
  <c r="L103" i="9"/>
  <c r="J95" i="9"/>
  <c r="H95" i="9"/>
  <c r="L95" i="9"/>
  <c r="J87" i="9"/>
  <c r="H87" i="9"/>
  <c r="L87" i="9"/>
  <c r="J79" i="9"/>
  <c r="H79" i="9"/>
  <c r="L79" i="9"/>
  <c r="J71" i="9"/>
  <c r="H71" i="9"/>
  <c r="L71" i="9"/>
  <c r="J63" i="9"/>
  <c r="H63" i="9"/>
  <c r="L63" i="9"/>
  <c r="J55" i="9"/>
  <c r="H55" i="9"/>
  <c r="L55" i="9"/>
  <c r="J47" i="9"/>
  <c r="H47" i="9"/>
  <c r="L47" i="9"/>
  <c r="J39" i="9"/>
  <c r="H39" i="9"/>
  <c r="L39" i="9"/>
  <c r="J31" i="9"/>
  <c r="H31" i="9"/>
  <c r="L31" i="9"/>
  <c r="J23" i="9"/>
  <c r="H23" i="9"/>
  <c r="L23" i="9"/>
  <c r="J15" i="9"/>
  <c r="H15" i="9"/>
  <c r="L15" i="9"/>
  <c r="J7" i="9"/>
  <c r="H7" i="9"/>
  <c r="L7" i="9"/>
  <c r="O527" i="9"/>
  <c r="P527" i="9"/>
  <c r="O511" i="9"/>
  <c r="P511" i="9"/>
  <c r="O495" i="9"/>
  <c r="P495" i="9"/>
  <c r="O447" i="9"/>
  <c r="P447" i="9"/>
  <c r="O431" i="9"/>
  <c r="P431" i="9"/>
  <c r="O419" i="9"/>
  <c r="P419" i="9"/>
  <c r="O387" i="9"/>
  <c r="P387" i="9"/>
  <c r="O223" i="9"/>
  <c r="P223" i="9"/>
  <c r="O199" i="9"/>
  <c r="P199" i="9"/>
  <c r="O179" i="9"/>
  <c r="P179" i="9"/>
  <c r="O103" i="9"/>
  <c r="P103" i="9"/>
  <c r="O67" i="9"/>
  <c r="P67" i="9"/>
  <c r="O39" i="9"/>
  <c r="P39" i="9"/>
  <c r="O19" i="9"/>
  <c r="P19" i="9"/>
  <c r="P1935" i="9"/>
  <c r="O1935" i="9"/>
  <c r="J1871" i="9"/>
  <c r="H1871" i="9"/>
  <c r="L1871" i="9"/>
  <c r="P1807" i="9"/>
  <c r="O1807" i="9"/>
  <c r="J1743" i="9"/>
  <c r="H1743" i="9"/>
  <c r="P1679" i="9"/>
  <c r="O1679" i="9"/>
  <c r="O1546" i="9"/>
  <c r="P1546" i="9"/>
  <c r="P1543" i="9"/>
  <c r="H1450" i="9"/>
  <c r="L1450" i="9"/>
  <c r="J1450" i="9"/>
  <c r="O1418" i="9"/>
  <c r="P1418" i="9"/>
  <c r="P1415" i="9"/>
  <c r="H1322" i="9"/>
  <c r="J1322" i="9"/>
  <c r="O1290" i="9"/>
  <c r="P1290" i="9"/>
  <c r="P1287" i="9"/>
  <c r="H1194" i="9"/>
  <c r="L1194" i="9"/>
  <c r="J1194" i="9"/>
  <c r="P1186" i="9"/>
  <c r="O523" i="9"/>
  <c r="P523" i="9"/>
  <c r="O475" i="9"/>
  <c r="P475" i="9"/>
  <c r="O459" i="9"/>
  <c r="P459" i="9"/>
  <c r="O443" i="9"/>
  <c r="P443" i="9"/>
  <c r="O379" i="9"/>
  <c r="P379" i="9"/>
  <c r="O347" i="9"/>
  <c r="P347" i="9"/>
  <c r="O331" i="9"/>
  <c r="P331" i="9"/>
  <c r="O311" i="9"/>
  <c r="P311" i="9"/>
  <c r="O267" i="9"/>
  <c r="P267" i="9"/>
  <c r="O255" i="9"/>
  <c r="P255" i="9"/>
  <c r="O235" i="9"/>
  <c r="P235" i="9"/>
  <c r="O219" i="9"/>
  <c r="P219" i="9"/>
  <c r="O187" i="9"/>
  <c r="P187" i="9"/>
  <c r="O127" i="9"/>
  <c r="P127" i="9"/>
  <c r="O91" i="9"/>
  <c r="P91" i="9"/>
  <c r="O7" i="9"/>
  <c r="P7" i="9"/>
  <c r="P2150" i="9"/>
  <c r="P1936" i="9"/>
  <c r="P1904" i="9"/>
  <c r="P1872" i="9"/>
  <c r="P1840" i="9"/>
  <c r="P1808" i="9"/>
  <c r="P1776" i="9"/>
  <c r="P1744" i="9"/>
  <c r="P1712" i="9"/>
  <c r="P1680" i="9"/>
  <c r="P1659" i="9"/>
  <c r="P1651" i="9"/>
  <c r="P1643" i="9"/>
  <c r="P1635" i="9"/>
  <c r="P1627" i="9"/>
  <c r="P1619" i="9"/>
  <c r="P1611" i="9"/>
  <c r="P1603" i="9"/>
  <c r="P1595" i="9"/>
  <c r="P1587" i="9"/>
  <c r="P1579" i="9"/>
  <c r="P1571" i="9"/>
  <c r="P1563" i="9"/>
  <c r="O1507" i="9"/>
  <c r="P1507" i="9"/>
  <c r="P1505" i="9"/>
  <c r="O1505" i="9"/>
  <c r="J1475" i="9"/>
  <c r="H1475" i="9"/>
  <c r="L1475" i="9"/>
  <c r="H1441" i="9"/>
  <c r="L1441" i="9"/>
  <c r="J1441" i="9"/>
  <c r="O1379" i="9"/>
  <c r="P1379" i="9"/>
  <c r="P1377" i="9"/>
  <c r="O1377" i="9"/>
  <c r="J1347" i="9"/>
  <c r="H1347" i="9"/>
  <c r="L1347" i="9"/>
  <c r="H1313" i="9"/>
  <c r="J1313" i="9"/>
  <c r="O1251" i="9"/>
  <c r="P1251" i="9"/>
  <c r="P1249" i="9"/>
  <c r="O1249" i="9"/>
  <c r="J1219" i="9"/>
  <c r="H1219" i="9"/>
  <c r="L1219" i="9"/>
  <c r="O1171" i="9"/>
  <c r="P1171" i="9"/>
  <c r="P1012" i="9"/>
  <c r="O1012" i="9"/>
  <c r="P980" i="9"/>
  <c r="O980" i="9"/>
  <c r="P948" i="9"/>
  <c r="O948" i="9"/>
  <c r="P916" i="9"/>
  <c r="O916" i="9"/>
  <c r="P884" i="9"/>
  <c r="O884" i="9"/>
  <c r="P852" i="9"/>
  <c r="O852" i="9"/>
  <c r="P820" i="9"/>
  <c r="O820" i="9"/>
  <c r="P788" i="9"/>
  <c r="O788" i="9"/>
  <c r="P756" i="9"/>
  <c r="O756" i="9"/>
  <c r="P724" i="9"/>
  <c r="O724" i="9"/>
  <c r="P692" i="9"/>
  <c r="O692" i="9"/>
  <c r="P660" i="9"/>
  <c r="O660" i="9"/>
  <c r="P628" i="9"/>
  <c r="O628" i="9"/>
  <c r="P596" i="9"/>
  <c r="O596" i="9"/>
  <c r="P564" i="9"/>
  <c r="O564" i="9"/>
  <c r="P318" i="9"/>
  <c r="O318" i="9"/>
  <c r="P310" i="9"/>
  <c r="O310" i="9"/>
  <c r="P302" i="9"/>
  <c r="O302" i="9"/>
  <c r="P294" i="9"/>
  <c r="O294" i="9"/>
  <c r="P286" i="9"/>
  <c r="O286" i="9"/>
  <c r="P278" i="9"/>
  <c r="O278" i="9"/>
  <c r="P270" i="9"/>
  <c r="O270" i="9"/>
  <c r="P262" i="9"/>
  <c r="O262" i="9"/>
  <c r="P254" i="9"/>
  <c r="O254" i="9"/>
  <c r="P246" i="9"/>
  <c r="O246" i="9"/>
  <c r="P238" i="9"/>
  <c r="O238" i="9"/>
  <c r="P230" i="9"/>
  <c r="O230" i="9"/>
  <c r="P222" i="9"/>
  <c r="O222" i="9"/>
  <c r="P214" i="9"/>
  <c r="O214" i="9"/>
  <c r="P206" i="9"/>
  <c r="O206" i="9"/>
  <c r="P198" i="9"/>
  <c r="O198" i="9"/>
  <c r="P190" i="9"/>
  <c r="O190" i="9"/>
  <c r="P182" i="9"/>
  <c r="O182" i="9"/>
  <c r="P174" i="9"/>
  <c r="O174" i="9"/>
  <c r="P166" i="9"/>
  <c r="O166" i="9"/>
  <c r="P158" i="9"/>
  <c r="O158" i="9"/>
  <c r="P150" i="9"/>
  <c r="O150" i="9"/>
  <c r="P142" i="9"/>
  <c r="O142" i="9"/>
  <c r="P134" i="9"/>
  <c r="O134" i="9"/>
  <c r="P126" i="9"/>
  <c r="O126" i="9"/>
  <c r="P118" i="9"/>
  <c r="O118" i="9"/>
  <c r="P110" i="9"/>
  <c r="O110" i="9"/>
  <c r="P102" i="9"/>
  <c r="O102" i="9"/>
  <c r="P94" i="9"/>
  <c r="O94" i="9"/>
  <c r="P86" i="9"/>
  <c r="O86" i="9"/>
  <c r="P78" i="9"/>
  <c r="O78" i="9"/>
  <c r="P70" i="9"/>
  <c r="O70" i="9"/>
  <c r="P62" i="9"/>
  <c r="O62" i="9"/>
  <c r="P54" i="9"/>
  <c r="O54" i="9"/>
  <c r="P46" i="9"/>
  <c r="O46" i="9"/>
  <c r="P38" i="9"/>
  <c r="O38" i="9"/>
  <c r="P30" i="9"/>
  <c r="O30" i="9"/>
  <c r="P22" i="9"/>
  <c r="O22" i="9"/>
  <c r="P14" i="9"/>
  <c r="O14" i="9"/>
  <c r="P6" i="9"/>
  <c r="O6" i="9"/>
  <c r="O35" i="9"/>
  <c r="P35" i="9"/>
  <c r="O1135" i="9"/>
  <c r="O1071" i="9"/>
  <c r="P524" i="9"/>
  <c r="O476" i="9"/>
  <c r="P460" i="9"/>
  <c r="O412" i="9"/>
  <c r="P396" i="9"/>
  <c r="O348" i="9"/>
  <c r="P332" i="9"/>
  <c r="O312" i="9"/>
  <c r="P296" i="9"/>
  <c r="O248" i="9"/>
  <c r="P232" i="9"/>
  <c r="O184" i="9"/>
  <c r="P168" i="9"/>
  <c r="O116" i="9"/>
  <c r="P100" i="9"/>
  <c r="O52" i="9"/>
  <c r="O36" i="9"/>
  <c r="O1083" i="9"/>
  <c r="P536" i="9"/>
  <c r="O392" i="9"/>
  <c r="O344" i="9"/>
  <c r="O292" i="9"/>
  <c r="O148" i="9"/>
  <c r="P112" i="9"/>
  <c r="P48" i="9"/>
  <c r="O1139" i="9"/>
  <c r="O1075" i="9"/>
  <c r="O512" i="9"/>
  <c r="O480" i="9"/>
  <c r="O448" i="9"/>
  <c r="O416" i="9"/>
  <c r="O384" i="9"/>
  <c r="O352" i="9"/>
  <c r="O320" i="9"/>
  <c r="P316" i="9"/>
  <c r="P284" i="9"/>
  <c r="P252" i="9"/>
  <c r="P220" i="9"/>
  <c r="P188" i="9"/>
  <c r="P156" i="9"/>
  <c r="O136" i="9"/>
  <c r="O104" i="9"/>
  <c r="O72" i="9"/>
  <c r="O40" i="9"/>
  <c r="O8" i="9"/>
  <c r="O1115" i="9"/>
  <c r="P64" i="9"/>
  <c r="O1127" i="9"/>
  <c r="O1063" i="9"/>
  <c r="P516" i="9"/>
  <c r="P484" i="9"/>
  <c r="P452" i="9"/>
  <c r="P420" i="9"/>
  <c r="P388" i="9"/>
  <c r="P356" i="9"/>
  <c r="P324" i="9"/>
  <c r="O288" i="9"/>
  <c r="O256" i="9"/>
  <c r="O224" i="9"/>
  <c r="O192" i="9"/>
  <c r="O160" i="9"/>
  <c r="O140" i="9"/>
  <c r="O108" i="9"/>
  <c r="O76" i="9"/>
  <c r="O44" i="9"/>
  <c r="O12" i="9"/>
  <c r="O1131" i="9"/>
  <c r="O488" i="9"/>
  <c r="O440" i="9"/>
  <c r="P424" i="9"/>
  <c r="P376" i="9"/>
  <c r="P276" i="9"/>
  <c r="P180" i="9"/>
  <c r="O32" i="9"/>
  <c r="J3781" i="9"/>
  <c r="H3781" i="9"/>
  <c r="L3781" i="9"/>
  <c r="P3763" i="9"/>
  <c r="O3763" i="9"/>
  <c r="H3808" i="9"/>
  <c r="J3808" i="9"/>
  <c r="J3801" i="9"/>
  <c r="H3801" i="9"/>
  <c r="L3801" i="9"/>
  <c r="P3715" i="9"/>
  <c r="O3715" i="9"/>
  <c r="P3707" i="9"/>
  <c r="O3707" i="9"/>
  <c r="P3699" i="9"/>
  <c r="O3699" i="9"/>
  <c r="P3691" i="9"/>
  <c r="O3691" i="9"/>
  <c r="P3683" i="9"/>
  <c r="O3683" i="9"/>
  <c r="P3675" i="9"/>
  <c r="O3675" i="9"/>
  <c r="P3667" i="9"/>
  <c r="O3667" i="9"/>
  <c r="P3659" i="9"/>
  <c r="O3659" i="9"/>
  <c r="P3651" i="9"/>
  <c r="O3651" i="9"/>
  <c r="P3643" i="9"/>
  <c r="O3643" i="9"/>
  <c r="P3635" i="9"/>
  <c r="O3635" i="9"/>
  <c r="P3627" i="9"/>
  <c r="O3627" i="9"/>
  <c r="P3619" i="9"/>
  <c r="O3619" i="9"/>
  <c r="O3782" i="9"/>
  <c r="P3608" i="9"/>
  <c r="O3608" i="9"/>
  <c r="O3601" i="9"/>
  <c r="P3601" i="9"/>
  <c r="P3592" i="9"/>
  <c r="O3592" i="9"/>
  <c r="O3772" i="9"/>
  <c r="P3772" i="9"/>
  <c r="J3738" i="9"/>
  <c r="H3738" i="9"/>
  <c r="O3714" i="9"/>
  <c r="P3714" i="9"/>
  <c r="J3706" i="9"/>
  <c r="H3706" i="9"/>
  <c r="L3706" i="9"/>
  <c r="L3698" i="9"/>
  <c r="O3682" i="9"/>
  <c r="P3682" i="9"/>
  <c r="J3674" i="9"/>
  <c r="H3674" i="9"/>
  <c r="L3674" i="9"/>
  <c r="L3666" i="9"/>
  <c r="O3650" i="9"/>
  <c r="P3650" i="9"/>
  <c r="J3642" i="9"/>
  <c r="H3642" i="9"/>
  <c r="L3642" i="9"/>
  <c r="O3618" i="9"/>
  <c r="P3618" i="9"/>
  <c r="P3606" i="9"/>
  <c r="O3593" i="9"/>
  <c r="P3593" i="9"/>
  <c r="L3569" i="9"/>
  <c r="J3545" i="9"/>
  <c r="H3545" i="9"/>
  <c r="O3538" i="9"/>
  <c r="P3538" i="9"/>
  <c r="H3528" i="9"/>
  <c r="L3528" i="9"/>
  <c r="J3528" i="9"/>
  <c r="O3514" i="9"/>
  <c r="P3514" i="9"/>
  <c r="H3488" i="9"/>
  <c r="L3488" i="9"/>
  <c r="J3488" i="9"/>
  <c r="P3486" i="9"/>
  <c r="O3481" i="9"/>
  <c r="P3481" i="9"/>
  <c r="J3474" i="9"/>
  <c r="H3474" i="9"/>
  <c r="L3474" i="9"/>
  <c r="O3454" i="9"/>
  <c r="J3441" i="9"/>
  <c r="H3441" i="9"/>
  <c r="P3424" i="9"/>
  <c r="O3424" i="9"/>
  <c r="J3410" i="9"/>
  <c r="H3410" i="9"/>
  <c r="P3400" i="9"/>
  <c r="O3400" i="9"/>
  <c r="O3394" i="9"/>
  <c r="P3394" i="9"/>
  <c r="J3386" i="9"/>
  <c r="H3386" i="9"/>
  <c r="L3386" i="9"/>
  <c r="J3330" i="9"/>
  <c r="H3330" i="9"/>
  <c r="L3330" i="9"/>
  <c r="O3321" i="9"/>
  <c r="P3321" i="9"/>
  <c r="P3779" i="9"/>
  <c r="O3779" i="9"/>
  <c r="O3750" i="9"/>
  <c r="P3750" i="9"/>
  <c r="L3734" i="9"/>
  <c r="P3598" i="9"/>
  <c r="J3586" i="9"/>
  <c r="H3586" i="9"/>
  <c r="J3562" i="9"/>
  <c r="H3562" i="9"/>
  <c r="L3562" i="9"/>
  <c r="L3553" i="9"/>
  <c r="P3536" i="9"/>
  <c r="O3536" i="9"/>
  <c r="O3522" i="9"/>
  <c r="P3522" i="9"/>
  <c r="H3489" i="9"/>
  <c r="J3489" i="9"/>
  <c r="H3472" i="9"/>
  <c r="J3472" i="9"/>
  <c r="P3470" i="9"/>
  <c r="O3465" i="9"/>
  <c r="P3465" i="9"/>
  <c r="H3448" i="9"/>
  <c r="L3448" i="9"/>
  <c r="J3448" i="9"/>
  <c r="H3425" i="9"/>
  <c r="J3425" i="9"/>
  <c r="H3408" i="9"/>
  <c r="L3408" i="9"/>
  <c r="J3408" i="9"/>
  <c r="P3406" i="9"/>
  <c r="O3401" i="9"/>
  <c r="P3401" i="9"/>
  <c r="H3373" i="9"/>
  <c r="L3373" i="9"/>
  <c r="J3373" i="9"/>
  <c r="H3345" i="9"/>
  <c r="J3345" i="9"/>
  <c r="H3311" i="9"/>
  <c r="L3311" i="9"/>
  <c r="J3311" i="9"/>
  <c r="O3287" i="9"/>
  <c r="P3287" i="9"/>
  <c r="H3279" i="9"/>
  <c r="L3279" i="9"/>
  <c r="J3279" i="9"/>
  <c r="O3255" i="9"/>
  <c r="P3255" i="9"/>
  <c r="H3247" i="9"/>
  <c r="L3247" i="9"/>
  <c r="J3247" i="9"/>
  <c r="O3223" i="9"/>
  <c r="P3223" i="9"/>
  <c r="H3215" i="9"/>
  <c r="L3215" i="9"/>
  <c r="J3215" i="9"/>
  <c r="O3191" i="9"/>
  <c r="P3191" i="9"/>
  <c r="H3183" i="9"/>
  <c r="L3183" i="9"/>
  <c r="J3183" i="9"/>
  <c r="J3135" i="9"/>
  <c r="H3135" i="9"/>
  <c r="L3135" i="9"/>
  <c r="J3746" i="9"/>
  <c r="H3746" i="9"/>
  <c r="L3746" i="9"/>
  <c r="O3735" i="9"/>
  <c r="L3718" i="9"/>
  <c r="O3702" i="9"/>
  <c r="P3702" i="9"/>
  <c r="J3694" i="9"/>
  <c r="H3694" i="9"/>
  <c r="L3694" i="9"/>
  <c r="L3686" i="9"/>
  <c r="O3670" i="9"/>
  <c r="P3670" i="9"/>
  <c r="J3662" i="9"/>
  <c r="H3662" i="9"/>
  <c r="L3654" i="9"/>
  <c r="O3638" i="9"/>
  <c r="P3638" i="9"/>
  <c r="J3630" i="9"/>
  <c r="H3630" i="9"/>
  <c r="L3630" i="9"/>
  <c r="L3622" i="9"/>
  <c r="O3609" i="9"/>
  <c r="P3609" i="9"/>
  <c r="H3584" i="9"/>
  <c r="L3584" i="9"/>
  <c r="J3584" i="9"/>
  <c r="P3582" i="9"/>
  <c r="O3577" i="9"/>
  <c r="P3577" i="9"/>
  <c r="O3559" i="9"/>
  <c r="O3537" i="9"/>
  <c r="P3537" i="9"/>
  <c r="H3520" i="9"/>
  <c r="L3520" i="9"/>
  <c r="J3520" i="9"/>
  <c r="O3513" i="9"/>
  <c r="P3513" i="9"/>
  <c r="O3473" i="9"/>
  <c r="P3473" i="9"/>
  <c r="H3456" i="9"/>
  <c r="L3456" i="9"/>
  <c r="J3456" i="9"/>
  <c r="O3449" i="9"/>
  <c r="P3449" i="9"/>
  <c r="J3442" i="9"/>
  <c r="H3442" i="9"/>
  <c r="P3432" i="9"/>
  <c r="O3432" i="9"/>
  <c r="P3430" i="9"/>
  <c r="O3418" i="9"/>
  <c r="P3418" i="9"/>
  <c r="O3409" i="9"/>
  <c r="P3409" i="9"/>
  <c r="O3362" i="9"/>
  <c r="P3362" i="9"/>
  <c r="P3098" i="9"/>
  <c r="O3098" i="9"/>
  <c r="O3082" i="9"/>
  <c r="P3082" i="9"/>
  <c r="O3066" i="9"/>
  <c r="P3066" i="9"/>
  <c r="P3370" i="9"/>
  <c r="O3370" i="9"/>
  <c r="O3369" i="9"/>
  <c r="P3369" i="9"/>
  <c r="H3368" i="9"/>
  <c r="J3368" i="9"/>
  <c r="O3252" i="9"/>
  <c r="P3252" i="9"/>
  <c r="P3250" i="9"/>
  <c r="O3250" i="9"/>
  <c r="O3243" i="9"/>
  <c r="P3243" i="9"/>
  <c r="L3186" i="9"/>
  <c r="H3179" i="9"/>
  <c r="L3179" i="9"/>
  <c r="J3179" i="9"/>
  <c r="H3166" i="9"/>
  <c r="L3166" i="9"/>
  <c r="J3166" i="9"/>
  <c r="O3159" i="9"/>
  <c r="P3159" i="9"/>
  <c r="P3144" i="9"/>
  <c r="O3131" i="9"/>
  <c r="P3131" i="9"/>
  <c r="O3112" i="9"/>
  <c r="O3045" i="9"/>
  <c r="P3045" i="9"/>
  <c r="O3038" i="9"/>
  <c r="P3038" i="9"/>
  <c r="O3013" i="9"/>
  <c r="P3013" i="9"/>
  <c r="O3006" i="9"/>
  <c r="P3006" i="9"/>
  <c r="O2965" i="9"/>
  <c r="P2965" i="9"/>
  <c r="O2933" i="9"/>
  <c r="P2933" i="9"/>
  <c r="O3758" i="9"/>
  <c r="P3758" i="9"/>
  <c r="L3742" i="9"/>
  <c r="O3726" i="9"/>
  <c r="P3726" i="9"/>
  <c r="O3585" i="9"/>
  <c r="P3585" i="9"/>
  <c r="O3402" i="9"/>
  <c r="P3402" i="9"/>
  <c r="H3266" i="9"/>
  <c r="L3266" i="9"/>
  <c r="J3266" i="9"/>
  <c r="H3259" i="9"/>
  <c r="J3259" i="9"/>
  <c r="J3204" i="9"/>
  <c r="H3204" i="9"/>
  <c r="L3204" i="9"/>
  <c r="H3154" i="9"/>
  <c r="J3154" i="9"/>
  <c r="O3136" i="9"/>
  <c r="P3136" i="9"/>
  <c r="H3131" i="9"/>
  <c r="J3131" i="9"/>
  <c r="O3034" i="9"/>
  <c r="O3002" i="9"/>
  <c r="O3776" i="9"/>
  <c r="P3776" i="9"/>
  <c r="H3568" i="9"/>
  <c r="L3568" i="9"/>
  <c r="J3568" i="9"/>
  <c r="O3497" i="9"/>
  <c r="P3497" i="9"/>
  <c r="O3377" i="9"/>
  <c r="P3377" i="9"/>
  <c r="P3332" i="9"/>
  <c r="O3332" i="9"/>
  <c r="L3282" i="9"/>
  <c r="O3275" i="9"/>
  <c r="P3275" i="9"/>
  <c r="P3272" i="9"/>
  <c r="O3220" i="9"/>
  <c r="P3220" i="9"/>
  <c r="P3218" i="9"/>
  <c r="O3218" i="9"/>
  <c r="L3138" i="9"/>
  <c r="J3120" i="9"/>
  <c r="H3120" i="9"/>
  <c r="L3120" i="9"/>
  <c r="H3096" i="9"/>
  <c r="L3096" i="9"/>
  <c r="J3096" i="9"/>
  <c r="J3077" i="9"/>
  <c r="H3077" i="9"/>
  <c r="L3077" i="9"/>
  <c r="O3073" i="9"/>
  <c r="L3069" i="9"/>
  <c r="H3064" i="9"/>
  <c r="L3064" i="9"/>
  <c r="J3064" i="9"/>
  <c r="P3044" i="9"/>
  <c r="O3044" i="9"/>
  <c r="H3036" i="9"/>
  <c r="L3036" i="9"/>
  <c r="J3036" i="9"/>
  <c r="P3030" i="9"/>
  <c r="O3030" i="9"/>
  <c r="P3012" i="9"/>
  <c r="O3012" i="9"/>
  <c r="H3004" i="9"/>
  <c r="L3004" i="9"/>
  <c r="J3004" i="9"/>
  <c r="P2998" i="9"/>
  <c r="O2998" i="9"/>
  <c r="J2949" i="9"/>
  <c r="H2949" i="9"/>
  <c r="L2949" i="9"/>
  <c r="O2931" i="9"/>
  <c r="P2931" i="9"/>
  <c r="O2915" i="9"/>
  <c r="P2915" i="9"/>
  <c r="O2899" i="9"/>
  <c r="P2899" i="9"/>
  <c r="O2883" i="9"/>
  <c r="P2883" i="9"/>
  <c r="O2867" i="9"/>
  <c r="P2867" i="9"/>
  <c r="O2851" i="9"/>
  <c r="P2851" i="9"/>
  <c r="O2835" i="9"/>
  <c r="P2835" i="9"/>
  <c r="O2819" i="9"/>
  <c r="P2819" i="9"/>
  <c r="O2803" i="9"/>
  <c r="P2803" i="9"/>
  <c r="O2787" i="9"/>
  <c r="P2787" i="9"/>
  <c r="O2771" i="9"/>
  <c r="P2771" i="9"/>
  <c r="O2755" i="9"/>
  <c r="P2755" i="9"/>
  <c r="O2739" i="9"/>
  <c r="P2739" i="9"/>
  <c r="O2723" i="9"/>
  <c r="P2723" i="9"/>
  <c r="O2707" i="9"/>
  <c r="P2707" i="9"/>
  <c r="O2691" i="9"/>
  <c r="P2691" i="9"/>
  <c r="O2675" i="9"/>
  <c r="P2675" i="9"/>
  <c r="O2659" i="9"/>
  <c r="P2659" i="9"/>
  <c r="O2643" i="9"/>
  <c r="P2643" i="9"/>
  <c r="O2627" i="9"/>
  <c r="P2627" i="9"/>
  <c r="P3504" i="9"/>
  <c r="O3504" i="9"/>
  <c r="O3490" i="9"/>
  <c r="P3490" i="9"/>
  <c r="H3416" i="9"/>
  <c r="J3416" i="9"/>
  <c r="P3375" i="9"/>
  <c r="J3350" i="9"/>
  <c r="H3350" i="9"/>
  <c r="H3298" i="9"/>
  <c r="J3298" i="9"/>
  <c r="H3227" i="9"/>
  <c r="L3227" i="9"/>
  <c r="J3227" i="9"/>
  <c r="O3172" i="9"/>
  <c r="P3172" i="9"/>
  <c r="P3170" i="9"/>
  <c r="O3170" i="9"/>
  <c r="L3163" i="9"/>
  <c r="O3104" i="9"/>
  <c r="P3104" i="9"/>
  <c r="H3099" i="9"/>
  <c r="J3099" i="9"/>
  <c r="P3092" i="9"/>
  <c r="O3092" i="9"/>
  <c r="P3084" i="9"/>
  <c r="O3084" i="9"/>
  <c r="P3076" i="9"/>
  <c r="O3076" i="9"/>
  <c r="P3068" i="9"/>
  <c r="O3068" i="9"/>
  <c r="O2978" i="9"/>
  <c r="P2922" i="9"/>
  <c r="O2922" i="9"/>
  <c r="P2906" i="9"/>
  <c r="O2906" i="9"/>
  <c r="P2890" i="9"/>
  <c r="O2890" i="9"/>
  <c r="P2874" i="9"/>
  <c r="O2874" i="9"/>
  <c r="P2858" i="9"/>
  <c r="O2858" i="9"/>
  <c r="P2842" i="9"/>
  <c r="O2842" i="9"/>
  <c r="P2826" i="9"/>
  <c r="O2826" i="9"/>
  <c r="P2810" i="9"/>
  <c r="O2810" i="9"/>
  <c r="P2794" i="9"/>
  <c r="O2794" i="9"/>
  <c r="H2932" i="9"/>
  <c r="L2932" i="9"/>
  <c r="J2932" i="9"/>
  <c r="P2904" i="9"/>
  <c r="O2904" i="9"/>
  <c r="J2900" i="9"/>
  <c r="H2900" i="9"/>
  <c r="L2900" i="9"/>
  <c r="P2873" i="9"/>
  <c r="P2856" i="9"/>
  <c r="O2856" i="9"/>
  <c r="J2852" i="9"/>
  <c r="H2852" i="9"/>
  <c r="L2852" i="9"/>
  <c r="P2809" i="9"/>
  <c r="P2792" i="9"/>
  <c r="O2792" i="9"/>
  <c r="J2788" i="9"/>
  <c r="H2788" i="9"/>
  <c r="L2788" i="9"/>
  <c r="O2982" i="9"/>
  <c r="P2982" i="9"/>
  <c r="P2970" i="9"/>
  <c r="O2941" i="9"/>
  <c r="P2941" i="9"/>
  <c r="J2904" i="9"/>
  <c r="H2904" i="9"/>
  <c r="L2904" i="9"/>
  <c r="J2872" i="9"/>
  <c r="H2872" i="9"/>
  <c r="L2872" i="9"/>
  <c r="J2840" i="9"/>
  <c r="H2840" i="9"/>
  <c r="L2840" i="9"/>
  <c r="J2808" i="9"/>
  <c r="H2808" i="9"/>
  <c r="L2808" i="9"/>
  <c r="P2778" i="9"/>
  <c r="O2778" i="9"/>
  <c r="P2768" i="9"/>
  <c r="O2768" i="9"/>
  <c r="P2762" i="9"/>
  <c r="O2762" i="9"/>
  <c r="P2752" i="9"/>
  <c r="O2752" i="9"/>
  <c r="P2746" i="9"/>
  <c r="O2746" i="9"/>
  <c r="P2736" i="9"/>
  <c r="O2736" i="9"/>
  <c r="P2730" i="9"/>
  <c r="O2730" i="9"/>
  <c r="P2720" i="9"/>
  <c r="O2720" i="9"/>
  <c r="P2714" i="9"/>
  <c r="O2714" i="9"/>
  <c r="P2706" i="9"/>
  <c r="O2706" i="9"/>
  <c r="P2698" i="9"/>
  <c r="O2698" i="9"/>
  <c r="O2957" i="9"/>
  <c r="P2957" i="9"/>
  <c r="J2892" i="9"/>
  <c r="H2892" i="9"/>
  <c r="L2892" i="9"/>
  <c r="J2828" i="9"/>
  <c r="H2828" i="9"/>
  <c r="L2828" i="9"/>
  <c r="L2774" i="9"/>
  <c r="L2758" i="9"/>
  <c r="L2742" i="9"/>
  <c r="L2726" i="9"/>
  <c r="L2706" i="9"/>
  <c r="H2980" i="9"/>
  <c r="J2980" i="9"/>
  <c r="J2950" i="9"/>
  <c r="H2950" i="9"/>
  <c r="L2950" i="9"/>
  <c r="P2938" i="9"/>
  <c r="O2929" i="9"/>
  <c r="J2912" i="9"/>
  <c r="H2912" i="9"/>
  <c r="L2912" i="9"/>
  <c r="J2896" i="9"/>
  <c r="H2896" i="9"/>
  <c r="L2896" i="9"/>
  <c r="J2880" i="9"/>
  <c r="H2880" i="9"/>
  <c r="L2880" i="9"/>
  <c r="J2864" i="9"/>
  <c r="H2864" i="9"/>
  <c r="L2864" i="9"/>
  <c r="O2833" i="9"/>
  <c r="J2800" i="9"/>
  <c r="H2800" i="9"/>
  <c r="L2800" i="9"/>
  <c r="J2696" i="9"/>
  <c r="H2696" i="9"/>
  <c r="L2696" i="9"/>
  <c r="P2690" i="9"/>
  <c r="O2690" i="9"/>
  <c r="J2664" i="9"/>
  <c r="H2664" i="9"/>
  <c r="L2664" i="9"/>
  <c r="P2658" i="9"/>
  <c r="O2658" i="9"/>
  <c r="J2632" i="9"/>
  <c r="H2632" i="9"/>
  <c r="L2632" i="9"/>
  <c r="P2626" i="9"/>
  <c r="O2626" i="9"/>
  <c r="L2619" i="9"/>
  <c r="J2616" i="9"/>
  <c r="H2616" i="9"/>
  <c r="L2616" i="9"/>
  <c r="P2676" i="9"/>
  <c r="O2676" i="9"/>
  <c r="J2660" i="9"/>
  <c r="H2660" i="9"/>
  <c r="L2660" i="9"/>
  <c r="P2654" i="9"/>
  <c r="O2654" i="9"/>
  <c r="H2638" i="9"/>
  <c r="L2638" i="9"/>
  <c r="J2638" i="9"/>
  <c r="H2607" i="9"/>
  <c r="L2607" i="9"/>
  <c r="J2607" i="9"/>
  <c r="J2600" i="9"/>
  <c r="H2600" i="9"/>
  <c r="L2600" i="9"/>
  <c r="L2543" i="9"/>
  <c r="J2688" i="9"/>
  <c r="H2688" i="9"/>
  <c r="L2688" i="9"/>
  <c r="P2682" i="9"/>
  <c r="O2682" i="9"/>
  <c r="H2666" i="9"/>
  <c r="J2666" i="9"/>
  <c r="P2640" i="9"/>
  <c r="O2640" i="9"/>
  <c r="J2624" i="9"/>
  <c r="H2624" i="9"/>
  <c r="L2624" i="9"/>
  <c r="H2598" i="9"/>
  <c r="J2598" i="9"/>
  <c r="O2587" i="9"/>
  <c r="P2587" i="9"/>
  <c r="J2548" i="9"/>
  <c r="H2548" i="9"/>
  <c r="L2548" i="9"/>
  <c r="P2530" i="9"/>
  <c r="O2530" i="9"/>
  <c r="J2513" i="9"/>
  <c r="H2513" i="9"/>
  <c r="L2513" i="9"/>
  <c r="J2505" i="9"/>
  <c r="H2505" i="9"/>
  <c r="J2497" i="9"/>
  <c r="H2497" i="9"/>
  <c r="L2497" i="9"/>
  <c r="J2489" i="9"/>
  <c r="H2489" i="9"/>
  <c r="L2489" i="9"/>
  <c r="J2481" i="9"/>
  <c r="H2481" i="9"/>
  <c r="L2481" i="9"/>
  <c r="J2473" i="9"/>
  <c r="H2473" i="9"/>
  <c r="L2473" i="9"/>
  <c r="P2453" i="9"/>
  <c r="O2453" i="9"/>
  <c r="O2444" i="9"/>
  <c r="P2444" i="9"/>
  <c r="P2421" i="9"/>
  <c r="O2421" i="9"/>
  <c r="O2412" i="9"/>
  <c r="P2412" i="9"/>
  <c r="P2389" i="9"/>
  <c r="O2389" i="9"/>
  <c r="O2380" i="9"/>
  <c r="P2380" i="9"/>
  <c r="P2357" i="9"/>
  <c r="O2357" i="9"/>
  <c r="O2348" i="9"/>
  <c r="P2348" i="9"/>
  <c r="P2325" i="9"/>
  <c r="O2325" i="9"/>
  <c r="O2316" i="9"/>
  <c r="P2316" i="9"/>
  <c r="P2293" i="9"/>
  <c r="O2293" i="9"/>
  <c r="O2284" i="9"/>
  <c r="P2284" i="9"/>
  <c r="P2261" i="9"/>
  <c r="O2261" i="9"/>
  <c r="O2252" i="9"/>
  <c r="P2252" i="9"/>
  <c r="P2229" i="9"/>
  <c r="O2229" i="9"/>
  <c r="O2220" i="9"/>
  <c r="P2220" i="9"/>
  <c r="P2197" i="9"/>
  <c r="O2197" i="9"/>
  <c r="P2694" i="9"/>
  <c r="O2694" i="9"/>
  <c r="J2668" i="9"/>
  <c r="H2668" i="9"/>
  <c r="L2668" i="9"/>
  <c r="P2662" i="9"/>
  <c r="O2662" i="9"/>
  <c r="J2636" i="9"/>
  <c r="H2636" i="9"/>
  <c r="L2636" i="9"/>
  <c r="P2630" i="9"/>
  <c r="O2630" i="9"/>
  <c r="O2596" i="9"/>
  <c r="P2596" i="9"/>
  <c r="H2575" i="9"/>
  <c r="L2575" i="9"/>
  <c r="J2575" i="9"/>
  <c r="J2568" i="9"/>
  <c r="H2568" i="9"/>
  <c r="L2568" i="9"/>
  <c r="O2532" i="9"/>
  <c r="P2532" i="9"/>
  <c r="O2520" i="9"/>
  <c r="L2518" i="9"/>
  <c r="P2504" i="9"/>
  <c r="O2504" i="9"/>
  <c r="P2488" i="9"/>
  <c r="O2488" i="9"/>
  <c r="P2472" i="9"/>
  <c r="O2472" i="9"/>
  <c r="O2440" i="9"/>
  <c r="P2440" i="9"/>
  <c r="P2433" i="9"/>
  <c r="O2433" i="9"/>
  <c r="O2376" i="9"/>
  <c r="P2376" i="9"/>
  <c r="P2369" i="9"/>
  <c r="O2369" i="9"/>
  <c r="O2312" i="9"/>
  <c r="P2312" i="9"/>
  <c r="P2305" i="9"/>
  <c r="O2305" i="9"/>
  <c r="O2248" i="9"/>
  <c r="P2248" i="9"/>
  <c r="P2241" i="9"/>
  <c r="O2241" i="9"/>
  <c r="O2482" i="9"/>
  <c r="P2482" i="9"/>
  <c r="P2455" i="9"/>
  <c r="O2455" i="9"/>
  <c r="H2423" i="9"/>
  <c r="L2423" i="9"/>
  <c r="J2423" i="9"/>
  <c r="L2407" i="9"/>
  <c r="P2391" i="9"/>
  <c r="O2391" i="9"/>
  <c r="H2359" i="9"/>
  <c r="L2359" i="9"/>
  <c r="J2359" i="9"/>
  <c r="P2327" i="9"/>
  <c r="O2327" i="9"/>
  <c r="H2295" i="9"/>
  <c r="J2295" i="9"/>
  <c r="L2279" i="9"/>
  <c r="P2263" i="9"/>
  <c r="O2263" i="9"/>
  <c r="H2231" i="9"/>
  <c r="J2231" i="9"/>
  <c r="P2199" i="9"/>
  <c r="O2199" i="9"/>
  <c r="P2193" i="9"/>
  <c r="O2193" i="9"/>
  <c r="H2180" i="9"/>
  <c r="L2180" i="9"/>
  <c r="J2180" i="9"/>
  <c r="H2176" i="9"/>
  <c r="L2176" i="9"/>
  <c r="J2176" i="9"/>
  <c r="H2172" i="9"/>
  <c r="L2172" i="9"/>
  <c r="J2172" i="9"/>
  <c r="H2168" i="9"/>
  <c r="L2168" i="9"/>
  <c r="J2168" i="9"/>
  <c r="H2164" i="9"/>
  <c r="L2164" i="9"/>
  <c r="J2164" i="9"/>
  <c r="H2160" i="9"/>
  <c r="L2160" i="9"/>
  <c r="J2160" i="9"/>
  <c r="H2156" i="9"/>
  <c r="L2156" i="9"/>
  <c r="J2156" i="9"/>
  <c r="H2152" i="9"/>
  <c r="L2152" i="9"/>
  <c r="J2152" i="9"/>
  <c r="H2148" i="9"/>
  <c r="L2148" i="9"/>
  <c r="J2148" i="9"/>
  <c r="H2144" i="9"/>
  <c r="L2144" i="9"/>
  <c r="J2144" i="9"/>
  <c r="H2140" i="9"/>
  <c r="L2140" i="9"/>
  <c r="J2140" i="9"/>
  <c r="H2136" i="9"/>
  <c r="L2136" i="9"/>
  <c r="J2136" i="9"/>
  <c r="H2132" i="9"/>
  <c r="L2132" i="9"/>
  <c r="J2132" i="9"/>
  <c r="H2128" i="9"/>
  <c r="L2128" i="9"/>
  <c r="J2128" i="9"/>
  <c r="H2124" i="9"/>
  <c r="L2124" i="9"/>
  <c r="J2124" i="9"/>
  <c r="H2120" i="9"/>
  <c r="L2120" i="9"/>
  <c r="J2120" i="9"/>
  <c r="O2116" i="9"/>
  <c r="P2116" i="9"/>
  <c r="O2109" i="9"/>
  <c r="P2109" i="9"/>
  <c r="O2084" i="9"/>
  <c r="P2084" i="9"/>
  <c r="O2077" i="9"/>
  <c r="P2077" i="9"/>
  <c r="O2052" i="9"/>
  <c r="P2052" i="9"/>
  <c r="O2045" i="9"/>
  <c r="P2045" i="9"/>
  <c r="O2020" i="9"/>
  <c r="P2020" i="9"/>
  <c r="O2013" i="9"/>
  <c r="P2013" i="9"/>
  <c r="O2004" i="9"/>
  <c r="P2004" i="9"/>
  <c r="O1972" i="9"/>
  <c r="P1972" i="9"/>
  <c r="O2580" i="9"/>
  <c r="P2580" i="9"/>
  <c r="J2516" i="9"/>
  <c r="H2516" i="9"/>
  <c r="L2516" i="9"/>
  <c r="J2457" i="9"/>
  <c r="H2457" i="9"/>
  <c r="J2441" i="9"/>
  <c r="H2441" i="9"/>
  <c r="J2425" i="9"/>
  <c r="H2425" i="9"/>
  <c r="J2409" i="9"/>
  <c r="H2409" i="9"/>
  <c r="L2409" i="9"/>
  <c r="J2393" i="9"/>
  <c r="H2393" i="9"/>
  <c r="J2377" i="9"/>
  <c r="H2377" i="9"/>
  <c r="J2361" i="9"/>
  <c r="H2361" i="9"/>
  <c r="J2345" i="9"/>
  <c r="H2345" i="9"/>
  <c r="L2345" i="9"/>
  <c r="J2329" i="9"/>
  <c r="H2329" i="9"/>
  <c r="J2313" i="9"/>
  <c r="H2313" i="9"/>
  <c r="J2297" i="9"/>
  <c r="H2297" i="9"/>
  <c r="J2281" i="9"/>
  <c r="H2281" i="9"/>
  <c r="L2281" i="9"/>
  <c r="J2265" i="9"/>
  <c r="H2265" i="9"/>
  <c r="J2249" i="9"/>
  <c r="H2249" i="9"/>
  <c r="J2233" i="9"/>
  <c r="H2233" i="9"/>
  <c r="J2217" i="9"/>
  <c r="H2217" i="9"/>
  <c r="L2217" i="9"/>
  <c r="J2201" i="9"/>
  <c r="H2201" i="9"/>
  <c r="O2559" i="9"/>
  <c r="P2559" i="9"/>
  <c r="O2552" i="9"/>
  <c r="P2552" i="9"/>
  <c r="H2448" i="9"/>
  <c r="J2448" i="9"/>
  <c r="O2432" i="9"/>
  <c r="P2432" i="9"/>
  <c r="H2384" i="9"/>
  <c r="L2384" i="9"/>
  <c r="J2384" i="9"/>
  <c r="O2368" i="9"/>
  <c r="P2368" i="9"/>
  <c r="H2320" i="9"/>
  <c r="J2320" i="9"/>
  <c r="O2272" i="9"/>
  <c r="P2272" i="9"/>
  <c r="H2256" i="9"/>
  <c r="J2256" i="9"/>
  <c r="O2240" i="9"/>
  <c r="P2240" i="9"/>
  <c r="O2190" i="9"/>
  <c r="J2181" i="9"/>
  <c r="H2181" i="9"/>
  <c r="L2181" i="9"/>
  <c r="J2177" i="9"/>
  <c r="H2177" i="9"/>
  <c r="L2177" i="9"/>
  <c r="J2173" i="9"/>
  <c r="H2173" i="9"/>
  <c r="L2173" i="9"/>
  <c r="J2169" i="9"/>
  <c r="H2169" i="9"/>
  <c r="J2165" i="9"/>
  <c r="H2165" i="9"/>
  <c r="L2161" i="9"/>
  <c r="J2149" i="9"/>
  <c r="H2149" i="9"/>
  <c r="L2149" i="9"/>
  <c r="J2133" i="9"/>
  <c r="H2133" i="9"/>
  <c r="P2117" i="9"/>
  <c r="O2117" i="9"/>
  <c r="P2101" i="9"/>
  <c r="O2101" i="9"/>
  <c r="P2085" i="9"/>
  <c r="O2085" i="9"/>
  <c r="P2069" i="9"/>
  <c r="O2069" i="9"/>
  <c r="P2053" i="9"/>
  <c r="O2053" i="9"/>
  <c r="P2037" i="9"/>
  <c r="O2037" i="9"/>
  <c r="P2021" i="9"/>
  <c r="O2021" i="9"/>
  <c r="O1934" i="9"/>
  <c r="P1934" i="9"/>
  <c r="O1926" i="9"/>
  <c r="P1926" i="9"/>
  <c r="O1918" i="9"/>
  <c r="P1918" i="9"/>
  <c r="O1910" i="9"/>
  <c r="P1910" i="9"/>
  <c r="O1902" i="9"/>
  <c r="P1902" i="9"/>
  <c r="O1894" i="9"/>
  <c r="P1894" i="9"/>
  <c r="O1886" i="9"/>
  <c r="P1886" i="9"/>
  <c r="O1878" i="9"/>
  <c r="P1878" i="9"/>
  <c r="O1870" i="9"/>
  <c r="P1870" i="9"/>
  <c r="O1862" i="9"/>
  <c r="P1862" i="9"/>
  <c r="O1854" i="9"/>
  <c r="P1854" i="9"/>
  <c r="O1846" i="9"/>
  <c r="P1846" i="9"/>
  <c r="O1838" i="9"/>
  <c r="P1838" i="9"/>
  <c r="O1830" i="9"/>
  <c r="P1830" i="9"/>
  <c r="O1822" i="9"/>
  <c r="P1822" i="9"/>
  <c r="O1814" i="9"/>
  <c r="P1814" i="9"/>
  <c r="O1806" i="9"/>
  <c r="P1806" i="9"/>
  <c r="O1798" i="9"/>
  <c r="P1798" i="9"/>
  <c r="O1790" i="9"/>
  <c r="P1790" i="9"/>
  <c r="O1782" i="9"/>
  <c r="P1782" i="9"/>
  <c r="O1774" i="9"/>
  <c r="P1774" i="9"/>
  <c r="O1766" i="9"/>
  <c r="P1766" i="9"/>
  <c r="O1758" i="9"/>
  <c r="P1758" i="9"/>
  <c r="O1750" i="9"/>
  <c r="P1750" i="9"/>
  <c r="O1742" i="9"/>
  <c r="P1742" i="9"/>
  <c r="O1734" i="9"/>
  <c r="P1734" i="9"/>
  <c r="O1726" i="9"/>
  <c r="P1726" i="9"/>
  <c r="O1718" i="9"/>
  <c r="P1718" i="9"/>
  <c r="O1710" i="9"/>
  <c r="P1710" i="9"/>
  <c r="O1702" i="9"/>
  <c r="P1702" i="9"/>
  <c r="O1694" i="9"/>
  <c r="P1694" i="9"/>
  <c r="O1686" i="9"/>
  <c r="P1686" i="9"/>
  <c r="O1678" i="9"/>
  <c r="P1678" i="9"/>
  <c r="O1670" i="9"/>
  <c r="P1670" i="9"/>
  <c r="O2502" i="9"/>
  <c r="P2502" i="9"/>
  <c r="H2185" i="9"/>
  <c r="L2185" i="9"/>
  <c r="J2185" i="9"/>
  <c r="P2152" i="9"/>
  <c r="O2152" i="9"/>
  <c r="P2136" i="9"/>
  <c r="O2136" i="9"/>
  <c r="P2120" i="9"/>
  <c r="O2120" i="9"/>
  <c r="O2008" i="9"/>
  <c r="P2008" i="9"/>
  <c r="P1999" i="9"/>
  <c r="O1999" i="9"/>
  <c r="P1985" i="9"/>
  <c r="O1985" i="9"/>
  <c r="O1944" i="9"/>
  <c r="P1944" i="9"/>
  <c r="P2138" i="9"/>
  <c r="O2005" i="9"/>
  <c r="P2005" i="9"/>
  <c r="J1973" i="9"/>
  <c r="H1973" i="9"/>
  <c r="L1973" i="9"/>
  <c r="P1961" i="9"/>
  <c r="O1941" i="9"/>
  <c r="P1941" i="9"/>
  <c r="P2142" i="9"/>
  <c r="O1996" i="9"/>
  <c r="P1996" i="9"/>
  <c r="H1948" i="9"/>
  <c r="J1948" i="9"/>
  <c r="J1927" i="9"/>
  <c r="H1927" i="9"/>
  <c r="L1927" i="9"/>
  <c r="P1907" i="9"/>
  <c r="O1907" i="9"/>
  <c r="J1863" i="9"/>
  <c r="H1863" i="9"/>
  <c r="L1863" i="9"/>
  <c r="P1843" i="9"/>
  <c r="O1843" i="9"/>
  <c r="J1799" i="9"/>
  <c r="H1799" i="9"/>
  <c r="L1799" i="9"/>
  <c r="P1779" i="9"/>
  <c r="O1779" i="9"/>
  <c r="J1735" i="9"/>
  <c r="H1735" i="9"/>
  <c r="L1735" i="9"/>
  <c r="P1715" i="9"/>
  <c r="O1715" i="9"/>
  <c r="J1671" i="9"/>
  <c r="H1671" i="9"/>
  <c r="L1671" i="9"/>
  <c r="J1655" i="9"/>
  <c r="H1655" i="9"/>
  <c r="L1655" i="9"/>
  <c r="J1639" i="9"/>
  <c r="H1639" i="9"/>
  <c r="L1639" i="9"/>
  <c r="J1623" i="9"/>
  <c r="H1623" i="9"/>
  <c r="L1623" i="9"/>
  <c r="J1607" i="9"/>
  <c r="H1607" i="9"/>
  <c r="L1607" i="9"/>
  <c r="J1591" i="9"/>
  <c r="H1591" i="9"/>
  <c r="L1591" i="9"/>
  <c r="J1575" i="9"/>
  <c r="H1575" i="9"/>
  <c r="L1575" i="9"/>
  <c r="J1559" i="9"/>
  <c r="H1559" i="9"/>
  <c r="L1559" i="9"/>
  <c r="P1551" i="9"/>
  <c r="O1551" i="9"/>
  <c r="H1541" i="9"/>
  <c r="L1541" i="9"/>
  <c r="J1541" i="9"/>
  <c r="H1534" i="9"/>
  <c r="L1534" i="9"/>
  <c r="J1534" i="9"/>
  <c r="L1511" i="9"/>
  <c r="O1494" i="9"/>
  <c r="P1494" i="9"/>
  <c r="P1487" i="9"/>
  <c r="O1487" i="9"/>
  <c r="H1477" i="9"/>
  <c r="L1477" i="9"/>
  <c r="J1477" i="9"/>
  <c r="H1470" i="9"/>
  <c r="L1470" i="9"/>
  <c r="J1470" i="9"/>
  <c r="L1447" i="9"/>
  <c r="O1430" i="9"/>
  <c r="P1430" i="9"/>
  <c r="P1423" i="9"/>
  <c r="O1423" i="9"/>
  <c r="H1413" i="9"/>
  <c r="L1413" i="9"/>
  <c r="J1413" i="9"/>
  <c r="H1406" i="9"/>
  <c r="L1406" i="9"/>
  <c r="J1406" i="9"/>
  <c r="L1383" i="9"/>
  <c r="O1366" i="9"/>
  <c r="P1366" i="9"/>
  <c r="P1359" i="9"/>
  <c r="O1359" i="9"/>
  <c r="H1349" i="9"/>
  <c r="L1349" i="9"/>
  <c r="J1349" i="9"/>
  <c r="H1342" i="9"/>
  <c r="L1342" i="9"/>
  <c r="J1342" i="9"/>
  <c r="L1319" i="9"/>
  <c r="O1302" i="9"/>
  <c r="P1302" i="9"/>
  <c r="P1295" i="9"/>
  <c r="O1295" i="9"/>
  <c r="H1285" i="9"/>
  <c r="L1285" i="9"/>
  <c r="J1285" i="9"/>
  <c r="H1278" i="9"/>
  <c r="L1278" i="9"/>
  <c r="J1278" i="9"/>
  <c r="L1255" i="9"/>
  <c r="O1238" i="9"/>
  <c r="P1238" i="9"/>
  <c r="P1231" i="9"/>
  <c r="O1231" i="9"/>
  <c r="H1221" i="9"/>
  <c r="L1221" i="9"/>
  <c r="J1221" i="9"/>
  <c r="H1214" i="9"/>
  <c r="L1214" i="9"/>
  <c r="J1214" i="9"/>
  <c r="L1191" i="9"/>
  <c r="P1183" i="9"/>
  <c r="O1183" i="9"/>
  <c r="O1174" i="9"/>
  <c r="P1174" i="9"/>
  <c r="P2130" i="9"/>
  <c r="J1907" i="9"/>
  <c r="H1907" i="9"/>
  <c r="L1907" i="9"/>
  <c r="J1843" i="9"/>
  <c r="H1843" i="9"/>
  <c r="L1843" i="9"/>
  <c r="J1779" i="9"/>
  <c r="H1779" i="9"/>
  <c r="L1779" i="9"/>
  <c r="J1715" i="9"/>
  <c r="H1715" i="9"/>
  <c r="L1715" i="9"/>
  <c r="P1887" i="9"/>
  <c r="O1887" i="9"/>
  <c r="J1823" i="9"/>
  <c r="H1823" i="9"/>
  <c r="L1823" i="9"/>
  <c r="P1759" i="9"/>
  <c r="O1759" i="9"/>
  <c r="J1695" i="9"/>
  <c r="H1695" i="9"/>
  <c r="L1695" i="9"/>
  <c r="H1530" i="9"/>
  <c r="L1530" i="9"/>
  <c r="J1530" i="9"/>
  <c r="O1498" i="9"/>
  <c r="P1498" i="9"/>
  <c r="H1402" i="9"/>
  <c r="L1402" i="9"/>
  <c r="J1402" i="9"/>
  <c r="O1370" i="9"/>
  <c r="P1370" i="9"/>
  <c r="H1274" i="9"/>
  <c r="L1274" i="9"/>
  <c r="J1274" i="9"/>
  <c r="O1242" i="9"/>
  <c r="P1242" i="9"/>
  <c r="O994" i="9"/>
  <c r="P994" i="9"/>
  <c r="O962" i="9"/>
  <c r="P962" i="9"/>
  <c r="O930" i="9"/>
  <c r="P930" i="9"/>
  <c r="O898" i="9"/>
  <c r="P898" i="9"/>
  <c r="O866" i="9"/>
  <c r="P866" i="9"/>
  <c r="O834" i="9"/>
  <c r="P834" i="9"/>
  <c r="O802" i="9"/>
  <c r="P802" i="9"/>
  <c r="O770" i="9"/>
  <c r="P770" i="9"/>
  <c r="O738" i="9"/>
  <c r="P738" i="9"/>
  <c r="O706" i="9"/>
  <c r="P706" i="9"/>
  <c r="O674" i="9"/>
  <c r="P674" i="9"/>
  <c r="O642" i="9"/>
  <c r="P642" i="9"/>
  <c r="O610" i="9"/>
  <c r="P610" i="9"/>
  <c r="O578" i="9"/>
  <c r="P578" i="9"/>
  <c r="O546" i="9"/>
  <c r="P546" i="9"/>
  <c r="O287" i="9"/>
  <c r="P287" i="9"/>
  <c r="O251" i="9"/>
  <c r="P251" i="9"/>
  <c r="O155" i="9"/>
  <c r="P155" i="9"/>
  <c r="O27" i="9"/>
  <c r="P27" i="9"/>
  <c r="H1955" i="9"/>
  <c r="L1955" i="9"/>
  <c r="J1955" i="9"/>
  <c r="J1555" i="9"/>
  <c r="H1555" i="9"/>
  <c r="J1523" i="9"/>
  <c r="H1523" i="9"/>
  <c r="O1511" i="9"/>
  <c r="J1491" i="9"/>
  <c r="H1491" i="9"/>
  <c r="L1491" i="9"/>
  <c r="O1479" i="9"/>
  <c r="J1459" i="9"/>
  <c r="H1459" i="9"/>
  <c r="O1447" i="9"/>
  <c r="J1427" i="9"/>
  <c r="H1427" i="9"/>
  <c r="L1427" i="9"/>
  <c r="J1395" i="9"/>
  <c r="H1395" i="9"/>
  <c r="O1383" i="9"/>
  <c r="J1363" i="9"/>
  <c r="H1363" i="9"/>
  <c r="O1351" i="9"/>
  <c r="J1331" i="9"/>
  <c r="H1331" i="9"/>
  <c r="O1319" i="9"/>
  <c r="J1299" i="9"/>
  <c r="H1299" i="9"/>
  <c r="L1299" i="9"/>
  <c r="J1267" i="9"/>
  <c r="H1267" i="9"/>
  <c r="L1267" i="9"/>
  <c r="O1255" i="9"/>
  <c r="J1235" i="9"/>
  <c r="H1235" i="9"/>
  <c r="L1235" i="9"/>
  <c r="O1223" i="9"/>
  <c r="J1203" i="9"/>
  <c r="H1203" i="9"/>
  <c r="O1191" i="9"/>
  <c r="L1185" i="9"/>
  <c r="L1182" i="9"/>
  <c r="P1163" i="9"/>
  <c r="P1022" i="9"/>
  <c r="O1022" i="9"/>
  <c r="O1013" i="9"/>
  <c r="P1013" i="9"/>
  <c r="P990" i="9"/>
  <c r="O990" i="9"/>
  <c r="O981" i="9"/>
  <c r="P981" i="9"/>
  <c r="P958" i="9"/>
  <c r="O958" i="9"/>
  <c r="O949" i="9"/>
  <c r="P949" i="9"/>
  <c r="P926" i="9"/>
  <c r="O926" i="9"/>
  <c r="O917" i="9"/>
  <c r="P917" i="9"/>
  <c r="P894" i="9"/>
  <c r="O894" i="9"/>
  <c r="O885" i="9"/>
  <c r="P885" i="9"/>
  <c r="P862" i="9"/>
  <c r="O862" i="9"/>
  <c r="O853" i="9"/>
  <c r="P853" i="9"/>
  <c r="P830" i="9"/>
  <c r="O830" i="9"/>
  <c r="O821" i="9"/>
  <c r="P821" i="9"/>
  <c r="P798" i="9"/>
  <c r="O798" i="9"/>
  <c r="O789" i="9"/>
  <c r="P789" i="9"/>
  <c r="P766" i="9"/>
  <c r="O766" i="9"/>
  <c r="O757" i="9"/>
  <c r="P757" i="9"/>
  <c r="P734" i="9"/>
  <c r="O734" i="9"/>
  <c r="O725" i="9"/>
  <c r="P725" i="9"/>
  <c r="P702" i="9"/>
  <c r="O702" i="9"/>
  <c r="O693" i="9"/>
  <c r="P693" i="9"/>
  <c r="P670" i="9"/>
  <c r="O670" i="9"/>
  <c r="O661" i="9"/>
  <c r="P661" i="9"/>
  <c r="P638" i="9"/>
  <c r="O638" i="9"/>
  <c r="O629" i="9"/>
  <c r="P629" i="9"/>
  <c r="P606" i="9"/>
  <c r="O606" i="9"/>
  <c r="O597" i="9"/>
  <c r="P597" i="9"/>
  <c r="P574" i="9"/>
  <c r="O574" i="9"/>
  <c r="O565" i="9"/>
  <c r="P565" i="9"/>
  <c r="P542" i="9"/>
  <c r="O542" i="9"/>
  <c r="O507" i="9"/>
  <c r="P507" i="9"/>
  <c r="O491" i="9"/>
  <c r="P491" i="9"/>
  <c r="O427" i="9"/>
  <c r="P427" i="9"/>
  <c r="O399" i="9"/>
  <c r="P399" i="9"/>
  <c r="O375" i="9"/>
  <c r="P375" i="9"/>
  <c r="O359" i="9"/>
  <c r="P359" i="9"/>
  <c r="O279" i="9"/>
  <c r="P279" i="9"/>
  <c r="O215" i="9"/>
  <c r="P215" i="9"/>
  <c r="O167" i="9"/>
  <c r="P167" i="9"/>
  <c r="O147" i="9"/>
  <c r="P147" i="9"/>
  <c r="O119" i="9"/>
  <c r="P119" i="9"/>
  <c r="O15" i="9"/>
  <c r="P15" i="9"/>
  <c r="P1903" i="9"/>
  <c r="O1903" i="9"/>
  <c r="J1839" i="9"/>
  <c r="H1839" i="9"/>
  <c r="L1839" i="9"/>
  <c r="P1775" i="9"/>
  <c r="O1775" i="9"/>
  <c r="J1711" i="9"/>
  <c r="H1711" i="9"/>
  <c r="L1711" i="9"/>
  <c r="H1482" i="9"/>
  <c r="L1482" i="9"/>
  <c r="J1482" i="9"/>
  <c r="O1450" i="9"/>
  <c r="P1450" i="9"/>
  <c r="H1354" i="9"/>
  <c r="J1354" i="9"/>
  <c r="O1322" i="9"/>
  <c r="P1322" i="9"/>
  <c r="H1226" i="9"/>
  <c r="J1226" i="9"/>
  <c r="O1194" i="9"/>
  <c r="P1194" i="9"/>
  <c r="L1169" i="9"/>
  <c r="O503" i="9"/>
  <c r="P503" i="9"/>
  <c r="O403" i="9"/>
  <c r="P403" i="9"/>
  <c r="O367" i="9"/>
  <c r="P367" i="9"/>
  <c r="O343" i="9"/>
  <c r="P343" i="9"/>
  <c r="O307" i="9"/>
  <c r="P307" i="9"/>
  <c r="O231" i="9"/>
  <c r="P231" i="9"/>
  <c r="O159" i="9"/>
  <c r="P159" i="9"/>
  <c r="O123" i="9"/>
  <c r="P123" i="9"/>
  <c r="P2134" i="9"/>
  <c r="P2003" i="9"/>
  <c r="O2003" i="9"/>
  <c r="O1539" i="9"/>
  <c r="P1539" i="9"/>
  <c r="P1537" i="9"/>
  <c r="O1537" i="9"/>
  <c r="J1507" i="9"/>
  <c r="H1507" i="9"/>
  <c r="L1507" i="9"/>
  <c r="H1473" i="9"/>
  <c r="L1473" i="9"/>
  <c r="J1473" i="9"/>
  <c r="O1411" i="9"/>
  <c r="P1411" i="9"/>
  <c r="P1409" i="9"/>
  <c r="O1409" i="9"/>
  <c r="J1379" i="9"/>
  <c r="H1379" i="9"/>
  <c r="H1345" i="9"/>
  <c r="L1345" i="9"/>
  <c r="J1345" i="9"/>
  <c r="L1313" i="9"/>
  <c r="O1283" i="9"/>
  <c r="P1283" i="9"/>
  <c r="P1281" i="9"/>
  <c r="O1281" i="9"/>
  <c r="J1251" i="9"/>
  <c r="H1251" i="9"/>
  <c r="L1251" i="9"/>
  <c r="H1217" i="9"/>
  <c r="L1217" i="9"/>
  <c r="J1217" i="9"/>
  <c r="J1171" i="9"/>
  <c r="H1171" i="9"/>
  <c r="L1171" i="9"/>
  <c r="O1005" i="9"/>
  <c r="P1005" i="9"/>
  <c r="P998" i="9"/>
  <c r="O998" i="9"/>
  <c r="O973" i="9"/>
  <c r="P973" i="9"/>
  <c r="P966" i="9"/>
  <c r="O966" i="9"/>
  <c r="O941" i="9"/>
  <c r="P941" i="9"/>
  <c r="P934" i="9"/>
  <c r="O934" i="9"/>
  <c r="O909" i="9"/>
  <c r="P909" i="9"/>
  <c r="P902" i="9"/>
  <c r="O902" i="9"/>
  <c r="O877" i="9"/>
  <c r="P877" i="9"/>
  <c r="P870" i="9"/>
  <c r="O870" i="9"/>
  <c r="O845" i="9"/>
  <c r="P845" i="9"/>
  <c r="P838" i="9"/>
  <c r="O838" i="9"/>
  <c r="O813" i="9"/>
  <c r="P813" i="9"/>
  <c r="P806" i="9"/>
  <c r="O806" i="9"/>
  <c r="O781" i="9"/>
  <c r="P781" i="9"/>
  <c r="P774" i="9"/>
  <c r="O774" i="9"/>
  <c r="O749" i="9"/>
  <c r="P749" i="9"/>
  <c r="P742" i="9"/>
  <c r="O742" i="9"/>
  <c r="O717" i="9"/>
  <c r="P717" i="9"/>
  <c r="P710" i="9"/>
  <c r="O710" i="9"/>
  <c r="O685" i="9"/>
  <c r="P685" i="9"/>
  <c r="P678" i="9"/>
  <c r="O678" i="9"/>
  <c r="O653" i="9"/>
  <c r="P653" i="9"/>
  <c r="P646" i="9"/>
  <c r="O646" i="9"/>
  <c r="O621" i="9"/>
  <c r="P621" i="9"/>
  <c r="P614" i="9"/>
  <c r="O614" i="9"/>
  <c r="O589" i="9"/>
  <c r="P589" i="9"/>
  <c r="P582" i="9"/>
  <c r="O582" i="9"/>
  <c r="O557" i="9"/>
  <c r="P557" i="9"/>
  <c r="P550" i="9"/>
  <c r="O550" i="9"/>
  <c r="P538" i="9"/>
  <c r="O538" i="9"/>
  <c r="P530" i="9"/>
  <c r="O530" i="9"/>
  <c r="P522" i="9"/>
  <c r="O522" i="9"/>
  <c r="P514" i="9"/>
  <c r="O514" i="9"/>
  <c r="P506" i="9"/>
  <c r="O506" i="9"/>
  <c r="P498" i="9"/>
  <c r="O498" i="9"/>
  <c r="P490" i="9"/>
  <c r="O490" i="9"/>
  <c r="P482" i="9"/>
  <c r="O482" i="9"/>
  <c r="P474" i="9"/>
  <c r="O474" i="9"/>
  <c r="P466" i="9"/>
  <c r="O466" i="9"/>
  <c r="P458" i="9"/>
  <c r="O458" i="9"/>
  <c r="P450" i="9"/>
  <c r="O450" i="9"/>
  <c r="P442" i="9"/>
  <c r="O442" i="9"/>
  <c r="P434" i="9"/>
  <c r="O434" i="9"/>
  <c r="P426" i="9"/>
  <c r="O426" i="9"/>
  <c r="P418" i="9"/>
  <c r="O418" i="9"/>
  <c r="P410" i="9"/>
  <c r="O410" i="9"/>
  <c r="P402" i="9"/>
  <c r="O402" i="9"/>
  <c r="P394" i="9"/>
  <c r="O394" i="9"/>
  <c r="P386" i="9"/>
  <c r="O386" i="9"/>
  <c r="P378" i="9"/>
  <c r="O378" i="9"/>
  <c r="P370" i="9"/>
  <c r="O370" i="9"/>
  <c r="P362" i="9"/>
  <c r="O362" i="9"/>
  <c r="P354" i="9"/>
  <c r="O354" i="9"/>
  <c r="P346" i="9"/>
  <c r="O346" i="9"/>
  <c r="P338" i="9"/>
  <c r="O338" i="9"/>
  <c r="P330" i="9"/>
  <c r="O330" i="9"/>
  <c r="P322" i="9"/>
  <c r="O322" i="9"/>
  <c r="O31" i="9"/>
  <c r="P31" i="9"/>
  <c r="O3" i="9"/>
  <c r="P3" i="9"/>
  <c r="O1119" i="9"/>
  <c r="O1055" i="9"/>
  <c r="O1123" i="9"/>
  <c r="O1059" i="9"/>
  <c r="O1099" i="9"/>
  <c r="O1111" i="9"/>
  <c r="O1047" i="9"/>
  <c r="O1067" i="9"/>
  <c r="O3800" i="9"/>
  <c r="P3800" i="9"/>
  <c r="P3777" i="9"/>
  <c r="O3777" i="9"/>
  <c r="O3768" i="9"/>
  <c r="P3768" i="9"/>
  <c r="H3767" i="9"/>
  <c r="J3767" i="9"/>
  <c r="P3717" i="9"/>
  <c r="O3717" i="9"/>
  <c r="P3709" i="9"/>
  <c r="O3709" i="9"/>
  <c r="P3701" i="9"/>
  <c r="O3701" i="9"/>
  <c r="P3693" i="9"/>
  <c r="O3693" i="9"/>
  <c r="P3685" i="9"/>
  <c r="O3685" i="9"/>
  <c r="P3677" i="9"/>
  <c r="O3677" i="9"/>
  <c r="P3669" i="9"/>
  <c r="O3669" i="9"/>
  <c r="P3661" i="9"/>
  <c r="O3661" i="9"/>
  <c r="P3653" i="9"/>
  <c r="O3653" i="9"/>
  <c r="P3645" i="9"/>
  <c r="O3645" i="9"/>
  <c r="P3637" i="9"/>
  <c r="O3637" i="9"/>
  <c r="P3629" i="9"/>
  <c r="O3629" i="9"/>
  <c r="P3621" i="9"/>
  <c r="O3621" i="9"/>
  <c r="L3808" i="9"/>
  <c r="P3795" i="9"/>
  <c r="O3795" i="9"/>
  <c r="O3754" i="9"/>
  <c r="P3754" i="9"/>
  <c r="L3738" i="9"/>
  <c r="O3722" i="9"/>
  <c r="P3722" i="9"/>
  <c r="J3714" i="9"/>
  <c r="H3714" i="9"/>
  <c r="L3714" i="9"/>
  <c r="O3690" i="9"/>
  <c r="P3690" i="9"/>
  <c r="J3682" i="9"/>
  <c r="H3682" i="9"/>
  <c r="L3682" i="9"/>
  <c r="O3658" i="9"/>
  <c r="P3658" i="9"/>
  <c r="J3650" i="9"/>
  <c r="H3650" i="9"/>
  <c r="L3650" i="9"/>
  <c r="O3626" i="9"/>
  <c r="P3626" i="9"/>
  <c r="J3618" i="9"/>
  <c r="H3618" i="9"/>
  <c r="L3618" i="9"/>
  <c r="O3578" i="9"/>
  <c r="P3578" i="9"/>
  <c r="H3552" i="9"/>
  <c r="L3552" i="9"/>
  <c r="J3552" i="9"/>
  <c r="O3545" i="9"/>
  <c r="P3545" i="9"/>
  <c r="J3538" i="9"/>
  <c r="H3538" i="9"/>
  <c r="L3538" i="9"/>
  <c r="O3505" i="9"/>
  <c r="P3505" i="9"/>
  <c r="P3488" i="9"/>
  <c r="O3488" i="9"/>
  <c r="L3472" i="9"/>
  <c r="J3450" i="9"/>
  <c r="H3450" i="9"/>
  <c r="L3450" i="9"/>
  <c r="L3441" i="9"/>
  <c r="J3417" i="9"/>
  <c r="H3417" i="9"/>
  <c r="L3417" i="9"/>
  <c r="H3400" i="9"/>
  <c r="L3400" i="9"/>
  <c r="J3400" i="9"/>
  <c r="J3394" i="9"/>
  <c r="H3394" i="9"/>
  <c r="L3394" i="9"/>
  <c r="O3385" i="9"/>
  <c r="P3385" i="9"/>
  <c r="J3329" i="9"/>
  <c r="H3329" i="9"/>
  <c r="L3329" i="9"/>
  <c r="J3750" i="9"/>
  <c r="H3750" i="9"/>
  <c r="L3750" i="9"/>
  <c r="O3602" i="9"/>
  <c r="P3602" i="9"/>
  <c r="P3576" i="9"/>
  <c r="O3576" i="9"/>
  <c r="J3522" i="9"/>
  <c r="H3522" i="9"/>
  <c r="L3522" i="9"/>
  <c r="J3498" i="9"/>
  <c r="H3498" i="9"/>
  <c r="L3498" i="9"/>
  <c r="L3489" i="9"/>
  <c r="P3472" i="9"/>
  <c r="O3472" i="9"/>
  <c r="L3465" i="9"/>
  <c r="O3458" i="9"/>
  <c r="P3458" i="9"/>
  <c r="J3434" i="9"/>
  <c r="H3434" i="9"/>
  <c r="L3434" i="9"/>
  <c r="L3425" i="9"/>
  <c r="P3408" i="9"/>
  <c r="O3408" i="9"/>
  <c r="H3380" i="9"/>
  <c r="L3380" i="9"/>
  <c r="J3380" i="9"/>
  <c r="H3353" i="9"/>
  <c r="L3353" i="9"/>
  <c r="J3353" i="9"/>
  <c r="L3345" i="9"/>
  <c r="J3338" i="9"/>
  <c r="H3338" i="9"/>
  <c r="L3338" i="9"/>
  <c r="H3316" i="9"/>
  <c r="L3316" i="9"/>
  <c r="J3316" i="9"/>
  <c r="P3296" i="9"/>
  <c r="O3296" i="9"/>
  <c r="P3264" i="9"/>
  <c r="O3264" i="9"/>
  <c r="P3232" i="9"/>
  <c r="O3232" i="9"/>
  <c r="P3200" i="9"/>
  <c r="O3200" i="9"/>
  <c r="P3168" i="9"/>
  <c r="O3168" i="9"/>
  <c r="J3119" i="9"/>
  <c r="H3119" i="9"/>
  <c r="L3119" i="9"/>
  <c r="L3797" i="9"/>
  <c r="O3730" i="9"/>
  <c r="P3730" i="9"/>
  <c r="O3710" i="9"/>
  <c r="P3710" i="9"/>
  <c r="J3702" i="9"/>
  <c r="H3702" i="9"/>
  <c r="L3702" i="9"/>
  <c r="O3678" i="9"/>
  <c r="P3678" i="9"/>
  <c r="J3670" i="9"/>
  <c r="H3670" i="9"/>
  <c r="L3662" i="9"/>
  <c r="O3646" i="9"/>
  <c r="P3646" i="9"/>
  <c r="J3638" i="9"/>
  <c r="H3638" i="9"/>
  <c r="L3638" i="9"/>
  <c r="L3609" i="9"/>
  <c r="P3584" i="9"/>
  <c r="O3584" i="9"/>
  <c r="O3570" i="9"/>
  <c r="P3570" i="9"/>
  <c r="P3560" i="9"/>
  <c r="O3560" i="9"/>
  <c r="O3546" i="9"/>
  <c r="P3546" i="9"/>
  <c r="J3537" i="9"/>
  <c r="H3537" i="9"/>
  <c r="L3537" i="9"/>
  <c r="P3520" i="9"/>
  <c r="O3520" i="9"/>
  <c r="O3506" i="9"/>
  <c r="P3506" i="9"/>
  <c r="P3496" i="9"/>
  <c r="O3496" i="9"/>
  <c r="O3482" i="9"/>
  <c r="P3482" i="9"/>
  <c r="J3473" i="9"/>
  <c r="H3473" i="9"/>
  <c r="P3456" i="9"/>
  <c r="O3456" i="9"/>
  <c r="H3432" i="9"/>
  <c r="L3432" i="9"/>
  <c r="J3432" i="9"/>
  <c r="J3409" i="9"/>
  <c r="H3409" i="9"/>
  <c r="P3366" i="9"/>
  <c r="O3366" i="9"/>
  <c r="J3362" i="9"/>
  <c r="H3362" i="9"/>
  <c r="L3362" i="9"/>
  <c r="P3094" i="9"/>
  <c r="O3094" i="9"/>
  <c r="P3078" i="9"/>
  <c r="O3078" i="9"/>
  <c r="P3062" i="9"/>
  <c r="O3062" i="9"/>
  <c r="H3600" i="9"/>
  <c r="L3600" i="9"/>
  <c r="J3600" i="9"/>
  <c r="O3466" i="9"/>
  <c r="P3466" i="9"/>
  <c r="L3369" i="9"/>
  <c r="J3252" i="9"/>
  <c r="H3252" i="9"/>
  <c r="L3252" i="9"/>
  <c r="L3243" i="9"/>
  <c r="O3188" i="9"/>
  <c r="P3188" i="9"/>
  <c r="P3186" i="9"/>
  <c r="O3186" i="9"/>
  <c r="O3179" i="9"/>
  <c r="P3179" i="9"/>
  <c r="P3154" i="9"/>
  <c r="O3154" i="9"/>
  <c r="H3147" i="9"/>
  <c r="L3147" i="9"/>
  <c r="J3147" i="9"/>
  <c r="H3143" i="9"/>
  <c r="L3143" i="9"/>
  <c r="J3143" i="9"/>
  <c r="H3102" i="9"/>
  <c r="L3102" i="9"/>
  <c r="J3102" i="9"/>
  <c r="J3097" i="9"/>
  <c r="H3097" i="9"/>
  <c r="J3089" i="9"/>
  <c r="H3089" i="9"/>
  <c r="J3081" i="9"/>
  <c r="H3081" i="9"/>
  <c r="L3081" i="9"/>
  <c r="J3073" i="9"/>
  <c r="H3073" i="9"/>
  <c r="J3065" i="9"/>
  <c r="H3065" i="9"/>
  <c r="J3037" i="9"/>
  <c r="H3037" i="9"/>
  <c r="L3037" i="9"/>
  <c r="J3005" i="9"/>
  <c r="H3005" i="9"/>
  <c r="L3005" i="9"/>
  <c r="O2974" i="9"/>
  <c r="P2974" i="9"/>
  <c r="O2942" i="9"/>
  <c r="P2942" i="9"/>
  <c r="J3769" i="9"/>
  <c r="H3769" i="9"/>
  <c r="L3769" i="9"/>
  <c r="J3758" i="9"/>
  <c r="H3758" i="9"/>
  <c r="J3726" i="9"/>
  <c r="H3726" i="9"/>
  <c r="J3585" i="9"/>
  <c r="H3585" i="9"/>
  <c r="J3561" i="9"/>
  <c r="H3561" i="9"/>
  <c r="L3561" i="9"/>
  <c r="H3389" i="9"/>
  <c r="L3389" i="9"/>
  <c r="J3389" i="9"/>
  <c r="L3268" i="9"/>
  <c r="O3259" i="9"/>
  <c r="P3259" i="9"/>
  <c r="H3202" i="9"/>
  <c r="L3202" i="9"/>
  <c r="J3202" i="9"/>
  <c r="H3195" i="9"/>
  <c r="L3195" i="9"/>
  <c r="J3195" i="9"/>
  <c r="L3154" i="9"/>
  <c r="J3136" i="9"/>
  <c r="H3136" i="9"/>
  <c r="L3136" i="9"/>
  <c r="L3131" i="9"/>
  <c r="J3124" i="9"/>
  <c r="H3124" i="9"/>
  <c r="L3124" i="9"/>
  <c r="H3776" i="9"/>
  <c r="L3776" i="9"/>
  <c r="J3776" i="9"/>
  <c r="P3568" i="9"/>
  <c r="O3568" i="9"/>
  <c r="O3554" i="9"/>
  <c r="P3554" i="9"/>
  <c r="J3377" i="9"/>
  <c r="H3377" i="9"/>
  <c r="O3284" i="9"/>
  <c r="P3284" i="9"/>
  <c r="P3282" i="9"/>
  <c r="O3282" i="9"/>
  <c r="J3220" i="9"/>
  <c r="H3220" i="9"/>
  <c r="L3220" i="9"/>
  <c r="P3150" i="9"/>
  <c r="O3150" i="9"/>
  <c r="O3127" i="9"/>
  <c r="P3127" i="9"/>
  <c r="J3108" i="9"/>
  <c r="H3108" i="9"/>
  <c r="L3108" i="9"/>
  <c r="O3099" i="9"/>
  <c r="P3099" i="9"/>
  <c r="J3085" i="9"/>
  <c r="H3085" i="9"/>
  <c r="H3072" i="9"/>
  <c r="L3072" i="9"/>
  <c r="J3072" i="9"/>
  <c r="J3061" i="9"/>
  <c r="H3061" i="9"/>
  <c r="L3061" i="9"/>
  <c r="O3053" i="9"/>
  <c r="P3053" i="9"/>
  <c r="H3029" i="9"/>
  <c r="L3029" i="9"/>
  <c r="J3029" i="9"/>
  <c r="O3021" i="9"/>
  <c r="P3021" i="9"/>
  <c r="H2997" i="9"/>
  <c r="L2997" i="9"/>
  <c r="J2997" i="9"/>
  <c r="O2989" i="9"/>
  <c r="P2989" i="9"/>
  <c r="J2965" i="9"/>
  <c r="H2965" i="9"/>
  <c r="L2965" i="9"/>
  <c r="H2940" i="9"/>
  <c r="L2940" i="9"/>
  <c r="J2940" i="9"/>
  <c r="O2927" i="9"/>
  <c r="P2927" i="9"/>
  <c r="O2911" i="9"/>
  <c r="P2911" i="9"/>
  <c r="O2895" i="9"/>
  <c r="P2895" i="9"/>
  <c r="O2879" i="9"/>
  <c r="P2879" i="9"/>
  <c r="O2863" i="9"/>
  <c r="P2863" i="9"/>
  <c r="O2847" i="9"/>
  <c r="P2847" i="9"/>
  <c r="O2831" i="9"/>
  <c r="P2831" i="9"/>
  <c r="O2815" i="9"/>
  <c r="P2815" i="9"/>
  <c r="O2799" i="9"/>
  <c r="P2799" i="9"/>
  <c r="O2783" i="9"/>
  <c r="P2783" i="9"/>
  <c r="O2767" i="9"/>
  <c r="P2767" i="9"/>
  <c r="O2751" i="9"/>
  <c r="P2751" i="9"/>
  <c r="O2735" i="9"/>
  <c r="P2735" i="9"/>
  <c r="O2719" i="9"/>
  <c r="P2719" i="9"/>
  <c r="O2703" i="9"/>
  <c r="P2703" i="9"/>
  <c r="O2687" i="9"/>
  <c r="P2687" i="9"/>
  <c r="O2671" i="9"/>
  <c r="P2671" i="9"/>
  <c r="O2655" i="9"/>
  <c r="P2655" i="9"/>
  <c r="O2639" i="9"/>
  <c r="P2639" i="9"/>
  <c r="O2623" i="9"/>
  <c r="P2623" i="9"/>
  <c r="J3530" i="9"/>
  <c r="H3530" i="9"/>
  <c r="L3530" i="9"/>
  <c r="J3490" i="9"/>
  <c r="H3490" i="9"/>
  <c r="L3490" i="9"/>
  <c r="P3480" i="9"/>
  <c r="O3480" i="9"/>
  <c r="O3457" i="9"/>
  <c r="P3457" i="9"/>
  <c r="H3440" i="9"/>
  <c r="L3440" i="9"/>
  <c r="J3440" i="9"/>
  <c r="O3426" i="9"/>
  <c r="P3426" i="9"/>
  <c r="O3378" i="9"/>
  <c r="P3378" i="9"/>
  <c r="H3360" i="9"/>
  <c r="L3360" i="9"/>
  <c r="J3360" i="9"/>
  <c r="L3300" i="9"/>
  <c r="L3298" i="9"/>
  <c r="H3291" i="9"/>
  <c r="L3291" i="9"/>
  <c r="J3291" i="9"/>
  <c r="O3236" i="9"/>
  <c r="P3236" i="9"/>
  <c r="P3234" i="9"/>
  <c r="O3234" i="9"/>
  <c r="O3227" i="9"/>
  <c r="P3227" i="9"/>
  <c r="J3172" i="9"/>
  <c r="H3172" i="9"/>
  <c r="L3172" i="9"/>
  <c r="J3104" i="9"/>
  <c r="H3104" i="9"/>
  <c r="L3104" i="9"/>
  <c r="L3099" i="9"/>
  <c r="P2918" i="9"/>
  <c r="O2918" i="9"/>
  <c r="P2902" i="9"/>
  <c r="O2902" i="9"/>
  <c r="P2886" i="9"/>
  <c r="O2886" i="9"/>
  <c r="P2870" i="9"/>
  <c r="O2870" i="9"/>
  <c r="P2854" i="9"/>
  <c r="O2854" i="9"/>
  <c r="P2838" i="9"/>
  <c r="O2838" i="9"/>
  <c r="P2822" i="9"/>
  <c r="O2822" i="9"/>
  <c r="P2806" i="9"/>
  <c r="O2806" i="9"/>
  <c r="P2790" i="9"/>
  <c r="O2790" i="9"/>
  <c r="O2966" i="9"/>
  <c r="P2966" i="9"/>
  <c r="P2872" i="9"/>
  <c r="O2872" i="9"/>
  <c r="J2868" i="9"/>
  <c r="H2868" i="9"/>
  <c r="L2868" i="9"/>
  <c r="P2808" i="9"/>
  <c r="O2808" i="9"/>
  <c r="J2804" i="9"/>
  <c r="H2804" i="9"/>
  <c r="L2804" i="9"/>
  <c r="P3140" i="9"/>
  <c r="H2941" i="9"/>
  <c r="L2941" i="9"/>
  <c r="J2941" i="9"/>
  <c r="P2782" i="9"/>
  <c r="O2782" i="9"/>
  <c r="P2772" i="9"/>
  <c r="O2772" i="9"/>
  <c r="P2766" i="9"/>
  <c r="O2766" i="9"/>
  <c r="P2756" i="9"/>
  <c r="O2756" i="9"/>
  <c r="P2750" i="9"/>
  <c r="O2750" i="9"/>
  <c r="P2740" i="9"/>
  <c r="O2740" i="9"/>
  <c r="P2734" i="9"/>
  <c r="O2734" i="9"/>
  <c r="P2724" i="9"/>
  <c r="O2724" i="9"/>
  <c r="P2718" i="9"/>
  <c r="O2718" i="9"/>
  <c r="P2712" i="9"/>
  <c r="O2712" i="9"/>
  <c r="P2704" i="9"/>
  <c r="O2704" i="9"/>
  <c r="L2964" i="9"/>
  <c r="H2957" i="9"/>
  <c r="L2957" i="9"/>
  <c r="J2957" i="9"/>
  <c r="O2934" i="9"/>
  <c r="P2934" i="9"/>
  <c r="J2908" i="9"/>
  <c r="H2908" i="9"/>
  <c r="L2908" i="9"/>
  <c r="J2844" i="9"/>
  <c r="H2844" i="9"/>
  <c r="L2844" i="9"/>
  <c r="O2615" i="9"/>
  <c r="P2615" i="9"/>
  <c r="P2592" i="9"/>
  <c r="O2592" i="9"/>
  <c r="O2583" i="9"/>
  <c r="P2583" i="9"/>
  <c r="P2560" i="9"/>
  <c r="O2560" i="9"/>
  <c r="O2551" i="9"/>
  <c r="P2551" i="9"/>
  <c r="P2528" i="9"/>
  <c r="O2528" i="9"/>
  <c r="O2519" i="9"/>
  <c r="P2519" i="9"/>
  <c r="O2973" i="9"/>
  <c r="P2973" i="9"/>
  <c r="J2816" i="9"/>
  <c r="H2816" i="9"/>
  <c r="L2816" i="9"/>
  <c r="H2690" i="9"/>
  <c r="L2690" i="9"/>
  <c r="J2690" i="9"/>
  <c r="P2680" i="9"/>
  <c r="O2680" i="9"/>
  <c r="H2658" i="9"/>
  <c r="L2658" i="9"/>
  <c r="J2658" i="9"/>
  <c r="P2648" i="9"/>
  <c r="O2648" i="9"/>
  <c r="L2642" i="9"/>
  <c r="H2626" i="9"/>
  <c r="L2626" i="9"/>
  <c r="J2626" i="9"/>
  <c r="P2692" i="9"/>
  <c r="O2692" i="9"/>
  <c r="J2676" i="9"/>
  <c r="H2676" i="9"/>
  <c r="L2676" i="9"/>
  <c r="P2670" i="9"/>
  <c r="O2670" i="9"/>
  <c r="H2654" i="9"/>
  <c r="L2654" i="9"/>
  <c r="J2654" i="9"/>
  <c r="L2644" i="9"/>
  <c r="P2628" i="9"/>
  <c r="O2628" i="9"/>
  <c r="O2564" i="9"/>
  <c r="P2564" i="9"/>
  <c r="H2682" i="9"/>
  <c r="L2682" i="9"/>
  <c r="J2682" i="9"/>
  <c r="L2672" i="9"/>
  <c r="P2656" i="9"/>
  <c r="O2656" i="9"/>
  <c r="J2640" i="9"/>
  <c r="H2640" i="9"/>
  <c r="L2640" i="9"/>
  <c r="P2634" i="9"/>
  <c r="O2634" i="9"/>
  <c r="O2612" i="9"/>
  <c r="P2612" i="9"/>
  <c r="L2598" i="9"/>
  <c r="H2591" i="9"/>
  <c r="L2591" i="9"/>
  <c r="J2591" i="9"/>
  <c r="J2584" i="9"/>
  <c r="H2584" i="9"/>
  <c r="L2584" i="9"/>
  <c r="H2534" i="9"/>
  <c r="L2534" i="9"/>
  <c r="J2534" i="9"/>
  <c r="O2523" i="9"/>
  <c r="P2523" i="9"/>
  <c r="L2505" i="9"/>
  <c r="H2694" i="9"/>
  <c r="L2694" i="9"/>
  <c r="J2694" i="9"/>
  <c r="P2684" i="9"/>
  <c r="O2684" i="9"/>
  <c r="L2678" i="9"/>
  <c r="H2662" i="9"/>
  <c r="L2662" i="9"/>
  <c r="J2662" i="9"/>
  <c r="P2652" i="9"/>
  <c r="O2652" i="9"/>
  <c r="H2630" i="9"/>
  <c r="L2630" i="9"/>
  <c r="J2630" i="9"/>
  <c r="J2596" i="9"/>
  <c r="H2596" i="9"/>
  <c r="L2596" i="9"/>
  <c r="J2532" i="9"/>
  <c r="H2532" i="9"/>
  <c r="L2532" i="9"/>
  <c r="P2508" i="9"/>
  <c r="O2508" i="9"/>
  <c r="P2492" i="9"/>
  <c r="O2492" i="9"/>
  <c r="P2476" i="9"/>
  <c r="O2476" i="9"/>
  <c r="O2424" i="9"/>
  <c r="P2424" i="9"/>
  <c r="P2417" i="9"/>
  <c r="O2417" i="9"/>
  <c r="O2360" i="9"/>
  <c r="P2360" i="9"/>
  <c r="P2353" i="9"/>
  <c r="O2353" i="9"/>
  <c r="O2296" i="9"/>
  <c r="P2296" i="9"/>
  <c r="P2289" i="9"/>
  <c r="O2289" i="9"/>
  <c r="O2232" i="9"/>
  <c r="P2232" i="9"/>
  <c r="P2225" i="9"/>
  <c r="O2225" i="9"/>
  <c r="H2562" i="9"/>
  <c r="L2562" i="9"/>
  <c r="J2562" i="9"/>
  <c r="O2498" i="9"/>
  <c r="P2498" i="9"/>
  <c r="H2439" i="9"/>
  <c r="L2439" i="9"/>
  <c r="J2439" i="9"/>
  <c r="P2407" i="9"/>
  <c r="O2407" i="9"/>
  <c r="H2375" i="9"/>
  <c r="L2375" i="9"/>
  <c r="J2375" i="9"/>
  <c r="P2343" i="9"/>
  <c r="O2343" i="9"/>
  <c r="H2311" i="9"/>
  <c r="L2311" i="9"/>
  <c r="J2311" i="9"/>
  <c r="L2295" i="9"/>
  <c r="P2279" i="9"/>
  <c r="O2279" i="9"/>
  <c r="H2247" i="9"/>
  <c r="L2247" i="9"/>
  <c r="J2247" i="9"/>
  <c r="L2231" i="9"/>
  <c r="P2215" i="9"/>
  <c r="O2215" i="9"/>
  <c r="J2108" i="9"/>
  <c r="H2108" i="9"/>
  <c r="L2108" i="9"/>
  <c r="J2076" i="9"/>
  <c r="H2076" i="9"/>
  <c r="L2076" i="9"/>
  <c r="J2044" i="9"/>
  <c r="H2044" i="9"/>
  <c r="L2044" i="9"/>
  <c r="J2012" i="9"/>
  <c r="H2012" i="9"/>
  <c r="L2012" i="9"/>
  <c r="O1981" i="9"/>
  <c r="P1981" i="9"/>
  <c r="O1949" i="9"/>
  <c r="P1949" i="9"/>
  <c r="J2580" i="9"/>
  <c r="H2580" i="9"/>
  <c r="L2580" i="9"/>
  <c r="O2510" i="9"/>
  <c r="P2510" i="9"/>
  <c r="O2478" i="9"/>
  <c r="P2478" i="9"/>
  <c r="H2193" i="9"/>
  <c r="L2193" i="9"/>
  <c r="J2193" i="9"/>
  <c r="H2559" i="9"/>
  <c r="L2559" i="9"/>
  <c r="J2559" i="9"/>
  <c r="O2474" i="9"/>
  <c r="P2474" i="9"/>
  <c r="H2464" i="9"/>
  <c r="L2464" i="9"/>
  <c r="J2464" i="9"/>
  <c r="O2448" i="9"/>
  <c r="P2448" i="9"/>
  <c r="L2432" i="9"/>
  <c r="H2400" i="9"/>
  <c r="L2400" i="9"/>
  <c r="J2400" i="9"/>
  <c r="O2384" i="9"/>
  <c r="P2384" i="9"/>
  <c r="H2336" i="9"/>
  <c r="L2336" i="9"/>
  <c r="J2336" i="9"/>
  <c r="O2320" i="9"/>
  <c r="P2320" i="9"/>
  <c r="H2304" i="9"/>
  <c r="L2304" i="9"/>
  <c r="J2304" i="9"/>
  <c r="L2272" i="9"/>
  <c r="O2256" i="9"/>
  <c r="P2256" i="9"/>
  <c r="H2208" i="9"/>
  <c r="L2208" i="9"/>
  <c r="J2208" i="9"/>
  <c r="H2189" i="9"/>
  <c r="J2189" i="9"/>
  <c r="P2185" i="9"/>
  <c r="O2185" i="9"/>
  <c r="L2169" i="9"/>
  <c r="L2165" i="9"/>
  <c r="J2153" i="9"/>
  <c r="H2153" i="9"/>
  <c r="L2153" i="9"/>
  <c r="J2137" i="9"/>
  <c r="H2137" i="9"/>
  <c r="L2137" i="9"/>
  <c r="L2133" i="9"/>
  <c r="J2121" i="9"/>
  <c r="H2121" i="9"/>
  <c r="L2121" i="9"/>
  <c r="P2115" i="9"/>
  <c r="O2115" i="9"/>
  <c r="O2108" i="9"/>
  <c r="P2108" i="9"/>
  <c r="P2099" i="9"/>
  <c r="O2099" i="9"/>
  <c r="O2092" i="9"/>
  <c r="P2092" i="9"/>
  <c r="P2083" i="9"/>
  <c r="O2083" i="9"/>
  <c r="O2076" i="9"/>
  <c r="P2076" i="9"/>
  <c r="P2067" i="9"/>
  <c r="O2067" i="9"/>
  <c r="O2060" i="9"/>
  <c r="P2060" i="9"/>
  <c r="P2051" i="9"/>
  <c r="O2051" i="9"/>
  <c r="O2044" i="9"/>
  <c r="P2044" i="9"/>
  <c r="P2035" i="9"/>
  <c r="O2035" i="9"/>
  <c r="O2028" i="9"/>
  <c r="P2028" i="9"/>
  <c r="P2019" i="9"/>
  <c r="O2019" i="9"/>
  <c r="O2012" i="9"/>
  <c r="P2012" i="9"/>
  <c r="O2616" i="9"/>
  <c r="P2176" i="9"/>
  <c r="O2176" i="9"/>
  <c r="P2168" i="9"/>
  <c r="O2168" i="9"/>
  <c r="P2156" i="9"/>
  <c r="O2156" i="9"/>
  <c r="P2140" i="9"/>
  <c r="O2140" i="9"/>
  <c r="P2124" i="9"/>
  <c r="O2124" i="9"/>
  <c r="O2104" i="9"/>
  <c r="P2104" i="9"/>
  <c r="O2088" i="9"/>
  <c r="P2088" i="9"/>
  <c r="O2072" i="9"/>
  <c r="P2072" i="9"/>
  <c r="O2056" i="9"/>
  <c r="P2056" i="9"/>
  <c r="O2040" i="9"/>
  <c r="P2040" i="9"/>
  <c r="O2024" i="9"/>
  <c r="P2024" i="9"/>
  <c r="O1992" i="9"/>
  <c r="P1992" i="9"/>
  <c r="P1983" i="9"/>
  <c r="O1983" i="9"/>
  <c r="P1969" i="9"/>
  <c r="O1969" i="9"/>
  <c r="P2182" i="9"/>
  <c r="P2122" i="9"/>
  <c r="O1989" i="9"/>
  <c r="P1989" i="9"/>
  <c r="J1957" i="9"/>
  <c r="H1957" i="9"/>
  <c r="L1957" i="9"/>
  <c r="J1931" i="9"/>
  <c r="H1931" i="9"/>
  <c r="L1931" i="9"/>
  <c r="J1899" i="9"/>
  <c r="H1899" i="9"/>
  <c r="L1899" i="9"/>
  <c r="J1867" i="9"/>
  <c r="H1867" i="9"/>
  <c r="L1867" i="9"/>
  <c r="J1835" i="9"/>
  <c r="H1835" i="9"/>
  <c r="L1835" i="9"/>
  <c r="J1803" i="9"/>
  <c r="H1803" i="9"/>
  <c r="L1803" i="9"/>
  <c r="J1771" i="9"/>
  <c r="H1771" i="9"/>
  <c r="L1771" i="9"/>
  <c r="J1739" i="9"/>
  <c r="H1739" i="9"/>
  <c r="L1739" i="9"/>
  <c r="J1707" i="9"/>
  <c r="H1707" i="9"/>
  <c r="L1707" i="9"/>
  <c r="J1675" i="9"/>
  <c r="H1675" i="9"/>
  <c r="L1675" i="9"/>
  <c r="P2126" i="9"/>
  <c r="H1996" i="9"/>
  <c r="J1996" i="9"/>
  <c r="O1980" i="9"/>
  <c r="P1980" i="9"/>
  <c r="L1948" i="9"/>
  <c r="J1911" i="9"/>
  <c r="H1911" i="9"/>
  <c r="L1911" i="9"/>
  <c r="P1891" i="9"/>
  <c r="O1891" i="9"/>
  <c r="J1847" i="9"/>
  <c r="H1847" i="9"/>
  <c r="L1847" i="9"/>
  <c r="P1827" i="9"/>
  <c r="O1827" i="9"/>
  <c r="J1783" i="9"/>
  <c r="H1783" i="9"/>
  <c r="L1783" i="9"/>
  <c r="P1763" i="9"/>
  <c r="O1763" i="9"/>
  <c r="J1719" i="9"/>
  <c r="H1719" i="9"/>
  <c r="L1719" i="9"/>
  <c r="P1699" i="9"/>
  <c r="O1699" i="9"/>
  <c r="J1659" i="9"/>
  <c r="H1659" i="9"/>
  <c r="L1659" i="9"/>
  <c r="J1643" i="9"/>
  <c r="H1643" i="9"/>
  <c r="L1643" i="9"/>
  <c r="J1627" i="9"/>
  <c r="H1627" i="9"/>
  <c r="L1627" i="9"/>
  <c r="J1611" i="9"/>
  <c r="H1611" i="9"/>
  <c r="L1611" i="9"/>
  <c r="J1595" i="9"/>
  <c r="H1595" i="9"/>
  <c r="L1595" i="9"/>
  <c r="J1579" i="9"/>
  <c r="H1579" i="9"/>
  <c r="L1579" i="9"/>
  <c r="J1563" i="9"/>
  <c r="H1563" i="9"/>
  <c r="L1563" i="9"/>
  <c r="H1557" i="9"/>
  <c r="L1557" i="9"/>
  <c r="J1557" i="9"/>
  <c r="H1550" i="9"/>
  <c r="L1550" i="9"/>
  <c r="J1550" i="9"/>
  <c r="O1510" i="9"/>
  <c r="P1510" i="9"/>
  <c r="P1503" i="9"/>
  <c r="O1503" i="9"/>
  <c r="H1493" i="9"/>
  <c r="L1493" i="9"/>
  <c r="J1493" i="9"/>
  <c r="H1486" i="9"/>
  <c r="L1486" i="9"/>
  <c r="J1486" i="9"/>
  <c r="O1446" i="9"/>
  <c r="P1446" i="9"/>
  <c r="P1439" i="9"/>
  <c r="O1439" i="9"/>
  <c r="H1429" i="9"/>
  <c r="L1429" i="9"/>
  <c r="J1429" i="9"/>
  <c r="H1422" i="9"/>
  <c r="L1422" i="9"/>
  <c r="J1422" i="9"/>
  <c r="O1382" i="9"/>
  <c r="P1382" i="9"/>
  <c r="P1375" i="9"/>
  <c r="O1375" i="9"/>
  <c r="H1365" i="9"/>
  <c r="L1365" i="9"/>
  <c r="J1365" i="9"/>
  <c r="H1358" i="9"/>
  <c r="L1358" i="9"/>
  <c r="J1358" i="9"/>
  <c r="O1318" i="9"/>
  <c r="P1318" i="9"/>
  <c r="P1311" i="9"/>
  <c r="O1311" i="9"/>
  <c r="H1301" i="9"/>
  <c r="L1301" i="9"/>
  <c r="J1301" i="9"/>
  <c r="H1294" i="9"/>
  <c r="L1294" i="9"/>
  <c r="J1294" i="9"/>
  <c r="O1254" i="9"/>
  <c r="P1254" i="9"/>
  <c r="P1247" i="9"/>
  <c r="O1247" i="9"/>
  <c r="H1237" i="9"/>
  <c r="L1237" i="9"/>
  <c r="J1237" i="9"/>
  <c r="H1230" i="9"/>
  <c r="L1230" i="9"/>
  <c r="J1230" i="9"/>
  <c r="O1190" i="9"/>
  <c r="P1190" i="9"/>
  <c r="P2174" i="9"/>
  <c r="J1891" i="9"/>
  <c r="H1891" i="9"/>
  <c r="L1891" i="9"/>
  <c r="J1827" i="9"/>
  <c r="H1827" i="9"/>
  <c r="L1827" i="9"/>
  <c r="J1763" i="9"/>
  <c r="H1763" i="9"/>
  <c r="L1763" i="9"/>
  <c r="J1699" i="9"/>
  <c r="H1699" i="9"/>
  <c r="L1699" i="9"/>
  <c r="J1919" i="9"/>
  <c r="H1919" i="9"/>
  <c r="L1919" i="9"/>
  <c r="P1855" i="9"/>
  <c r="O1855" i="9"/>
  <c r="J1791" i="9"/>
  <c r="H1791" i="9"/>
  <c r="L1791" i="9"/>
  <c r="P1727" i="9"/>
  <c r="O1727" i="9"/>
  <c r="O1530" i="9"/>
  <c r="P1530" i="9"/>
  <c r="L1498" i="9"/>
  <c r="H1434" i="9"/>
  <c r="L1434" i="9"/>
  <c r="J1434" i="9"/>
  <c r="O1402" i="9"/>
  <c r="P1402" i="9"/>
  <c r="H1306" i="9"/>
  <c r="L1306" i="9"/>
  <c r="J1306" i="9"/>
  <c r="O1274" i="9"/>
  <c r="P1274" i="9"/>
  <c r="L1242" i="9"/>
  <c r="O1182" i="9"/>
  <c r="P1182" i="9"/>
  <c r="O1001" i="9"/>
  <c r="P1001" i="9"/>
  <c r="O969" i="9"/>
  <c r="P969" i="9"/>
  <c r="O937" i="9"/>
  <c r="P937" i="9"/>
  <c r="O905" i="9"/>
  <c r="P905" i="9"/>
  <c r="O873" i="9"/>
  <c r="P873" i="9"/>
  <c r="O841" i="9"/>
  <c r="P841" i="9"/>
  <c r="O809" i="9"/>
  <c r="P809" i="9"/>
  <c r="O777" i="9"/>
  <c r="P777" i="9"/>
  <c r="O745" i="9"/>
  <c r="P745" i="9"/>
  <c r="O713" i="9"/>
  <c r="P713" i="9"/>
  <c r="O681" i="9"/>
  <c r="P681" i="9"/>
  <c r="O649" i="9"/>
  <c r="P649" i="9"/>
  <c r="O617" i="9"/>
  <c r="P617" i="9"/>
  <c r="O585" i="9"/>
  <c r="P585" i="9"/>
  <c r="O553" i="9"/>
  <c r="P553" i="9"/>
  <c r="O299" i="9"/>
  <c r="P299" i="9"/>
  <c r="O283" i="9"/>
  <c r="P283" i="9"/>
  <c r="O247" i="9"/>
  <c r="P247" i="9"/>
  <c r="O191" i="9"/>
  <c r="P191" i="9"/>
  <c r="O107" i="9"/>
  <c r="P107" i="9"/>
  <c r="O59" i="9"/>
  <c r="P59" i="9"/>
  <c r="H1553" i="9"/>
  <c r="L1553" i="9"/>
  <c r="J1553" i="9"/>
  <c r="H1521" i="9"/>
  <c r="L1521" i="9"/>
  <c r="J1521" i="9"/>
  <c r="H1489" i="9"/>
  <c r="L1489" i="9"/>
  <c r="J1489" i="9"/>
  <c r="H1457" i="9"/>
  <c r="L1457" i="9"/>
  <c r="J1457" i="9"/>
  <c r="H1425" i="9"/>
  <c r="L1425" i="9"/>
  <c r="J1425" i="9"/>
  <c r="H1393" i="9"/>
  <c r="L1393" i="9"/>
  <c r="J1393" i="9"/>
  <c r="H1361" i="9"/>
  <c r="L1361" i="9"/>
  <c r="J1361" i="9"/>
  <c r="H1329" i="9"/>
  <c r="L1329" i="9"/>
  <c r="J1329" i="9"/>
  <c r="H1297" i="9"/>
  <c r="L1297" i="9"/>
  <c r="J1297" i="9"/>
  <c r="H1265" i="9"/>
  <c r="L1265" i="9"/>
  <c r="J1265" i="9"/>
  <c r="H1233" i="9"/>
  <c r="L1233" i="9"/>
  <c r="J1233" i="9"/>
  <c r="H1201" i="9"/>
  <c r="L1201" i="9"/>
  <c r="J1201" i="9"/>
  <c r="P1185" i="9"/>
  <c r="O1185" i="9"/>
  <c r="P1173" i="9"/>
  <c r="O1173" i="9"/>
  <c r="O1166" i="9"/>
  <c r="P1166" i="9"/>
  <c r="H1162" i="9"/>
  <c r="L1162" i="9"/>
  <c r="J1162" i="9"/>
  <c r="J1154" i="9"/>
  <c r="H1154" i="9"/>
  <c r="J1150" i="9"/>
  <c r="H1150" i="9"/>
  <c r="J1146" i="9"/>
  <c r="H1146" i="9"/>
  <c r="J1142" i="9"/>
  <c r="H1142" i="9"/>
  <c r="L1142" i="9"/>
  <c r="J1138" i="9"/>
  <c r="H1138" i="9"/>
  <c r="J1134" i="9"/>
  <c r="H1134" i="9"/>
  <c r="J1130" i="9"/>
  <c r="H1130" i="9"/>
  <c r="J1126" i="9"/>
  <c r="H1126" i="9"/>
  <c r="L1126" i="9"/>
  <c r="J1122" i="9"/>
  <c r="H1122" i="9"/>
  <c r="J1118" i="9"/>
  <c r="H1118" i="9"/>
  <c r="L1118" i="9"/>
  <c r="J1114" i="9"/>
  <c r="H1114" i="9"/>
  <c r="J1110" i="9"/>
  <c r="H1110" i="9"/>
  <c r="L1110" i="9"/>
  <c r="J1106" i="9"/>
  <c r="H1106" i="9"/>
  <c r="J1102" i="9"/>
  <c r="H1102" i="9"/>
  <c r="J1098" i="9"/>
  <c r="H1098" i="9"/>
  <c r="J1094" i="9"/>
  <c r="H1094" i="9"/>
  <c r="L1094" i="9"/>
  <c r="J1090" i="9"/>
  <c r="H1090" i="9"/>
  <c r="J1086" i="9"/>
  <c r="H1086" i="9"/>
  <c r="J1082" i="9"/>
  <c r="H1082" i="9"/>
  <c r="J1078" i="9"/>
  <c r="H1078" i="9"/>
  <c r="L1078" i="9"/>
  <c r="J1074" i="9"/>
  <c r="H1074" i="9"/>
  <c r="J1070" i="9"/>
  <c r="H1070" i="9"/>
  <c r="J1066" i="9"/>
  <c r="H1066" i="9"/>
  <c r="J1062" i="9"/>
  <c r="H1062" i="9"/>
  <c r="L1062" i="9"/>
  <c r="J1058" i="9"/>
  <c r="H1058" i="9"/>
  <c r="J1054" i="9"/>
  <c r="H1054" i="9"/>
  <c r="L1054" i="9"/>
  <c r="J1050" i="9"/>
  <c r="H1050" i="9"/>
  <c r="J1046" i="9"/>
  <c r="H1046" i="9"/>
  <c r="L1046" i="9"/>
  <c r="J1042" i="9"/>
  <c r="H1042" i="9"/>
  <c r="J1038" i="9"/>
  <c r="H1038" i="9"/>
  <c r="J1034" i="9"/>
  <c r="H1034" i="9"/>
  <c r="J1030" i="9"/>
  <c r="H1030" i="9"/>
  <c r="L1030" i="9"/>
  <c r="J1026" i="9"/>
  <c r="H1026" i="9"/>
  <c r="H1021" i="9"/>
  <c r="L1021" i="9"/>
  <c r="J1021" i="9"/>
  <c r="H1012" i="9"/>
  <c r="L1012" i="9"/>
  <c r="J1012" i="9"/>
  <c r="H989" i="9"/>
  <c r="L989" i="9"/>
  <c r="J989" i="9"/>
  <c r="H980" i="9"/>
  <c r="L980" i="9"/>
  <c r="J980" i="9"/>
  <c r="H957" i="9"/>
  <c r="L957" i="9"/>
  <c r="J957" i="9"/>
  <c r="H948" i="9"/>
  <c r="L948" i="9"/>
  <c r="J948" i="9"/>
  <c r="H925" i="9"/>
  <c r="L925" i="9"/>
  <c r="J925" i="9"/>
  <c r="H916" i="9"/>
  <c r="L916" i="9"/>
  <c r="J916" i="9"/>
  <c r="H893" i="9"/>
  <c r="L893" i="9"/>
  <c r="J893" i="9"/>
  <c r="H884" i="9"/>
  <c r="L884" i="9"/>
  <c r="J884" i="9"/>
  <c r="H861" i="9"/>
  <c r="L861" i="9"/>
  <c r="J861" i="9"/>
  <c r="H852" i="9"/>
  <c r="L852" i="9"/>
  <c r="J852" i="9"/>
  <c r="H829" i="9"/>
  <c r="L829" i="9"/>
  <c r="J829" i="9"/>
  <c r="H820" i="9"/>
  <c r="L820" i="9"/>
  <c r="J820" i="9"/>
  <c r="H797" i="9"/>
  <c r="L797" i="9"/>
  <c r="J797" i="9"/>
  <c r="H788" i="9"/>
  <c r="L788" i="9"/>
  <c r="J788" i="9"/>
  <c r="H765" i="9"/>
  <c r="L765" i="9"/>
  <c r="J765" i="9"/>
  <c r="H756" i="9"/>
  <c r="L756" i="9"/>
  <c r="J756" i="9"/>
  <c r="H733" i="9"/>
  <c r="L733" i="9"/>
  <c r="J733" i="9"/>
  <c r="H724" i="9"/>
  <c r="L724" i="9"/>
  <c r="J724" i="9"/>
  <c r="H701" i="9"/>
  <c r="L701" i="9"/>
  <c r="J701" i="9"/>
  <c r="H692" i="9"/>
  <c r="L692" i="9"/>
  <c r="J692" i="9"/>
  <c r="H669" i="9"/>
  <c r="L669" i="9"/>
  <c r="J669" i="9"/>
  <c r="H660" i="9"/>
  <c r="L660" i="9"/>
  <c r="J660" i="9"/>
  <c r="H637" i="9"/>
  <c r="L637" i="9"/>
  <c r="J637" i="9"/>
  <c r="H628" i="9"/>
  <c r="L628" i="9"/>
  <c r="J628" i="9"/>
  <c r="H605" i="9"/>
  <c r="L605" i="9"/>
  <c r="J605" i="9"/>
  <c r="H596" i="9"/>
  <c r="L596" i="9"/>
  <c r="J596" i="9"/>
  <c r="H573" i="9"/>
  <c r="L573" i="9"/>
  <c r="J573" i="9"/>
  <c r="H564" i="9"/>
  <c r="L564" i="9"/>
  <c r="J564" i="9"/>
  <c r="H541" i="9"/>
  <c r="L541" i="9"/>
  <c r="J541" i="9"/>
  <c r="J531" i="9"/>
  <c r="H531" i="9"/>
  <c r="L531" i="9"/>
  <c r="J523" i="9"/>
  <c r="H523" i="9"/>
  <c r="L523" i="9"/>
  <c r="J515" i="9"/>
  <c r="H515" i="9"/>
  <c r="L515" i="9"/>
  <c r="J507" i="9"/>
  <c r="H507" i="9"/>
  <c r="L507" i="9"/>
  <c r="J499" i="9"/>
  <c r="H499" i="9"/>
  <c r="L499" i="9"/>
  <c r="J491" i="9"/>
  <c r="H491" i="9"/>
  <c r="L491" i="9"/>
  <c r="J483" i="9"/>
  <c r="H483" i="9"/>
  <c r="L483" i="9"/>
  <c r="J475" i="9"/>
  <c r="H475" i="9"/>
  <c r="L475" i="9"/>
  <c r="J467" i="9"/>
  <c r="H467" i="9"/>
  <c r="L467" i="9"/>
  <c r="J459" i="9"/>
  <c r="H459" i="9"/>
  <c r="L459" i="9"/>
  <c r="J451" i="9"/>
  <c r="H451" i="9"/>
  <c r="L451" i="9"/>
  <c r="J443" i="9"/>
  <c r="H443" i="9"/>
  <c r="L443" i="9"/>
  <c r="J435" i="9"/>
  <c r="H435" i="9"/>
  <c r="L435" i="9"/>
  <c r="J427" i="9"/>
  <c r="H427" i="9"/>
  <c r="L427" i="9"/>
  <c r="J419" i="9"/>
  <c r="H419" i="9"/>
  <c r="L419" i="9"/>
  <c r="J411" i="9"/>
  <c r="H411" i="9"/>
  <c r="L411" i="9"/>
  <c r="J403" i="9"/>
  <c r="H403" i="9"/>
  <c r="L403" i="9"/>
  <c r="J395" i="9"/>
  <c r="H395" i="9"/>
  <c r="L395" i="9"/>
  <c r="J387" i="9"/>
  <c r="H387" i="9"/>
  <c r="L387" i="9"/>
  <c r="J379" i="9"/>
  <c r="H379" i="9"/>
  <c r="L379" i="9"/>
  <c r="J371" i="9"/>
  <c r="H371" i="9"/>
  <c r="L371" i="9"/>
  <c r="J363" i="9"/>
  <c r="H363" i="9"/>
  <c r="L363" i="9"/>
  <c r="J355" i="9"/>
  <c r="H355" i="9"/>
  <c r="L355" i="9"/>
  <c r="J347" i="9"/>
  <c r="H347" i="9"/>
  <c r="L347" i="9"/>
  <c r="J339" i="9"/>
  <c r="H339" i="9"/>
  <c r="L339" i="9"/>
  <c r="J331" i="9"/>
  <c r="H331" i="9"/>
  <c r="L331" i="9"/>
  <c r="J323" i="9"/>
  <c r="H323" i="9"/>
  <c r="L323" i="9"/>
  <c r="J315" i="9"/>
  <c r="H315" i="9"/>
  <c r="L315" i="9"/>
  <c r="J307" i="9"/>
  <c r="H307" i="9"/>
  <c r="L307" i="9"/>
  <c r="J299" i="9"/>
  <c r="H299" i="9"/>
  <c r="L299" i="9"/>
  <c r="J291" i="9"/>
  <c r="H291" i="9"/>
  <c r="L291" i="9"/>
  <c r="J283" i="9"/>
  <c r="H283" i="9"/>
  <c r="L283" i="9"/>
  <c r="J275" i="9"/>
  <c r="H275" i="9"/>
  <c r="L275" i="9"/>
  <c r="J267" i="9"/>
  <c r="H267" i="9"/>
  <c r="L267" i="9"/>
  <c r="J259" i="9"/>
  <c r="H259" i="9"/>
  <c r="L259" i="9"/>
  <c r="J251" i="9"/>
  <c r="H251" i="9"/>
  <c r="L251" i="9"/>
  <c r="J243" i="9"/>
  <c r="H243" i="9"/>
  <c r="L243" i="9"/>
  <c r="J235" i="9"/>
  <c r="H235" i="9"/>
  <c r="L235" i="9"/>
  <c r="J227" i="9"/>
  <c r="H227" i="9"/>
  <c r="L227" i="9"/>
  <c r="J219" i="9"/>
  <c r="H219" i="9"/>
  <c r="L219" i="9"/>
  <c r="J211" i="9"/>
  <c r="H211" i="9"/>
  <c r="L211" i="9"/>
  <c r="J203" i="9"/>
  <c r="H203" i="9"/>
  <c r="L203" i="9"/>
  <c r="J195" i="9"/>
  <c r="H195" i="9"/>
  <c r="L195" i="9"/>
  <c r="J187" i="9"/>
  <c r="H187" i="9"/>
  <c r="L187" i="9"/>
  <c r="J179" i="9"/>
  <c r="H179" i="9"/>
  <c r="L179" i="9"/>
  <c r="J171" i="9"/>
  <c r="H171" i="9"/>
  <c r="L171" i="9"/>
  <c r="J163" i="9"/>
  <c r="H163" i="9"/>
  <c r="L163" i="9"/>
  <c r="J155" i="9"/>
  <c r="H155" i="9"/>
  <c r="L155" i="9"/>
  <c r="J147" i="9"/>
  <c r="H147" i="9"/>
  <c r="L147" i="9"/>
  <c r="J139" i="9"/>
  <c r="H139" i="9"/>
  <c r="L139" i="9"/>
  <c r="J131" i="9"/>
  <c r="H131" i="9"/>
  <c r="L131" i="9"/>
  <c r="J123" i="9"/>
  <c r="H123" i="9"/>
  <c r="L123" i="9"/>
  <c r="J115" i="9"/>
  <c r="H115" i="9"/>
  <c r="L115" i="9"/>
  <c r="J107" i="9"/>
  <c r="H107" i="9"/>
  <c r="L107" i="9"/>
  <c r="J99" i="9"/>
  <c r="H99" i="9"/>
  <c r="L99" i="9"/>
  <c r="J91" i="9"/>
  <c r="H91" i="9"/>
  <c r="L91" i="9"/>
  <c r="J83" i="9"/>
  <c r="H83" i="9"/>
  <c r="L83" i="9"/>
  <c r="J75" i="9"/>
  <c r="H75" i="9"/>
  <c r="L75" i="9"/>
  <c r="J67" i="9"/>
  <c r="H67" i="9"/>
  <c r="L67" i="9"/>
  <c r="J59" i="9"/>
  <c r="H59" i="9"/>
  <c r="L59" i="9"/>
  <c r="J51" i="9"/>
  <c r="H51" i="9"/>
  <c r="L51" i="9"/>
  <c r="J43" i="9"/>
  <c r="H43" i="9"/>
  <c r="L43" i="9"/>
  <c r="J35" i="9"/>
  <c r="H35" i="9"/>
  <c r="L35" i="9"/>
  <c r="J27" i="9"/>
  <c r="H27" i="9"/>
  <c r="L27" i="9"/>
  <c r="J19" i="9"/>
  <c r="H19" i="9"/>
  <c r="L19" i="9"/>
  <c r="J11" i="9"/>
  <c r="H11" i="9"/>
  <c r="L11" i="9"/>
  <c r="J3" i="9"/>
  <c r="H3" i="9"/>
  <c r="L3" i="9"/>
  <c r="O535" i="9"/>
  <c r="P535" i="9"/>
  <c r="O519" i="9"/>
  <c r="P519" i="9"/>
  <c r="O487" i="9"/>
  <c r="P487" i="9"/>
  <c r="O471" i="9"/>
  <c r="P471" i="9"/>
  <c r="O455" i="9"/>
  <c r="P455" i="9"/>
  <c r="O439" i="9"/>
  <c r="P439" i="9"/>
  <c r="O411" i="9"/>
  <c r="P411" i="9"/>
  <c r="O327" i="9"/>
  <c r="P327" i="9"/>
  <c r="O303" i="9"/>
  <c r="P303" i="9"/>
  <c r="O275" i="9"/>
  <c r="P275" i="9"/>
  <c r="O211" i="9"/>
  <c r="P211" i="9"/>
  <c r="O195" i="9"/>
  <c r="P195" i="9"/>
  <c r="O143" i="9"/>
  <c r="P143" i="9"/>
  <c r="O115" i="9"/>
  <c r="P115" i="9"/>
  <c r="O87" i="9"/>
  <c r="P87" i="9"/>
  <c r="O55" i="9"/>
  <c r="P55" i="9"/>
  <c r="J1935" i="9"/>
  <c r="H1935" i="9"/>
  <c r="L1935" i="9"/>
  <c r="P1871" i="9"/>
  <c r="O1871" i="9"/>
  <c r="J1807" i="9"/>
  <c r="H1807" i="9"/>
  <c r="L1807" i="9"/>
  <c r="P1743" i="9"/>
  <c r="O1743" i="9"/>
  <c r="J1679" i="9"/>
  <c r="H1679" i="9"/>
  <c r="L1679" i="9"/>
  <c r="H1514" i="9"/>
  <c r="L1514" i="9"/>
  <c r="J1514" i="9"/>
  <c r="O1482" i="9"/>
  <c r="P1482" i="9"/>
  <c r="H1386" i="9"/>
  <c r="L1386" i="9"/>
  <c r="J1386" i="9"/>
  <c r="O1354" i="9"/>
  <c r="P1354" i="9"/>
  <c r="L1322" i="9"/>
  <c r="H1258" i="9"/>
  <c r="L1258" i="9"/>
  <c r="J1258" i="9"/>
  <c r="O1226" i="9"/>
  <c r="P1226" i="9"/>
  <c r="O1187" i="9"/>
  <c r="P1187" i="9"/>
  <c r="P1169" i="9"/>
  <c r="O1169" i="9"/>
  <c r="O1162" i="9"/>
  <c r="P1162" i="9"/>
  <c r="O515" i="9"/>
  <c r="P515" i="9"/>
  <c r="O483" i="9"/>
  <c r="P483" i="9"/>
  <c r="O467" i="9"/>
  <c r="P467" i="9"/>
  <c r="O451" i="9"/>
  <c r="P451" i="9"/>
  <c r="O415" i="9"/>
  <c r="P415" i="9"/>
  <c r="O383" i="9"/>
  <c r="P383" i="9"/>
  <c r="O339" i="9"/>
  <c r="P339" i="9"/>
  <c r="O323" i="9"/>
  <c r="P323" i="9"/>
  <c r="O243" i="9"/>
  <c r="P243" i="9"/>
  <c r="O227" i="9"/>
  <c r="P227" i="9"/>
  <c r="O203" i="9"/>
  <c r="P203" i="9"/>
  <c r="O175" i="9"/>
  <c r="P175" i="9"/>
  <c r="O139" i="9"/>
  <c r="P139" i="9"/>
  <c r="O99" i="9"/>
  <c r="P99" i="9"/>
  <c r="O83" i="9"/>
  <c r="P83" i="9"/>
  <c r="O63" i="9"/>
  <c r="P63" i="9"/>
  <c r="P2118" i="9"/>
  <c r="H2003" i="9"/>
  <c r="L2003" i="9"/>
  <c r="J2003" i="9"/>
  <c r="P1971" i="9"/>
  <c r="O1971" i="9"/>
  <c r="O1663" i="9"/>
  <c r="P1655" i="9"/>
  <c r="P1647" i="9"/>
  <c r="P1639" i="9"/>
  <c r="P1631" i="9"/>
  <c r="P1623" i="9"/>
  <c r="P1615" i="9"/>
  <c r="P1607" i="9"/>
  <c r="P1599" i="9"/>
  <c r="P1591" i="9"/>
  <c r="P1583" i="9"/>
  <c r="P1575" i="9"/>
  <c r="P1567" i="9"/>
  <c r="P1559" i="9"/>
  <c r="J1539" i="9"/>
  <c r="H1539" i="9"/>
  <c r="L1539" i="9"/>
  <c r="H1505" i="9"/>
  <c r="L1505" i="9"/>
  <c r="J1505" i="9"/>
  <c r="O1443" i="9"/>
  <c r="P1443" i="9"/>
  <c r="P1441" i="9"/>
  <c r="O1441" i="9"/>
  <c r="J1411" i="9"/>
  <c r="H1411" i="9"/>
  <c r="L1411" i="9"/>
  <c r="H1377" i="9"/>
  <c r="L1377" i="9"/>
  <c r="J1377" i="9"/>
  <c r="O1315" i="9"/>
  <c r="P1315" i="9"/>
  <c r="P1313" i="9"/>
  <c r="O1313" i="9"/>
  <c r="J1283" i="9"/>
  <c r="H1283" i="9"/>
  <c r="L1283" i="9"/>
  <c r="H1249" i="9"/>
  <c r="L1249" i="9"/>
  <c r="J1249" i="9"/>
  <c r="H1157" i="9"/>
  <c r="L1157" i="9"/>
  <c r="J1157" i="9"/>
  <c r="P996" i="9"/>
  <c r="O996" i="9"/>
  <c r="P964" i="9"/>
  <c r="O964" i="9"/>
  <c r="P932" i="9"/>
  <c r="O932" i="9"/>
  <c r="P900" i="9"/>
  <c r="O900" i="9"/>
  <c r="P868" i="9"/>
  <c r="O868" i="9"/>
  <c r="P836" i="9"/>
  <c r="O836" i="9"/>
  <c r="P804" i="9"/>
  <c r="O804" i="9"/>
  <c r="P772" i="9"/>
  <c r="O772" i="9"/>
  <c r="P740" i="9"/>
  <c r="O740" i="9"/>
  <c r="P708" i="9"/>
  <c r="O708" i="9"/>
  <c r="P676" i="9"/>
  <c r="O676" i="9"/>
  <c r="P644" i="9"/>
  <c r="O644" i="9"/>
  <c r="P612" i="9"/>
  <c r="O612" i="9"/>
  <c r="P580" i="9"/>
  <c r="O580" i="9"/>
  <c r="P548" i="9"/>
  <c r="O548" i="9"/>
  <c r="P314" i="9"/>
  <c r="O314" i="9"/>
  <c r="P306" i="9"/>
  <c r="O306" i="9"/>
  <c r="P298" i="9"/>
  <c r="O298" i="9"/>
  <c r="P290" i="9"/>
  <c r="O290" i="9"/>
  <c r="P282" i="9"/>
  <c r="O282" i="9"/>
  <c r="P274" i="9"/>
  <c r="O274" i="9"/>
  <c r="P266" i="9"/>
  <c r="O266" i="9"/>
  <c r="P258" i="9"/>
  <c r="O258" i="9"/>
  <c r="P250" i="9"/>
  <c r="O250" i="9"/>
  <c r="P242" i="9"/>
  <c r="O242" i="9"/>
  <c r="P234" i="9"/>
  <c r="O234" i="9"/>
  <c r="P226" i="9"/>
  <c r="O226" i="9"/>
  <c r="P218" i="9"/>
  <c r="O218" i="9"/>
  <c r="P210" i="9"/>
  <c r="O210" i="9"/>
  <c r="P202" i="9"/>
  <c r="O202" i="9"/>
  <c r="P194" i="9"/>
  <c r="O194" i="9"/>
  <c r="P186" i="9"/>
  <c r="O186" i="9"/>
  <c r="P178" i="9"/>
  <c r="O178" i="9"/>
  <c r="P170" i="9"/>
  <c r="O170" i="9"/>
  <c r="P162" i="9"/>
  <c r="O162" i="9"/>
  <c r="P154" i="9"/>
  <c r="O154" i="9"/>
  <c r="P146" i="9"/>
  <c r="O146" i="9"/>
  <c r="P138" i="9"/>
  <c r="O138" i="9"/>
  <c r="P130" i="9"/>
  <c r="O130" i="9"/>
  <c r="P122" i="9"/>
  <c r="O122" i="9"/>
  <c r="P114" i="9"/>
  <c r="O114" i="9"/>
  <c r="P106" i="9"/>
  <c r="O106" i="9"/>
  <c r="P98" i="9"/>
  <c r="O98" i="9"/>
  <c r="P90" i="9"/>
  <c r="O90" i="9"/>
  <c r="P82" i="9"/>
  <c r="O82" i="9"/>
  <c r="P74" i="9"/>
  <c r="O74" i="9"/>
  <c r="P66" i="9"/>
  <c r="O66" i="9"/>
  <c r="P58" i="9"/>
  <c r="O58" i="9"/>
  <c r="P50" i="9"/>
  <c r="O50" i="9"/>
  <c r="P42" i="9"/>
  <c r="O42" i="9"/>
  <c r="P34" i="9"/>
  <c r="O34" i="9"/>
  <c r="P26" i="9"/>
  <c r="O26" i="9"/>
  <c r="P18" i="9"/>
  <c r="O18" i="9"/>
  <c r="P10" i="9"/>
  <c r="O10" i="9"/>
  <c r="P2" i="9"/>
  <c r="O2" i="9"/>
  <c r="L3767" i="9"/>
  <c r="J3601" i="9"/>
  <c r="H3601" i="9"/>
  <c r="L3601" i="9"/>
  <c r="O3765" i="9"/>
  <c r="P3765" i="9"/>
  <c r="P3719" i="9"/>
  <c r="O3719" i="9"/>
  <c r="P3711" i="9"/>
  <c r="O3711" i="9"/>
  <c r="P3703" i="9"/>
  <c r="O3703" i="9"/>
  <c r="P3695" i="9"/>
  <c r="O3695" i="9"/>
  <c r="P3687" i="9"/>
  <c r="O3687" i="9"/>
  <c r="P3679" i="9"/>
  <c r="O3679" i="9"/>
  <c r="P3671" i="9"/>
  <c r="O3671" i="9"/>
  <c r="P3663" i="9"/>
  <c r="O3663" i="9"/>
  <c r="P3655" i="9"/>
  <c r="O3655" i="9"/>
  <c r="P3647" i="9"/>
  <c r="O3647" i="9"/>
  <c r="P3639" i="9"/>
  <c r="O3639" i="9"/>
  <c r="P3631" i="9"/>
  <c r="O3631" i="9"/>
  <c r="P3623" i="9"/>
  <c r="O3623" i="9"/>
  <c r="O3614" i="9"/>
  <c r="H3799" i="9"/>
  <c r="L3799" i="9"/>
  <c r="J3799" i="9"/>
  <c r="O3788" i="9"/>
  <c r="P3788" i="9"/>
  <c r="L3785" i="9"/>
  <c r="J3754" i="9"/>
  <c r="H3754" i="9"/>
  <c r="L3754" i="9"/>
  <c r="O3743" i="9"/>
  <c r="J3722" i="9"/>
  <c r="H3722" i="9"/>
  <c r="L3722" i="9"/>
  <c r="O3698" i="9"/>
  <c r="P3698" i="9"/>
  <c r="J3690" i="9"/>
  <c r="H3690" i="9"/>
  <c r="L3690" i="9"/>
  <c r="O3666" i="9"/>
  <c r="P3666" i="9"/>
  <c r="J3658" i="9"/>
  <c r="H3658" i="9"/>
  <c r="L3658" i="9"/>
  <c r="O3634" i="9"/>
  <c r="P3634" i="9"/>
  <c r="J3626" i="9"/>
  <c r="H3626" i="9"/>
  <c r="L3626" i="9"/>
  <c r="L3578" i="9"/>
  <c r="O3569" i="9"/>
  <c r="P3569" i="9"/>
  <c r="P3552" i="9"/>
  <c r="O3552" i="9"/>
  <c r="L3545" i="9"/>
  <c r="L3536" i="9"/>
  <c r="J3514" i="9"/>
  <c r="H3514" i="9"/>
  <c r="L3514" i="9"/>
  <c r="J3505" i="9"/>
  <c r="H3505" i="9"/>
  <c r="L3505" i="9"/>
  <c r="P3464" i="9"/>
  <c r="O3464" i="9"/>
  <c r="P3462" i="9"/>
  <c r="O3417" i="9"/>
  <c r="P3417" i="9"/>
  <c r="L3410" i="9"/>
  <c r="J3393" i="9"/>
  <c r="H3393" i="9"/>
  <c r="L3393" i="9"/>
  <c r="L3322" i="9"/>
  <c r="H3779" i="9"/>
  <c r="L3779" i="9"/>
  <c r="J3779" i="9"/>
  <c r="O3734" i="9"/>
  <c r="P3734" i="9"/>
  <c r="J3602" i="9"/>
  <c r="H3602" i="9"/>
  <c r="L3602" i="9"/>
  <c r="L3586" i="9"/>
  <c r="H3576" i="9"/>
  <c r="L3576" i="9"/>
  <c r="J3576" i="9"/>
  <c r="O3562" i="9"/>
  <c r="P3562" i="9"/>
  <c r="O3553" i="9"/>
  <c r="P3553" i="9"/>
  <c r="H3529" i="9"/>
  <c r="L3529" i="9"/>
  <c r="J3529" i="9"/>
  <c r="P3512" i="9"/>
  <c r="O3512" i="9"/>
  <c r="P3510" i="9"/>
  <c r="J3458" i="9"/>
  <c r="H3458" i="9"/>
  <c r="L3458" i="9"/>
  <c r="O3346" i="9"/>
  <c r="P3346" i="9"/>
  <c r="H3344" i="9"/>
  <c r="L3344" i="9"/>
  <c r="J3344" i="9"/>
  <c r="O3337" i="9"/>
  <c r="P3337" i="9"/>
  <c r="O3303" i="9"/>
  <c r="P3303" i="9"/>
  <c r="H3295" i="9"/>
  <c r="L3295" i="9"/>
  <c r="J3295" i="9"/>
  <c r="O3271" i="9"/>
  <c r="P3271" i="9"/>
  <c r="H3263" i="9"/>
  <c r="L3263" i="9"/>
  <c r="J3263" i="9"/>
  <c r="O3239" i="9"/>
  <c r="P3239" i="9"/>
  <c r="H3231" i="9"/>
  <c r="L3231" i="9"/>
  <c r="J3231" i="9"/>
  <c r="O3207" i="9"/>
  <c r="P3207" i="9"/>
  <c r="H3199" i="9"/>
  <c r="L3199" i="9"/>
  <c r="J3199" i="9"/>
  <c r="O3175" i="9"/>
  <c r="P3175" i="9"/>
  <c r="J3167" i="9"/>
  <c r="H3167" i="9"/>
  <c r="L3167" i="9"/>
  <c r="J3103" i="9"/>
  <c r="H3103" i="9"/>
  <c r="L3103" i="9"/>
  <c r="O3797" i="9"/>
  <c r="P3797" i="9"/>
  <c r="P3785" i="9"/>
  <c r="J3730" i="9"/>
  <c r="H3730" i="9"/>
  <c r="L3730" i="9"/>
  <c r="O3718" i="9"/>
  <c r="P3718" i="9"/>
  <c r="J3710" i="9"/>
  <c r="H3710" i="9"/>
  <c r="L3710" i="9"/>
  <c r="O3686" i="9"/>
  <c r="P3686" i="9"/>
  <c r="J3678" i="9"/>
  <c r="H3678" i="9"/>
  <c r="L3678" i="9"/>
  <c r="L3670" i="9"/>
  <c r="O3654" i="9"/>
  <c r="P3654" i="9"/>
  <c r="J3646" i="9"/>
  <c r="H3646" i="9"/>
  <c r="L3646" i="9"/>
  <c r="O3622" i="9"/>
  <c r="P3622" i="9"/>
  <c r="J3570" i="9"/>
  <c r="H3570" i="9"/>
  <c r="L3570" i="9"/>
  <c r="H3560" i="9"/>
  <c r="L3560" i="9"/>
  <c r="J3560" i="9"/>
  <c r="L3546" i="9"/>
  <c r="J3506" i="9"/>
  <c r="H3506" i="9"/>
  <c r="L3506" i="9"/>
  <c r="H3496" i="9"/>
  <c r="L3496" i="9"/>
  <c r="J3496" i="9"/>
  <c r="L3482" i="9"/>
  <c r="L3473" i="9"/>
  <c r="L3442" i="9"/>
  <c r="J3418" i="9"/>
  <c r="H3418" i="9"/>
  <c r="L3418" i="9"/>
  <c r="L3409" i="9"/>
  <c r="P3384" i="9"/>
  <c r="O3384" i="9"/>
  <c r="H3361" i="9"/>
  <c r="L3361" i="9"/>
  <c r="J3361" i="9"/>
  <c r="J3354" i="9"/>
  <c r="H3354" i="9"/>
  <c r="L3354" i="9"/>
  <c r="P3348" i="9"/>
  <c r="O3348" i="9"/>
  <c r="O3090" i="9"/>
  <c r="P3090" i="9"/>
  <c r="O3074" i="9"/>
  <c r="P3074" i="9"/>
  <c r="L3466" i="9"/>
  <c r="J3370" i="9"/>
  <c r="H3370" i="9"/>
  <c r="L3370" i="9"/>
  <c r="L3368" i="9"/>
  <c r="O3314" i="9"/>
  <c r="P3314" i="9"/>
  <c r="H3307" i="9"/>
  <c r="L3307" i="9"/>
  <c r="J3307" i="9"/>
  <c r="H3250" i="9"/>
  <c r="L3250" i="9"/>
  <c r="J3250" i="9"/>
  <c r="J3188" i="9"/>
  <c r="H3188" i="9"/>
  <c r="L3188" i="9"/>
  <c r="O3152" i="9"/>
  <c r="P3152" i="9"/>
  <c r="L3140" i="9"/>
  <c r="P3118" i="9"/>
  <c r="O3118" i="9"/>
  <c r="H3106" i="9"/>
  <c r="L3106" i="9"/>
  <c r="J3106" i="9"/>
  <c r="L3097" i="9"/>
  <c r="O3093" i="9"/>
  <c r="P3093" i="9"/>
  <c r="L3089" i="9"/>
  <c r="O3085" i="9"/>
  <c r="P3085" i="9"/>
  <c r="O3077" i="9"/>
  <c r="P3077" i="9"/>
  <c r="L3073" i="9"/>
  <c r="O3069" i="9"/>
  <c r="P3069" i="9"/>
  <c r="L3065" i="9"/>
  <c r="O3061" i="9"/>
  <c r="P3061" i="9"/>
  <c r="O3054" i="9"/>
  <c r="P3054" i="9"/>
  <c r="O3029" i="9"/>
  <c r="P3029" i="9"/>
  <c r="O3022" i="9"/>
  <c r="P3022" i="9"/>
  <c r="O2997" i="9"/>
  <c r="P2997" i="9"/>
  <c r="O2990" i="9"/>
  <c r="P2990" i="9"/>
  <c r="O2981" i="9"/>
  <c r="P2981" i="9"/>
  <c r="O2949" i="9"/>
  <c r="P2949" i="9"/>
  <c r="L3758" i="9"/>
  <c r="O3742" i="9"/>
  <c r="P3742" i="9"/>
  <c r="L3726" i="9"/>
  <c r="L3585" i="9"/>
  <c r="O3561" i="9"/>
  <c r="P3561" i="9"/>
  <c r="J3402" i="9"/>
  <c r="H3402" i="9"/>
  <c r="L3402" i="9"/>
  <c r="H3396" i="9"/>
  <c r="L3396" i="9"/>
  <c r="J3396" i="9"/>
  <c r="O3389" i="9"/>
  <c r="P3389" i="9"/>
  <c r="O3268" i="9"/>
  <c r="P3268" i="9"/>
  <c r="P3266" i="9"/>
  <c r="O3266" i="9"/>
  <c r="L3259" i="9"/>
  <c r="O3195" i="9"/>
  <c r="P3195" i="9"/>
  <c r="P3166" i="9"/>
  <c r="O3166" i="9"/>
  <c r="P3102" i="9"/>
  <c r="O3102" i="9"/>
  <c r="J3554" i="9"/>
  <c r="H3554" i="9"/>
  <c r="L3554" i="9"/>
  <c r="P3544" i="9"/>
  <c r="O3544" i="9"/>
  <c r="O3521" i="9"/>
  <c r="P3521" i="9"/>
  <c r="J3433" i="9"/>
  <c r="H3433" i="9"/>
  <c r="L3433" i="9"/>
  <c r="L3377" i="9"/>
  <c r="H3325" i="9"/>
  <c r="L3325" i="9"/>
  <c r="J3325" i="9"/>
  <c r="J3284" i="9"/>
  <c r="H3284" i="9"/>
  <c r="L3284" i="9"/>
  <c r="H3218" i="9"/>
  <c r="L3218" i="9"/>
  <c r="J3218" i="9"/>
  <c r="H3211" i="9"/>
  <c r="L3211" i="9"/>
  <c r="J3211" i="9"/>
  <c r="O3156" i="9"/>
  <c r="P3156" i="9"/>
  <c r="H3134" i="9"/>
  <c r="L3134" i="9"/>
  <c r="J3134" i="9"/>
  <c r="P3122" i="9"/>
  <c r="O3122" i="9"/>
  <c r="H3115" i="9"/>
  <c r="L3115" i="9"/>
  <c r="J3115" i="9"/>
  <c r="J3093" i="9"/>
  <c r="H3093" i="9"/>
  <c r="L3093" i="9"/>
  <c r="O3089" i="9"/>
  <c r="L3085" i="9"/>
  <c r="H3080" i="9"/>
  <c r="L3080" i="9"/>
  <c r="J3080" i="9"/>
  <c r="P3060" i="9"/>
  <c r="O3060" i="9"/>
  <c r="H3052" i="9"/>
  <c r="L3052" i="9"/>
  <c r="J3052" i="9"/>
  <c r="P3046" i="9"/>
  <c r="O3046" i="9"/>
  <c r="P3028" i="9"/>
  <c r="O3028" i="9"/>
  <c r="H3020" i="9"/>
  <c r="L3020" i="9"/>
  <c r="J3020" i="9"/>
  <c r="P3014" i="9"/>
  <c r="O3014" i="9"/>
  <c r="P2996" i="9"/>
  <c r="O2996" i="9"/>
  <c r="H2988" i="9"/>
  <c r="L2988" i="9"/>
  <c r="J2988" i="9"/>
  <c r="J2981" i="9"/>
  <c r="H2981" i="9"/>
  <c r="L2981" i="9"/>
  <c r="H2956" i="9"/>
  <c r="L2956" i="9"/>
  <c r="J2956" i="9"/>
  <c r="O2923" i="9"/>
  <c r="P2923" i="9"/>
  <c r="O2907" i="9"/>
  <c r="P2907" i="9"/>
  <c r="O2891" i="9"/>
  <c r="P2891" i="9"/>
  <c r="O2875" i="9"/>
  <c r="P2875" i="9"/>
  <c r="O2859" i="9"/>
  <c r="P2859" i="9"/>
  <c r="O2843" i="9"/>
  <c r="P2843" i="9"/>
  <c r="O2827" i="9"/>
  <c r="P2827" i="9"/>
  <c r="O2811" i="9"/>
  <c r="P2811" i="9"/>
  <c r="O2795" i="9"/>
  <c r="P2795" i="9"/>
  <c r="O2779" i="9"/>
  <c r="P2779" i="9"/>
  <c r="O2763" i="9"/>
  <c r="P2763" i="9"/>
  <c r="O2747" i="9"/>
  <c r="P2747" i="9"/>
  <c r="O2731" i="9"/>
  <c r="P2731" i="9"/>
  <c r="O2715" i="9"/>
  <c r="P2715" i="9"/>
  <c r="O2699" i="9"/>
  <c r="P2699" i="9"/>
  <c r="O2683" i="9"/>
  <c r="P2683" i="9"/>
  <c r="O2667" i="9"/>
  <c r="P2667" i="9"/>
  <c r="O2651" i="9"/>
  <c r="P2651" i="9"/>
  <c r="O2635" i="9"/>
  <c r="P2635" i="9"/>
  <c r="P3783" i="9"/>
  <c r="O3783" i="9"/>
  <c r="H3480" i="9"/>
  <c r="L3480" i="9"/>
  <c r="J3480" i="9"/>
  <c r="J3457" i="9"/>
  <c r="H3457" i="9"/>
  <c r="L3457" i="9"/>
  <c r="P3440" i="9"/>
  <c r="O3440" i="9"/>
  <c r="J3426" i="9"/>
  <c r="H3426" i="9"/>
  <c r="L3426" i="9"/>
  <c r="L3416" i="9"/>
  <c r="J3378" i="9"/>
  <c r="H3378" i="9"/>
  <c r="L3378" i="9"/>
  <c r="L3350" i="9"/>
  <c r="O3300" i="9"/>
  <c r="P3300" i="9"/>
  <c r="P3298" i="9"/>
  <c r="O3298" i="9"/>
  <c r="O3291" i="9"/>
  <c r="P3291" i="9"/>
  <c r="J3236" i="9"/>
  <c r="H3236" i="9"/>
  <c r="L3236" i="9"/>
  <c r="H3170" i="9"/>
  <c r="L3170" i="9"/>
  <c r="J3170" i="9"/>
  <c r="P3134" i="9"/>
  <c r="O3134" i="9"/>
  <c r="H3122" i="9"/>
  <c r="L3122" i="9"/>
  <c r="J3122" i="9"/>
  <c r="O3111" i="9"/>
  <c r="P3111" i="9"/>
  <c r="O2962" i="9"/>
  <c r="P2930" i="9"/>
  <c r="O2930" i="9"/>
  <c r="P2914" i="9"/>
  <c r="O2914" i="9"/>
  <c r="P2898" i="9"/>
  <c r="O2898" i="9"/>
  <c r="P2882" i="9"/>
  <c r="O2882" i="9"/>
  <c r="P2866" i="9"/>
  <c r="O2866" i="9"/>
  <c r="P2850" i="9"/>
  <c r="O2850" i="9"/>
  <c r="P2834" i="9"/>
  <c r="O2834" i="9"/>
  <c r="P2818" i="9"/>
  <c r="O2818" i="9"/>
  <c r="P2802" i="9"/>
  <c r="O2802" i="9"/>
  <c r="P2786" i="9"/>
  <c r="O2786" i="9"/>
  <c r="L2966" i="9"/>
  <c r="P2920" i="9"/>
  <c r="O2920" i="9"/>
  <c r="J2916" i="9"/>
  <c r="H2916" i="9"/>
  <c r="L2916" i="9"/>
  <c r="O2901" i="9"/>
  <c r="P2888" i="9"/>
  <c r="O2888" i="9"/>
  <c r="J2884" i="9"/>
  <c r="H2884" i="9"/>
  <c r="L2884" i="9"/>
  <c r="P2841" i="9"/>
  <c r="L2836" i="9"/>
  <c r="P2824" i="9"/>
  <c r="O2824" i="9"/>
  <c r="J2820" i="9"/>
  <c r="H2820" i="9"/>
  <c r="L2820" i="9"/>
  <c r="J2982" i="9"/>
  <c r="H2982" i="9"/>
  <c r="L2982" i="9"/>
  <c r="P2948" i="9"/>
  <c r="O2948" i="9"/>
  <c r="J2920" i="9"/>
  <c r="H2920" i="9"/>
  <c r="L2920" i="9"/>
  <c r="J2888" i="9"/>
  <c r="H2888" i="9"/>
  <c r="L2888" i="9"/>
  <c r="J2856" i="9"/>
  <c r="H2856" i="9"/>
  <c r="L2856" i="9"/>
  <c r="J2824" i="9"/>
  <c r="H2824" i="9"/>
  <c r="L2824" i="9"/>
  <c r="J2792" i="9"/>
  <c r="H2792" i="9"/>
  <c r="L2792" i="9"/>
  <c r="P2776" i="9"/>
  <c r="O2776" i="9"/>
  <c r="P2770" i="9"/>
  <c r="O2770" i="9"/>
  <c r="P2760" i="9"/>
  <c r="O2760" i="9"/>
  <c r="P2754" i="9"/>
  <c r="O2754" i="9"/>
  <c r="P2744" i="9"/>
  <c r="O2744" i="9"/>
  <c r="P2738" i="9"/>
  <c r="O2738" i="9"/>
  <c r="P2728" i="9"/>
  <c r="O2728" i="9"/>
  <c r="P2722" i="9"/>
  <c r="O2722" i="9"/>
  <c r="P2710" i="9"/>
  <c r="O2710" i="9"/>
  <c r="P2702" i="9"/>
  <c r="O2702" i="9"/>
  <c r="P2964" i="9"/>
  <c r="O2964" i="9"/>
  <c r="J2924" i="9"/>
  <c r="H2924" i="9"/>
  <c r="L2924" i="9"/>
  <c r="O2893" i="9"/>
  <c r="L2876" i="9"/>
  <c r="J2860" i="9"/>
  <c r="H2860" i="9"/>
  <c r="L2860" i="9"/>
  <c r="J2796" i="9"/>
  <c r="H2796" i="9"/>
  <c r="L2796" i="9"/>
  <c r="L2782" i="9"/>
  <c r="L2772" i="9"/>
  <c r="L2766" i="9"/>
  <c r="L2756" i="9"/>
  <c r="L2750" i="9"/>
  <c r="L2740" i="9"/>
  <c r="L2734" i="9"/>
  <c r="L2724" i="9"/>
  <c r="L2718" i="9"/>
  <c r="L2714" i="9"/>
  <c r="L2704" i="9"/>
  <c r="L2698" i="9"/>
  <c r="L2980" i="9"/>
  <c r="H2973" i="9"/>
  <c r="L2973" i="9"/>
  <c r="J2973" i="9"/>
  <c r="O2950" i="9"/>
  <c r="P2950" i="9"/>
  <c r="J2928" i="9"/>
  <c r="H2928" i="9"/>
  <c r="L2928" i="9"/>
  <c r="O2913" i="9"/>
  <c r="O2897" i="9"/>
  <c r="O2881" i="9"/>
  <c r="O2865" i="9"/>
  <c r="L2848" i="9"/>
  <c r="J2832" i="9"/>
  <c r="H2832" i="9"/>
  <c r="L2832" i="9"/>
  <c r="O2801" i="9"/>
  <c r="J2680" i="9"/>
  <c r="H2680" i="9"/>
  <c r="L2680" i="9"/>
  <c r="P2674" i="9"/>
  <c r="O2674" i="9"/>
  <c r="J2648" i="9"/>
  <c r="H2648" i="9"/>
  <c r="L2648" i="9"/>
  <c r="P2642" i="9"/>
  <c r="O2642" i="9"/>
  <c r="J2692" i="9"/>
  <c r="H2692" i="9"/>
  <c r="L2692" i="9"/>
  <c r="P2686" i="9"/>
  <c r="O2686" i="9"/>
  <c r="H2670" i="9"/>
  <c r="L2670" i="9"/>
  <c r="J2670" i="9"/>
  <c r="P2644" i="9"/>
  <c r="O2644" i="9"/>
  <c r="J2628" i="9"/>
  <c r="H2628" i="9"/>
  <c r="L2628" i="9"/>
  <c r="P2610" i="9"/>
  <c r="O2610" i="9"/>
  <c r="J2564" i="9"/>
  <c r="H2564" i="9"/>
  <c r="L2564" i="9"/>
  <c r="P2546" i="9"/>
  <c r="O2546" i="9"/>
  <c r="O2539" i="9"/>
  <c r="P2539" i="9"/>
  <c r="L2536" i="9"/>
  <c r="P2672" i="9"/>
  <c r="O2672" i="9"/>
  <c r="L2666" i="9"/>
  <c r="J2656" i="9"/>
  <c r="H2656" i="9"/>
  <c r="L2656" i="9"/>
  <c r="P2650" i="9"/>
  <c r="O2650" i="9"/>
  <c r="H2634" i="9"/>
  <c r="L2634" i="9"/>
  <c r="J2634" i="9"/>
  <c r="J2612" i="9"/>
  <c r="H2612" i="9"/>
  <c r="L2612" i="9"/>
  <c r="H2527" i="9"/>
  <c r="L2527" i="9"/>
  <c r="J2527" i="9"/>
  <c r="J2520" i="9"/>
  <c r="H2520" i="9"/>
  <c r="L2520" i="9"/>
  <c r="J2509" i="9"/>
  <c r="H2509" i="9"/>
  <c r="L2509" i="9"/>
  <c r="J2501" i="9"/>
  <c r="H2501" i="9"/>
  <c r="L2501" i="9"/>
  <c r="J2493" i="9"/>
  <c r="H2493" i="9"/>
  <c r="L2493" i="9"/>
  <c r="J2485" i="9"/>
  <c r="H2485" i="9"/>
  <c r="L2485" i="9"/>
  <c r="J2477" i="9"/>
  <c r="H2477" i="9"/>
  <c r="L2477" i="9"/>
  <c r="P2469" i="9"/>
  <c r="O2469" i="9"/>
  <c r="O2460" i="9"/>
  <c r="P2460" i="9"/>
  <c r="P2437" i="9"/>
  <c r="O2437" i="9"/>
  <c r="O2428" i="9"/>
  <c r="P2428" i="9"/>
  <c r="P2405" i="9"/>
  <c r="O2405" i="9"/>
  <c r="O2396" i="9"/>
  <c r="P2396" i="9"/>
  <c r="P2373" i="9"/>
  <c r="O2373" i="9"/>
  <c r="O2364" i="9"/>
  <c r="P2364" i="9"/>
  <c r="P2341" i="9"/>
  <c r="O2341" i="9"/>
  <c r="O2332" i="9"/>
  <c r="P2332" i="9"/>
  <c r="P2309" i="9"/>
  <c r="O2309" i="9"/>
  <c r="O2300" i="9"/>
  <c r="P2300" i="9"/>
  <c r="P2277" i="9"/>
  <c r="O2277" i="9"/>
  <c r="O2268" i="9"/>
  <c r="P2268" i="9"/>
  <c r="P2245" i="9"/>
  <c r="O2245" i="9"/>
  <c r="O2236" i="9"/>
  <c r="P2236" i="9"/>
  <c r="P2213" i="9"/>
  <c r="O2213" i="9"/>
  <c r="O2204" i="9"/>
  <c r="P2204" i="9"/>
  <c r="J2684" i="9"/>
  <c r="H2684" i="9"/>
  <c r="L2684" i="9"/>
  <c r="P2678" i="9"/>
  <c r="O2678" i="9"/>
  <c r="J2652" i="9"/>
  <c r="H2652" i="9"/>
  <c r="L2652" i="9"/>
  <c r="P2646" i="9"/>
  <c r="O2646" i="9"/>
  <c r="P2578" i="9"/>
  <c r="O2578" i="9"/>
  <c r="P2512" i="9"/>
  <c r="O2512" i="9"/>
  <c r="P2496" i="9"/>
  <c r="O2496" i="9"/>
  <c r="P2480" i="9"/>
  <c r="O2480" i="9"/>
  <c r="P2465" i="9"/>
  <c r="O2465" i="9"/>
  <c r="L2451" i="9"/>
  <c r="O2408" i="9"/>
  <c r="P2408" i="9"/>
  <c r="P2401" i="9"/>
  <c r="O2401" i="9"/>
  <c r="L2387" i="9"/>
  <c r="O2344" i="9"/>
  <c r="P2344" i="9"/>
  <c r="P2337" i="9"/>
  <c r="O2337" i="9"/>
  <c r="L2323" i="9"/>
  <c r="O2280" i="9"/>
  <c r="P2280" i="9"/>
  <c r="P2273" i="9"/>
  <c r="O2273" i="9"/>
  <c r="L2259" i="9"/>
  <c r="O2216" i="9"/>
  <c r="P2216" i="9"/>
  <c r="P2209" i="9"/>
  <c r="O2209" i="9"/>
  <c r="L2195" i="9"/>
  <c r="H2455" i="9"/>
  <c r="L2455" i="9"/>
  <c r="J2455" i="9"/>
  <c r="P2423" i="9"/>
  <c r="O2423" i="9"/>
  <c r="H2391" i="9"/>
  <c r="L2391" i="9"/>
  <c r="J2391" i="9"/>
  <c r="P2359" i="9"/>
  <c r="O2359" i="9"/>
  <c r="H2327" i="9"/>
  <c r="L2327" i="9"/>
  <c r="J2327" i="9"/>
  <c r="P2295" i="9"/>
  <c r="O2295" i="9"/>
  <c r="H2263" i="9"/>
  <c r="L2263" i="9"/>
  <c r="J2263" i="9"/>
  <c r="P2231" i="9"/>
  <c r="O2231" i="9"/>
  <c r="H2199" i="9"/>
  <c r="L2199" i="9"/>
  <c r="J2199" i="9"/>
  <c r="O2100" i="9"/>
  <c r="P2100" i="9"/>
  <c r="O2093" i="9"/>
  <c r="P2093" i="9"/>
  <c r="O2068" i="9"/>
  <c r="P2068" i="9"/>
  <c r="O2061" i="9"/>
  <c r="P2061" i="9"/>
  <c r="O2036" i="9"/>
  <c r="P2036" i="9"/>
  <c r="O2029" i="9"/>
  <c r="P2029" i="9"/>
  <c r="O1988" i="9"/>
  <c r="P1988" i="9"/>
  <c r="O1956" i="9"/>
  <c r="P1956" i="9"/>
  <c r="L2457" i="9"/>
  <c r="L2441" i="9"/>
  <c r="L2425" i="9"/>
  <c r="L2393" i="9"/>
  <c r="L2377" i="9"/>
  <c r="L2361" i="9"/>
  <c r="L2329" i="9"/>
  <c r="L2313" i="9"/>
  <c r="L2297" i="9"/>
  <c r="L2265" i="9"/>
  <c r="L2249" i="9"/>
  <c r="L2233" i="9"/>
  <c r="L2201" i="9"/>
  <c r="P2566" i="9"/>
  <c r="O2566" i="9"/>
  <c r="J2552" i="9"/>
  <c r="H2552" i="9"/>
  <c r="L2552" i="9"/>
  <c r="O2490" i="9"/>
  <c r="P2490" i="9"/>
  <c r="O2464" i="9"/>
  <c r="P2464" i="9"/>
  <c r="L2448" i="9"/>
  <c r="H2416" i="9"/>
  <c r="L2416" i="9"/>
  <c r="J2416" i="9"/>
  <c r="O2400" i="9"/>
  <c r="P2400" i="9"/>
  <c r="H2352" i="9"/>
  <c r="L2352" i="9"/>
  <c r="J2352" i="9"/>
  <c r="O2336" i="9"/>
  <c r="P2336" i="9"/>
  <c r="L2320" i="9"/>
  <c r="O2304" i="9"/>
  <c r="P2304" i="9"/>
  <c r="H2288" i="9"/>
  <c r="L2288" i="9"/>
  <c r="J2288" i="9"/>
  <c r="L2256" i="9"/>
  <c r="H2224" i="9"/>
  <c r="L2224" i="9"/>
  <c r="J2224" i="9"/>
  <c r="O2208" i="9"/>
  <c r="P2208" i="9"/>
  <c r="L2189" i="9"/>
  <c r="J2157" i="9"/>
  <c r="H2157" i="9"/>
  <c r="L2157" i="9"/>
  <c r="J2141" i="9"/>
  <c r="H2141" i="9"/>
  <c r="L2141" i="9"/>
  <c r="J2125" i="9"/>
  <c r="H2125" i="9"/>
  <c r="L2125" i="9"/>
  <c r="O1938" i="9"/>
  <c r="P1938" i="9"/>
  <c r="O1930" i="9"/>
  <c r="P1930" i="9"/>
  <c r="O1922" i="9"/>
  <c r="P1922" i="9"/>
  <c r="O1914" i="9"/>
  <c r="P1914" i="9"/>
  <c r="O1906" i="9"/>
  <c r="P1906" i="9"/>
  <c r="O1898" i="9"/>
  <c r="P1898" i="9"/>
  <c r="O1890" i="9"/>
  <c r="P1890" i="9"/>
  <c r="O1882" i="9"/>
  <c r="P1882" i="9"/>
  <c r="O1874" i="9"/>
  <c r="P1874" i="9"/>
  <c r="O1866" i="9"/>
  <c r="P1866" i="9"/>
  <c r="O1858" i="9"/>
  <c r="P1858" i="9"/>
  <c r="O1850" i="9"/>
  <c r="P1850" i="9"/>
  <c r="O1842" i="9"/>
  <c r="P1842" i="9"/>
  <c r="O1834" i="9"/>
  <c r="P1834" i="9"/>
  <c r="O1826" i="9"/>
  <c r="P1826" i="9"/>
  <c r="O1818" i="9"/>
  <c r="P1818" i="9"/>
  <c r="O1810" i="9"/>
  <c r="P1810" i="9"/>
  <c r="O1802" i="9"/>
  <c r="P1802" i="9"/>
  <c r="O1794" i="9"/>
  <c r="P1794" i="9"/>
  <c r="O1786" i="9"/>
  <c r="P1786" i="9"/>
  <c r="O1778" i="9"/>
  <c r="P1778" i="9"/>
  <c r="O1770" i="9"/>
  <c r="P1770" i="9"/>
  <c r="O1762" i="9"/>
  <c r="P1762" i="9"/>
  <c r="O1754" i="9"/>
  <c r="P1754" i="9"/>
  <c r="O1746" i="9"/>
  <c r="P1746" i="9"/>
  <c r="O1738" i="9"/>
  <c r="P1738" i="9"/>
  <c r="O1730" i="9"/>
  <c r="P1730" i="9"/>
  <c r="O1722" i="9"/>
  <c r="P1722" i="9"/>
  <c r="O1714" i="9"/>
  <c r="P1714" i="9"/>
  <c r="O1706" i="9"/>
  <c r="P1706" i="9"/>
  <c r="O1698" i="9"/>
  <c r="P1698" i="9"/>
  <c r="O1690" i="9"/>
  <c r="P1690" i="9"/>
  <c r="O1682" i="9"/>
  <c r="P1682" i="9"/>
  <c r="O1674" i="9"/>
  <c r="P1674" i="9"/>
  <c r="O1666" i="9"/>
  <c r="P1666" i="9"/>
  <c r="H2555" i="9"/>
  <c r="L2555" i="9"/>
  <c r="J2555" i="9"/>
  <c r="O2470" i="9"/>
  <c r="P2470" i="9"/>
  <c r="P2160" i="9"/>
  <c r="O2160" i="9"/>
  <c r="P2144" i="9"/>
  <c r="O2144" i="9"/>
  <c r="P2128" i="9"/>
  <c r="O2128" i="9"/>
  <c r="P2113" i="9"/>
  <c r="O2113" i="9"/>
  <c r="P2097" i="9"/>
  <c r="O2097" i="9"/>
  <c r="P2081" i="9"/>
  <c r="O2081" i="9"/>
  <c r="P2065" i="9"/>
  <c r="O2065" i="9"/>
  <c r="P2049" i="9"/>
  <c r="O2049" i="9"/>
  <c r="P2033" i="9"/>
  <c r="O2033" i="9"/>
  <c r="P2017" i="9"/>
  <c r="O2017" i="9"/>
  <c r="O1976" i="9"/>
  <c r="P1976" i="9"/>
  <c r="P1967" i="9"/>
  <c r="O1967" i="9"/>
  <c r="P1953" i="9"/>
  <c r="O1953" i="9"/>
  <c r="P2166" i="9"/>
  <c r="J2005" i="9"/>
  <c r="H2005" i="9"/>
  <c r="L2005" i="9"/>
  <c r="P1993" i="9"/>
  <c r="L1989" i="9"/>
  <c r="O1973" i="9"/>
  <c r="P1973" i="9"/>
  <c r="J1941" i="9"/>
  <c r="H1941" i="9"/>
  <c r="L1941" i="9"/>
  <c r="L1883" i="9"/>
  <c r="L1819" i="9"/>
  <c r="L1755" i="9"/>
  <c r="L1723" i="9"/>
  <c r="L1691" i="9"/>
  <c r="P2170" i="9"/>
  <c r="L1996" i="9"/>
  <c r="H1980" i="9"/>
  <c r="L1980" i="9"/>
  <c r="J1980" i="9"/>
  <c r="O1964" i="9"/>
  <c r="P1964" i="9"/>
  <c r="P1939" i="9"/>
  <c r="O1939" i="9"/>
  <c r="J1895" i="9"/>
  <c r="H1895" i="9"/>
  <c r="L1895" i="9"/>
  <c r="P1875" i="9"/>
  <c r="O1875" i="9"/>
  <c r="J1831" i="9"/>
  <c r="H1831" i="9"/>
  <c r="L1831" i="9"/>
  <c r="L1815" i="9"/>
  <c r="P1811" i="9"/>
  <c r="O1811" i="9"/>
  <c r="J1767" i="9"/>
  <c r="H1767" i="9"/>
  <c r="L1767" i="9"/>
  <c r="P1747" i="9"/>
  <c r="O1747" i="9"/>
  <c r="J1703" i="9"/>
  <c r="H1703" i="9"/>
  <c r="L1703" i="9"/>
  <c r="L1687" i="9"/>
  <c r="P1683" i="9"/>
  <c r="O1683" i="9"/>
  <c r="J1663" i="9"/>
  <c r="H1663" i="9"/>
  <c r="L1663" i="9"/>
  <c r="L1651" i="9"/>
  <c r="J1647" i="9"/>
  <c r="H1647" i="9"/>
  <c r="L1647" i="9"/>
  <c r="L1635" i="9"/>
  <c r="J1631" i="9"/>
  <c r="H1631" i="9"/>
  <c r="L1631" i="9"/>
  <c r="L1619" i="9"/>
  <c r="J1615" i="9"/>
  <c r="H1615" i="9"/>
  <c r="L1615" i="9"/>
  <c r="L1603" i="9"/>
  <c r="J1599" i="9"/>
  <c r="H1599" i="9"/>
  <c r="L1599" i="9"/>
  <c r="L1587" i="9"/>
  <c r="J1583" i="9"/>
  <c r="H1583" i="9"/>
  <c r="L1583" i="9"/>
  <c r="L1571" i="9"/>
  <c r="J1567" i="9"/>
  <c r="H1567" i="9"/>
  <c r="L1567" i="9"/>
  <c r="L1543" i="9"/>
  <c r="O1526" i="9"/>
  <c r="P1526" i="9"/>
  <c r="P1519" i="9"/>
  <c r="O1519" i="9"/>
  <c r="H1509" i="9"/>
  <c r="L1509" i="9"/>
  <c r="J1509" i="9"/>
  <c r="H1502" i="9"/>
  <c r="L1502" i="9"/>
  <c r="J1502" i="9"/>
  <c r="L1479" i="9"/>
  <c r="O1462" i="9"/>
  <c r="P1462" i="9"/>
  <c r="P1455" i="9"/>
  <c r="O1455" i="9"/>
  <c r="H1445" i="9"/>
  <c r="L1445" i="9"/>
  <c r="J1445" i="9"/>
  <c r="H1438" i="9"/>
  <c r="L1438" i="9"/>
  <c r="J1438" i="9"/>
  <c r="L1415" i="9"/>
  <c r="O1398" i="9"/>
  <c r="P1398" i="9"/>
  <c r="P1391" i="9"/>
  <c r="O1391" i="9"/>
  <c r="H1381" i="9"/>
  <c r="L1381" i="9"/>
  <c r="J1381" i="9"/>
  <c r="H1374" i="9"/>
  <c r="L1374" i="9"/>
  <c r="J1374" i="9"/>
  <c r="L1351" i="9"/>
  <c r="O1334" i="9"/>
  <c r="P1334" i="9"/>
  <c r="P1327" i="9"/>
  <c r="O1327" i="9"/>
  <c r="H1317" i="9"/>
  <c r="L1317" i="9"/>
  <c r="J1317" i="9"/>
  <c r="H1310" i="9"/>
  <c r="L1310" i="9"/>
  <c r="J1310" i="9"/>
  <c r="L1287" i="9"/>
  <c r="O1270" i="9"/>
  <c r="P1270" i="9"/>
  <c r="P1263" i="9"/>
  <c r="O1263" i="9"/>
  <c r="H1253" i="9"/>
  <c r="L1253" i="9"/>
  <c r="J1253" i="9"/>
  <c r="H1246" i="9"/>
  <c r="L1246" i="9"/>
  <c r="J1246" i="9"/>
  <c r="L1223" i="9"/>
  <c r="O1206" i="9"/>
  <c r="P1206" i="9"/>
  <c r="P1199" i="9"/>
  <c r="O1199" i="9"/>
  <c r="H1189" i="9"/>
  <c r="L1189" i="9"/>
  <c r="J1189" i="9"/>
  <c r="P1167" i="9"/>
  <c r="O1167" i="9"/>
  <c r="O1158" i="9"/>
  <c r="P1158" i="9"/>
  <c r="P2162" i="9"/>
  <c r="J1939" i="9"/>
  <c r="H1939" i="9"/>
  <c r="L1939" i="9"/>
  <c r="L1923" i="9"/>
  <c r="J1875" i="9"/>
  <c r="H1875" i="9"/>
  <c r="L1875" i="9"/>
  <c r="J1811" i="9"/>
  <c r="H1811" i="9"/>
  <c r="L1811" i="9"/>
  <c r="L1795" i="9"/>
  <c r="J1747" i="9"/>
  <c r="H1747" i="9"/>
  <c r="L1747" i="9"/>
  <c r="L1731" i="9"/>
  <c r="J1683" i="9"/>
  <c r="H1683" i="9"/>
  <c r="L1683" i="9"/>
  <c r="L1667" i="9"/>
  <c r="J1887" i="9"/>
  <c r="H1887" i="9"/>
  <c r="L1887" i="9"/>
  <c r="L1855" i="9"/>
  <c r="P1823" i="9"/>
  <c r="O1823" i="9"/>
  <c r="J1759" i="9"/>
  <c r="H1759" i="9"/>
  <c r="L1759" i="9"/>
  <c r="L1727" i="9"/>
  <c r="P1695" i="9"/>
  <c r="O1695" i="9"/>
  <c r="H1466" i="9"/>
  <c r="L1466" i="9"/>
  <c r="J1466" i="9"/>
  <c r="O1434" i="9"/>
  <c r="P1434" i="9"/>
  <c r="H1338" i="9"/>
  <c r="L1338" i="9"/>
  <c r="J1338" i="9"/>
  <c r="O1306" i="9"/>
  <c r="P1306" i="9"/>
  <c r="H1210" i="9"/>
  <c r="L1210" i="9"/>
  <c r="J1210" i="9"/>
  <c r="H1178" i="9"/>
  <c r="L1178" i="9"/>
  <c r="J1178" i="9"/>
  <c r="O1010" i="9"/>
  <c r="P1010" i="9"/>
  <c r="O978" i="9"/>
  <c r="P978" i="9"/>
  <c r="O946" i="9"/>
  <c r="P946" i="9"/>
  <c r="O914" i="9"/>
  <c r="P914" i="9"/>
  <c r="O882" i="9"/>
  <c r="P882" i="9"/>
  <c r="O850" i="9"/>
  <c r="P850" i="9"/>
  <c r="O818" i="9"/>
  <c r="P818" i="9"/>
  <c r="O786" i="9"/>
  <c r="P786" i="9"/>
  <c r="O754" i="9"/>
  <c r="P754" i="9"/>
  <c r="O722" i="9"/>
  <c r="P722" i="9"/>
  <c r="O690" i="9"/>
  <c r="P690" i="9"/>
  <c r="O658" i="9"/>
  <c r="P658" i="9"/>
  <c r="O626" i="9"/>
  <c r="P626" i="9"/>
  <c r="O594" i="9"/>
  <c r="P594" i="9"/>
  <c r="O562" i="9"/>
  <c r="P562" i="9"/>
  <c r="O295" i="9"/>
  <c r="P295" i="9"/>
  <c r="O131" i="9"/>
  <c r="P131" i="9"/>
  <c r="O75" i="9"/>
  <c r="P75" i="9"/>
  <c r="O51" i="9"/>
  <c r="P51" i="9"/>
  <c r="P1987" i="9"/>
  <c r="O1987" i="9"/>
  <c r="L1555" i="9"/>
  <c r="L1523" i="9"/>
  <c r="L1459" i="9"/>
  <c r="L1395" i="9"/>
  <c r="L1363" i="9"/>
  <c r="L1331" i="9"/>
  <c r="L1203" i="9"/>
  <c r="O1178" i="9"/>
  <c r="P1178" i="9"/>
  <c r="P1159" i="9"/>
  <c r="O1159" i="9"/>
  <c r="L1154" i="9"/>
  <c r="L1150" i="9"/>
  <c r="L1146" i="9"/>
  <c r="L1138" i="9"/>
  <c r="L1134" i="9"/>
  <c r="L1130" i="9"/>
  <c r="L1122" i="9"/>
  <c r="L1114" i="9"/>
  <c r="L1106" i="9"/>
  <c r="L1102" i="9"/>
  <c r="L1098" i="9"/>
  <c r="L1090" i="9"/>
  <c r="L1086" i="9"/>
  <c r="L1082" i="9"/>
  <c r="L1074" i="9"/>
  <c r="L1070" i="9"/>
  <c r="L1066" i="9"/>
  <c r="L1058" i="9"/>
  <c r="L1050" i="9"/>
  <c r="L1042" i="9"/>
  <c r="L1038" i="9"/>
  <c r="L1034" i="9"/>
  <c r="L1026" i="9"/>
  <c r="P1006" i="9"/>
  <c r="O1006" i="9"/>
  <c r="O997" i="9"/>
  <c r="P997" i="9"/>
  <c r="P974" i="9"/>
  <c r="O974" i="9"/>
  <c r="O965" i="9"/>
  <c r="P965" i="9"/>
  <c r="P942" i="9"/>
  <c r="O942" i="9"/>
  <c r="O933" i="9"/>
  <c r="P933" i="9"/>
  <c r="P910" i="9"/>
  <c r="O910" i="9"/>
  <c r="O901" i="9"/>
  <c r="P901" i="9"/>
  <c r="P878" i="9"/>
  <c r="O878" i="9"/>
  <c r="O869" i="9"/>
  <c r="P869" i="9"/>
  <c r="P846" i="9"/>
  <c r="O846" i="9"/>
  <c r="O837" i="9"/>
  <c r="P837" i="9"/>
  <c r="P814" i="9"/>
  <c r="O814" i="9"/>
  <c r="O805" i="9"/>
  <c r="P805" i="9"/>
  <c r="P782" i="9"/>
  <c r="O782" i="9"/>
  <c r="O773" i="9"/>
  <c r="P773" i="9"/>
  <c r="P750" i="9"/>
  <c r="O750" i="9"/>
  <c r="O741" i="9"/>
  <c r="P741" i="9"/>
  <c r="P718" i="9"/>
  <c r="O718" i="9"/>
  <c r="O709" i="9"/>
  <c r="P709" i="9"/>
  <c r="P686" i="9"/>
  <c r="O686" i="9"/>
  <c r="O677" i="9"/>
  <c r="P677" i="9"/>
  <c r="P654" i="9"/>
  <c r="O654" i="9"/>
  <c r="O645" i="9"/>
  <c r="P645" i="9"/>
  <c r="P622" i="9"/>
  <c r="O622" i="9"/>
  <c r="O613" i="9"/>
  <c r="P613" i="9"/>
  <c r="P590" i="9"/>
  <c r="O590" i="9"/>
  <c r="O581" i="9"/>
  <c r="P581" i="9"/>
  <c r="P558" i="9"/>
  <c r="O558" i="9"/>
  <c r="O549" i="9"/>
  <c r="P549" i="9"/>
  <c r="O531" i="9"/>
  <c r="P531" i="9"/>
  <c r="O499" i="9"/>
  <c r="P499" i="9"/>
  <c r="O435" i="9"/>
  <c r="P435" i="9"/>
  <c r="O423" i="9"/>
  <c r="P423" i="9"/>
  <c r="O407" i="9"/>
  <c r="P407" i="9"/>
  <c r="O391" i="9"/>
  <c r="P391" i="9"/>
  <c r="O363" i="9"/>
  <c r="P363" i="9"/>
  <c r="O351" i="9"/>
  <c r="P351" i="9"/>
  <c r="O263" i="9"/>
  <c r="P263" i="9"/>
  <c r="O207" i="9"/>
  <c r="P207" i="9"/>
  <c r="O163" i="9"/>
  <c r="P163" i="9"/>
  <c r="O135" i="9"/>
  <c r="P135" i="9"/>
  <c r="O111" i="9"/>
  <c r="P111" i="9"/>
  <c r="O47" i="9"/>
  <c r="P47" i="9"/>
  <c r="O23" i="9"/>
  <c r="P23" i="9"/>
  <c r="O11" i="9"/>
  <c r="P11" i="9"/>
  <c r="J1903" i="9"/>
  <c r="H1903" i="9"/>
  <c r="L1903" i="9"/>
  <c r="P1839" i="9"/>
  <c r="O1839" i="9"/>
  <c r="J1775" i="9"/>
  <c r="H1775" i="9"/>
  <c r="L1775" i="9"/>
  <c r="L1743" i="9"/>
  <c r="P1711" i="9"/>
  <c r="O1711" i="9"/>
  <c r="H1546" i="9"/>
  <c r="L1546" i="9"/>
  <c r="J1546" i="9"/>
  <c r="O1514" i="9"/>
  <c r="P1514" i="9"/>
  <c r="H1418" i="9"/>
  <c r="L1418" i="9"/>
  <c r="J1418" i="9"/>
  <c r="O1386" i="9"/>
  <c r="P1386" i="9"/>
  <c r="L1354" i="9"/>
  <c r="H1290" i="9"/>
  <c r="L1290" i="9"/>
  <c r="J1290" i="9"/>
  <c r="O1258" i="9"/>
  <c r="P1258" i="9"/>
  <c r="L1226" i="9"/>
  <c r="J1187" i="9"/>
  <c r="H1187" i="9"/>
  <c r="L1187" i="9"/>
  <c r="H1173" i="9"/>
  <c r="L1173" i="9"/>
  <c r="J1173" i="9"/>
  <c r="H1166" i="9"/>
  <c r="L1166" i="9"/>
  <c r="J1166" i="9"/>
  <c r="J1159" i="9"/>
  <c r="H1159" i="9"/>
  <c r="L1159" i="9"/>
  <c r="O479" i="9"/>
  <c r="P479" i="9"/>
  <c r="O463" i="9"/>
  <c r="P463" i="9"/>
  <c r="O395" i="9"/>
  <c r="P395" i="9"/>
  <c r="O371" i="9"/>
  <c r="P371" i="9"/>
  <c r="O355" i="9"/>
  <c r="P355" i="9"/>
  <c r="O335" i="9"/>
  <c r="P335" i="9"/>
  <c r="O271" i="9"/>
  <c r="P271" i="9"/>
  <c r="O259" i="9"/>
  <c r="P259" i="9"/>
  <c r="O239" i="9"/>
  <c r="P239" i="9"/>
  <c r="O171" i="9"/>
  <c r="P171" i="9"/>
  <c r="O151" i="9"/>
  <c r="P151" i="9"/>
  <c r="O95" i="9"/>
  <c r="P95" i="9"/>
  <c r="O79" i="9"/>
  <c r="P79" i="9"/>
  <c r="P2178" i="9"/>
  <c r="H1971" i="9"/>
  <c r="L1971" i="9"/>
  <c r="J1971" i="9"/>
  <c r="H1537" i="9"/>
  <c r="L1537" i="9"/>
  <c r="J1537" i="9"/>
  <c r="O1475" i="9"/>
  <c r="P1475" i="9"/>
  <c r="P1473" i="9"/>
  <c r="O1473" i="9"/>
  <c r="J1443" i="9"/>
  <c r="H1443" i="9"/>
  <c r="L1443" i="9"/>
  <c r="H1409" i="9"/>
  <c r="L1409" i="9"/>
  <c r="J1409" i="9"/>
  <c r="L1379" i="9"/>
  <c r="O1347" i="9"/>
  <c r="P1347" i="9"/>
  <c r="P1345" i="9"/>
  <c r="O1345" i="9"/>
  <c r="J1315" i="9"/>
  <c r="H1315" i="9"/>
  <c r="L1315" i="9"/>
  <c r="H1281" i="9"/>
  <c r="L1281" i="9"/>
  <c r="J1281" i="9"/>
  <c r="O1219" i="9"/>
  <c r="P1219" i="9"/>
  <c r="P1217" i="9"/>
  <c r="O1217" i="9"/>
  <c r="P1151" i="9"/>
  <c r="P1147" i="9"/>
  <c r="P1143" i="9"/>
  <c r="P1091" i="9"/>
  <c r="P1087" i="9"/>
  <c r="P1079" i="9"/>
  <c r="P1035" i="9"/>
  <c r="P1027" i="9"/>
  <c r="P1023" i="9"/>
  <c r="O1021" i="9"/>
  <c r="P1021" i="9"/>
  <c r="P1014" i="9"/>
  <c r="O1014" i="9"/>
  <c r="O989" i="9"/>
  <c r="P989" i="9"/>
  <c r="P982" i="9"/>
  <c r="O982" i="9"/>
  <c r="O957" i="9"/>
  <c r="P957" i="9"/>
  <c r="P950" i="9"/>
  <c r="O950" i="9"/>
  <c r="O925" i="9"/>
  <c r="P925" i="9"/>
  <c r="P918" i="9"/>
  <c r="O918" i="9"/>
  <c r="O893" i="9"/>
  <c r="P893" i="9"/>
  <c r="P886" i="9"/>
  <c r="O886" i="9"/>
  <c r="O861" i="9"/>
  <c r="P861" i="9"/>
  <c r="P854" i="9"/>
  <c r="O854" i="9"/>
  <c r="O829" i="9"/>
  <c r="P829" i="9"/>
  <c r="P822" i="9"/>
  <c r="O822" i="9"/>
  <c r="O797" i="9"/>
  <c r="P797" i="9"/>
  <c r="P790" i="9"/>
  <c r="O790" i="9"/>
  <c r="O765" i="9"/>
  <c r="P765" i="9"/>
  <c r="P758" i="9"/>
  <c r="O758" i="9"/>
  <c r="O733" i="9"/>
  <c r="P733" i="9"/>
  <c r="P726" i="9"/>
  <c r="O726" i="9"/>
  <c r="O701" i="9"/>
  <c r="P701" i="9"/>
  <c r="P694" i="9"/>
  <c r="O694" i="9"/>
  <c r="O669" i="9"/>
  <c r="P669" i="9"/>
  <c r="P662" i="9"/>
  <c r="O662" i="9"/>
  <c r="O637" i="9"/>
  <c r="P637" i="9"/>
  <c r="P630" i="9"/>
  <c r="O630" i="9"/>
  <c r="O605" i="9"/>
  <c r="P605" i="9"/>
  <c r="P598" i="9"/>
  <c r="O598" i="9"/>
  <c r="O573" i="9"/>
  <c r="P573" i="9"/>
  <c r="P566" i="9"/>
  <c r="O566" i="9"/>
  <c r="O541" i="9"/>
  <c r="P541" i="9"/>
  <c r="P534" i="9"/>
  <c r="O534" i="9"/>
  <c r="P526" i="9"/>
  <c r="O526" i="9"/>
  <c r="P518" i="9"/>
  <c r="O518" i="9"/>
  <c r="P510" i="9"/>
  <c r="O510" i="9"/>
  <c r="P502" i="9"/>
  <c r="O502" i="9"/>
  <c r="P494" i="9"/>
  <c r="O494" i="9"/>
  <c r="P486" i="9"/>
  <c r="O486" i="9"/>
  <c r="P478" i="9"/>
  <c r="O478" i="9"/>
  <c r="P470" i="9"/>
  <c r="O470" i="9"/>
  <c r="P462" i="9"/>
  <c r="O462" i="9"/>
  <c r="P454" i="9"/>
  <c r="O454" i="9"/>
  <c r="P446" i="9"/>
  <c r="O446" i="9"/>
  <c r="P438" i="9"/>
  <c r="O438" i="9"/>
  <c r="P430" i="9"/>
  <c r="O430" i="9"/>
  <c r="P422" i="9"/>
  <c r="O422" i="9"/>
  <c r="P414" i="9"/>
  <c r="O414" i="9"/>
  <c r="P406" i="9"/>
  <c r="O406" i="9"/>
  <c r="P398" i="9"/>
  <c r="O398" i="9"/>
  <c r="P390" i="9"/>
  <c r="O390" i="9"/>
  <c r="P382" i="9"/>
  <c r="O382" i="9"/>
  <c r="P374" i="9"/>
  <c r="O374" i="9"/>
  <c r="P366" i="9"/>
  <c r="O366" i="9"/>
  <c r="P358" i="9"/>
  <c r="O358" i="9"/>
  <c r="P350" i="9"/>
  <c r="O350" i="9"/>
  <c r="P342" i="9"/>
  <c r="O342" i="9"/>
  <c r="P334" i="9"/>
  <c r="O334" i="9"/>
  <c r="P326" i="9"/>
  <c r="O326" i="9"/>
  <c r="O43" i="9"/>
  <c r="P43" i="9"/>
  <c r="H1109" i="7"/>
  <c r="L1109" i="7"/>
  <c r="J1109" i="7"/>
  <c r="H1092" i="7"/>
  <c r="L1092" i="7"/>
  <c r="J1092" i="7"/>
  <c r="H1173" i="7"/>
  <c r="J1173" i="7"/>
  <c r="H1165" i="7"/>
  <c r="L1165" i="7"/>
  <c r="J1165" i="7"/>
  <c r="H1100" i="7"/>
  <c r="J1100" i="7"/>
  <c r="L967" i="7"/>
  <c r="J1185" i="7"/>
  <c r="H1185" i="7"/>
  <c r="L1185" i="7"/>
  <c r="L1035" i="7"/>
  <c r="L1003" i="7"/>
  <c r="J976" i="7"/>
  <c r="H976" i="7"/>
  <c r="J942" i="7"/>
  <c r="H942" i="7"/>
  <c r="L942" i="7"/>
  <c r="J878" i="7"/>
  <c r="H878" i="7"/>
  <c r="L878" i="7"/>
  <c r="J818" i="7"/>
  <c r="H818" i="7"/>
  <c r="L818" i="7"/>
  <c r="J939" i="7"/>
  <c r="H939" i="7"/>
  <c r="O852" i="7"/>
  <c r="P852" i="7"/>
  <c r="J814" i="7"/>
  <c r="H814" i="7"/>
  <c r="L814" i="7"/>
  <c r="L647" i="7"/>
  <c r="J594" i="7"/>
  <c r="H594" i="7"/>
  <c r="L594" i="7"/>
  <c r="H588" i="7"/>
  <c r="L588" i="7"/>
  <c r="J588" i="7"/>
  <c r="J530" i="7"/>
  <c r="H530" i="7"/>
  <c r="L530" i="7"/>
  <c r="J524" i="7"/>
  <c r="H524" i="7"/>
  <c r="L524" i="7"/>
  <c r="J466" i="7"/>
  <c r="H466" i="7"/>
  <c r="L466" i="7"/>
  <c r="H460" i="7"/>
  <c r="L460" i="7"/>
  <c r="J460" i="7"/>
  <c r="J402" i="7"/>
  <c r="H402" i="7"/>
  <c r="L402" i="7"/>
  <c r="J396" i="7"/>
  <c r="H396" i="7"/>
  <c r="L396" i="7"/>
  <c r="J361" i="7"/>
  <c r="H361" i="7"/>
  <c r="L361" i="7"/>
  <c r="J345" i="7"/>
  <c r="H345" i="7"/>
  <c r="L345" i="7"/>
  <c r="J329" i="7"/>
  <c r="H329" i="7"/>
  <c r="L329" i="7"/>
  <c r="J313" i="7"/>
  <c r="H313" i="7"/>
  <c r="L313" i="7"/>
  <c r="J297" i="7"/>
  <c r="H297" i="7"/>
  <c r="L297" i="7"/>
  <c r="J281" i="7"/>
  <c r="H281" i="7"/>
  <c r="L281" i="7"/>
  <c r="J265" i="7"/>
  <c r="H265" i="7"/>
  <c r="L265" i="7"/>
  <c r="J249" i="7"/>
  <c r="H249" i="7"/>
  <c r="L249" i="7"/>
  <c r="J233" i="7"/>
  <c r="H233" i="7"/>
  <c r="L233" i="7"/>
  <c r="J217" i="7"/>
  <c r="H217" i="7"/>
  <c r="L217" i="7"/>
  <c r="J201" i="7"/>
  <c r="H201" i="7"/>
  <c r="L201" i="7"/>
  <c r="J185" i="7"/>
  <c r="H185" i="7"/>
  <c r="L185" i="7"/>
  <c r="J169" i="7"/>
  <c r="H169" i="7"/>
  <c r="L169" i="7"/>
  <c r="J153" i="7"/>
  <c r="H153" i="7"/>
  <c r="L153" i="7"/>
  <c r="J137" i="7"/>
  <c r="H137" i="7"/>
  <c r="L137" i="7"/>
  <c r="J121" i="7"/>
  <c r="H121" i="7"/>
  <c r="L121" i="7"/>
  <c r="J105" i="7"/>
  <c r="H105" i="7"/>
  <c r="L105" i="7"/>
  <c r="J89" i="7"/>
  <c r="H89" i="7"/>
  <c r="L89" i="7"/>
  <c r="J73" i="7"/>
  <c r="H73" i="7"/>
  <c r="L73" i="7"/>
  <c r="J49" i="7"/>
  <c r="H49" i="7"/>
  <c r="L49" i="7"/>
  <c r="J17" i="7"/>
  <c r="H17" i="7"/>
  <c r="L17" i="7"/>
  <c r="J269" i="7"/>
  <c r="H269" i="7"/>
  <c r="J205" i="7"/>
  <c r="H205" i="7"/>
  <c r="J189" i="7"/>
  <c r="H189" i="7"/>
  <c r="J125" i="7"/>
  <c r="H125" i="7"/>
  <c r="J109" i="7"/>
  <c r="H109" i="7"/>
  <c r="L109" i="7"/>
  <c r="J848" i="7"/>
  <c r="H848" i="7"/>
  <c r="J786" i="7"/>
  <c r="H786" i="7"/>
  <c r="L786" i="7"/>
  <c r="J754" i="7"/>
  <c r="H754" i="7"/>
  <c r="L754" i="7"/>
  <c r="L732" i="7"/>
  <c r="J718" i="7"/>
  <c r="H718" i="7"/>
  <c r="L718" i="7"/>
  <c r="J686" i="7"/>
  <c r="H686" i="7"/>
  <c r="L686" i="7"/>
  <c r="J654" i="7"/>
  <c r="H654" i="7"/>
  <c r="L654" i="7"/>
  <c r="L619" i="7"/>
  <c r="L587" i="7"/>
  <c r="L555" i="7"/>
  <c r="L523" i="7"/>
  <c r="L491" i="7"/>
  <c r="L459" i="7"/>
  <c r="L427" i="7"/>
  <c r="L395" i="7"/>
  <c r="L363" i="7"/>
  <c r="J349" i="7"/>
  <c r="H349" i="7"/>
  <c r="L321" i="7"/>
  <c r="J237" i="7"/>
  <c r="H237" i="7"/>
  <c r="J221" i="7"/>
  <c r="H221" i="7"/>
  <c r="L221" i="7"/>
  <c r="L177" i="7"/>
  <c r="J93" i="7"/>
  <c r="H93" i="7"/>
  <c r="J77" i="7"/>
  <c r="H77" i="7"/>
  <c r="L57" i="7"/>
  <c r="L41" i="7"/>
  <c r="L9" i="7"/>
  <c r="L782" i="7"/>
  <c r="L979" i="7"/>
  <c r="L931" i="7"/>
  <c r="L803" i="7"/>
  <c r="L675" i="7"/>
  <c r="L547" i="7"/>
  <c r="L419" i="7"/>
  <c r="O903" i="7"/>
  <c r="O775" i="7"/>
  <c r="O17" i="7"/>
  <c r="P807" i="7"/>
  <c r="P353" i="7"/>
  <c r="O225" i="7"/>
  <c r="O177" i="7"/>
  <c r="O129" i="7"/>
  <c r="O57" i="7"/>
  <c r="H1124" i="7"/>
  <c r="L1124" i="7"/>
  <c r="J1124" i="7"/>
  <c r="P1164" i="7"/>
  <c r="O1164" i="7"/>
  <c r="J1115" i="7"/>
  <c r="H1115" i="7"/>
  <c r="L1115" i="7"/>
  <c r="L1099" i="7"/>
  <c r="J1083" i="7"/>
  <c r="H1083" i="7"/>
  <c r="L1083" i="7"/>
  <c r="H1060" i="7"/>
  <c r="L1060" i="7"/>
  <c r="J1060" i="7"/>
  <c r="H1053" i="7"/>
  <c r="L1053" i="7"/>
  <c r="J1053" i="7"/>
  <c r="L1027" i="7"/>
  <c r="H1021" i="7"/>
  <c r="L1021" i="7"/>
  <c r="J1021" i="7"/>
  <c r="L995" i="7"/>
  <c r="L976" i="7"/>
  <c r="L969" i="7"/>
  <c r="J940" i="7"/>
  <c r="H940" i="7"/>
  <c r="L940" i="7"/>
  <c r="J908" i="7"/>
  <c r="H908" i="7"/>
  <c r="L908" i="7"/>
  <c r="J876" i="7"/>
  <c r="H876" i="7"/>
  <c r="L876" i="7"/>
  <c r="H1141" i="7"/>
  <c r="L1141" i="7"/>
  <c r="J1141" i="7"/>
  <c r="L1100" i="7"/>
  <c r="H1044" i="7"/>
  <c r="J1044" i="7"/>
  <c r="H1012" i="7"/>
  <c r="L1012" i="7"/>
  <c r="J1012" i="7"/>
  <c r="J974" i="7"/>
  <c r="H974" i="7"/>
  <c r="L974" i="7"/>
  <c r="J944" i="7"/>
  <c r="H944" i="7"/>
  <c r="O920" i="7"/>
  <c r="P920" i="7"/>
  <c r="J880" i="7"/>
  <c r="H880" i="7"/>
  <c r="L880" i="7"/>
  <c r="H780" i="7"/>
  <c r="L780" i="7"/>
  <c r="J780" i="7"/>
  <c r="J759" i="7"/>
  <c r="H759" i="7"/>
  <c r="L759" i="7"/>
  <c r="J748" i="7"/>
  <c r="H748" i="7"/>
  <c r="L748" i="7"/>
  <c r="L875" i="7"/>
  <c r="J839" i="7"/>
  <c r="H839" i="7"/>
  <c r="L839" i="7"/>
  <c r="O824" i="7"/>
  <c r="P824" i="7"/>
  <c r="O788" i="7"/>
  <c r="P788" i="7"/>
  <c r="J690" i="7"/>
  <c r="H690" i="7"/>
  <c r="L690" i="7"/>
  <c r="H684" i="7"/>
  <c r="L684" i="7"/>
  <c r="J684" i="7"/>
  <c r="L349" i="7"/>
  <c r="L269" i="7"/>
  <c r="L253" i="7"/>
  <c r="L237" i="7"/>
  <c r="L205" i="7"/>
  <c r="L189" i="7"/>
  <c r="L125" i="7"/>
  <c r="L93" i="7"/>
  <c r="L77" i="7"/>
  <c r="J253" i="7"/>
  <c r="H253" i="7"/>
  <c r="L193" i="7"/>
  <c r="L161" i="7"/>
  <c r="L145" i="7"/>
  <c r="L937" i="7"/>
  <c r="L905" i="7"/>
  <c r="L873" i="7"/>
  <c r="L853" i="7"/>
  <c r="J812" i="7"/>
  <c r="H812" i="7"/>
  <c r="L812" i="7"/>
  <c r="H764" i="7"/>
  <c r="L764" i="7"/>
  <c r="J764" i="7"/>
  <c r="J624" i="7"/>
  <c r="H624" i="7"/>
  <c r="L624" i="7"/>
  <c r="L604" i="7"/>
  <c r="J592" i="7"/>
  <c r="H592" i="7"/>
  <c r="L572" i="7"/>
  <c r="J560" i="7"/>
  <c r="H560" i="7"/>
  <c r="L560" i="7"/>
  <c r="L540" i="7"/>
  <c r="J528" i="7"/>
  <c r="H528" i="7"/>
  <c r="L528" i="7"/>
  <c r="L508" i="7"/>
  <c r="J496" i="7"/>
  <c r="H496" i="7"/>
  <c r="L496" i="7"/>
  <c r="L476" i="7"/>
  <c r="J464" i="7"/>
  <c r="H464" i="7"/>
  <c r="L444" i="7"/>
  <c r="J432" i="7"/>
  <c r="H432" i="7"/>
  <c r="L432" i="7"/>
  <c r="L412" i="7"/>
  <c r="J400" i="7"/>
  <c r="H400" i="7"/>
  <c r="L380" i="7"/>
  <c r="J368" i="7"/>
  <c r="H368" i="7"/>
  <c r="L368" i="7"/>
  <c r="J333" i="7"/>
  <c r="H333" i="7"/>
  <c r="L333" i="7"/>
  <c r="J301" i="7"/>
  <c r="H301" i="7"/>
  <c r="L301" i="7"/>
  <c r="J285" i="7"/>
  <c r="H285" i="7"/>
  <c r="L285" i="7"/>
  <c r="L225" i="7"/>
  <c r="L97" i="7"/>
  <c r="J29" i="7"/>
  <c r="H29" i="7"/>
  <c r="L29" i="7"/>
  <c r="L846" i="7"/>
  <c r="J807" i="7"/>
  <c r="H807" i="7"/>
  <c r="L807" i="7"/>
  <c r="L963" i="7"/>
  <c r="L835" i="7"/>
  <c r="L707" i="7"/>
  <c r="L579" i="7"/>
  <c r="L451" i="7"/>
  <c r="O935" i="7"/>
  <c r="O919" i="7"/>
  <c r="O791" i="7"/>
  <c r="O519" i="7"/>
  <c r="P113" i="7"/>
  <c r="O25" i="7"/>
  <c r="H1169" i="7"/>
  <c r="L1169" i="7"/>
  <c r="J1169" i="7"/>
  <c r="J1147" i="7"/>
  <c r="H1147" i="7"/>
  <c r="L1147" i="7"/>
  <c r="H1186" i="7"/>
  <c r="L1186" i="7"/>
  <c r="J1186" i="7"/>
  <c r="H1149" i="7"/>
  <c r="L1149" i="7"/>
  <c r="J1149" i="7"/>
  <c r="H1125" i="7"/>
  <c r="L1125" i="7"/>
  <c r="J1125" i="7"/>
  <c r="H1156" i="7"/>
  <c r="L1156" i="7"/>
  <c r="J1156" i="7"/>
  <c r="L944" i="7"/>
  <c r="J910" i="7"/>
  <c r="H910" i="7"/>
  <c r="L910" i="7"/>
  <c r="J743" i="7"/>
  <c r="H743" i="7"/>
  <c r="L743" i="7"/>
  <c r="J875" i="7"/>
  <c r="H875" i="7"/>
  <c r="P853" i="7"/>
  <c r="L816" i="7"/>
  <c r="J775" i="7"/>
  <c r="H775" i="7"/>
  <c r="L775" i="7"/>
  <c r="J626" i="7"/>
  <c r="H626" i="7"/>
  <c r="L626" i="7"/>
  <c r="J620" i="7"/>
  <c r="H620" i="7"/>
  <c r="L620" i="7"/>
  <c r="L592" i="7"/>
  <c r="J562" i="7"/>
  <c r="H562" i="7"/>
  <c r="L562" i="7"/>
  <c r="J556" i="7"/>
  <c r="H556" i="7"/>
  <c r="L556" i="7"/>
  <c r="J498" i="7"/>
  <c r="H498" i="7"/>
  <c r="L498" i="7"/>
  <c r="H492" i="7"/>
  <c r="L492" i="7"/>
  <c r="J492" i="7"/>
  <c r="L464" i="7"/>
  <c r="J434" i="7"/>
  <c r="H434" i="7"/>
  <c r="L434" i="7"/>
  <c r="H428" i="7"/>
  <c r="L428" i="7"/>
  <c r="J428" i="7"/>
  <c r="L400" i="7"/>
  <c r="J370" i="7"/>
  <c r="H370" i="7"/>
  <c r="L370" i="7"/>
  <c r="H364" i="7"/>
  <c r="L364" i="7"/>
  <c r="J364" i="7"/>
  <c r="J65" i="7"/>
  <c r="H65" i="7"/>
  <c r="L65" i="7"/>
  <c r="J33" i="7"/>
  <c r="H33" i="7"/>
  <c r="L33" i="7"/>
  <c r="J173" i="7"/>
  <c r="H173" i="7"/>
  <c r="L173" i="7"/>
  <c r="L25" i="7"/>
  <c r="J13" i="7"/>
  <c r="H13" i="7"/>
  <c r="L13" i="7"/>
  <c r="O820" i="7"/>
  <c r="P820" i="7"/>
  <c r="J850" i="7"/>
  <c r="H850" i="7"/>
  <c r="L850" i="7"/>
  <c r="P752" i="7"/>
  <c r="L715" i="7"/>
  <c r="L683" i="7"/>
  <c r="L651" i="7"/>
  <c r="J622" i="7"/>
  <c r="H622" i="7"/>
  <c r="L622" i="7"/>
  <c r="J590" i="7"/>
  <c r="H590" i="7"/>
  <c r="L590" i="7"/>
  <c r="J558" i="7"/>
  <c r="H558" i="7"/>
  <c r="L558" i="7"/>
  <c r="J526" i="7"/>
  <c r="H526" i="7"/>
  <c r="L526" i="7"/>
  <c r="J494" i="7"/>
  <c r="H494" i="7"/>
  <c r="L494" i="7"/>
  <c r="J462" i="7"/>
  <c r="H462" i="7"/>
  <c r="L462" i="7"/>
  <c r="J430" i="7"/>
  <c r="H430" i="7"/>
  <c r="L430" i="7"/>
  <c r="J398" i="7"/>
  <c r="H398" i="7"/>
  <c r="L398" i="7"/>
  <c r="J366" i="7"/>
  <c r="H366" i="7"/>
  <c r="L366" i="7"/>
  <c r="L353" i="7"/>
  <c r="L305" i="7"/>
  <c r="L129" i="7"/>
  <c r="L81" i="7"/>
  <c r="O948" i="7"/>
  <c r="P948" i="7"/>
  <c r="L848" i="7"/>
  <c r="L792" i="7"/>
  <c r="L1173" i="7"/>
  <c r="L867" i="7"/>
  <c r="L739" i="7"/>
  <c r="L611" i="7"/>
  <c r="L483" i="7"/>
  <c r="O313" i="7"/>
  <c r="O249" i="7"/>
  <c r="O185" i="7"/>
  <c r="O121" i="7"/>
  <c r="P41" i="7"/>
  <c r="O97" i="7"/>
  <c r="L1190" i="7"/>
  <c r="H1181" i="7"/>
  <c r="L1181" i="7"/>
  <c r="J1181" i="7"/>
  <c r="H1077" i="7"/>
  <c r="L1077" i="7"/>
  <c r="J1077" i="7"/>
  <c r="J1179" i="7"/>
  <c r="H1179" i="7"/>
  <c r="L1179" i="7"/>
  <c r="L1044" i="7"/>
  <c r="H1036" i="7"/>
  <c r="L1036" i="7"/>
  <c r="J1036" i="7"/>
  <c r="H1004" i="7"/>
  <c r="L1004" i="7"/>
  <c r="J1004" i="7"/>
  <c r="L984" i="7"/>
  <c r="J978" i="7"/>
  <c r="H978" i="7"/>
  <c r="L978" i="7"/>
  <c r="H972" i="7"/>
  <c r="L972" i="7"/>
  <c r="J972" i="7"/>
  <c r="J946" i="7"/>
  <c r="H946" i="7"/>
  <c r="L946" i="7"/>
  <c r="J914" i="7"/>
  <c r="H914" i="7"/>
  <c r="L914" i="7"/>
  <c r="J882" i="7"/>
  <c r="H882" i="7"/>
  <c r="L882" i="7"/>
  <c r="H1029" i="7"/>
  <c r="L1029" i="7"/>
  <c r="J1029" i="7"/>
  <c r="H997" i="7"/>
  <c r="L997" i="7"/>
  <c r="J997" i="7"/>
  <c r="L971" i="7"/>
  <c r="O952" i="7"/>
  <c r="P952" i="7"/>
  <c r="J912" i="7"/>
  <c r="H912" i="7"/>
  <c r="L912" i="7"/>
  <c r="O888" i="7"/>
  <c r="P888" i="7"/>
  <c r="J844" i="7"/>
  <c r="H844" i="7"/>
  <c r="L844" i="7"/>
  <c r="L821" i="7"/>
  <c r="O760" i="7"/>
  <c r="P760" i="7"/>
  <c r="O756" i="7"/>
  <c r="P756" i="7"/>
  <c r="L939" i="7"/>
  <c r="J907" i="7"/>
  <c r="H907" i="7"/>
  <c r="L907" i="7"/>
  <c r="P789" i="7"/>
  <c r="H716" i="7"/>
  <c r="L716" i="7"/>
  <c r="J716" i="7"/>
  <c r="J658" i="7"/>
  <c r="H658" i="7"/>
  <c r="L658" i="7"/>
  <c r="J652" i="7"/>
  <c r="H652" i="7"/>
  <c r="L652" i="7"/>
  <c r="L615" i="7"/>
  <c r="L257" i="7"/>
  <c r="J157" i="7"/>
  <c r="H157" i="7"/>
  <c r="L157" i="7"/>
  <c r="J141" i="7"/>
  <c r="H141" i="7"/>
  <c r="L141" i="7"/>
  <c r="O916" i="7"/>
  <c r="P916" i="7"/>
  <c r="O856" i="7"/>
  <c r="P856" i="7"/>
  <c r="L784" i="7"/>
  <c r="L789" i="7"/>
  <c r="P757" i="7"/>
  <c r="J750" i="7"/>
  <c r="H750" i="7"/>
  <c r="L750" i="7"/>
  <c r="J720" i="7"/>
  <c r="H720" i="7"/>
  <c r="L720" i="7"/>
  <c r="L700" i="7"/>
  <c r="J688" i="7"/>
  <c r="H688" i="7"/>
  <c r="L688" i="7"/>
  <c r="L668" i="7"/>
  <c r="J656" i="7"/>
  <c r="H656" i="7"/>
  <c r="L656" i="7"/>
  <c r="L337" i="7"/>
  <c r="J317" i="7"/>
  <c r="H317" i="7"/>
  <c r="L317" i="7"/>
  <c r="L289" i="7"/>
  <c r="L113" i="7"/>
  <c r="J61" i="7"/>
  <c r="H61" i="7"/>
  <c r="L61" i="7"/>
  <c r="J45" i="7"/>
  <c r="H45" i="7"/>
  <c r="L45" i="7"/>
  <c r="O884" i="7"/>
  <c r="P884" i="7"/>
  <c r="O792" i="7"/>
  <c r="P792" i="7"/>
  <c r="H1188" i="7"/>
  <c r="L1188" i="7"/>
  <c r="J1188" i="7"/>
  <c r="O1171" i="7"/>
  <c r="P1171" i="7"/>
  <c r="O1155" i="7"/>
  <c r="P1155" i="7"/>
  <c r="O1139" i="7"/>
  <c r="P1139" i="7"/>
  <c r="O1123" i="7"/>
  <c r="P1123" i="7"/>
  <c r="O1107" i="7"/>
  <c r="P1107" i="7"/>
  <c r="O1091" i="7"/>
  <c r="P1091" i="7"/>
  <c r="O1075" i="7"/>
  <c r="P1075" i="7"/>
  <c r="O1059" i="7"/>
  <c r="P1059" i="7"/>
  <c r="O1043" i="7"/>
  <c r="P1043" i="7"/>
  <c r="O1027" i="7"/>
  <c r="P1027" i="7"/>
  <c r="O1011" i="7"/>
  <c r="P1011" i="7"/>
  <c r="O995" i="7"/>
  <c r="P995" i="7"/>
  <c r="J1154" i="7"/>
  <c r="H1154" i="7"/>
  <c r="O1134" i="7"/>
  <c r="P1134" i="7"/>
  <c r="J1122" i="7"/>
  <c r="H1122" i="7"/>
  <c r="O1102" i="7"/>
  <c r="P1102" i="7"/>
  <c r="J1090" i="7"/>
  <c r="H1090" i="7"/>
  <c r="O1070" i="7"/>
  <c r="P1070" i="7"/>
  <c r="J1058" i="7"/>
  <c r="H1058" i="7"/>
  <c r="O1038" i="7"/>
  <c r="P1038" i="7"/>
  <c r="J1026" i="7"/>
  <c r="H1026" i="7"/>
  <c r="O1006" i="7"/>
  <c r="P1006" i="7"/>
  <c r="J994" i="7"/>
  <c r="H994" i="7"/>
  <c r="O982" i="7"/>
  <c r="P982" i="7"/>
  <c r="O950" i="7"/>
  <c r="P950" i="7"/>
  <c r="O918" i="7"/>
  <c r="P918" i="7"/>
  <c r="O886" i="7"/>
  <c r="P886" i="7"/>
  <c r="O854" i="7"/>
  <c r="P854" i="7"/>
  <c r="O822" i="7"/>
  <c r="P822" i="7"/>
  <c r="O790" i="7"/>
  <c r="P790" i="7"/>
  <c r="O758" i="7"/>
  <c r="P758" i="7"/>
  <c r="O726" i="7"/>
  <c r="P726" i="7"/>
  <c r="O694" i="7"/>
  <c r="P694" i="7"/>
  <c r="O662" i="7"/>
  <c r="P662" i="7"/>
  <c r="O630" i="7"/>
  <c r="P630" i="7"/>
  <c r="O598" i="7"/>
  <c r="P598" i="7"/>
  <c r="O566" i="7"/>
  <c r="P566" i="7"/>
  <c r="O534" i="7"/>
  <c r="P534" i="7"/>
  <c r="O502" i="7"/>
  <c r="P502" i="7"/>
  <c r="O470" i="7"/>
  <c r="P470" i="7"/>
  <c r="O438" i="7"/>
  <c r="P438" i="7"/>
  <c r="O406" i="7"/>
  <c r="P406" i="7"/>
  <c r="O374" i="7"/>
  <c r="P374" i="7"/>
  <c r="H1184" i="7"/>
  <c r="L1184" i="7"/>
  <c r="J1184" i="7"/>
  <c r="P1182" i="7"/>
  <c r="O1182" i="7"/>
  <c r="H1162" i="7"/>
  <c r="L1162" i="7"/>
  <c r="J1162" i="7"/>
  <c r="P1145" i="7"/>
  <c r="O1145" i="7"/>
  <c r="P1113" i="7"/>
  <c r="O1113" i="7"/>
  <c r="P1081" i="7"/>
  <c r="O1081" i="7"/>
  <c r="P1049" i="7"/>
  <c r="O1049" i="7"/>
  <c r="P1017" i="7"/>
  <c r="O1017" i="7"/>
  <c r="P987" i="7"/>
  <c r="O987" i="7"/>
  <c r="O978" i="7"/>
  <c r="P978" i="7"/>
  <c r="P974" i="7"/>
  <c r="P955" i="7"/>
  <c r="O955" i="7"/>
  <c r="O946" i="7"/>
  <c r="P946" i="7"/>
  <c r="P942" i="7"/>
  <c r="P923" i="7"/>
  <c r="O923" i="7"/>
  <c r="O914" i="7"/>
  <c r="P914" i="7"/>
  <c r="P910" i="7"/>
  <c r="P891" i="7"/>
  <c r="O891" i="7"/>
  <c r="O882" i="7"/>
  <c r="P882" i="7"/>
  <c r="P878" i="7"/>
  <c r="P859" i="7"/>
  <c r="O859" i="7"/>
  <c r="O850" i="7"/>
  <c r="P850" i="7"/>
  <c r="P846" i="7"/>
  <c r="P827" i="7"/>
  <c r="O827" i="7"/>
  <c r="O818" i="7"/>
  <c r="P818" i="7"/>
  <c r="P814" i="7"/>
  <c r="P795" i="7"/>
  <c r="O795" i="7"/>
  <c r="O786" i="7"/>
  <c r="P786" i="7"/>
  <c r="P782" i="7"/>
  <c r="P763" i="7"/>
  <c r="O763" i="7"/>
  <c r="O754" i="7"/>
  <c r="P754" i="7"/>
  <c r="P750" i="7"/>
  <c r="P731" i="7"/>
  <c r="O731" i="7"/>
  <c r="O722" i="7"/>
  <c r="P722" i="7"/>
  <c r="P718" i="7"/>
  <c r="P699" i="7"/>
  <c r="O699" i="7"/>
  <c r="O690" i="7"/>
  <c r="P690" i="7"/>
  <c r="P686" i="7"/>
  <c r="P667" i="7"/>
  <c r="O667" i="7"/>
  <c r="O658" i="7"/>
  <c r="P658" i="7"/>
  <c r="P635" i="7"/>
  <c r="O635" i="7"/>
  <c r="O626" i="7"/>
  <c r="P626" i="7"/>
  <c r="P622" i="7"/>
  <c r="P603" i="7"/>
  <c r="O603" i="7"/>
  <c r="O594" i="7"/>
  <c r="P594" i="7"/>
  <c r="P571" i="7"/>
  <c r="O571" i="7"/>
  <c r="O562" i="7"/>
  <c r="P562" i="7"/>
  <c r="P539" i="7"/>
  <c r="O539" i="7"/>
  <c r="O530" i="7"/>
  <c r="P530" i="7"/>
  <c r="P526" i="7"/>
  <c r="P507" i="7"/>
  <c r="O507" i="7"/>
  <c r="O498" i="7"/>
  <c r="P498" i="7"/>
  <c r="P494" i="7"/>
  <c r="P475" i="7"/>
  <c r="O475" i="7"/>
  <c r="O466" i="7"/>
  <c r="P466" i="7"/>
  <c r="P462" i="7"/>
  <c r="P443" i="7"/>
  <c r="O443" i="7"/>
  <c r="O434" i="7"/>
  <c r="P434" i="7"/>
  <c r="P430" i="7"/>
  <c r="P411" i="7"/>
  <c r="O411" i="7"/>
  <c r="O402" i="7"/>
  <c r="P402" i="7"/>
  <c r="P398" i="7"/>
  <c r="P379" i="7"/>
  <c r="O379" i="7"/>
  <c r="O370" i="7"/>
  <c r="P370" i="7"/>
  <c r="P366" i="7"/>
  <c r="J360" i="7"/>
  <c r="H360" i="7"/>
  <c r="L360" i="7"/>
  <c r="J352" i="7"/>
  <c r="H352" i="7"/>
  <c r="L352" i="7"/>
  <c r="J344" i="7"/>
  <c r="H344" i="7"/>
  <c r="L344" i="7"/>
  <c r="J336" i="7"/>
  <c r="H336" i="7"/>
  <c r="L336" i="7"/>
  <c r="J328" i="7"/>
  <c r="H328" i="7"/>
  <c r="L328" i="7"/>
  <c r="J320" i="7"/>
  <c r="H320" i="7"/>
  <c r="L320" i="7"/>
  <c r="J312" i="7"/>
  <c r="H312" i="7"/>
  <c r="L312" i="7"/>
  <c r="J304" i="7"/>
  <c r="H304" i="7"/>
  <c r="L304" i="7"/>
  <c r="J296" i="7"/>
  <c r="H296" i="7"/>
  <c r="L296" i="7"/>
  <c r="J288" i="7"/>
  <c r="H288" i="7"/>
  <c r="L288" i="7"/>
  <c r="J280" i="7"/>
  <c r="H280" i="7"/>
  <c r="L280" i="7"/>
  <c r="J272" i="7"/>
  <c r="H272" i="7"/>
  <c r="L272" i="7"/>
  <c r="J264" i="7"/>
  <c r="H264" i="7"/>
  <c r="L264" i="7"/>
  <c r="J256" i="7"/>
  <c r="H256" i="7"/>
  <c r="L256" i="7"/>
  <c r="J248" i="7"/>
  <c r="H248" i="7"/>
  <c r="L248" i="7"/>
  <c r="J240" i="7"/>
  <c r="H240" i="7"/>
  <c r="L240" i="7"/>
  <c r="J232" i="7"/>
  <c r="H232" i="7"/>
  <c r="L232" i="7"/>
  <c r="J224" i="7"/>
  <c r="H224" i="7"/>
  <c r="L224" i="7"/>
  <c r="J216" i="7"/>
  <c r="H216" i="7"/>
  <c r="L216" i="7"/>
  <c r="J208" i="7"/>
  <c r="H208" i="7"/>
  <c r="L208" i="7"/>
  <c r="J200" i="7"/>
  <c r="H200" i="7"/>
  <c r="L200" i="7"/>
  <c r="J192" i="7"/>
  <c r="H192" i="7"/>
  <c r="L192" i="7"/>
  <c r="J184" i="7"/>
  <c r="H184" i="7"/>
  <c r="L184" i="7"/>
  <c r="J176" i="7"/>
  <c r="H176" i="7"/>
  <c r="L176" i="7"/>
  <c r="J168" i="7"/>
  <c r="H168" i="7"/>
  <c r="L168" i="7"/>
  <c r="J160" i="7"/>
  <c r="H160" i="7"/>
  <c r="L160" i="7"/>
  <c r="J152" i="7"/>
  <c r="H152" i="7"/>
  <c r="L152" i="7"/>
  <c r="J144" i="7"/>
  <c r="H144" i="7"/>
  <c r="L144" i="7"/>
  <c r="J136" i="7"/>
  <c r="H136" i="7"/>
  <c r="L136" i="7"/>
  <c r="J128" i="7"/>
  <c r="H128" i="7"/>
  <c r="L128" i="7"/>
  <c r="J120" i="7"/>
  <c r="H120" i="7"/>
  <c r="L120" i="7"/>
  <c r="J112" i="7"/>
  <c r="H112" i="7"/>
  <c r="L112" i="7"/>
  <c r="J104" i="7"/>
  <c r="H104" i="7"/>
  <c r="L104" i="7"/>
  <c r="J96" i="7"/>
  <c r="H96" i="7"/>
  <c r="L96" i="7"/>
  <c r="J88" i="7"/>
  <c r="H88" i="7"/>
  <c r="L88" i="7"/>
  <c r="J80" i="7"/>
  <c r="H80" i="7"/>
  <c r="L80" i="7"/>
  <c r="J72" i="7"/>
  <c r="H72" i="7"/>
  <c r="L72" i="7"/>
  <c r="J64" i="7"/>
  <c r="H64" i="7"/>
  <c r="L64" i="7"/>
  <c r="J56" i="7"/>
  <c r="H56" i="7"/>
  <c r="L56" i="7"/>
  <c r="J48" i="7"/>
  <c r="H48" i="7"/>
  <c r="L48" i="7"/>
  <c r="J40" i="7"/>
  <c r="H40" i="7"/>
  <c r="L40" i="7"/>
  <c r="J32" i="7"/>
  <c r="H32" i="7"/>
  <c r="L32" i="7"/>
  <c r="J24" i="7"/>
  <c r="H24" i="7"/>
  <c r="L24" i="7"/>
  <c r="J16" i="7"/>
  <c r="H16" i="7"/>
  <c r="L16" i="7"/>
  <c r="J8" i="7"/>
  <c r="H8" i="7"/>
  <c r="L8" i="7"/>
  <c r="O503" i="7"/>
  <c r="O352" i="7"/>
  <c r="P352" i="7"/>
  <c r="O332" i="7"/>
  <c r="P332" i="7"/>
  <c r="O288" i="7"/>
  <c r="P288" i="7"/>
  <c r="O276" i="7"/>
  <c r="P276" i="7"/>
  <c r="O252" i="7"/>
  <c r="P252" i="7"/>
  <c r="O228" i="7"/>
  <c r="P228" i="7"/>
  <c r="O220" i="7"/>
  <c r="P220" i="7"/>
  <c r="O196" i="7"/>
  <c r="P196" i="7"/>
  <c r="O140" i="7"/>
  <c r="P140" i="7"/>
  <c r="O124" i="7"/>
  <c r="P124" i="7"/>
  <c r="O96" i="7"/>
  <c r="P96" i="7"/>
  <c r="O80" i="7"/>
  <c r="P80" i="7"/>
  <c r="H63" i="7"/>
  <c r="L63" i="7"/>
  <c r="J63" i="7"/>
  <c r="H47" i="7"/>
  <c r="L47" i="7"/>
  <c r="J47" i="7"/>
  <c r="O16" i="7"/>
  <c r="P16" i="7"/>
  <c r="O312" i="7"/>
  <c r="P312" i="7"/>
  <c r="O232" i="7"/>
  <c r="P232" i="7"/>
  <c r="O184" i="7"/>
  <c r="P184" i="7"/>
  <c r="O172" i="7"/>
  <c r="P172" i="7"/>
  <c r="O156" i="7"/>
  <c r="P156" i="7"/>
  <c r="O128" i="7"/>
  <c r="P128" i="7"/>
  <c r="O88" i="7"/>
  <c r="P88" i="7"/>
  <c r="O76" i="7"/>
  <c r="P76" i="7"/>
  <c r="H39" i="7"/>
  <c r="L39" i="7"/>
  <c r="J39" i="7"/>
  <c r="O28" i="7"/>
  <c r="P28" i="7"/>
  <c r="H3" i="7"/>
  <c r="L3" i="7"/>
  <c r="J3" i="7"/>
  <c r="P1161" i="7"/>
  <c r="O1161" i="7"/>
  <c r="P977" i="7"/>
  <c r="O977" i="7"/>
  <c r="P945" i="7"/>
  <c r="O945" i="7"/>
  <c r="P913" i="7"/>
  <c r="O913" i="7"/>
  <c r="P881" i="7"/>
  <c r="O881" i="7"/>
  <c r="P849" i="7"/>
  <c r="O849" i="7"/>
  <c r="P817" i="7"/>
  <c r="O817" i="7"/>
  <c r="P785" i="7"/>
  <c r="O785" i="7"/>
  <c r="P753" i="7"/>
  <c r="O753" i="7"/>
  <c r="P721" i="7"/>
  <c r="O721" i="7"/>
  <c r="P689" i="7"/>
  <c r="O689" i="7"/>
  <c r="P657" i="7"/>
  <c r="O657" i="7"/>
  <c r="P625" i="7"/>
  <c r="O625" i="7"/>
  <c r="P593" i="7"/>
  <c r="O593" i="7"/>
  <c r="P561" i="7"/>
  <c r="O561" i="7"/>
  <c r="P529" i="7"/>
  <c r="O529" i="7"/>
  <c r="P497" i="7"/>
  <c r="O497" i="7"/>
  <c r="P465" i="7"/>
  <c r="O465" i="7"/>
  <c r="P433" i="7"/>
  <c r="O433" i="7"/>
  <c r="P401" i="7"/>
  <c r="O401" i="7"/>
  <c r="P369" i="7"/>
  <c r="O369" i="7"/>
  <c r="P349" i="7"/>
  <c r="O301" i="7"/>
  <c r="P285" i="7"/>
  <c r="O237" i="7"/>
  <c r="P221" i="7"/>
  <c r="O173" i="7"/>
  <c r="P157" i="7"/>
  <c r="O109" i="7"/>
  <c r="P93" i="7"/>
  <c r="O45" i="7"/>
  <c r="P29" i="7"/>
  <c r="P663" i="7"/>
  <c r="P599" i="7"/>
  <c r="O357" i="7"/>
  <c r="P341" i="7"/>
  <c r="O293" i="7"/>
  <c r="P277" i="7"/>
  <c r="O229" i="7"/>
  <c r="P213" i="7"/>
  <c r="O165" i="7"/>
  <c r="P149" i="7"/>
  <c r="O101" i="7"/>
  <c r="P85" i="7"/>
  <c r="O37" i="7"/>
  <c r="P21" i="7"/>
  <c r="O1175" i="7"/>
  <c r="P1175" i="7"/>
  <c r="P1151" i="7"/>
  <c r="O1151" i="7"/>
  <c r="P1135" i="7"/>
  <c r="O1135" i="7"/>
  <c r="P1119" i="7"/>
  <c r="O1119" i="7"/>
  <c r="P1103" i="7"/>
  <c r="O1103" i="7"/>
  <c r="P1087" i="7"/>
  <c r="O1087" i="7"/>
  <c r="P1071" i="7"/>
  <c r="O1071" i="7"/>
  <c r="P1055" i="7"/>
  <c r="O1055" i="7"/>
  <c r="P1039" i="7"/>
  <c r="O1039" i="7"/>
  <c r="P1023" i="7"/>
  <c r="O1023" i="7"/>
  <c r="P1007" i="7"/>
  <c r="O1007" i="7"/>
  <c r="P991" i="7"/>
  <c r="O991" i="7"/>
  <c r="L1154" i="7"/>
  <c r="O1142" i="7"/>
  <c r="P1142" i="7"/>
  <c r="J1130" i="7"/>
  <c r="H1130" i="7"/>
  <c r="L1130" i="7"/>
  <c r="L1122" i="7"/>
  <c r="O1110" i="7"/>
  <c r="P1110" i="7"/>
  <c r="J1098" i="7"/>
  <c r="H1098" i="7"/>
  <c r="L1090" i="7"/>
  <c r="O1078" i="7"/>
  <c r="P1078" i="7"/>
  <c r="J1066" i="7"/>
  <c r="H1066" i="7"/>
  <c r="L1066" i="7"/>
  <c r="L1058" i="7"/>
  <c r="O1046" i="7"/>
  <c r="P1046" i="7"/>
  <c r="J1034" i="7"/>
  <c r="H1034" i="7"/>
  <c r="L1026" i="7"/>
  <c r="O1014" i="7"/>
  <c r="P1014" i="7"/>
  <c r="J1002" i="7"/>
  <c r="H1002" i="7"/>
  <c r="L1002" i="7"/>
  <c r="L994" i="7"/>
  <c r="O959" i="7"/>
  <c r="P959" i="7"/>
  <c r="O927" i="7"/>
  <c r="P927" i="7"/>
  <c r="O895" i="7"/>
  <c r="P895" i="7"/>
  <c r="O863" i="7"/>
  <c r="P863" i="7"/>
  <c r="O831" i="7"/>
  <c r="P831" i="7"/>
  <c r="O799" i="7"/>
  <c r="P799" i="7"/>
  <c r="O767" i="7"/>
  <c r="P767" i="7"/>
  <c r="O735" i="7"/>
  <c r="P735" i="7"/>
  <c r="O703" i="7"/>
  <c r="P703" i="7"/>
  <c r="O671" i="7"/>
  <c r="P671" i="7"/>
  <c r="O639" i="7"/>
  <c r="P639" i="7"/>
  <c r="O607" i="7"/>
  <c r="P607" i="7"/>
  <c r="O575" i="7"/>
  <c r="P575" i="7"/>
  <c r="O543" i="7"/>
  <c r="P543" i="7"/>
  <c r="O511" i="7"/>
  <c r="P511" i="7"/>
  <c r="O479" i="7"/>
  <c r="P479" i="7"/>
  <c r="O447" i="7"/>
  <c r="P447" i="7"/>
  <c r="O415" i="7"/>
  <c r="P415" i="7"/>
  <c r="O383" i="7"/>
  <c r="P383" i="7"/>
  <c r="O1193" i="7"/>
  <c r="P1193" i="7"/>
  <c r="P1191" i="7"/>
  <c r="O1191" i="7"/>
  <c r="O1184" i="7"/>
  <c r="P1184" i="7"/>
  <c r="H1178" i="7"/>
  <c r="L1178" i="7"/>
  <c r="J1178" i="7"/>
  <c r="P1137" i="7"/>
  <c r="O1137" i="7"/>
  <c r="P1105" i="7"/>
  <c r="O1105" i="7"/>
  <c r="P1073" i="7"/>
  <c r="O1073" i="7"/>
  <c r="P1041" i="7"/>
  <c r="O1041" i="7"/>
  <c r="P1009" i="7"/>
  <c r="O1009" i="7"/>
  <c r="H986" i="7"/>
  <c r="L986" i="7"/>
  <c r="J986" i="7"/>
  <c r="H977" i="7"/>
  <c r="L977" i="7"/>
  <c r="J977" i="7"/>
  <c r="H954" i="7"/>
  <c r="L954" i="7"/>
  <c r="J954" i="7"/>
  <c r="H945" i="7"/>
  <c r="L945" i="7"/>
  <c r="J945" i="7"/>
  <c r="H922" i="7"/>
  <c r="L922" i="7"/>
  <c r="J922" i="7"/>
  <c r="H913" i="7"/>
  <c r="L913" i="7"/>
  <c r="J913" i="7"/>
  <c r="H890" i="7"/>
  <c r="L890" i="7"/>
  <c r="J890" i="7"/>
  <c r="H881" i="7"/>
  <c r="L881" i="7"/>
  <c r="J881" i="7"/>
  <c r="H858" i="7"/>
  <c r="L858" i="7"/>
  <c r="J858" i="7"/>
  <c r="H849" i="7"/>
  <c r="L849" i="7"/>
  <c r="J849" i="7"/>
  <c r="H826" i="7"/>
  <c r="L826" i="7"/>
  <c r="J826" i="7"/>
  <c r="H817" i="7"/>
  <c r="L817" i="7"/>
  <c r="J817" i="7"/>
  <c r="H794" i="7"/>
  <c r="L794" i="7"/>
  <c r="J794" i="7"/>
  <c r="H785" i="7"/>
  <c r="L785" i="7"/>
  <c r="J785" i="7"/>
  <c r="H762" i="7"/>
  <c r="L762" i="7"/>
  <c r="J762" i="7"/>
  <c r="H753" i="7"/>
  <c r="L753" i="7"/>
  <c r="J753" i="7"/>
  <c r="H730" i="7"/>
  <c r="L730" i="7"/>
  <c r="J730" i="7"/>
  <c r="H721" i="7"/>
  <c r="L721" i="7"/>
  <c r="J721" i="7"/>
  <c r="H698" i="7"/>
  <c r="L698" i="7"/>
  <c r="J698" i="7"/>
  <c r="H689" i="7"/>
  <c r="L689" i="7"/>
  <c r="J689" i="7"/>
  <c r="H666" i="7"/>
  <c r="L666" i="7"/>
  <c r="J666" i="7"/>
  <c r="H657" i="7"/>
  <c r="L657" i="7"/>
  <c r="J657" i="7"/>
  <c r="H634" i="7"/>
  <c r="L634" i="7"/>
  <c r="J634" i="7"/>
  <c r="H625" i="7"/>
  <c r="L625" i="7"/>
  <c r="J625" i="7"/>
  <c r="H602" i="7"/>
  <c r="L602" i="7"/>
  <c r="J602" i="7"/>
  <c r="H593" i="7"/>
  <c r="L593" i="7"/>
  <c r="J593" i="7"/>
  <c r="H570" i="7"/>
  <c r="L570" i="7"/>
  <c r="J570" i="7"/>
  <c r="H561" i="7"/>
  <c r="L561" i="7"/>
  <c r="J561" i="7"/>
  <c r="H538" i="7"/>
  <c r="L538" i="7"/>
  <c r="J538" i="7"/>
  <c r="H529" i="7"/>
  <c r="L529" i="7"/>
  <c r="J529" i="7"/>
  <c r="H506" i="7"/>
  <c r="L506" i="7"/>
  <c r="J506" i="7"/>
  <c r="H497" i="7"/>
  <c r="L497" i="7"/>
  <c r="J497" i="7"/>
  <c r="H474" i="7"/>
  <c r="L474" i="7"/>
  <c r="J474" i="7"/>
  <c r="H465" i="7"/>
  <c r="L465" i="7"/>
  <c r="J465" i="7"/>
  <c r="H442" i="7"/>
  <c r="L442" i="7"/>
  <c r="J442" i="7"/>
  <c r="H433" i="7"/>
  <c r="L433" i="7"/>
  <c r="J433" i="7"/>
  <c r="H410" i="7"/>
  <c r="L410" i="7"/>
  <c r="J410" i="7"/>
  <c r="H401" i="7"/>
  <c r="L401" i="7"/>
  <c r="J401" i="7"/>
  <c r="H378" i="7"/>
  <c r="L378" i="7"/>
  <c r="J378" i="7"/>
  <c r="H369" i="7"/>
  <c r="L369" i="7"/>
  <c r="J369" i="7"/>
  <c r="O348" i="7"/>
  <c r="P348" i="7"/>
  <c r="O300" i="7"/>
  <c r="P300" i="7"/>
  <c r="O272" i="7"/>
  <c r="P272" i="7"/>
  <c r="O264" i="7"/>
  <c r="P264" i="7"/>
  <c r="O248" i="7"/>
  <c r="P248" i="7"/>
  <c r="O236" i="7"/>
  <c r="P236" i="7"/>
  <c r="O208" i="7"/>
  <c r="P208" i="7"/>
  <c r="O192" i="7"/>
  <c r="P192" i="7"/>
  <c r="O152" i="7"/>
  <c r="P152" i="7"/>
  <c r="O120" i="7"/>
  <c r="P120" i="7"/>
  <c r="O108" i="7"/>
  <c r="P108" i="7"/>
  <c r="O92" i="7"/>
  <c r="P92" i="7"/>
  <c r="O72" i="7"/>
  <c r="P72" i="7"/>
  <c r="O44" i="7"/>
  <c r="P44" i="7"/>
  <c r="H35" i="7"/>
  <c r="L35" i="7"/>
  <c r="J35" i="7"/>
  <c r="O24" i="7"/>
  <c r="P24" i="7"/>
  <c r="H15" i="7"/>
  <c r="L15" i="7"/>
  <c r="J15" i="7"/>
  <c r="O8" i="7"/>
  <c r="P8" i="7"/>
  <c r="O360" i="7"/>
  <c r="P360" i="7"/>
  <c r="O344" i="7"/>
  <c r="P344" i="7"/>
  <c r="O320" i="7"/>
  <c r="P320" i="7"/>
  <c r="O212" i="7"/>
  <c r="P212" i="7"/>
  <c r="O180" i="7"/>
  <c r="P180" i="7"/>
  <c r="O168" i="7"/>
  <c r="P168" i="7"/>
  <c r="O136" i="7"/>
  <c r="P136" i="7"/>
  <c r="O100" i="7"/>
  <c r="P100" i="7"/>
  <c r="O84" i="7"/>
  <c r="P84" i="7"/>
  <c r="O64" i="7"/>
  <c r="P64" i="7"/>
  <c r="O56" i="7"/>
  <c r="P56" i="7"/>
  <c r="O48" i="7"/>
  <c r="P48" i="7"/>
  <c r="O36" i="7"/>
  <c r="P36" i="7"/>
  <c r="H27" i="7"/>
  <c r="L27" i="7"/>
  <c r="J27" i="7"/>
  <c r="O970" i="7"/>
  <c r="P970" i="7"/>
  <c r="P963" i="7"/>
  <c r="O963" i="7"/>
  <c r="O938" i="7"/>
  <c r="P938" i="7"/>
  <c r="P931" i="7"/>
  <c r="O931" i="7"/>
  <c r="O906" i="7"/>
  <c r="P906" i="7"/>
  <c r="P899" i="7"/>
  <c r="O899" i="7"/>
  <c r="O874" i="7"/>
  <c r="P874" i="7"/>
  <c r="P867" i="7"/>
  <c r="O867" i="7"/>
  <c r="O842" i="7"/>
  <c r="P842" i="7"/>
  <c r="P835" i="7"/>
  <c r="O835" i="7"/>
  <c r="O810" i="7"/>
  <c r="P810" i="7"/>
  <c r="P803" i="7"/>
  <c r="O803" i="7"/>
  <c r="O778" i="7"/>
  <c r="P778" i="7"/>
  <c r="P771" i="7"/>
  <c r="O771" i="7"/>
  <c r="O746" i="7"/>
  <c r="P746" i="7"/>
  <c r="P739" i="7"/>
  <c r="O739" i="7"/>
  <c r="O714" i="7"/>
  <c r="P714" i="7"/>
  <c r="P707" i="7"/>
  <c r="O707" i="7"/>
  <c r="O682" i="7"/>
  <c r="P682" i="7"/>
  <c r="P675" i="7"/>
  <c r="O675" i="7"/>
  <c r="O650" i="7"/>
  <c r="P650" i="7"/>
  <c r="P643" i="7"/>
  <c r="O643" i="7"/>
  <c r="O618" i="7"/>
  <c r="P618" i="7"/>
  <c r="P611" i="7"/>
  <c r="O611" i="7"/>
  <c r="O586" i="7"/>
  <c r="P586" i="7"/>
  <c r="P579" i="7"/>
  <c r="O579" i="7"/>
  <c r="O554" i="7"/>
  <c r="P554" i="7"/>
  <c r="P547" i="7"/>
  <c r="O547" i="7"/>
  <c r="O522" i="7"/>
  <c r="P522" i="7"/>
  <c r="P515" i="7"/>
  <c r="O515" i="7"/>
  <c r="O490" i="7"/>
  <c r="P490" i="7"/>
  <c r="P483" i="7"/>
  <c r="O483" i="7"/>
  <c r="O458" i="7"/>
  <c r="P458" i="7"/>
  <c r="P451" i="7"/>
  <c r="O451" i="7"/>
  <c r="O426" i="7"/>
  <c r="P426" i="7"/>
  <c r="P419" i="7"/>
  <c r="O419" i="7"/>
  <c r="O394" i="7"/>
  <c r="P394" i="7"/>
  <c r="P387" i="7"/>
  <c r="O387" i="7"/>
  <c r="P359" i="7"/>
  <c r="O359" i="7"/>
  <c r="P351" i="7"/>
  <c r="O351" i="7"/>
  <c r="P343" i="7"/>
  <c r="O343" i="7"/>
  <c r="P335" i="7"/>
  <c r="O335" i="7"/>
  <c r="P327" i="7"/>
  <c r="O327" i="7"/>
  <c r="P319" i="7"/>
  <c r="O319" i="7"/>
  <c r="P311" i="7"/>
  <c r="O311" i="7"/>
  <c r="P303" i="7"/>
  <c r="O303" i="7"/>
  <c r="P295" i="7"/>
  <c r="O295" i="7"/>
  <c r="P287" i="7"/>
  <c r="O287" i="7"/>
  <c r="P279" i="7"/>
  <c r="O279" i="7"/>
  <c r="P271" i="7"/>
  <c r="O271" i="7"/>
  <c r="P263" i="7"/>
  <c r="O263" i="7"/>
  <c r="P255" i="7"/>
  <c r="O255" i="7"/>
  <c r="P247" i="7"/>
  <c r="O247" i="7"/>
  <c r="P239" i="7"/>
  <c r="O239" i="7"/>
  <c r="P231" i="7"/>
  <c r="O231" i="7"/>
  <c r="P223" i="7"/>
  <c r="O223" i="7"/>
  <c r="P215" i="7"/>
  <c r="O215" i="7"/>
  <c r="P207" i="7"/>
  <c r="O207" i="7"/>
  <c r="P199" i="7"/>
  <c r="O199" i="7"/>
  <c r="P191" i="7"/>
  <c r="O191" i="7"/>
  <c r="P183" i="7"/>
  <c r="O183" i="7"/>
  <c r="P175" i="7"/>
  <c r="O175" i="7"/>
  <c r="P167" i="7"/>
  <c r="O167" i="7"/>
  <c r="P159" i="7"/>
  <c r="O159" i="7"/>
  <c r="P151" i="7"/>
  <c r="O151" i="7"/>
  <c r="P143" i="7"/>
  <c r="O143" i="7"/>
  <c r="P135" i="7"/>
  <c r="O135" i="7"/>
  <c r="P127" i="7"/>
  <c r="O127" i="7"/>
  <c r="P119" i="7"/>
  <c r="O119" i="7"/>
  <c r="P111" i="7"/>
  <c r="O111" i="7"/>
  <c r="P103" i="7"/>
  <c r="O103" i="7"/>
  <c r="P95" i="7"/>
  <c r="O95" i="7"/>
  <c r="P87" i="7"/>
  <c r="O87" i="7"/>
  <c r="P79" i="7"/>
  <c r="O79" i="7"/>
  <c r="P71" i="7"/>
  <c r="O71" i="7"/>
  <c r="P63" i="7"/>
  <c r="O63" i="7"/>
  <c r="P55" i="7"/>
  <c r="O55" i="7"/>
  <c r="P47" i="7"/>
  <c r="O47" i="7"/>
  <c r="P39" i="7"/>
  <c r="O39" i="7"/>
  <c r="P31" i="7"/>
  <c r="O31" i="7"/>
  <c r="P23" i="7"/>
  <c r="O23" i="7"/>
  <c r="P15" i="7"/>
  <c r="O15" i="7"/>
  <c r="P7" i="7"/>
  <c r="O7" i="7"/>
  <c r="O317" i="7"/>
  <c r="O253" i="7"/>
  <c r="O189" i="7"/>
  <c r="O125" i="7"/>
  <c r="O61" i="7"/>
  <c r="O309" i="7"/>
  <c r="O245" i="7"/>
  <c r="O181" i="7"/>
  <c r="O117" i="7"/>
  <c r="O53" i="7"/>
  <c r="O1179" i="7"/>
  <c r="P1179" i="7"/>
  <c r="O1163" i="7"/>
  <c r="P1163" i="7"/>
  <c r="O1147" i="7"/>
  <c r="P1147" i="7"/>
  <c r="O1131" i="7"/>
  <c r="P1131" i="7"/>
  <c r="O1115" i="7"/>
  <c r="P1115" i="7"/>
  <c r="O1099" i="7"/>
  <c r="P1099" i="7"/>
  <c r="O1083" i="7"/>
  <c r="P1083" i="7"/>
  <c r="O1067" i="7"/>
  <c r="P1067" i="7"/>
  <c r="O1051" i="7"/>
  <c r="P1051" i="7"/>
  <c r="O1035" i="7"/>
  <c r="P1035" i="7"/>
  <c r="O1019" i="7"/>
  <c r="P1019" i="7"/>
  <c r="O1003" i="7"/>
  <c r="P1003" i="7"/>
  <c r="H1174" i="7"/>
  <c r="J1174" i="7"/>
  <c r="O1150" i="7"/>
  <c r="P1150" i="7"/>
  <c r="J1138" i="7"/>
  <c r="H1138" i="7"/>
  <c r="L1138" i="7"/>
  <c r="O1118" i="7"/>
  <c r="P1118" i="7"/>
  <c r="J1106" i="7"/>
  <c r="H1106" i="7"/>
  <c r="L1098" i="7"/>
  <c r="O1086" i="7"/>
  <c r="P1086" i="7"/>
  <c r="J1074" i="7"/>
  <c r="H1074" i="7"/>
  <c r="L1074" i="7"/>
  <c r="O1054" i="7"/>
  <c r="P1054" i="7"/>
  <c r="J1042" i="7"/>
  <c r="H1042" i="7"/>
  <c r="L1034" i="7"/>
  <c r="O1022" i="7"/>
  <c r="P1022" i="7"/>
  <c r="J1010" i="7"/>
  <c r="H1010" i="7"/>
  <c r="L1010" i="7"/>
  <c r="O966" i="7"/>
  <c r="P966" i="7"/>
  <c r="O934" i="7"/>
  <c r="P934" i="7"/>
  <c r="O902" i="7"/>
  <c r="P902" i="7"/>
  <c r="O870" i="7"/>
  <c r="P870" i="7"/>
  <c r="O838" i="7"/>
  <c r="P838" i="7"/>
  <c r="O806" i="7"/>
  <c r="P806" i="7"/>
  <c r="O774" i="7"/>
  <c r="P774" i="7"/>
  <c r="O742" i="7"/>
  <c r="P742" i="7"/>
  <c r="O710" i="7"/>
  <c r="P710" i="7"/>
  <c r="O678" i="7"/>
  <c r="P678" i="7"/>
  <c r="O646" i="7"/>
  <c r="P646" i="7"/>
  <c r="O614" i="7"/>
  <c r="P614" i="7"/>
  <c r="O582" i="7"/>
  <c r="P582" i="7"/>
  <c r="O550" i="7"/>
  <c r="P550" i="7"/>
  <c r="O518" i="7"/>
  <c r="P518" i="7"/>
  <c r="O486" i="7"/>
  <c r="P486" i="7"/>
  <c r="O454" i="7"/>
  <c r="P454" i="7"/>
  <c r="O422" i="7"/>
  <c r="P422" i="7"/>
  <c r="O390" i="7"/>
  <c r="P390" i="7"/>
  <c r="J1193" i="7"/>
  <c r="H1193" i="7"/>
  <c r="L1193" i="7"/>
  <c r="P1129" i="7"/>
  <c r="O1129" i="7"/>
  <c r="P1097" i="7"/>
  <c r="O1097" i="7"/>
  <c r="P1065" i="7"/>
  <c r="O1065" i="7"/>
  <c r="P1033" i="7"/>
  <c r="O1033" i="7"/>
  <c r="P1001" i="7"/>
  <c r="O1001" i="7"/>
  <c r="P971" i="7"/>
  <c r="O971" i="7"/>
  <c r="O962" i="7"/>
  <c r="P962" i="7"/>
  <c r="P939" i="7"/>
  <c r="O939" i="7"/>
  <c r="O930" i="7"/>
  <c r="P930" i="7"/>
  <c r="P907" i="7"/>
  <c r="O907" i="7"/>
  <c r="O898" i="7"/>
  <c r="P898" i="7"/>
  <c r="P875" i="7"/>
  <c r="O875" i="7"/>
  <c r="O866" i="7"/>
  <c r="P866" i="7"/>
  <c r="P843" i="7"/>
  <c r="O843" i="7"/>
  <c r="O834" i="7"/>
  <c r="P834" i="7"/>
  <c r="P811" i="7"/>
  <c r="O811" i="7"/>
  <c r="O802" i="7"/>
  <c r="P802" i="7"/>
  <c r="P779" i="7"/>
  <c r="O779" i="7"/>
  <c r="O770" i="7"/>
  <c r="P770" i="7"/>
  <c r="P747" i="7"/>
  <c r="O747" i="7"/>
  <c r="O738" i="7"/>
  <c r="P738" i="7"/>
  <c r="P715" i="7"/>
  <c r="O715" i="7"/>
  <c r="O706" i="7"/>
  <c r="P706" i="7"/>
  <c r="P683" i="7"/>
  <c r="O683" i="7"/>
  <c r="O674" i="7"/>
  <c r="P674" i="7"/>
  <c r="P651" i="7"/>
  <c r="O651" i="7"/>
  <c r="O642" i="7"/>
  <c r="P642" i="7"/>
  <c r="P619" i="7"/>
  <c r="O619" i="7"/>
  <c r="O610" i="7"/>
  <c r="P610" i="7"/>
  <c r="P587" i="7"/>
  <c r="O587" i="7"/>
  <c r="O578" i="7"/>
  <c r="P578" i="7"/>
  <c r="P555" i="7"/>
  <c r="O555" i="7"/>
  <c r="O546" i="7"/>
  <c r="P546" i="7"/>
  <c r="P523" i="7"/>
  <c r="O523" i="7"/>
  <c r="O514" i="7"/>
  <c r="P514" i="7"/>
  <c r="P491" i="7"/>
  <c r="O491" i="7"/>
  <c r="O482" i="7"/>
  <c r="P482" i="7"/>
  <c r="P459" i="7"/>
  <c r="O459" i="7"/>
  <c r="O450" i="7"/>
  <c r="P450" i="7"/>
  <c r="P427" i="7"/>
  <c r="O427" i="7"/>
  <c r="O418" i="7"/>
  <c r="P418" i="7"/>
  <c r="P395" i="7"/>
  <c r="O395" i="7"/>
  <c r="O386" i="7"/>
  <c r="P386" i="7"/>
  <c r="P363" i="7"/>
  <c r="O363" i="7"/>
  <c r="J356" i="7"/>
  <c r="H356" i="7"/>
  <c r="L356" i="7"/>
  <c r="J348" i="7"/>
  <c r="H348" i="7"/>
  <c r="L348" i="7"/>
  <c r="J340" i="7"/>
  <c r="H340" i="7"/>
  <c r="L340" i="7"/>
  <c r="J332" i="7"/>
  <c r="H332" i="7"/>
  <c r="L332" i="7"/>
  <c r="J324" i="7"/>
  <c r="H324" i="7"/>
  <c r="L324" i="7"/>
  <c r="J316" i="7"/>
  <c r="H316" i="7"/>
  <c r="L316" i="7"/>
  <c r="J308" i="7"/>
  <c r="H308" i="7"/>
  <c r="L308" i="7"/>
  <c r="J300" i="7"/>
  <c r="H300" i="7"/>
  <c r="L300" i="7"/>
  <c r="J292" i="7"/>
  <c r="H292" i="7"/>
  <c r="L292" i="7"/>
  <c r="J284" i="7"/>
  <c r="H284" i="7"/>
  <c r="L284" i="7"/>
  <c r="J276" i="7"/>
  <c r="H276" i="7"/>
  <c r="L276" i="7"/>
  <c r="J268" i="7"/>
  <c r="H268" i="7"/>
  <c r="L268" i="7"/>
  <c r="J260" i="7"/>
  <c r="H260" i="7"/>
  <c r="L260" i="7"/>
  <c r="J252" i="7"/>
  <c r="H252" i="7"/>
  <c r="L252" i="7"/>
  <c r="J244" i="7"/>
  <c r="H244" i="7"/>
  <c r="L244" i="7"/>
  <c r="J236" i="7"/>
  <c r="H236" i="7"/>
  <c r="L236" i="7"/>
  <c r="J228" i="7"/>
  <c r="H228" i="7"/>
  <c r="L228" i="7"/>
  <c r="J220" i="7"/>
  <c r="H220" i="7"/>
  <c r="L220" i="7"/>
  <c r="J212" i="7"/>
  <c r="H212" i="7"/>
  <c r="L212" i="7"/>
  <c r="J204" i="7"/>
  <c r="H204" i="7"/>
  <c r="L204" i="7"/>
  <c r="J196" i="7"/>
  <c r="H196" i="7"/>
  <c r="L196" i="7"/>
  <c r="J188" i="7"/>
  <c r="H188" i="7"/>
  <c r="L188" i="7"/>
  <c r="J180" i="7"/>
  <c r="H180" i="7"/>
  <c r="L180" i="7"/>
  <c r="J172" i="7"/>
  <c r="H172" i="7"/>
  <c r="L172" i="7"/>
  <c r="J164" i="7"/>
  <c r="H164" i="7"/>
  <c r="L164" i="7"/>
  <c r="J156" i="7"/>
  <c r="H156" i="7"/>
  <c r="L156" i="7"/>
  <c r="J148" i="7"/>
  <c r="H148" i="7"/>
  <c r="L148" i="7"/>
  <c r="J140" i="7"/>
  <c r="H140" i="7"/>
  <c r="L140" i="7"/>
  <c r="J132" i="7"/>
  <c r="H132" i="7"/>
  <c r="L132" i="7"/>
  <c r="J124" i="7"/>
  <c r="H124" i="7"/>
  <c r="L124" i="7"/>
  <c r="J116" i="7"/>
  <c r="H116" i="7"/>
  <c r="L116" i="7"/>
  <c r="J108" i="7"/>
  <c r="H108" i="7"/>
  <c r="L108" i="7"/>
  <c r="J100" i="7"/>
  <c r="H100" i="7"/>
  <c r="L100" i="7"/>
  <c r="J92" i="7"/>
  <c r="H92" i="7"/>
  <c r="L92" i="7"/>
  <c r="J84" i="7"/>
  <c r="H84" i="7"/>
  <c r="L84" i="7"/>
  <c r="J76" i="7"/>
  <c r="H76" i="7"/>
  <c r="L76" i="7"/>
  <c r="J68" i="7"/>
  <c r="H68" i="7"/>
  <c r="L68" i="7"/>
  <c r="J60" i="7"/>
  <c r="H60" i="7"/>
  <c r="L60" i="7"/>
  <c r="J52" i="7"/>
  <c r="H52" i="7"/>
  <c r="L52" i="7"/>
  <c r="J44" i="7"/>
  <c r="H44" i="7"/>
  <c r="L44" i="7"/>
  <c r="J36" i="7"/>
  <c r="H36" i="7"/>
  <c r="L36" i="7"/>
  <c r="J28" i="7"/>
  <c r="H28" i="7"/>
  <c r="L28" i="7"/>
  <c r="J20" i="7"/>
  <c r="H20" i="7"/>
  <c r="L20" i="7"/>
  <c r="J12" i="7"/>
  <c r="H12" i="7"/>
  <c r="L12" i="7"/>
  <c r="J4" i="7"/>
  <c r="H4" i="7"/>
  <c r="L4" i="7"/>
  <c r="O296" i="7"/>
  <c r="P296" i="7"/>
  <c r="O280" i="7"/>
  <c r="P280" i="7"/>
  <c r="O260" i="7"/>
  <c r="P260" i="7"/>
  <c r="O244" i="7"/>
  <c r="P244" i="7"/>
  <c r="O224" i="7"/>
  <c r="P224" i="7"/>
  <c r="O216" i="7"/>
  <c r="P216" i="7"/>
  <c r="O204" i="7"/>
  <c r="P204" i="7"/>
  <c r="O104" i="7"/>
  <c r="P104" i="7"/>
  <c r="H55" i="7"/>
  <c r="L55" i="7"/>
  <c r="J55" i="7"/>
  <c r="H43" i="7"/>
  <c r="L43" i="7"/>
  <c r="J43" i="7"/>
  <c r="H31" i="7"/>
  <c r="L31" i="7"/>
  <c r="J31" i="7"/>
  <c r="H23" i="7"/>
  <c r="L23" i="7"/>
  <c r="J23" i="7"/>
  <c r="O12" i="7"/>
  <c r="P12" i="7"/>
  <c r="H1182" i="7"/>
  <c r="J1182" i="7"/>
  <c r="O340" i="7"/>
  <c r="P340" i="7"/>
  <c r="O328" i="7"/>
  <c r="P328" i="7"/>
  <c r="O304" i="7"/>
  <c r="P304" i="7"/>
  <c r="O164" i="7"/>
  <c r="P164" i="7"/>
  <c r="O132" i="7"/>
  <c r="P132" i="7"/>
  <c r="O112" i="7"/>
  <c r="P112" i="7"/>
  <c r="O60" i="7"/>
  <c r="P60" i="7"/>
  <c r="O52" i="7"/>
  <c r="P52" i="7"/>
  <c r="O20" i="7"/>
  <c r="P20" i="7"/>
  <c r="H7" i="7"/>
  <c r="L7" i="7"/>
  <c r="J7" i="7"/>
  <c r="P961" i="7"/>
  <c r="O961" i="7"/>
  <c r="P929" i="7"/>
  <c r="O929" i="7"/>
  <c r="P897" i="7"/>
  <c r="O897" i="7"/>
  <c r="P865" i="7"/>
  <c r="O865" i="7"/>
  <c r="P833" i="7"/>
  <c r="O833" i="7"/>
  <c r="P801" i="7"/>
  <c r="O801" i="7"/>
  <c r="P769" i="7"/>
  <c r="O769" i="7"/>
  <c r="P737" i="7"/>
  <c r="O737" i="7"/>
  <c r="P705" i="7"/>
  <c r="O705" i="7"/>
  <c r="P673" i="7"/>
  <c r="O673" i="7"/>
  <c r="P641" i="7"/>
  <c r="O641" i="7"/>
  <c r="P609" i="7"/>
  <c r="O609" i="7"/>
  <c r="P577" i="7"/>
  <c r="O577" i="7"/>
  <c r="P545" i="7"/>
  <c r="O545" i="7"/>
  <c r="P513" i="7"/>
  <c r="O513" i="7"/>
  <c r="P481" i="7"/>
  <c r="O481" i="7"/>
  <c r="P449" i="7"/>
  <c r="O449" i="7"/>
  <c r="P417" i="7"/>
  <c r="O417" i="7"/>
  <c r="P385" i="7"/>
  <c r="O385" i="7"/>
  <c r="O361" i="7"/>
  <c r="O297" i="7"/>
  <c r="O233" i="7"/>
  <c r="O169" i="7"/>
  <c r="O105" i="7"/>
  <c r="O65" i="7"/>
  <c r="O33" i="7"/>
  <c r="O305" i="7"/>
  <c r="O193" i="7"/>
  <c r="O333" i="7"/>
  <c r="O269" i="7"/>
  <c r="O205" i="7"/>
  <c r="O141" i="7"/>
  <c r="O77" i="7"/>
  <c r="O13" i="7"/>
  <c r="O289" i="7"/>
  <c r="O209" i="7"/>
  <c r="O145" i="7"/>
  <c r="O9" i="7"/>
  <c r="P695" i="7"/>
  <c r="P567" i="7"/>
  <c r="P375" i="7"/>
  <c r="O325" i="7"/>
  <c r="O261" i="7"/>
  <c r="O197" i="7"/>
  <c r="O133" i="7"/>
  <c r="O69" i="7"/>
  <c r="O5" i="7"/>
  <c r="O273" i="7"/>
  <c r="O241" i="7"/>
  <c r="P1189" i="7"/>
  <c r="O1189" i="7"/>
  <c r="P1183" i="7"/>
  <c r="O1183" i="7"/>
  <c r="O1167" i="7"/>
  <c r="P1167" i="7"/>
  <c r="P1159" i="7"/>
  <c r="O1159" i="7"/>
  <c r="P1143" i="7"/>
  <c r="O1143" i="7"/>
  <c r="P1127" i="7"/>
  <c r="O1127" i="7"/>
  <c r="P1111" i="7"/>
  <c r="O1111" i="7"/>
  <c r="P1095" i="7"/>
  <c r="O1095" i="7"/>
  <c r="P1079" i="7"/>
  <c r="O1079" i="7"/>
  <c r="P1063" i="7"/>
  <c r="O1063" i="7"/>
  <c r="P1047" i="7"/>
  <c r="O1047" i="7"/>
  <c r="P1031" i="7"/>
  <c r="O1031" i="7"/>
  <c r="P1015" i="7"/>
  <c r="O1015" i="7"/>
  <c r="P999" i="7"/>
  <c r="O999" i="7"/>
  <c r="L1174" i="7"/>
  <c r="O1158" i="7"/>
  <c r="P1158" i="7"/>
  <c r="J1146" i="7"/>
  <c r="H1146" i="7"/>
  <c r="L1146" i="7"/>
  <c r="O1126" i="7"/>
  <c r="P1126" i="7"/>
  <c r="J1114" i="7"/>
  <c r="H1114" i="7"/>
  <c r="L1114" i="7"/>
  <c r="L1106" i="7"/>
  <c r="O1094" i="7"/>
  <c r="P1094" i="7"/>
  <c r="J1082" i="7"/>
  <c r="H1082" i="7"/>
  <c r="L1082" i="7"/>
  <c r="O1062" i="7"/>
  <c r="P1062" i="7"/>
  <c r="J1050" i="7"/>
  <c r="H1050" i="7"/>
  <c r="L1050" i="7"/>
  <c r="L1042" i="7"/>
  <c r="O1030" i="7"/>
  <c r="P1030" i="7"/>
  <c r="J1018" i="7"/>
  <c r="H1018" i="7"/>
  <c r="L1018" i="7"/>
  <c r="O998" i="7"/>
  <c r="P998" i="7"/>
  <c r="O975" i="7"/>
  <c r="P975" i="7"/>
  <c r="O943" i="7"/>
  <c r="P943" i="7"/>
  <c r="O911" i="7"/>
  <c r="P911" i="7"/>
  <c r="O879" i="7"/>
  <c r="P879" i="7"/>
  <c r="O847" i="7"/>
  <c r="P847" i="7"/>
  <c r="O815" i="7"/>
  <c r="P815" i="7"/>
  <c r="O783" i="7"/>
  <c r="P783" i="7"/>
  <c r="O751" i="7"/>
  <c r="P751" i="7"/>
  <c r="O719" i="7"/>
  <c r="P719" i="7"/>
  <c r="O687" i="7"/>
  <c r="P687" i="7"/>
  <c r="O655" i="7"/>
  <c r="P655" i="7"/>
  <c r="O623" i="7"/>
  <c r="P623" i="7"/>
  <c r="O591" i="7"/>
  <c r="P591" i="7"/>
  <c r="O559" i="7"/>
  <c r="P559" i="7"/>
  <c r="O527" i="7"/>
  <c r="P527" i="7"/>
  <c r="O495" i="7"/>
  <c r="P495" i="7"/>
  <c r="O463" i="7"/>
  <c r="P463" i="7"/>
  <c r="O431" i="7"/>
  <c r="P431" i="7"/>
  <c r="O399" i="7"/>
  <c r="P399" i="7"/>
  <c r="O367" i="7"/>
  <c r="P367" i="7"/>
  <c r="H1191" i="7"/>
  <c r="L1191" i="7"/>
  <c r="J1191" i="7"/>
  <c r="P1166" i="7"/>
  <c r="O1166" i="7"/>
  <c r="P1153" i="7"/>
  <c r="O1153" i="7"/>
  <c r="P1121" i="7"/>
  <c r="O1121" i="7"/>
  <c r="P1089" i="7"/>
  <c r="O1089" i="7"/>
  <c r="P1057" i="7"/>
  <c r="O1057" i="7"/>
  <c r="P1025" i="7"/>
  <c r="O1025" i="7"/>
  <c r="P993" i="7"/>
  <c r="O993" i="7"/>
  <c r="H970" i="7"/>
  <c r="L970" i="7"/>
  <c r="J970" i="7"/>
  <c r="H961" i="7"/>
  <c r="L961" i="7"/>
  <c r="J961" i="7"/>
  <c r="L947" i="7"/>
  <c r="H938" i="7"/>
  <c r="L938" i="7"/>
  <c r="J938" i="7"/>
  <c r="H929" i="7"/>
  <c r="L929" i="7"/>
  <c r="J929" i="7"/>
  <c r="L915" i="7"/>
  <c r="H906" i="7"/>
  <c r="L906" i="7"/>
  <c r="J906" i="7"/>
  <c r="H897" i="7"/>
  <c r="L897" i="7"/>
  <c r="J897" i="7"/>
  <c r="L883" i="7"/>
  <c r="H874" i="7"/>
  <c r="L874" i="7"/>
  <c r="J874" i="7"/>
  <c r="H865" i="7"/>
  <c r="L865" i="7"/>
  <c r="J865" i="7"/>
  <c r="L851" i="7"/>
  <c r="H842" i="7"/>
  <c r="L842" i="7"/>
  <c r="J842" i="7"/>
  <c r="H833" i="7"/>
  <c r="L833" i="7"/>
  <c r="J833" i="7"/>
  <c r="L819" i="7"/>
  <c r="H810" i="7"/>
  <c r="L810" i="7"/>
  <c r="J810" i="7"/>
  <c r="H801" i="7"/>
  <c r="L801" i="7"/>
  <c r="J801" i="7"/>
  <c r="L787" i="7"/>
  <c r="H778" i="7"/>
  <c r="L778" i="7"/>
  <c r="J778" i="7"/>
  <c r="H769" i="7"/>
  <c r="L769" i="7"/>
  <c r="J769" i="7"/>
  <c r="L755" i="7"/>
  <c r="H746" i="7"/>
  <c r="L746" i="7"/>
  <c r="J746" i="7"/>
  <c r="H737" i="7"/>
  <c r="L737" i="7"/>
  <c r="J737" i="7"/>
  <c r="L723" i="7"/>
  <c r="H714" i="7"/>
  <c r="L714" i="7"/>
  <c r="J714" i="7"/>
  <c r="H705" i="7"/>
  <c r="L705" i="7"/>
  <c r="J705" i="7"/>
  <c r="L691" i="7"/>
  <c r="H682" i="7"/>
  <c r="L682" i="7"/>
  <c r="J682" i="7"/>
  <c r="H673" i="7"/>
  <c r="L673" i="7"/>
  <c r="J673" i="7"/>
  <c r="L659" i="7"/>
  <c r="H650" i="7"/>
  <c r="L650" i="7"/>
  <c r="J650" i="7"/>
  <c r="H641" i="7"/>
  <c r="L641" i="7"/>
  <c r="J641" i="7"/>
  <c r="L627" i="7"/>
  <c r="H618" i="7"/>
  <c r="L618" i="7"/>
  <c r="J618" i="7"/>
  <c r="H609" i="7"/>
  <c r="L609" i="7"/>
  <c r="J609" i="7"/>
  <c r="L595" i="7"/>
  <c r="H586" i="7"/>
  <c r="L586" i="7"/>
  <c r="J586" i="7"/>
  <c r="H577" i="7"/>
  <c r="L577" i="7"/>
  <c r="J577" i="7"/>
  <c r="L563" i="7"/>
  <c r="H554" i="7"/>
  <c r="L554" i="7"/>
  <c r="J554" i="7"/>
  <c r="H545" i="7"/>
  <c r="L545" i="7"/>
  <c r="J545" i="7"/>
  <c r="L531" i="7"/>
  <c r="H522" i="7"/>
  <c r="L522" i="7"/>
  <c r="J522" i="7"/>
  <c r="H513" i="7"/>
  <c r="L513" i="7"/>
  <c r="J513" i="7"/>
  <c r="L499" i="7"/>
  <c r="H490" i="7"/>
  <c r="L490" i="7"/>
  <c r="J490" i="7"/>
  <c r="H481" i="7"/>
  <c r="L481" i="7"/>
  <c r="J481" i="7"/>
  <c r="L467" i="7"/>
  <c r="H458" i="7"/>
  <c r="L458" i="7"/>
  <c r="J458" i="7"/>
  <c r="H449" i="7"/>
  <c r="L449" i="7"/>
  <c r="J449" i="7"/>
  <c r="L435" i="7"/>
  <c r="H426" i="7"/>
  <c r="L426" i="7"/>
  <c r="J426" i="7"/>
  <c r="H417" i="7"/>
  <c r="L417" i="7"/>
  <c r="J417" i="7"/>
  <c r="L403" i="7"/>
  <c r="H394" i="7"/>
  <c r="L394" i="7"/>
  <c r="J394" i="7"/>
  <c r="H385" i="7"/>
  <c r="L385" i="7"/>
  <c r="J385" i="7"/>
  <c r="L371" i="7"/>
  <c r="O356" i="7"/>
  <c r="P356" i="7"/>
  <c r="O336" i="7"/>
  <c r="P336" i="7"/>
  <c r="O308" i="7"/>
  <c r="P308" i="7"/>
  <c r="O292" i="7"/>
  <c r="P292" i="7"/>
  <c r="O268" i="7"/>
  <c r="P268" i="7"/>
  <c r="O256" i="7"/>
  <c r="P256" i="7"/>
  <c r="O240" i="7"/>
  <c r="P240" i="7"/>
  <c r="O144" i="7"/>
  <c r="P144" i="7"/>
  <c r="O116" i="7"/>
  <c r="P116" i="7"/>
  <c r="O68" i="7"/>
  <c r="P68" i="7"/>
  <c r="H11" i="7"/>
  <c r="L11" i="7"/>
  <c r="J11" i="7"/>
  <c r="L1182" i="7"/>
  <c r="H1166" i="7"/>
  <c r="L1166" i="7"/>
  <c r="J1166" i="7"/>
  <c r="J1158" i="7"/>
  <c r="H1158" i="7"/>
  <c r="L1158" i="7"/>
  <c r="J1150" i="7"/>
  <c r="H1150" i="7"/>
  <c r="L1150" i="7"/>
  <c r="J1142" i="7"/>
  <c r="H1142" i="7"/>
  <c r="L1142" i="7"/>
  <c r="J1134" i="7"/>
  <c r="H1134" i="7"/>
  <c r="L1134" i="7"/>
  <c r="J1126" i="7"/>
  <c r="H1126" i="7"/>
  <c r="L1126" i="7"/>
  <c r="J1118" i="7"/>
  <c r="H1118" i="7"/>
  <c r="L1118" i="7"/>
  <c r="J1110" i="7"/>
  <c r="H1110" i="7"/>
  <c r="L1110" i="7"/>
  <c r="J1102" i="7"/>
  <c r="H1102" i="7"/>
  <c r="L1102" i="7"/>
  <c r="J1094" i="7"/>
  <c r="H1094" i="7"/>
  <c r="L1094" i="7"/>
  <c r="J1086" i="7"/>
  <c r="H1086" i="7"/>
  <c r="L1086" i="7"/>
  <c r="J1078" i="7"/>
  <c r="H1078" i="7"/>
  <c r="L1078" i="7"/>
  <c r="J1070" i="7"/>
  <c r="H1070" i="7"/>
  <c r="L1070" i="7"/>
  <c r="J1062" i="7"/>
  <c r="H1062" i="7"/>
  <c r="L1062" i="7"/>
  <c r="J1054" i="7"/>
  <c r="H1054" i="7"/>
  <c r="L1054" i="7"/>
  <c r="J1046" i="7"/>
  <c r="H1046" i="7"/>
  <c r="L1046" i="7"/>
  <c r="J1038" i="7"/>
  <c r="H1038" i="7"/>
  <c r="L1038" i="7"/>
  <c r="J1030" i="7"/>
  <c r="H1030" i="7"/>
  <c r="L1030" i="7"/>
  <c r="J1022" i="7"/>
  <c r="H1022" i="7"/>
  <c r="L1022" i="7"/>
  <c r="J1014" i="7"/>
  <c r="H1014" i="7"/>
  <c r="L1014" i="7"/>
  <c r="J1006" i="7"/>
  <c r="H1006" i="7"/>
  <c r="L1006" i="7"/>
  <c r="J998" i="7"/>
  <c r="H998" i="7"/>
  <c r="L998" i="7"/>
  <c r="O324" i="7"/>
  <c r="P324" i="7"/>
  <c r="O316" i="7"/>
  <c r="P316" i="7"/>
  <c r="O284" i="7"/>
  <c r="P284" i="7"/>
  <c r="O200" i="7"/>
  <c r="P200" i="7"/>
  <c r="O188" i="7"/>
  <c r="P188" i="7"/>
  <c r="O176" i="7"/>
  <c r="P176" i="7"/>
  <c r="O160" i="7"/>
  <c r="P160" i="7"/>
  <c r="O148" i="7"/>
  <c r="P148" i="7"/>
  <c r="H67" i="7"/>
  <c r="L67" i="7"/>
  <c r="J67" i="7"/>
  <c r="H59" i="7"/>
  <c r="L59" i="7"/>
  <c r="J59" i="7"/>
  <c r="H51" i="7"/>
  <c r="L51" i="7"/>
  <c r="J51" i="7"/>
  <c r="O40" i="7"/>
  <c r="P40" i="7"/>
  <c r="O32" i="7"/>
  <c r="P32" i="7"/>
  <c r="H19" i="7"/>
  <c r="L19" i="7"/>
  <c r="J19" i="7"/>
  <c r="O4" i="7"/>
  <c r="P4" i="7"/>
  <c r="H1170" i="7"/>
  <c r="L1170" i="7"/>
  <c r="J1170" i="7"/>
  <c r="O986" i="7"/>
  <c r="P986" i="7"/>
  <c r="P979" i="7"/>
  <c r="O979" i="7"/>
  <c r="O954" i="7"/>
  <c r="P954" i="7"/>
  <c r="P947" i="7"/>
  <c r="O947" i="7"/>
  <c r="O922" i="7"/>
  <c r="P922" i="7"/>
  <c r="P915" i="7"/>
  <c r="O915" i="7"/>
  <c r="O890" i="7"/>
  <c r="P890" i="7"/>
  <c r="P883" i="7"/>
  <c r="O883" i="7"/>
  <c r="O858" i="7"/>
  <c r="P858" i="7"/>
  <c r="P851" i="7"/>
  <c r="O851" i="7"/>
  <c r="O826" i="7"/>
  <c r="P826" i="7"/>
  <c r="P819" i="7"/>
  <c r="O819" i="7"/>
  <c r="O794" i="7"/>
  <c r="P794" i="7"/>
  <c r="P787" i="7"/>
  <c r="O787" i="7"/>
  <c r="O762" i="7"/>
  <c r="P762" i="7"/>
  <c r="P755" i="7"/>
  <c r="O755" i="7"/>
  <c r="O730" i="7"/>
  <c r="P730" i="7"/>
  <c r="P723" i="7"/>
  <c r="O723" i="7"/>
  <c r="O698" i="7"/>
  <c r="P698" i="7"/>
  <c r="P691" i="7"/>
  <c r="O691" i="7"/>
  <c r="O666" i="7"/>
  <c r="P666" i="7"/>
  <c r="P659" i="7"/>
  <c r="O659" i="7"/>
  <c r="O634" i="7"/>
  <c r="P634" i="7"/>
  <c r="P627" i="7"/>
  <c r="O627" i="7"/>
  <c r="O602" i="7"/>
  <c r="P602" i="7"/>
  <c r="P595" i="7"/>
  <c r="O595" i="7"/>
  <c r="O570" i="7"/>
  <c r="P570" i="7"/>
  <c r="P563" i="7"/>
  <c r="O563" i="7"/>
  <c r="O538" i="7"/>
  <c r="P538" i="7"/>
  <c r="P531" i="7"/>
  <c r="O531" i="7"/>
  <c r="O506" i="7"/>
  <c r="P506" i="7"/>
  <c r="P499" i="7"/>
  <c r="O499" i="7"/>
  <c r="O474" i="7"/>
  <c r="P474" i="7"/>
  <c r="P467" i="7"/>
  <c r="O467" i="7"/>
  <c r="O442" i="7"/>
  <c r="P442" i="7"/>
  <c r="P435" i="7"/>
  <c r="O435" i="7"/>
  <c r="O410" i="7"/>
  <c r="P410" i="7"/>
  <c r="P403" i="7"/>
  <c r="O403" i="7"/>
  <c r="O378" i="7"/>
  <c r="P378" i="7"/>
  <c r="P371" i="7"/>
  <c r="O371" i="7"/>
  <c r="P355" i="7"/>
  <c r="O355" i="7"/>
  <c r="P347" i="7"/>
  <c r="O347" i="7"/>
  <c r="P339" i="7"/>
  <c r="O339" i="7"/>
  <c r="P331" i="7"/>
  <c r="O331" i="7"/>
  <c r="P323" i="7"/>
  <c r="O323" i="7"/>
  <c r="P315" i="7"/>
  <c r="O315" i="7"/>
  <c r="P307" i="7"/>
  <c r="O307" i="7"/>
  <c r="P299" i="7"/>
  <c r="O299" i="7"/>
  <c r="P291" i="7"/>
  <c r="O291" i="7"/>
  <c r="P283" i="7"/>
  <c r="O283" i="7"/>
  <c r="P275" i="7"/>
  <c r="O275" i="7"/>
  <c r="P267" i="7"/>
  <c r="O267" i="7"/>
  <c r="P259" i="7"/>
  <c r="O259" i="7"/>
  <c r="P251" i="7"/>
  <c r="O251" i="7"/>
  <c r="P243" i="7"/>
  <c r="O243" i="7"/>
  <c r="P235" i="7"/>
  <c r="O235" i="7"/>
  <c r="P227" i="7"/>
  <c r="O227" i="7"/>
  <c r="P219" i="7"/>
  <c r="O219" i="7"/>
  <c r="P211" i="7"/>
  <c r="O211" i="7"/>
  <c r="P203" i="7"/>
  <c r="O203" i="7"/>
  <c r="P195" i="7"/>
  <c r="O195" i="7"/>
  <c r="P187" i="7"/>
  <c r="O187" i="7"/>
  <c r="P179" i="7"/>
  <c r="O179" i="7"/>
  <c r="P171" i="7"/>
  <c r="O171" i="7"/>
  <c r="P163" i="7"/>
  <c r="O163" i="7"/>
  <c r="P155" i="7"/>
  <c r="O155" i="7"/>
  <c r="P147" i="7"/>
  <c r="O147" i="7"/>
  <c r="P139" i="7"/>
  <c r="O139" i="7"/>
  <c r="P131" i="7"/>
  <c r="O131" i="7"/>
  <c r="P123" i="7"/>
  <c r="O123" i="7"/>
  <c r="P115" i="7"/>
  <c r="O115" i="7"/>
  <c r="P107" i="7"/>
  <c r="O107" i="7"/>
  <c r="P99" i="7"/>
  <c r="O99" i="7"/>
  <c r="P91" i="7"/>
  <c r="O91" i="7"/>
  <c r="P83" i="7"/>
  <c r="O83" i="7"/>
  <c r="P75" i="7"/>
  <c r="O75" i="7"/>
  <c r="P67" i="7"/>
  <c r="O67" i="7"/>
  <c r="P59" i="7"/>
  <c r="O59" i="7"/>
  <c r="P51" i="7"/>
  <c r="O51" i="7"/>
  <c r="P43" i="7"/>
  <c r="O43" i="7"/>
  <c r="P35" i="7"/>
  <c r="O35" i="7"/>
  <c r="P27" i="7"/>
  <c r="O27" i="7"/>
  <c r="P19" i="7"/>
  <c r="O19" i="7"/>
  <c r="P11" i="7"/>
  <c r="O11" i="7"/>
  <c r="P3" i="7"/>
  <c r="O3" i="7"/>
</calcChain>
</file>

<file path=xl/sharedStrings.xml><?xml version="1.0" encoding="utf-8"?>
<sst xmlns="http://schemas.openxmlformats.org/spreadsheetml/2006/main" count="10074" uniqueCount="51">
  <si>
    <t>user_ID</t>
  </si>
  <si>
    <t>creation_platform</t>
  </si>
  <si>
    <t>amount</t>
  </si>
  <si>
    <t>mobile</t>
  </si>
  <si>
    <t>desktop</t>
  </si>
  <si>
    <t>user_id</t>
  </si>
  <si>
    <t>creation_date_unix_timestamp</t>
  </si>
  <si>
    <r>
      <t xml:space="preserve">- </t>
    </r>
    <r>
      <rPr>
        <b/>
        <sz val="11"/>
        <color theme="1"/>
        <rFont val="Calibri"/>
        <family val="2"/>
        <scheme val="minor"/>
      </rPr>
      <t>Premium_Log</t>
    </r>
    <r>
      <rPr>
        <sz val="11"/>
        <color theme="1"/>
        <rFont val="Calibri"/>
        <family val="2"/>
        <scheme val="minor"/>
      </rPr>
      <t xml:space="preserve"> has one row per premium purchase. Users (optionally) buy a $39.99 subscription some time after account creation with a duration of 1 year, after which it may be renewed.</t>
    </r>
  </si>
  <si>
    <t>You are given 2 tables (as tabs in this workbook):</t>
  </si>
  <si>
    <t>Hint: We have not observed the full lifetime of all users included here.</t>
  </si>
  <si>
    <t>First purchase date</t>
  </si>
  <si>
    <t>Second purchase date</t>
  </si>
  <si>
    <t>Creation date</t>
  </si>
  <si>
    <t>Time to first purchase (days)</t>
  </si>
  <si>
    <t>Time to renew (days)</t>
  </si>
  <si>
    <t>First purchase timestamp</t>
  </si>
  <si>
    <t>Second purchase timestamp</t>
  </si>
  <si>
    <t>Renewal maturity</t>
  </si>
  <si>
    <t>Renewed</t>
  </si>
  <si>
    <t>Maturity 2Y</t>
  </si>
  <si>
    <t>Maturity 1Y</t>
  </si>
  <si>
    <t>Buyer Y1</t>
  </si>
  <si>
    <t>Buyer Y2</t>
  </si>
  <si>
    <t>3) Why is LTV an important metric for the business? How can we use it as a strategic metric for the Business?</t>
  </si>
  <si>
    <t>Questions</t>
  </si>
  <si>
    <t>purchaseDate</t>
  </si>
  <si>
    <t>creationDate</t>
  </si>
  <si>
    <t>In terms of presentation, we are just looking for clear explanations and work that can be followed. We understand that 2 hours is not enough time to create a polished presentation.</t>
  </si>
  <si>
    <t>Row Labels</t>
  </si>
  <si>
    <t>Grand Total</t>
  </si>
  <si>
    <t>Column Labels</t>
  </si>
  <si>
    <t>Sum of amount</t>
  </si>
  <si>
    <t>Average LTV</t>
  </si>
  <si>
    <t>Total pucrhase duration</t>
  </si>
  <si>
    <t>Start Date</t>
  </si>
  <si>
    <t>End Date</t>
  </si>
  <si>
    <t>Total creation duration</t>
  </si>
  <si>
    <t>Total users</t>
  </si>
  <si>
    <t>Total premium users</t>
  </si>
  <si>
    <t>Total 1 premium users</t>
  </si>
  <si>
    <t>Total 2 premium users</t>
  </si>
  <si>
    <t>No premium users</t>
  </si>
  <si>
    <t xml:space="preserve">Mobile </t>
  </si>
  <si>
    <t>Desktop</t>
  </si>
  <si>
    <t>LTV</t>
  </si>
  <si>
    <t>Total Cash Flow</t>
  </si>
  <si>
    <r>
      <rPr>
        <b/>
        <sz val="11"/>
        <color theme="1"/>
        <rFont val="Calibri"/>
        <family val="2"/>
        <scheme val="minor"/>
      </rPr>
      <t>Mobile</t>
    </r>
    <r>
      <rPr>
        <sz val="11"/>
        <color theme="1"/>
        <rFont val="Calibri"/>
        <family val="2"/>
        <scheme val="minor"/>
      </rPr>
      <t xml:space="preserve"> </t>
    </r>
  </si>
  <si>
    <t>Expected Avg LTV</t>
  </si>
  <si>
    <t>- Users is a table has one row per user who creates a XYZ account.</t>
  </si>
  <si>
    <t>1) Recommend a methodology and actually calculate the Lifetime Value (LTV) of a XYZ user. LTV is the expected (average) lifetime gross profits XYZ will realize from a given user who creates an account -- whether or not the user buys premium.</t>
  </si>
  <si>
    <t>2) Do all XYZ users behave the same way? How should that impact the way XYZ thinks about LTV?</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</si>
</sst>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b/>
      <u/>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quotePrefix="1"/>
    <xf numFmtId="0" fontId="2" fillId="0" borderId="0" xfId="0" applyFont="1"/>
    <xf numFmtId="0" fontId="1" fillId="0" borderId="0" xfId="0" applyFont="1"/>
    <xf numFmtId="0" fontId="0" fillId="0" borderId="0" xfId="0" applyNumberFormat="1"/>
    <xf numFmtId="14" fontId="1" fillId="0" borderId="0" xfId="0" applyNumberFormat="1" applyFont="1"/>
    <xf numFmtId="14" fontId="0" fillId="0" borderId="0" xfId="0" applyNumberFormat="1"/>
    <xf numFmtId="0" fontId="1" fillId="0" borderId="0" xfId="0" applyNumberFormat="1" applyFont="1"/>
    <xf numFmtId="0" fontId="0" fillId="0" borderId="0" xfId="0" pivotButton="1"/>
    <xf numFmtId="0" fontId="0" fillId="0" borderId="0" xfId="0" applyAlignment="1">
      <alignment horizontal="left"/>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5</xdr:col>
      <xdr:colOff>0</xdr:colOff>
      <xdr:row>25</xdr:row>
      <xdr:rowOff>19049</xdr:rowOff>
    </xdr:from>
    <xdr:to>
      <xdr:col>11</xdr:col>
      <xdr:colOff>352425</xdr:colOff>
      <xdr:row>34</xdr:row>
      <xdr:rowOff>133350</xdr:rowOff>
    </xdr:to>
    <xdr:sp macro="" textlink="">
      <xdr:nvSpPr>
        <xdr:cNvPr id="2" name="TextBox 1"/>
        <xdr:cNvSpPr txBox="1"/>
      </xdr:nvSpPr>
      <xdr:spPr>
        <a:xfrm>
          <a:off x="4543425" y="4781549"/>
          <a:ext cx="7381875" cy="18288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2) Do all XYZ users behave the same way? How should that impact the way XYZ thinks about LTV?</a:t>
          </a:r>
        </a:p>
        <a:p>
          <a:endParaRPr lang="en-US" sz="1100"/>
        </a:p>
        <a:p>
          <a:r>
            <a:rPr lang="en-US" sz="1100"/>
            <a:t>According to the analysis, there is</a:t>
          </a:r>
          <a:r>
            <a:rPr lang="en-US" sz="1100" baseline="0"/>
            <a:t> not much significant difference between the XYZ users. As you can see the revenue generated by mobile user and desktop user is almost same with a minor difference.</a:t>
          </a:r>
        </a:p>
        <a:p>
          <a:r>
            <a:rPr lang="en-US" sz="1100" baseline="0"/>
            <a:t>Thus making desktop user create more impact on revenue.</a:t>
          </a:r>
        </a:p>
        <a:p>
          <a:r>
            <a:rPr lang="en-US" sz="1100" baseline="0"/>
            <a:t>As per my views XYZ should focus on both the users as there is not much difference.</a:t>
          </a:r>
          <a:endParaRPr lang="en-US" sz="1100"/>
        </a:p>
      </xdr:txBody>
    </xdr:sp>
    <xdr:clientData/>
  </xdr:twoCellAnchor>
  <xdr:twoCellAnchor>
    <xdr:from>
      <xdr:col>4</xdr:col>
      <xdr:colOff>1066800</xdr:colOff>
      <xdr:row>35</xdr:row>
      <xdr:rowOff>142875</xdr:rowOff>
    </xdr:from>
    <xdr:to>
      <xdr:col>11</xdr:col>
      <xdr:colOff>361950</xdr:colOff>
      <xdr:row>49</xdr:row>
      <xdr:rowOff>133350</xdr:rowOff>
    </xdr:to>
    <xdr:sp macro="" textlink="">
      <xdr:nvSpPr>
        <xdr:cNvPr id="4" name="TextBox 3"/>
        <xdr:cNvSpPr txBox="1"/>
      </xdr:nvSpPr>
      <xdr:spPr>
        <a:xfrm>
          <a:off x="4533900" y="6810375"/>
          <a:ext cx="7400925" cy="2657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3) Why is LTV an important metric for the business? How can we use it as a strategic metric for the Business?</a:t>
          </a:r>
        </a:p>
        <a:p>
          <a:endParaRPr lang="en-US" sz="1100" b="1"/>
        </a:p>
        <a:p>
          <a:r>
            <a:rPr lang="en-US" sz="1100" b="0"/>
            <a:t>Customer LTV is</a:t>
          </a:r>
          <a:r>
            <a:rPr lang="en-US" sz="1100" b="0" baseline="0"/>
            <a:t> a powerful piece of busniness intelligence that is a strategy for business growth.</a:t>
          </a:r>
        </a:p>
        <a:p>
          <a:r>
            <a:rPr lang="en-US" sz="1100" b="0" baseline="0"/>
            <a:t>Customer lifetime value is a reliable metric employed by organozations to evaluate the future relation with the customer and their worth.</a:t>
          </a:r>
        </a:p>
        <a:p>
          <a:endParaRPr lang="en-US" sz="1100" b="0" baseline="0"/>
        </a:p>
        <a:p>
          <a:r>
            <a:rPr lang="en-US" sz="1100" b="0" baseline="0"/>
            <a:t>We can use it as a strategic metric for our business by building a long term relationship with our clients and customer.</a:t>
          </a:r>
        </a:p>
        <a:p>
          <a:r>
            <a:rPr lang="en-US" sz="1100" b="0" baseline="0"/>
            <a:t>By creating a brand loyalty. We should always upsell and cross-sell. Choosing the righ incentive and cover multiple touch points to deliver superior customer services.</a:t>
          </a:r>
          <a:endParaRPr lang="en-US" sz="1100" b="0"/>
        </a:p>
      </xdr:txBody>
    </xdr:sp>
    <xdr:clientData/>
  </xdr:twoCellAnchor>
  <xdr:twoCellAnchor>
    <xdr:from>
      <xdr:col>5</xdr:col>
      <xdr:colOff>19050</xdr:colOff>
      <xdr:row>13</xdr:row>
      <xdr:rowOff>76199</xdr:rowOff>
    </xdr:from>
    <xdr:to>
      <xdr:col>11</xdr:col>
      <xdr:colOff>371475</xdr:colOff>
      <xdr:row>23</xdr:row>
      <xdr:rowOff>114300</xdr:rowOff>
    </xdr:to>
    <xdr:sp macro="" textlink="">
      <xdr:nvSpPr>
        <xdr:cNvPr id="5" name="TextBox 4"/>
        <xdr:cNvSpPr txBox="1"/>
      </xdr:nvSpPr>
      <xdr:spPr>
        <a:xfrm>
          <a:off x="4562475" y="2552699"/>
          <a:ext cx="7381875" cy="19431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1) Recommend a methodology and actually calculate the Lifetime Value (LTV) of a XYZ user</a:t>
          </a:r>
          <a:r>
            <a:rPr lang="en-US" sz="1100"/>
            <a:t>.</a:t>
          </a:r>
        </a:p>
        <a:p>
          <a:endParaRPr lang="en-US" sz="1100"/>
        </a:p>
        <a:p>
          <a:r>
            <a:rPr lang="en-US" sz="1100"/>
            <a:t>I calculate LTV as</a:t>
          </a:r>
          <a:r>
            <a:rPr lang="en-US" sz="1100" baseline="0"/>
            <a:t> follow:</a:t>
          </a:r>
        </a:p>
        <a:p>
          <a:r>
            <a:rPr lang="en-US" sz="1100" baseline="0"/>
            <a:t>1)  did a vlookup on user id who has premium account and using which platform i.e mobile and desktop.</a:t>
          </a:r>
        </a:p>
        <a:p>
          <a:r>
            <a:rPr lang="en-US" sz="1100" baseline="0"/>
            <a:t>2)  used pivot table to get a generalized info about the user id who has premium and renewed it or not.</a:t>
          </a:r>
        </a:p>
        <a:p>
          <a:r>
            <a:rPr lang="en-US" sz="1100" baseline="0"/>
            <a:t>3) the amount generated shows the revenue by mobile and desktop subscription. And total. So to calculate the LTV divided the total by number of users who created the accout i.e. 5000.</a:t>
          </a:r>
        </a:p>
        <a:p>
          <a:r>
            <a:rPr lang="en-US" sz="1100" baseline="0"/>
            <a:t>So </a:t>
          </a:r>
          <a:r>
            <a:rPr lang="en-US" sz="1100" b="1" baseline="0"/>
            <a:t>30352.41/5000 = 6.07 LTV</a:t>
          </a:r>
          <a:r>
            <a:rPr lang="en-US" sz="1100" baseline="0"/>
            <a:t>.</a:t>
          </a:r>
        </a:p>
        <a:p>
          <a:endParaRPr lang="en-US" sz="1100" baseline="0"/>
        </a:p>
        <a:p>
          <a:r>
            <a:rPr lang="en-US" sz="1100" baseline="0"/>
            <a:t>LTV is a correct methodology to get the future worth of the customers and clients. And LTV is an average revenue generated by the total premium users give a clear indication of how worth the users are and what measure to take further.</a:t>
          </a:r>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uneet_lampard" refreshedDate="42629.461081134257" createdVersion="4" refreshedVersion="4" minRefreshableVersion="3" recordCount="759">
  <cacheSource type="worksheet">
    <worksheetSource ref="G1:I760" sheet="Sheet2"/>
  </cacheSource>
  <cacheFields count="3">
    <cacheField name="user_id" numFmtId="0">
      <sharedItems containsSemiMixedTypes="0" containsString="0" containsNumber="1" containsInteger="1" minValue="1" maxValue="9460" count="441">
        <n v="1"/>
        <n v="29"/>
        <n v="40"/>
        <n v="69"/>
        <n v="102"/>
        <n v="117"/>
        <n v="118"/>
        <n v="135"/>
        <n v="144"/>
        <n v="174"/>
        <n v="206"/>
        <n v="208"/>
        <n v="248"/>
        <n v="301"/>
        <n v="306"/>
        <n v="331"/>
        <n v="381"/>
        <n v="382"/>
        <n v="412"/>
        <n v="419"/>
        <n v="420"/>
        <n v="431"/>
        <n v="434"/>
        <n v="477"/>
        <n v="498"/>
        <n v="509"/>
        <n v="520"/>
        <n v="576"/>
        <n v="587"/>
        <n v="608"/>
        <n v="612"/>
        <n v="672"/>
        <n v="697"/>
        <n v="735"/>
        <n v="749"/>
        <n v="801"/>
        <n v="803"/>
        <n v="810"/>
        <n v="822"/>
        <n v="865"/>
        <n v="966"/>
        <n v="1010"/>
        <n v="1049"/>
        <n v="1072"/>
        <n v="1102"/>
        <n v="1121"/>
        <n v="1125"/>
        <n v="1156"/>
        <n v="1198"/>
        <n v="1208"/>
        <n v="1221"/>
        <n v="1245"/>
        <n v="1251"/>
        <n v="1269"/>
        <n v="1277"/>
        <n v="1278"/>
        <n v="1283"/>
        <n v="1321"/>
        <n v="1327"/>
        <n v="1364"/>
        <n v="1379"/>
        <n v="1388"/>
        <n v="1405"/>
        <n v="1415"/>
        <n v="1456"/>
        <n v="1464"/>
        <n v="1468"/>
        <n v="1485"/>
        <n v="1512"/>
        <n v="1536"/>
        <n v="1541"/>
        <n v="1562"/>
        <n v="1579"/>
        <n v="1581"/>
        <n v="1617"/>
        <n v="1627"/>
        <n v="1661"/>
        <n v="1724"/>
        <n v="1748"/>
        <n v="1767"/>
        <n v="1771"/>
        <n v="1778"/>
        <n v="1814"/>
        <n v="1817"/>
        <n v="1858"/>
        <n v="1866"/>
        <n v="1896"/>
        <n v="1903"/>
        <n v="1922"/>
        <n v="1933"/>
        <n v="1941"/>
        <n v="1973"/>
        <n v="1977"/>
        <n v="1989"/>
        <n v="1998"/>
        <n v="2080"/>
        <n v="2081"/>
        <n v="2111"/>
        <n v="2140"/>
        <n v="2173"/>
        <n v="2176"/>
        <n v="2191"/>
        <n v="2206"/>
        <n v="2271"/>
        <n v="2277"/>
        <n v="2285"/>
        <n v="2315"/>
        <n v="2330"/>
        <n v="2422"/>
        <n v="2438"/>
        <n v="2449"/>
        <n v="2475"/>
        <n v="2500"/>
        <n v="2523"/>
        <n v="2563"/>
        <n v="2603"/>
        <n v="2646"/>
        <n v="2649"/>
        <n v="2675"/>
        <n v="2685"/>
        <n v="2699"/>
        <n v="2712"/>
        <n v="2713"/>
        <n v="2738"/>
        <n v="2748"/>
        <n v="2750"/>
        <n v="2751"/>
        <n v="2753"/>
        <n v="2757"/>
        <n v="2767"/>
        <n v="2798"/>
        <n v="2827"/>
        <n v="2860"/>
        <n v="2980"/>
        <n v="2996"/>
        <n v="3062"/>
        <n v="3105"/>
        <n v="3142"/>
        <n v="3143"/>
        <n v="3157"/>
        <n v="3174"/>
        <n v="3176"/>
        <n v="3221"/>
        <n v="3230"/>
        <n v="3284"/>
        <n v="3297"/>
        <n v="3318"/>
        <n v="3337"/>
        <n v="3345"/>
        <n v="3361"/>
        <n v="3373"/>
        <n v="3376"/>
        <n v="3377"/>
        <n v="3384"/>
        <n v="3511"/>
        <n v="3516"/>
        <n v="3532"/>
        <n v="3552"/>
        <n v="3651"/>
        <n v="3657"/>
        <n v="3673"/>
        <n v="3726"/>
        <n v="3740"/>
        <n v="3768"/>
        <n v="3780"/>
        <n v="3797"/>
        <n v="3799"/>
        <n v="3815"/>
        <n v="3830"/>
        <n v="3884"/>
        <n v="3886"/>
        <n v="3908"/>
        <n v="3964"/>
        <n v="3999"/>
        <n v="4008"/>
        <n v="4027"/>
        <n v="4059"/>
        <n v="4077"/>
        <n v="4080"/>
        <n v="4106"/>
        <n v="4142"/>
        <n v="4154"/>
        <n v="4206"/>
        <n v="4221"/>
        <n v="4265"/>
        <n v="4291"/>
        <n v="4339"/>
        <n v="4384"/>
        <n v="4386"/>
        <n v="4395"/>
        <n v="4461"/>
        <n v="4491"/>
        <n v="4493"/>
        <n v="4512"/>
        <n v="4533"/>
        <n v="4550"/>
        <n v="4565"/>
        <n v="4566"/>
        <n v="4591"/>
        <n v="4645"/>
        <n v="4663"/>
        <n v="4668"/>
        <n v="4719"/>
        <n v="4720"/>
        <n v="4762"/>
        <n v="4805"/>
        <n v="4834"/>
        <n v="4848"/>
        <n v="4849"/>
        <n v="4868"/>
        <n v="4900"/>
        <n v="4922"/>
        <n v="4930"/>
        <n v="4931"/>
        <n v="4942"/>
        <n v="4952"/>
        <n v="4979"/>
        <n v="5011"/>
        <n v="5017"/>
        <n v="5024"/>
        <n v="5031"/>
        <n v="5060"/>
        <n v="5066"/>
        <n v="5092"/>
        <n v="5102"/>
        <n v="5132"/>
        <n v="5141"/>
        <n v="5181"/>
        <n v="5194"/>
        <n v="5215"/>
        <n v="5267"/>
        <n v="5270"/>
        <n v="5287"/>
        <n v="5307"/>
        <n v="5316"/>
        <n v="5319"/>
        <n v="5331"/>
        <n v="5347"/>
        <n v="5376"/>
        <n v="5417"/>
        <n v="5418"/>
        <n v="5441"/>
        <n v="5442"/>
        <n v="5452"/>
        <n v="5484"/>
        <n v="5493"/>
        <n v="5515"/>
        <n v="5522"/>
        <n v="5527"/>
        <n v="5643"/>
        <n v="5670"/>
        <n v="5769"/>
        <n v="5784"/>
        <n v="5802"/>
        <n v="5818"/>
        <n v="5823"/>
        <n v="5830"/>
        <n v="5845"/>
        <n v="5904"/>
        <n v="5907"/>
        <n v="5921"/>
        <n v="5943"/>
        <n v="5956"/>
        <n v="5965"/>
        <n v="5972"/>
        <n v="5973"/>
        <n v="5983"/>
        <n v="6005"/>
        <n v="6007"/>
        <n v="6032"/>
        <n v="6126"/>
        <n v="6136"/>
        <n v="6147"/>
        <n v="6157"/>
        <n v="6201"/>
        <n v="6232"/>
        <n v="6235"/>
        <n v="6253"/>
        <n v="6263"/>
        <n v="6277"/>
        <n v="6279"/>
        <n v="6299"/>
        <n v="6308"/>
        <n v="6311"/>
        <n v="6323"/>
        <n v="6344"/>
        <n v="6352"/>
        <n v="6359"/>
        <n v="6379"/>
        <n v="6389"/>
        <n v="6399"/>
        <n v="6416"/>
        <n v="6451"/>
        <n v="6491"/>
        <n v="6506"/>
        <n v="6511"/>
        <n v="6517"/>
        <n v="6558"/>
        <n v="6568"/>
        <n v="6591"/>
        <n v="6602"/>
        <n v="6608"/>
        <n v="6610"/>
        <n v="6620"/>
        <n v="6633"/>
        <n v="6653"/>
        <n v="6676"/>
        <n v="6678"/>
        <n v="6683"/>
        <n v="6759"/>
        <n v="6774"/>
        <n v="6788"/>
        <n v="6802"/>
        <n v="6803"/>
        <n v="6822"/>
        <n v="6839"/>
        <n v="6858"/>
        <n v="6868"/>
        <n v="6873"/>
        <n v="6916"/>
        <n v="6930"/>
        <n v="6934"/>
        <n v="6942"/>
        <n v="6978"/>
        <n v="6979"/>
        <n v="6989"/>
        <n v="7067"/>
        <n v="7071"/>
        <n v="7087"/>
        <n v="7097"/>
        <n v="7101"/>
        <n v="7112"/>
        <n v="7114"/>
        <n v="7121"/>
        <n v="7132"/>
        <n v="7135"/>
        <n v="7164"/>
        <n v="7185"/>
        <n v="7291"/>
        <n v="7300"/>
        <n v="7301"/>
        <n v="7307"/>
        <n v="7318"/>
        <n v="7405"/>
        <n v="7476"/>
        <n v="7571"/>
        <n v="7574"/>
        <n v="7579"/>
        <n v="7584"/>
        <n v="7589"/>
        <n v="7617"/>
        <n v="7634"/>
        <n v="7636"/>
        <n v="7638"/>
        <n v="7649"/>
        <n v="7650"/>
        <n v="7654"/>
        <n v="7657"/>
        <n v="7661"/>
        <n v="7668"/>
        <n v="7710"/>
        <n v="7712"/>
        <n v="7740"/>
        <n v="7764"/>
        <n v="7778"/>
        <n v="7792"/>
        <n v="7796"/>
        <n v="7825"/>
        <n v="7862"/>
        <n v="7903"/>
        <n v="7913"/>
        <n v="7968"/>
        <n v="7978"/>
        <n v="7982"/>
        <n v="7988"/>
        <n v="8012"/>
        <n v="8022"/>
        <n v="8028"/>
        <n v="8058"/>
        <n v="8081"/>
        <n v="8089"/>
        <n v="8096"/>
        <n v="8117"/>
        <n v="8127"/>
        <n v="8138"/>
        <n v="8189"/>
        <n v="8198"/>
        <n v="8267"/>
        <n v="8275"/>
        <n v="8336"/>
        <n v="8337"/>
        <n v="8391"/>
        <n v="8399"/>
        <n v="8411"/>
        <n v="8469"/>
        <n v="8516"/>
        <n v="8530"/>
        <n v="8606"/>
        <n v="8633"/>
        <n v="8646"/>
        <n v="8700"/>
        <n v="8703"/>
        <n v="8717"/>
        <n v="8718"/>
        <n v="8729"/>
        <n v="8740"/>
        <n v="8782"/>
        <n v="8783"/>
        <n v="8796"/>
        <n v="8860"/>
        <n v="8867"/>
        <n v="8877"/>
        <n v="8897"/>
        <n v="8899"/>
        <n v="8900"/>
        <n v="8905"/>
        <n v="8937"/>
        <n v="8946"/>
        <n v="8953"/>
        <n v="8991"/>
        <n v="9006"/>
        <n v="9043"/>
        <n v="9105"/>
        <n v="9107"/>
        <n v="9112"/>
        <n v="9125"/>
        <n v="9142"/>
        <n v="9145"/>
        <n v="9164"/>
        <n v="9175"/>
        <n v="9188"/>
        <n v="9220"/>
        <n v="9228"/>
        <n v="9257"/>
        <n v="9266"/>
        <n v="9280"/>
        <n v="9355"/>
        <n v="9370"/>
        <n v="9425"/>
        <n v="9433"/>
        <n v="9460"/>
      </sharedItems>
    </cacheField>
    <cacheField name="amount" numFmtId="0">
      <sharedItems containsSemiMixedTypes="0" containsString="0" containsNumber="1" minValue="39.99" maxValue="39.99"/>
    </cacheField>
    <cacheField name="platform" numFmtId="0">
      <sharedItems count="2">
        <s v="mobile"/>
        <s v="desktop"/>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59">
  <r>
    <x v="0"/>
    <n v="39.99"/>
    <x v="0"/>
  </r>
  <r>
    <x v="0"/>
    <n v="39.99"/>
    <x v="0"/>
  </r>
  <r>
    <x v="1"/>
    <n v="39.99"/>
    <x v="0"/>
  </r>
  <r>
    <x v="2"/>
    <n v="39.99"/>
    <x v="1"/>
  </r>
  <r>
    <x v="2"/>
    <n v="39.99"/>
    <x v="1"/>
  </r>
  <r>
    <x v="3"/>
    <n v="39.99"/>
    <x v="1"/>
  </r>
  <r>
    <x v="3"/>
    <n v="39.99"/>
    <x v="1"/>
  </r>
  <r>
    <x v="4"/>
    <n v="39.99"/>
    <x v="0"/>
  </r>
  <r>
    <x v="5"/>
    <n v="39.99"/>
    <x v="1"/>
  </r>
  <r>
    <x v="5"/>
    <n v="39.99"/>
    <x v="1"/>
  </r>
  <r>
    <x v="6"/>
    <n v="39.99"/>
    <x v="1"/>
  </r>
  <r>
    <x v="7"/>
    <n v="39.99"/>
    <x v="1"/>
  </r>
  <r>
    <x v="7"/>
    <n v="39.99"/>
    <x v="1"/>
  </r>
  <r>
    <x v="8"/>
    <n v="39.99"/>
    <x v="1"/>
  </r>
  <r>
    <x v="9"/>
    <n v="39.99"/>
    <x v="0"/>
  </r>
  <r>
    <x v="9"/>
    <n v="39.99"/>
    <x v="0"/>
  </r>
  <r>
    <x v="10"/>
    <n v="39.99"/>
    <x v="0"/>
  </r>
  <r>
    <x v="11"/>
    <n v="39.99"/>
    <x v="0"/>
  </r>
  <r>
    <x v="11"/>
    <n v="39.99"/>
    <x v="0"/>
  </r>
  <r>
    <x v="12"/>
    <n v="39.99"/>
    <x v="0"/>
  </r>
  <r>
    <x v="12"/>
    <n v="39.99"/>
    <x v="0"/>
  </r>
  <r>
    <x v="13"/>
    <n v="39.99"/>
    <x v="1"/>
  </r>
  <r>
    <x v="14"/>
    <n v="39.99"/>
    <x v="1"/>
  </r>
  <r>
    <x v="14"/>
    <n v="39.99"/>
    <x v="1"/>
  </r>
  <r>
    <x v="15"/>
    <n v="39.99"/>
    <x v="1"/>
  </r>
  <r>
    <x v="15"/>
    <n v="39.99"/>
    <x v="1"/>
  </r>
  <r>
    <x v="16"/>
    <n v="39.99"/>
    <x v="1"/>
  </r>
  <r>
    <x v="16"/>
    <n v="39.99"/>
    <x v="1"/>
  </r>
  <r>
    <x v="17"/>
    <n v="39.99"/>
    <x v="1"/>
  </r>
  <r>
    <x v="17"/>
    <n v="39.99"/>
    <x v="1"/>
  </r>
  <r>
    <x v="18"/>
    <n v="39.99"/>
    <x v="0"/>
  </r>
  <r>
    <x v="18"/>
    <n v="39.99"/>
    <x v="0"/>
  </r>
  <r>
    <x v="19"/>
    <n v="39.99"/>
    <x v="0"/>
  </r>
  <r>
    <x v="20"/>
    <n v="39.99"/>
    <x v="1"/>
  </r>
  <r>
    <x v="21"/>
    <n v="39.99"/>
    <x v="1"/>
  </r>
  <r>
    <x v="22"/>
    <n v="39.99"/>
    <x v="1"/>
  </r>
  <r>
    <x v="22"/>
    <n v="39.99"/>
    <x v="1"/>
  </r>
  <r>
    <x v="23"/>
    <n v="39.99"/>
    <x v="0"/>
  </r>
  <r>
    <x v="24"/>
    <n v="39.99"/>
    <x v="1"/>
  </r>
  <r>
    <x v="24"/>
    <n v="39.99"/>
    <x v="1"/>
  </r>
  <r>
    <x v="25"/>
    <n v="39.99"/>
    <x v="1"/>
  </r>
  <r>
    <x v="25"/>
    <n v="39.99"/>
    <x v="1"/>
  </r>
  <r>
    <x v="26"/>
    <n v="39.99"/>
    <x v="0"/>
  </r>
  <r>
    <x v="26"/>
    <n v="39.99"/>
    <x v="0"/>
  </r>
  <r>
    <x v="27"/>
    <n v="39.99"/>
    <x v="1"/>
  </r>
  <r>
    <x v="27"/>
    <n v="39.99"/>
    <x v="1"/>
  </r>
  <r>
    <x v="28"/>
    <n v="39.99"/>
    <x v="0"/>
  </r>
  <r>
    <x v="28"/>
    <n v="39.99"/>
    <x v="0"/>
  </r>
  <r>
    <x v="29"/>
    <n v="39.99"/>
    <x v="1"/>
  </r>
  <r>
    <x v="30"/>
    <n v="39.99"/>
    <x v="1"/>
  </r>
  <r>
    <x v="30"/>
    <n v="39.99"/>
    <x v="1"/>
  </r>
  <r>
    <x v="31"/>
    <n v="39.99"/>
    <x v="1"/>
  </r>
  <r>
    <x v="31"/>
    <n v="39.99"/>
    <x v="1"/>
  </r>
  <r>
    <x v="32"/>
    <n v="39.99"/>
    <x v="1"/>
  </r>
  <r>
    <x v="32"/>
    <n v="39.99"/>
    <x v="1"/>
  </r>
  <r>
    <x v="33"/>
    <n v="39.99"/>
    <x v="0"/>
  </r>
  <r>
    <x v="33"/>
    <n v="39.99"/>
    <x v="0"/>
  </r>
  <r>
    <x v="34"/>
    <n v="39.99"/>
    <x v="0"/>
  </r>
  <r>
    <x v="34"/>
    <n v="39.99"/>
    <x v="0"/>
  </r>
  <r>
    <x v="35"/>
    <n v="39.99"/>
    <x v="0"/>
  </r>
  <r>
    <x v="36"/>
    <n v="39.99"/>
    <x v="0"/>
  </r>
  <r>
    <x v="37"/>
    <n v="39.99"/>
    <x v="1"/>
  </r>
  <r>
    <x v="37"/>
    <n v="39.99"/>
    <x v="1"/>
  </r>
  <r>
    <x v="38"/>
    <n v="39.99"/>
    <x v="0"/>
  </r>
  <r>
    <x v="38"/>
    <n v="39.99"/>
    <x v="0"/>
  </r>
  <r>
    <x v="39"/>
    <n v="39.99"/>
    <x v="1"/>
  </r>
  <r>
    <x v="40"/>
    <n v="39.99"/>
    <x v="0"/>
  </r>
  <r>
    <x v="41"/>
    <n v="39.99"/>
    <x v="0"/>
  </r>
  <r>
    <x v="41"/>
    <n v="39.99"/>
    <x v="0"/>
  </r>
  <r>
    <x v="42"/>
    <n v="39.99"/>
    <x v="1"/>
  </r>
  <r>
    <x v="42"/>
    <n v="39.99"/>
    <x v="1"/>
  </r>
  <r>
    <x v="43"/>
    <n v="39.99"/>
    <x v="0"/>
  </r>
  <r>
    <x v="44"/>
    <n v="39.99"/>
    <x v="0"/>
  </r>
  <r>
    <x v="44"/>
    <n v="39.99"/>
    <x v="0"/>
  </r>
  <r>
    <x v="45"/>
    <n v="39.99"/>
    <x v="1"/>
  </r>
  <r>
    <x v="45"/>
    <n v="39.99"/>
    <x v="1"/>
  </r>
  <r>
    <x v="46"/>
    <n v="39.99"/>
    <x v="0"/>
  </r>
  <r>
    <x v="47"/>
    <n v="39.99"/>
    <x v="0"/>
  </r>
  <r>
    <x v="47"/>
    <n v="39.99"/>
    <x v="0"/>
  </r>
  <r>
    <x v="48"/>
    <n v="39.99"/>
    <x v="1"/>
  </r>
  <r>
    <x v="49"/>
    <n v="39.99"/>
    <x v="1"/>
  </r>
  <r>
    <x v="49"/>
    <n v="39.99"/>
    <x v="1"/>
  </r>
  <r>
    <x v="50"/>
    <n v="39.99"/>
    <x v="1"/>
  </r>
  <r>
    <x v="50"/>
    <n v="39.99"/>
    <x v="1"/>
  </r>
  <r>
    <x v="51"/>
    <n v="39.99"/>
    <x v="1"/>
  </r>
  <r>
    <x v="51"/>
    <n v="39.99"/>
    <x v="1"/>
  </r>
  <r>
    <x v="52"/>
    <n v="39.99"/>
    <x v="1"/>
  </r>
  <r>
    <x v="53"/>
    <n v="39.99"/>
    <x v="1"/>
  </r>
  <r>
    <x v="53"/>
    <n v="39.99"/>
    <x v="1"/>
  </r>
  <r>
    <x v="54"/>
    <n v="39.99"/>
    <x v="0"/>
  </r>
  <r>
    <x v="55"/>
    <n v="39.99"/>
    <x v="1"/>
  </r>
  <r>
    <x v="55"/>
    <n v="39.99"/>
    <x v="1"/>
  </r>
  <r>
    <x v="56"/>
    <n v="39.99"/>
    <x v="0"/>
  </r>
  <r>
    <x v="56"/>
    <n v="39.99"/>
    <x v="0"/>
  </r>
  <r>
    <x v="57"/>
    <n v="39.99"/>
    <x v="1"/>
  </r>
  <r>
    <x v="57"/>
    <n v="39.99"/>
    <x v="1"/>
  </r>
  <r>
    <x v="58"/>
    <n v="39.99"/>
    <x v="0"/>
  </r>
  <r>
    <x v="58"/>
    <n v="39.99"/>
    <x v="0"/>
  </r>
  <r>
    <x v="59"/>
    <n v="39.99"/>
    <x v="1"/>
  </r>
  <r>
    <x v="59"/>
    <n v="39.99"/>
    <x v="1"/>
  </r>
  <r>
    <x v="60"/>
    <n v="39.99"/>
    <x v="0"/>
  </r>
  <r>
    <x v="60"/>
    <n v="39.99"/>
    <x v="0"/>
  </r>
  <r>
    <x v="61"/>
    <n v="39.99"/>
    <x v="0"/>
  </r>
  <r>
    <x v="61"/>
    <n v="39.99"/>
    <x v="0"/>
  </r>
  <r>
    <x v="62"/>
    <n v="39.99"/>
    <x v="1"/>
  </r>
  <r>
    <x v="62"/>
    <n v="39.99"/>
    <x v="1"/>
  </r>
  <r>
    <x v="63"/>
    <n v="39.99"/>
    <x v="0"/>
  </r>
  <r>
    <x v="63"/>
    <n v="39.99"/>
    <x v="0"/>
  </r>
  <r>
    <x v="64"/>
    <n v="39.99"/>
    <x v="0"/>
  </r>
  <r>
    <x v="65"/>
    <n v="39.99"/>
    <x v="0"/>
  </r>
  <r>
    <x v="66"/>
    <n v="39.99"/>
    <x v="1"/>
  </r>
  <r>
    <x v="66"/>
    <n v="39.99"/>
    <x v="1"/>
  </r>
  <r>
    <x v="67"/>
    <n v="39.99"/>
    <x v="0"/>
  </r>
  <r>
    <x v="67"/>
    <n v="39.99"/>
    <x v="0"/>
  </r>
  <r>
    <x v="68"/>
    <n v="39.99"/>
    <x v="1"/>
  </r>
  <r>
    <x v="68"/>
    <n v="39.99"/>
    <x v="1"/>
  </r>
  <r>
    <x v="69"/>
    <n v="39.99"/>
    <x v="1"/>
  </r>
  <r>
    <x v="70"/>
    <n v="39.99"/>
    <x v="0"/>
  </r>
  <r>
    <x v="70"/>
    <n v="39.99"/>
    <x v="0"/>
  </r>
  <r>
    <x v="71"/>
    <n v="39.99"/>
    <x v="0"/>
  </r>
  <r>
    <x v="71"/>
    <n v="39.99"/>
    <x v="0"/>
  </r>
  <r>
    <x v="72"/>
    <n v="39.99"/>
    <x v="0"/>
  </r>
  <r>
    <x v="73"/>
    <n v="39.99"/>
    <x v="0"/>
  </r>
  <r>
    <x v="73"/>
    <n v="39.99"/>
    <x v="0"/>
  </r>
  <r>
    <x v="74"/>
    <n v="39.99"/>
    <x v="1"/>
  </r>
  <r>
    <x v="74"/>
    <n v="39.99"/>
    <x v="1"/>
  </r>
  <r>
    <x v="75"/>
    <n v="39.99"/>
    <x v="0"/>
  </r>
  <r>
    <x v="75"/>
    <n v="39.99"/>
    <x v="0"/>
  </r>
  <r>
    <x v="76"/>
    <n v="39.99"/>
    <x v="0"/>
  </r>
  <r>
    <x v="76"/>
    <n v="39.99"/>
    <x v="0"/>
  </r>
  <r>
    <x v="77"/>
    <n v="39.99"/>
    <x v="0"/>
  </r>
  <r>
    <x v="77"/>
    <n v="39.99"/>
    <x v="0"/>
  </r>
  <r>
    <x v="78"/>
    <n v="39.99"/>
    <x v="1"/>
  </r>
  <r>
    <x v="78"/>
    <n v="39.99"/>
    <x v="1"/>
  </r>
  <r>
    <x v="79"/>
    <n v="39.99"/>
    <x v="0"/>
  </r>
  <r>
    <x v="79"/>
    <n v="39.99"/>
    <x v="0"/>
  </r>
  <r>
    <x v="80"/>
    <n v="39.99"/>
    <x v="1"/>
  </r>
  <r>
    <x v="80"/>
    <n v="39.99"/>
    <x v="1"/>
  </r>
  <r>
    <x v="81"/>
    <n v="39.99"/>
    <x v="1"/>
  </r>
  <r>
    <x v="81"/>
    <n v="39.99"/>
    <x v="1"/>
  </r>
  <r>
    <x v="82"/>
    <n v="39.99"/>
    <x v="1"/>
  </r>
  <r>
    <x v="82"/>
    <n v="39.99"/>
    <x v="1"/>
  </r>
  <r>
    <x v="83"/>
    <n v="39.99"/>
    <x v="0"/>
  </r>
  <r>
    <x v="83"/>
    <n v="39.99"/>
    <x v="0"/>
  </r>
  <r>
    <x v="84"/>
    <n v="39.99"/>
    <x v="0"/>
  </r>
  <r>
    <x v="84"/>
    <n v="39.99"/>
    <x v="0"/>
  </r>
  <r>
    <x v="85"/>
    <n v="39.99"/>
    <x v="0"/>
  </r>
  <r>
    <x v="85"/>
    <n v="39.99"/>
    <x v="0"/>
  </r>
  <r>
    <x v="86"/>
    <n v="39.99"/>
    <x v="0"/>
  </r>
  <r>
    <x v="86"/>
    <n v="39.99"/>
    <x v="0"/>
  </r>
  <r>
    <x v="87"/>
    <n v="39.99"/>
    <x v="0"/>
  </r>
  <r>
    <x v="87"/>
    <n v="39.99"/>
    <x v="0"/>
  </r>
  <r>
    <x v="88"/>
    <n v="39.99"/>
    <x v="0"/>
  </r>
  <r>
    <x v="88"/>
    <n v="39.99"/>
    <x v="0"/>
  </r>
  <r>
    <x v="89"/>
    <n v="39.99"/>
    <x v="1"/>
  </r>
  <r>
    <x v="89"/>
    <n v="39.99"/>
    <x v="1"/>
  </r>
  <r>
    <x v="90"/>
    <n v="39.99"/>
    <x v="1"/>
  </r>
  <r>
    <x v="90"/>
    <n v="39.99"/>
    <x v="1"/>
  </r>
  <r>
    <x v="91"/>
    <n v="39.99"/>
    <x v="1"/>
  </r>
  <r>
    <x v="91"/>
    <n v="39.99"/>
    <x v="1"/>
  </r>
  <r>
    <x v="92"/>
    <n v="39.99"/>
    <x v="1"/>
  </r>
  <r>
    <x v="93"/>
    <n v="39.99"/>
    <x v="1"/>
  </r>
  <r>
    <x v="93"/>
    <n v="39.99"/>
    <x v="1"/>
  </r>
  <r>
    <x v="94"/>
    <n v="39.99"/>
    <x v="0"/>
  </r>
  <r>
    <x v="95"/>
    <n v="39.99"/>
    <x v="1"/>
  </r>
  <r>
    <x v="95"/>
    <n v="39.99"/>
    <x v="1"/>
  </r>
  <r>
    <x v="96"/>
    <n v="39.99"/>
    <x v="0"/>
  </r>
  <r>
    <x v="96"/>
    <n v="39.99"/>
    <x v="0"/>
  </r>
  <r>
    <x v="97"/>
    <n v="39.99"/>
    <x v="1"/>
  </r>
  <r>
    <x v="97"/>
    <n v="39.99"/>
    <x v="1"/>
  </r>
  <r>
    <x v="98"/>
    <n v="39.99"/>
    <x v="0"/>
  </r>
  <r>
    <x v="99"/>
    <n v="39.99"/>
    <x v="1"/>
  </r>
  <r>
    <x v="99"/>
    <n v="39.99"/>
    <x v="1"/>
  </r>
  <r>
    <x v="100"/>
    <n v="39.99"/>
    <x v="0"/>
  </r>
  <r>
    <x v="100"/>
    <n v="39.99"/>
    <x v="0"/>
  </r>
  <r>
    <x v="101"/>
    <n v="39.99"/>
    <x v="0"/>
  </r>
  <r>
    <x v="102"/>
    <n v="39.99"/>
    <x v="1"/>
  </r>
  <r>
    <x v="102"/>
    <n v="39.99"/>
    <x v="1"/>
  </r>
  <r>
    <x v="103"/>
    <n v="39.99"/>
    <x v="0"/>
  </r>
  <r>
    <x v="103"/>
    <n v="39.99"/>
    <x v="0"/>
  </r>
  <r>
    <x v="104"/>
    <n v="39.99"/>
    <x v="0"/>
  </r>
  <r>
    <x v="105"/>
    <n v="39.99"/>
    <x v="1"/>
  </r>
  <r>
    <x v="105"/>
    <n v="39.99"/>
    <x v="1"/>
  </r>
  <r>
    <x v="106"/>
    <n v="39.99"/>
    <x v="1"/>
  </r>
  <r>
    <x v="106"/>
    <n v="39.99"/>
    <x v="1"/>
  </r>
  <r>
    <x v="107"/>
    <n v="39.99"/>
    <x v="0"/>
  </r>
  <r>
    <x v="107"/>
    <n v="39.99"/>
    <x v="0"/>
  </r>
  <r>
    <x v="108"/>
    <n v="39.99"/>
    <x v="1"/>
  </r>
  <r>
    <x v="109"/>
    <n v="39.99"/>
    <x v="0"/>
  </r>
  <r>
    <x v="110"/>
    <n v="39.99"/>
    <x v="1"/>
  </r>
  <r>
    <x v="111"/>
    <n v="39.99"/>
    <x v="1"/>
  </r>
  <r>
    <x v="112"/>
    <n v="39.99"/>
    <x v="1"/>
  </r>
  <r>
    <x v="112"/>
    <n v="39.99"/>
    <x v="1"/>
  </r>
  <r>
    <x v="113"/>
    <n v="39.99"/>
    <x v="1"/>
  </r>
  <r>
    <x v="114"/>
    <n v="39.99"/>
    <x v="0"/>
  </r>
  <r>
    <x v="114"/>
    <n v="39.99"/>
    <x v="0"/>
  </r>
  <r>
    <x v="115"/>
    <n v="39.99"/>
    <x v="0"/>
  </r>
  <r>
    <x v="115"/>
    <n v="39.99"/>
    <x v="0"/>
  </r>
  <r>
    <x v="116"/>
    <n v="39.99"/>
    <x v="0"/>
  </r>
  <r>
    <x v="117"/>
    <n v="39.99"/>
    <x v="0"/>
  </r>
  <r>
    <x v="118"/>
    <n v="39.99"/>
    <x v="0"/>
  </r>
  <r>
    <x v="118"/>
    <n v="39.99"/>
    <x v="0"/>
  </r>
  <r>
    <x v="119"/>
    <n v="39.99"/>
    <x v="1"/>
  </r>
  <r>
    <x v="119"/>
    <n v="39.99"/>
    <x v="1"/>
  </r>
  <r>
    <x v="120"/>
    <n v="39.99"/>
    <x v="0"/>
  </r>
  <r>
    <x v="120"/>
    <n v="39.99"/>
    <x v="0"/>
  </r>
  <r>
    <x v="121"/>
    <n v="39.99"/>
    <x v="0"/>
  </r>
  <r>
    <x v="121"/>
    <n v="39.99"/>
    <x v="0"/>
  </r>
  <r>
    <x v="122"/>
    <n v="39.99"/>
    <x v="0"/>
  </r>
  <r>
    <x v="122"/>
    <n v="39.99"/>
    <x v="0"/>
  </r>
  <r>
    <x v="123"/>
    <n v="39.99"/>
    <x v="1"/>
  </r>
  <r>
    <x v="123"/>
    <n v="39.99"/>
    <x v="1"/>
  </r>
  <r>
    <x v="124"/>
    <n v="39.99"/>
    <x v="1"/>
  </r>
  <r>
    <x v="124"/>
    <n v="39.99"/>
    <x v="1"/>
  </r>
  <r>
    <x v="125"/>
    <n v="39.99"/>
    <x v="0"/>
  </r>
  <r>
    <x v="126"/>
    <n v="39.99"/>
    <x v="1"/>
  </r>
  <r>
    <x v="126"/>
    <n v="39.99"/>
    <x v="1"/>
  </r>
  <r>
    <x v="127"/>
    <n v="39.99"/>
    <x v="0"/>
  </r>
  <r>
    <x v="127"/>
    <n v="39.99"/>
    <x v="0"/>
  </r>
  <r>
    <x v="128"/>
    <n v="39.99"/>
    <x v="0"/>
  </r>
  <r>
    <x v="129"/>
    <n v="39.99"/>
    <x v="1"/>
  </r>
  <r>
    <x v="129"/>
    <n v="39.99"/>
    <x v="1"/>
  </r>
  <r>
    <x v="130"/>
    <n v="39.99"/>
    <x v="1"/>
  </r>
  <r>
    <x v="130"/>
    <n v="39.99"/>
    <x v="1"/>
  </r>
  <r>
    <x v="131"/>
    <n v="39.99"/>
    <x v="1"/>
  </r>
  <r>
    <x v="131"/>
    <n v="39.99"/>
    <x v="1"/>
  </r>
  <r>
    <x v="132"/>
    <n v="39.99"/>
    <x v="0"/>
  </r>
  <r>
    <x v="133"/>
    <n v="39.99"/>
    <x v="0"/>
  </r>
  <r>
    <x v="133"/>
    <n v="39.99"/>
    <x v="0"/>
  </r>
  <r>
    <x v="134"/>
    <n v="39.99"/>
    <x v="0"/>
  </r>
  <r>
    <x v="134"/>
    <n v="39.99"/>
    <x v="0"/>
  </r>
  <r>
    <x v="135"/>
    <n v="39.99"/>
    <x v="0"/>
  </r>
  <r>
    <x v="135"/>
    <n v="39.99"/>
    <x v="0"/>
  </r>
  <r>
    <x v="136"/>
    <n v="39.99"/>
    <x v="0"/>
  </r>
  <r>
    <x v="137"/>
    <n v="39.99"/>
    <x v="0"/>
  </r>
  <r>
    <x v="138"/>
    <n v="39.99"/>
    <x v="1"/>
  </r>
  <r>
    <x v="138"/>
    <n v="39.99"/>
    <x v="1"/>
  </r>
  <r>
    <x v="139"/>
    <n v="39.99"/>
    <x v="1"/>
  </r>
  <r>
    <x v="139"/>
    <n v="39.99"/>
    <x v="1"/>
  </r>
  <r>
    <x v="140"/>
    <n v="39.99"/>
    <x v="0"/>
  </r>
  <r>
    <x v="140"/>
    <n v="39.99"/>
    <x v="0"/>
  </r>
  <r>
    <x v="141"/>
    <n v="39.99"/>
    <x v="0"/>
  </r>
  <r>
    <x v="141"/>
    <n v="39.99"/>
    <x v="0"/>
  </r>
  <r>
    <x v="142"/>
    <n v="39.99"/>
    <x v="1"/>
  </r>
  <r>
    <x v="142"/>
    <n v="39.99"/>
    <x v="1"/>
  </r>
  <r>
    <x v="143"/>
    <n v="39.99"/>
    <x v="1"/>
  </r>
  <r>
    <x v="143"/>
    <n v="39.99"/>
    <x v="1"/>
  </r>
  <r>
    <x v="144"/>
    <n v="39.99"/>
    <x v="1"/>
  </r>
  <r>
    <x v="144"/>
    <n v="39.99"/>
    <x v="1"/>
  </r>
  <r>
    <x v="145"/>
    <n v="39.99"/>
    <x v="1"/>
  </r>
  <r>
    <x v="145"/>
    <n v="39.99"/>
    <x v="1"/>
  </r>
  <r>
    <x v="146"/>
    <n v="39.99"/>
    <x v="1"/>
  </r>
  <r>
    <x v="146"/>
    <n v="39.99"/>
    <x v="1"/>
  </r>
  <r>
    <x v="147"/>
    <n v="39.99"/>
    <x v="0"/>
  </r>
  <r>
    <x v="147"/>
    <n v="39.99"/>
    <x v="0"/>
  </r>
  <r>
    <x v="148"/>
    <n v="39.99"/>
    <x v="0"/>
  </r>
  <r>
    <x v="148"/>
    <n v="39.99"/>
    <x v="0"/>
  </r>
  <r>
    <x v="149"/>
    <n v="39.99"/>
    <x v="1"/>
  </r>
  <r>
    <x v="149"/>
    <n v="39.99"/>
    <x v="1"/>
  </r>
  <r>
    <x v="150"/>
    <n v="39.99"/>
    <x v="1"/>
  </r>
  <r>
    <x v="151"/>
    <n v="39.99"/>
    <x v="1"/>
  </r>
  <r>
    <x v="151"/>
    <n v="39.99"/>
    <x v="1"/>
  </r>
  <r>
    <x v="152"/>
    <n v="39.99"/>
    <x v="0"/>
  </r>
  <r>
    <x v="152"/>
    <n v="39.99"/>
    <x v="0"/>
  </r>
  <r>
    <x v="153"/>
    <n v="39.99"/>
    <x v="1"/>
  </r>
  <r>
    <x v="154"/>
    <n v="39.99"/>
    <x v="0"/>
  </r>
  <r>
    <x v="154"/>
    <n v="39.99"/>
    <x v="0"/>
  </r>
  <r>
    <x v="155"/>
    <n v="39.99"/>
    <x v="1"/>
  </r>
  <r>
    <x v="155"/>
    <n v="39.99"/>
    <x v="1"/>
  </r>
  <r>
    <x v="156"/>
    <n v="39.99"/>
    <x v="0"/>
  </r>
  <r>
    <x v="157"/>
    <n v="39.99"/>
    <x v="0"/>
  </r>
  <r>
    <x v="158"/>
    <n v="39.99"/>
    <x v="1"/>
  </r>
  <r>
    <x v="159"/>
    <n v="39.99"/>
    <x v="0"/>
  </r>
  <r>
    <x v="160"/>
    <n v="39.99"/>
    <x v="0"/>
  </r>
  <r>
    <x v="161"/>
    <n v="39.99"/>
    <x v="0"/>
  </r>
  <r>
    <x v="161"/>
    <n v="39.99"/>
    <x v="0"/>
  </r>
  <r>
    <x v="162"/>
    <n v="39.99"/>
    <x v="1"/>
  </r>
  <r>
    <x v="162"/>
    <n v="39.99"/>
    <x v="1"/>
  </r>
  <r>
    <x v="163"/>
    <n v="39.99"/>
    <x v="0"/>
  </r>
  <r>
    <x v="163"/>
    <n v="39.99"/>
    <x v="0"/>
  </r>
  <r>
    <x v="164"/>
    <n v="39.99"/>
    <x v="1"/>
  </r>
  <r>
    <x v="165"/>
    <n v="39.99"/>
    <x v="1"/>
  </r>
  <r>
    <x v="165"/>
    <n v="39.99"/>
    <x v="1"/>
  </r>
  <r>
    <x v="166"/>
    <n v="39.99"/>
    <x v="1"/>
  </r>
  <r>
    <x v="167"/>
    <n v="39.99"/>
    <x v="0"/>
  </r>
  <r>
    <x v="168"/>
    <n v="39.99"/>
    <x v="1"/>
  </r>
  <r>
    <x v="168"/>
    <n v="39.99"/>
    <x v="1"/>
  </r>
  <r>
    <x v="169"/>
    <n v="39.99"/>
    <x v="0"/>
  </r>
  <r>
    <x v="169"/>
    <n v="39.99"/>
    <x v="0"/>
  </r>
  <r>
    <x v="170"/>
    <n v="39.99"/>
    <x v="0"/>
  </r>
  <r>
    <x v="170"/>
    <n v="39.99"/>
    <x v="0"/>
  </r>
  <r>
    <x v="171"/>
    <n v="39.99"/>
    <x v="0"/>
  </r>
  <r>
    <x v="171"/>
    <n v="39.99"/>
    <x v="0"/>
  </r>
  <r>
    <x v="172"/>
    <n v="39.99"/>
    <x v="0"/>
  </r>
  <r>
    <x v="172"/>
    <n v="39.99"/>
    <x v="0"/>
  </r>
  <r>
    <x v="173"/>
    <n v="39.99"/>
    <x v="0"/>
  </r>
  <r>
    <x v="174"/>
    <n v="39.99"/>
    <x v="1"/>
  </r>
  <r>
    <x v="174"/>
    <n v="39.99"/>
    <x v="1"/>
  </r>
  <r>
    <x v="175"/>
    <n v="39.99"/>
    <x v="1"/>
  </r>
  <r>
    <x v="175"/>
    <n v="39.99"/>
    <x v="1"/>
  </r>
  <r>
    <x v="176"/>
    <n v="39.99"/>
    <x v="0"/>
  </r>
  <r>
    <x v="176"/>
    <n v="39.99"/>
    <x v="0"/>
  </r>
  <r>
    <x v="177"/>
    <n v="39.99"/>
    <x v="1"/>
  </r>
  <r>
    <x v="177"/>
    <n v="39.99"/>
    <x v="1"/>
  </r>
  <r>
    <x v="178"/>
    <n v="39.99"/>
    <x v="1"/>
  </r>
  <r>
    <x v="178"/>
    <n v="39.99"/>
    <x v="1"/>
  </r>
  <r>
    <x v="179"/>
    <n v="39.99"/>
    <x v="1"/>
  </r>
  <r>
    <x v="179"/>
    <n v="39.99"/>
    <x v="1"/>
  </r>
  <r>
    <x v="180"/>
    <n v="39.99"/>
    <x v="1"/>
  </r>
  <r>
    <x v="180"/>
    <n v="39.99"/>
    <x v="1"/>
  </r>
  <r>
    <x v="181"/>
    <n v="39.99"/>
    <x v="1"/>
  </r>
  <r>
    <x v="181"/>
    <n v="39.99"/>
    <x v="1"/>
  </r>
  <r>
    <x v="182"/>
    <n v="39.99"/>
    <x v="1"/>
  </r>
  <r>
    <x v="182"/>
    <n v="39.99"/>
    <x v="1"/>
  </r>
  <r>
    <x v="183"/>
    <n v="39.99"/>
    <x v="0"/>
  </r>
  <r>
    <x v="183"/>
    <n v="39.99"/>
    <x v="0"/>
  </r>
  <r>
    <x v="184"/>
    <n v="39.99"/>
    <x v="1"/>
  </r>
  <r>
    <x v="184"/>
    <n v="39.99"/>
    <x v="1"/>
  </r>
  <r>
    <x v="185"/>
    <n v="39.99"/>
    <x v="1"/>
  </r>
  <r>
    <x v="185"/>
    <n v="39.99"/>
    <x v="1"/>
  </r>
  <r>
    <x v="186"/>
    <n v="39.99"/>
    <x v="1"/>
  </r>
  <r>
    <x v="187"/>
    <n v="39.99"/>
    <x v="0"/>
  </r>
  <r>
    <x v="187"/>
    <n v="39.99"/>
    <x v="0"/>
  </r>
  <r>
    <x v="188"/>
    <n v="39.99"/>
    <x v="0"/>
  </r>
  <r>
    <x v="189"/>
    <n v="39.99"/>
    <x v="1"/>
  </r>
  <r>
    <x v="189"/>
    <n v="39.99"/>
    <x v="1"/>
  </r>
  <r>
    <x v="190"/>
    <n v="39.99"/>
    <x v="0"/>
  </r>
  <r>
    <x v="190"/>
    <n v="39.99"/>
    <x v="0"/>
  </r>
  <r>
    <x v="191"/>
    <n v="39.99"/>
    <x v="1"/>
  </r>
  <r>
    <x v="191"/>
    <n v="39.99"/>
    <x v="1"/>
  </r>
  <r>
    <x v="192"/>
    <n v="39.99"/>
    <x v="0"/>
  </r>
  <r>
    <x v="192"/>
    <n v="39.99"/>
    <x v="0"/>
  </r>
  <r>
    <x v="193"/>
    <n v="39.99"/>
    <x v="1"/>
  </r>
  <r>
    <x v="193"/>
    <n v="39.99"/>
    <x v="1"/>
  </r>
  <r>
    <x v="194"/>
    <n v="39.99"/>
    <x v="1"/>
  </r>
  <r>
    <x v="194"/>
    <n v="39.99"/>
    <x v="1"/>
  </r>
  <r>
    <x v="195"/>
    <n v="39.99"/>
    <x v="1"/>
  </r>
  <r>
    <x v="195"/>
    <n v="39.99"/>
    <x v="1"/>
  </r>
  <r>
    <x v="196"/>
    <n v="39.99"/>
    <x v="0"/>
  </r>
  <r>
    <x v="196"/>
    <n v="39.99"/>
    <x v="0"/>
  </r>
  <r>
    <x v="197"/>
    <n v="39.99"/>
    <x v="0"/>
  </r>
  <r>
    <x v="198"/>
    <n v="39.99"/>
    <x v="0"/>
  </r>
  <r>
    <x v="198"/>
    <n v="39.99"/>
    <x v="0"/>
  </r>
  <r>
    <x v="199"/>
    <n v="39.99"/>
    <x v="1"/>
  </r>
  <r>
    <x v="199"/>
    <n v="39.99"/>
    <x v="1"/>
  </r>
  <r>
    <x v="200"/>
    <n v="39.99"/>
    <x v="0"/>
  </r>
  <r>
    <x v="201"/>
    <n v="39.99"/>
    <x v="1"/>
  </r>
  <r>
    <x v="201"/>
    <n v="39.99"/>
    <x v="1"/>
  </r>
  <r>
    <x v="202"/>
    <n v="39.99"/>
    <x v="0"/>
  </r>
  <r>
    <x v="203"/>
    <n v="39.99"/>
    <x v="1"/>
  </r>
  <r>
    <x v="203"/>
    <n v="39.99"/>
    <x v="1"/>
  </r>
  <r>
    <x v="204"/>
    <n v="39.99"/>
    <x v="1"/>
  </r>
  <r>
    <x v="204"/>
    <n v="39.99"/>
    <x v="1"/>
  </r>
  <r>
    <x v="205"/>
    <n v="39.99"/>
    <x v="0"/>
  </r>
  <r>
    <x v="205"/>
    <n v="39.99"/>
    <x v="0"/>
  </r>
  <r>
    <x v="206"/>
    <n v="39.99"/>
    <x v="1"/>
  </r>
  <r>
    <x v="206"/>
    <n v="39.99"/>
    <x v="1"/>
  </r>
  <r>
    <x v="207"/>
    <n v="39.99"/>
    <x v="0"/>
  </r>
  <r>
    <x v="207"/>
    <n v="39.99"/>
    <x v="0"/>
  </r>
  <r>
    <x v="208"/>
    <n v="39.99"/>
    <x v="1"/>
  </r>
  <r>
    <x v="208"/>
    <n v="39.99"/>
    <x v="1"/>
  </r>
  <r>
    <x v="209"/>
    <n v="39.99"/>
    <x v="1"/>
  </r>
  <r>
    <x v="209"/>
    <n v="39.99"/>
    <x v="1"/>
  </r>
  <r>
    <x v="210"/>
    <n v="39.99"/>
    <x v="0"/>
  </r>
  <r>
    <x v="210"/>
    <n v="39.99"/>
    <x v="0"/>
  </r>
  <r>
    <x v="211"/>
    <n v="39.99"/>
    <x v="0"/>
  </r>
  <r>
    <x v="211"/>
    <n v="39.99"/>
    <x v="0"/>
  </r>
  <r>
    <x v="212"/>
    <n v="39.99"/>
    <x v="0"/>
  </r>
  <r>
    <x v="212"/>
    <n v="39.99"/>
    <x v="0"/>
  </r>
  <r>
    <x v="213"/>
    <n v="39.99"/>
    <x v="0"/>
  </r>
  <r>
    <x v="214"/>
    <n v="39.99"/>
    <x v="0"/>
  </r>
  <r>
    <x v="214"/>
    <n v="39.99"/>
    <x v="0"/>
  </r>
  <r>
    <x v="215"/>
    <n v="39.99"/>
    <x v="0"/>
  </r>
  <r>
    <x v="215"/>
    <n v="39.99"/>
    <x v="0"/>
  </r>
  <r>
    <x v="216"/>
    <n v="39.99"/>
    <x v="0"/>
  </r>
  <r>
    <x v="216"/>
    <n v="39.99"/>
    <x v="0"/>
  </r>
  <r>
    <x v="217"/>
    <n v="39.99"/>
    <x v="1"/>
  </r>
  <r>
    <x v="218"/>
    <n v="39.99"/>
    <x v="0"/>
  </r>
  <r>
    <x v="219"/>
    <n v="39.99"/>
    <x v="1"/>
  </r>
  <r>
    <x v="219"/>
    <n v="39.99"/>
    <x v="1"/>
  </r>
  <r>
    <x v="220"/>
    <n v="39.99"/>
    <x v="1"/>
  </r>
  <r>
    <x v="221"/>
    <n v="39.99"/>
    <x v="1"/>
  </r>
  <r>
    <x v="221"/>
    <n v="39.99"/>
    <x v="1"/>
  </r>
  <r>
    <x v="222"/>
    <n v="39.99"/>
    <x v="0"/>
  </r>
  <r>
    <x v="222"/>
    <n v="39.99"/>
    <x v="0"/>
  </r>
  <r>
    <x v="223"/>
    <n v="39.99"/>
    <x v="0"/>
  </r>
  <r>
    <x v="223"/>
    <n v="39.99"/>
    <x v="0"/>
  </r>
  <r>
    <x v="224"/>
    <n v="39.99"/>
    <x v="1"/>
  </r>
  <r>
    <x v="224"/>
    <n v="39.99"/>
    <x v="1"/>
  </r>
  <r>
    <x v="225"/>
    <n v="39.99"/>
    <x v="1"/>
  </r>
  <r>
    <x v="226"/>
    <n v="39.99"/>
    <x v="1"/>
  </r>
  <r>
    <x v="227"/>
    <n v="39.99"/>
    <x v="0"/>
  </r>
  <r>
    <x v="227"/>
    <n v="39.99"/>
    <x v="0"/>
  </r>
  <r>
    <x v="228"/>
    <n v="39.99"/>
    <x v="1"/>
  </r>
  <r>
    <x v="228"/>
    <n v="39.99"/>
    <x v="1"/>
  </r>
  <r>
    <x v="229"/>
    <n v="39.99"/>
    <x v="0"/>
  </r>
  <r>
    <x v="229"/>
    <n v="39.99"/>
    <x v="0"/>
  </r>
  <r>
    <x v="230"/>
    <n v="39.99"/>
    <x v="1"/>
  </r>
  <r>
    <x v="230"/>
    <n v="39.99"/>
    <x v="1"/>
  </r>
  <r>
    <x v="231"/>
    <n v="39.99"/>
    <x v="0"/>
  </r>
  <r>
    <x v="231"/>
    <n v="39.99"/>
    <x v="0"/>
  </r>
  <r>
    <x v="232"/>
    <n v="39.99"/>
    <x v="1"/>
  </r>
  <r>
    <x v="232"/>
    <n v="39.99"/>
    <x v="1"/>
  </r>
  <r>
    <x v="233"/>
    <n v="39.99"/>
    <x v="1"/>
  </r>
  <r>
    <x v="233"/>
    <n v="39.99"/>
    <x v="1"/>
  </r>
  <r>
    <x v="234"/>
    <n v="39.99"/>
    <x v="1"/>
  </r>
  <r>
    <x v="234"/>
    <n v="39.99"/>
    <x v="1"/>
  </r>
  <r>
    <x v="235"/>
    <n v="39.99"/>
    <x v="0"/>
  </r>
  <r>
    <x v="235"/>
    <n v="39.99"/>
    <x v="0"/>
  </r>
  <r>
    <x v="236"/>
    <n v="39.99"/>
    <x v="0"/>
  </r>
  <r>
    <x v="237"/>
    <n v="39.99"/>
    <x v="0"/>
  </r>
  <r>
    <x v="237"/>
    <n v="39.99"/>
    <x v="0"/>
  </r>
  <r>
    <x v="238"/>
    <n v="39.99"/>
    <x v="0"/>
  </r>
  <r>
    <x v="238"/>
    <n v="39.99"/>
    <x v="0"/>
  </r>
  <r>
    <x v="239"/>
    <n v="39.99"/>
    <x v="1"/>
  </r>
  <r>
    <x v="239"/>
    <n v="39.99"/>
    <x v="1"/>
  </r>
  <r>
    <x v="240"/>
    <n v="39.99"/>
    <x v="1"/>
  </r>
  <r>
    <x v="240"/>
    <n v="39.99"/>
    <x v="1"/>
  </r>
  <r>
    <x v="241"/>
    <n v="39.99"/>
    <x v="1"/>
  </r>
  <r>
    <x v="241"/>
    <n v="39.99"/>
    <x v="1"/>
  </r>
  <r>
    <x v="242"/>
    <n v="39.99"/>
    <x v="0"/>
  </r>
  <r>
    <x v="242"/>
    <n v="39.99"/>
    <x v="0"/>
  </r>
  <r>
    <x v="243"/>
    <n v="39.99"/>
    <x v="1"/>
  </r>
  <r>
    <x v="243"/>
    <n v="39.99"/>
    <x v="1"/>
  </r>
  <r>
    <x v="244"/>
    <n v="39.99"/>
    <x v="0"/>
  </r>
  <r>
    <x v="244"/>
    <n v="39.99"/>
    <x v="0"/>
  </r>
  <r>
    <x v="245"/>
    <n v="39.99"/>
    <x v="0"/>
  </r>
  <r>
    <x v="245"/>
    <n v="39.99"/>
    <x v="0"/>
  </r>
  <r>
    <x v="246"/>
    <n v="39.99"/>
    <x v="0"/>
  </r>
  <r>
    <x v="247"/>
    <n v="39.99"/>
    <x v="0"/>
  </r>
  <r>
    <x v="247"/>
    <n v="39.99"/>
    <x v="0"/>
  </r>
  <r>
    <x v="248"/>
    <n v="39.99"/>
    <x v="0"/>
  </r>
  <r>
    <x v="249"/>
    <n v="39.99"/>
    <x v="1"/>
  </r>
  <r>
    <x v="249"/>
    <n v="39.99"/>
    <x v="1"/>
  </r>
  <r>
    <x v="250"/>
    <n v="39.99"/>
    <x v="0"/>
  </r>
  <r>
    <x v="250"/>
    <n v="39.99"/>
    <x v="0"/>
  </r>
  <r>
    <x v="251"/>
    <n v="39.99"/>
    <x v="1"/>
  </r>
  <r>
    <x v="251"/>
    <n v="39.99"/>
    <x v="1"/>
  </r>
  <r>
    <x v="252"/>
    <n v="39.99"/>
    <x v="1"/>
  </r>
  <r>
    <x v="252"/>
    <n v="39.99"/>
    <x v="1"/>
  </r>
  <r>
    <x v="253"/>
    <n v="39.99"/>
    <x v="1"/>
  </r>
  <r>
    <x v="253"/>
    <n v="39.99"/>
    <x v="1"/>
  </r>
  <r>
    <x v="254"/>
    <n v="39.99"/>
    <x v="0"/>
  </r>
  <r>
    <x v="254"/>
    <n v="39.99"/>
    <x v="0"/>
  </r>
  <r>
    <x v="255"/>
    <n v="39.99"/>
    <x v="1"/>
  </r>
  <r>
    <x v="256"/>
    <n v="39.99"/>
    <x v="0"/>
  </r>
  <r>
    <x v="257"/>
    <n v="39.99"/>
    <x v="0"/>
  </r>
  <r>
    <x v="257"/>
    <n v="39.99"/>
    <x v="0"/>
  </r>
  <r>
    <x v="258"/>
    <n v="39.99"/>
    <x v="1"/>
  </r>
  <r>
    <x v="258"/>
    <n v="39.99"/>
    <x v="1"/>
  </r>
  <r>
    <x v="259"/>
    <n v="39.99"/>
    <x v="0"/>
  </r>
  <r>
    <x v="260"/>
    <n v="39.99"/>
    <x v="0"/>
  </r>
  <r>
    <x v="260"/>
    <n v="39.99"/>
    <x v="0"/>
  </r>
  <r>
    <x v="261"/>
    <n v="39.99"/>
    <x v="0"/>
  </r>
  <r>
    <x v="261"/>
    <n v="39.99"/>
    <x v="0"/>
  </r>
  <r>
    <x v="262"/>
    <n v="39.99"/>
    <x v="0"/>
  </r>
  <r>
    <x v="263"/>
    <n v="39.99"/>
    <x v="0"/>
  </r>
  <r>
    <x v="263"/>
    <n v="39.99"/>
    <x v="0"/>
  </r>
  <r>
    <x v="264"/>
    <n v="39.99"/>
    <x v="1"/>
  </r>
  <r>
    <x v="264"/>
    <n v="39.99"/>
    <x v="1"/>
  </r>
  <r>
    <x v="265"/>
    <n v="39.99"/>
    <x v="1"/>
  </r>
  <r>
    <x v="265"/>
    <n v="39.99"/>
    <x v="1"/>
  </r>
  <r>
    <x v="266"/>
    <n v="39.99"/>
    <x v="0"/>
  </r>
  <r>
    <x v="266"/>
    <n v="39.99"/>
    <x v="0"/>
  </r>
  <r>
    <x v="267"/>
    <n v="39.99"/>
    <x v="1"/>
  </r>
  <r>
    <x v="267"/>
    <n v="39.99"/>
    <x v="1"/>
  </r>
  <r>
    <x v="268"/>
    <n v="39.99"/>
    <x v="1"/>
  </r>
  <r>
    <x v="269"/>
    <n v="39.99"/>
    <x v="0"/>
  </r>
  <r>
    <x v="269"/>
    <n v="39.99"/>
    <x v="0"/>
  </r>
  <r>
    <x v="270"/>
    <n v="39.99"/>
    <x v="1"/>
  </r>
  <r>
    <x v="270"/>
    <n v="39.99"/>
    <x v="1"/>
  </r>
  <r>
    <x v="271"/>
    <n v="39.99"/>
    <x v="0"/>
  </r>
  <r>
    <x v="272"/>
    <n v="39.99"/>
    <x v="0"/>
  </r>
  <r>
    <x v="272"/>
    <n v="39.99"/>
    <x v="0"/>
  </r>
  <r>
    <x v="273"/>
    <n v="39.99"/>
    <x v="1"/>
  </r>
  <r>
    <x v="273"/>
    <n v="39.99"/>
    <x v="1"/>
  </r>
  <r>
    <x v="274"/>
    <n v="39.99"/>
    <x v="0"/>
  </r>
  <r>
    <x v="275"/>
    <n v="39.99"/>
    <x v="0"/>
  </r>
  <r>
    <x v="275"/>
    <n v="39.99"/>
    <x v="0"/>
  </r>
  <r>
    <x v="276"/>
    <n v="39.99"/>
    <x v="1"/>
  </r>
  <r>
    <x v="276"/>
    <n v="39.99"/>
    <x v="1"/>
  </r>
  <r>
    <x v="277"/>
    <n v="39.99"/>
    <x v="1"/>
  </r>
  <r>
    <x v="277"/>
    <n v="39.99"/>
    <x v="1"/>
  </r>
  <r>
    <x v="278"/>
    <n v="39.99"/>
    <x v="1"/>
  </r>
  <r>
    <x v="278"/>
    <n v="39.99"/>
    <x v="1"/>
  </r>
  <r>
    <x v="279"/>
    <n v="39.99"/>
    <x v="0"/>
  </r>
  <r>
    <x v="280"/>
    <n v="39.99"/>
    <x v="1"/>
  </r>
  <r>
    <x v="280"/>
    <n v="39.99"/>
    <x v="1"/>
  </r>
  <r>
    <x v="281"/>
    <n v="39.99"/>
    <x v="0"/>
  </r>
  <r>
    <x v="281"/>
    <n v="39.99"/>
    <x v="0"/>
  </r>
  <r>
    <x v="282"/>
    <n v="39.99"/>
    <x v="1"/>
  </r>
  <r>
    <x v="282"/>
    <n v="39.99"/>
    <x v="1"/>
  </r>
  <r>
    <x v="283"/>
    <n v="39.99"/>
    <x v="1"/>
  </r>
  <r>
    <x v="283"/>
    <n v="39.99"/>
    <x v="1"/>
  </r>
  <r>
    <x v="284"/>
    <n v="39.99"/>
    <x v="0"/>
  </r>
  <r>
    <x v="284"/>
    <n v="39.99"/>
    <x v="0"/>
  </r>
  <r>
    <x v="285"/>
    <n v="39.99"/>
    <x v="0"/>
  </r>
  <r>
    <x v="286"/>
    <n v="39.99"/>
    <x v="1"/>
  </r>
  <r>
    <x v="286"/>
    <n v="39.99"/>
    <x v="1"/>
  </r>
  <r>
    <x v="287"/>
    <n v="39.99"/>
    <x v="1"/>
  </r>
  <r>
    <x v="287"/>
    <n v="39.99"/>
    <x v="1"/>
  </r>
  <r>
    <x v="288"/>
    <n v="39.99"/>
    <x v="1"/>
  </r>
  <r>
    <x v="288"/>
    <n v="39.99"/>
    <x v="1"/>
  </r>
  <r>
    <x v="289"/>
    <n v="39.99"/>
    <x v="0"/>
  </r>
  <r>
    <x v="290"/>
    <n v="39.99"/>
    <x v="1"/>
  </r>
  <r>
    <x v="291"/>
    <n v="39.99"/>
    <x v="1"/>
  </r>
  <r>
    <x v="291"/>
    <n v="39.99"/>
    <x v="1"/>
  </r>
  <r>
    <x v="292"/>
    <n v="39.99"/>
    <x v="0"/>
  </r>
  <r>
    <x v="292"/>
    <n v="39.99"/>
    <x v="0"/>
  </r>
  <r>
    <x v="293"/>
    <n v="39.99"/>
    <x v="0"/>
  </r>
  <r>
    <x v="294"/>
    <n v="39.99"/>
    <x v="0"/>
  </r>
  <r>
    <x v="294"/>
    <n v="39.99"/>
    <x v="0"/>
  </r>
  <r>
    <x v="295"/>
    <n v="39.99"/>
    <x v="0"/>
  </r>
  <r>
    <x v="295"/>
    <n v="39.99"/>
    <x v="0"/>
  </r>
  <r>
    <x v="296"/>
    <n v="39.99"/>
    <x v="0"/>
  </r>
  <r>
    <x v="296"/>
    <n v="39.99"/>
    <x v="0"/>
  </r>
  <r>
    <x v="297"/>
    <n v="39.99"/>
    <x v="1"/>
  </r>
  <r>
    <x v="297"/>
    <n v="39.99"/>
    <x v="1"/>
  </r>
  <r>
    <x v="298"/>
    <n v="39.99"/>
    <x v="1"/>
  </r>
  <r>
    <x v="298"/>
    <n v="39.99"/>
    <x v="1"/>
  </r>
  <r>
    <x v="299"/>
    <n v="39.99"/>
    <x v="0"/>
  </r>
  <r>
    <x v="299"/>
    <n v="39.99"/>
    <x v="0"/>
  </r>
  <r>
    <x v="300"/>
    <n v="39.99"/>
    <x v="0"/>
  </r>
  <r>
    <x v="301"/>
    <n v="39.99"/>
    <x v="0"/>
  </r>
  <r>
    <x v="301"/>
    <n v="39.99"/>
    <x v="0"/>
  </r>
  <r>
    <x v="302"/>
    <n v="39.99"/>
    <x v="0"/>
  </r>
  <r>
    <x v="302"/>
    <n v="39.99"/>
    <x v="0"/>
  </r>
  <r>
    <x v="303"/>
    <n v="39.99"/>
    <x v="1"/>
  </r>
  <r>
    <x v="303"/>
    <n v="39.99"/>
    <x v="1"/>
  </r>
  <r>
    <x v="304"/>
    <n v="39.99"/>
    <x v="0"/>
  </r>
  <r>
    <x v="304"/>
    <n v="39.99"/>
    <x v="0"/>
  </r>
  <r>
    <x v="305"/>
    <n v="39.99"/>
    <x v="1"/>
  </r>
  <r>
    <x v="305"/>
    <n v="39.99"/>
    <x v="1"/>
  </r>
  <r>
    <x v="306"/>
    <n v="39.99"/>
    <x v="0"/>
  </r>
  <r>
    <x v="306"/>
    <n v="39.99"/>
    <x v="0"/>
  </r>
  <r>
    <x v="307"/>
    <n v="39.99"/>
    <x v="1"/>
  </r>
  <r>
    <x v="308"/>
    <n v="39.99"/>
    <x v="1"/>
  </r>
  <r>
    <x v="308"/>
    <n v="39.99"/>
    <x v="1"/>
  </r>
  <r>
    <x v="309"/>
    <n v="39.99"/>
    <x v="0"/>
  </r>
  <r>
    <x v="309"/>
    <n v="39.99"/>
    <x v="0"/>
  </r>
  <r>
    <x v="310"/>
    <n v="39.99"/>
    <x v="0"/>
  </r>
  <r>
    <x v="310"/>
    <n v="39.99"/>
    <x v="0"/>
  </r>
  <r>
    <x v="311"/>
    <n v="39.99"/>
    <x v="1"/>
  </r>
  <r>
    <x v="312"/>
    <n v="39.99"/>
    <x v="1"/>
  </r>
  <r>
    <x v="313"/>
    <n v="39.99"/>
    <x v="0"/>
  </r>
  <r>
    <x v="313"/>
    <n v="39.99"/>
    <x v="0"/>
  </r>
  <r>
    <x v="314"/>
    <n v="39.99"/>
    <x v="0"/>
  </r>
  <r>
    <x v="314"/>
    <n v="39.99"/>
    <x v="0"/>
  </r>
  <r>
    <x v="315"/>
    <n v="39.99"/>
    <x v="0"/>
  </r>
  <r>
    <x v="315"/>
    <n v="39.99"/>
    <x v="0"/>
  </r>
  <r>
    <x v="316"/>
    <n v="39.99"/>
    <x v="1"/>
  </r>
  <r>
    <x v="317"/>
    <n v="39.99"/>
    <x v="0"/>
  </r>
  <r>
    <x v="317"/>
    <n v="39.99"/>
    <x v="0"/>
  </r>
  <r>
    <x v="318"/>
    <n v="39.99"/>
    <x v="1"/>
  </r>
  <r>
    <x v="319"/>
    <n v="39.99"/>
    <x v="0"/>
  </r>
  <r>
    <x v="319"/>
    <n v="39.99"/>
    <x v="0"/>
  </r>
  <r>
    <x v="320"/>
    <n v="39.99"/>
    <x v="1"/>
  </r>
  <r>
    <x v="321"/>
    <n v="39.99"/>
    <x v="0"/>
  </r>
  <r>
    <x v="321"/>
    <n v="39.99"/>
    <x v="0"/>
  </r>
  <r>
    <x v="322"/>
    <n v="39.99"/>
    <x v="1"/>
  </r>
  <r>
    <x v="323"/>
    <n v="39.99"/>
    <x v="1"/>
  </r>
  <r>
    <x v="323"/>
    <n v="39.99"/>
    <x v="1"/>
  </r>
  <r>
    <x v="324"/>
    <n v="39.99"/>
    <x v="0"/>
  </r>
  <r>
    <x v="324"/>
    <n v="39.99"/>
    <x v="0"/>
  </r>
  <r>
    <x v="325"/>
    <n v="39.99"/>
    <x v="0"/>
  </r>
  <r>
    <x v="325"/>
    <n v="39.99"/>
    <x v="0"/>
  </r>
  <r>
    <x v="326"/>
    <n v="39.99"/>
    <x v="1"/>
  </r>
  <r>
    <x v="327"/>
    <n v="39.99"/>
    <x v="1"/>
  </r>
  <r>
    <x v="328"/>
    <n v="39.99"/>
    <x v="1"/>
  </r>
  <r>
    <x v="329"/>
    <n v="39.99"/>
    <x v="0"/>
  </r>
  <r>
    <x v="330"/>
    <n v="39.99"/>
    <x v="0"/>
  </r>
  <r>
    <x v="330"/>
    <n v="39.99"/>
    <x v="0"/>
  </r>
  <r>
    <x v="331"/>
    <n v="39.99"/>
    <x v="0"/>
  </r>
  <r>
    <x v="331"/>
    <n v="39.99"/>
    <x v="0"/>
  </r>
  <r>
    <x v="332"/>
    <n v="39.99"/>
    <x v="0"/>
  </r>
  <r>
    <x v="333"/>
    <n v="39.99"/>
    <x v="1"/>
  </r>
  <r>
    <x v="333"/>
    <n v="39.99"/>
    <x v="1"/>
  </r>
  <r>
    <x v="334"/>
    <n v="39.99"/>
    <x v="0"/>
  </r>
  <r>
    <x v="335"/>
    <n v="39.99"/>
    <x v="1"/>
  </r>
  <r>
    <x v="335"/>
    <n v="39.99"/>
    <x v="1"/>
  </r>
  <r>
    <x v="336"/>
    <n v="39.99"/>
    <x v="0"/>
  </r>
  <r>
    <x v="337"/>
    <n v="39.99"/>
    <x v="1"/>
  </r>
  <r>
    <x v="337"/>
    <n v="39.99"/>
    <x v="1"/>
  </r>
  <r>
    <x v="338"/>
    <n v="39.99"/>
    <x v="0"/>
  </r>
  <r>
    <x v="338"/>
    <n v="39.99"/>
    <x v="0"/>
  </r>
  <r>
    <x v="339"/>
    <n v="39.99"/>
    <x v="1"/>
  </r>
  <r>
    <x v="340"/>
    <n v="39.99"/>
    <x v="0"/>
  </r>
  <r>
    <x v="340"/>
    <n v="39.99"/>
    <x v="0"/>
  </r>
  <r>
    <x v="341"/>
    <n v="39.99"/>
    <x v="1"/>
  </r>
  <r>
    <x v="341"/>
    <n v="39.99"/>
    <x v="1"/>
  </r>
  <r>
    <x v="342"/>
    <n v="39.99"/>
    <x v="0"/>
  </r>
  <r>
    <x v="342"/>
    <n v="39.99"/>
    <x v="0"/>
  </r>
  <r>
    <x v="343"/>
    <n v="39.99"/>
    <x v="1"/>
  </r>
  <r>
    <x v="344"/>
    <n v="39.99"/>
    <x v="0"/>
  </r>
  <r>
    <x v="345"/>
    <n v="39.99"/>
    <x v="0"/>
  </r>
  <r>
    <x v="345"/>
    <n v="39.99"/>
    <x v="0"/>
  </r>
  <r>
    <x v="346"/>
    <n v="39.99"/>
    <x v="1"/>
  </r>
  <r>
    <x v="346"/>
    <n v="39.99"/>
    <x v="1"/>
  </r>
  <r>
    <x v="347"/>
    <n v="39.99"/>
    <x v="0"/>
  </r>
  <r>
    <x v="347"/>
    <n v="39.99"/>
    <x v="0"/>
  </r>
  <r>
    <x v="348"/>
    <n v="39.99"/>
    <x v="1"/>
  </r>
  <r>
    <x v="348"/>
    <n v="39.99"/>
    <x v="1"/>
  </r>
  <r>
    <x v="349"/>
    <n v="39.99"/>
    <x v="0"/>
  </r>
  <r>
    <x v="350"/>
    <n v="39.99"/>
    <x v="0"/>
  </r>
  <r>
    <x v="350"/>
    <n v="39.99"/>
    <x v="0"/>
  </r>
  <r>
    <x v="351"/>
    <n v="39.99"/>
    <x v="0"/>
  </r>
  <r>
    <x v="351"/>
    <n v="39.99"/>
    <x v="0"/>
  </r>
  <r>
    <x v="352"/>
    <n v="39.99"/>
    <x v="0"/>
  </r>
  <r>
    <x v="352"/>
    <n v="39.99"/>
    <x v="0"/>
  </r>
  <r>
    <x v="353"/>
    <n v="39.99"/>
    <x v="1"/>
  </r>
  <r>
    <x v="353"/>
    <n v="39.99"/>
    <x v="1"/>
  </r>
  <r>
    <x v="354"/>
    <n v="39.99"/>
    <x v="1"/>
  </r>
  <r>
    <x v="354"/>
    <n v="39.99"/>
    <x v="1"/>
  </r>
  <r>
    <x v="355"/>
    <n v="39.99"/>
    <x v="0"/>
  </r>
  <r>
    <x v="355"/>
    <n v="39.99"/>
    <x v="0"/>
  </r>
  <r>
    <x v="356"/>
    <n v="39.99"/>
    <x v="0"/>
  </r>
  <r>
    <x v="356"/>
    <n v="39.99"/>
    <x v="0"/>
  </r>
  <r>
    <x v="357"/>
    <n v="39.99"/>
    <x v="1"/>
  </r>
  <r>
    <x v="357"/>
    <n v="39.99"/>
    <x v="1"/>
  </r>
  <r>
    <x v="358"/>
    <n v="39.99"/>
    <x v="0"/>
  </r>
  <r>
    <x v="358"/>
    <n v="39.99"/>
    <x v="0"/>
  </r>
  <r>
    <x v="359"/>
    <n v="39.99"/>
    <x v="0"/>
  </r>
  <r>
    <x v="359"/>
    <n v="39.99"/>
    <x v="0"/>
  </r>
  <r>
    <x v="360"/>
    <n v="39.99"/>
    <x v="1"/>
  </r>
  <r>
    <x v="361"/>
    <n v="39.99"/>
    <x v="1"/>
  </r>
  <r>
    <x v="362"/>
    <n v="39.99"/>
    <x v="0"/>
  </r>
  <r>
    <x v="362"/>
    <n v="39.99"/>
    <x v="0"/>
  </r>
  <r>
    <x v="363"/>
    <n v="39.99"/>
    <x v="1"/>
  </r>
  <r>
    <x v="363"/>
    <n v="39.99"/>
    <x v="1"/>
  </r>
  <r>
    <x v="364"/>
    <n v="39.99"/>
    <x v="0"/>
  </r>
  <r>
    <x v="364"/>
    <n v="39.99"/>
    <x v="0"/>
  </r>
  <r>
    <x v="365"/>
    <n v="39.99"/>
    <x v="0"/>
  </r>
  <r>
    <x v="366"/>
    <n v="39.99"/>
    <x v="1"/>
  </r>
  <r>
    <x v="367"/>
    <n v="39.99"/>
    <x v="0"/>
  </r>
  <r>
    <x v="368"/>
    <n v="39.99"/>
    <x v="1"/>
  </r>
  <r>
    <x v="368"/>
    <n v="39.99"/>
    <x v="1"/>
  </r>
  <r>
    <x v="369"/>
    <n v="39.99"/>
    <x v="0"/>
  </r>
  <r>
    <x v="369"/>
    <n v="39.99"/>
    <x v="0"/>
  </r>
  <r>
    <x v="370"/>
    <n v="39.99"/>
    <x v="0"/>
  </r>
  <r>
    <x v="371"/>
    <n v="39.99"/>
    <x v="1"/>
  </r>
  <r>
    <x v="371"/>
    <n v="39.99"/>
    <x v="1"/>
  </r>
  <r>
    <x v="372"/>
    <n v="39.99"/>
    <x v="1"/>
  </r>
  <r>
    <x v="372"/>
    <n v="39.99"/>
    <x v="1"/>
  </r>
  <r>
    <x v="373"/>
    <n v="39.99"/>
    <x v="1"/>
  </r>
  <r>
    <x v="373"/>
    <n v="39.99"/>
    <x v="1"/>
  </r>
  <r>
    <x v="374"/>
    <n v="39.99"/>
    <x v="0"/>
  </r>
  <r>
    <x v="375"/>
    <n v="39.99"/>
    <x v="0"/>
  </r>
  <r>
    <x v="375"/>
    <n v="39.99"/>
    <x v="0"/>
  </r>
  <r>
    <x v="376"/>
    <n v="39.99"/>
    <x v="0"/>
  </r>
  <r>
    <x v="376"/>
    <n v="39.99"/>
    <x v="0"/>
  </r>
  <r>
    <x v="377"/>
    <n v="39.99"/>
    <x v="1"/>
  </r>
  <r>
    <x v="377"/>
    <n v="39.99"/>
    <x v="1"/>
  </r>
  <r>
    <x v="378"/>
    <n v="39.99"/>
    <x v="0"/>
  </r>
  <r>
    <x v="379"/>
    <n v="39.99"/>
    <x v="1"/>
  </r>
  <r>
    <x v="380"/>
    <n v="39.99"/>
    <x v="1"/>
  </r>
  <r>
    <x v="380"/>
    <n v="39.99"/>
    <x v="1"/>
  </r>
  <r>
    <x v="381"/>
    <n v="39.99"/>
    <x v="0"/>
  </r>
  <r>
    <x v="381"/>
    <n v="39.99"/>
    <x v="0"/>
  </r>
  <r>
    <x v="382"/>
    <n v="39.99"/>
    <x v="1"/>
  </r>
  <r>
    <x v="382"/>
    <n v="39.99"/>
    <x v="1"/>
  </r>
  <r>
    <x v="383"/>
    <n v="39.99"/>
    <x v="0"/>
  </r>
  <r>
    <x v="383"/>
    <n v="39.99"/>
    <x v="0"/>
  </r>
  <r>
    <x v="384"/>
    <n v="39.99"/>
    <x v="1"/>
  </r>
  <r>
    <x v="384"/>
    <n v="39.99"/>
    <x v="1"/>
  </r>
  <r>
    <x v="385"/>
    <n v="39.99"/>
    <x v="1"/>
  </r>
  <r>
    <x v="386"/>
    <n v="39.99"/>
    <x v="1"/>
  </r>
  <r>
    <x v="386"/>
    <n v="39.99"/>
    <x v="1"/>
  </r>
  <r>
    <x v="387"/>
    <n v="39.99"/>
    <x v="1"/>
  </r>
  <r>
    <x v="388"/>
    <n v="39.99"/>
    <x v="0"/>
  </r>
  <r>
    <x v="388"/>
    <n v="39.99"/>
    <x v="0"/>
  </r>
  <r>
    <x v="389"/>
    <n v="39.99"/>
    <x v="0"/>
  </r>
  <r>
    <x v="389"/>
    <n v="39.99"/>
    <x v="0"/>
  </r>
  <r>
    <x v="390"/>
    <n v="39.99"/>
    <x v="1"/>
  </r>
  <r>
    <x v="391"/>
    <n v="39.99"/>
    <x v="1"/>
  </r>
  <r>
    <x v="391"/>
    <n v="39.99"/>
    <x v="1"/>
  </r>
  <r>
    <x v="392"/>
    <n v="39.99"/>
    <x v="1"/>
  </r>
  <r>
    <x v="392"/>
    <n v="39.99"/>
    <x v="1"/>
  </r>
  <r>
    <x v="393"/>
    <n v="39.99"/>
    <x v="1"/>
  </r>
  <r>
    <x v="394"/>
    <n v="39.99"/>
    <x v="0"/>
  </r>
  <r>
    <x v="394"/>
    <n v="39.99"/>
    <x v="0"/>
  </r>
  <r>
    <x v="395"/>
    <n v="39.99"/>
    <x v="1"/>
  </r>
  <r>
    <x v="395"/>
    <n v="39.99"/>
    <x v="1"/>
  </r>
  <r>
    <x v="396"/>
    <n v="39.99"/>
    <x v="1"/>
  </r>
  <r>
    <x v="396"/>
    <n v="39.99"/>
    <x v="1"/>
  </r>
  <r>
    <x v="397"/>
    <n v="39.99"/>
    <x v="1"/>
  </r>
  <r>
    <x v="397"/>
    <n v="39.99"/>
    <x v="1"/>
  </r>
  <r>
    <x v="398"/>
    <n v="39.99"/>
    <x v="0"/>
  </r>
  <r>
    <x v="399"/>
    <n v="39.99"/>
    <x v="1"/>
  </r>
  <r>
    <x v="399"/>
    <n v="39.99"/>
    <x v="1"/>
  </r>
  <r>
    <x v="400"/>
    <n v="39.99"/>
    <x v="1"/>
  </r>
  <r>
    <x v="400"/>
    <n v="39.99"/>
    <x v="1"/>
  </r>
  <r>
    <x v="401"/>
    <n v="39.99"/>
    <x v="1"/>
  </r>
  <r>
    <x v="402"/>
    <n v="39.99"/>
    <x v="0"/>
  </r>
  <r>
    <x v="402"/>
    <n v="39.99"/>
    <x v="0"/>
  </r>
  <r>
    <x v="403"/>
    <n v="39.99"/>
    <x v="0"/>
  </r>
  <r>
    <x v="403"/>
    <n v="39.99"/>
    <x v="0"/>
  </r>
  <r>
    <x v="404"/>
    <n v="39.99"/>
    <x v="1"/>
  </r>
  <r>
    <x v="404"/>
    <n v="39.99"/>
    <x v="1"/>
  </r>
  <r>
    <x v="405"/>
    <n v="39.99"/>
    <x v="1"/>
  </r>
  <r>
    <x v="405"/>
    <n v="39.99"/>
    <x v="1"/>
  </r>
  <r>
    <x v="406"/>
    <n v="39.99"/>
    <x v="0"/>
  </r>
  <r>
    <x v="406"/>
    <n v="39.99"/>
    <x v="0"/>
  </r>
  <r>
    <x v="407"/>
    <n v="39.99"/>
    <x v="1"/>
  </r>
  <r>
    <x v="407"/>
    <n v="39.99"/>
    <x v="1"/>
  </r>
  <r>
    <x v="408"/>
    <n v="39.99"/>
    <x v="1"/>
  </r>
  <r>
    <x v="408"/>
    <n v="39.99"/>
    <x v="1"/>
  </r>
  <r>
    <x v="409"/>
    <n v="39.99"/>
    <x v="0"/>
  </r>
  <r>
    <x v="409"/>
    <n v="39.99"/>
    <x v="0"/>
  </r>
  <r>
    <x v="410"/>
    <n v="39.99"/>
    <x v="1"/>
  </r>
  <r>
    <x v="410"/>
    <n v="39.99"/>
    <x v="1"/>
  </r>
  <r>
    <x v="411"/>
    <n v="39.99"/>
    <x v="0"/>
  </r>
  <r>
    <x v="411"/>
    <n v="39.99"/>
    <x v="0"/>
  </r>
  <r>
    <x v="412"/>
    <n v="39.99"/>
    <x v="0"/>
  </r>
  <r>
    <x v="412"/>
    <n v="39.99"/>
    <x v="0"/>
  </r>
  <r>
    <x v="413"/>
    <n v="39.99"/>
    <x v="1"/>
  </r>
  <r>
    <x v="413"/>
    <n v="39.99"/>
    <x v="1"/>
  </r>
  <r>
    <x v="414"/>
    <n v="39.99"/>
    <x v="1"/>
  </r>
  <r>
    <x v="415"/>
    <n v="39.99"/>
    <x v="1"/>
  </r>
  <r>
    <x v="415"/>
    <n v="39.99"/>
    <x v="1"/>
  </r>
  <r>
    <x v="416"/>
    <n v="39.99"/>
    <x v="1"/>
  </r>
  <r>
    <x v="416"/>
    <n v="39.99"/>
    <x v="1"/>
  </r>
  <r>
    <x v="417"/>
    <n v="39.99"/>
    <x v="1"/>
  </r>
  <r>
    <x v="418"/>
    <n v="39.99"/>
    <x v="0"/>
  </r>
  <r>
    <x v="418"/>
    <n v="39.99"/>
    <x v="0"/>
  </r>
  <r>
    <x v="419"/>
    <n v="39.99"/>
    <x v="1"/>
  </r>
  <r>
    <x v="419"/>
    <n v="39.99"/>
    <x v="1"/>
  </r>
  <r>
    <x v="420"/>
    <n v="39.99"/>
    <x v="0"/>
  </r>
  <r>
    <x v="421"/>
    <n v="39.99"/>
    <x v="1"/>
  </r>
  <r>
    <x v="421"/>
    <n v="39.99"/>
    <x v="1"/>
  </r>
  <r>
    <x v="422"/>
    <n v="39.99"/>
    <x v="1"/>
  </r>
  <r>
    <x v="423"/>
    <n v="39.99"/>
    <x v="0"/>
  </r>
  <r>
    <x v="424"/>
    <n v="39.99"/>
    <x v="0"/>
  </r>
  <r>
    <x v="424"/>
    <n v="39.99"/>
    <x v="0"/>
  </r>
  <r>
    <x v="425"/>
    <n v="39.99"/>
    <x v="0"/>
  </r>
  <r>
    <x v="425"/>
    <n v="39.99"/>
    <x v="0"/>
  </r>
  <r>
    <x v="426"/>
    <n v="39.99"/>
    <x v="0"/>
  </r>
  <r>
    <x v="426"/>
    <n v="39.99"/>
    <x v="0"/>
  </r>
  <r>
    <x v="427"/>
    <n v="39.99"/>
    <x v="0"/>
  </r>
  <r>
    <x v="427"/>
    <n v="39.99"/>
    <x v="0"/>
  </r>
  <r>
    <x v="428"/>
    <n v="39.99"/>
    <x v="0"/>
  </r>
  <r>
    <x v="429"/>
    <n v="39.99"/>
    <x v="1"/>
  </r>
  <r>
    <x v="429"/>
    <n v="39.99"/>
    <x v="1"/>
  </r>
  <r>
    <x v="430"/>
    <n v="39.99"/>
    <x v="0"/>
  </r>
  <r>
    <x v="431"/>
    <n v="39.99"/>
    <x v="0"/>
  </r>
  <r>
    <x v="431"/>
    <n v="39.99"/>
    <x v="0"/>
  </r>
  <r>
    <x v="432"/>
    <n v="39.99"/>
    <x v="0"/>
  </r>
  <r>
    <x v="432"/>
    <n v="39.99"/>
    <x v="0"/>
  </r>
  <r>
    <x v="433"/>
    <n v="39.99"/>
    <x v="1"/>
  </r>
  <r>
    <x v="433"/>
    <n v="39.99"/>
    <x v="1"/>
  </r>
  <r>
    <x v="434"/>
    <n v="39.99"/>
    <x v="1"/>
  </r>
  <r>
    <x v="435"/>
    <n v="39.99"/>
    <x v="0"/>
  </r>
  <r>
    <x v="435"/>
    <n v="39.99"/>
    <x v="0"/>
  </r>
  <r>
    <x v="436"/>
    <n v="39.99"/>
    <x v="0"/>
  </r>
  <r>
    <x v="437"/>
    <n v="39.99"/>
    <x v="0"/>
  </r>
  <r>
    <x v="438"/>
    <n v="39.99"/>
    <x v="0"/>
  </r>
  <r>
    <x v="439"/>
    <n v="39.99"/>
    <x v="0"/>
  </r>
  <r>
    <x v="439"/>
    <n v="39.99"/>
    <x v="0"/>
  </r>
  <r>
    <x v="440"/>
    <n v="39.99"/>
    <x v="0"/>
  </r>
  <r>
    <x v="440"/>
    <n v="39.99"/>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D446" firstHeaderRow="1" firstDataRow="2" firstDataCol="1"/>
  <pivotFields count="3">
    <pivotField axis="axisRow" showAll="0">
      <items count="4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t="default"/>
      </items>
    </pivotField>
    <pivotField dataField="1" showAll="0"/>
    <pivotField axis="axisCol" showAll="0">
      <items count="3">
        <item x="1"/>
        <item x="0"/>
        <item t="default"/>
      </items>
    </pivotField>
  </pivotFields>
  <rowFields count="1">
    <field x="0"/>
  </rowFields>
  <rowItems count="4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t="grand">
      <x/>
    </i>
  </rowItems>
  <colFields count="1">
    <field x="2"/>
  </colFields>
  <colItems count="3">
    <i>
      <x/>
    </i>
    <i>
      <x v="1"/>
    </i>
    <i t="grand">
      <x/>
    </i>
  </colItems>
  <dataFields count="1">
    <dataField name="Sum of amount"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7"/>
  <sheetViews>
    <sheetView showGridLines="0" tabSelected="1" workbookViewId="0">
      <selection activeCell="K12" sqref="K12"/>
    </sheetView>
  </sheetViews>
  <sheetFormatPr defaultRowHeight="15" x14ac:dyDescent="0.25"/>
  <sheetData>
    <row r="3" spans="2:2" x14ac:dyDescent="0.25">
      <c r="B3" t="s">
        <v>8</v>
      </c>
    </row>
    <row r="4" spans="2:2" x14ac:dyDescent="0.25">
      <c r="B4" s="1" t="s">
        <v>48</v>
      </c>
    </row>
    <row r="5" spans="2:2" x14ac:dyDescent="0.25">
      <c r="B5" s="1" t="s">
        <v>7</v>
      </c>
    </row>
    <row r="6" spans="2:2" x14ac:dyDescent="0.25">
      <c r="B6" s="1"/>
    </row>
    <row r="8" spans="2:2" x14ac:dyDescent="0.25">
      <c r="B8" s="2" t="s">
        <v>24</v>
      </c>
    </row>
    <row r="9" spans="2:2" x14ac:dyDescent="0.25">
      <c r="B9" s="1" t="s">
        <v>49</v>
      </c>
    </row>
    <row r="10" spans="2:2" x14ac:dyDescent="0.25">
      <c r="B10" t="s">
        <v>9</v>
      </c>
    </row>
    <row r="11" spans="2:2" x14ac:dyDescent="0.25">
      <c r="B11" s="1" t="s">
        <v>50</v>
      </c>
    </row>
    <row r="12" spans="2:2" x14ac:dyDescent="0.25">
      <c r="B12" s="1" t="s">
        <v>23</v>
      </c>
    </row>
    <row r="13" spans="2:2" x14ac:dyDescent="0.25">
      <c r="B13" s="1"/>
    </row>
    <row r="14" spans="2:2" x14ac:dyDescent="0.25">
      <c r="B14" s="1" t="s">
        <v>27</v>
      </c>
    </row>
    <row r="15" spans="2:2" x14ac:dyDescent="0.25">
      <c r="B15" s="1"/>
    </row>
    <row r="16" spans="2:2" x14ac:dyDescent="0.25">
      <c r="B16" s="2"/>
    </row>
    <row r="17" spans="2:2" x14ac:dyDescent="0.25">
      <c r="B17"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01"/>
  <sheetViews>
    <sheetView workbookViewId="0">
      <selection activeCell="D4995" sqref="D4995"/>
    </sheetView>
  </sheetViews>
  <sheetFormatPr defaultRowHeight="15" x14ac:dyDescent="0.25"/>
  <cols>
    <col min="2" max="2" width="10.625" bestFit="1" customWidth="1"/>
    <col min="3" max="3" width="10.625" customWidth="1"/>
    <col min="4" max="4" width="17.25" bestFit="1" customWidth="1"/>
  </cols>
  <sheetData>
    <row r="1" spans="1:4" x14ac:dyDescent="0.25">
      <c r="A1" t="s">
        <v>0</v>
      </c>
      <c r="B1" t="s">
        <v>26</v>
      </c>
      <c r="D1" t="s">
        <v>1</v>
      </c>
    </row>
    <row r="2" spans="1:4" x14ac:dyDescent="0.25">
      <c r="A2">
        <v>1</v>
      </c>
      <c r="B2" s="6">
        <v>41624.223680555559</v>
      </c>
      <c r="C2" s="6"/>
      <c r="D2" t="s">
        <v>3</v>
      </c>
    </row>
    <row r="3" spans="1:4" x14ac:dyDescent="0.25">
      <c r="A3">
        <v>2</v>
      </c>
      <c r="B3" s="6">
        <v>41666.365358796298</v>
      </c>
      <c r="C3" s="6"/>
      <c r="D3" t="s">
        <v>3</v>
      </c>
    </row>
    <row r="4" spans="1:4" x14ac:dyDescent="0.25">
      <c r="A4">
        <v>3</v>
      </c>
      <c r="B4" s="6">
        <v>41663.163935185185</v>
      </c>
      <c r="C4" s="6"/>
      <c r="D4" t="s">
        <v>3</v>
      </c>
    </row>
    <row r="5" spans="1:4" x14ac:dyDescent="0.25">
      <c r="A5">
        <v>4</v>
      </c>
      <c r="B5" s="6">
        <v>41661.286550925928</v>
      </c>
      <c r="C5" s="6"/>
      <c r="D5" t="s">
        <v>3</v>
      </c>
    </row>
    <row r="6" spans="1:4" x14ac:dyDescent="0.25">
      <c r="A6">
        <v>5</v>
      </c>
      <c r="B6" s="6">
        <v>41657.22320601852</v>
      </c>
      <c r="C6" s="6"/>
      <c r="D6" t="s">
        <v>3</v>
      </c>
    </row>
    <row r="7" spans="1:4" x14ac:dyDescent="0.25">
      <c r="A7">
        <v>6</v>
      </c>
      <c r="B7" s="6">
        <v>41614.786180555559</v>
      </c>
      <c r="C7" s="6"/>
      <c r="D7" t="s">
        <v>3</v>
      </c>
    </row>
    <row r="8" spans="1:4" x14ac:dyDescent="0.25">
      <c r="A8">
        <v>7</v>
      </c>
      <c r="B8" s="6">
        <v>41665.1409375</v>
      </c>
      <c r="C8" s="6"/>
      <c r="D8" t="s">
        <v>3</v>
      </c>
    </row>
    <row r="9" spans="1:4" x14ac:dyDescent="0.25">
      <c r="A9">
        <v>8</v>
      </c>
      <c r="B9" s="6">
        <v>41659.236354166671</v>
      </c>
      <c r="C9" s="6"/>
      <c r="D9" t="s">
        <v>3</v>
      </c>
    </row>
    <row r="10" spans="1:4" x14ac:dyDescent="0.25">
      <c r="A10">
        <v>9</v>
      </c>
      <c r="B10" s="6">
        <v>41635.997094907405</v>
      </c>
      <c r="C10" s="6"/>
      <c r="D10" t="s">
        <v>3</v>
      </c>
    </row>
    <row r="11" spans="1:4" x14ac:dyDescent="0.25">
      <c r="A11">
        <v>12</v>
      </c>
      <c r="B11" s="6">
        <v>41657.673958333333</v>
      </c>
      <c r="C11" s="6"/>
      <c r="D11" t="s">
        <v>3</v>
      </c>
    </row>
    <row r="12" spans="1:4" x14ac:dyDescent="0.25">
      <c r="A12">
        <v>13</v>
      </c>
      <c r="B12" s="6">
        <v>41618.554895833331</v>
      </c>
      <c r="C12" s="6"/>
      <c r="D12" t="s">
        <v>4</v>
      </c>
    </row>
    <row r="13" spans="1:4" x14ac:dyDescent="0.25">
      <c r="A13">
        <v>22</v>
      </c>
      <c r="B13" s="6">
        <v>41639.255231481482</v>
      </c>
      <c r="C13" s="6"/>
      <c r="D13" t="s">
        <v>3</v>
      </c>
    </row>
    <row r="14" spans="1:4" x14ac:dyDescent="0.25">
      <c r="A14">
        <v>28</v>
      </c>
      <c r="B14" s="6">
        <v>41659.083668981482</v>
      </c>
      <c r="C14" s="6"/>
      <c r="D14" t="s">
        <v>3</v>
      </c>
    </row>
    <row r="15" spans="1:4" x14ac:dyDescent="0.25">
      <c r="A15">
        <v>29</v>
      </c>
      <c r="B15" s="6">
        <v>41658.687777777777</v>
      </c>
      <c r="C15" s="6"/>
      <c r="D15" t="s">
        <v>3</v>
      </c>
    </row>
    <row r="16" spans="1:4" x14ac:dyDescent="0.25">
      <c r="A16">
        <v>30</v>
      </c>
      <c r="B16" s="6">
        <v>41637.65892361111</v>
      </c>
      <c r="C16" s="6"/>
      <c r="D16" t="s">
        <v>3</v>
      </c>
    </row>
    <row r="17" spans="1:4" x14ac:dyDescent="0.25">
      <c r="A17">
        <v>31</v>
      </c>
      <c r="B17" s="6">
        <v>41666.683506944442</v>
      </c>
      <c r="C17" s="6"/>
      <c r="D17" t="s">
        <v>3</v>
      </c>
    </row>
    <row r="18" spans="1:4" x14ac:dyDescent="0.25">
      <c r="A18">
        <v>32</v>
      </c>
      <c r="B18" s="6">
        <v>41661.339236111111</v>
      </c>
      <c r="C18" s="6"/>
      <c r="D18" t="s">
        <v>4</v>
      </c>
    </row>
    <row r="19" spans="1:4" x14ac:dyDescent="0.25">
      <c r="A19">
        <v>33</v>
      </c>
      <c r="B19" s="6">
        <v>41648.898356481484</v>
      </c>
      <c r="C19" s="6"/>
      <c r="D19" t="s">
        <v>4</v>
      </c>
    </row>
    <row r="20" spans="1:4" x14ac:dyDescent="0.25">
      <c r="A20">
        <v>34</v>
      </c>
      <c r="B20" s="6">
        <v>41622.78601851852</v>
      </c>
      <c r="C20" s="6"/>
      <c r="D20" t="s">
        <v>3</v>
      </c>
    </row>
    <row r="21" spans="1:4" x14ac:dyDescent="0.25">
      <c r="A21">
        <v>35</v>
      </c>
      <c r="B21" s="6">
        <v>41657.859618055554</v>
      </c>
      <c r="C21" s="6"/>
      <c r="D21" t="s">
        <v>4</v>
      </c>
    </row>
    <row r="22" spans="1:4" x14ac:dyDescent="0.25">
      <c r="A22">
        <v>36</v>
      </c>
      <c r="B22" s="6">
        <v>41649.42119212963</v>
      </c>
      <c r="C22" s="6"/>
      <c r="D22" t="s">
        <v>3</v>
      </c>
    </row>
    <row r="23" spans="1:4" x14ac:dyDescent="0.25">
      <c r="A23">
        <v>37</v>
      </c>
      <c r="B23" s="6">
        <v>41651.781631944446</v>
      </c>
      <c r="C23" s="6"/>
      <c r="D23" t="s">
        <v>3</v>
      </c>
    </row>
    <row r="24" spans="1:4" x14ac:dyDescent="0.25">
      <c r="A24">
        <v>38</v>
      </c>
      <c r="B24" s="6">
        <v>41649.936273148152</v>
      </c>
      <c r="C24" s="6"/>
      <c r="D24" t="s">
        <v>4</v>
      </c>
    </row>
    <row r="25" spans="1:4" x14ac:dyDescent="0.25">
      <c r="A25">
        <v>39</v>
      </c>
      <c r="B25" s="6">
        <v>41662.405763888892</v>
      </c>
      <c r="C25" s="6"/>
      <c r="D25" t="s">
        <v>3</v>
      </c>
    </row>
    <row r="26" spans="1:4" x14ac:dyDescent="0.25">
      <c r="A26">
        <v>40</v>
      </c>
      <c r="B26" s="6">
        <v>41616.089224537034</v>
      </c>
      <c r="C26" s="6"/>
      <c r="D26" t="s">
        <v>4</v>
      </c>
    </row>
    <row r="27" spans="1:4" x14ac:dyDescent="0.25">
      <c r="A27">
        <v>41</v>
      </c>
      <c r="B27" s="6">
        <v>41655.764837962961</v>
      </c>
      <c r="C27" s="6"/>
      <c r="D27" t="s">
        <v>3</v>
      </c>
    </row>
    <row r="28" spans="1:4" x14ac:dyDescent="0.25">
      <c r="A28">
        <v>42</v>
      </c>
      <c r="B28" s="6">
        <v>41632.856516203705</v>
      </c>
      <c r="C28" s="6"/>
      <c r="D28" t="s">
        <v>3</v>
      </c>
    </row>
    <row r="29" spans="1:4" x14ac:dyDescent="0.25">
      <c r="A29">
        <v>43</v>
      </c>
      <c r="B29" s="6">
        <v>41646.609594907408</v>
      </c>
      <c r="C29" s="6"/>
      <c r="D29" t="s">
        <v>3</v>
      </c>
    </row>
    <row r="30" spans="1:4" x14ac:dyDescent="0.25">
      <c r="A30">
        <v>47</v>
      </c>
      <c r="B30" s="6">
        <v>41621.254525462966</v>
      </c>
      <c r="C30" s="6"/>
      <c r="D30" t="s">
        <v>3</v>
      </c>
    </row>
    <row r="31" spans="1:4" x14ac:dyDescent="0.25">
      <c r="A31">
        <v>48</v>
      </c>
      <c r="B31" s="6">
        <v>41657.979895833334</v>
      </c>
      <c r="C31" s="6"/>
      <c r="D31" t="s">
        <v>3</v>
      </c>
    </row>
    <row r="32" spans="1:4" x14ac:dyDescent="0.25">
      <c r="A32">
        <v>58</v>
      </c>
      <c r="B32" s="6">
        <v>41657.853958333333</v>
      </c>
      <c r="C32" s="6"/>
      <c r="D32" t="s">
        <v>3</v>
      </c>
    </row>
    <row r="33" spans="1:4" x14ac:dyDescent="0.25">
      <c r="A33">
        <v>62</v>
      </c>
      <c r="B33" s="6">
        <v>41652.304594907408</v>
      </c>
      <c r="C33" s="6"/>
      <c r="D33" t="s">
        <v>3</v>
      </c>
    </row>
    <row r="34" spans="1:4" x14ac:dyDescent="0.25">
      <c r="A34">
        <v>67</v>
      </c>
      <c r="B34" s="6">
        <v>41610.903032407405</v>
      </c>
      <c r="C34" s="6"/>
      <c r="D34" t="s">
        <v>4</v>
      </c>
    </row>
    <row r="35" spans="1:4" x14ac:dyDescent="0.25">
      <c r="A35">
        <v>68</v>
      </c>
      <c r="B35" s="6">
        <v>41660.001458333332</v>
      </c>
      <c r="C35" s="6"/>
      <c r="D35" t="s">
        <v>3</v>
      </c>
    </row>
    <row r="36" spans="1:4" x14ac:dyDescent="0.25">
      <c r="A36">
        <v>69</v>
      </c>
      <c r="B36" s="6">
        <v>41660.766018518516</v>
      </c>
      <c r="C36" s="6"/>
      <c r="D36" t="s">
        <v>4</v>
      </c>
    </row>
    <row r="37" spans="1:4" x14ac:dyDescent="0.25">
      <c r="A37">
        <v>70</v>
      </c>
      <c r="B37" s="6">
        <v>41668.106631944444</v>
      </c>
      <c r="C37" s="6"/>
      <c r="D37" t="s">
        <v>3</v>
      </c>
    </row>
    <row r="38" spans="1:4" x14ac:dyDescent="0.25">
      <c r="A38">
        <v>71</v>
      </c>
      <c r="B38" s="6">
        <v>41665.937847222223</v>
      </c>
      <c r="C38" s="6"/>
      <c r="D38" t="s">
        <v>3</v>
      </c>
    </row>
    <row r="39" spans="1:4" x14ac:dyDescent="0.25">
      <c r="A39">
        <v>72</v>
      </c>
      <c r="B39" s="6">
        <v>41668.706145833334</v>
      </c>
      <c r="C39" s="6"/>
      <c r="D39" t="s">
        <v>3</v>
      </c>
    </row>
    <row r="40" spans="1:4" x14ac:dyDescent="0.25">
      <c r="A40">
        <v>79</v>
      </c>
      <c r="B40" s="6">
        <v>41659.973761574074</v>
      </c>
      <c r="C40" s="6"/>
      <c r="D40" t="s">
        <v>3</v>
      </c>
    </row>
    <row r="41" spans="1:4" x14ac:dyDescent="0.25">
      <c r="A41">
        <v>81</v>
      </c>
      <c r="B41" s="6">
        <v>41664.60288194444</v>
      </c>
      <c r="C41" s="6"/>
      <c r="D41" t="s">
        <v>3</v>
      </c>
    </row>
    <row r="42" spans="1:4" x14ac:dyDescent="0.25">
      <c r="A42">
        <v>82</v>
      </c>
      <c r="B42" s="6">
        <v>41659.740023148144</v>
      </c>
      <c r="C42" s="6"/>
      <c r="D42" t="s">
        <v>3</v>
      </c>
    </row>
    <row r="43" spans="1:4" x14ac:dyDescent="0.25">
      <c r="A43">
        <v>83</v>
      </c>
      <c r="B43" s="6">
        <v>41658.090231481481</v>
      </c>
      <c r="C43" s="6"/>
      <c r="D43" t="s">
        <v>3</v>
      </c>
    </row>
    <row r="44" spans="1:4" x14ac:dyDescent="0.25">
      <c r="A44">
        <v>84</v>
      </c>
      <c r="B44" s="6">
        <v>41664.924710648149</v>
      </c>
      <c r="C44" s="6"/>
      <c r="D44" t="s">
        <v>3</v>
      </c>
    </row>
    <row r="45" spans="1:4" x14ac:dyDescent="0.25">
      <c r="A45">
        <v>85</v>
      </c>
      <c r="B45" s="6">
        <v>41668.971134259256</v>
      </c>
      <c r="C45" s="6"/>
      <c r="D45" t="s">
        <v>3</v>
      </c>
    </row>
    <row r="46" spans="1:4" x14ac:dyDescent="0.25">
      <c r="A46">
        <v>86</v>
      </c>
      <c r="B46" s="6">
        <v>41638.418657407405</v>
      </c>
      <c r="C46" s="6"/>
      <c r="D46" t="s">
        <v>4</v>
      </c>
    </row>
    <row r="47" spans="1:4" x14ac:dyDescent="0.25">
      <c r="A47">
        <v>87</v>
      </c>
      <c r="B47" s="6">
        <v>41657.596805555557</v>
      </c>
      <c r="C47" s="6"/>
      <c r="D47" t="s">
        <v>3</v>
      </c>
    </row>
    <row r="48" spans="1:4" x14ac:dyDescent="0.25">
      <c r="A48">
        <v>88</v>
      </c>
      <c r="B48" s="6">
        <v>41613.593009259261</v>
      </c>
      <c r="C48" s="6"/>
      <c r="D48" t="s">
        <v>4</v>
      </c>
    </row>
    <row r="49" spans="1:4" x14ac:dyDescent="0.25">
      <c r="A49">
        <v>89</v>
      </c>
      <c r="B49" s="6">
        <v>41661.738645833335</v>
      </c>
      <c r="C49" s="6"/>
      <c r="D49" t="s">
        <v>3</v>
      </c>
    </row>
    <row r="50" spans="1:4" x14ac:dyDescent="0.25">
      <c r="A50">
        <v>98</v>
      </c>
      <c r="B50" s="6">
        <v>41668.5940625</v>
      </c>
      <c r="C50" s="6"/>
      <c r="D50" t="s">
        <v>4</v>
      </c>
    </row>
    <row r="51" spans="1:4" x14ac:dyDescent="0.25">
      <c r="A51">
        <v>99</v>
      </c>
      <c r="B51" s="6">
        <v>41659.567511574074</v>
      </c>
      <c r="C51" s="6"/>
      <c r="D51" t="s">
        <v>4</v>
      </c>
    </row>
    <row r="52" spans="1:4" x14ac:dyDescent="0.25">
      <c r="A52">
        <v>100</v>
      </c>
      <c r="B52" s="6">
        <v>41659.205023148148</v>
      </c>
      <c r="C52" s="6"/>
      <c r="D52" t="s">
        <v>3</v>
      </c>
    </row>
    <row r="53" spans="1:4" x14ac:dyDescent="0.25">
      <c r="A53">
        <v>101</v>
      </c>
      <c r="B53" s="6">
        <v>41660.641030092593</v>
      </c>
      <c r="C53" s="6"/>
      <c r="D53" t="s">
        <v>3</v>
      </c>
    </row>
    <row r="54" spans="1:4" x14ac:dyDescent="0.25">
      <c r="A54">
        <v>102</v>
      </c>
      <c r="B54" s="6">
        <v>41660.743206018517</v>
      </c>
      <c r="C54" s="6"/>
      <c r="D54" t="s">
        <v>3</v>
      </c>
    </row>
    <row r="55" spans="1:4" x14ac:dyDescent="0.25">
      <c r="A55">
        <v>103</v>
      </c>
      <c r="B55" s="6">
        <v>41612.414479166669</v>
      </c>
      <c r="C55" s="6"/>
      <c r="D55" t="s">
        <v>3</v>
      </c>
    </row>
    <row r="56" spans="1:4" x14ac:dyDescent="0.25">
      <c r="A56">
        <v>104</v>
      </c>
      <c r="B56" s="6">
        <v>41665.524826388886</v>
      </c>
      <c r="C56" s="6"/>
      <c r="D56" t="s">
        <v>3</v>
      </c>
    </row>
    <row r="57" spans="1:4" x14ac:dyDescent="0.25">
      <c r="A57">
        <v>105</v>
      </c>
      <c r="B57" s="6">
        <v>41660.373993055553</v>
      </c>
      <c r="C57" s="6"/>
      <c r="D57" t="s">
        <v>3</v>
      </c>
    </row>
    <row r="58" spans="1:4" x14ac:dyDescent="0.25">
      <c r="A58">
        <v>106</v>
      </c>
      <c r="B58" s="6">
        <v>41664.551261574074</v>
      </c>
      <c r="C58" s="6"/>
      <c r="D58" t="s">
        <v>3</v>
      </c>
    </row>
    <row r="59" spans="1:4" x14ac:dyDescent="0.25">
      <c r="A59">
        <v>107</v>
      </c>
      <c r="B59" s="6">
        <v>41635.194212962961</v>
      </c>
      <c r="C59" s="6"/>
      <c r="D59" t="s">
        <v>3</v>
      </c>
    </row>
    <row r="60" spans="1:4" x14ac:dyDescent="0.25">
      <c r="A60">
        <v>117</v>
      </c>
      <c r="B60" s="6">
        <v>41633.95453703704</v>
      </c>
      <c r="C60" s="6"/>
      <c r="D60" t="s">
        <v>4</v>
      </c>
    </row>
    <row r="61" spans="1:4" x14ac:dyDescent="0.25">
      <c r="A61">
        <v>118</v>
      </c>
      <c r="B61" s="6">
        <v>41667.643414351849</v>
      </c>
      <c r="C61" s="6"/>
      <c r="D61" t="s">
        <v>4</v>
      </c>
    </row>
    <row r="62" spans="1:4" x14ac:dyDescent="0.25">
      <c r="A62">
        <v>119</v>
      </c>
      <c r="B62" s="6">
        <v>41665.028749999998</v>
      </c>
      <c r="C62" s="6"/>
      <c r="D62" t="s">
        <v>3</v>
      </c>
    </row>
    <row r="63" spans="1:4" x14ac:dyDescent="0.25">
      <c r="A63">
        <v>120</v>
      </c>
      <c r="B63" s="6">
        <v>41614.448946759258</v>
      </c>
      <c r="C63" s="6"/>
      <c r="D63" t="s">
        <v>4</v>
      </c>
    </row>
    <row r="64" spans="1:4" x14ac:dyDescent="0.25">
      <c r="A64">
        <v>121</v>
      </c>
      <c r="B64" s="6">
        <v>41668.439768518518</v>
      </c>
      <c r="C64" s="6"/>
      <c r="D64" t="s">
        <v>3</v>
      </c>
    </row>
    <row r="65" spans="1:4" x14ac:dyDescent="0.25">
      <c r="A65">
        <v>122</v>
      </c>
      <c r="B65" s="6">
        <v>41663.712233796294</v>
      </c>
      <c r="C65" s="6"/>
      <c r="D65" t="s">
        <v>3</v>
      </c>
    </row>
    <row r="66" spans="1:4" x14ac:dyDescent="0.25">
      <c r="A66">
        <v>123</v>
      </c>
      <c r="B66" s="6">
        <v>41660.807349537034</v>
      </c>
      <c r="C66" s="6"/>
      <c r="D66" t="s">
        <v>3</v>
      </c>
    </row>
    <row r="67" spans="1:4" x14ac:dyDescent="0.25">
      <c r="A67">
        <v>124</v>
      </c>
      <c r="B67" s="6">
        <v>41661.440300925926</v>
      </c>
      <c r="C67" s="6"/>
      <c r="D67" t="s">
        <v>3</v>
      </c>
    </row>
    <row r="68" spans="1:4" x14ac:dyDescent="0.25">
      <c r="A68">
        <v>125</v>
      </c>
      <c r="B68" s="6">
        <v>41610.688148148147</v>
      </c>
      <c r="C68" s="6"/>
      <c r="D68" t="s">
        <v>3</v>
      </c>
    </row>
    <row r="69" spans="1:4" x14ac:dyDescent="0.25">
      <c r="A69">
        <v>126</v>
      </c>
      <c r="B69" s="6">
        <v>41656.548402777778</v>
      </c>
      <c r="C69" s="6"/>
      <c r="D69" t="s">
        <v>3</v>
      </c>
    </row>
    <row r="70" spans="1:4" x14ac:dyDescent="0.25">
      <c r="A70">
        <v>127</v>
      </c>
      <c r="B70" s="6">
        <v>41663.165810185186</v>
      </c>
      <c r="C70" s="6"/>
      <c r="D70" t="s">
        <v>3</v>
      </c>
    </row>
    <row r="71" spans="1:4" x14ac:dyDescent="0.25">
      <c r="A71">
        <v>128</v>
      </c>
      <c r="B71" s="6">
        <v>41638.458460648151</v>
      </c>
      <c r="C71" s="6"/>
      <c r="D71" t="s">
        <v>3</v>
      </c>
    </row>
    <row r="72" spans="1:4" x14ac:dyDescent="0.25">
      <c r="A72">
        <v>129</v>
      </c>
      <c r="B72" s="6">
        <v>41663.860289351855</v>
      </c>
      <c r="C72" s="6"/>
      <c r="D72" t="s">
        <v>3</v>
      </c>
    </row>
    <row r="73" spans="1:4" x14ac:dyDescent="0.25">
      <c r="A73">
        <v>130</v>
      </c>
      <c r="B73" s="6">
        <v>41646.747025462959</v>
      </c>
      <c r="C73" s="6"/>
      <c r="D73" t="s">
        <v>3</v>
      </c>
    </row>
    <row r="74" spans="1:4" x14ac:dyDescent="0.25">
      <c r="A74">
        <v>131</v>
      </c>
      <c r="B74" s="6">
        <v>41638.624479166669</v>
      </c>
      <c r="C74" s="6"/>
      <c r="D74" t="s">
        <v>4</v>
      </c>
    </row>
    <row r="75" spans="1:4" x14ac:dyDescent="0.25">
      <c r="A75">
        <v>132</v>
      </c>
      <c r="B75" s="6">
        <v>41642.664039351854</v>
      </c>
      <c r="C75" s="6"/>
      <c r="D75" t="s">
        <v>3</v>
      </c>
    </row>
    <row r="76" spans="1:4" x14ac:dyDescent="0.25">
      <c r="A76">
        <v>133</v>
      </c>
      <c r="B76" s="6">
        <v>41653.368819444448</v>
      </c>
      <c r="C76" s="6"/>
      <c r="D76" t="s">
        <v>4</v>
      </c>
    </row>
    <row r="77" spans="1:4" x14ac:dyDescent="0.25">
      <c r="A77">
        <v>134</v>
      </c>
      <c r="B77" s="6">
        <v>41662.233043981483</v>
      </c>
      <c r="C77" s="6"/>
      <c r="D77" t="s">
        <v>3</v>
      </c>
    </row>
    <row r="78" spans="1:4" x14ac:dyDescent="0.25">
      <c r="A78">
        <v>135</v>
      </c>
      <c r="B78" s="6">
        <v>41614.662187499998</v>
      </c>
      <c r="C78" s="6"/>
      <c r="D78" t="s">
        <v>4</v>
      </c>
    </row>
    <row r="79" spans="1:4" x14ac:dyDescent="0.25">
      <c r="A79">
        <v>136</v>
      </c>
      <c r="B79" s="6">
        <v>41629.937743055554</v>
      </c>
      <c r="C79" s="6"/>
      <c r="D79" t="s">
        <v>3</v>
      </c>
    </row>
    <row r="80" spans="1:4" x14ac:dyDescent="0.25">
      <c r="A80">
        <v>137</v>
      </c>
      <c r="B80" s="6">
        <v>41614.807870370372</v>
      </c>
      <c r="C80" s="6"/>
      <c r="D80" t="s">
        <v>4</v>
      </c>
    </row>
    <row r="81" spans="1:4" x14ac:dyDescent="0.25">
      <c r="A81">
        <v>138</v>
      </c>
      <c r="B81" s="6">
        <v>41617.753854166665</v>
      </c>
      <c r="C81" s="6"/>
      <c r="D81" t="s">
        <v>4</v>
      </c>
    </row>
    <row r="82" spans="1:4" x14ac:dyDescent="0.25">
      <c r="A82">
        <v>139</v>
      </c>
      <c r="B82" s="6">
        <v>41611.522546296292</v>
      </c>
      <c r="C82" s="6"/>
      <c r="D82" t="s">
        <v>3</v>
      </c>
    </row>
    <row r="83" spans="1:4" x14ac:dyDescent="0.25">
      <c r="A83">
        <v>140</v>
      </c>
      <c r="B83" s="6">
        <v>41652.832592592589</v>
      </c>
      <c r="C83" s="6"/>
      <c r="D83" t="s">
        <v>3</v>
      </c>
    </row>
    <row r="84" spans="1:4" x14ac:dyDescent="0.25">
      <c r="A84">
        <v>141</v>
      </c>
      <c r="B84" s="6">
        <v>41665.742754629631</v>
      </c>
      <c r="C84" s="6"/>
      <c r="D84" t="s">
        <v>3</v>
      </c>
    </row>
    <row r="85" spans="1:4" x14ac:dyDescent="0.25">
      <c r="A85">
        <v>142</v>
      </c>
      <c r="B85" s="6">
        <v>41627.809282407405</v>
      </c>
      <c r="C85" s="6"/>
      <c r="D85" t="s">
        <v>3</v>
      </c>
    </row>
    <row r="86" spans="1:4" x14ac:dyDescent="0.25">
      <c r="A86">
        <v>143</v>
      </c>
      <c r="B86" s="6">
        <v>41663.20516203704</v>
      </c>
      <c r="C86" s="6"/>
      <c r="D86" t="s">
        <v>3</v>
      </c>
    </row>
    <row r="87" spans="1:4" x14ac:dyDescent="0.25">
      <c r="A87">
        <v>144</v>
      </c>
      <c r="B87" s="6">
        <v>41625.685370370367</v>
      </c>
      <c r="C87" s="6"/>
      <c r="D87" t="s">
        <v>4</v>
      </c>
    </row>
    <row r="88" spans="1:4" x14ac:dyDescent="0.25">
      <c r="A88">
        <v>145</v>
      </c>
      <c r="B88" s="6">
        <v>41661.148993055554</v>
      </c>
      <c r="C88" s="6"/>
      <c r="D88" t="s">
        <v>3</v>
      </c>
    </row>
    <row r="89" spans="1:4" x14ac:dyDescent="0.25">
      <c r="A89">
        <v>146</v>
      </c>
      <c r="B89" s="6">
        <v>41655.923668981479</v>
      </c>
      <c r="C89" s="6"/>
      <c r="D89" t="s">
        <v>3</v>
      </c>
    </row>
    <row r="90" spans="1:4" x14ac:dyDescent="0.25">
      <c r="A90">
        <v>149</v>
      </c>
      <c r="B90" s="6">
        <v>41659.178854166668</v>
      </c>
      <c r="C90" s="6"/>
      <c r="D90" t="s">
        <v>3</v>
      </c>
    </row>
    <row r="91" spans="1:4" x14ac:dyDescent="0.25">
      <c r="A91">
        <v>150</v>
      </c>
      <c r="B91" s="6">
        <v>41650.620439814818</v>
      </c>
      <c r="C91" s="6"/>
      <c r="D91" t="s">
        <v>4</v>
      </c>
    </row>
    <row r="92" spans="1:4" x14ac:dyDescent="0.25">
      <c r="A92">
        <v>158</v>
      </c>
      <c r="B92" s="6">
        <v>41646.697557870371</v>
      </c>
      <c r="C92" s="6"/>
      <c r="D92" t="s">
        <v>3</v>
      </c>
    </row>
    <row r="93" spans="1:4" x14ac:dyDescent="0.25">
      <c r="A93">
        <v>159</v>
      </c>
      <c r="B93" s="6">
        <v>41611.805347222224</v>
      </c>
      <c r="C93" s="6"/>
      <c r="D93" t="s">
        <v>3</v>
      </c>
    </row>
    <row r="94" spans="1:4" x14ac:dyDescent="0.25">
      <c r="A94">
        <v>160</v>
      </c>
      <c r="B94" s="6">
        <v>41628.436342592591</v>
      </c>
      <c r="C94" s="6"/>
      <c r="D94" t="s">
        <v>3</v>
      </c>
    </row>
    <row r="95" spans="1:4" x14ac:dyDescent="0.25">
      <c r="A95">
        <v>161</v>
      </c>
      <c r="B95" s="6">
        <v>41659.78157407407</v>
      </c>
      <c r="C95" s="6"/>
      <c r="D95" t="s">
        <v>3</v>
      </c>
    </row>
    <row r="96" spans="1:4" x14ac:dyDescent="0.25">
      <c r="A96">
        <v>171</v>
      </c>
      <c r="B96" s="6">
        <v>41638.452465277776</v>
      </c>
      <c r="C96" s="6"/>
      <c r="D96" t="s">
        <v>3</v>
      </c>
    </row>
    <row r="97" spans="1:4" x14ac:dyDescent="0.25">
      <c r="A97">
        <v>172</v>
      </c>
      <c r="B97" s="6">
        <v>41649.653425925928</v>
      </c>
      <c r="C97" s="6"/>
      <c r="D97" t="s">
        <v>3</v>
      </c>
    </row>
    <row r="98" spans="1:4" x14ac:dyDescent="0.25">
      <c r="A98">
        <v>174</v>
      </c>
      <c r="B98" s="6">
        <v>41624.808946759258</v>
      </c>
      <c r="C98" s="6"/>
      <c r="D98" t="s">
        <v>3</v>
      </c>
    </row>
    <row r="99" spans="1:4" x14ac:dyDescent="0.25">
      <c r="A99">
        <v>175</v>
      </c>
      <c r="B99" s="6">
        <v>41646.896249999998</v>
      </c>
      <c r="C99" s="6"/>
      <c r="D99" t="s">
        <v>3</v>
      </c>
    </row>
    <row r="100" spans="1:4" x14ac:dyDescent="0.25">
      <c r="A100">
        <v>176</v>
      </c>
      <c r="B100" s="6">
        <v>41658.351412037038</v>
      </c>
      <c r="C100" s="6"/>
      <c r="D100" t="s">
        <v>3</v>
      </c>
    </row>
    <row r="101" spans="1:4" x14ac:dyDescent="0.25">
      <c r="A101">
        <v>177</v>
      </c>
      <c r="B101" s="6">
        <v>41610.310127314813</v>
      </c>
      <c r="C101" s="6"/>
      <c r="D101" t="s">
        <v>4</v>
      </c>
    </row>
    <row r="102" spans="1:4" x14ac:dyDescent="0.25">
      <c r="A102">
        <v>178</v>
      </c>
      <c r="B102" s="6">
        <v>41661.683958333335</v>
      </c>
      <c r="C102" s="6"/>
      <c r="D102" t="s">
        <v>3</v>
      </c>
    </row>
    <row r="103" spans="1:4" x14ac:dyDescent="0.25">
      <c r="A103">
        <v>179</v>
      </c>
      <c r="B103" s="6">
        <v>41615.74114583333</v>
      </c>
      <c r="C103" s="6"/>
      <c r="D103" t="s">
        <v>3</v>
      </c>
    </row>
    <row r="104" spans="1:4" x14ac:dyDescent="0.25">
      <c r="A104">
        <v>180</v>
      </c>
      <c r="B104" s="6">
        <v>41659.676458333335</v>
      </c>
      <c r="C104" s="6"/>
      <c r="D104" t="s">
        <v>3</v>
      </c>
    </row>
    <row r="105" spans="1:4" x14ac:dyDescent="0.25">
      <c r="A105">
        <v>183</v>
      </c>
      <c r="B105" s="6">
        <v>41660.108877314815</v>
      </c>
      <c r="C105" s="6"/>
      <c r="D105" t="s">
        <v>3</v>
      </c>
    </row>
    <row r="106" spans="1:4" x14ac:dyDescent="0.25">
      <c r="A106">
        <v>184</v>
      </c>
      <c r="B106" s="6">
        <v>41624.165486111109</v>
      </c>
      <c r="C106" s="6"/>
      <c r="D106" t="s">
        <v>3</v>
      </c>
    </row>
    <row r="107" spans="1:4" x14ac:dyDescent="0.25">
      <c r="A107">
        <v>185</v>
      </c>
      <c r="B107" s="6">
        <v>41658.70076388889</v>
      </c>
      <c r="C107" s="6"/>
      <c r="D107" t="s">
        <v>3</v>
      </c>
    </row>
    <row r="108" spans="1:4" x14ac:dyDescent="0.25">
      <c r="A108">
        <v>186</v>
      </c>
      <c r="B108" s="6">
        <v>41646.196793981479</v>
      </c>
      <c r="C108" s="6"/>
      <c r="D108" t="s">
        <v>3</v>
      </c>
    </row>
    <row r="109" spans="1:4" x14ac:dyDescent="0.25">
      <c r="A109">
        <v>193</v>
      </c>
      <c r="B109" s="6">
        <v>41666.030949074076</v>
      </c>
      <c r="C109" s="6"/>
      <c r="D109" t="s">
        <v>3</v>
      </c>
    </row>
    <row r="110" spans="1:4" x14ac:dyDescent="0.25">
      <c r="A110">
        <v>200</v>
      </c>
      <c r="B110" s="6">
        <v>41654.734016203707</v>
      </c>
      <c r="C110" s="6"/>
      <c r="D110" t="s">
        <v>3</v>
      </c>
    </row>
    <row r="111" spans="1:4" x14ac:dyDescent="0.25">
      <c r="A111">
        <v>206</v>
      </c>
      <c r="B111" s="6">
        <v>41668.659861111111</v>
      </c>
      <c r="C111" s="6"/>
      <c r="D111" t="s">
        <v>3</v>
      </c>
    </row>
    <row r="112" spans="1:4" x14ac:dyDescent="0.25">
      <c r="A112">
        <v>207</v>
      </c>
      <c r="B112" s="6">
        <v>41635.566053240742</v>
      </c>
      <c r="C112" s="6"/>
      <c r="D112" t="s">
        <v>4</v>
      </c>
    </row>
    <row r="113" spans="1:4" x14ac:dyDescent="0.25">
      <c r="A113">
        <v>208</v>
      </c>
      <c r="B113" s="6">
        <v>41636.534467592595</v>
      </c>
      <c r="C113" s="6"/>
      <c r="D113" t="s">
        <v>3</v>
      </c>
    </row>
    <row r="114" spans="1:4" x14ac:dyDescent="0.25">
      <c r="A114">
        <v>209</v>
      </c>
      <c r="B114" s="6">
        <v>41640.666631944441</v>
      </c>
      <c r="C114" s="6"/>
      <c r="D114" t="s">
        <v>3</v>
      </c>
    </row>
    <row r="115" spans="1:4" x14ac:dyDescent="0.25">
      <c r="A115">
        <v>210</v>
      </c>
      <c r="B115" s="6">
        <v>41657.533530092594</v>
      </c>
      <c r="C115" s="6"/>
      <c r="D115" t="s">
        <v>4</v>
      </c>
    </row>
    <row r="116" spans="1:4" x14ac:dyDescent="0.25">
      <c r="A116">
        <v>211</v>
      </c>
      <c r="B116" s="6">
        <v>41662.447592592594</v>
      </c>
      <c r="C116" s="6"/>
      <c r="D116" t="s">
        <v>3</v>
      </c>
    </row>
    <row r="117" spans="1:4" x14ac:dyDescent="0.25">
      <c r="A117">
        <v>212</v>
      </c>
      <c r="B117" s="6">
        <v>41628.058020833334</v>
      </c>
      <c r="C117" s="6"/>
      <c r="D117" t="s">
        <v>3</v>
      </c>
    </row>
    <row r="118" spans="1:4" x14ac:dyDescent="0.25">
      <c r="A118">
        <v>213</v>
      </c>
      <c r="B118" s="6">
        <v>41669.964374999996</v>
      </c>
      <c r="C118" s="6"/>
      <c r="D118" t="s">
        <v>3</v>
      </c>
    </row>
    <row r="119" spans="1:4" x14ac:dyDescent="0.25">
      <c r="A119">
        <v>214</v>
      </c>
      <c r="B119" s="6">
        <v>41644.667939814812</v>
      </c>
      <c r="C119" s="6"/>
      <c r="D119" t="s">
        <v>4</v>
      </c>
    </row>
    <row r="120" spans="1:4" x14ac:dyDescent="0.25">
      <c r="A120">
        <v>215</v>
      </c>
      <c r="B120" s="6">
        <v>41648.927129629628</v>
      </c>
      <c r="C120" s="6"/>
      <c r="D120" t="s">
        <v>4</v>
      </c>
    </row>
    <row r="121" spans="1:4" x14ac:dyDescent="0.25">
      <c r="A121">
        <v>216</v>
      </c>
      <c r="B121" s="6">
        <v>41623.622708333336</v>
      </c>
      <c r="C121" s="6"/>
      <c r="D121" t="s">
        <v>3</v>
      </c>
    </row>
    <row r="122" spans="1:4" x14ac:dyDescent="0.25">
      <c r="A122">
        <v>217</v>
      </c>
      <c r="B122" s="6">
        <v>41654.169340277782</v>
      </c>
      <c r="C122" s="6"/>
      <c r="D122" t="s">
        <v>3</v>
      </c>
    </row>
    <row r="123" spans="1:4" x14ac:dyDescent="0.25">
      <c r="A123">
        <v>218</v>
      </c>
      <c r="B123" s="6">
        <v>41640.675104166665</v>
      </c>
      <c r="C123" s="6"/>
      <c r="D123" t="s">
        <v>3</v>
      </c>
    </row>
    <row r="124" spans="1:4" x14ac:dyDescent="0.25">
      <c r="A124">
        <v>219</v>
      </c>
      <c r="B124" s="6">
        <v>41660.171967592592</v>
      </c>
      <c r="C124" s="6"/>
      <c r="D124" t="s">
        <v>4</v>
      </c>
    </row>
    <row r="125" spans="1:4" x14ac:dyDescent="0.25">
      <c r="A125">
        <v>220</v>
      </c>
      <c r="B125" s="6">
        <v>41612.770162037035</v>
      </c>
      <c r="C125" s="6"/>
      <c r="D125" t="s">
        <v>3</v>
      </c>
    </row>
    <row r="126" spans="1:4" x14ac:dyDescent="0.25">
      <c r="A126">
        <v>221</v>
      </c>
      <c r="B126" s="6">
        <v>41645.210995370369</v>
      </c>
      <c r="C126" s="6"/>
      <c r="D126" t="s">
        <v>3</v>
      </c>
    </row>
    <row r="127" spans="1:4" x14ac:dyDescent="0.25">
      <c r="A127">
        <v>222</v>
      </c>
      <c r="B127" s="6">
        <v>41614.992384259262</v>
      </c>
      <c r="C127" s="6"/>
      <c r="D127" t="s">
        <v>3</v>
      </c>
    </row>
    <row r="128" spans="1:4" x14ac:dyDescent="0.25">
      <c r="A128">
        <v>223</v>
      </c>
      <c r="B128" s="6">
        <v>41610.19017361111</v>
      </c>
      <c r="C128" s="6"/>
      <c r="D128" t="s">
        <v>4</v>
      </c>
    </row>
    <row r="129" spans="1:4" x14ac:dyDescent="0.25">
      <c r="A129">
        <v>230</v>
      </c>
      <c r="B129" s="6">
        <v>41665.994317129633</v>
      </c>
      <c r="C129" s="6"/>
      <c r="D129" t="s">
        <v>3</v>
      </c>
    </row>
    <row r="130" spans="1:4" x14ac:dyDescent="0.25">
      <c r="A130">
        <v>231</v>
      </c>
      <c r="B130" s="6">
        <v>41655.827256944445</v>
      </c>
      <c r="C130" s="6"/>
      <c r="D130" t="s">
        <v>3</v>
      </c>
    </row>
    <row r="131" spans="1:4" x14ac:dyDescent="0.25">
      <c r="A131">
        <v>232</v>
      </c>
      <c r="B131" s="6">
        <v>41661.777916666666</v>
      </c>
      <c r="C131" s="6"/>
      <c r="D131" t="s">
        <v>3</v>
      </c>
    </row>
    <row r="132" spans="1:4" x14ac:dyDescent="0.25">
      <c r="A132">
        <v>233</v>
      </c>
      <c r="B132" s="6">
        <v>41623.688715277778</v>
      </c>
      <c r="C132" s="6"/>
      <c r="D132" t="s">
        <v>3</v>
      </c>
    </row>
    <row r="133" spans="1:4" x14ac:dyDescent="0.25">
      <c r="A133">
        <v>234</v>
      </c>
      <c r="B133" s="6">
        <v>41647.380590277775</v>
      </c>
      <c r="C133" s="6"/>
      <c r="D133" t="s">
        <v>4</v>
      </c>
    </row>
    <row r="134" spans="1:4" x14ac:dyDescent="0.25">
      <c r="A134">
        <v>235</v>
      </c>
      <c r="B134" s="6">
        <v>41669.240115740737</v>
      </c>
      <c r="C134" s="6"/>
      <c r="D134" t="s">
        <v>3</v>
      </c>
    </row>
    <row r="135" spans="1:4" x14ac:dyDescent="0.25">
      <c r="A135">
        <v>236</v>
      </c>
      <c r="B135" s="6">
        <v>41659.330231481479</v>
      </c>
      <c r="C135" s="6"/>
      <c r="D135" t="s">
        <v>3</v>
      </c>
    </row>
    <row r="136" spans="1:4" x14ac:dyDescent="0.25">
      <c r="A136">
        <v>237</v>
      </c>
      <c r="B136" s="6">
        <v>41639.417916666665</v>
      </c>
      <c r="C136" s="6"/>
      <c r="D136" t="s">
        <v>4</v>
      </c>
    </row>
    <row r="137" spans="1:4" x14ac:dyDescent="0.25">
      <c r="A137">
        <v>238</v>
      </c>
      <c r="B137" s="6">
        <v>41654.142766203702</v>
      </c>
      <c r="C137" s="6"/>
      <c r="D137" t="s">
        <v>3</v>
      </c>
    </row>
    <row r="138" spans="1:4" x14ac:dyDescent="0.25">
      <c r="A138">
        <v>239</v>
      </c>
      <c r="B138" s="6">
        <v>41640.821932870371</v>
      </c>
      <c r="C138" s="6"/>
      <c r="D138" t="s">
        <v>4</v>
      </c>
    </row>
    <row r="139" spans="1:4" x14ac:dyDescent="0.25">
      <c r="A139">
        <v>240</v>
      </c>
      <c r="B139" s="6">
        <v>41618.007025462961</v>
      </c>
      <c r="C139" s="6"/>
      <c r="D139" t="s">
        <v>3</v>
      </c>
    </row>
    <row r="140" spans="1:4" x14ac:dyDescent="0.25">
      <c r="A140">
        <v>247</v>
      </c>
      <c r="B140" s="6">
        <v>41640.951932870368</v>
      </c>
      <c r="C140" s="6"/>
      <c r="D140" t="s">
        <v>4</v>
      </c>
    </row>
    <row r="141" spans="1:4" x14ac:dyDescent="0.25">
      <c r="A141">
        <v>248</v>
      </c>
      <c r="B141" s="6">
        <v>41618.776608796295</v>
      </c>
      <c r="C141" s="6"/>
      <c r="D141" t="s">
        <v>3</v>
      </c>
    </row>
    <row r="142" spans="1:4" x14ac:dyDescent="0.25">
      <c r="A142">
        <v>249</v>
      </c>
      <c r="B142" s="6">
        <v>41659.69332175926</v>
      </c>
      <c r="C142" s="6"/>
      <c r="D142" t="s">
        <v>3</v>
      </c>
    </row>
    <row r="143" spans="1:4" x14ac:dyDescent="0.25">
      <c r="A143">
        <v>250</v>
      </c>
      <c r="B143" s="6">
        <v>41634.545613425929</v>
      </c>
      <c r="C143" s="6"/>
      <c r="D143" t="s">
        <v>3</v>
      </c>
    </row>
    <row r="144" spans="1:4" x14ac:dyDescent="0.25">
      <c r="A144">
        <v>251</v>
      </c>
      <c r="B144" s="6">
        <v>41658.206319444449</v>
      </c>
      <c r="C144" s="6"/>
      <c r="D144" t="s">
        <v>3</v>
      </c>
    </row>
    <row r="145" spans="1:4" x14ac:dyDescent="0.25">
      <c r="A145">
        <v>252</v>
      </c>
      <c r="B145" s="6">
        <v>41642.407060185185</v>
      </c>
      <c r="C145" s="6"/>
      <c r="D145" t="s">
        <v>3</v>
      </c>
    </row>
    <row r="146" spans="1:4" x14ac:dyDescent="0.25">
      <c r="A146">
        <v>253</v>
      </c>
      <c r="B146" s="6">
        <v>41637.805949074071</v>
      </c>
      <c r="C146" s="6"/>
      <c r="D146" t="s">
        <v>3</v>
      </c>
    </row>
    <row r="147" spans="1:4" x14ac:dyDescent="0.25">
      <c r="A147">
        <v>254</v>
      </c>
      <c r="B147" s="6">
        <v>41661.777557870373</v>
      </c>
      <c r="C147" s="6"/>
      <c r="D147" t="s">
        <v>3</v>
      </c>
    </row>
    <row r="148" spans="1:4" x14ac:dyDescent="0.25">
      <c r="A148">
        <v>255</v>
      </c>
      <c r="B148" s="6">
        <v>41617.125300925924</v>
      </c>
      <c r="C148" s="6"/>
      <c r="D148" t="s">
        <v>3</v>
      </c>
    </row>
    <row r="149" spans="1:4" x14ac:dyDescent="0.25">
      <c r="A149">
        <v>256</v>
      </c>
      <c r="B149" s="6">
        <v>41669.495532407411</v>
      </c>
      <c r="C149" s="6"/>
      <c r="D149" t="s">
        <v>3</v>
      </c>
    </row>
    <row r="150" spans="1:4" x14ac:dyDescent="0.25">
      <c r="A150">
        <v>259</v>
      </c>
      <c r="B150" s="6">
        <v>41612.366574074076</v>
      </c>
      <c r="C150" s="6"/>
      <c r="D150" t="s">
        <v>3</v>
      </c>
    </row>
    <row r="151" spans="1:4" x14ac:dyDescent="0.25">
      <c r="A151">
        <v>260</v>
      </c>
      <c r="B151" s="6">
        <v>41658.90116898148</v>
      </c>
      <c r="C151" s="6"/>
      <c r="D151" t="s">
        <v>3</v>
      </c>
    </row>
    <row r="152" spans="1:4" x14ac:dyDescent="0.25">
      <c r="A152">
        <v>261</v>
      </c>
      <c r="B152" s="6">
        <v>41646.097731481481</v>
      </c>
      <c r="C152" s="6"/>
      <c r="D152" t="s">
        <v>3</v>
      </c>
    </row>
    <row r="153" spans="1:4" x14ac:dyDescent="0.25">
      <c r="A153">
        <v>267</v>
      </c>
      <c r="B153" s="6">
        <v>41656.388055555559</v>
      </c>
      <c r="C153" s="6"/>
      <c r="D153" t="s">
        <v>3</v>
      </c>
    </row>
    <row r="154" spans="1:4" x14ac:dyDescent="0.25">
      <c r="A154">
        <v>269</v>
      </c>
      <c r="B154" s="6">
        <v>41668.184212962966</v>
      </c>
      <c r="C154" s="6"/>
      <c r="D154" t="s">
        <v>3</v>
      </c>
    </row>
    <row r="155" spans="1:4" x14ac:dyDescent="0.25">
      <c r="A155">
        <v>270</v>
      </c>
      <c r="B155" s="6">
        <v>41663.252372685187</v>
      </c>
      <c r="C155" s="6"/>
      <c r="D155" t="s">
        <v>4</v>
      </c>
    </row>
    <row r="156" spans="1:4" x14ac:dyDescent="0.25">
      <c r="A156">
        <v>277</v>
      </c>
      <c r="B156" s="6">
        <v>41659.763472222221</v>
      </c>
      <c r="C156" s="6"/>
      <c r="D156" t="s">
        <v>3</v>
      </c>
    </row>
    <row r="157" spans="1:4" x14ac:dyDescent="0.25">
      <c r="A157">
        <v>282</v>
      </c>
      <c r="B157" s="6">
        <v>41665.067245370366</v>
      </c>
      <c r="C157" s="6"/>
      <c r="D157" t="s">
        <v>3</v>
      </c>
    </row>
    <row r="158" spans="1:4" x14ac:dyDescent="0.25">
      <c r="A158">
        <v>291</v>
      </c>
      <c r="B158" s="6">
        <v>41629.52449074074</v>
      </c>
      <c r="C158" s="6"/>
      <c r="D158" t="s">
        <v>3</v>
      </c>
    </row>
    <row r="159" spans="1:4" x14ac:dyDescent="0.25">
      <c r="A159">
        <v>292</v>
      </c>
      <c r="B159" s="6">
        <v>41646.771886574075</v>
      </c>
      <c r="C159" s="6"/>
      <c r="D159" t="s">
        <v>3</v>
      </c>
    </row>
    <row r="160" spans="1:4" x14ac:dyDescent="0.25">
      <c r="A160">
        <v>293</v>
      </c>
      <c r="B160" s="6">
        <v>41637.165567129632</v>
      </c>
      <c r="C160" s="6"/>
      <c r="D160" t="s">
        <v>3</v>
      </c>
    </row>
    <row r="161" spans="1:4" x14ac:dyDescent="0.25">
      <c r="A161">
        <v>294</v>
      </c>
      <c r="B161" s="6">
        <v>41653.649606481478</v>
      </c>
      <c r="C161" s="6"/>
      <c r="D161" t="s">
        <v>4</v>
      </c>
    </row>
    <row r="162" spans="1:4" x14ac:dyDescent="0.25">
      <c r="A162">
        <v>298</v>
      </c>
      <c r="B162" s="6">
        <v>41638.815312500003</v>
      </c>
      <c r="C162" s="6"/>
      <c r="D162" t="s">
        <v>3</v>
      </c>
    </row>
    <row r="163" spans="1:4" x14ac:dyDescent="0.25">
      <c r="A163">
        <v>299</v>
      </c>
      <c r="B163" s="6">
        <v>41610.418553240743</v>
      </c>
      <c r="C163" s="6"/>
      <c r="D163" t="s">
        <v>3</v>
      </c>
    </row>
    <row r="164" spans="1:4" x14ac:dyDescent="0.25">
      <c r="A164">
        <v>300</v>
      </c>
      <c r="B164" s="6">
        <v>41631.735324074078</v>
      </c>
      <c r="C164" s="6"/>
      <c r="D164" t="s">
        <v>4</v>
      </c>
    </row>
    <row r="165" spans="1:4" x14ac:dyDescent="0.25">
      <c r="A165">
        <v>301</v>
      </c>
      <c r="B165" s="6">
        <v>41647.290960648148</v>
      </c>
      <c r="C165" s="6"/>
      <c r="D165" t="s">
        <v>4</v>
      </c>
    </row>
    <row r="166" spans="1:4" x14ac:dyDescent="0.25">
      <c r="A166">
        <v>303</v>
      </c>
      <c r="B166" s="6">
        <v>41633.563923611109</v>
      </c>
      <c r="C166" s="6"/>
      <c r="D166" t="s">
        <v>3</v>
      </c>
    </row>
    <row r="167" spans="1:4" x14ac:dyDescent="0.25">
      <c r="A167">
        <v>304</v>
      </c>
      <c r="B167" s="6">
        <v>41646.139826388891</v>
      </c>
      <c r="C167" s="6"/>
      <c r="D167" t="s">
        <v>4</v>
      </c>
    </row>
    <row r="168" spans="1:4" x14ac:dyDescent="0.25">
      <c r="A168">
        <v>305</v>
      </c>
      <c r="B168" s="6">
        <v>41639.171284722222</v>
      </c>
      <c r="C168" s="6"/>
      <c r="D168" t="s">
        <v>3</v>
      </c>
    </row>
    <row r="169" spans="1:4" x14ac:dyDescent="0.25">
      <c r="A169">
        <v>306</v>
      </c>
      <c r="B169" s="6">
        <v>41613.780011574076</v>
      </c>
      <c r="C169" s="6"/>
      <c r="D169" t="s">
        <v>4</v>
      </c>
    </row>
    <row r="170" spans="1:4" x14ac:dyDescent="0.25">
      <c r="A170">
        <v>309</v>
      </c>
      <c r="B170" s="6">
        <v>41662.49863425926</v>
      </c>
      <c r="C170" s="6"/>
      <c r="D170" t="s">
        <v>3</v>
      </c>
    </row>
    <row r="171" spans="1:4" x14ac:dyDescent="0.25">
      <c r="A171">
        <v>310</v>
      </c>
      <c r="B171" s="6">
        <v>41645.625300925924</v>
      </c>
      <c r="C171" s="6"/>
      <c r="D171" t="s">
        <v>3</v>
      </c>
    </row>
    <row r="172" spans="1:4" x14ac:dyDescent="0.25">
      <c r="A172">
        <v>314</v>
      </c>
      <c r="B172" s="6">
        <v>41663.747002314813</v>
      </c>
      <c r="C172" s="6"/>
      <c r="D172" t="s">
        <v>3</v>
      </c>
    </row>
    <row r="173" spans="1:4" x14ac:dyDescent="0.25">
      <c r="A173">
        <v>315</v>
      </c>
      <c r="B173" s="6">
        <v>41660.014004629629</v>
      </c>
      <c r="C173" s="6"/>
      <c r="D173" t="s">
        <v>3</v>
      </c>
    </row>
    <row r="174" spans="1:4" x14ac:dyDescent="0.25">
      <c r="A174">
        <v>316</v>
      </c>
      <c r="B174" s="6">
        <v>41634.547164351854</v>
      </c>
      <c r="C174" s="6"/>
      <c r="D174" t="s">
        <v>3</v>
      </c>
    </row>
    <row r="175" spans="1:4" x14ac:dyDescent="0.25">
      <c r="A175">
        <v>326</v>
      </c>
      <c r="B175" s="6">
        <v>41641.11681712963</v>
      </c>
      <c r="C175" s="6"/>
      <c r="D175" t="s">
        <v>3</v>
      </c>
    </row>
    <row r="176" spans="1:4" x14ac:dyDescent="0.25">
      <c r="A176">
        <v>327</v>
      </c>
      <c r="B176" s="6">
        <v>41665.384166666663</v>
      </c>
      <c r="C176" s="6"/>
      <c r="D176" t="s">
        <v>3</v>
      </c>
    </row>
    <row r="177" spans="1:4" x14ac:dyDescent="0.25">
      <c r="A177">
        <v>328</v>
      </c>
      <c r="B177" s="6">
        <v>41609.297569444447</v>
      </c>
      <c r="C177" s="6"/>
      <c r="D177" t="s">
        <v>3</v>
      </c>
    </row>
    <row r="178" spans="1:4" x14ac:dyDescent="0.25">
      <c r="A178">
        <v>329</v>
      </c>
      <c r="B178" s="6">
        <v>41665.45380787037</v>
      </c>
      <c r="C178" s="6"/>
      <c r="D178" t="s">
        <v>3</v>
      </c>
    </row>
    <row r="179" spans="1:4" x14ac:dyDescent="0.25">
      <c r="A179">
        <v>330</v>
      </c>
      <c r="B179" s="6">
        <v>41635.816296296296</v>
      </c>
      <c r="C179" s="6"/>
      <c r="D179" t="s">
        <v>3</v>
      </c>
    </row>
    <row r="180" spans="1:4" x14ac:dyDescent="0.25">
      <c r="A180">
        <v>331</v>
      </c>
      <c r="B180" s="6">
        <v>41669.822268518517</v>
      </c>
      <c r="C180" s="6"/>
      <c r="D180" t="s">
        <v>4</v>
      </c>
    </row>
    <row r="181" spans="1:4" x14ac:dyDescent="0.25">
      <c r="A181">
        <v>339</v>
      </c>
      <c r="B181" s="6">
        <v>41633.554282407407</v>
      </c>
      <c r="C181" s="6"/>
      <c r="D181" t="s">
        <v>3</v>
      </c>
    </row>
    <row r="182" spans="1:4" x14ac:dyDescent="0.25">
      <c r="A182">
        <v>340</v>
      </c>
      <c r="B182" s="6">
        <v>41659.542326388888</v>
      </c>
      <c r="C182" s="6"/>
      <c r="D182" t="s">
        <v>3</v>
      </c>
    </row>
    <row r="183" spans="1:4" x14ac:dyDescent="0.25">
      <c r="A183">
        <v>341</v>
      </c>
      <c r="B183" s="6">
        <v>41658.966053240743</v>
      </c>
      <c r="C183" s="6"/>
      <c r="D183" t="s">
        <v>3</v>
      </c>
    </row>
    <row r="184" spans="1:4" x14ac:dyDescent="0.25">
      <c r="A184">
        <v>342</v>
      </c>
      <c r="B184" s="6">
        <v>41666.569456018515</v>
      </c>
      <c r="C184" s="6"/>
      <c r="D184" t="s">
        <v>3</v>
      </c>
    </row>
    <row r="185" spans="1:4" x14ac:dyDescent="0.25">
      <c r="A185">
        <v>343</v>
      </c>
      <c r="B185" s="6">
        <v>41621.554988425924</v>
      </c>
      <c r="C185" s="6"/>
      <c r="D185" t="s">
        <v>3</v>
      </c>
    </row>
    <row r="186" spans="1:4" x14ac:dyDescent="0.25">
      <c r="A186">
        <v>350</v>
      </c>
      <c r="B186" s="6">
        <v>41638.823275462964</v>
      </c>
      <c r="C186" s="6"/>
      <c r="D186" t="s">
        <v>4</v>
      </c>
    </row>
    <row r="187" spans="1:4" x14ac:dyDescent="0.25">
      <c r="A187">
        <v>360</v>
      </c>
      <c r="B187" s="6">
        <v>41666.133344907408</v>
      </c>
      <c r="C187" s="6"/>
      <c r="D187" t="s">
        <v>3</v>
      </c>
    </row>
    <row r="188" spans="1:4" x14ac:dyDescent="0.25">
      <c r="A188">
        <v>361</v>
      </c>
      <c r="B188" s="6">
        <v>41658.700520833336</v>
      </c>
      <c r="C188" s="6"/>
      <c r="D188" t="s">
        <v>3</v>
      </c>
    </row>
    <row r="189" spans="1:4" x14ac:dyDescent="0.25">
      <c r="A189">
        <v>362</v>
      </c>
      <c r="B189" s="6">
        <v>41631.613750000004</v>
      </c>
      <c r="C189" s="6"/>
      <c r="D189" t="s">
        <v>4</v>
      </c>
    </row>
    <row r="190" spans="1:4" x14ac:dyDescent="0.25">
      <c r="A190">
        <v>363</v>
      </c>
      <c r="B190" s="6">
        <v>41668.770694444444</v>
      </c>
      <c r="C190" s="6"/>
      <c r="D190" t="s">
        <v>3</v>
      </c>
    </row>
    <row r="191" spans="1:4" x14ac:dyDescent="0.25">
      <c r="A191">
        <v>364</v>
      </c>
      <c r="B191" s="6">
        <v>41664.050729166665</v>
      </c>
      <c r="C191" s="6"/>
      <c r="D191" t="s">
        <v>3</v>
      </c>
    </row>
    <row r="192" spans="1:4" x14ac:dyDescent="0.25">
      <c r="A192">
        <v>365</v>
      </c>
      <c r="B192" s="6">
        <v>41660.667743055557</v>
      </c>
      <c r="C192" s="6"/>
      <c r="D192" t="s">
        <v>3</v>
      </c>
    </row>
    <row r="193" spans="1:4" x14ac:dyDescent="0.25">
      <c r="A193">
        <v>372</v>
      </c>
      <c r="B193" s="6">
        <v>41644.591874999998</v>
      </c>
      <c r="C193" s="6"/>
      <c r="D193" t="s">
        <v>4</v>
      </c>
    </row>
    <row r="194" spans="1:4" x14ac:dyDescent="0.25">
      <c r="A194">
        <v>373</v>
      </c>
      <c r="B194" s="6">
        <v>41632.834016203706</v>
      </c>
      <c r="C194" s="6"/>
      <c r="D194" t="s">
        <v>4</v>
      </c>
    </row>
    <row r="195" spans="1:4" x14ac:dyDescent="0.25">
      <c r="A195">
        <v>374</v>
      </c>
      <c r="B195" s="6">
        <v>41659.645567129628</v>
      </c>
      <c r="C195" s="6"/>
      <c r="D195" t="s">
        <v>3</v>
      </c>
    </row>
    <row r="196" spans="1:4" x14ac:dyDescent="0.25">
      <c r="A196">
        <v>376</v>
      </c>
      <c r="B196" s="6">
        <v>41610.936782407407</v>
      </c>
      <c r="C196" s="6"/>
      <c r="D196" t="s">
        <v>3</v>
      </c>
    </row>
    <row r="197" spans="1:4" x14ac:dyDescent="0.25">
      <c r="A197">
        <v>380</v>
      </c>
      <c r="B197" s="6">
        <v>41662.015474537038</v>
      </c>
      <c r="C197" s="6"/>
      <c r="D197" t="s">
        <v>3</v>
      </c>
    </row>
    <row r="198" spans="1:4" x14ac:dyDescent="0.25">
      <c r="A198">
        <v>381</v>
      </c>
      <c r="B198" s="6">
        <v>41622.763842592591</v>
      </c>
      <c r="C198" s="6"/>
      <c r="D198" t="s">
        <v>4</v>
      </c>
    </row>
    <row r="199" spans="1:4" x14ac:dyDescent="0.25">
      <c r="A199">
        <v>382</v>
      </c>
      <c r="B199" s="6">
        <v>41631.28701388889</v>
      </c>
      <c r="C199" s="6"/>
      <c r="D199" t="s">
        <v>4</v>
      </c>
    </row>
    <row r="200" spans="1:4" x14ac:dyDescent="0.25">
      <c r="A200">
        <v>383</v>
      </c>
      <c r="B200" s="6">
        <v>41611.072245370371</v>
      </c>
      <c r="C200" s="6"/>
      <c r="D200" t="s">
        <v>3</v>
      </c>
    </row>
    <row r="201" spans="1:4" x14ac:dyDescent="0.25">
      <c r="A201">
        <v>384</v>
      </c>
      <c r="B201" s="6">
        <v>41657.730925925927</v>
      </c>
      <c r="C201" s="6"/>
      <c r="D201" t="s">
        <v>3</v>
      </c>
    </row>
    <row r="202" spans="1:4" x14ac:dyDescent="0.25">
      <c r="A202">
        <v>385</v>
      </c>
      <c r="B202" s="6">
        <v>41670.905127314814</v>
      </c>
      <c r="C202" s="6"/>
      <c r="D202" t="s">
        <v>4</v>
      </c>
    </row>
    <row r="203" spans="1:4" x14ac:dyDescent="0.25">
      <c r="A203">
        <v>386</v>
      </c>
      <c r="B203" s="6">
        <v>41661.450729166667</v>
      </c>
      <c r="C203" s="6"/>
      <c r="D203" t="s">
        <v>3</v>
      </c>
    </row>
    <row r="204" spans="1:4" x14ac:dyDescent="0.25">
      <c r="A204">
        <v>387</v>
      </c>
      <c r="B204" s="6">
        <v>41658.218368055554</v>
      </c>
      <c r="C204" s="6"/>
      <c r="D204" t="s">
        <v>3</v>
      </c>
    </row>
    <row r="205" spans="1:4" x14ac:dyDescent="0.25">
      <c r="A205">
        <v>388</v>
      </c>
      <c r="B205" s="6">
        <v>41660.955347222225</v>
      </c>
      <c r="C205" s="6"/>
      <c r="D205" t="s">
        <v>3</v>
      </c>
    </row>
    <row r="206" spans="1:4" x14ac:dyDescent="0.25">
      <c r="A206">
        <v>389</v>
      </c>
      <c r="B206" s="6">
        <v>41661.136284722219</v>
      </c>
      <c r="C206" s="6"/>
      <c r="D206" t="s">
        <v>3</v>
      </c>
    </row>
    <row r="207" spans="1:4" x14ac:dyDescent="0.25">
      <c r="A207">
        <v>390</v>
      </c>
      <c r="B207" s="6">
        <v>41622.802233796298</v>
      </c>
      <c r="C207" s="6"/>
      <c r="D207" t="s">
        <v>3</v>
      </c>
    </row>
    <row r="208" spans="1:4" x14ac:dyDescent="0.25">
      <c r="A208">
        <v>391</v>
      </c>
      <c r="B208" s="6">
        <v>41646.395324074074</v>
      </c>
      <c r="C208" s="6"/>
      <c r="D208" t="s">
        <v>3</v>
      </c>
    </row>
    <row r="209" spans="1:4" x14ac:dyDescent="0.25">
      <c r="A209">
        <v>392</v>
      </c>
      <c r="B209" s="6">
        <v>41613.670243055552</v>
      </c>
      <c r="C209" s="6"/>
      <c r="D209" t="s">
        <v>3</v>
      </c>
    </row>
    <row r="210" spans="1:4" x14ac:dyDescent="0.25">
      <c r="A210">
        <v>393</v>
      </c>
      <c r="B210" s="6">
        <v>41667.684861111113</v>
      </c>
      <c r="C210" s="6"/>
      <c r="D210" t="s">
        <v>3</v>
      </c>
    </row>
    <row r="211" spans="1:4" x14ac:dyDescent="0.25">
      <c r="A211">
        <v>394</v>
      </c>
      <c r="B211" s="6">
        <v>41636.944756944446</v>
      </c>
      <c r="C211" s="6"/>
      <c r="D211" t="s">
        <v>4</v>
      </c>
    </row>
    <row r="212" spans="1:4" x14ac:dyDescent="0.25">
      <c r="A212">
        <v>395</v>
      </c>
      <c r="B212" s="6">
        <v>41652.128391203703</v>
      </c>
      <c r="C212" s="6"/>
      <c r="D212" t="s">
        <v>3</v>
      </c>
    </row>
    <row r="213" spans="1:4" x14ac:dyDescent="0.25">
      <c r="A213">
        <v>396</v>
      </c>
      <c r="B213" s="6">
        <v>41661.579733796294</v>
      </c>
      <c r="C213" s="6"/>
      <c r="D213" t="s">
        <v>3</v>
      </c>
    </row>
    <row r="214" spans="1:4" x14ac:dyDescent="0.25">
      <c r="A214">
        <v>397</v>
      </c>
      <c r="B214" s="6">
        <v>41666.169409722221</v>
      </c>
      <c r="C214" s="6"/>
      <c r="D214" t="s">
        <v>3</v>
      </c>
    </row>
    <row r="215" spans="1:4" x14ac:dyDescent="0.25">
      <c r="A215">
        <v>402</v>
      </c>
      <c r="B215" s="6">
        <v>41643.962245370371</v>
      </c>
      <c r="C215" s="6"/>
      <c r="D215" t="s">
        <v>3</v>
      </c>
    </row>
    <row r="216" spans="1:4" x14ac:dyDescent="0.25">
      <c r="A216">
        <v>411</v>
      </c>
      <c r="B216" s="6">
        <v>41663.533935185187</v>
      </c>
      <c r="C216" s="6"/>
      <c r="D216" t="s">
        <v>3</v>
      </c>
    </row>
    <row r="217" spans="1:4" x14ac:dyDescent="0.25">
      <c r="A217">
        <v>412</v>
      </c>
      <c r="B217" s="6">
        <v>41655.580289351856</v>
      </c>
      <c r="C217" s="6"/>
      <c r="D217" t="s">
        <v>3</v>
      </c>
    </row>
    <row r="218" spans="1:4" x14ac:dyDescent="0.25">
      <c r="A218">
        <v>413</v>
      </c>
      <c r="B218" s="6">
        <v>41613.979548611111</v>
      </c>
      <c r="C218" s="6"/>
      <c r="D218" t="s">
        <v>4</v>
      </c>
    </row>
    <row r="219" spans="1:4" x14ac:dyDescent="0.25">
      <c r="A219">
        <v>419</v>
      </c>
      <c r="B219" s="6">
        <v>41614.791967592595</v>
      </c>
      <c r="C219" s="6"/>
      <c r="D219" t="s">
        <v>3</v>
      </c>
    </row>
    <row r="220" spans="1:4" x14ac:dyDescent="0.25">
      <c r="A220">
        <v>420</v>
      </c>
      <c r="B220" s="6">
        <v>41617.41170138889</v>
      </c>
      <c r="C220" s="6"/>
      <c r="D220" t="s">
        <v>4</v>
      </c>
    </row>
    <row r="221" spans="1:4" x14ac:dyDescent="0.25">
      <c r="A221">
        <v>421</v>
      </c>
      <c r="B221" s="6">
        <v>41659.652719907412</v>
      </c>
      <c r="C221" s="6"/>
      <c r="D221" t="s">
        <v>3</v>
      </c>
    </row>
    <row r="222" spans="1:4" x14ac:dyDescent="0.25">
      <c r="A222">
        <v>422</v>
      </c>
      <c r="B222" s="6">
        <v>41612.77542824074</v>
      </c>
      <c r="C222" s="6"/>
      <c r="D222" t="s">
        <v>4</v>
      </c>
    </row>
    <row r="223" spans="1:4" x14ac:dyDescent="0.25">
      <c r="A223">
        <v>428</v>
      </c>
      <c r="B223" s="6">
        <v>41610.512118055558</v>
      </c>
      <c r="C223" s="6"/>
      <c r="D223" t="s">
        <v>3</v>
      </c>
    </row>
    <row r="224" spans="1:4" x14ac:dyDescent="0.25">
      <c r="A224">
        <v>429</v>
      </c>
      <c r="B224" s="6">
        <v>41638.447824074072</v>
      </c>
      <c r="C224" s="6"/>
      <c r="D224" t="s">
        <v>3</v>
      </c>
    </row>
    <row r="225" spans="1:4" x14ac:dyDescent="0.25">
      <c r="A225">
        <v>430</v>
      </c>
      <c r="B225" s="6">
        <v>41660.937685185185</v>
      </c>
      <c r="C225" s="6"/>
      <c r="D225" t="s">
        <v>3</v>
      </c>
    </row>
    <row r="226" spans="1:4" x14ac:dyDescent="0.25">
      <c r="A226">
        <v>431</v>
      </c>
      <c r="B226" s="6">
        <v>41649.840624999997</v>
      </c>
      <c r="C226" s="6"/>
      <c r="D226" t="s">
        <v>4</v>
      </c>
    </row>
    <row r="227" spans="1:4" x14ac:dyDescent="0.25">
      <c r="A227">
        <v>432</v>
      </c>
      <c r="B227" s="6">
        <v>41647.516018518516</v>
      </c>
      <c r="C227" s="6"/>
      <c r="D227" t="s">
        <v>3</v>
      </c>
    </row>
    <row r="228" spans="1:4" x14ac:dyDescent="0.25">
      <c r="A228">
        <v>433</v>
      </c>
      <c r="B228" s="6">
        <v>41656.582303240742</v>
      </c>
      <c r="C228" s="6"/>
      <c r="D228" t="s">
        <v>3</v>
      </c>
    </row>
    <row r="229" spans="1:4" x14ac:dyDescent="0.25">
      <c r="A229">
        <v>434</v>
      </c>
      <c r="B229" s="6">
        <v>41651.831990740742</v>
      </c>
      <c r="C229" s="6"/>
      <c r="D229" t="s">
        <v>4</v>
      </c>
    </row>
    <row r="230" spans="1:4" x14ac:dyDescent="0.25">
      <c r="A230">
        <v>438</v>
      </c>
      <c r="B230" s="6">
        <v>41614.01</v>
      </c>
      <c r="C230" s="6"/>
      <c r="D230" t="s">
        <v>3</v>
      </c>
    </row>
    <row r="231" spans="1:4" x14ac:dyDescent="0.25">
      <c r="A231">
        <v>445</v>
      </c>
      <c r="B231" s="6">
        <v>41653.324479166666</v>
      </c>
      <c r="C231" s="6"/>
      <c r="D231" t="s">
        <v>3</v>
      </c>
    </row>
    <row r="232" spans="1:4" x14ac:dyDescent="0.25">
      <c r="A232">
        <v>454</v>
      </c>
      <c r="B232" s="6">
        <v>41623.158807870372</v>
      </c>
      <c r="C232" s="6"/>
      <c r="D232" t="s">
        <v>3</v>
      </c>
    </row>
    <row r="233" spans="1:4" x14ac:dyDescent="0.25">
      <c r="A233">
        <v>455</v>
      </c>
      <c r="B233" s="6">
        <v>41641.437488425923</v>
      </c>
      <c r="C233" s="6"/>
      <c r="D233" t="s">
        <v>3</v>
      </c>
    </row>
    <row r="234" spans="1:4" x14ac:dyDescent="0.25">
      <c r="A234">
        <v>465</v>
      </c>
      <c r="B234" s="6">
        <v>41656.328553240739</v>
      </c>
      <c r="C234" s="6"/>
      <c r="D234" t="s">
        <v>3</v>
      </c>
    </row>
    <row r="235" spans="1:4" x14ac:dyDescent="0.25">
      <c r="A235">
        <v>471</v>
      </c>
      <c r="B235" s="6">
        <v>41664.637199074074</v>
      </c>
      <c r="C235" s="6"/>
      <c r="D235" t="s">
        <v>3</v>
      </c>
    </row>
    <row r="236" spans="1:4" x14ac:dyDescent="0.25">
      <c r="A236">
        <v>473</v>
      </c>
      <c r="B236" s="6">
        <v>41638.228171296294</v>
      </c>
      <c r="C236" s="6"/>
      <c r="D236" t="s">
        <v>3</v>
      </c>
    </row>
    <row r="237" spans="1:4" x14ac:dyDescent="0.25">
      <c r="A237">
        <v>474</v>
      </c>
      <c r="B237" s="6">
        <v>41667.870034722226</v>
      </c>
      <c r="C237" s="6"/>
      <c r="D237" t="s">
        <v>3</v>
      </c>
    </row>
    <row r="238" spans="1:4" x14ac:dyDescent="0.25">
      <c r="A238">
        <v>475</v>
      </c>
      <c r="B238" s="6">
        <v>41616.786180555559</v>
      </c>
      <c r="C238" s="6"/>
      <c r="D238" t="s">
        <v>3</v>
      </c>
    </row>
    <row r="239" spans="1:4" x14ac:dyDescent="0.25">
      <c r="A239">
        <v>476</v>
      </c>
      <c r="B239" s="6">
        <v>41658.913483796299</v>
      </c>
      <c r="C239" s="6"/>
      <c r="D239" t="s">
        <v>3</v>
      </c>
    </row>
    <row r="240" spans="1:4" x14ac:dyDescent="0.25">
      <c r="A240">
        <v>477</v>
      </c>
      <c r="B240" s="6">
        <v>41629.758275462962</v>
      </c>
      <c r="C240" s="6"/>
      <c r="D240" t="s">
        <v>3</v>
      </c>
    </row>
    <row r="241" spans="1:4" x14ac:dyDescent="0.25">
      <c r="A241">
        <v>481</v>
      </c>
      <c r="B241" s="6">
        <v>41670.77175925926</v>
      </c>
      <c r="C241" s="6"/>
      <c r="D241" t="s">
        <v>4</v>
      </c>
    </row>
    <row r="242" spans="1:4" x14ac:dyDescent="0.25">
      <c r="A242">
        <v>482</v>
      </c>
      <c r="B242" s="6">
        <v>41667.225127314814</v>
      </c>
      <c r="C242" s="6"/>
      <c r="D242" t="s">
        <v>3</v>
      </c>
    </row>
    <row r="243" spans="1:4" x14ac:dyDescent="0.25">
      <c r="A243">
        <v>483</v>
      </c>
      <c r="B243" s="6">
        <v>41639.392326388886</v>
      </c>
      <c r="C243" s="6"/>
      <c r="D243" t="s">
        <v>3</v>
      </c>
    </row>
    <row r="244" spans="1:4" x14ac:dyDescent="0.25">
      <c r="A244">
        <v>485</v>
      </c>
      <c r="B244" s="6">
        <v>41611.620879629627</v>
      </c>
      <c r="C244" s="6"/>
      <c r="D244" t="s">
        <v>4</v>
      </c>
    </row>
    <row r="245" spans="1:4" x14ac:dyDescent="0.25">
      <c r="A245">
        <v>486</v>
      </c>
      <c r="B245" s="6">
        <v>41668.977037037039</v>
      </c>
      <c r="C245" s="6"/>
      <c r="D245" t="s">
        <v>3</v>
      </c>
    </row>
    <row r="246" spans="1:4" x14ac:dyDescent="0.25">
      <c r="A246">
        <v>493</v>
      </c>
      <c r="B246" s="6">
        <v>41663.974965277775</v>
      </c>
      <c r="C246" s="6"/>
      <c r="D246" t="s">
        <v>3</v>
      </c>
    </row>
    <row r="247" spans="1:4" x14ac:dyDescent="0.25">
      <c r="A247">
        <v>494</v>
      </c>
      <c r="B247" s="6">
        <v>41662.534317129634</v>
      </c>
      <c r="C247" s="6"/>
      <c r="D247" t="s">
        <v>3</v>
      </c>
    </row>
    <row r="248" spans="1:4" x14ac:dyDescent="0.25">
      <c r="A248">
        <v>495</v>
      </c>
      <c r="B248" s="6">
        <v>41661.942129629628</v>
      </c>
      <c r="C248" s="6"/>
      <c r="D248" t="s">
        <v>4</v>
      </c>
    </row>
    <row r="249" spans="1:4" x14ac:dyDescent="0.25">
      <c r="A249">
        <v>496</v>
      </c>
      <c r="B249" s="6">
        <v>41660.657812500001</v>
      </c>
      <c r="C249" s="6"/>
      <c r="D249" t="s">
        <v>3</v>
      </c>
    </row>
    <row r="250" spans="1:4" x14ac:dyDescent="0.25">
      <c r="A250">
        <v>497</v>
      </c>
      <c r="B250" s="6">
        <v>41667.805034722223</v>
      </c>
      <c r="C250" s="6"/>
      <c r="D250" t="s">
        <v>3</v>
      </c>
    </row>
    <row r="251" spans="1:4" x14ac:dyDescent="0.25">
      <c r="A251">
        <v>498</v>
      </c>
      <c r="B251" s="6">
        <v>41628.853368055556</v>
      </c>
      <c r="C251" s="6"/>
      <c r="D251" t="s">
        <v>4</v>
      </c>
    </row>
    <row r="252" spans="1:4" x14ac:dyDescent="0.25">
      <c r="A252">
        <v>499</v>
      </c>
      <c r="B252" s="6">
        <v>41663.029432870368</v>
      </c>
      <c r="C252" s="6"/>
      <c r="D252" t="s">
        <v>3</v>
      </c>
    </row>
    <row r="253" spans="1:4" x14ac:dyDescent="0.25">
      <c r="A253">
        <v>504</v>
      </c>
      <c r="B253" s="6">
        <v>41665.004849537036</v>
      </c>
      <c r="C253" s="6"/>
      <c r="D253" t="s">
        <v>4</v>
      </c>
    </row>
    <row r="254" spans="1:4" x14ac:dyDescent="0.25">
      <c r="A254">
        <v>505</v>
      </c>
      <c r="B254" s="6">
        <v>41668.598379629628</v>
      </c>
      <c r="C254" s="6"/>
      <c r="D254" t="s">
        <v>3</v>
      </c>
    </row>
    <row r="255" spans="1:4" x14ac:dyDescent="0.25">
      <c r="A255">
        <v>506</v>
      </c>
      <c r="B255" s="6">
        <v>41612.775069444448</v>
      </c>
      <c r="C255" s="6"/>
      <c r="D255" t="s">
        <v>3</v>
      </c>
    </row>
    <row r="256" spans="1:4" x14ac:dyDescent="0.25">
      <c r="A256">
        <v>507</v>
      </c>
      <c r="B256" s="6">
        <v>41637.881782407407</v>
      </c>
      <c r="C256" s="6"/>
      <c r="D256" t="s">
        <v>3</v>
      </c>
    </row>
    <row r="257" spans="1:4" x14ac:dyDescent="0.25">
      <c r="A257">
        <v>508</v>
      </c>
      <c r="B257" s="6">
        <v>41653.536608796298</v>
      </c>
      <c r="C257" s="6"/>
      <c r="D257" t="s">
        <v>3</v>
      </c>
    </row>
    <row r="258" spans="1:4" x14ac:dyDescent="0.25">
      <c r="A258">
        <v>509</v>
      </c>
      <c r="B258" s="6">
        <v>41629.90315972222</v>
      </c>
      <c r="C258" s="6"/>
      <c r="D258" t="s">
        <v>4</v>
      </c>
    </row>
    <row r="259" spans="1:4" x14ac:dyDescent="0.25">
      <c r="A259">
        <v>510</v>
      </c>
      <c r="B259" s="6">
        <v>41667.531504629631</v>
      </c>
      <c r="C259" s="6"/>
      <c r="D259" t="s">
        <v>3</v>
      </c>
    </row>
    <row r="260" spans="1:4" x14ac:dyDescent="0.25">
      <c r="A260">
        <v>515</v>
      </c>
      <c r="B260" s="6">
        <v>41660.942569444444</v>
      </c>
      <c r="C260" s="6"/>
      <c r="D260" t="s">
        <v>3</v>
      </c>
    </row>
    <row r="261" spans="1:4" x14ac:dyDescent="0.25">
      <c r="A261">
        <v>516</v>
      </c>
      <c r="B261" s="6">
        <v>41609.686238425929</v>
      </c>
      <c r="C261" s="6"/>
      <c r="D261" t="s">
        <v>3</v>
      </c>
    </row>
    <row r="262" spans="1:4" x14ac:dyDescent="0.25">
      <c r="A262">
        <v>517</v>
      </c>
      <c r="B262" s="6">
        <v>41669.809189814812</v>
      </c>
      <c r="C262" s="6"/>
      <c r="D262" t="s">
        <v>3</v>
      </c>
    </row>
    <row r="263" spans="1:4" x14ac:dyDescent="0.25">
      <c r="A263">
        <v>518</v>
      </c>
      <c r="B263" s="6">
        <v>41611.961898148147</v>
      </c>
      <c r="C263" s="6"/>
      <c r="D263" t="s">
        <v>4</v>
      </c>
    </row>
    <row r="264" spans="1:4" x14ac:dyDescent="0.25">
      <c r="A264">
        <v>519</v>
      </c>
      <c r="B264" s="6">
        <v>41667.838900462964</v>
      </c>
      <c r="C264" s="6"/>
      <c r="D264" t="s">
        <v>3</v>
      </c>
    </row>
    <row r="265" spans="1:4" x14ac:dyDescent="0.25">
      <c r="A265">
        <v>520</v>
      </c>
      <c r="B265" s="6">
        <v>41617.877337962964</v>
      </c>
      <c r="C265" s="6"/>
      <c r="D265" t="s">
        <v>3</v>
      </c>
    </row>
    <row r="266" spans="1:4" x14ac:dyDescent="0.25">
      <c r="A266">
        <v>521</v>
      </c>
      <c r="B266" s="6">
        <v>41612.047118055554</v>
      </c>
      <c r="C266" s="6"/>
      <c r="D266" t="s">
        <v>3</v>
      </c>
    </row>
    <row r="267" spans="1:4" x14ac:dyDescent="0.25">
      <c r="A267">
        <v>522</v>
      </c>
      <c r="B267" s="6">
        <v>41647.033009259263</v>
      </c>
      <c r="C267" s="6"/>
      <c r="D267" t="s">
        <v>3</v>
      </c>
    </row>
    <row r="268" spans="1:4" x14ac:dyDescent="0.25">
      <c r="A268">
        <v>523</v>
      </c>
      <c r="B268" s="6">
        <v>41657.112974537034</v>
      </c>
      <c r="C268" s="6"/>
      <c r="D268" t="s">
        <v>3</v>
      </c>
    </row>
    <row r="269" spans="1:4" x14ac:dyDescent="0.25">
      <c r="A269">
        <v>528</v>
      </c>
      <c r="B269" s="6">
        <v>41661.790810185186</v>
      </c>
      <c r="C269" s="6"/>
      <c r="D269" t="s">
        <v>3</v>
      </c>
    </row>
    <row r="270" spans="1:4" x14ac:dyDescent="0.25">
      <c r="A270">
        <v>529</v>
      </c>
      <c r="B270" s="6">
        <v>41619.446064814816</v>
      </c>
      <c r="C270" s="6"/>
      <c r="D270" t="s">
        <v>4</v>
      </c>
    </row>
    <row r="271" spans="1:4" x14ac:dyDescent="0.25">
      <c r="A271">
        <v>537</v>
      </c>
      <c r="B271" s="6">
        <v>41645.742569444446</v>
      </c>
      <c r="C271" s="6"/>
      <c r="D271" t="s">
        <v>3</v>
      </c>
    </row>
    <row r="272" spans="1:4" x14ac:dyDescent="0.25">
      <c r="A272">
        <v>546</v>
      </c>
      <c r="B272" s="6">
        <v>41659.178680555553</v>
      </c>
      <c r="C272" s="6"/>
      <c r="D272" t="s">
        <v>3</v>
      </c>
    </row>
    <row r="273" spans="1:4" x14ac:dyDescent="0.25">
      <c r="A273">
        <v>547</v>
      </c>
      <c r="B273" s="6">
        <v>41661.635706018518</v>
      </c>
      <c r="C273" s="6"/>
      <c r="D273" t="s">
        <v>3</v>
      </c>
    </row>
    <row r="274" spans="1:4" x14ac:dyDescent="0.25">
      <c r="A274">
        <v>548</v>
      </c>
      <c r="B274" s="6">
        <v>41619.006527777776</v>
      </c>
      <c r="C274" s="6"/>
      <c r="D274" t="s">
        <v>4</v>
      </c>
    </row>
    <row r="275" spans="1:4" x14ac:dyDescent="0.25">
      <c r="A275">
        <v>550</v>
      </c>
      <c r="B275" s="6">
        <v>41657.893495370372</v>
      </c>
      <c r="C275" s="6"/>
      <c r="D275" t="s">
        <v>3</v>
      </c>
    </row>
    <row r="276" spans="1:4" x14ac:dyDescent="0.25">
      <c r="A276">
        <v>551</v>
      </c>
      <c r="B276" s="6">
        <v>41657.776631944449</v>
      </c>
      <c r="C276" s="6"/>
      <c r="D276" t="s">
        <v>3</v>
      </c>
    </row>
    <row r="277" spans="1:4" x14ac:dyDescent="0.25">
      <c r="A277">
        <v>552</v>
      </c>
      <c r="B277" s="6">
        <v>41650.016087962962</v>
      </c>
      <c r="C277" s="6"/>
      <c r="D277" t="s">
        <v>3</v>
      </c>
    </row>
    <row r="278" spans="1:4" x14ac:dyDescent="0.25">
      <c r="A278">
        <v>553</v>
      </c>
      <c r="B278" s="6">
        <v>41638.870162037041</v>
      </c>
      <c r="C278" s="6"/>
      <c r="D278" t="s">
        <v>4</v>
      </c>
    </row>
    <row r="279" spans="1:4" x14ac:dyDescent="0.25">
      <c r="A279">
        <v>554</v>
      </c>
      <c r="B279" s="6">
        <v>41614.531435185185</v>
      </c>
      <c r="C279" s="6"/>
      <c r="D279" t="s">
        <v>4</v>
      </c>
    </row>
    <row r="280" spans="1:4" x14ac:dyDescent="0.25">
      <c r="A280">
        <v>555</v>
      </c>
      <c r="B280" s="6">
        <v>41628.605486111112</v>
      </c>
      <c r="C280" s="6"/>
      <c r="D280" t="s">
        <v>3</v>
      </c>
    </row>
    <row r="281" spans="1:4" x14ac:dyDescent="0.25">
      <c r="A281">
        <v>556</v>
      </c>
      <c r="B281" s="6">
        <v>41648.782835648148</v>
      </c>
      <c r="C281" s="6"/>
      <c r="D281" t="s">
        <v>3</v>
      </c>
    </row>
    <row r="282" spans="1:4" x14ac:dyDescent="0.25">
      <c r="A282">
        <v>559</v>
      </c>
      <c r="B282" s="6">
        <v>41660.588055555556</v>
      </c>
      <c r="C282" s="6"/>
      <c r="D282" t="s">
        <v>3</v>
      </c>
    </row>
    <row r="283" spans="1:4" x14ac:dyDescent="0.25">
      <c r="A283">
        <v>560</v>
      </c>
      <c r="B283" s="6">
        <v>41658.110335648147</v>
      </c>
      <c r="C283" s="6"/>
      <c r="D283" t="s">
        <v>3</v>
      </c>
    </row>
    <row r="284" spans="1:4" x14ac:dyDescent="0.25">
      <c r="A284">
        <v>561</v>
      </c>
      <c r="B284" s="6">
        <v>41645.887465277774</v>
      </c>
      <c r="C284" s="6"/>
      <c r="D284" t="s">
        <v>4</v>
      </c>
    </row>
    <row r="285" spans="1:4" x14ac:dyDescent="0.25">
      <c r="A285">
        <v>562</v>
      </c>
      <c r="B285" s="6">
        <v>41655.865891203706</v>
      </c>
      <c r="C285" s="6"/>
      <c r="D285" t="s">
        <v>3</v>
      </c>
    </row>
    <row r="286" spans="1:4" x14ac:dyDescent="0.25">
      <c r="A286">
        <v>570</v>
      </c>
      <c r="B286" s="6">
        <v>41657.760023148148</v>
      </c>
      <c r="C286" s="6"/>
      <c r="D286" t="s">
        <v>3</v>
      </c>
    </row>
    <row r="287" spans="1:4" x14ac:dyDescent="0.25">
      <c r="A287">
        <v>571</v>
      </c>
      <c r="B287" s="6">
        <v>41658.932025462964</v>
      </c>
      <c r="C287" s="6"/>
      <c r="D287" t="s">
        <v>3</v>
      </c>
    </row>
    <row r="288" spans="1:4" x14ac:dyDescent="0.25">
      <c r="A288">
        <v>572</v>
      </c>
      <c r="B288" s="6">
        <v>41614.778761574074</v>
      </c>
      <c r="C288" s="6"/>
      <c r="D288" t="s">
        <v>4</v>
      </c>
    </row>
    <row r="289" spans="1:4" x14ac:dyDescent="0.25">
      <c r="A289">
        <v>573</v>
      </c>
      <c r="B289" s="6">
        <v>41657.057164351849</v>
      </c>
      <c r="C289" s="6"/>
      <c r="D289" t="s">
        <v>3</v>
      </c>
    </row>
    <row r="290" spans="1:4" x14ac:dyDescent="0.25">
      <c r="A290">
        <v>574</v>
      </c>
      <c r="B290" s="6">
        <v>41615.036307870374</v>
      </c>
      <c r="C290" s="6"/>
      <c r="D290" t="s">
        <v>3</v>
      </c>
    </row>
    <row r="291" spans="1:4" x14ac:dyDescent="0.25">
      <c r="A291">
        <v>575</v>
      </c>
      <c r="B291" s="6">
        <v>41661.579548611109</v>
      </c>
      <c r="C291" s="6"/>
      <c r="D291" t="s">
        <v>4</v>
      </c>
    </row>
    <row r="292" spans="1:4" x14ac:dyDescent="0.25">
      <c r="A292">
        <v>576</v>
      </c>
      <c r="B292" s="6">
        <v>41619.576643518521</v>
      </c>
      <c r="C292" s="6"/>
      <c r="D292" t="s">
        <v>4</v>
      </c>
    </row>
    <row r="293" spans="1:4" x14ac:dyDescent="0.25">
      <c r="A293">
        <v>586</v>
      </c>
      <c r="B293" s="6">
        <v>41656.588807870372</v>
      </c>
      <c r="C293" s="6"/>
      <c r="D293" t="s">
        <v>3</v>
      </c>
    </row>
    <row r="294" spans="1:4" x14ac:dyDescent="0.25">
      <c r="A294">
        <v>587</v>
      </c>
      <c r="B294" s="6">
        <v>41615.710393518515</v>
      </c>
      <c r="C294" s="6"/>
      <c r="D294" t="s">
        <v>3</v>
      </c>
    </row>
    <row r="295" spans="1:4" x14ac:dyDescent="0.25">
      <c r="A295">
        <v>588</v>
      </c>
      <c r="B295" s="6">
        <v>41658.10665509259</v>
      </c>
      <c r="C295" s="6"/>
      <c r="D295" t="s">
        <v>3</v>
      </c>
    </row>
    <row r="296" spans="1:4" x14ac:dyDescent="0.25">
      <c r="A296">
        <v>589</v>
      </c>
      <c r="B296" s="6">
        <v>41661.573252314818</v>
      </c>
      <c r="C296" s="6"/>
      <c r="D296" t="s">
        <v>3</v>
      </c>
    </row>
    <row r="297" spans="1:4" x14ac:dyDescent="0.25">
      <c r="A297">
        <v>590</v>
      </c>
      <c r="B297" s="6">
        <v>41623.839803240742</v>
      </c>
      <c r="C297" s="6"/>
      <c r="D297" t="s">
        <v>4</v>
      </c>
    </row>
    <row r="298" spans="1:4" x14ac:dyDescent="0.25">
      <c r="A298">
        <v>591</v>
      </c>
      <c r="B298" s="6">
        <v>41669.170775462961</v>
      </c>
      <c r="C298" s="6"/>
      <c r="D298" t="s">
        <v>4</v>
      </c>
    </row>
    <row r="299" spans="1:4" x14ac:dyDescent="0.25">
      <c r="A299">
        <v>592</v>
      </c>
      <c r="B299" s="6">
        <v>41614.876504629632</v>
      </c>
      <c r="C299" s="6"/>
      <c r="D299" t="s">
        <v>3</v>
      </c>
    </row>
    <row r="300" spans="1:4" x14ac:dyDescent="0.25">
      <c r="A300">
        <v>602</v>
      </c>
      <c r="B300" s="6">
        <v>41665.534039351849</v>
      </c>
      <c r="C300" s="6"/>
      <c r="D300" t="s">
        <v>4</v>
      </c>
    </row>
    <row r="301" spans="1:4" x14ac:dyDescent="0.25">
      <c r="A301">
        <v>603</v>
      </c>
      <c r="B301" s="6">
        <v>41614.772187499999</v>
      </c>
      <c r="C301" s="6"/>
      <c r="D301" t="s">
        <v>4</v>
      </c>
    </row>
    <row r="302" spans="1:4" x14ac:dyDescent="0.25">
      <c r="A302">
        <v>608</v>
      </c>
      <c r="B302" s="6">
        <v>41645.799513888887</v>
      </c>
      <c r="C302" s="6"/>
      <c r="D302" t="s">
        <v>4</v>
      </c>
    </row>
    <row r="303" spans="1:4" x14ac:dyDescent="0.25">
      <c r="A303">
        <v>609</v>
      </c>
      <c r="B303" s="6">
        <v>41635.799259259256</v>
      </c>
      <c r="C303" s="6"/>
      <c r="D303" t="s">
        <v>4</v>
      </c>
    </row>
    <row r="304" spans="1:4" x14ac:dyDescent="0.25">
      <c r="A304">
        <v>610</v>
      </c>
      <c r="B304" s="6">
        <v>41612.082476851851</v>
      </c>
      <c r="C304" s="6"/>
      <c r="D304" t="s">
        <v>3</v>
      </c>
    </row>
    <row r="305" spans="1:4" x14ac:dyDescent="0.25">
      <c r="A305">
        <v>611</v>
      </c>
      <c r="B305" s="6">
        <v>41657.026493055557</v>
      </c>
      <c r="C305" s="6"/>
      <c r="D305" t="s">
        <v>4</v>
      </c>
    </row>
    <row r="306" spans="1:4" x14ac:dyDescent="0.25">
      <c r="A306">
        <v>612</v>
      </c>
      <c r="B306" s="6">
        <v>41641.904560185183</v>
      </c>
      <c r="C306" s="6"/>
      <c r="D306" t="s">
        <v>4</v>
      </c>
    </row>
    <row r="307" spans="1:4" x14ac:dyDescent="0.25">
      <c r="A307">
        <v>613</v>
      </c>
      <c r="B307" s="6">
        <v>41664.184745370374</v>
      </c>
      <c r="C307" s="6"/>
      <c r="D307" t="s">
        <v>3</v>
      </c>
    </row>
    <row r="308" spans="1:4" x14ac:dyDescent="0.25">
      <c r="A308">
        <v>614</v>
      </c>
      <c r="B308" s="6">
        <v>41626.557997685188</v>
      </c>
      <c r="C308" s="6"/>
      <c r="D308" t="s">
        <v>3</v>
      </c>
    </row>
    <row r="309" spans="1:4" x14ac:dyDescent="0.25">
      <c r="A309">
        <v>615</v>
      </c>
      <c r="B309" s="6">
        <v>41627.689675925925</v>
      </c>
      <c r="C309" s="6"/>
      <c r="D309" t="s">
        <v>3</v>
      </c>
    </row>
    <row r="310" spans="1:4" x14ac:dyDescent="0.25">
      <c r="A310">
        <v>616</v>
      </c>
      <c r="B310" s="6">
        <v>41666.535937499997</v>
      </c>
      <c r="C310" s="6"/>
      <c r="D310" t="s">
        <v>3</v>
      </c>
    </row>
    <row r="311" spans="1:4" x14ac:dyDescent="0.25">
      <c r="A311">
        <v>617</v>
      </c>
      <c r="B311" s="6">
        <v>41639.389560185184</v>
      </c>
      <c r="C311" s="6"/>
      <c r="D311" t="s">
        <v>4</v>
      </c>
    </row>
    <row r="312" spans="1:4" x14ac:dyDescent="0.25">
      <c r="A312">
        <v>618</v>
      </c>
      <c r="B312" s="6">
        <v>41664.836782407408</v>
      </c>
      <c r="C312" s="6"/>
      <c r="D312" t="s">
        <v>3</v>
      </c>
    </row>
    <row r="313" spans="1:4" x14ac:dyDescent="0.25">
      <c r="A313">
        <v>619</v>
      </c>
      <c r="B313" s="6">
        <v>41635.080185185187</v>
      </c>
      <c r="C313" s="6"/>
      <c r="D313" t="s">
        <v>4</v>
      </c>
    </row>
    <row r="314" spans="1:4" x14ac:dyDescent="0.25">
      <c r="A314">
        <v>620</v>
      </c>
      <c r="B314" s="6">
        <v>41656.445335648146</v>
      </c>
      <c r="C314" s="6"/>
      <c r="D314" t="s">
        <v>4</v>
      </c>
    </row>
    <row r="315" spans="1:4" x14ac:dyDescent="0.25">
      <c r="A315">
        <v>621</v>
      </c>
      <c r="B315" s="6">
        <v>41645.549085648148</v>
      </c>
      <c r="C315" s="6"/>
      <c r="D315" t="s">
        <v>3</v>
      </c>
    </row>
    <row r="316" spans="1:4" x14ac:dyDescent="0.25">
      <c r="A316">
        <v>622</v>
      </c>
      <c r="B316" s="6">
        <v>41667.072233796294</v>
      </c>
      <c r="C316" s="6"/>
      <c r="D316" t="s">
        <v>3</v>
      </c>
    </row>
    <row r="317" spans="1:4" x14ac:dyDescent="0.25">
      <c r="A317">
        <v>623</v>
      </c>
      <c r="B317" s="6">
        <v>41668.399826388886</v>
      </c>
      <c r="C317" s="6"/>
      <c r="D317" t="s">
        <v>3</v>
      </c>
    </row>
    <row r="318" spans="1:4" x14ac:dyDescent="0.25">
      <c r="A318">
        <v>624</v>
      </c>
      <c r="B318" s="6">
        <v>41670.96125</v>
      </c>
      <c r="C318" s="6"/>
      <c r="D318" t="s">
        <v>4</v>
      </c>
    </row>
    <row r="319" spans="1:4" x14ac:dyDescent="0.25">
      <c r="A319">
        <v>625</v>
      </c>
      <c r="B319" s="6">
        <v>41615.255520833336</v>
      </c>
      <c r="C319" s="6"/>
      <c r="D319" t="s">
        <v>4</v>
      </c>
    </row>
    <row r="320" spans="1:4" x14ac:dyDescent="0.25">
      <c r="A320">
        <v>626</v>
      </c>
      <c r="B320" s="6">
        <v>41610.364236111112</v>
      </c>
      <c r="C320" s="6"/>
      <c r="D320" t="s">
        <v>3</v>
      </c>
    </row>
    <row r="321" spans="1:4" x14ac:dyDescent="0.25">
      <c r="A321">
        <v>627</v>
      </c>
      <c r="B321" s="6">
        <v>41637.944733796299</v>
      </c>
      <c r="C321" s="6"/>
      <c r="D321" t="s">
        <v>4</v>
      </c>
    </row>
    <row r="322" spans="1:4" x14ac:dyDescent="0.25">
      <c r="A322">
        <v>628</v>
      </c>
      <c r="B322" s="6">
        <v>41667.925844907404</v>
      </c>
      <c r="C322" s="6"/>
      <c r="D322" t="s">
        <v>3</v>
      </c>
    </row>
    <row r="323" spans="1:4" x14ac:dyDescent="0.25">
      <c r="A323">
        <v>629</v>
      </c>
      <c r="B323" s="6">
        <v>41641.397372685184</v>
      </c>
      <c r="C323" s="6"/>
      <c r="D323" t="s">
        <v>4</v>
      </c>
    </row>
    <row r="324" spans="1:4" x14ac:dyDescent="0.25">
      <c r="A324">
        <v>630</v>
      </c>
      <c r="B324" s="6">
        <v>41615.873923611114</v>
      </c>
      <c r="C324" s="6"/>
      <c r="D324" t="s">
        <v>3</v>
      </c>
    </row>
    <row r="325" spans="1:4" x14ac:dyDescent="0.25">
      <c r="A325">
        <v>631</v>
      </c>
      <c r="B325" s="6">
        <v>41651.453182870369</v>
      </c>
      <c r="C325" s="6"/>
      <c r="D325" t="s">
        <v>3</v>
      </c>
    </row>
    <row r="326" spans="1:4" x14ac:dyDescent="0.25">
      <c r="A326">
        <v>632</v>
      </c>
      <c r="B326" s="6">
        <v>41660.628854166665</v>
      </c>
      <c r="C326" s="6"/>
      <c r="D326" t="s">
        <v>3</v>
      </c>
    </row>
    <row r="327" spans="1:4" x14ac:dyDescent="0.25">
      <c r="A327">
        <v>642</v>
      </c>
      <c r="B327" s="6">
        <v>41659.239212962959</v>
      </c>
      <c r="C327" s="6"/>
      <c r="D327" t="s">
        <v>3</v>
      </c>
    </row>
    <row r="328" spans="1:4" x14ac:dyDescent="0.25">
      <c r="A328">
        <v>643</v>
      </c>
      <c r="B328" s="6">
        <v>41668.166597222218</v>
      </c>
      <c r="C328" s="6"/>
      <c r="D328" t="s">
        <v>3</v>
      </c>
    </row>
    <row r="329" spans="1:4" x14ac:dyDescent="0.25">
      <c r="A329">
        <v>644</v>
      </c>
      <c r="B329" s="6">
        <v>41647.802604166667</v>
      </c>
      <c r="C329" s="6"/>
      <c r="D329" t="s">
        <v>3</v>
      </c>
    </row>
    <row r="330" spans="1:4" x14ac:dyDescent="0.25">
      <c r="A330">
        <v>645</v>
      </c>
      <c r="B330" s="6">
        <v>41663.101724537039</v>
      </c>
      <c r="C330" s="6"/>
      <c r="D330" t="s">
        <v>3</v>
      </c>
    </row>
    <row r="331" spans="1:4" x14ac:dyDescent="0.25">
      <c r="A331">
        <v>646</v>
      </c>
      <c r="B331" s="6">
        <v>41656.181597222225</v>
      </c>
      <c r="C331" s="6"/>
      <c r="D331" t="s">
        <v>3</v>
      </c>
    </row>
    <row r="332" spans="1:4" x14ac:dyDescent="0.25">
      <c r="A332">
        <v>647</v>
      </c>
      <c r="B332" s="6">
        <v>41666.729305555556</v>
      </c>
      <c r="C332" s="6"/>
      <c r="D332" t="s">
        <v>3</v>
      </c>
    </row>
    <row r="333" spans="1:4" x14ac:dyDescent="0.25">
      <c r="A333">
        <v>648</v>
      </c>
      <c r="B333" s="6">
        <v>41669.598182870373</v>
      </c>
      <c r="C333" s="6"/>
      <c r="D333" t="s">
        <v>3</v>
      </c>
    </row>
    <row r="334" spans="1:4" x14ac:dyDescent="0.25">
      <c r="A334">
        <v>649</v>
      </c>
      <c r="B334" s="6">
        <v>41657.440127314818</v>
      </c>
      <c r="C334" s="6"/>
      <c r="D334" t="s">
        <v>4</v>
      </c>
    </row>
    <row r="335" spans="1:4" x14ac:dyDescent="0.25">
      <c r="A335">
        <v>650</v>
      </c>
      <c r="B335" s="6">
        <v>41619.349247685182</v>
      </c>
      <c r="C335" s="6"/>
      <c r="D335" t="s">
        <v>4</v>
      </c>
    </row>
    <row r="336" spans="1:4" x14ac:dyDescent="0.25">
      <c r="A336">
        <v>651</v>
      </c>
      <c r="B336" s="6">
        <v>41627.910046296296</v>
      </c>
      <c r="C336" s="6"/>
      <c r="D336" t="s">
        <v>3</v>
      </c>
    </row>
    <row r="337" spans="1:4" x14ac:dyDescent="0.25">
      <c r="A337">
        <v>652</v>
      </c>
      <c r="B337" s="6">
        <v>41657.63994212963</v>
      </c>
      <c r="C337" s="6"/>
      <c r="D337" t="s">
        <v>3</v>
      </c>
    </row>
    <row r="338" spans="1:4" x14ac:dyDescent="0.25">
      <c r="A338">
        <v>653</v>
      </c>
      <c r="B338" s="6">
        <v>41660.796238425923</v>
      </c>
      <c r="C338" s="6"/>
      <c r="D338" t="s">
        <v>4</v>
      </c>
    </row>
    <row r="339" spans="1:4" x14ac:dyDescent="0.25">
      <c r="A339">
        <v>654</v>
      </c>
      <c r="B339" s="6">
        <v>41644.084768518522</v>
      </c>
      <c r="C339" s="6"/>
      <c r="D339" t="s">
        <v>3</v>
      </c>
    </row>
    <row r="340" spans="1:4" x14ac:dyDescent="0.25">
      <c r="A340">
        <v>655</v>
      </c>
      <c r="B340" s="6">
        <v>41658.636388888888</v>
      </c>
      <c r="C340" s="6"/>
      <c r="D340" t="s">
        <v>3</v>
      </c>
    </row>
    <row r="341" spans="1:4" x14ac:dyDescent="0.25">
      <c r="A341">
        <v>656</v>
      </c>
      <c r="B341" s="6">
        <v>41666.628229166665</v>
      </c>
      <c r="C341" s="6"/>
      <c r="D341" t="s">
        <v>3</v>
      </c>
    </row>
    <row r="342" spans="1:4" x14ac:dyDescent="0.25">
      <c r="A342">
        <v>657</v>
      </c>
      <c r="B342" s="6">
        <v>41637.791261574072</v>
      </c>
      <c r="C342" s="6"/>
      <c r="D342" t="s">
        <v>3</v>
      </c>
    </row>
    <row r="343" spans="1:4" x14ac:dyDescent="0.25">
      <c r="A343">
        <v>658</v>
      </c>
      <c r="B343" s="6">
        <v>41665.641064814816</v>
      </c>
      <c r="C343" s="6"/>
      <c r="D343" t="s">
        <v>3</v>
      </c>
    </row>
    <row r="344" spans="1:4" x14ac:dyDescent="0.25">
      <c r="A344">
        <v>659</v>
      </c>
      <c r="B344" s="6">
        <v>41618.988298611112</v>
      </c>
      <c r="C344" s="6"/>
      <c r="D344" t="s">
        <v>3</v>
      </c>
    </row>
    <row r="345" spans="1:4" x14ac:dyDescent="0.25">
      <c r="A345">
        <v>660</v>
      </c>
      <c r="B345" s="6">
        <v>41660.934212962966</v>
      </c>
      <c r="C345" s="6"/>
      <c r="D345" t="s">
        <v>3</v>
      </c>
    </row>
    <row r="346" spans="1:4" x14ac:dyDescent="0.25">
      <c r="A346">
        <v>661</v>
      </c>
      <c r="B346" s="6">
        <v>41667.715636574074</v>
      </c>
      <c r="C346" s="6"/>
      <c r="D346" t="s">
        <v>3</v>
      </c>
    </row>
    <row r="347" spans="1:4" x14ac:dyDescent="0.25">
      <c r="A347">
        <v>671</v>
      </c>
      <c r="B347" s="6">
        <v>41655.013078703705</v>
      </c>
      <c r="C347" s="6"/>
      <c r="D347" t="s">
        <v>4</v>
      </c>
    </row>
    <row r="348" spans="1:4" x14ac:dyDescent="0.25">
      <c r="A348">
        <v>672</v>
      </c>
      <c r="B348" s="6">
        <v>41622.082962962959</v>
      </c>
      <c r="C348" s="6"/>
      <c r="D348" t="s">
        <v>4</v>
      </c>
    </row>
    <row r="349" spans="1:4" x14ac:dyDescent="0.25">
      <c r="A349">
        <v>673</v>
      </c>
      <c r="B349" s="6">
        <v>41613.287037037036</v>
      </c>
      <c r="C349" s="6"/>
      <c r="D349" t="s">
        <v>3</v>
      </c>
    </row>
    <row r="350" spans="1:4" x14ac:dyDescent="0.25">
      <c r="A350">
        <v>674</v>
      </c>
      <c r="B350" s="6">
        <v>41665.058495370373</v>
      </c>
      <c r="C350" s="6"/>
      <c r="D350" t="s">
        <v>3</v>
      </c>
    </row>
    <row r="351" spans="1:4" x14ac:dyDescent="0.25">
      <c r="A351">
        <v>677</v>
      </c>
      <c r="B351" s="6">
        <v>41642.564328703702</v>
      </c>
      <c r="C351" s="6"/>
      <c r="D351" t="s">
        <v>3</v>
      </c>
    </row>
    <row r="352" spans="1:4" x14ac:dyDescent="0.25">
      <c r="A352">
        <v>678</v>
      </c>
      <c r="B352" s="6">
        <v>41638.006550925929</v>
      </c>
      <c r="C352" s="6"/>
      <c r="D352" t="s">
        <v>3</v>
      </c>
    </row>
    <row r="353" spans="1:4" x14ac:dyDescent="0.25">
      <c r="A353">
        <v>679</v>
      </c>
      <c r="B353" s="6">
        <v>41634.593229166669</v>
      </c>
      <c r="C353" s="6"/>
      <c r="D353" t="s">
        <v>4</v>
      </c>
    </row>
    <row r="354" spans="1:4" x14ac:dyDescent="0.25">
      <c r="A354">
        <v>680</v>
      </c>
      <c r="B354" s="6">
        <v>41614.647951388892</v>
      </c>
      <c r="C354" s="6"/>
      <c r="D354" t="s">
        <v>3</v>
      </c>
    </row>
    <row r="355" spans="1:4" x14ac:dyDescent="0.25">
      <c r="A355">
        <v>681</v>
      </c>
      <c r="B355" s="6">
        <v>41655.987893518519</v>
      </c>
      <c r="C355" s="6"/>
      <c r="D355" t="s">
        <v>3</v>
      </c>
    </row>
    <row r="356" spans="1:4" x14ac:dyDescent="0.25">
      <c r="A356">
        <v>682</v>
      </c>
      <c r="B356" s="6">
        <v>41647.36246527778</v>
      </c>
      <c r="C356" s="6"/>
      <c r="D356" t="s">
        <v>4</v>
      </c>
    </row>
    <row r="357" spans="1:4" x14ac:dyDescent="0.25">
      <c r="A357">
        <v>683</v>
      </c>
      <c r="B357" s="6">
        <v>41659.630173611113</v>
      </c>
      <c r="C357" s="6"/>
      <c r="D357" t="s">
        <v>3</v>
      </c>
    </row>
    <row r="358" spans="1:4" x14ac:dyDescent="0.25">
      <c r="A358">
        <v>684</v>
      </c>
      <c r="B358" s="6">
        <v>41668.216504629629</v>
      </c>
      <c r="C358" s="6"/>
      <c r="D358" t="s">
        <v>3</v>
      </c>
    </row>
    <row r="359" spans="1:4" x14ac:dyDescent="0.25">
      <c r="A359">
        <v>685</v>
      </c>
      <c r="B359" s="6">
        <v>41663.953275462962</v>
      </c>
      <c r="C359" s="6"/>
      <c r="D359" t="s">
        <v>3</v>
      </c>
    </row>
    <row r="360" spans="1:4" x14ac:dyDescent="0.25">
      <c r="A360">
        <v>686</v>
      </c>
      <c r="B360" s="6">
        <v>41661.891782407409</v>
      </c>
      <c r="C360" s="6"/>
      <c r="D360" t="s">
        <v>3</v>
      </c>
    </row>
    <row r="361" spans="1:4" x14ac:dyDescent="0.25">
      <c r="A361">
        <v>687</v>
      </c>
      <c r="B361" s="6">
        <v>41621.074247685188</v>
      </c>
      <c r="C361" s="6"/>
      <c r="D361" t="s">
        <v>3</v>
      </c>
    </row>
    <row r="362" spans="1:4" x14ac:dyDescent="0.25">
      <c r="A362">
        <v>688</v>
      </c>
      <c r="B362" s="6">
        <v>41639.057152777779</v>
      </c>
      <c r="C362" s="6"/>
      <c r="D362" t="s">
        <v>4</v>
      </c>
    </row>
    <row r="363" spans="1:4" x14ac:dyDescent="0.25">
      <c r="A363">
        <v>691</v>
      </c>
      <c r="B363" s="6">
        <v>41661.834861111114</v>
      </c>
      <c r="C363" s="6"/>
      <c r="D363" t="s">
        <v>3</v>
      </c>
    </row>
    <row r="364" spans="1:4" x14ac:dyDescent="0.25">
      <c r="A364">
        <v>692</v>
      </c>
      <c r="B364" s="6">
        <v>41609.881377314814</v>
      </c>
      <c r="C364" s="6"/>
      <c r="D364" t="s">
        <v>3</v>
      </c>
    </row>
    <row r="365" spans="1:4" x14ac:dyDescent="0.25">
      <c r="A365">
        <v>693</v>
      </c>
      <c r="B365" s="6">
        <v>41656.710601851853</v>
      </c>
      <c r="C365" s="6"/>
      <c r="D365" t="s">
        <v>4</v>
      </c>
    </row>
    <row r="366" spans="1:4" x14ac:dyDescent="0.25">
      <c r="A366">
        <v>697</v>
      </c>
      <c r="B366" s="6">
        <v>41629.795706018522</v>
      </c>
      <c r="C366" s="6"/>
      <c r="D366" t="s">
        <v>4</v>
      </c>
    </row>
    <row r="367" spans="1:4" x14ac:dyDescent="0.25">
      <c r="A367">
        <v>698</v>
      </c>
      <c r="B367" s="6">
        <v>41617.747997685183</v>
      </c>
      <c r="C367" s="6"/>
      <c r="D367" t="s">
        <v>4</v>
      </c>
    </row>
    <row r="368" spans="1:4" x14ac:dyDescent="0.25">
      <c r="A368">
        <v>699</v>
      </c>
      <c r="B368" s="6">
        <v>41636.399074074077</v>
      </c>
      <c r="C368" s="6"/>
      <c r="D368" t="s">
        <v>3</v>
      </c>
    </row>
    <row r="369" spans="1:4" x14ac:dyDescent="0.25">
      <c r="A369">
        <v>700</v>
      </c>
      <c r="B369" s="6">
        <v>41661.127523148149</v>
      </c>
      <c r="C369" s="6"/>
      <c r="D369" t="s">
        <v>3</v>
      </c>
    </row>
    <row r="370" spans="1:4" x14ac:dyDescent="0.25">
      <c r="A370">
        <v>701</v>
      </c>
      <c r="B370" s="6">
        <v>41649.994884259257</v>
      </c>
      <c r="C370" s="6"/>
      <c r="D370" t="s">
        <v>3</v>
      </c>
    </row>
    <row r="371" spans="1:4" x14ac:dyDescent="0.25">
      <c r="A371">
        <v>702</v>
      </c>
      <c r="B371" s="6">
        <v>41651.123460648152</v>
      </c>
      <c r="C371" s="6"/>
      <c r="D371" t="s">
        <v>3</v>
      </c>
    </row>
    <row r="372" spans="1:4" x14ac:dyDescent="0.25">
      <c r="A372">
        <v>703</v>
      </c>
      <c r="B372" s="6">
        <v>41655.872037037036</v>
      </c>
      <c r="C372" s="6"/>
      <c r="D372" t="s">
        <v>3</v>
      </c>
    </row>
    <row r="373" spans="1:4" x14ac:dyDescent="0.25">
      <c r="A373">
        <v>704</v>
      </c>
      <c r="B373" s="6">
        <v>41624.130335648151</v>
      </c>
      <c r="C373" s="6"/>
      <c r="D373" t="s">
        <v>3</v>
      </c>
    </row>
    <row r="374" spans="1:4" x14ac:dyDescent="0.25">
      <c r="A374">
        <v>705</v>
      </c>
      <c r="B374" s="6">
        <v>41659.004583333335</v>
      </c>
      <c r="C374" s="6"/>
      <c r="D374" t="s">
        <v>3</v>
      </c>
    </row>
    <row r="375" spans="1:4" x14ac:dyDescent="0.25">
      <c r="A375">
        <v>715</v>
      </c>
      <c r="B375" s="6">
        <v>41637.151597222226</v>
      </c>
      <c r="C375" s="6"/>
      <c r="D375" t="s">
        <v>4</v>
      </c>
    </row>
    <row r="376" spans="1:4" x14ac:dyDescent="0.25">
      <c r="A376">
        <v>725</v>
      </c>
      <c r="B376" s="6">
        <v>41616.112013888887</v>
      </c>
      <c r="C376" s="6"/>
      <c r="D376" t="s">
        <v>3</v>
      </c>
    </row>
    <row r="377" spans="1:4" x14ac:dyDescent="0.25">
      <c r="A377">
        <v>726</v>
      </c>
      <c r="B377" s="6">
        <v>41646.752488425926</v>
      </c>
      <c r="C377" s="6"/>
      <c r="D377" t="s">
        <v>3</v>
      </c>
    </row>
    <row r="378" spans="1:4" x14ac:dyDescent="0.25">
      <c r="A378">
        <v>734</v>
      </c>
      <c r="B378" s="6">
        <v>41667.112164351849</v>
      </c>
      <c r="C378" s="6"/>
      <c r="D378" t="s">
        <v>3</v>
      </c>
    </row>
    <row r="379" spans="1:4" x14ac:dyDescent="0.25">
      <c r="A379">
        <v>735</v>
      </c>
      <c r="B379" s="6">
        <v>41658.717164351852</v>
      </c>
      <c r="C379" s="6"/>
      <c r="D379" t="s">
        <v>3</v>
      </c>
    </row>
    <row r="380" spans="1:4" x14ac:dyDescent="0.25">
      <c r="A380">
        <v>744</v>
      </c>
      <c r="B380" s="6">
        <v>41661.889976851853</v>
      </c>
      <c r="C380" s="6"/>
      <c r="D380" t="s">
        <v>3</v>
      </c>
    </row>
    <row r="381" spans="1:4" x14ac:dyDescent="0.25">
      <c r="A381">
        <v>748</v>
      </c>
      <c r="B381" s="6">
        <v>41665.160810185182</v>
      </c>
      <c r="C381" s="6"/>
      <c r="D381" t="s">
        <v>3</v>
      </c>
    </row>
    <row r="382" spans="1:4" x14ac:dyDescent="0.25">
      <c r="A382">
        <v>749</v>
      </c>
      <c r="B382" s="6">
        <v>41662.024571759262</v>
      </c>
      <c r="C382" s="6"/>
      <c r="D382" t="s">
        <v>3</v>
      </c>
    </row>
    <row r="383" spans="1:4" x14ac:dyDescent="0.25">
      <c r="A383">
        <v>750</v>
      </c>
      <c r="B383" s="6">
        <v>41664.59878472222</v>
      </c>
      <c r="C383" s="6"/>
      <c r="D383" t="s">
        <v>3</v>
      </c>
    </row>
    <row r="384" spans="1:4" x14ac:dyDescent="0.25">
      <c r="A384">
        <v>756</v>
      </c>
      <c r="B384" s="6">
        <v>41668.194675925923</v>
      </c>
      <c r="C384" s="6"/>
      <c r="D384" t="s">
        <v>3</v>
      </c>
    </row>
    <row r="385" spans="1:4" x14ac:dyDescent="0.25">
      <c r="A385">
        <v>757</v>
      </c>
      <c r="B385" s="6">
        <v>41661.689895833333</v>
      </c>
      <c r="C385" s="6"/>
      <c r="D385" t="s">
        <v>3</v>
      </c>
    </row>
    <row r="386" spans="1:4" x14ac:dyDescent="0.25">
      <c r="A386">
        <v>758</v>
      </c>
      <c r="B386" s="6">
        <v>41665.732152777775</v>
      </c>
      <c r="C386" s="6"/>
      <c r="D386" t="s">
        <v>3</v>
      </c>
    </row>
    <row r="387" spans="1:4" x14ac:dyDescent="0.25">
      <c r="A387">
        <v>759</v>
      </c>
      <c r="B387" s="6">
        <v>41614.037372685183</v>
      </c>
      <c r="C387" s="6"/>
      <c r="D387" t="s">
        <v>4</v>
      </c>
    </row>
    <row r="388" spans="1:4" x14ac:dyDescent="0.25">
      <c r="A388">
        <v>760</v>
      </c>
      <c r="B388" s="6">
        <v>41635.869143518517</v>
      </c>
      <c r="C388" s="6"/>
      <c r="D388" t="s">
        <v>3</v>
      </c>
    </row>
    <row r="389" spans="1:4" x14ac:dyDescent="0.25">
      <c r="A389">
        <v>761</v>
      </c>
      <c r="B389" s="6">
        <v>41657.615787037037</v>
      </c>
      <c r="C389" s="6"/>
      <c r="D389" t="s">
        <v>3</v>
      </c>
    </row>
    <row r="390" spans="1:4" x14ac:dyDescent="0.25">
      <c r="A390">
        <v>762</v>
      </c>
      <c r="B390" s="6">
        <v>41661.275358796294</v>
      </c>
      <c r="C390" s="6"/>
      <c r="D390" t="s">
        <v>3</v>
      </c>
    </row>
    <row r="391" spans="1:4" x14ac:dyDescent="0.25">
      <c r="A391">
        <v>763</v>
      </c>
      <c r="B391" s="6">
        <v>41661.679537037038</v>
      </c>
      <c r="C391" s="6"/>
      <c r="D391" t="s">
        <v>3</v>
      </c>
    </row>
    <row r="392" spans="1:4" x14ac:dyDescent="0.25">
      <c r="A392">
        <v>764</v>
      </c>
      <c r="B392" s="6">
        <v>41654.671990740739</v>
      </c>
      <c r="C392" s="6"/>
      <c r="D392" t="s">
        <v>3</v>
      </c>
    </row>
    <row r="393" spans="1:4" x14ac:dyDescent="0.25">
      <c r="A393">
        <v>765</v>
      </c>
      <c r="B393" s="6">
        <v>41667.197812500002</v>
      </c>
      <c r="C393" s="6"/>
      <c r="D393" t="s">
        <v>3</v>
      </c>
    </row>
    <row r="394" spans="1:4" x14ac:dyDescent="0.25">
      <c r="A394">
        <v>766</v>
      </c>
      <c r="B394" s="6">
        <v>41639.877060185187</v>
      </c>
      <c r="C394" s="6"/>
      <c r="D394" t="s">
        <v>3</v>
      </c>
    </row>
    <row r="395" spans="1:4" x14ac:dyDescent="0.25">
      <c r="A395">
        <v>767</v>
      </c>
      <c r="B395" s="6">
        <v>41660.708680555559</v>
      </c>
      <c r="C395" s="6"/>
      <c r="D395" t="s">
        <v>3</v>
      </c>
    </row>
    <row r="396" spans="1:4" x14ac:dyDescent="0.25">
      <c r="A396">
        <v>768</v>
      </c>
      <c r="B396" s="6">
        <v>41637.905590277776</v>
      </c>
      <c r="C396" s="6"/>
      <c r="D396" t="s">
        <v>3</v>
      </c>
    </row>
    <row r="397" spans="1:4" x14ac:dyDescent="0.25">
      <c r="A397">
        <v>769</v>
      </c>
      <c r="B397" s="6">
        <v>41640.674421296295</v>
      </c>
      <c r="C397" s="6"/>
      <c r="D397" t="s">
        <v>3</v>
      </c>
    </row>
    <row r="398" spans="1:4" x14ac:dyDescent="0.25">
      <c r="A398">
        <v>770</v>
      </c>
      <c r="B398" s="6">
        <v>41665.579236111109</v>
      </c>
      <c r="C398" s="6"/>
      <c r="D398" t="s">
        <v>4</v>
      </c>
    </row>
    <row r="399" spans="1:4" x14ac:dyDescent="0.25">
      <c r="A399">
        <v>773</v>
      </c>
      <c r="B399" s="6">
        <v>41625.013356481482</v>
      </c>
      <c r="C399" s="6"/>
      <c r="D399" t="s">
        <v>4</v>
      </c>
    </row>
    <row r="400" spans="1:4" x14ac:dyDescent="0.25">
      <c r="A400">
        <v>774</v>
      </c>
      <c r="B400" s="6">
        <v>41613.34443287037</v>
      </c>
      <c r="C400" s="6"/>
      <c r="D400" t="s">
        <v>3</v>
      </c>
    </row>
    <row r="401" spans="1:4" x14ac:dyDescent="0.25">
      <c r="A401">
        <v>775</v>
      </c>
      <c r="B401" s="6">
        <v>41644.615798611114</v>
      </c>
      <c r="C401" s="6"/>
      <c r="D401" t="s">
        <v>3</v>
      </c>
    </row>
    <row r="402" spans="1:4" x14ac:dyDescent="0.25">
      <c r="A402">
        <v>778</v>
      </c>
      <c r="B402" s="6">
        <v>41650.529710648152</v>
      </c>
      <c r="C402" s="6"/>
      <c r="D402" t="s">
        <v>3</v>
      </c>
    </row>
    <row r="403" spans="1:4" x14ac:dyDescent="0.25">
      <c r="A403">
        <v>779</v>
      </c>
      <c r="B403" s="6">
        <v>41656.45952546296</v>
      </c>
      <c r="C403" s="6"/>
      <c r="D403" t="s">
        <v>3</v>
      </c>
    </row>
    <row r="404" spans="1:4" x14ac:dyDescent="0.25">
      <c r="A404">
        <v>780</v>
      </c>
      <c r="B404" s="6">
        <v>41631.758715277778</v>
      </c>
      <c r="C404" s="6"/>
      <c r="D404" t="s">
        <v>4</v>
      </c>
    </row>
    <row r="405" spans="1:4" x14ac:dyDescent="0.25">
      <c r="A405">
        <v>781</v>
      </c>
      <c r="B405" s="6">
        <v>41668.9921875</v>
      </c>
      <c r="C405" s="6"/>
      <c r="D405" t="s">
        <v>3</v>
      </c>
    </row>
    <row r="406" spans="1:4" x14ac:dyDescent="0.25">
      <c r="A406">
        <v>782</v>
      </c>
      <c r="B406" s="6">
        <v>41639.218726851854</v>
      </c>
      <c r="C406" s="6"/>
      <c r="D406" t="s">
        <v>3</v>
      </c>
    </row>
    <row r="407" spans="1:4" x14ac:dyDescent="0.25">
      <c r="A407">
        <v>783</v>
      </c>
      <c r="B407" s="6">
        <v>41656.786365740743</v>
      </c>
      <c r="C407" s="6"/>
      <c r="D407" t="s">
        <v>3</v>
      </c>
    </row>
    <row r="408" spans="1:4" x14ac:dyDescent="0.25">
      <c r="A408">
        <v>784</v>
      </c>
      <c r="B408" s="6">
        <v>41609.789166666669</v>
      </c>
      <c r="C408" s="6"/>
      <c r="D408" t="s">
        <v>3</v>
      </c>
    </row>
    <row r="409" spans="1:4" x14ac:dyDescent="0.25">
      <c r="A409">
        <v>793</v>
      </c>
      <c r="B409" s="6">
        <v>41656.512152777781</v>
      </c>
      <c r="C409" s="6"/>
      <c r="D409" t="s">
        <v>3</v>
      </c>
    </row>
    <row r="410" spans="1:4" x14ac:dyDescent="0.25">
      <c r="A410">
        <v>801</v>
      </c>
      <c r="B410" s="6">
        <v>41646.994606481479</v>
      </c>
      <c r="C410" s="6"/>
      <c r="D410" t="s">
        <v>3</v>
      </c>
    </row>
    <row r="411" spans="1:4" x14ac:dyDescent="0.25">
      <c r="A411">
        <v>802</v>
      </c>
      <c r="B411" s="6">
        <v>41661.179155092592</v>
      </c>
      <c r="C411" s="6"/>
      <c r="D411" t="s">
        <v>3</v>
      </c>
    </row>
    <row r="412" spans="1:4" x14ac:dyDescent="0.25">
      <c r="A412">
        <v>803</v>
      </c>
      <c r="B412" s="6">
        <v>41669.170428240745</v>
      </c>
      <c r="C412" s="6"/>
      <c r="D412" t="s">
        <v>3</v>
      </c>
    </row>
    <row r="413" spans="1:4" x14ac:dyDescent="0.25">
      <c r="A413">
        <v>804</v>
      </c>
      <c r="B413" s="6">
        <v>41667.466203703705</v>
      </c>
      <c r="C413" s="6"/>
      <c r="D413" t="s">
        <v>3</v>
      </c>
    </row>
    <row r="414" spans="1:4" x14ac:dyDescent="0.25">
      <c r="A414">
        <v>809</v>
      </c>
      <c r="B414" s="6">
        <v>41615.817847222221</v>
      </c>
      <c r="C414" s="6"/>
      <c r="D414" t="s">
        <v>4</v>
      </c>
    </row>
    <row r="415" spans="1:4" x14ac:dyDescent="0.25">
      <c r="A415">
        <v>810</v>
      </c>
      <c r="B415" s="6">
        <v>41643.782256944447</v>
      </c>
      <c r="C415" s="6"/>
      <c r="D415" t="s">
        <v>4</v>
      </c>
    </row>
    <row r="416" spans="1:4" x14ac:dyDescent="0.25">
      <c r="A416">
        <v>811</v>
      </c>
      <c r="B416" s="6">
        <v>41632.999155092592</v>
      </c>
      <c r="C416" s="6"/>
      <c r="D416" t="s">
        <v>4</v>
      </c>
    </row>
    <row r="417" spans="1:4" x14ac:dyDescent="0.25">
      <c r="A417">
        <v>812</v>
      </c>
      <c r="B417" s="6">
        <v>41635.034733796296</v>
      </c>
      <c r="C417" s="6"/>
      <c r="D417" t="s">
        <v>3</v>
      </c>
    </row>
    <row r="418" spans="1:4" x14ac:dyDescent="0.25">
      <c r="A418">
        <v>813</v>
      </c>
      <c r="B418" s="6">
        <v>41620.608854166669</v>
      </c>
      <c r="C418" s="6"/>
      <c r="D418" t="s">
        <v>4</v>
      </c>
    </row>
    <row r="419" spans="1:4" x14ac:dyDescent="0.25">
      <c r="A419">
        <v>814</v>
      </c>
      <c r="B419" s="6">
        <v>41658.408587962964</v>
      </c>
      <c r="C419" s="6"/>
      <c r="D419" t="s">
        <v>3</v>
      </c>
    </row>
    <row r="420" spans="1:4" x14ac:dyDescent="0.25">
      <c r="A420">
        <v>815</v>
      </c>
      <c r="B420" s="6">
        <v>41652.492754629631</v>
      </c>
      <c r="C420" s="6"/>
      <c r="D420" t="s">
        <v>3</v>
      </c>
    </row>
    <row r="421" spans="1:4" x14ac:dyDescent="0.25">
      <c r="A421">
        <v>816</v>
      </c>
      <c r="B421" s="6">
        <v>41657.532800925925</v>
      </c>
      <c r="C421" s="6"/>
      <c r="D421" t="s">
        <v>3</v>
      </c>
    </row>
    <row r="422" spans="1:4" x14ac:dyDescent="0.25">
      <c r="A422">
        <v>817</v>
      </c>
      <c r="B422" s="6">
        <v>41611.151585648149</v>
      </c>
      <c r="C422" s="6"/>
      <c r="D422" t="s">
        <v>3</v>
      </c>
    </row>
    <row r="423" spans="1:4" x14ac:dyDescent="0.25">
      <c r="A423">
        <v>818</v>
      </c>
      <c r="B423" s="6">
        <v>41670.548703703702</v>
      </c>
      <c r="C423" s="6"/>
      <c r="D423" t="s">
        <v>4</v>
      </c>
    </row>
    <row r="424" spans="1:4" x14ac:dyDescent="0.25">
      <c r="A424">
        <v>819</v>
      </c>
      <c r="B424" s="6">
        <v>41609.678171296298</v>
      </c>
      <c r="C424" s="6"/>
      <c r="D424" t="s">
        <v>3</v>
      </c>
    </row>
    <row r="425" spans="1:4" x14ac:dyDescent="0.25">
      <c r="A425">
        <v>820</v>
      </c>
      <c r="B425" s="6">
        <v>41669.716574074075</v>
      </c>
      <c r="C425" s="6"/>
      <c r="D425" t="s">
        <v>3</v>
      </c>
    </row>
    <row r="426" spans="1:4" x14ac:dyDescent="0.25">
      <c r="A426">
        <v>821</v>
      </c>
      <c r="B426" s="6">
        <v>41663.088796296295</v>
      </c>
      <c r="C426" s="6"/>
      <c r="D426" t="s">
        <v>3</v>
      </c>
    </row>
    <row r="427" spans="1:4" x14ac:dyDescent="0.25">
      <c r="A427">
        <v>822</v>
      </c>
      <c r="B427" s="6">
        <v>41665.014374999999</v>
      </c>
      <c r="C427" s="6"/>
      <c r="D427" t="s">
        <v>3</v>
      </c>
    </row>
    <row r="428" spans="1:4" x14ac:dyDescent="0.25">
      <c r="A428">
        <v>832</v>
      </c>
      <c r="B428" s="6">
        <v>41667.152118055557</v>
      </c>
      <c r="C428" s="6"/>
      <c r="D428" t="s">
        <v>3</v>
      </c>
    </row>
    <row r="429" spans="1:4" x14ac:dyDescent="0.25">
      <c r="A429">
        <v>833</v>
      </c>
      <c r="B429" s="6">
        <v>41658.610775462963</v>
      </c>
      <c r="C429" s="6"/>
      <c r="D429" t="s">
        <v>3</v>
      </c>
    </row>
    <row r="430" spans="1:4" x14ac:dyDescent="0.25">
      <c r="A430">
        <v>834</v>
      </c>
      <c r="B430" s="6">
        <v>41617.028368055559</v>
      </c>
      <c r="C430" s="6"/>
      <c r="D430" t="s">
        <v>4</v>
      </c>
    </row>
    <row r="431" spans="1:4" x14ac:dyDescent="0.25">
      <c r="A431">
        <v>835</v>
      </c>
      <c r="B431" s="6">
        <v>41648.624131944445</v>
      </c>
      <c r="C431" s="6"/>
      <c r="D431" t="s">
        <v>3</v>
      </c>
    </row>
    <row r="432" spans="1:4" x14ac:dyDescent="0.25">
      <c r="A432">
        <v>836</v>
      </c>
      <c r="B432" s="6">
        <v>41657.059201388889</v>
      </c>
      <c r="C432" s="6"/>
      <c r="D432" t="s">
        <v>3</v>
      </c>
    </row>
    <row r="433" spans="1:4" x14ac:dyDescent="0.25">
      <c r="A433">
        <v>837</v>
      </c>
      <c r="B433" s="6">
        <v>41651.415439814817</v>
      </c>
      <c r="C433" s="6"/>
      <c r="D433" t="s">
        <v>3</v>
      </c>
    </row>
    <row r="434" spans="1:4" x14ac:dyDescent="0.25">
      <c r="A434">
        <v>838</v>
      </c>
      <c r="B434" s="6">
        <v>41614.949282407404</v>
      </c>
      <c r="C434" s="6"/>
      <c r="D434" t="s">
        <v>3</v>
      </c>
    </row>
    <row r="435" spans="1:4" x14ac:dyDescent="0.25">
      <c r="A435">
        <v>839</v>
      </c>
      <c r="B435" s="6">
        <v>41621.188726851848</v>
      </c>
      <c r="C435" s="6"/>
      <c r="D435" t="s">
        <v>3</v>
      </c>
    </row>
    <row r="436" spans="1:4" x14ac:dyDescent="0.25">
      <c r="A436">
        <v>840</v>
      </c>
      <c r="B436" s="6">
        <v>41658.831574074073</v>
      </c>
      <c r="C436" s="6"/>
      <c r="D436" t="s">
        <v>3</v>
      </c>
    </row>
    <row r="437" spans="1:4" x14ac:dyDescent="0.25">
      <c r="A437">
        <v>841</v>
      </c>
      <c r="B437" s="6">
        <v>41656.557106481479</v>
      </c>
      <c r="C437" s="6"/>
      <c r="D437" t="s">
        <v>3</v>
      </c>
    </row>
    <row r="438" spans="1:4" x14ac:dyDescent="0.25">
      <c r="A438">
        <v>842</v>
      </c>
      <c r="B438" s="6">
        <v>41662.815613425926</v>
      </c>
      <c r="C438" s="6"/>
      <c r="D438" t="s">
        <v>3</v>
      </c>
    </row>
    <row r="439" spans="1:4" x14ac:dyDescent="0.25">
      <c r="A439">
        <v>843</v>
      </c>
      <c r="B439" s="6">
        <v>41653.755057870374</v>
      </c>
      <c r="C439" s="6"/>
      <c r="D439" t="s">
        <v>4</v>
      </c>
    </row>
    <row r="440" spans="1:4" x14ac:dyDescent="0.25">
      <c r="A440">
        <v>844</v>
      </c>
      <c r="B440" s="6">
        <v>41609.760011574072</v>
      </c>
      <c r="C440" s="6"/>
      <c r="D440" t="s">
        <v>3</v>
      </c>
    </row>
    <row r="441" spans="1:4" x14ac:dyDescent="0.25">
      <c r="A441">
        <v>852</v>
      </c>
      <c r="B441" s="6">
        <v>41634.575706018521</v>
      </c>
      <c r="C441" s="6"/>
      <c r="D441" t="s">
        <v>3</v>
      </c>
    </row>
    <row r="442" spans="1:4" x14ac:dyDescent="0.25">
      <c r="A442">
        <v>853</v>
      </c>
      <c r="B442" s="6">
        <v>41612.653796296298</v>
      </c>
      <c r="C442" s="6"/>
      <c r="D442" t="s">
        <v>4</v>
      </c>
    </row>
    <row r="443" spans="1:4" x14ac:dyDescent="0.25">
      <c r="A443">
        <v>854</v>
      </c>
      <c r="B443" s="6">
        <v>41666.743645833332</v>
      </c>
      <c r="C443" s="6"/>
      <c r="D443" t="s">
        <v>3</v>
      </c>
    </row>
    <row r="444" spans="1:4" x14ac:dyDescent="0.25">
      <c r="A444">
        <v>857</v>
      </c>
      <c r="B444" s="6">
        <v>41634.213009259263</v>
      </c>
      <c r="C444" s="6"/>
      <c r="D444" t="s">
        <v>3</v>
      </c>
    </row>
    <row r="445" spans="1:4" x14ac:dyDescent="0.25">
      <c r="A445">
        <v>858</v>
      </c>
      <c r="B445" s="6">
        <v>41667.655081018522</v>
      </c>
      <c r="C445" s="6"/>
      <c r="D445" t="s">
        <v>3</v>
      </c>
    </row>
    <row r="446" spans="1:4" x14ac:dyDescent="0.25">
      <c r="A446">
        <v>859</v>
      </c>
      <c r="B446" s="6">
        <v>41667.026377314818</v>
      </c>
      <c r="C446" s="6"/>
      <c r="D446" t="s">
        <v>3</v>
      </c>
    </row>
    <row r="447" spans="1:4" x14ac:dyDescent="0.25">
      <c r="A447">
        <v>860</v>
      </c>
      <c r="B447" s="6">
        <v>41610.938298611109</v>
      </c>
      <c r="C447" s="6"/>
      <c r="D447" t="s">
        <v>3</v>
      </c>
    </row>
    <row r="448" spans="1:4" x14ac:dyDescent="0.25">
      <c r="A448">
        <v>861</v>
      </c>
      <c r="B448" s="6">
        <v>41625.707881944443</v>
      </c>
      <c r="C448" s="6"/>
      <c r="D448" t="s">
        <v>3</v>
      </c>
    </row>
    <row r="449" spans="1:4" x14ac:dyDescent="0.25">
      <c r="A449">
        <v>862</v>
      </c>
      <c r="B449" s="6">
        <v>41614.962337962963</v>
      </c>
      <c r="C449" s="6"/>
      <c r="D449" t="s">
        <v>4</v>
      </c>
    </row>
    <row r="450" spans="1:4" x14ac:dyDescent="0.25">
      <c r="A450">
        <v>863</v>
      </c>
      <c r="B450" s="6">
        <v>41615.030324074076</v>
      </c>
      <c r="C450" s="6"/>
      <c r="D450" t="s">
        <v>4</v>
      </c>
    </row>
    <row r="451" spans="1:4" x14ac:dyDescent="0.25">
      <c r="A451">
        <v>864</v>
      </c>
      <c r="B451" s="6">
        <v>41614.538414351853</v>
      </c>
      <c r="C451" s="6"/>
      <c r="D451" t="s">
        <v>4</v>
      </c>
    </row>
    <row r="452" spans="1:4" x14ac:dyDescent="0.25">
      <c r="A452">
        <v>865</v>
      </c>
      <c r="B452" s="6">
        <v>41614.843414351853</v>
      </c>
      <c r="C452" s="6"/>
      <c r="D452" t="s">
        <v>4</v>
      </c>
    </row>
    <row r="453" spans="1:4" x14ac:dyDescent="0.25">
      <c r="A453">
        <v>866</v>
      </c>
      <c r="B453" s="6">
        <v>41661.292430555557</v>
      </c>
      <c r="C453" s="6"/>
      <c r="D453" t="s">
        <v>3</v>
      </c>
    </row>
    <row r="454" spans="1:4" x14ac:dyDescent="0.25">
      <c r="A454">
        <v>869</v>
      </c>
      <c r="B454" s="6">
        <v>41663.15047453704</v>
      </c>
      <c r="C454" s="6"/>
      <c r="D454" t="s">
        <v>3</v>
      </c>
    </row>
    <row r="455" spans="1:4" x14ac:dyDescent="0.25">
      <c r="A455">
        <v>870</v>
      </c>
      <c r="B455" s="6">
        <v>41615.030370370368</v>
      </c>
      <c r="C455" s="6"/>
      <c r="D455" t="s">
        <v>3</v>
      </c>
    </row>
    <row r="456" spans="1:4" x14ac:dyDescent="0.25">
      <c r="A456">
        <v>871</v>
      </c>
      <c r="B456" s="6">
        <v>41661.835393518515</v>
      </c>
      <c r="C456" s="6"/>
      <c r="D456" t="s">
        <v>3</v>
      </c>
    </row>
    <row r="457" spans="1:4" x14ac:dyDescent="0.25">
      <c r="A457">
        <v>880</v>
      </c>
      <c r="B457" s="6">
        <v>41663.059479166666</v>
      </c>
      <c r="C457" s="6"/>
      <c r="D457" t="s">
        <v>3</v>
      </c>
    </row>
    <row r="458" spans="1:4" x14ac:dyDescent="0.25">
      <c r="A458">
        <v>885</v>
      </c>
      <c r="B458" s="6">
        <v>41659.272696759261</v>
      </c>
      <c r="C458" s="6"/>
      <c r="D458" t="s">
        <v>4</v>
      </c>
    </row>
    <row r="459" spans="1:4" x14ac:dyDescent="0.25">
      <c r="A459">
        <v>886</v>
      </c>
      <c r="B459" s="6">
        <v>41609.225810185184</v>
      </c>
      <c r="C459" s="6"/>
      <c r="D459" t="s">
        <v>3</v>
      </c>
    </row>
    <row r="460" spans="1:4" x14ac:dyDescent="0.25">
      <c r="A460">
        <v>887</v>
      </c>
      <c r="B460" s="6">
        <v>41668.088946759257</v>
      </c>
      <c r="C460" s="6"/>
      <c r="D460" t="s">
        <v>4</v>
      </c>
    </row>
    <row r="461" spans="1:4" x14ac:dyDescent="0.25">
      <c r="A461">
        <v>888</v>
      </c>
      <c r="B461" s="6">
        <v>41661.02616898148</v>
      </c>
      <c r="C461" s="6"/>
      <c r="D461" t="s">
        <v>3</v>
      </c>
    </row>
    <row r="462" spans="1:4" x14ac:dyDescent="0.25">
      <c r="A462">
        <v>889</v>
      </c>
      <c r="B462" s="6">
        <v>41634.998368055552</v>
      </c>
      <c r="C462" s="6"/>
      <c r="D462" t="s">
        <v>3</v>
      </c>
    </row>
    <row r="463" spans="1:4" x14ac:dyDescent="0.25">
      <c r="A463">
        <v>890</v>
      </c>
      <c r="B463" s="6">
        <v>41634.23883101852</v>
      </c>
      <c r="C463" s="6"/>
      <c r="D463" t="s">
        <v>3</v>
      </c>
    </row>
    <row r="464" spans="1:4" x14ac:dyDescent="0.25">
      <c r="A464">
        <v>891</v>
      </c>
      <c r="B464" s="6">
        <v>41649.469282407408</v>
      </c>
      <c r="C464" s="6"/>
      <c r="D464" t="s">
        <v>3</v>
      </c>
    </row>
    <row r="465" spans="1:4" x14ac:dyDescent="0.25">
      <c r="A465">
        <v>892</v>
      </c>
      <c r="B465" s="6">
        <v>41665.826423611114</v>
      </c>
      <c r="C465" s="6"/>
      <c r="D465" t="s">
        <v>3</v>
      </c>
    </row>
    <row r="466" spans="1:4" x14ac:dyDescent="0.25">
      <c r="A466">
        <v>893</v>
      </c>
      <c r="B466" s="6">
        <v>41665.812465277777</v>
      </c>
      <c r="C466" s="6"/>
      <c r="D466" t="s">
        <v>3</v>
      </c>
    </row>
    <row r="467" spans="1:4" x14ac:dyDescent="0.25">
      <c r="A467">
        <v>894</v>
      </c>
      <c r="B467" s="6">
        <v>41638.631956018515</v>
      </c>
      <c r="C467" s="6"/>
      <c r="D467" t="s">
        <v>4</v>
      </c>
    </row>
    <row r="468" spans="1:4" x14ac:dyDescent="0.25">
      <c r="A468">
        <v>895</v>
      </c>
      <c r="B468" s="6">
        <v>41628.597604166665</v>
      </c>
      <c r="C468" s="6"/>
      <c r="D468" t="s">
        <v>4</v>
      </c>
    </row>
    <row r="469" spans="1:4" x14ac:dyDescent="0.25">
      <c r="A469">
        <v>896</v>
      </c>
      <c r="B469" s="6">
        <v>41662.693414351852</v>
      </c>
      <c r="C469" s="6"/>
      <c r="D469" t="s">
        <v>3</v>
      </c>
    </row>
    <row r="470" spans="1:4" x14ac:dyDescent="0.25">
      <c r="A470">
        <v>897</v>
      </c>
      <c r="B470" s="6">
        <v>41651.349421296298</v>
      </c>
      <c r="C470" s="6"/>
      <c r="D470" t="s">
        <v>4</v>
      </c>
    </row>
    <row r="471" spans="1:4" x14ac:dyDescent="0.25">
      <c r="A471">
        <v>898</v>
      </c>
      <c r="B471" s="6">
        <v>41662.234942129631</v>
      </c>
      <c r="C471" s="6"/>
      <c r="D471" t="s">
        <v>3</v>
      </c>
    </row>
    <row r="472" spans="1:4" x14ac:dyDescent="0.25">
      <c r="A472">
        <v>899</v>
      </c>
      <c r="B472" s="6">
        <v>41643.689571759263</v>
      </c>
      <c r="C472" s="6"/>
      <c r="D472" t="s">
        <v>3</v>
      </c>
    </row>
    <row r="473" spans="1:4" x14ac:dyDescent="0.25">
      <c r="A473">
        <v>900</v>
      </c>
      <c r="B473" s="6">
        <v>41643.821770833332</v>
      </c>
      <c r="C473" s="6"/>
      <c r="D473" t="s">
        <v>4</v>
      </c>
    </row>
    <row r="474" spans="1:4" x14ac:dyDescent="0.25">
      <c r="A474">
        <v>901</v>
      </c>
      <c r="B474" s="6">
        <v>41657.675925925927</v>
      </c>
      <c r="C474" s="6"/>
      <c r="D474" t="s">
        <v>3</v>
      </c>
    </row>
    <row r="475" spans="1:4" x14ac:dyDescent="0.25">
      <c r="A475">
        <v>909</v>
      </c>
      <c r="B475" s="6">
        <v>41660.457962962959</v>
      </c>
      <c r="C475" s="6"/>
      <c r="D475" t="s">
        <v>3</v>
      </c>
    </row>
    <row r="476" spans="1:4" x14ac:dyDescent="0.25">
      <c r="A476">
        <v>910</v>
      </c>
      <c r="B476" s="6">
        <v>41651.67255787037</v>
      </c>
      <c r="C476" s="6"/>
      <c r="D476" t="s">
        <v>3</v>
      </c>
    </row>
    <row r="477" spans="1:4" x14ac:dyDescent="0.25">
      <c r="A477">
        <v>911</v>
      </c>
      <c r="B477" s="6">
        <v>41630.870682870373</v>
      </c>
      <c r="C477" s="6"/>
      <c r="D477" t="s">
        <v>4</v>
      </c>
    </row>
    <row r="478" spans="1:4" x14ac:dyDescent="0.25">
      <c r="A478">
        <v>912</v>
      </c>
      <c r="B478" s="6">
        <v>41659.571122685185</v>
      </c>
      <c r="C478" s="6"/>
      <c r="D478" t="s">
        <v>3</v>
      </c>
    </row>
    <row r="479" spans="1:4" x14ac:dyDescent="0.25">
      <c r="A479">
        <v>917</v>
      </c>
      <c r="B479" s="6">
        <v>41659.94122685185</v>
      </c>
      <c r="C479" s="6"/>
      <c r="D479" t="s">
        <v>4</v>
      </c>
    </row>
    <row r="480" spans="1:4" x14ac:dyDescent="0.25">
      <c r="A480">
        <v>918</v>
      </c>
      <c r="B480" s="6">
        <v>41659.48369212963</v>
      </c>
      <c r="C480" s="6"/>
      <c r="D480" t="s">
        <v>3</v>
      </c>
    </row>
    <row r="481" spans="1:4" x14ac:dyDescent="0.25">
      <c r="A481">
        <v>919</v>
      </c>
      <c r="B481" s="6">
        <v>41623.169861111113</v>
      </c>
      <c r="C481" s="6"/>
      <c r="D481" t="s">
        <v>4</v>
      </c>
    </row>
    <row r="482" spans="1:4" x14ac:dyDescent="0.25">
      <c r="A482">
        <v>920</v>
      </c>
      <c r="B482" s="6">
        <v>41649.675428240742</v>
      </c>
      <c r="C482" s="6"/>
      <c r="D482" t="s">
        <v>4</v>
      </c>
    </row>
    <row r="483" spans="1:4" x14ac:dyDescent="0.25">
      <c r="A483">
        <v>921</v>
      </c>
      <c r="B483" s="6">
        <v>41665.193067129629</v>
      </c>
      <c r="C483" s="6"/>
      <c r="D483" t="s">
        <v>3</v>
      </c>
    </row>
    <row r="484" spans="1:4" x14ac:dyDescent="0.25">
      <c r="A484">
        <v>922</v>
      </c>
      <c r="B484" s="6">
        <v>41659.705243055556</v>
      </c>
      <c r="C484" s="6"/>
      <c r="D484" t="s">
        <v>3</v>
      </c>
    </row>
    <row r="485" spans="1:4" x14ac:dyDescent="0.25">
      <c r="A485">
        <v>923</v>
      </c>
      <c r="B485" s="6">
        <v>41649.643287037034</v>
      </c>
      <c r="C485" s="6"/>
      <c r="D485" t="s">
        <v>3</v>
      </c>
    </row>
    <row r="486" spans="1:4" x14ac:dyDescent="0.25">
      <c r="A486">
        <v>924</v>
      </c>
      <c r="B486" s="6">
        <v>41610.637881944444</v>
      </c>
      <c r="C486" s="6"/>
      <c r="D486" t="s">
        <v>3</v>
      </c>
    </row>
    <row r="487" spans="1:4" x14ac:dyDescent="0.25">
      <c r="A487">
        <v>925</v>
      </c>
      <c r="B487" s="6">
        <v>41638.179409722223</v>
      </c>
      <c r="C487" s="6"/>
      <c r="D487" t="s">
        <v>3</v>
      </c>
    </row>
    <row r="488" spans="1:4" x14ac:dyDescent="0.25">
      <c r="A488">
        <v>928</v>
      </c>
      <c r="B488" s="6">
        <v>41611.394618055558</v>
      </c>
      <c r="C488" s="6"/>
      <c r="D488" t="s">
        <v>3</v>
      </c>
    </row>
    <row r="489" spans="1:4" x14ac:dyDescent="0.25">
      <c r="A489">
        <v>929</v>
      </c>
      <c r="B489" s="6">
        <v>41659.755949074075</v>
      </c>
      <c r="C489" s="6"/>
      <c r="D489" t="s">
        <v>3</v>
      </c>
    </row>
    <row r="490" spans="1:4" x14ac:dyDescent="0.25">
      <c r="A490">
        <v>930</v>
      </c>
      <c r="B490" s="6">
        <v>41663.897881944446</v>
      </c>
      <c r="C490" s="6"/>
      <c r="D490" t="s">
        <v>4</v>
      </c>
    </row>
    <row r="491" spans="1:4" x14ac:dyDescent="0.25">
      <c r="A491">
        <v>931</v>
      </c>
      <c r="B491" s="6">
        <v>41655.788194444445</v>
      </c>
      <c r="C491" s="6"/>
      <c r="D491" t="s">
        <v>3</v>
      </c>
    </row>
    <row r="492" spans="1:4" x14ac:dyDescent="0.25">
      <c r="A492">
        <v>932</v>
      </c>
      <c r="B492" s="6">
        <v>41658.935532407406</v>
      </c>
      <c r="C492" s="6"/>
      <c r="D492" t="s">
        <v>3</v>
      </c>
    </row>
    <row r="493" spans="1:4" x14ac:dyDescent="0.25">
      <c r="A493">
        <v>933</v>
      </c>
      <c r="B493" s="6">
        <v>41665.886018518519</v>
      </c>
      <c r="C493" s="6"/>
      <c r="D493" t="s">
        <v>3</v>
      </c>
    </row>
    <row r="494" spans="1:4" x14ac:dyDescent="0.25">
      <c r="A494">
        <v>939</v>
      </c>
      <c r="B494" s="6">
        <v>41654.665868055556</v>
      </c>
      <c r="C494" s="6"/>
      <c r="D494" t="s">
        <v>3</v>
      </c>
    </row>
    <row r="495" spans="1:4" x14ac:dyDescent="0.25">
      <c r="A495">
        <v>940</v>
      </c>
      <c r="B495" s="6">
        <v>41644.686562499999</v>
      </c>
      <c r="C495" s="6"/>
      <c r="D495" t="s">
        <v>3</v>
      </c>
    </row>
    <row r="496" spans="1:4" x14ac:dyDescent="0.25">
      <c r="A496">
        <v>946</v>
      </c>
      <c r="B496" s="6">
        <v>41657.595439814817</v>
      </c>
      <c r="C496" s="6"/>
      <c r="D496" t="s">
        <v>3</v>
      </c>
    </row>
    <row r="497" spans="1:4" x14ac:dyDescent="0.25">
      <c r="A497">
        <v>947</v>
      </c>
      <c r="B497" s="6">
        <v>41657.647199074076</v>
      </c>
      <c r="C497" s="6"/>
      <c r="D497" t="s">
        <v>3</v>
      </c>
    </row>
    <row r="498" spans="1:4" x14ac:dyDescent="0.25">
      <c r="A498">
        <v>948</v>
      </c>
      <c r="B498" s="6">
        <v>41665.470601851855</v>
      </c>
      <c r="C498" s="6"/>
      <c r="D498" t="s">
        <v>4</v>
      </c>
    </row>
    <row r="499" spans="1:4" x14ac:dyDescent="0.25">
      <c r="A499">
        <v>949</v>
      </c>
      <c r="B499" s="6">
        <v>41638.916446759256</v>
      </c>
      <c r="C499" s="6"/>
      <c r="D499" t="s">
        <v>4</v>
      </c>
    </row>
    <row r="500" spans="1:4" x14ac:dyDescent="0.25">
      <c r="A500">
        <v>950</v>
      </c>
      <c r="B500" s="6">
        <v>41663.866226851853</v>
      </c>
      <c r="C500" s="6"/>
      <c r="D500" t="s">
        <v>3</v>
      </c>
    </row>
    <row r="501" spans="1:4" x14ac:dyDescent="0.25">
      <c r="A501">
        <v>960</v>
      </c>
      <c r="B501" s="6">
        <v>41635.541504629626</v>
      </c>
      <c r="C501" s="6"/>
      <c r="D501" t="s">
        <v>4</v>
      </c>
    </row>
    <row r="502" spans="1:4" x14ac:dyDescent="0.25">
      <c r="A502">
        <v>961</v>
      </c>
      <c r="B502" s="6">
        <v>41655.833252314813</v>
      </c>
      <c r="C502" s="6"/>
      <c r="D502" t="s">
        <v>3</v>
      </c>
    </row>
    <row r="503" spans="1:4" x14ac:dyDescent="0.25">
      <c r="A503">
        <v>962</v>
      </c>
      <c r="B503" s="6">
        <v>41667.243113425924</v>
      </c>
      <c r="C503" s="6"/>
      <c r="D503" t="s">
        <v>3</v>
      </c>
    </row>
    <row r="504" spans="1:4" x14ac:dyDescent="0.25">
      <c r="A504">
        <v>963</v>
      </c>
      <c r="B504" s="6">
        <v>41658.11586805556</v>
      </c>
      <c r="C504" s="6"/>
      <c r="D504" t="s">
        <v>3</v>
      </c>
    </row>
    <row r="505" spans="1:4" x14ac:dyDescent="0.25">
      <c r="A505">
        <v>964</v>
      </c>
      <c r="B505" s="6">
        <v>41662.653078703705</v>
      </c>
      <c r="C505" s="6"/>
      <c r="D505" t="s">
        <v>3</v>
      </c>
    </row>
    <row r="506" spans="1:4" x14ac:dyDescent="0.25">
      <c r="A506">
        <v>965</v>
      </c>
      <c r="B506" s="6">
        <v>41658.886979166666</v>
      </c>
      <c r="C506" s="6"/>
      <c r="D506" t="s">
        <v>3</v>
      </c>
    </row>
    <row r="507" spans="1:4" x14ac:dyDescent="0.25">
      <c r="A507">
        <v>966</v>
      </c>
      <c r="B507" s="6">
        <v>41636.184571759259</v>
      </c>
      <c r="C507" s="6"/>
      <c r="D507" t="s">
        <v>3</v>
      </c>
    </row>
    <row r="508" spans="1:4" x14ac:dyDescent="0.25">
      <c r="A508">
        <v>972</v>
      </c>
      <c r="B508" s="6">
        <v>41667.701342592591</v>
      </c>
      <c r="C508" s="6"/>
      <c r="D508" t="s">
        <v>3</v>
      </c>
    </row>
    <row r="509" spans="1:4" x14ac:dyDescent="0.25">
      <c r="A509">
        <v>973</v>
      </c>
      <c r="B509" s="6">
        <v>41634.7575462963</v>
      </c>
      <c r="C509" s="6"/>
      <c r="D509" t="s">
        <v>3</v>
      </c>
    </row>
    <row r="510" spans="1:4" x14ac:dyDescent="0.25">
      <c r="A510">
        <v>974</v>
      </c>
      <c r="B510" s="6">
        <v>41642.805335648147</v>
      </c>
      <c r="C510" s="6"/>
      <c r="D510" t="s">
        <v>4</v>
      </c>
    </row>
    <row r="511" spans="1:4" x14ac:dyDescent="0.25">
      <c r="A511">
        <v>975</v>
      </c>
      <c r="B511" s="6">
        <v>41621.887731481482</v>
      </c>
      <c r="C511" s="6"/>
      <c r="D511" t="s">
        <v>4</v>
      </c>
    </row>
    <row r="512" spans="1:4" x14ac:dyDescent="0.25">
      <c r="A512">
        <v>976</v>
      </c>
      <c r="B512" s="6">
        <v>41654.175358796296</v>
      </c>
      <c r="C512" s="6"/>
      <c r="D512" t="s">
        <v>3</v>
      </c>
    </row>
    <row r="513" spans="1:4" x14ac:dyDescent="0.25">
      <c r="A513">
        <v>977</v>
      </c>
      <c r="B513" s="6">
        <v>41662.775347222225</v>
      </c>
      <c r="C513" s="6"/>
      <c r="D513" t="s">
        <v>3</v>
      </c>
    </row>
    <row r="514" spans="1:4" x14ac:dyDescent="0.25">
      <c r="A514">
        <v>978</v>
      </c>
      <c r="B514" s="6">
        <v>41665.089166666665</v>
      </c>
      <c r="C514" s="6"/>
      <c r="D514" t="s">
        <v>4</v>
      </c>
    </row>
    <row r="515" spans="1:4" x14ac:dyDescent="0.25">
      <c r="A515">
        <v>979</v>
      </c>
      <c r="B515" s="6">
        <v>41632.958854166667</v>
      </c>
      <c r="C515" s="6"/>
      <c r="D515" t="s">
        <v>4</v>
      </c>
    </row>
    <row r="516" spans="1:4" x14ac:dyDescent="0.25">
      <c r="A516">
        <v>980</v>
      </c>
      <c r="B516" s="6">
        <v>41646.981064814812</v>
      </c>
      <c r="C516" s="6"/>
      <c r="D516" t="s">
        <v>3</v>
      </c>
    </row>
    <row r="517" spans="1:4" x14ac:dyDescent="0.25">
      <c r="A517">
        <v>981</v>
      </c>
      <c r="B517" s="6">
        <v>41632.519293981481</v>
      </c>
      <c r="C517" s="6"/>
      <c r="D517" t="s">
        <v>4</v>
      </c>
    </row>
    <row r="518" spans="1:4" x14ac:dyDescent="0.25">
      <c r="A518">
        <v>985</v>
      </c>
      <c r="B518" s="6">
        <v>41659.918356481481</v>
      </c>
      <c r="C518" s="6"/>
      <c r="D518" t="s">
        <v>4</v>
      </c>
    </row>
    <row r="519" spans="1:4" x14ac:dyDescent="0.25">
      <c r="A519">
        <v>986</v>
      </c>
      <c r="B519" s="6">
        <v>41631.913090277776</v>
      </c>
      <c r="C519" s="6"/>
      <c r="D519" t="s">
        <v>3</v>
      </c>
    </row>
    <row r="520" spans="1:4" x14ac:dyDescent="0.25">
      <c r="A520">
        <v>987</v>
      </c>
      <c r="B520" s="6">
        <v>41647.225439814814</v>
      </c>
      <c r="C520" s="6"/>
      <c r="D520" t="s">
        <v>3</v>
      </c>
    </row>
    <row r="521" spans="1:4" x14ac:dyDescent="0.25">
      <c r="A521">
        <v>988</v>
      </c>
      <c r="B521" s="6">
        <v>41616.935752314814</v>
      </c>
      <c r="C521" s="6"/>
      <c r="D521" t="s">
        <v>3</v>
      </c>
    </row>
    <row r="522" spans="1:4" x14ac:dyDescent="0.25">
      <c r="A522">
        <v>989</v>
      </c>
      <c r="B522" s="6">
        <v>41657.536655092597</v>
      </c>
      <c r="C522" s="6"/>
      <c r="D522" t="s">
        <v>3</v>
      </c>
    </row>
    <row r="523" spans="1:4" x14ac:dyDescent="0.25">
      <c r="A523">
        <v>990</v>
      </c>
      <c r="B523" s="6">
        <v>41609.983842592592</v>
      </c>
      <c r="C523" s="6"/>
      <c r="D523" t="s">
        <v>3</v>
      </c>
    </row>
    <row r="524" spans="1:4" x14ac:dyDescent="0.25">
      <c r="A524">
        <v>994</v>
      </c>
      <c r="B524" s="6">
        <v>41618.000879629632</v>
      </c>
      <c r="C524" s="6"/>
      <c r="D524" t="s">
        <v>3</v>
      </c>
    </row>
    <row r="525" spans="1:4" x14ac:dyDescent="0.25">
      <c r="A525">
        <v>999</v>
      </c>
      <c r="B525" s="6">
        <v>41634.536458333336</v>
      </c>
      <c r="C525" s="6"/>
      <c r="D525" t="s">
        <v>4</v>
      </c>
    </row>
    <row r="526" spans="1:4" x14ac:dyDescent="0.25">
      <c r="A526">
        <v>1008</v>
      </c>
      <c r="B526" s="6">
        <v>41668.996168981481</v>
      </c>
      <c r="C526" s="6"/>
      <c r="D526" t="s">
        <v>4</v>
      </c>
    </row>
    <row r="527" spans="1:4" x14ac:dyDescent="0.25">
      <c r="A527">
        <v>1009</v>
      </c>
      <c r="B527" s="6">
        <v>41658.09847222222</v>
      </c>
      <c r="C527" s="6"/>
      <c r="D527" t="s">
        <v>3</v>
      </c>
    </row>
    <row r="528" spans="1:4" x14ac:dyDescent="0.25">
      <c r="A528">
        <v>1010</v>
      </c>
      <c r="B528" s="6">
        <v>41659.706550925926</v>
      </c>
      <c r="C528" s="6"/>
      <c r="D528" t="s">
        <v>3</v>
      </c>
    </row>
    <row r="529" spans="1:4" x14ac:dyDescent="0.25">
      <c r="A529">
        <v>1011</v>
      </c>
      <c r="B529" s="6">
        <v>41662.73164351852</v>
      </c>
      <c r="C529" s="6"/>
      <c r="D529" t="s">
        <v>3</v>
      </c>
    </row>
    <row r="530" spans="1:4" x14ac:dyDescent="0.25">
      <c r="A530">
        <v>1012</v>
      </c>
      <c r="B530" s="6">
        <v>41619.102997685186</v>
      </c>
      <c r="C530" s="6"/>
      <c r="D530" t="s">
        <v>3</v>
      </c>
    </row>
    <row r="531" spans="1:4" x14ac:dyDescent="0.25">
      <c r="A531">
        <v>1013</v>
      </c>
      <c r="B531" s="6">
        <v>41661.101759259262</v>
      </c>
      <c r="C531" s="6"/>
      <c r="D531" t="s">
        <v>3</v>
      </c>
    </row>
    <row r="532" spans="1:4" x14ac:dyDescent="0.25">
      <c r="A532">
        <v>1014</v>
      </c>
      <c r="B532" s="6">
        <v>41651.47859953704</v>
      </c>
      <c r="C532" s="6"/>
      <c r="D532" t="s">
        <v>3</v>
      </c>
    </row>
    <row r="533" spans="1:4" x14ac:dyDescent="0.25">
      <c r="A533">
        <v>1015</v>
      </c>
      <c r="B533" s="6">
        <v>41634.02957175926</v>
      </c>
      <c r="C533" s="6"/>
      <c r="D533" t="s">
        <v>4</v>
      </c>
    </row>
    <row r="534" spans="1:4" x14ac:dyDescent="0.25">
      <c r="A534">
        <v>1016</v>
      </c>
      <c r="B534" s="6">
        <v>41655.878784722219</v>
      </c>
      <c r="C534" s="6"/>
      <c r="D534" t="s">
        <v>3</v>
      </c>
    </row>
    <row r="535" spans="1:4" x14ac:dyDescent="0.25">
      <c r="A535">
        <v>1017</v>
      </c>
      <c r="B535" s="6">
        <v>41647.771041666667</v>
      </c>
      <c r="C535" s="6"/>
      <c r="D535" t="s">
        <v>3</v>
      </c>
    </row>
    <row r="536" spans="1:4" x14ac:dyDescent="0.25">
      <c r="A536">
        <v>1024</v>
      </c>
      <c r="B536" s="6">
        <v>41639.505486111113</v>
      </c>
      <c r="C536" s="6"/>
      <c r="D536" t="s">
        <v>3</v>
      </c>
    </row>
    <row r="537" spans="1:4" x14ac:dyDescent="0.25">
      <c r="A537">
        <v>1025</v>
      </c>
      <c r="B537" s="6">
        <v>41647.334872685184</v>
      </c>
      <c r="C537" s="6"/>
      <c r="D537" t="s">
        <v>4</v>
      </c>
    </row>
    <row r="538" spans="1:4" x14ac:dyDescent="0.25">
      <c r="A538">
        <v>1026</v>
      </c>
      <c r="B538" s="6">
        <v>41633.866215277776</v>
      </c>
      <c r="C538" s="6"/>
      <c r="D538" t="s">
        <v>3</v>
      </c>
    </row>
    <row r="539" spans="1:4" x14ac:dyDescent="0.25">
      <c r="A539">
        <v>1027</v>
      </c>
      <c r="B539" s="6">
        <v>41657.858495370368</v>
      </c>
      <c r="C539" s="6"/>
      <c r="D539" t="s">
        <v>3</v>
      </c>
    </row>
    <row r="540" spans="1:4" x14ac:dyDescent="0.25">
      <c r="A540">
        <v>1028</v>
      </c>
      <c r="B540" s="6">
        <v>41652.755208333336</v>
      </c>
      <c r="C540" s="6"/>
      <c r="D540" t="s">
        <v>3</v>
      </c>
    </row>
    <row r="541" spans="1:4" x14ac:dyDescent="0.25">
      <c r="A541">
        <v>1029</v>
      </c>
      <c r="B541" s="6">
        <v>41640.885960648149</v>
      </c>
      <c r="C541" s="6"/>
      <c r="D541" t="s">
        <v>3</v>
      </c>
    </row>
    <row r="542" spans="1:4" x14ac:dyDescent="0.25">
      <c r="A542">
        <v>1030</v>
      </c>
      <c r="B542" s="6">
        <v>41624.608263888891</v>
      </c>
      <c r="C542" s="6"/>
      <c r="D542" t="s">
        <v>3</v>
      </c>
    </row>
    <row r="543" spans="1:4" x14ac:dyDescent="0.25">
      <c r="A543">
        <v>1031</v>
      </c>
      <c r="B543" s="6">
        <v>41653.036898148144</v>
      </c>
      <c r="C543" s="6"/>
      <c r="D543" t="s">
        <v>4</v>
      </c>
    </row>
    <row r="544" spans="1:4" x14ac:dyDescent="0.25">
      <c r="A544">
        <v>1032</v>
      </c>
      <c r="B544" s="6">
        <v>41669.125428240739</v>
      </c>
      <c r="C544" s="6"/>
      <c r="D544" t="s">
        <v>3</v>
      </c>
    </row>
    <row r="545" spans="1:4" x14ac:dyDescent="0.25">
      <c r="A545">
        <v>1036</v>
      </c>
      <c r="B545" s="6">
        <v>41660.673043981478</v>
      </c>
      <c r="C545" s="6"/>
      <c r="D545" t="s">
        <v>3</v>
      </c>
    </row>
    <row r="546" spans="1:4" x14ac:dyDescent="0.25">
      <c r="A546">
        <v>1037</v>
      </c>
      <c r="B546" s="6">
        <v>41666.022777777776</v>
      </c>
      <c r="C546" s="6"/>
      <c r="D546" t="s">
        <v>3</v>
      </c>
    </row>
    <row r="547" spans="1:4" x14ac:dyDescent="0.25">
      <c r="A547">
        <v>1038</v>
      </c>
      <c r="B547" s="6">
        <v>41609.533217592594</v>
      </c>
      <c r="C547" s="6"/>
      <c r="D547" t="s">
        <v>3</v>
      </c>
    </row>
    <row r="548" spans="1:4" x14ac:dyDescent="0.25">
      <c r="A548">
        <v>1039</v>
      </c>
      <c r="B548" s="6">
        <v>41665.200243055559</v>
      </c>
      <c r="C548" s="6"/>
      <c r="D548" t="s">
        <v>3</v>
      </c>
    </row>
    <row r="549" spans="1:4" x14ac:dyDescent="0.25">
      <c r="A549">
        <v>1040</v>
      </c>
      <c r="B549" s="6">
        <v>41666.169756944444</v>
      </c>
      <c r="C549" s="6"/>
      <c r="D549" t="s">
        <v>3</v>
      </c>
    </row>
    <row r="550" spans="1:4" x14ac:dyDescent="0.25">
      <c r="A550">
        <v>1041</v>
      </c>
      <c r="B550" s="6">
        <v>41665.000717592593</v>
      </c>
      <c r="C550" s="6"/>
      <c r="D550" t="s">
        <v>3</v>
      </c>
    </row>
    <row r="551" spans="1:4" x14ac:dyDescent="0.25">
      <c r="A551">
        <v>1042</v>
      </c>
      <c r="B551" s="6">
        <v>41659.108171296299</v>
      </c>
      <c r="C551" s="6"/>
      <c r="D551" t="s">
        <v>3</v>
      </c>
    </row>
    <row r="552" spans="1:4" x14ac:dyDescent="0.25">
      <c r="A552">
        <v>1043</v>
      </c>
      <c r="B552" s="6">
        <v>41631.36513888889</v>
      </c>
      <c r="C552" s="6"/>
      <c r="D552" t="s">
        <v>3</v>
      </c>
    </row>
    <row r="553" spans="1:4" x14ac:dyDescent="0.25">
      <c r="A553">
        <v>1047</v>
      </c>
      <c r="B553" s="6">
        <v>41668.322997685187</v>
      </c>
      <c r="C553" s="6"/>
      <c r="D553" t="s">
        <v>3</v>
      </c>
    </row>
    <row r="554" spans="1:4" x14ac:dyDescent="0.25">
      <c r="A554">
        <v>1048</v>
      </c>
      <c r="B554" s="6">
        <v>41654.552280092597</v>
      </c>
      <c r="C554" s="6"/>
      <c r="D554" t="s">
        <v>3</v>
      </c>
    </row>
    <row r="555" spans="1:4" x14ac:dyDescent="0.25">
      <c r="A555">
        <v>1049</v>
      </c>
      <c r="B555" s="6">
        <v>41659.078148148146</v>
      </c>
      <c r="C555" s="6"/>
      <c r="D555" t="s">
        <v>4</v>
      </c>
    </row>
    <row r="556" spans="1:4" x14ac:dyDescent="0.25">
      <c r="A556">
        <v>1050</v>
      </c>
      <c r="B556" s="6">
        <v>41646.827326388891</v>
      </c>
      <c r="C556" s="6"/>
      <c r="D556" t="s">
        <v>3</v>
      </c>
    </row>
    <row r="557" spans="1:4" x14ac:dyDescent="0.25">
      <c r="A557">
        <v>1051</v>
      </c>
      <c r="B557" s="6">
        <v>41618.709340277775</v>
      </c>
      <c r="C557" s="6"/>
      <c r="D557" t="s">
        <v>3</v>
      </c>
    </row>
    <row r="558" spans="1:4" x14ac:dyDescent="0.25">
      <c r="A558">
        <v>1052</v>
      </c>
      <c r="B558" s="6">
        <v>41656.983171296299</v>
      </c>
      <c r="C558" s="6"/>
      <c r="D558" t="s">
        <v>3</v>
      </c>
    </row>
    <row r="559" spans="1:4" x14ac:dyDescent="0.25">
      <c r="A559">
        <v>1053</v>
      </c>
      <c r="B559" s="6">
        <v>41661.254618055551</v>
      </c>
      <c r="C559" s="6"/>
      <c r="D559" t="s">
        <v>3</v>
      </c>
    </row>
    <row r="560" spans="1:4" x14ac:dyDescent="0.25">
      <c r="A560">
        <v>1062</v>
      </c>
      <c r="B560" s="6">
        <v>41651.657233796301</v>
      </c>
      <c r="C560" s="6"/>
      <c r="D560" t="s">
        <v>3</v>
      </c>
    </row>
    <row r="561" spans="1:4" x14ac:dyDescent="0.25">
      <c r="A561">
        <v>1070</v>
      </c>
      <c r="B561" s="6">
        <v>41668.501863425925</v>
      </c>
      <c r="C561" s="6"/>
      <c r="D561" t="s">
        <v>3</v>
      </c>
    </row>
    <row r="562" spans="1:4" x14ac:dyDescent="0.25">
      <c r="A562">
        <v>1071</v>
      </c>
      <c r="B562" s="6">
        <v>41658.947615740741</v>
      </c>
      <c r="C562" s="6"/>
      <c r="D562" t="s">
        <v>3</v>
      </c>
    </row>
    <row r="563" spans="1:4" x14ac:dyDescent="0.25">
      <c r="A563">
        <v>1072</v>
      </c>
      <c r="B563" s="6">
        <v>41662.926203703704</v>
      </c>
      <c r="C563" s="6"/>
      <c r="D563" t="s">
        <v>3</v>
      </c>
    </row>
    <row r="564" spans="1:4" x14ac:dyDescent="0.25">
      <c r="A564">
        <v>1073</v>
      </c>
      <c r="B564" s="6">
        <v>41632.974293981482</v>
      </c>
      <c r="C564" s="6"/>
      <c r="D564" t="s">
        <v>4</v>
      </c>
    </row>
    <row r="565" spans="1:4" x14ac:dyDescent="0.25">
      <c r="A565">
        <v>1074</v>
      </c>
      <c r="B565" s="6">
        <v>41659.825069444443</v>
      </c>
      <c r="C565" s="6"/>
      <c r="D565" t="s">
        <v>3</v>
      </c>
    </row>
    <row r="566" spans="1:4" x14ac:dyDescent="0.25">
      <c r="A566">
        <v>1075</v>
      </c>
      <c r="B566" s="6">
        <v>41669.929386574076</v>
      </c>
      <c r="C566" s="6"/>
      <c r="D566" t="s">
        <v>3</v>
      </c>
    </row>
    <row r="567" spans="1:4" x14ac:dyDescent="0.25">
      <c r="A567">
        <v>1076</v>
      </c>
      <c r="B567" s="6">
        <v>41612.689907407403</v>
      </c>
      <c r="C567" s="6"/>
      <c r="D567" t="s">
        <v>3</v>
      </c>
    </row>
    <row r="568" spans="1:4" x14ac:dyDescent="0.25">
      <c r="A568">
        <v>1077</v>
      </c>
      <c r="B568" s="6">
        <v>41641.750925925924</v>
      </c>
      <c r="C568" s="6"/>
      <c r="D568" t="s">
        <v>3</v>
      </c>
    </row>
    <row r="569" spans="1:4" x14ac:dyDescent="0.25">
      <c r="A569">
        <v>1078</v>
      </c>
      <c r="B569" s="6">
        <v>41612.415092592593</v>
      </c>
      <c r="C569" s="6"/>
      <c r="D569" t="s">
        <v>3</v>
      </c>
    </row>
    <row r="570" spans="1:4" x14ac:dyDescent="0.25">
      <c r="A570">
        <v>1079</v>
      </c>
      <c r="B570" s="6">
        <v>41648.801585648151</v>
      </c>
      <c r="C570" s="6"/>
      <c r="D570" t="s">
        <v>4</v>
      </c>
    </row>
    <row r="571" spans="1:4" x14ac:dyDescent="0.25">
      <c r="A571">
        <v>1080</v>
      </c>
      <c r="B571" s="6">
        <v>41657.50640046296</v>
      </c>
      <c r="C571" s="6"/>
      <c r="D571" t="s">
        <v>3</v>
      </c>
    </row>
    <row r="572" spans="1:4" x14ac:dyDescent="0.25">
      <c r="A572">
        <v>1081</v>
      </c>
      <c r="B572" s="6">
        <v>41625.518125000002</v>
      </c>
      <c r="C572" s="6"/>
      <c r="D572" t="s">
        <v>3</v>
      </c>
    </row>
    <row r="573" spans="1:4" x14ac:dyDescent="0.25">
      <c r="A573">
        <v>1087</v>
      </c>
      <c r="B573" s="6">
        <v>41617.699166666665</v>
      </c>
      <c r="C573" s="6"/>
      <c r="D573" t="s">
        <v>3</v>
      </c>
    </row>
    <row r="574" spans="1:4" x14ac:dyDescent="0.25">
      <c r="A574">
        <v>1092</v>
      </c>
      <c r="B574" s="6">
        <v>41651.022453703699</v>
      </c>
      <c r="C574" s="6"/>
      <c r="D574" t="s">
        <v>4</v>
      </c>
    </row>
    <row r="575" spans="1:4" x14ac:dyDescent="0.25">
      <c r="A575">
        <v>1093</v>
      </c>
      <c r="B575" s="6">
        <v>41649.793761574074</v>
      </c>
      <c r="C575" s="6"/>
      <c r="D575" t="s">
        <v>3</v>
      </c>
    </row>
    <row r="576" spans="1:4" x14ac:dyDescent="0.25">
      <c r="A576">
        <v>1094</v>
      </c>
      <c r="B576" s="6">
        <v>41661.296574074076</v>
      </c>
      <c r="C576" s="6"/>
      <c r="D576" t="s">
        <v>3</v>
      </c>
    </row>
    <row r="577" spans="1:4" x14ac:dyDescent="0.25">
      <c r="A577">
        <v>1095</v>
      </c>
      <c r="B577" s="6">
        <v>41659.216469907406</v>
      </c>
      <c r="C577" s="6"/>
      <c r="D577" t="s">
        <v>4</v>
      </c>
    </row>
    <row r="578" spans="1:4" x14ac:dyDescent="0.25">
      <c r="A578">
        <v>1102</v>
      </c>
      <c r="B578" s="6">
        <v>41659.178530092591</v>
      </c>
      <c r="C578" s="6"/>
      <c r="D578" t="s">
        <v>3</v>
      </c>
    </row>
    <row r="579" spans="1:4" x14ac:dyDescent="0.25">
      <c r="A579">
        <v>1103</v>
      </c>
      <c r="B579" s="6">
        <v>41666.796863425923</v>
      </c>
      <c r="C579" s="6"/>
      <c r="D579" t="s">
        <v>3</v>
      </c>
    </row>
    <row r="580" spans="1:4" x14ac:dyDescent="0.25">
      <c r="A580">
        <v>1104</v>
      </c>
      <c r="B580" s="6">
        <v>41614.793680555551</v>
      </c>
      <c r="C580" s="6"/>
      <c r="D580" t="s">
        <v>3</v>
      </c>
    </row>
    <row r="581" spans="1:4" x14ac:dyDescent="0.25">
      <c r="A581">
        <v>1105</v>
      </c>
      <c r="B581" s="6">
        <v>41667.378923611112</v>
      </c>
      <c r="C581" s="6"/>
      <c r="D581" t="s">
        <v>4</v>
      </c>
    </row>
    <row r="582" spans="1:4" x14ac:dyDescent="0.25">
      <c r="A582">
        <v>1111</v>
      </c>
      <c r="B582" s="6">
        <v>41642.6640625</v>
      </c>
      <c r="C582" s="6"/>
      <c r="D582" t="s">
        <v>3</v>
      </c>
    </row>
    <row r="583" spans="1:4" x14ac:dyDescent="0.25">
      <c r="A583">
        <v>1121</v>
      </c>
      <c r="B583" s="6">
        <v>41637.724606481483</v>
      </c>
      <c r="C583" s="6"/>
      <c r="D583" t="s">
        <v>4</v>
      </c>
    </row>
    <row r="584" spans="1:4" x14ac:dyDescent="0.25">
      <c r="A584">
        <v>1122</v>
      </c>
      <c r="B584" s="6">
        <v>41658.733587962961</v>
      </c>
      <c r="C584" s="6"/>
      <c r="D584" t="s">
        <v>3</v>
      </c>
    </row>
    <row r="585" spans="1:4" x14ac:dyDescent="0.25">
      <c r="A585">
        <v>1123</v>
      </c>
      <c r="B585" s="6">
        <v>41665.720254629632</v>
      </c>
      <c r="C585" s="6"/>
      <c r="D585" t="s">
        <v>3</v>
      </c>
    </row>
    <row r="586" spans="1:4" x14ac:dyDescent="0.25">
      <c r="A586">
        <v>1124</v>
      </c>
      <c r="B586" s="6">
        <v>41621.625868055555</v>
      </c>
      <c r="C586" s="6"/>
      <c r="D586" t="s">
        <v>4</v>
      </c>
    </row>
    <row r="587" spans="1:4" x14ac:dyDescent="0.25">
      <c r="A587">
        <v>1125</v>
      </c>
      <c r="B587" s="6">
        <v>41614.989965277775</v>
      </c>
      <c r="C587" s="6"/>
      <c r="D587" t="s">
        <v>3</v>
      </c>
    </row>
    <row r="588" spans="1:4" x14ac:dyDescent="0.25">
      <c r="A588">
        <v>1126</v>
      </c>
      <c r="B588" s="6">
        <v>41650.947488425925</v>
      </c>
      <c r="C588" s="6"/>
      <c r="D588" t="s">
        <v>3</v>
      </c>
    </row>
    <row r="589" spans="1:4" x14ac:dyDescent="0.25">
      <c r="A589">
        <v>1130</v>
      </c>
      <c r="B589" s="6">
        <v>41664.175000000003</v>
      </c>
      <c r="C589" s="6"/>
      <c r="D589" t="s">
        <v>3</v>
      </c>
    </row>
    <row r="590" spans="1:4" x14ac:dyDescent="0.25">
      <c r="A590">
        <v>1131</v>
      </c>
      <c r="B590" s="6">
        <v>41663.610185185185</v>
      </c>
      <c r="C590" s="6"/>
      <c r="D590" t="s">
        <v>3</v>
      </c>
    </row>
    <row r="591" spans="1:4" x14ac:dyDescent="0.25">
      <c r="A591">
        <v>1132</v>
      </c>
      <c r="B591" s="6">
        <v>41610.018969907411</v>
      </c>
      <c r="C591" s="6"/>
      <c r="D591" t="s">
        <v>3</v>
      </c>
    </row>
    <row r="592" spans="1:4" x14ac:dyDescent="0.25">
      <c r="A592">
        <v>1133</v>
      </c>
      <c r="B592" s="6">
        <v>41622.651203703703</v>
      </c>
      <c r="C592" s="6"/>
      <c r="D592" t="s">
        <v>3</v>
      </c>
    </row>
    <row r="593" spans="1:4" x14ac:dyDescent="0.25">
      <c r="A593">
        <v>1134</v>
      </c>
      <c r="B593" s="6">
        <v>41643.636018518519</v>
      </c>
      <c r="C593" s="6"/>
      <c r="D593" t="s">
        <v>3</v>
      </c>
    </row>
    <row r="594" spans="1:4" x14ac:dyDescent="0.25">
      <c r="A594">
        <v>1135</v>
      </c>
      <c r="B594" s="6">
        <v>41664.295567129629</v>
      </c>
      <c r="C594" s="6"/>
      <c r="D594" t="s">
        <v>4</v>
      </c>
    </row>
    <row r="595" spans="1:4" x14ac:dyDescent="0.25">
      <c r="A595">
        <v>1136</v>
      </c>
      <c r="B595" s="6">
        <v>41637.976689814815</v>
      </c>
      <c r="C595" s="6"/>
      <c r="D595" t="s">
        <v>3</v>
      </c>
    </row>
    <row r="596" spans="1:4" x14ac:dyDescent="0.25">
      <c r="A596">
        <v>1137</v>
      </c>
      <c r="B596" s="6">
        <v>41664.927002314813</v>
      </c>
      <c r="C596" s="6"/>
      <c r="D596" t="s">
        <v>3</v>
      </c>
    </row>
    <row r="597" spans="1:4" x14ac:dyDescent="0.25">
      <c r="A597">
        <v>1138</v>
      </c>
      <c r="B597" s="6">
        <v>41645.736956018518</v>
      </c>
      <c r="C597" s="6"/>
      <c r="D597" t="s">
        <v>4</v>
      </c>
    </row>
    <row r="598" spans="1:4" x14ac:dyDescent="0.25">
      <c r="A598">
        <v>1139</v>
      </c>
      <c r="B598" s="6">
        <v>41657.527986111112</v>
      </c>
      <c r="C598" s="6"/>
      <c r="D598" t="s">
        <v>3</v>
      </c>
    </row>
    <row r="599" spans="1:4" x14ac:dyDescent="0.25">
      <c r="A599">
        <v>1140</v>
      </c>
      <c r="B599" s="6">
        <v>41658.910949074074</v>
      </c>
      <c r="C599" s="6"/>
      <c r="D599" t="s">
        <v>3</v>
      </c>
    </row>
    <row r="600" spans="1:4" x14ac:dyDescent="0.25">
      <c r="A600">
        <v>1141</v>
      </c>
      <c r="B600" s="6">
        <v>41666.794236111113</v>
      </c>
      <c r="C600" s="6"/>
      <c r="D600" t="s">
        <v>3</v>
      </c>
    </row>
    <row r="601" spans="1:4" x14ac:dyDescent="0.25">
      <c r="A601">
        <v>1151</v>
      </c>
      <c r="B601" s="6">
        <v>41629.503055555557</v>
      </c>
      <c r="C601" s="6"/>
      <c r="D601" t="s">
        <v>3</v>
      </c>
    </row>
    <row r="602" spans="1:4" x14ac:dyDescent="0.25">
      <c r="A602">
        <v>1152</v>
      </c>
      <c r="B602" s="6">
        <v>41615.023101851853</v>
      </c>
      <c r="C602" s="6"/>
      <c r="D602" t="s">
        <v>4</v>
      </c>
    </row>
    <row r="603" spans="1:4" x14ac:dyDescent="0.25">
      <c r="A603">
        <v>1153</v>
      </c>
      <c r="B603" s="6">
        <v>41633.056226851848</v>
      </c>
      <c r="C603" s="6"/>
      <c r="D603" t="s">
        <v>3</v>
      </c>
    </row>
    <row r="604" spans="1:4" x14ac:dyDescent="0.25">
      <c r="A604">
        <v>1154</v>
      </c>
      <c r="B604" s="6">
        <v>41624.627349537033</v>
      </c>
      <c r="C604" s="6"/>
      <c r="D604" t="s">
        <v>4</v>
      </c>
    </row>
    <row r="605" spans="1:4" x14ac:dyDescent="0.25">
      <c r="A605">
        <v>1155</v>
      </c>
      <c r="B605" s="6">
        <v>41657.634895833333</v>
      </c>
      <c r="C605" s="6"/>
      <c r="D605" t="s">
        <v>3</v>
      </c>
    </row>
    <row r="606" spans="1:4" x14ac:dyDescent="0.25">
      <c r="A606">
        <v>1156</v>
      </c>
      <c r="B606" s="6">
        <v>41662.537349537037</v>
      </c>
      <c r="C606" s="6"/>
      <c r="D606" t="s">
        <v>3</v>
      </c>
    </row>
    <row r="607" spans="1:4" x14ac:dyDescent="0.25">
      <c r="A607">
        <v>1157</v>
      </c>
      <c r="B607" s="6">
        <v>41670.691712962966</v>
      </c>
      <c r="C607" s="6"/>
      <c r="D607" t="s">
        <v>3</v>
      </c>
    </row>
    <row r="608" spans="1:4" x14ac:dyDescent="0.25">
      <c r="A608">
        <v>1158</v>
      </c>
      <c r="B608" s="6">
        <v>41638.424363425926</v>
      </c>
      <c r="C608" s="6"/>
      <c r="D608" t="s">
        <v>3</v>
      </c>
    </row>
    <row r="609" spans="1:4" x14ac:dyDescent="0.25">
      <c r="A609">
        <v>1159</v>
      </c>
      <c r="B609" s="6">
        <v>41627.722060185188</v>
      </c>
      <c r="C609" s="6"/>
      <c r="D609" t="s">
        <v>4</v>
      </c>
    </row>
    <row r="610" spans="1:4" x14ac:dyDescent="0.25">
      <c r="A610">
        <v>1160</v>
      </c>
      <c r="B610" s="6">
        <v>41615.740787037037</v>
      </c>
      <c r="C610" s="6"/>
      <c r="D610" t="s">
        <v>4</v>
      </c>
    </row>
    <row r="611" spans="1:4" x14ac:dyDescent="0.25">
      <c r="A611">
        <v>1161</v>
      </c>
      <c r="B611" s="6">
        <v>41611.120393518519</v>
      </c>
      <c r="C611" s="6"/>
      <c r="D611" t="s">
        <v>3</v>
      </c>
    </row>
    <row r="612" spans="1:4" x14ac:dyDescent="0.25">
      <c r="A612">
        <v>1162</v>
      </c>
      <c r="B612" s="6">
        <v>41624.320625</v>
      </c>
      <c r="C612" s="6"/>
      <c r="D612" t="s">
        <v>4</v>
      </c>
    </row>
    <row r="613" spans="1:4" x14ac:dyDescent="0.25">
      <c r="A613">
        <v>1172</v>
      </c>
      <c r="B613" s="6">
        <v>41610.189432870371</v>
      </c>
      <c r="C613" s="6"/>
      <c r="D613" t="s">
        <v>3</v>
      </c>
    </row>
    <row r="614" spans="1:4" x14ac:dyDescent="0.25">
      <c r="A614">
        <v>1173</v>
      </c>
      <c r="B614" s="6">
        <v>41613.802951388891</v>
      </c>
      <c r="C614" s="6"/>
      <c r="D614" t="s">
        <v>4</v>
      </c>
    </row>
    <row r="615" spans="1:4" x14ac:dyDescent="0.25">
      <c r="A615">
        <v>1174</v>
      </c>
      <c r="B615" s="6">
        <v>41657.776874999996</v>
      </c>
      <c r="C615" s="6"/>
      <c r="D615" t="s">
        <v>3</v>
      </c>
    </row>
    <row r="616" spans="1:4" x14ac:dyDescent="0.25">
      <c r="A616">
        <v>1175</v>
      </c>
      <c r="B616" s="6">
        <v>41616.856122685182</v>
      </c>
      <c r="C616" s="6"/>
      <c r="D616" t="s">
        <v>3</v>
      </c>
    </row>
    <row r="617" spans="1:4" x14ac:dyDescent="0.25">
      <c r="A617">
        <v>1176</v>
      </c>
      <c r="B617" s="6">
        <v>41651.715300925927</v>
      </c>
      <c r="C617" s="6"/>
      <c r="D617" t="s">
        <v>4</v>
      </c>
    </row>
    <row r="618" spans="1:4" x14ac:dyDescent="0.25">
      <c r="A618">
        <v>1185</v>
      </c>
      <c r="B618" s="6">
        <v>41658.241793981484</v>
      </c>
      <c r="C618" s="6"/>
      <c r="D618" t="s">
        <v>3</v>
      </c>
    </row>
    <row r="619" spans="1:4" x14ac:dyDescent="0.25">
      <c r="A619">
        <v>1195</v>
      </c>
      <c r="B619" s="6">
        <v>41661.516701388886</v>
      </c>
      <c r="C619" s="6"/>
      <c r="D619" t="s">
        <v>3</v>
      </c>
    </row>
    <row r="620" spans="1:4" x14ac:dyDescent="0.25">
      <c r="A620">
        <v>1196</v>
      </c>
      <c r="B620" s="6">
        <v>41667.752858796295</v>
      </c>
      <c r="C620" s="6"/>
      <c r="D620" t="s">
        <v>4</v>
      </c>
    </row>
    <row r="621" spans="1:4" x14ac:dyDescent="0.25">
      <c r="A621">
        <v>1197</v>
      </c>
      <c r="B621" s="6">
        <v>41657.685289351852</v>
      </c>
      <c r="C621" s="6"/>
      <c r="D621" t="s">
        <v>3</v>
      </c>
    </row>
    <row r="622" spans="1:4" x14ac:dyDescent="0.25">
      <c r="A622">
        <v>1198</v>
      </c>
      <c r="B622" s="6">
        <v>41629.297662037039</v>
      </c>
      <c r="C622" s="6"/>
      <c r="D622" t="s">
        <v>4</v>
      </c>
    </row>
    <row r="623" spans="1:4" x14ac:dyDescent="0.25">
      <c r="A623">
        <v>1199</v>
      </c>
      <c r="B623" s="6">
        <v>41658.803749999999</v>
      </c>
      <c r="C623" s="6"/>
      <c r="D623" t="s">
        <v>3</v>
      </c>
    </row>
    <row r="624" spans="1:4" x14ac:dyDescent="0.25">
      <c r="A624">
        <v>1205</v>
      </c>
      <c r="B624" s="6">
        <v>41667.661261574074</v>
      </c>
      <c r="C624" s="6"/>
      <c r="D624" t="s">
        <v>3</v>
      </c>
    </row>
    <row r="625" spans="1:4" x14ac:dyDescent="0.25">
      <c r="A625">
        <v>1206</v>
      </c>
      <c r="B625" s="6">
        <v>41669.590196759258</v>
      </c>
      <c r="C625" s="6"/>
      <c r="D625" t="s">
        <v>4</v>
      </c>
    </row>
    <row r="626" spans="1:4" x14ac:dyDescent="0.25">
      <c r="A626">
        <v>1207</v>
      </c>
      <c r="B626" s="6">
        <v>41638.980393518519</v>
      </c>
      <c r="C626" s="6"/>
      <c r="D626" t="s">
        <v>4</v>
      </c>
    </row>
    <row r="627" spans="1:4" x14ac:dyDescent="0.25">
      <c r="A627">
        <v>1208</v>
      </c>
      <c r="B627" s="6">
        <v>41622.343807870369</v>
      </c>
      <c r="C627" s="6"/>
      <c r="D627" t="s">
        <v>4</v>
      </c>
    </row>
    <row r="628" spans="1:4" x14ac:dyDescent="0.25">
      <c r="A628">
        <v>1209</v>
      </c>
      <c r="B628" s="6">
        <v>41658.618020833332</v>
      </c>
      <c r="C628" s="6"/>
      <c r="D628" t="s">
        <v>3</v>
      </c>
    </row>
    <row r="629" spans="1:4" x14ac:dyDescent="0.25">
      <c r="A629">
        <v>1219</v>
      </c>
      <c r="B629" s="6">
        <v>41639.226944444446</v>
      </c>
      <c r="C629" s="6"/>
      <c r="D629" t="s">
        <v>3</v>
      </c>
    </row>
    <row r="630" spans="1:4" x14ac:dyDescent="0.25">
      <c r="A630">
        <v>1220</v>
      </c>
      <c r="B630" s="6">
        <v>41655.540729166663</v>
      </c>
      <c r="C630" s="6"/>
      <c r="D630" t="s">
        <v>4</v>
      </c>
    </row>
    <row r="631" spans="1:4" x14ac:dyDescent="0.25">
      <c r="A631">
        <v>1221</v>
      </c>
      <c r="B631" s="6">
        <v>41612.707881944443</v>
      </c>
      <c r="C631" s="6"/>
      <c r="D631" t="s">
        <v>4</v>
      </c>
    </row>
    <row r="632" spans="1:4" x14ac:dyDescent="0.25">
      <c r="A632">
        <v>1222</v>
      </c>
      <c r="B632" s="6">
        <v>41641.116307870368</v>
      </c>
      <c r="C632" s="6"/>
      <c r="D632" t="s">
        <v>3</v>
      </c>
    </row>
    <row r="633" spans="1:4" x14ac:dyDescent="0.25">
      <c r="A633">
        <v>1223</v>
      </c>
      <c r="B633" s="6">
        <v>41609.629861111112</v>
      </c>
      <c r="C633" s="6"/>
      <c r="D633" t="s">
        <v>3</v>
      </c>
    </row>
    <row r="634" spans="1:4" x14ac:dyDescent="0.25">
      <c r="A634">
        <v>1224</v>
      </c>
      <c r="B634" s="6">
        <v>41657.612858796296</v>
      </c>
      <c r="C634" s="6"/>
      <c r="D634" t="s">
        <v>3</v>
      </c>
    </row>
    <row r="635" spans="1:4" x14ac:dyDescent="0.25">
      <c r="A635">
        <v>1225</v>
      </c>
      <c r="B635" s="6">
        <v>41657.976909722223</v>
      </c>
      <c r="C635" s="6"/>
      <c r="D635" t="s">
        <v>4</v>
      </c>
    </row>
    <row r="636" spans="1:4" x14ac:dyDescent="0.25">
      <c r="A636">
        <v>1226</v>
      </c>
      <c r="B636" s="6">
        <v>41628.481863425928</v>
      </c>
      <c r="C636" s="6"/>
      <c r="D636" t="s">
        <v>3</v>
      </c>
    </row>
    <row r="637" spans="1:4" x14ac:dyDescent="0.25">
      <c r="A637">
        <v>1229</v>
      </c>
      <c r="B637" s="6">
        <v>41640.37703703704</v>
      </c>
      <c r="C637" s="6"/>
      <c r="D637" t="s">
        <v>3</v>
      </c>
    </row>
    <row r="638" spans="1:4" x14ac:dyDescent="0.25">
      <c r="A638">
        <v>1235</v>
      </c>
      <c r="B638" s="6">
        <v>41615.823425925926</v>
      </c>
      <c r="C638" s="6"/>
      <c r="D638" t="s">
        <v>3</v>
      </c>
    </row>
    <row r="639" spans="1:4" x14ac:dyDescent="0.25">
      <c r="A639">
        <v>1242</v>
      </c>
      <c r="B639" s="6">
        <v>41615.924027777779</v>
      </c>
      <c r="C639" s="6"/>
      <c r="D639" t="s">
        <v>4</v>
      </c>
    </row>
    <row r="640" spans="1:4" x14ac:dyDescent="0.25">
      <c r="A640">
        <v>1243</v>
      </c>
      <c r="B640" s="6">
        <v>41631.905682870369</v>
      </c>
      <c r="C640" s="6"/>
      <c r="D640" t="s">
        <v>4</v>
      </c>
    </row>
    <row r="641" spans="1:4" x14ac:dyDescent="0.25">
      <c r="A641">
        <v>1244</v>
      </c>
      <c r="B641" s="6">
        <v>41660.888495370367</v>
      </c>
      <c r="C641" s="6"/>
      <c r="D641" t="s">
        <v>3</v>
      </c>
    </row>
    <row r="642" spans="1:4" x14ac:dyDescent="0.25">
      <c r="A642">
        <v>1245</v>
      </c>
      <c r="B642" s="6">
        <v>41623.540231481478</v>
      </c>
      <c r="C642" s="6"/>
      <c r="D642" t="s">
        <v>4</v>
      </c>
    </row>
    <row r="643" spans="1:4" x14ac:dyDescent="0.25">
      <c r="A643">
        <v>1246</v>
      </c>
      <c r="B643" s="6">
        <v>41670.895636574074</v>
      </c>
      <c r="C643" s="6"/>
      <c r="D643" t="s">
        <v>3</v>
      </c>
    </row>
    <row r="644" spans="1:4" x14ac:dyDescent="0.25">
      <c r="A644">
        <v>1247</v>
      </c>
      <c r="B644" s="6">
        <v>41629.267685185187</v>
      </c>
      <c r="C644" s="6"/>
      <c r="D644" t="s">
        <v>3</v>
      </c>
    </row>
    <row r="645" spans="1:4" x14ac:dyDescent="0.25">
      <c r="A645">
        <v>1248</v>
      </c>
      <c r="B645" s="6">
        <v>41630.856851851851</v>
      </c>
      <c r="C645" s="6"/>
      <c r="D645" t="s">
        <v>3</v>
      </c>
    </row>
    <row r="646" spans="1:4" x14ac:dyDescent="0.25">
      <c r="A646">
        <v>1249</v>
      </c>
      <c r="B646" s="6">
        <v>41670.929479166669</v>
      </c>
      <c r="C646" s="6"/>
      <c r="D646" t="s">
        <v>3</v>
      </c>
    </row>
    <row r="647" spans="1:4" x14ac:dyDescent="0.25">
      <c r="A647">
        <v>1250</v>
      </c>
      <c r="B647" s="6">
        <v>41654.820347222223</v>
      </c>
      <c r="C647" s="6"/>
      <c r="D647" t="s">
        <v>3</v>
      </c>
    </row>
    <row r="648" spans="1:4" x14ac:dyDescent="0.25">
      <c r="A648">
        <v>1251</v>
      </c>
      <c r="B648" s="6">
        <v>41626.081643518519</v>
      </c>
      <c r="C648" s="6"/>
      <c r="D648" t="s">
        <v>4</v>
      </c>
    </row>
    <row r="649" spans="1:4" x14ac:dyDescent="0.25">
      <c r="A649">
        <v>1254</v>
      </c>
      <c r="B649" s="6">
        <v>41669.73065972222</v>
      </c>
      <c r="C649" s="6"/>
      <c r="D649" t="s">
        <v>3</v>
      </c>
    </row>
    <row r="650" spans="1:4" x14ac:dyDescent="0.25">
      <c r="A650">
        <v>1255</v>
      </c>
      <c r="B650" s="6">
        <v>41664.720995370371</v>
      </c>
      <c r="C650" s="6"/>
      <c r="D650" t="s">
        <v>3</v>
      </c>
    </row>
    <row r="651" spans="1:4" x14ac:dyDescent="0.25">
      <c r="A651">
        <v>1256</v>
      </c>
      <c r="B651" s="6">
        <v>41623.399652777778</v>
      </c>
      <c r="C651" s="6"/>
      <c r="D651" t="s">
        <v>3</v>
      </c>
    </row>
    <row r="652" spans="1:4" x14ac:dyDescent="0.25">
      <c r="A652">
        <v>1257</v>
      </c>
      <c r="B652" s="6">
        <v>41659.519756944443</v>
      </c>
      <c r="C652" s="6"/>
      <c r="D652" t="s">
        <v>3</v>
      </c>
    </row>
    <row r="653" spans="1:4" x14ac:dyDescent="0.25">
      <c r="A653">
        <v>1267</v>
      </c>
      <c r="B653" s="6">
        <v>41660.927025462966</v>
      </c>
      <c r="C653" s="6"/>
      <c r="D653" t="s">
        <v>3</v>
      </c>
    </row>
    <row r="654" spans="1:4" x14ac:dyDescent="0.25">
      <c r="A654">
        <v>1268</v>
      </c>
      <c r="B654" s="6">
        <v>41635.780150462961</v>
      </c>
      <c r="C654" s="6"/>
      <c r="D654" t="s">
        <v>3</v>
      </c>
    </row>
    <row r="655" spans="1:4" x14ac:dyDescent="0.25">
      <c r="A655">
        <v>1269</v>
      </c>
      <c r="B655" s="6">
        <v>41628.209027777775</v>
      </c>
      <c r="C655" s="6"/>
      <c r="D655" t="s">
        <v>4</v>
      </c>
    </row>
    <row r="656" spans="1:4" x14ac:dyDescent="0.25">
      <c r="A656">
        <v>1270</v>
      </c>
      <c r="B656" s="6">
        <v>41641.923009259262</v>
      </c>
      <c r="C656" s="6"/>
      <c r="D656" t="s">
        <v>3</v>
      </c>
    </row>
    <row r="657" spans="1:4" x14ac:dyDescent="0.25">
      <c r="A657">
        <v>1271</v>
      </c>
      <c r="B657" s="6">
        <v>41661.584502314814</v>
      </c>
      <c r="C657" s="6"/>
      <c r="D657" t="s">
        <v>3</v>
      </c>
    </row>
    <row r="658" spans="1:4" x14ac:dyDescent="0.25">
      <c r="A658">
        <v>1273</v>
      </c>
      <c r="B658" s="6">
        <v>41666.375092592592</v>
      </c>
      <c r="C658" s="6"/>
      <c r="D658" t="s">
        <v>3</v>
      </c>
    </row>
    <row r="659" spans="1:4" x14ac:dyDescent="0.25">
      <c r="A659">
        <v>1277</v>
      </c>
      <c r="B659" s="6">
        <v>41663.034224537041</v>
      </c>
      <c r="C659" s="6"/>
      <c r="D659" t="s">
        <v>3</v>
      </c>
    </row>
    <row r="660" spans="1:4" x14ac:dyDescent="0.25">
      <c r="A660">
        <v>1278</v>
      </c>
      <c r="B660" s="6">
        <v>41638.600023148152</v>
      </c>
      <c r="C660" s="6"/>
      <c r="D660" t="s">
        <v>4</v>
      </c>
    </row>
    <row r="661" spans="1:4" x14ac:dyDescent="0.25">
      <c r="A661">
        <v>1279</v>
      </c>
      <c r="B661" s="6">
        <v>41614.931875000002</v>
      </c>
      <c r="C661" s="6"/>
      <c r="D661" t="s">
        <v>4</v>
      </c>
    </row>
    <row r="662" spans="1:4" x14ac:dyDescent="0.25">
      <c r="A662">
        <v>1280</v>
      </c>
      <c r="B662" s="6">
        <v>41664.052905092591</v>
      </c>
      <c r="C662" s="6"/>
      <c r="D662" t="s">
        <v>3</v>
      </c>
    </row>
    <row r="663" spans="1:4" x14ac:dyDescent="0.25">
      <c r="A663">
        <v>1281</v>
      </c>
      <c r="B663" s="6">
        <v>41667.849386574075</v>
      </c>
      <c r="C663" s="6"/>
      <c r="D663" t="s">
        <v>3</v>
      </c>
    </row>
    <row r="664" spans="1:4" x14ac:dyDescent="0.25">
      <c r="A664">
        <v>1282</v>
      </c>
      <c r="B664" s="6">
        <v>41658.022141203706</v>
      </c>
      <c r="C664" s="6"/>
      <c r="D664" t="s">
        <v>3</v>
      </c>
    </row>
    <row r="665" spans="1:4" x14ac:dyDescent="0.25">
      <c r="A665">
        <v>1283</v>
      </c>
      <c r="B665" s="6">
        <v>41638.273831018516</v>
      </c>
      <c r="C665" s="6"/>
      <c r="D665" t="s">
        <v>3</v>
      </c>
    </row>
    <row r="666" spans="1:4" x14ac:dyDescent="0.25">
      <c r="A666">
        <v>1284</v>
      </c>
      <c r="B666" s="6">
        <v>41649.889606481483</v>
      </c>
      <c r="C666" s="6"/>
      <c r="D666" t="s">
        <v>3</v>
      </c>
    </row>
    <row r="667" spans="1:4" x14ac:dyDescent="0.25">
      <c r="A667">
        <v>1293</v>
      </c>
      <c r="B667" s="6">
        <v>41645.552222222221</v>
      </c>
      <c r="C667" s="6"/>
      <c r="D667" t="s">
        <v>4</v>
      </c>
    </row>
    <row r="668" spans="1:4" x14ac:dyDescent="0.25">
      <c r="A668">
        <v>1294</v>
      </c>
      <c r="B668" s="6">
        <v>41656.12368055556</v>
      </c>
      <c r="C668" s="6"/>
      <c r="D668" t="s">
        <v>3</v>
      </c>
    </row>
    <row r="669" spans="1:4" x14ac:dyDescent="0.25">
      <c r="A669">
        <v>1295</v>
      </c>
      <c r="B669" s="6">
        <v>41659.560335648144</v>
      </c>
      <c r="C669" s="6"/>
      <c r="D669" t="s">
        <v>3</v>
      </c>
    </row>
    <row r="670" spans="1:4" x14ac:dyDescent="0.25">
      <c r="A670">
        <v>1296</v>
      </c>
      <c r="B670" s="6">
        <v>41634.126851851855</v>
      </c>
      <c r="C670" s="6"/>
      <c r="D670" t="s">
        <v>3</v>
      </c>
    </row>
    <row r="671" spans="1:4" x14ac:dyDescent="0.25">
      <c r="A671">
        <v>1297</v>
      </c>
      <c r="B671" s="6">
        <v>41667.85288194444</v>
      </c>
      <c r="C671" s="6"/>
      <c r="D671" t="s">
        <v>3</v>
      </c>
    </row>
    <row r="672" spans="1:4" x14ac:dyDescent="0.25">
      <c r="A672">
        <v>1298</v>
      </c>
      <c r="B672" s="6">
        <v>41627.534421296295</v>
      </c>
      <c r="C672" s="6"/>
      <c r="D672" t="s">
        <v>4</v>
      </c>
    </row>
    <row r="673" spans="1:4" x14ac:dyDescent="0.25">
      <c r="A673">
        <v>1299</v>
      </c>
      <c r="B673" s="6">
        <v>41659.203287037039</v>
      </c>
      <c r="C673" s="6"/>
      <c r="D673" t="s">
        <v>3</v>
      </c>
    </row>
    <row r="674" spans="1:4" x14ac:dyDescent="0.25">
      <c r="A674">
        <v>1300</v>
      </c>
      <c r="B674" s="6">
        <v>41643.598611111112</v>
      </c>
      <c r="C674" s="6"/>
      <c r="D674" t="s">
        <v>4</v>
      </c>
    </row>
    <row r="675" spans="1:4" x14ac:dyDescent="0.25">
      <c r="A675">
        <v>1307</v>
      </c>
      <c r="B675" s="6">
        <v>41646.459988425922</v>
      </c>
      <c r="C675" s="6"/>
      <c r="D675" t="s">
        <v>3</v>
      </c>
    </row>
    <row r="676" spans="1:4" x14ac:dyDescent="0.25">
      <c r="A676">
        <v>1308</v>
      </c>
      <c r="B676" s="6">
        <v>41628.880300925928</v>
      </c>
      <c r="C676" s="6"/>
      <c r="D676" t="s">
        <v>3</v>
      </c>
    </row>
    <row r="677" spans="1:4" x14ac:dyDescent="0.25">
      <c r="A677">
        <v>1309</v>
      </c>
      <c r="B677" s="6">
        <v>41621.788657407407</v>
      </c>
      <c r="C677" s="6"/>
      <c r="D677" t="s">
        <v>3</v>
      </c>
    </row>
    <row r="678" spans="1:4" x14ac:dyDescent="0.25">
      <c r="A678">
        <v>1310</v>
      </c>
      <c r="B678" s="6">
        <v>41668.464317129627</v>
      </c>
      <c r="C678" s="6"/>
      <c r="D678" t="s">
        <v>3</v>
      </c>
    </row>
    <row r="679" spans="1:4" x14ac:dyDescent="0.25">
      <c r="A679">
        <v>1311</v>
      </c>
      <c r="B679" s="6">
        <v>41627.102210648147</v>
      </c>
      <c r="C679" s="6"/>
      <c r="D679" t="s">
        <v>3</v>
      </c>
    </row>
    <row r="680" spans="1:4" x14ac:dyDescent="0.25">
      <c r="A680">
        <v>1312</v>
      </c>
      <c r="B680" s="6">
        <v>41650.728819444441</v>
      </c>
      <c r="C680" s="6"/>
      <c r="D680" t="s">
        <v>3</v>
      </c>
    </row>
    <row r="681" spans="1:4" x14ac:dyDescent="0.25">
      <c r="A681">
        <v>1320</v>
      </c>
      <c r="B681" s="6">
        <v>41658.011284722219</v>
      </c>
      <c r="C681" s="6"/>
      <c r="D681" t="s">
        <v>3</v>
      </c>
    </row>
    <row r="682" spans="1:4" x14ac:dyDescent="0.25">
      <c r="A682">
        <v>1321</v>
      </c>
      <c r="B682" s="6">
        <v>41631.092523148152</v>
      </c>
      <c r="C682" s="6"/>
      <c r="D682" t="s">
        <v>4</v>
      </c>
    </row>
    <row r="683" spans="1:4" x14ac:dyDescent="0.25">
      <c r="A683">
        <v>1326</v>
      </c>
      <c r="B683" s="6">
        <v>41660.599363425928</v>
      </c>
      <c r="C683" s="6"/>
      <c r="D683" t="s">
        <v>4</v>
      </c>
    </row>
    <row r="684" spans="1:4" x14ac:dyDescent="0.25">
      <c r="A684">
        <v>1327</v>
      </c>
      <c r="B684" s="6">
        <v>41658.892534722225</v>
      </c>
      <c r="C684" s="6"/>
      <c r="D684" t="s">
        <v>3</v>
      </c>
    </row>
    <row r="685" spans="1:4" x14ac:dyDescent="0.25">
      <c r="A685">
        <v>1334</v>
      </c>
      <c r="B685" s="6">
        <v>41615.417534722219</v>
      </c>
      <c r="C685" s="6"/>
      <c r="D685" t="s">
        <v>4</v>
      </c>
    </row>
    <row r="686" spans="1:4" x14ac:dyDescent="0.25">
      <c r="A686">
        <v>1335</v>
      </c>
      <c r="B686" s="6">
        <v>41609.090150462966</v>
      </c>
      <c r="C686" s="6"/>
      <c r="D686" t="s">
        <v>3</v>
      </c>
    </row>
    <row r="687" spans="1:4" x14ac:dyDescent="0.25">
      <c r="A687">
        <v>1336</v>
      </c>
      <c r="B687" s="6">
        <v>41640.490011574075</v>
      </c>
      <c r="C687" s="6"/>
      <c r="D687" t="s">
        <v>3</v>
      </c>
    </row>
    <row r="688" spans="1:4" x14ac:dyDescent="0.25">
      <c r="A688">
        <v>1337</v>
      </c>
      <c r="B688" s="6">
        <v>41650.895798611113</v>
      </c>
      <c r="C688" s="6"/>
      <c r="D688" t="s">
        <v>4</v>
      </c>
    </row>
    <row r="689" spans="1:4" x14ac:dyDescent="0.25">
      <c r="A689">
        <v>1343</v>
      </c>
      <c r="B689" s="6">
        <v>41660.701111111113</v>
      </c>
      <c r="C689" s="6"/>
      <c r="D689" t="s">
        <v>4</v>
      </c>
    </row>
    <row r="690" spans="1:4" x14ac:dyDescent="0.25">
      <c r="A690">
        <v>1344</v>
      </c>
      <c r="B690" s="6">
        <v>41646.781666666669</v>
      </c>
      <c r="C690" s="6"/>
      <c r="D690" t="s">
        <v>3</v>
      </c>
    </row>
    <row r="691" spans="1:4" x14ac:dyDescent="0.25">
      <c r="A691">
        <v>1345</v>
      </c>
      <c r="B691" s="6">
        <v>41655.790856481479</v>
      </c>
      <c r="C691" s="6"/>
      <c r="D691" t="s">
        <v>3</v>
      </c>
    </row>
    <row r="692" spans="1:4" x14ac:dyDescent="0.25">
      <c r="A692">
        <v>1346</v>
      </c>
      <c r="B692" s="6">
        <v>41657.04184027778</v>
      </c>
      <c r="C692" s="6"/>
      <c r="D692" t="s">
        <v>3</v>
      </c>
    </row>
    <row r="693" spans="1:4" x14ac:dyDescent="0.25">
      <c r="A693">
        <v>1347</v>
      </c>
      <c r="B693" s="6">
        <v>41643.643888888888</v>
      </c>
      <c r="C693" s="6"/>
      <c r="D693" t="s">
        <v>3</v>
      </c>
    </row>
    <row r="694" spans="1:4" x14ac:dyDescent="0.25">
      <c r="A694">
        <v>1348</v>
      </c>
      <c r="B694" s="6">
        <v>41617.701504629629</v>
      </c>
      <c r="C694" s="6"/>
      <c r="D694" t="s">
        <v>4</v>
      </c>
    </row>
    <row r="695" spans="1:4" x14ac:dyDescent="0.25">
      <c r="A695">
        <v>1349</v>
      </c>
      <c r="B695" s="6">
        <v>41670.248344907406</v>
      </c>
      <c r="C695" s="6"/>
      <c r="D695" t="s">
        <v>3</v>
      </c>
    </row>
    <row r="696" spans="1:4" x14ac:dyDescent="0.25">
      <c r="A696">
        <v>1350</v>
      </c>
      <c r="B696" s="6">
        <v>41611.120671296296</v>
      </c>
      <c r="C696" s="6"/>
      <c r="D696" t="s">
        <v>3</v>
      </c>
    </row>
    <row r="697" spans="1:4" x14ac:dyDescent="0.25">
      <c r="A697">
        <v>1351</v>
      </c>
      <c r="B697" s="6">
        <v>41617.023564814815</v>
      </c>
      <c r="C697" s="6"/>
      <c r="D697" t="s">
        <v>3</v>
      </c>
    </row>
    <row r="698" spans="1:4" x14ac:dyDescent="0.25">
      <c r="A698">
        <v>1356</v>
      </c>
      <c r="B698" s="6">
        <v>41658.697256944448</v>
      </c>
      <c r="C698" s="6"/>
      <c r="D698" t="s">
        <v>3</v>
      </c>
    </row>
    <row r="699" spans="1:4" x14ac:dyDescent="0.25">
      <c r="A699">
        <v>1357</v>
      </c>
      <c r="B699" s="6">
        <v>41660.21770833333</v>
      </c>
      <c r="C699" s="6"/>
      <c r="D699" t="s">
        <v>3</v>
      </c>
    </row>
    <row r="700" spans="1:4" x14ac:dyDescent="0.25">
      <c r="A700">
        <v>1358</v>
      </c>
      <c r="B700" s="6">
        <v>41667.201296296298</v>
      </c>
      <c r="C700" s="6"/>
      <c r="D700" t="s">
        <v>3</v>
      </c>
    </row>
    <row r="701" spans="1:4" x14ac:dyDescent="0.25">
      <c r="A701">
        <v>1359</v>
      </c>
      <c r="B701" s="6">
        <v>41665.664155092592</v>
      </c>
      <c r="C701" s="6"/>
      <c r="D701" t="s">
        <v>3</v>
      </c>
    </row>
    <row r="702" spans="1:4" x14ac:dyDescent="0.25">
      <c r="A702">
        <v>1360</v>
      </c>
      <c r="B702" s="6">
        <v>41628.602777777778</v>
      </c>
      <c r="C702" s="6"/>
      <c r="D702" t="s">
        <v>4</v>
      </c>
    </row>
    <row r="703" spans="1:4" x14ac:dyDescent="0.25">
      <c r="A703">
        <v>1361</v>
      </c>
      <c r="B703" s="6">
        <v>41657.926041666666</v>
      </c>
      <c r="C703" s="6"/>
      <c r="D703" t="s">
        <v>3</v>
      </c>
    </row>
    <row r="704" spans="1:4" x14ac:dyDescent="0.25">
      <c r="A704">
        <v>1362</v>
      </c>
      <c r="B704" s="6">
        <v>41657.588217592594</v>
      </c>
      <c r="C704" s="6"/>
      <c r="D704" t="s">
        <v>3</v>
      </c>
    </row>
    <row r="705" spans="1:4" x14ac:dyDescent="0.25">
      <c r="A705">
        <v>1363</v>
      </c>
      <c r="B705" s="6">
        <v>41663.53361111111</v>
      </c>
      <c r="C705" s="6"/>
      <c r="D705" t="s">
        <v>3</v>
      </c>
    </row>
    <row r="706" spans="1:4" x14ac:dyDescent="0.25">
      <c r="A706">
        <v>1364</v>
      </c>
      <c r="B706" s="6">
        <v>41659.936979166669</v>
      </c>
      <c r="C706" s="6"/>
      <c r="D706" t="s">
        <v>4</v>
      </c>
    </row>
    <row r="707" spans="1:4" x14ac:dyDescent="0.25">
      <c r="A707">
        <v>1369</v>
      </c>
      <c r="B707" s="6">
        <v>41622.606099537035</v>
      </c>
      <c r="C707" s="6"/>
      <c r="D707" t="s">
        <v>4</v>
      </c>
    </row>
    <row r="708" spans="1:4" x14ac:dyDescent="0.25">
      <c r="A708">
        <v>1370</v>
      </c>
      <c r="B708" s="6">
        <v>41634.449675925927</v>
      </c>
      <c r="C708" s="6"/>
      <c r="D708" t="s">
        <v>4</v>
      </c>
    </row>
    <row r="709" spans="1:4" x14ac:dyDescent="0.25">
      <c r="A709">
        <v>1379</v>
      </c>
      <c r="B709" s="6">
        <v>41628.817384259259</v>
      </c>
      <c r="C709" s="6"/>
      <c r="D709" t="s">
        <v>3</v>
      </c>
    </row>
    <row r="710" spans="1:4" x14ac:dyDescent="0.25">
      <c r="A710">
        <v>1380</v>
      </c>
      <c r="B710" s="6">
        <v>41642.624826388892</v>
      </c>
      <c r="C710" s="6"/>
      <c r="D710" t="s">
        <v>3</v>
      </c>
    </row>
    <row r="711" spans="1:4" x14ac:dyDescent="0.25">
      <c r="A711">
        <v>1381</v>
      </c>
      <c r="B711" s="6">
        <v>41656.577280092592</v>
      </c>
      <c r="C711" s="6"/>
      <c r="D711" t="s">
        <v>3</v>
      </c>
    </row>
    <row r="712" spans="1:4" x14ac:dyDescent="0.25">
      <c r="A712">
        <v>1382</v>
      </c>
      <c r="B712" s="6">
        <v>41669.022800925923</v>
      </c>
      <c r="C712" s="6"/>
      <c r="D712" t="s">
        <v>3</v>
      </c>
    </row>
    <row r="713" spans="1:4" x14ac:dyDescent="0.25">
      <c r="A713">
        <v>1383</v>
      </c>
      <c r="B713" s="6">
        <v>41634.815266203703</v>
      </c>
      <c r="C713" s="6"/>
      <c r="D713" t="s">
        <v>3</v>
      </c>
    </row>
    <row r="714" spans="1:4" x14ac:dyDescent="0.25">
      <c r="A714">
        <v>1384</v>
      </c>
      <c r="B714" s="6">
        <v>41666.071030092593</v>
      </c>
      <c r="C714" s="6"/>
      <c r="D714" t="s">
        <v>3</v>
      </c>
    </row>
    <row r="715" spans="1:4" x14ac:dyDescent="0.25">
      <c r="A715">
        <v>1385</v>
      </c>
      <c r="B715" s="6">
        <v>41628.721886574072</v>
      </c>
      <c r="C715" s="6"/>
      <c r="D715" t="s">
        <v>3</v>
      </c>
    </row>
    <row r="716" spans="1:4" x14ac:dyDescent="0.25">
      <c r="A716">
        <v>1386</v>
      </c>
      <c r="B716" s="6">
        <v>41656.516863425924</v>
      </c>
      <c r="C716" s="6"/>
      <c r="D716" t="s">
        <v>3</v>
      </c>
    </row>
    <row r="717" spans="1:4" x14ac:dyDescent="0.25">
      <c r="A717">
        <v>1387</v>
      </c>
      <c r="B717" s="6">
        <v>41619.952453703707</v>
      </c>
      <c r="C717" s="6"/>
      <c r="D717" t="s">
        <v>3</v>
      </c>
    </row>
    <row r="718" spans="1:4" x14ac:dyDescent="0.25">
      <c r="A718">
        <v>1388</v>
      </c>
      <c r="B718" s="6">
        <v>41662.56040509259</v>
      </c>
      <c r="C718" s="6"/>
      <c r="D718" t="s">
        <v>3</v>
      </c>
    </row>
    <row r="719" spans="1:4" x14ac:dyDescent="0.25">
      <c r="A719">
        <v>1389</v>
      </c>
      <c r="B719" s="6">
        <v>41655.792060185187</v>
      </c>
      <c r="C719" s="6"/>
      <c r="D719" t="s">
        <v>3</v>
      </c>
    </row>
    <row r="720" spans="1:4" x14ac:dyDescent="0.25">
      <c r="A720">
        <v>1390</v>
      </c>
      <c r="B720" s="6">
        <v>41629.777453703704</v>
      </c>
      <c r="C720" s="6"/>
      <c r="D720" t="s">
        <v>4</v>
      </c>
    </row>
    <row r="721" spans="1:4" x14ac:dyDescent="0.25">
      <c r="A721">
        <v>1391</v>
      </c>
      <c r="B721" s="6">
        <v>41617.442430555559</v>
      </c>
      <c r="C721" s="6"/>
      <c r="D721" t="s">
        <v>3</v>
      </c>
    </row>
    <row r="722" spans="1:4" x14ac:dyDescent="0.25">
      <c r="A722">
        <v>1392</v>
      </c>
      <c r="B722" s="6">
        <v>41646.626550925925</v>
      </c>
      <c r="C722" s="6"/>
      <c r="D722" t="s">
        <v>3</v>
      </c>
    </row>
    <row r="723" spans="1:4" x14ac:dyDescent="0.25">
      <c r="A723">
        <v>1397</v>
      </c>
      <c r="B723" s="6">
        <v>41655.858194444445</v>
      </c>
      <c r="C723" s="6"/>
      <c r="D723" t="s">
        <v>3</v>
      </c>
    </row>
    <row r="724" spans="1:4" x14ac:dyDescent="0.25">
      <c r="A724">
        <v>1398</v>
      </c>
      <c r="B724" s="6">
        <v>41641.336527777778</v>
      </c>
      <c r="C724" s="6"/>
      <c r="D724" t="s">
        <v>3</v>
      </c>
    </row>
    <row r="725" spans="1:4" x14ac:dyDescent="0.25">
      <c r="A725">
        <v>1405</v>
      </c>
      <c r="B725" s="6">
        <v>41654.99800925926</v>
      </c>
      <c r="C725" s="6"/>
      <c r="D725" t="s">
        <v>4</v>
      </c>
    </row>
    <row r="726" spans="1:4" x14ac:dyDescent="0.25">
      <c r="A726">
        <v>1412</v>
      </c>
      <c r="B726" s="6">
        <v>41624.914050925923</v>
      </c>
      <c r="C726" s="6"/>
      <c r="D726" t="s">
        <v>3</v>
      </c>
    </row>
    <row r="727" spans="1:4" x14ac:dyDescent="0.25">
      <c r="A727">
        <v>1413</v>
      </c>
      <c r="B727" s="6">
        <v>41633.906284722223</v>
      </c>
      <c r="C727" s="6"/>
      <c r="D727" t="s">
        <v>4</v>
      </c>
    </row>
    <row r="728" spans="1:4" x14ac:dyDescent="0.25">
      <c r="A728">
        <v>1415</v>
      </c>
      <c r="B728" s="6">
        <v>41662.704016203708</v>
      </c>
      <c r="C728" s="6"/>
      <c r="D728" t="s">
        <v>3</v>
      </c>
    </row>
    <row r="729" spans="1:4" x14ac:dyDescent="0.25">
      <c r="A729">
        <v>1416</v>
      </c>
      <c r="B729" s="6">
        <v>41666.263912037037</v>
      </c>
      <c r="C729" s="6"/>
      <c r="D729" t="s">
        <v>3</v>
      </c>
    </row>
    <row r="730" spans="1:4" x14ac:dyDescent="0.25">
      <c r="A730">
        <v>1420</v>
      </c>
      <c r="B730" s="6">
        <v>41623.668414351851</v>
      </c>
      <c r="C730" s="6"/>
      <c r="D730" t="s">
        <v>3</v>
      </c>
    </row>
    <row r="731" spans="1:4" x14ac:dyDescent="0.25">
      <c r="A731">
        <v>1427</v>
      </c>
      <c r="B731" s="6">
        <v>41624.366469907407</v>
      </c>
      <c r="C731" s="6"/>
      <c r="D731" t="s">
        <v>3</v>
      </c>
    </row>
    <row r="732" spans="1:4" x14ac:dyDescent="0.25">
      <c r="A732">
        <v>1428</v>
      </c>
      <c r="B732" s="6">
        <v>41670.742523148147</v>
      </c>
      <c r="C732" s="6"/>
      <c r="D732" t="s">
        <v>3</v>
      </c>
    </row>
    <row r="733" spans="1:4" x14ac:dyDescent="0.25">
      <c r="A733">
        <v>1437</v>
      </c>
      <c r="B733" s="6">
        <v>41634.142523148148</v>
      </c>
      <c r="C733" s="6"/>
      <c r="D733" t="s">
        <v>3</v>
      </c>
    </row>
    <row r="734" spans="1:4" x14ac:dyDescent="0.25">
      <c r="A734">
        <v>1438</v>
      </c>
      <c r="B734" s="6">
        <v>41613.745752314811</v>
      </c>
      <c r="C734" s="6"/>
      <c r="D734" t="s">
        <v>3</v>
      </c>
    </row>
    <row r="735" spans="1:4" x14ac:dyDescent="0.25">
      <c r="A735">
        <v>1440</v>
      </c>
      <c r="B735" s="6">
        <v>41614.864976851852</v>
      </c>
      <c r="C735" s="6"/>
      <c r="D735" t="s">
        <v>3</v>
      </c>
    </row>
    <row r="736" spans="1:4" x14ac:dyDescent="0.25">
      <c r="A736">
        <v>1441</v>
      </c>
      <c r="B736" s="6">
        <v>41624.916064814817</v>
      </c>
      <c r="C736" s="6"/>
      <c r="D736" t="s">
        <v>4</v>
      </c>
    </row>
    <row r="737" spans="1:4" x14ac:dyDescent="0.25">
      <c r="A737">
        <v>1442</v>
      </c>
      <c r="B737" s="6">
        <v>41660.176921296297</v>
      </c>
      <c r="C737" s="6"/>
      <c r="D737" t="s">
        <v>3</v>
      </c>
    </row>
    <row r="738" spans="1:4" x14ac:dyDescent="0.25">
      <c r="A738">
        <v>1443</v>
      </c>
      <c r="B738" s="6">
        <v>41643.949293981481</v>
      </c>
      <c r="C738" s="6"/>
      <c r="D738" t="s">
        <v>3</v>
      </c>
    </row>
    <row r="739" spans="1:4" x14ac:dyDescent="0.25">
      <c r="A739">
        <v>1444</v>
      </c>
      <c r="B739" s="6">
        <v>41631.919386574074</v>
      </c>
      <c r="C739" s="6"/>
      <c r="D739" t="s">
        <v>3</v>
      </c>
    </row>
    <row r="740" spans="1:4" x14ac:dyDescent="0.25">
      <c r="A740">
        <v>1445</v>
      </c>
      <c r="B740" s="6">
        <v>41659.646643518521</v>
      </c>
      <c r="C740" s="6"/>
      <c r="D740" t="s">
        <v>3</v>
      </c>
    </row>
    <row r="741" spans="1:4" x14ac:dyDescent="0.25">
      <c r="A741">
        <v>1446</v>
      </c>
      <c r="B741" s="6">
        <v>41609.612268518518</v>
      </c>
      <c r="C741" s="6"/>
      <c r="D741" t="s">
        <v>3</v>
      </c>
    </row>
    <row r="742" spans="1:4" x14ac:dyDescent="0.25">
      <c r="A742">
        <v>1447</v>
      </c>
      <c r="B742" s="6">
        <v>41660.149421296301</v>
      </c>
      <c r="C742" s="6"/>
      <c r="D742" t="s">
        <v>3</v>
      </c>
    </row>
    <row r="743" spans="1:4" x14ac:dyDescent="0.25">
      <c r="A743">
        <v>1448</v>
      </c>
      <c r="B743" s="6">
        <v>41654.657557870371</v>
      </c>
      <c r="C743" s="6"/>
      <c r="D743" t="s">
        <v>3</v>
      </c>
    </row>
    <row r="744" spans="1:4" x14ac:dyDescent="0.25">
      <c r="A744">
        <v>1451</v>
      </c>
      <c r="B744" s="6">
        <v>41656.295046296298</v>
      </c>
      <c r="C744" s="6"/>
      <c r="D744" t="s">
        <v>3</v>
      </c>
    </row>
    <row r="745" spans="1:4" x14ac:dyDescent="0.25">
      <c r="A745">
        <v>1452</v>
      </c>
      <c r="B745" s="6">
        <v>41660.808738425927</v>
      </c>
      <c r="C745" s="6"/>
      <c r="D745" t="s">
        <v>3</v>
      </c>
    </row>
    <row r="746" spans="1:4" x14ac:dyDescent="0.25">
      <c r="A746">
        <v>1453</v>
      </c>
      <c r="B746" s="6">
        <v>41640.824976851851</v>
      </c>
      <c r="C746" s="6"/>
      <c r="D746" t="s">
        <v>3</v>
      </c>
    </row>
    <row r="747" spans="1:4" x14ac:dyDescent="0.25">
      <c r="A747">
        <v>1454</v>
      </c>
      <c r="B747" s="6">
        <v>41666.902326388888</v>
      </c>
      <c r="C747" s="6"/>
      <c r="D747" t="s">
        <v>3</v>
      </c>
    </row>
    <row r="748" spans="1:4" x14ac:dyDescent="0.25">
      <c r="A748">
        <v>1455</v>
      </c>
      <c r="B748" s="6">
        <v>41615.709027777775</v>
      </c>
      <c r="C748" s="6"/>
      <c r="D748" t="s">
        <v>3</v>
      </c>
    </row>
    <row r="749" spans="1:4" x14ac:dyDescent="0.25">
      <c r="A749">
        <v>1456</v>
      </c>
      <c r="B749" s="6">
        <v>41652.45113425926</v>
      </c>
      <c r="C749" s="6"/>
      <c r="D749" t="s">
        <v>3</v>
      </c>
    </row>
    <row r="750" spans="1:4" x14ac:dyDescent="0.25">
      <c r="A750">
        <v>1457</v>
      </c>
      <c r="B750" s="6">
        <v>41633.115416666667</v>
      </c>
      <c r="C750" s="6"/>
      <c r="D750" t="s">
        <v>3</v>
      </c>
    </row>
    <row r="751" spans="1:4" x14ac:dyDescent="0.25">
      <c r="A751">
        <v>1458</v>
      </c>
      <c r="B751" s="6">
        <v>41633.146481481483</v>
      </c>
      <c r="C751" s="6"/>
      <c r="D751" t="s">
        <v>4</v>
      </c>
    </row>
    <row r="752" spans="1:4" x14ac:dyDescent="0.25">
      <c r="A752">
        <v>1463</v>
      </c>
      <c r="B752" s="6">
        <v>41612.950624999998</v>
      </c>
      <c r="C752" s="6"/>
      <c r="D752" t="s">
        <v>3</v>
      </c>
    </row>
    <row r="753" spans="1:4" x14ac:dyDescent="0.25">
      <c r="A753">
        <v>1464</v>
      </c>
      <c r="B753" s="6">
        <v>41667.648090277777</v>
      </c>
      <c r="C753" s="6"/>
      <c r="D753" t="s">
        <v>3</v>
      </c>
    </row>
    <row r="754" spans="1:4" x14ac:dyDescent="0.25">
      <c r="A754">
        <v>1465</v>
      </c>
      <c r="B754" s="6">
        <v>41667.14203703704</v>
      </c>
      <c r="C754" s="6"/>
      <c r="D754" t="s">
        <v>3</v>
      </c>
    </row>
    <row r="755" spans="1:4" x14ac:dyDescent="0.25">
      <c r="A755">
        <v>1466</v>
      </c>
      <c r="B755" s="6">
        <v>41634.408773148149</v>
      </c>
      <c r="C755" s="6"/>
      <c r="D755" t="s">
        <v>3</v>
      </c>
    </row>
    <row r="756" spans="1:4" x14ac:dyDescent="0.25">
      <c r="A756">
        <v>1467</v>
      </c>
      <c r="B756" s="6">
        <v>41663.200289351851</v>
      </c>
      <c r="C756" s="6"/>
      <c r="D756" t="s">
        <v>4</v>
      </c>
    </row>
    <row r="757" spans="1:4" x14ac:dyDescent="0.25">
      <c r="A757">
        <v>1468</v>
      </c>
      <c r="B757" s="6">
        <v>41619.268553240741</v>
      </c>
      <c r="C757" s="6"/>
      <c r="D757" t="s">
        <v>4</v>
      </c>
    </row>
    <row r="758" spans="1:4" x14ac:dyDescent="0.25">
      <c r="A758">
        <v>1469</v>
      </c>
      <c r="B758" s="6">
        <v>41656.755231481482</v>
      </c>
      <c r="C758" s="6"/>
      <c r="D758" t="s">
        <v>3</v>
      </c>
    </row>
    <row r="759" spans="1:4" x14ac:dyDescent="0.25">
      <c r="A759">
        <v>1470</v>
      </c>
      <c r="B759" s="6">
        <v>41665.667916666665</v>
      </c>
      <c r="C759" s="6"/>
      <c r="D759" t="s">
        <v>4</v>
      </c>
    </row>
    <row r="760" spans="1:4" x14ac:dyDescent="0.25">
      <c r="A760">
        <v>1478</v>
      </c>
      <c r="B760" s="6">
        <v>41660.168807870366</v>
      </c>
      <c r="C760" s="6"/>
      <c r="D760" t="s">
        <v>3</v>
      </c>
    </row>
    <row r="761" spans="1:4" x14ac:dyDescent="0.25">
      <c r="A761">
        <v>1479</v>
      </c>
      <c r="B761" s="6">
        <v>41617.062557870369</v>
      </c>
      <c r="C761" s="6"/>
      <c r="D761" t="s">
        <v>3</v>
      </c>
    </row>
    <row r="762" spans="1:4" x14ac:dyDescent="0.25">
      <c r="A762">
        <v>1480</v>
      </c>
      <c r="B762" s="6">
        <v>41616.798368055555</v>
      </c>
      <c r="C762" s="6"/>
      <c r="D762" t="s">
        <v>4</v>
      </c>
    </row>
    <row r="763" spans="1:4" x14ac:dyDescent="0.25">
      <c r="A763">
        <v>1481</v>
      </c>
      <c r="B763" s="6">
        <v>41620.275682870371</v>
      </c>
      <c r="C763" s="6"/>
      <c r="D763" t="s">
        <v>3</v>
      </c>
    </row>
    <row r="764" spans="1:4" x14ac:dyDescent="0.25">
      <c r="A764">
        <v>1482</v>
      </c>
      <c r="B764" s="6">
        <v>41659.731041666666</v>
      </c>
      <c r="C764" s="6"/>
      <c r="D764" t="s">
        <v>3</v>
      </c>
    </row>
    <row r="765" spans="1:4" x14ac:dyDescent="0.25">
      <c r="A765">
        <v>1483</v>
      </c>
      <c r="B765" s="6">
        <v>41661.66337962963</v>
      </c>
      <c r="C765" s="6"/>
      <c r="D765" t="s">
        <v>4</v>
      </c>
    </row>
    <row r="766" spans="1:4" x14ac:dyDescent="0.25">
      <c r="A766">
        <v>1484</v>
      </c>
      <c r="B766" s="6">
        <v>41669.511921296296</v>
      </c>
      <c r="C766" s="6"/>
      <c r="D766" t="s">
        <v>3</v>
      </c>
    </row>
    <row r="767" spans="1:4" x14ac:dyDescent="0.25">
      <c r="A767">
        <v>1485</v>
      </c>
      <c r="B767" s="6">
        <v>41670.098981481482</v>
      </c>
      <c r="C767" s="6"/>
      <c r="D767" t="s">
        <v>3</v>
      </c>
    </row>
    <row r="768" spans="1:4" x14ac:dyDescent="0.25">
      <c r="A768">
        <v>1486</v>
      </c>
      <c r="B768" s="6">
        <v>41656.983854166669</v>
      </c>
      <c r="C768" s="6"/>
      <c r="D768" t="s">
        <v>3</v>
      </c>
    </row>
    <row r="769" spans="1:4" x14ac:dyDescent="0.25">
      <c r="A769">
        <v>1487</v>
      </c>
      <c r="B769" s="6">
        <v>41628.663946759261</v>
      </c>
      <c r="C769" s="6"/>
      <c r="D769" t="s">
        <v>3</v>
      </c>
    </row>
    <row r="770" spans="1:4" x14ac:dyDescent="0.25">
      <c r="A770">
        <v>1488</v>
      </c>
      <c r="B770" s="6">
        <v>41659.711053240739</v>
      </c>
      <c r="C770" s="6"/>
      <c r="D770" t="s">
        <v>3</v>
      </c>
    </row>
    <row r="771" spans="1:4" x14ac:dyDescent="0.25">
      <c r="A771">
        <v>1497</v>
      </c>
      <c r="B771" s="6">
        <v>41631.230532407404</v>
      </c>
      <c r="C771" s="6"/>
      <c r="D771" t="s">
        <v>4</v>
      </c>
    </row>
    <row r="772" spans="1:4" x14ac:dyDescent="0.25">
      <c r="A772">
        <v>1498</v>
      </c>
      <c r="B772" s="6">
        <v>41658.703171296293</v>
      </c>
      <c r="C772" s="6"/>
      <c r="D772" t="s">
        <v>3</v>
      </c>
    </row>
    <row r="773" spans="1:4" x14ac:dyDescent="0.25">
      <c r="A773">
        <v>1499</v>
      </c>
      <c r="B773" s="6">
        <v>41618.585636574076</v>
      </c>
      <c r="C773" s="6"/>
      <c r="D773" t="s">
        <v>3</v>
      </c>
    </row>
    <row r="774" spans="1:4" x14ac:dyDescent="0.25">
      <c r="A774">
        <v>1500</v>
      </c>
      <c r="B774" s="6">
        <v>41621.19059027778</v>
      </c>
      <c r="C774" s="6"/>
      <c r="D774" t="s">
        <v>3</v>
      </c>
    </row>
    <row r="775" spans="1:4" x14ac:dyDescent="0.25">
      <c r="A775">
        <v>1506</v>
      </c>
      <c r="B775" s="6">
        <v>41650.648796296293</v>
      </c>
      <c r="C775" s="6"/>
      <c r="D775" t="s">
        <v>3</v>
      </c>
    </row>
    <row r="776" spans="1:4" x14ac:dyDescent="0.25">
      <c r="A776">
        <v>1507</v>
      </c>
      <c r="B776" s="6">
        <v>41625.222592592596</v>
      </c>
      <c r="C776" s="6"/>
      <c r="D776" t="s">
        <v>3</v>
      </c>
    </row>
    <row r="777" spans="1:4" x14ac:dyDescent="0.25">
      <c r="A777">
        <v>1508</v>
      </c>
      <c r="B777" s="6">
        <v>41652.383055555554</v>
      </c>
      <c r="C777" s="6"/>
      <c r="D777" t="s">
        <v>3</v>
      </c>
    </row>
    <row r="778" spans="1:4" x14ac:dyDescent="0.25">
      <c r="A778">
        <v>1509</v>
      </c>
      <c r="B778" s="6">
        <v>41611.13753472222</v>
      </c>
      <c r="C778" s="6"/>
      <c r="D778" t="s">
        <v>3</v>
      </c>
    </row>
    <row r="779" spans="1:4" x14ac:dyDescent="0.25">
      <c r="A779">
        <v>1510</v>
      </c>
      <c r="B779" s="6">
        <v>41658.632453703707</v>
      </c>
      <c r="C779" s="6"/>
      <c r="D779" t="s">
        <v>3</v>
      </c>
    </row>
    <row r="780" spans="1:4" x14ac:dyDescent="0.25">
      <c r="A780">
        <v>1511</v>
      </c>
      <c r="B780" s="6">
        <v>41660.487881944442</v>
      </c>
      <c r="C780" s="6"/>
      <c r="D780" t="s">
        <v>3</v>
      </c>
    </row>
    <row r="781" spans="1:4" x14ac:dyDescent="0.25">
      <c r="A781">
        <v>1512</v>
      </c>
      <c r="B781" s="6">
        <v>41622.997141203705</v>
      </c>
      <c r="C781" s="6"/>
      <c r="D781" t="s">
        <v>4</v>
      </c>
    </row>
    <row r="782" spans="1:4" x14ac:dyDescent="0.25">
      <c r="A782">
        <v>1513</v>
      </c>
      <c r="B782" s="6">
        <v>41659.817152777774</v>
      </c>
      <c r="C782" s="6"/>
      <c r="D782" t="s">
        <v>3</v>
      </c>
    </row>
    <row r="783" spans="1:4" x14ac:dyDescent="0.25">
      <c r="A783">
        <v>1514</v>
      </c>
      <c r="B783" s="6">
        <v>41647.101041666669</v>
      </c>
      <c r="C783" s="6"/>
      <c r="D783" t="s">
        <v>3</v>
      </c>
    </row>
    <row r="784" spans="1:4" x14ac:dyDescent="0.25">
      <c r="A784">
        <v>1515</v>
      </c>
      <c r="B784" s="6">
        <v>41666.081157407411</v>
      </c>
      <c r="C784" s="6"/>
      <c r="D784" t="s">
        <v>3</v>
      </c>
    </row>
    <row r="785" spans="1:4" x14ac:dyDescent="0.25">
      <c r="A785">
        <v>1516</v>
      </c>
      <c r="B785" s="6">
        <v>41647.234409722223</v>
      </c>
      <c r="C785" s="6"/>
      <c r="D785" t="s">
        <v>3</v>
      </c>
    </row>
    <row r="786" spans="1:4" x14ac:dyDescent="0.25">
      <c r="A786">
        <v>1517</v>
      </c>
      <c r="B786" s="6">
        <v>41611.382592592592</v>
      </c>
      <c r="C786" s="6"/>
      <c r="D786" t="s">
        <v>3</v>
      </c>
    </row>
    <row r="787" spans="1:4" x14ac:dyDescent="0.25">
      <c r="A787">
        <v>1518</v>
      </c>
      <c r="B787" s="6">
        <v>41637.598749999997</v>
      </c>
      <c r="C787" s="6"/>
      <c r="D787" t="s">
        <v>4</v>
      </c>
    </row>
    <row r="788" spans="1:4" x14ac:dyDescent="0.25">
      <c r="A788">
        <v>1523</v>
      </c>
      <c r="B788" s="6">
        <v>41639.782870370371</v>
      </c>
      <c r="C788" s="6"/>
      <c r="D788" t="s">
        <v>3</v>
      </c>
    </row>
    <row r="789" spans="1:4" x14ac:dyDescent="0.25">
      <c r="A789">
        <v>1524</v>
      </c>
      <c r="B789" s="6">
        <v>41620.490023148144</v>
      </c>
      <c r="C789" s="6"/>
      <c r="D789" t="s">
        <v>3</v>
      </c>
    </row>
    <row r="790" spans="1:4" x14ac:dyDescent="0.25">
      <c r="A790">
        <v>1529</v>
      </c>
      <c r="B790" s="6">
        <v>41647.665520833332</v>
      </c>
      <c r="C790" s="6"/>
      <c r="D790" t="s">
        <v>3</v>
      </c>
    </row>
    <row r="791" spans="1:4" x14ac:dyDescent="0.25">
      <c r="A791">
        <v>1531</v>
      </c>
      <c r="B791" s="6">
        <v>41614.708819444444</v>
      </c>
      <c r="C791" s="6"/>
      <c r="D791" t="s">
        <v>4</v>
      </c>
    </row>
    <row r="792" spans="1:4" x14ac:dyDescent="0.25">
      <c r="A792">
        <v>1532</v>
      </c>
      <c r="B792" s="6">
        <v>41615.183136574073</v>
      </c>
      <c r="C792" s="6"/>
      <c r="D792" t="s">
        <v>3</v>
      </c>
    </row>
    <row r="793" spans="1:4" x14ac:dyDescent="0.25">
      <c r="A793">
        <v>1533</v>
      </c>
      <c r="B793" s="6">
        <v>41629.911956018521</v>
      </c>
      <c r="C793" s="6"/>
      <c r="D793" t="s">
        <v>3</v>
      </c>
    </row>
    <row r="794" spans="1:4" x14ac:dyDescent="0.25">
      <c r="A794">
        <v>1534</v>
      </c>
      <c r="B794" s="6">
        <v>41666.957604166666</v>
      </c>
      <c r="C794" s="6"/>
      <c r="D794" t="s">
        <v>3</v>
      </c>
    </row>
    <row r="795" spans="1:4" x14ac:dyDescent="0.25">
      <c r="A795">
        <v>1535</v>
      </c>
      <c r="B795" s="6">
        <v>41662.211504629631</v>
      </c>
      <c r="C795" s="6"/>
      <c r="D795" t="s">
        <v>3</v>
      </c>
    </row>
    <row r="796" spans="1:4" x14ac:dyDescent="0.25">
      <c r="A796">
        <v>1536</v>
      </c>
      <c r="B796" s="6">
        <v>41666.833703703705</v>
      </c>
      <c r="C796" s="6"/>
      <c r="D796" t="s">
        <v>4</v>
      </c>
    </row>
    <row r="797" spans="1:4" x14ac:dyDescent="0.25">
      <c r="A797">
        <v>1537</v>
      </c>
      <c r="B797" s="6">
        <v>41652.073171296295</v>
      </c>
      <c r="C797" s="6"/>
      <c r="D797" t="s">
        <v>4</v>
      </c>
    </row>
    <row r="798" spans="1:4" x14ac:dyDescent="0.25">
      <c r="A798">
        <v>1538</v>
      </c>
      <c r="B798" s="6">
        <v>41641.947141203702</v>
      </c>
      <c r="C798" s="6"/>
      <c r="D798" t="s">
        <v>3</v>
      </c>
    </row>
    <row r="799" spans="1:4" x14ac:dyDescent="0.25">
      <c r="A799">
        <v>1539</v>
      </c>
      <c r="B799" s="6">
        <v>41627.755624999998</v>
      </c>
      <c r="C799" s="6"/>
      <c r="D799" t="s">
        <v>3</v>
      </c>
    </row>
    <row r="800" spans="1:4" x14ac:dyDescent="0.25">
      <c r="A800">
        <v>1540</v>
      </c>
      <c r="B800" s="6">
        <v>41652.507673611115</v>
      </c>
      <c r="C800" s="6"/>
      <c r="D800" t="s">
        <v>3</v>
      </c>
    </row>
    <row r="801" spans="1:4" x14ac:dyDescent="0.25">
      <c r="A801">
        <v>1541</v>
      </c>
      <c r="B801" s="6">
        <v>41639.02721064815</v>
      </c>
      <c r="C801" s="6"/>
      <c r="D801" t="s">
        <v>3</v>
      </c>
    </row>
    <row r="802" spans="1:4" x14ac:dyDescent="0.25">
      <c r="A802">
        <v>1542</v>
      </c>
      <c r="B802" s="6">
        <v>41659.05846064815</v>
      </c>
      <c r="C802" s="6"/>
      <c r="D802" t="s">
        <v>3</v>
      </c>
    </row>
    <row r="803" spans="1:4" x14ac:dyDescent="0.25">
      <c r="A803">
        <v>1543</v>
      </c>
      <c r="B803" s="6">
        <v>41638.827835648146</v>
      </c>
      <c r="C803" s="6"/>
      <c r="D803" t="s">
        <v>3</v>
      </c>
    </row>
    <row r="804" spans="1:4" x14ac:dyDescent="0.25">
      <c r="A804">
        <v>1544</v>
      </c>
      <c r="B804" s="6">
        <v>41635.677337962967</v>
      </c>
      <c r="C804" s="6"/>
      <c r="D804" t="s">
        <v>3</v>
      </c>
    </row>
    <row r="805" spans="1:4" x14ac:dyDescent="0.25">
      <c r="A805">
        <v>1545</v>
      </c>
      <c r="B805" s="6">
        <v>41646.928263888891</v>
      </c>
      <c r="C805" s="6"/>
      <c r="D805" t="s">
        <v>3</v>
      </c>
    </row>
    <row r="806" spans="1:4" x14ac:dyDescent="0.25">
      <c r="A806">
        <v>1546</v>
      </c>
      <c r="B806" s="6">
        <v>41657.944212962961</v>
      </c>
      <c r="C806" s="6"/>
      <c r="D806" t="s">
        <v>3</v>
      </c>
    </row>
    <row r="807" spans="1:4" x14ac:dyDescent="0.25">
      <c r="A807">
        <v>1547</v>
      </c>
      <c r="B807" s="6">
        <v>41661.440925925926</v>
      </c>
      <c r="C807" s="6"/>
      <c r="D807" t="s">
        <v>3</v>
      </c>
    </row>
    <row r="808" spans="1:4" x14ac:dyDescent="0.25">
      <c r="A808">
        <v>1554</v>
      </c>
      <c r="B808" s="6">
        <v>41661.158206018517</v>
      </c>
      <c r="C808" s="6"/>
      <c r="D808" t="s">
        <v>3</v>
      </c>
    </row>
    <row r="809" spans="1:4" x14ac:dyDescent="0.25">
      <c r="A809">
        <v>1555</v>
      </c>
      <c r="B809" s="6">
        <v>41668.890092592592</v>
      </c>
      <c r="C809" s="6"/>
      <c r="D809" t="s">
        <v>3</v>
      </c>
    </row>
    <row r="810" spans="1:4" x14ac:dyDescent="0.25">
      <c r="A810">
        <v>1556</v>
      </c>
      <c r="B810" s="6">
        <v>41656.599340277775</v>
      </c>
      <c r="C810" s="6"/>
      <c r="D810" t="s">
        <v>3</v>
      </c>
    </row>
    <row r="811" spans="1:4" x14ac:dyDescent="0.25">
      <c r="A811">
        <v>1557</v>
      </c>
      <c r="B811" s="6">
        <v>41611.938773148147</v>
      </c>
      <c r="C811" s="6"/>
      <c r="D811" t="s">
        <v>3</v>
      </c>
    </row>
    <row r="812" spans="1:4" x14ac:dyDescent="0.25">
      <c r="A812">
        <v>1558</v>
      </c>
      <c r="B812" s="6">
        <v>41646.805972222224</v>
      </c>
      <c r="C812" s="6"/>
      <c r="D812" t="s">
        <v>3</v>
      </c>
    </row>
    <row r="813" spans="1:4" x14ac:dyDescent="0.25">
      <c r="A813">
        <v>1559</v>
      </c>
      <c r="B813" s="6">
        <v>41613.855358796296</v>
      </c>
      <c r="C813" s="6"/>
      <c r="D813" t="s">
        <v>4</v>
      </c>
    </row>
    <row r="814" spans="1:4" x14ac:dyDescent="0.25">
      <c r="A814">
        <v>1561</v>
      </c>
      <c r="B814" s="6">
        <v>41658.758310185185</v>
      </c>
      <c r="C814" s="6"/>
      <c r="D814" t="s">
        <v>3</v>
      </c>
    </row>
    <row r="815" spans="1:4" x14ac:dyDescent="0.25">
      <c r="A815">
        <v>1562</v>
      </c>
      <c r="B815" s="6">
        <v>41666.835474537038</v>
      </c>
      <c r="C815" s="6"/>
      <c r="D815" t="s">
        <v>3</v>
      </c>
    </row>
    <row r="816" spans="1:4" x14ac:dyDescent="0.25">
      <c r="A816">
        <v>1563</v>
      </c>
      <c r="B816" s="6">
        <v>41618.942060185182</v>
      </c>
      <c r="C816" s="6"/>
      <c r="D816" t="s">
        <v>3</v>
      </c>
    </row>
    <row r="817" spans="1:4" x14ac:dyDescent="0.25">
      <c r="A817">
        <v>1564</v>
      </c>
      <c r="B817" s="6">
        <v>41636.899212962962</v>
      </c>
      <c r="C817" s="6"/>
      <c r="D817" t="s">
        <v>3</v>
      </c>
    </row>
    <row r="818" spans="1:4" x14ac:dyDescent="0.25">
      <c r="A818">
        <v>1565</v>
      </c>
      <c r="B818" s="6">
        <v>41669.319745370369</v>
      </c>
      <c r="C818" s="6"/>
      <c r="D818" t="s">
        <v>3</v>
      </c>
    </row>
    <row r="819" spans="1:4" x14ac:dyDescent="0.25">
      <c r="A819">
        <v>1566</v>
      </c>
      <c r="B819" s="6">
        <v>41668.265509259261</v>
      </c>
      <c r="C819" s="6"/>
      <c r="D819" t="s">
        <v>3</v>
      </c>
    </row>
    <row r="820" spans="1:4" x14ac:dyDescent="0.25">
      <c r="A820">
        <v>1572</v>
      </c>
      <c r="B820" s="6">
        <v>41613.57240740741</v>
      </c>
      <c r="C820" s="6"/>
      <c r="D820" t="s">
        <v>3</v>
      </c>
    </row>
    <row r="821" spans="1:4" x14ac:dyDescent="0.25">
      <c r="A821">
        <v>1573</v>
      </c>
      <c r="B821" s="6">
        <v>41664.697905092595</v>
      </c>
      <c r="C821" s="6"/>
      <c r="D821" t="s">
        <v>3</v>
      </c>
    </row>
    <row r="822" spans="1:4" x14ac:dyDescent="0.25">
      <c r="A822">
        <v>1574</v>
      </c>
      <c r="B822" s="6">
        <v>41670.866122685184</v>
      </c>
      <c r="C822" s="6"/>
      <c r="D822" t="s">
        <v>3</v>
      </c>
    </row>
    <row r="823" spans="1:4" x14ac:dyDescent="0.25">
      <c r="A823">
        <v>1578</v>
      </c>
      <c r="B823" s="6">
        <v>41658.739733796298</v>
      </c>
      <c r="C823" s="6"/>
      <c r="D823" t="s">
        <v>3</v>
      </c>
    </row>
    <row r="824" spans="1:4" x14ac:dyDescent="0.25">
      <c r="A824">
        <v>1579</v>
      </c>
      <c r="B824" s="6">
        <v>41655.809270833335</v>
      </c>
      <c r="C824" s="6"/>
      <c r="D824" t="s">
        <v>3</v>
      </c>
    </row>
    <row r="825" spans="1:4" x14ac:dyDescent="0.25">
      <c r="A825">
        <v>1580</v>
      </c>
      <c r="B825" s="6">
        <v>41641.067129629628</v>
      </c>
      <c r="C825" s="6"/>
      <c r="D825" t="s">
        <v>4</v>
      </c>
    </row>
    <row r="826" spans="1:4" x14ac:dyDescent="0.25">
      <c r="A826">
        <v>1581</v>
      </c>
      <c r="B826" s="6">
        <v>41669.787245370368</v>
      </c>
      <c r="C826" s="6"/>
      <c r="D826" t="s">
        <v>3</v>
      </c>
    </row>
    <row r="827" spans="1:4" x14ac:dyDescent="0.25">
      <c r="A827">
        <v>1582</v>
      </c>
      <c r="B827" s="6">
        <v>41659.622731481482</v>
      </c>
      <c r="C827" s="6"/>
      <c r="D827" t="s">
        <v>3</v>
      </c>
    </row>
    <row r="828" spans="1:4" x14ac:dyDescent="0.25">
      <c r="A828">
        <v>1583</v>
      </c>
      <c r="B828" s="6">
        <v>41667.9143287037</v>
      </c>
      <c r="C828" s="6"/>
      <c r="D828" t="s">
        <v>3</v>
      </c>
    </row>
    <row r="829" spans="1:4" x14ac:dyDescent="0.25">
      <c r="A829">
        <v>1587</v>
      </c>
      <c r="B829" s="6">
        <v>41618.676203703704</v>
      </c>
      <c r="C829" s="6"/>
      <c r="D829" t="s">
        <v>3</v>
      </c>
    </row>
    <row r="830" spans="1:4" x14ac:dyDescent="0.25">
      <c r="A830">
        <v>1588</v>
      </c>
      <c r="B830" s="6">
        <v>41657.893518518518</v>
      </c>
      <c r="C830" s="6"/>
      <c r="D830" t="s">
        <v>3</v>
      </c>
    </row>
    <row r="831" spans="1:4" x14ac:dyDescent="0.25">
      <c r="A831">
        <v>1589</v>
      </c>
      <c r="B831" s="6">
        <v>41630.611643518518</v>
      </c>
      <c r="C831" s="6"/>
      <c r="D831" t="s">
        <v>4</v>
      </c>
    </row>
    <row r="832" spans="1:4" x14ac:dyDescent="0.25">
      <c r="A832">
        <v>1590</v>
      </c>
      <c r="B832" s="6">
        <v>41661.461319444446</v>
      </c>
      <c r="C832" s="6"/>
      <c r="D832" t="s">
        <v>3</v>
      </c>
    </row>
    <row r="833" spans="1:4" x14ac:dyDescent="0.25">
      <c r="A833">
        <v>1599</v>
      </c>
      <c r="B833" s="6">
        <v>41646.972141203703</v>
      </c>
      <c r="C833" s="6"/>
      <c r="D833" t="s">
        <v>3</v>
      </c>
    </row>
    <row r="834" spans="1:4" x14ac:dyDescent="0.25">
      <c r="A834">
        <v>1600</v>
      </c>
      <c r="B834" s="6">
        <v>41664.971226851849</v>
      </c>
      <c r="C834" s="6"/>
      <c r="D834" t="s">
        <v>3</v>
      </c>
    </row>
    <row r="835" spans="1:4" x14ac:dyDescent="0.25">
      <c r="A835">
        <v>1601</v>
      </c>
      <c r="B835" s="6">
        <v>41666.530312499999</v>
      </c>
      <c r="C835" s="6"/>
      <c r="D835" t="s">
        <v>3</v>
      </c>
    </row>
    <row r="836" spans="1:4" x14ac:dyDescent="0.25">
      <c r="A836">
        <v>1602</v>
      </c>
      <c r="B836" s="6">
        <v>41666.080277777779</v>
      </c>
      <c r="C836" s="6"/>
      <c r="D836" t="s">
        <v>3</v>
      </c>
    </row>
    <row r="837" spans="1:4" x14ac:dyDescent="0.25">
      <c r="A837">
        <v>1603</v>
      </c>
      <c r="B837" s="6">
        <v>41670.885312500002</v>
      </c>
      <c r="C837" s="6"/>
      <c r="D837" t="s">
        <v>4</v>
      </c>
    </row>
    <row r="838" spans="1:4" x14ac:dyDescent="0.25">
      <c r="A838">
        <v>1604</v>
      </c>
      <c r="B838" s="6">
        <v>41651.414537037039</v>
      </c>
      <c r="C838" s="6"/>
      <c r="D838" t="s">
        <v>3</v>
      </c>
    </row>
    <row r="839" spans="1:4" x14ac:dyDescent="0.25">
      <c r="A839">
        <v>1605</v>
      </c>
      <c r="B839" s="6">
        <v>41665.947442129633</v>
      </c>
      <c r="C839" s="6"/>
      <c r="D839" t="s">
        <v>3</v>
      </c>
    </row>
    <row r="840" spans="1:4" x14ac:dyDescent="0.25">
      <c r="A840">
        <v>1606</v>
      </c>
      <c r="B840" s="6">
        <v>41660.998449074075</v>
      </c>
      <c r="C840" s="6"/>
      <c r="D840" t="s">
        <v>3</v>
      </c>
    </row>
    <row r="841" spans="1:4" x14ac:dyDescent="0.25">
      <c r="A841">
        <v>1607</v>
      </c>
      <c r="B841" s="6">
        <v>41650.591863425929</v>
      </c>
      <c r="C841" s="6"/>
      <c r="D841" t="s">
        <v>3</v>
      </c>
    </row>
    <row r="842" spans="1:4" x14ac:dyDescent="0.25">
      <c r="A842">
        <v>1608</v>
      </c>
      <c r="B842" s="6">
        <v>41659.594039351854</v>
      </c>
      <c r="C842" s="6"/>
      <c r="D842" t="s">
        <v>3</v>
      </c>
    </row>
    <row r="843" spans="1:4" x14ac:dyDescent="0.25">
      <c r="A843">
        <v>1610</v>
      </c>
      <c r="B843" s="6">
        <v>41660.99795138889</v>
      </c>
      <c r="C843" s="6"/>
      <c r="D843" t="s">
        <v>3</v>
      </c>
    </row>
    <row r="844" spans="1:4" x14ac:dyDescent="0.25">
      <c r="A844">
        <v>1611</v>
      </c>
      <c r="B844" s="6">
        <v>41624.345868055556</v>
      </c>
      <c r="C844" s="6"/>
      <c r="D844" t="s">
        <v>4</v>
      </c>
    </row>
    <row r="845" spans="1:4" x14ac:dyDescent="0.25">
      <c r="A845">
        <v>1612</v>
      </c>
      <c r="B845" s="6">
        <v>41616.837187500001</v>
      </c>
      <c r="C845" s="6"/>
      <c r="D845" t="s">
        <v>4</v>
      </c>
    </row>
    <row r="846" spans="1:4" x14ac:dyDescent="0.25">
      <c r="A846">
        <v>1613</v>
      </c>
      <c r="B846" s="6">
        <v>41670.712326388886</v>
      </c>
      <c r="C846" s="6"/>
      <c r="D846" t="s">
        <v>3</v>
      </c>
    </row>
    <row r="847" spans="1:4" x14ac:dyDescent="0.25">
      <c r="A847">
        <v>1614</v>
      </c>
      <c r="B847" s="6">
        <v>41660.822314814817</v>
      </c>
      <c r="C847" s="6"/>
      <c r="D847" t="s">
        <v>3</v>
      </c>
    </row>
    <row r="848" spans="1:4" x14ac:dyDescent="0.25">
      <c r="A848">
        <v>1615</v>
      </c>
      <c r="B848" s="6">
        <v>41615.019166666665</v>
      </c>
      <c r="C848" s="6"/>
      <c r="D848" t="s">
        <v>4</v>
      </c>
    </row>
    <row r="849" spans="1:4" x14ac:dyDescent="0.25">
      <c r="A849">
        <v>1616</v>
      </c>
      <c r="B849" s="6">
        <v>41647.772974537038</v>
      </c>
      <c r="C849" s="6"/>
      <c r="D849" t="s">
        <v>3</v>
      </c>
    </row>
    <row r="850" spans="1:4" x14ac:dyDescent="0.25">
      <c r="A850">
        <v>1617</v>
      </c>
      <c r="B850" s="6">
        <v>41630.658182870371</v>
      </c>
      <c r="C850" s="6"/>
      <c r="D850" t="s">
        <v>4</v>
      </c>
    </row>
    <row r="851" spans="1:4" x14ac:dyDescent="0.25">
      <c r="A851">
        <v>1618</v>
      </c>
      <c r="B851" s="6">
        <v>41657.214212962965</v>
      </c>
      <c r="C851" s="6"/>
      <c r="D851" t="s">
        <v>4</v>
      </c>
    </row>
    <row r="852" spans="1:4" x14ac:dyDescent="0.25">
      <c r="A852">
        <v>1621</v>
      </c>
      <c r="B852" s="6">
        <v>41618.634398148148</v>
      </c>
      <c r="C852" s="6"/>
      <c r="D852" t="s">
        <v>4</v>
      </c>
    </row>
    <row r="853" spans="1:4" x14ac:dyDescent="0.25">
      <c r="A853">
        <v>1622</v>
      </c>
      <c r="B853" s="6">
        <v>41655.836701388893</v>
      </c>
      <c r="C853" s="6"/>
      <c r="D853" t="s">
        <v>3</v>
      </c>
    </row>
    <row r="854" spans="1:4" x14ac:dyDescent="0.25">
      <c r="A854">
        <v>1623</v>
      </c>
      <c r="B854" s="6">
        <v>41656.076377314814</v>
      </c>
      <c r="C854" s="6"/>
      <c r="D854" t="s">
        <v>3</v>
      </c>
    </row>
    <row r="855" spans="1:4" x14ac:dyDescent="0.25">
      <c r="A855">
        <v>1627</v>
      </c>
      <c r="B855" s="6">
        <v>41666.728761574072</v>
      </c>
      <c r="C855" s="6"/>
      <c r="D855" t="s">
        <v>3</v>
      </c>
    </row>
    <row r="856" spans="1:4" x14ac:dyDescent="0.25">
      <c r="A856">
        <v>1628</v>
      </c>
      <c r="B856" s="6">
        <v>41661.093078703707</v>
      </c>
      <c r="C856" s="6"/>
      <c r="D856" t="s">
        <v>3</v>
      </c>
    </row>
    <row r="857" spans="1:4" x14ac:dyDescent="0.25">
      <c r="A857">
        <v>1629</v>
      </c>
      <c r="B857" s="6">
        <v>41624.422627314816</v>
      </c>
      <c r="C857" s="6"/>
      <c r="D857" t="s">
        <v>4</v>
      </c>
    </row>
    <row r="858" spans="1:4" x14ac:dyDescent="0.25">
      <c r="A858">
        <v>1630</v>
      </c>
      <c r="B858" s="6">
        <v>41650.640590277777</v>
      </c>
      <c r="C858" s="6"/>
      <c r="D858" t="s">
        <v>3</v>
      </c>
    </row>
    <row r="859" spans="1:4" x14ac:dyDescent="0.25">
      <c r="A859">
        <v>1631</v>
      </c>
      <c r="B859" s="6">
        <v>41661.012118055558</v>
      </c>
      <c r="C859" s="6"/>
      <c r="D859" t="s">
        <v>3</v>
      </c>
    </row>
    <row r="860" spans="1:4" x14ac:dyDescent="0.25">
      <c r="A860">
        <v>1632</v>
      </c>
      <c r="B860" s="6">
        <v>41652.119791666664</v>
      </c>
      <c r="C860" s="6"/>
      <c r="D860" t="s">
        <v>3</v>
      </c>
    </row>
    <row r="861" spans="1:4" x14ac:dyDescent="0.25">
      <c r="A861">
        <v>1633</v>
      </c>
      <c r="B861" s="6">
        <v>41668.910671296297</v>
      </c>
      <c r="C861" s="6"/>
      <c r="D861" t="s">
        <v>3</v>
      </c>
    </row>
    <row r="862" spans="1:4" x14ac:dyDescent="0.25">
      <c r="A862">
        <v>1634</v>
      </c>
      <c r="B862" s="6">
        <v>41635.602893518517</v>
      </c>
      <c r="C862" s="6"/>
      <c r="D862" t="s">
        <v>4</v>
      </c>
    </row>
    <row r="863" spans="1:4" x14ac:dyDescent="0.25">
      <c r="A863">
        <v>1635</v>
      </c>
      <c r="B863" s="6">
        <v>41656.364918981482</v>
      </c>
      <c r="C863" s="6"/>
      <c r="D863" t="s">
        <v>4</v>
      </c>
    </row>
    <row r="864" spans="1:4" x14ac:dyDescent="0.25">
      <c r="A864">
        <v>1636</v>
      </c>
      <c r="B864" s="6">
        <v>41667.231435185182</v>
      </c>
      <c r="C864" s="6"/>
      <c r="D864" t="s">
        <v>3</v>
      </c>
    </row>
    <row r="865" spans="1:4" x14ac:dyDescent="0.25">
      <c r="A865">
        <v>1637</v>
      </c>
      <c r="B865" s="6">
        <v>41647.934537037036</v>
      </c>
      <c r="C865" s="6"/>
      <c r="D865" t="s">
        <v>4</v>
      </c>
    </row>
    <row r="866" spans="1:4" x14ac:dyDescent="0.25">
      <c r="A866">
        <v>1638</v>
      </c>
      <c r="B866" s="6">
        <v>41665.601354166669</v>
      </c>
      <c r="C866" s="6"/>
      <c r="D866" t="s">
        <v>3</v>
      </c>
    </row>
    <row r="867" spans="1:4" x14ac:dyDescent="0.25">
      <c r="A867">
        <v>1639</v>
      </c>
      <c r="B867" s="6">
        <v>41667.675115740742</v>
      </c>
      <c r="C867" s="6"/>
      <c r="D867" t="s">
        <v>3</v>
      </c>
    </row>
    <row r="868" spans="1:4" x14ac:dyDescent="0.25">
      <c r="A868">
        <v>1640</v>
      </c>
      <c r="B868" s="6">
        <v>41658.403842592597</v>
      </c>
      <c r="C868" s="6"/>
      <c r="D868" t="s">
        <v>4</v>
      </c>
    </row>
    <row r="869" spans="1:4" x14ac:dyDescent="0.25">
      <c r="A869">
        <v>1641</v>
      </c>
      <c r="B869" s="6">
        <v>41655.917557870373</v>
      </c>
      <c r="C869" s="6"/>
      <c r="D869" t="s">
        <v>3</v>
      </c>
    </row>
    <row r="870" spans="1:4" x14ac:dyDescent="0.25">
      <c r="A870">
        <v>1642</v>
      </c>
      <c r="B870" s="6">
        <v>41662.813449074078</v>
      </c>
      <c r="C870" s="6"/>
      <c r="D870" t="s">
        <v>3</v>
      </c>
    </row>
    <row r="871" spans="1:4" x14ac:dyDescent="0.25">
      <c r="A871">
        <v>1643</v>
      </c>
      <c r="B871" s="6">
        <v>41641.932662037041</v>
      </c>
      <c r="C871" s="6"/>
      <c r="D871" t="s">
        <v>4</v>
      </c>
    </row>
    <row r="872" spans="1:4" x14ac:dyDescent="0.25">
      <c r="A872">
        <v>1645</v>
      </c>
      <c r="B872" s="6">
        <v>41668.916631944441</v>
      </c>
      <c r="C872" s="6"/>
      <c r="D872" t="s">
        <v>3</v>
      </c>
    </row>
    <row r="873" spans="1:4" x14ac:dyDescent="0.25">
      <c r="A873">
        <v>1646</v>
      </c>
      <c r="B873" s="6">
        <v>41625.138761574075</v>
      </c>
      <c r="C873" s="6"/>
      <c r="D873" t="s">
        <v>3</v>
      </c>
    </row>
    <row r="874" spans="1:4" x14ac:dyDescent="0.25">
      <c r="A874">
        <v>1647</v>
      </c>
      <c r="B874" s="6">
        <v>41655.818240740737</v>
      </c>
      <c r="C874" s="6"/>
      <c r="D874" t="s">
        <v>3</v>
      </c>
    </row>
    <row r="875" spans="1:4" x14ac:dyDescent="0.25">
      <c r="A875">
        <v>1648</v>
      </c>
      <c r="B875" s="6">
        <v>41666.014687499999</v>
      </c>
      <c r="C875" s="6"/>
      <c r="D875" t="s">
        <v>3</v>
      </c>
    </row>
    <row r="876" spans="1:4" x14ac:dyDescent="0.25">
      <c r="A876">
        <v>1653</v>
      </c>
      <c r="B876" s="6">
        <v>41665.614074074074</v>
      </c>
      <c r="C876" s="6"/>
      <c r="D876" t="s">
        <v>3</v>
      </c>
    </row>
    <row r="877" spans="1:4" x14ac:dyDescent="0.25">
      <c r="A877">
        <v>1654</v>
      </c>
      <c r="B877" s="6">
        <v>41615.68105324074</v>
      </c>
      <c r="C877" s="6"/>
      <c r="D877" t="s">
        <v>4</v>
      </c>
    </row>
    <row r="878" spans="1:4" x14ac:dyDescent="0.25">
      <c r="A878">
        <v>1655</v>
      </c>
      <c r="B878" s="6">
        <v>41652.117986111109</v>
      </c>
      <c r="C878" s="6"/>
      <c r="D878" t="s">
        <v>4</v>
      </c>
    </row>
    <row r="879" spans="1:4" x14ac:dyDescent="0.25">
      <c r="A879">
        <v>1656</v>
      </c>
      <c r="B879" s="6">
        <v>41670.160324074073</v>
      </c>
      <c r="C879" s="6"/>
      <c r="D879" t="s">
        <v>3</v>
      </c>
    </row>
    <row r="880" spans="1:4" x14ac:dyDescent="0.25">
      <c r="A880">
        <v>1657</v>
      </c>
      <c r="B880" s="6">
        <v>41611.712361111109</v>
      </c>
      <c r="C880" s="6"/>
      <c r="D880" t="s">
        <v>4</v>
      </c>
    </row>
    <row r="881" spans="1:4" x14ac:dyDescent="0.25">
      <c r="A881">
        <v>1661</v>
      </c>
      <c r="B881" s="6">
        <v>41665.690335648149</v>
      </c>
      <c r="C881" s="6"/>
      <c r="D881" t="s">
        <v>3</v>
      </c>
    </row>
    <row r="882" spans="1:4" x14ac:dyDescent="0.25">
      <c r="A882">
        <v>1662</v>
      </c>
      <c r="B882" s="6">
        <v>41655.902546296296</v>
      </c>
      <c r="C882" s="6"/>
      <c r="D882" t="s">
        <v>3</v>
      </c>
    </row>
    <row r="883" spans="1:4" x14ac:dyDescent="0.25">
      <c r="A883">
        <v>1663</v>
      </c>
      <c r="B883" s="6">
        <v>41661.976898148147</v>
      </c>
      <c r="C883" s="6"/>
      <c r="D883" t="s">
        <v>3</v>
      </c>
    </row>
    <row r="884" spans="1:4" x14ac:dyDescent="0.25">
      <c r="A884">
        <v>1666</v>
      </c>
      <c r="B884" s="6">
        <v>41633.571956018517</v>
      </c>
      <c r="C884" s="6"/>
      <c r="D884" t="s">
        <v>3</v>
      </c>
    </row>
    <row r="885" spans="1:4" x14ac:dyDescent="0.25">
      <c r="A885">
        <v>1667</v>
      </c>
      <c r="B885" s="6">
        <v>41669.047638888893</v>
      </c>
      <c r="C885" s="6"/>
      <c r="D885" t="s">
        <v>3</v>
      </c>
    </row>
    <row r="886" spans="1:4" x14ac:dyDescent="0.25">
      <c r="A886">
        <v>1671</v>
      </c>
      <c r="B886" s="6">
        <v>41643.564340277779</v>
      </c>
      <c r="C886" s="6"/>
      <c r="D886" t="s">
        <v>3</v>
      </c>
    </row>
    <row r="887" spans="1:4" x14ac:dyDescent="0.25">
      <c r="A887">
        <v>1672</v>
      </c>
      <c r="B887" s="6">
        <v>41643.025335648148</v>
      </c>
      <c r="C887" s="6"/>
      <c r="D887" t="s">
        <v>3</v>
      </c>
    </row>
    <row r="888" spans="1:4" x14ac:dyDescent="0.25">
      <c r="A888">
        <v>1673</v>
      </c>
      <c r="B888" s="6">
        <v>41640.931168981479</v>
      </c>
      <c r="C888" s="6"/>
      <c r="D888" t="s">
        <v>3</v>
      </c>
    </row>
    <row r="889" spans="1:4" x14ac:dyDescent="0.25">
      <c r="A889">
        <v>1674</v>
      </c>
      <c r="B889" s="6">
        <v>41659.080717592595</v>
      </c>
      <c r="C889" s="6"/>
      <c r="D889" t="s">
        <v>3</v>
      </c>
    </row>
    <row r="890" spans="1:4" x14ac:dyDescent="0.25">
      <c r="A890">
        <v>1675</v>
      </c>
      <c r="B890" s="6">
        <v>41661.712291666663</v>
      </c>
      <c r="C890" s="6"/>
      <c r="D890" t="s">
        <v>3</v>
      </c>
    </row>
    <row r="891" spans="1:4" x14ac:dyDescent="0.25">
      <c r="A891">
        <v>1676</v>
      </c>
      <c r="B891" s="6">
        <v>41670.757430555554</v>
      </c>
      <c r="C891" s="6"/>
      <c r="D891" t="s">
        <v>3</v>
      </c>
    </row>
    <row r="892" spans="1:4" x14ac:dyDescent="0.25">
      <c r="A892">
        <v>1677</v>
      </c>
      <c r="B892" s="6">
        <v>41636.953379629631</v>
      </c>
      <c r="C892" s="6"/>
      <c r="D892" t="s">
        <v>3</v>
      </c>
    </row>
    <row r="893" spans="1:4" x14ac:dyDescent="0.25">
      <c r="A893">
        <v>1678</v>
      </c>
      <c r="B893" s="6">
        <v>41620.017928240741</v>
      </c>
      <c r="C893" s="6"/>
      <c r="D893" t="s">
        <v>3</v>
      </c>
    </row>
    <row r="894" spans="1:4" x14ac:dyDescent="0.25">
      <c r="A894">
        <v>1687</v>
      </c>
      <c r="B894" s="6">
        <v>41644.057916666665</v>
      </c>
      <c r="C894" s="6"/>
      <c r="D894" t="s">
        <v>3</v>
      </c>
    </row>
    <row r="895" spans="1:4" x14ac:dyDescent="0.25">
      <c r="A895">
        <v>1688</v>
      </c>
      <c r="B895" s="6">
        <v>41669.490937499999</v>
      </c>
      <c r="C895" s="6"/>
      <c r="D895" t="s">
        <v>4</v>
      </c>
    </row>
    <row r="896" spans="1:4" x14ac:dyDescent="0.25">
      <c r="A896">
        <v>1689</v>
      </c>
      <c r="B896" s="6">
        <v>41656.182395833333</v>
      </c>
      <c r="C896" s="6"/>
      <c r="D896" t="s">
        <v>3</v>
      </c>
    </row>
    <row r="897" spans="1:4" x14ac:dyDescent="0.25">
      <c r="A897">
        <v>1690</v>
      </c>
      <c r="B897" s="6">
        <v>41609.461782407408</v>
      </c>
      <c r="C897" s="6"/>
      <c r="D897" t="s">
        <v>3</v>
      </c>
    </row>
    <row r="898" spans="1:4" x14ac:dyDescent="0.25">
      <c r="A898">
        <v>1691</v>
      </c>
      <c r="B898" s="6">
        <v>41623.364930555559</v>
      </c>
      <c r="C898" s="6"/>
      <c r="D898" t="s">
        <v>3</v>
      </c>
    </row>
    <row r="899" spans="1:4" x14ac:dyDescent="0.25">
      <c r="A899">
        <v>1692</v>
      </c>
      <c r="B899" s="6">
        <v>41662.726354166669</v>
      </c>
      <c r="C899" s="6"/>
      <c r="D899" t="s">
        <v>3</v>
      </c>
    </row>
    <row r="900" spans="1:4" x14ac:dyDescent="0.25">
      <c r="A900">
        <v>1693</v>
      </c>
      <c r="B900" s="6">
        <v>41651.644583333335</v>
      </c>
      <c r="C900" s="6"/>
      <c r="D900" t="s">
        <v>3</v>
      </c>
    </row>
    <row r="901" spans="1:4" x14ac:dyDescent="0.25">
      <c r="A901">
        <v>1694</v>
      </c>
      <c r="B901" s="6">
        <v>41670.961469907408</v>
      </c>
      <c r="C901" s="6"/>
      <c r="D901" t="s">
        <v>3</v>
      </c>
    </row>
    <row r="902" spans="1:4" x14ac:dyDescent="0.25">
      <c r="A902">
        <v>1695</v>
      </c>
      <c r="B902" s="6">
        <v>41666.311319444445</v>
      </c>
      <c r="C902" s="6"/>
      <c r="D902" t="s">
        <v>3</v>
      </c>
    </row>
    <row r="903" spans="1:4" x14ac:dyDescent="0.25">
      <c r="A903">
        <v>1696</v>
      </c>
      <c r="B903" s="6">
        <v>41643.625162037039</v>
      </c>
      <c r="C903" s="6"/>
      <c r="D903" t="s">
        <v>3</v>
      </c>
    </row>
    <row r="904" spans="1:4" x14ac:dyDescent="0.25">
      <c r="A904">
        <v>1697</v>
      </c>
      <c r="B904" s="6">
        <v>41657.809189814812</v>
      </c>
      <c r="C904" s="6"/>
      <c r="D904" t="s">
        <v>3</v>
      </c>
    </row>
    <row r="905" spans="1:4" x14ac:dyDescent="0.25">
      <c r="A905">
        <v>1701</v>
      </c>
      <c r="B905" s="6">
        <v>41646.613587962966</v>
      </c>
      <c r="C905" s="6"/>
      <c r="D905" t="s">
        <v>3</v>
      </c>
    </row>
    <row r="906" spans="1:4" x14ac:dyDescent="0.25">
      <c r="A906">
        <v>1705</v>
      </c>
      <c r="B906" s="6">
        <v>41646.560902777775</v>
      </c>
      <c r="C906" s="6"/>
      <c r="D906" t="s">
        <v>4</v>
      </c>
    </row>
    <row r="907" spans="1:4" x14ac:dyDescent="0.25">
      <c r="A907">
        <v>1706</v>
      </c>
      <c r="B907" s="6">
        <v>41663.270636574074</v>
      </c>
      <c r="C907" s="6"/>
      <c r="D907" t="s">
        <v>4</v>
      </c>
    </row>
    <row r="908" spans="1:4" x14ac:dyDescent="0.25">
      <c r="A908">
        <v>1707</v>
      </c>
      <c r="B908" s="6">
        <v>41610.577881944446</v>
      </c>
      <c r="C908" s="6"/>
      <c r="D908" t="s">
        <v>4</v>
      </c>
    </row>
    <row r="909" spans="1:4" x14ac:dyDescent="0.25">
      <c r="A909">
        <v>1708</v>
      </c>
      <c r="B909" s="6">
        <v>41646.644131944442</v>
      </c>
      <c r="C909" s="6"/>
      <c r="D909" t="s">
        <v>3</v>
      </c>
    </row>
    <row r="910" spans="1:4" x14ac:dyDescent="0.25">
      <c r="A910">
        <v>1711</v>
      </c>
      <c r="B910" s="6">
        <v>41609.569456018515</v>
      </c>
      <c r="C910" s="6"/>
      <c r="D910" t="s">
        <v>3</v>
      </c>
    </row>
    <row r="911" spans="1:4" x14ac:dyDescent="0.25">
      <c r="A911">
        <v>1712</v>
      </c>
      <c r="B911" s="6">
        <v>41621.715162037035</v>
      </c>
      <c r="C911" s="6"/>
      <c r="D911" t="s">
        <v>3</v>
      </c>
    </row>
    <row r="912" spans="1:4" x14ac:dyDescent="0.25">
      <c r="A912">
        <v>1713</v>
      </c>
      <c r="B912" s="6">
        <v>41643.702638888892</v>
      </c>
      <c r="C912" s="6"/>
      <c r="D912" t="s">
        <v>3</v>
      </c>
    </row>
    <row r="913" spans="1:4" x14ac:dyDescent="0.25">
      <c r="A913">
        <v>1714</v>
      </c>
      <c r="B913" s="6">
        <v>41668.88208333333</v>
      </c>
      <c r="C913" s="6"/>
      <c r="D913" t="s">
        <v>4</v>
      </c>
    </row>
    <row r="914" spans="1:4" x14ac:dyDescent="0.25">
      <c r="A914">
        <v>1721</v>
      </c>
      <c r="B914" s="6">
        <v>41666.366782407407</v>
      </c>
      <c r="C914" s="6"/>
      <c r="D914" t="s">
        <v>3</v>
      </c>
    </row>
    <row r="915" spans="1:4" x14ac:dyDescent="0.25">
      <c r="A915">
        <v>1722</v>
      </c>
      <c r="B915" s="6">
        <v>41666.575578703705</v>
      </c>
      <c r="C915" s="6"/>
      <c r="D915" t="s">
        <v>3</v>
      </c>
    </row>
    <row r="916" spans="1:4" x14ac:dyDescent="0.25">
      <c r="A916">
        <v>1723</v>
      </c>
      <c r="B916" s="6">
        <v>41637.688379629632</v>
      </c>
      <c r="C916" s="6"/>
      <c r="D916" t="s">
        <v>4</v>
      </c>
    </row>
    <row r="917" spans="1:4" x14ac:dyDescent="0.25">
      <c r="A917">
        <v>1724</v>
      </c>
      <c r="B917" s="6">
        <v>41659.66274305556</v>
      </c>
      <c r="C917" s="6"/>
      <c r="D917" t="s">
        <v>3</v>
      </c>
    </row>
    <row r="918" spans="1:4" x14ac:dyDescent="0.25">
      <c r="A918">
        <v>1725</v>
      </c>
      <c r="B918" s="6">
        <v>41659.280393518515</v>
      </c>
      <c r="C918" s="6"/>
      <c r="D918" t="s">
        <v>3</v>
      </c>
    </row>
    <row r="919" spans="1:4" x14ac:dyDescent="0.25">
      <c r="A919">
        <v>1733</v>
      </c>
      <c r="B919" s="6">
        <v>41646.011944444443</v>
      </c>
      <c r="C919" s="6"/>
      <c r="D919" t="s">
        <v>4</v>
      </c>
    </row>
    <row r="920" spans="1:4" x14ac:dyDescent="0.25">
      <c r="A920">
        <v>1734</v>
      </c>
      <c r="B920" s="6">
        <v>41654.852986111109</v>
      </c>
      <c r="C920" s="6"/>
      <c r="D920" t="s">
        <v>3</v>
      </c>
    </row>
    <row r="921" spans="1:4" x14ac:dyDescent="0.25">
      <c r="A921">
        <v>1742</v>
      </c>
      <c r="B921" s="6">
        <v>41659.797754629632</v>
      </c>
      <c r="C921" s="6"/>
      <c r="D921" t="s">
        <v>4</v>
      </c>
    </row>
    <row r="922" spans="1:4" x14ac:dyDescent="0.25">
      <c r="A922">
        <v>1743</v>
      </c>
      <c r="B922" s="6">
        <v>41668.34175925926</v>
      </c>
      <c r="C922" s="6"/>
      <c r="D922" t="s">
        <v>3</v>
      </c>
    </row>
    <row r="923" spans="1:4" x14ac:dyDescent="0.25">
      <c r="A923">
        <v>1744</v>
      </c>
      <c r="B923" s="6">
        <v>41623.39876157407</v>
      </c>
      <c r="C923" s="6"/>
      <c r="D923" t="s">
        <v>4</v>
      </c>
    </row>
    <row r="924" spans="1:4" x14ac:dyDescent="0.25">
      <c r="A924">
        <v>1745</v>
      </c>
      <c r="B924" s="6">
        <v>41665.204305555555</v>
      </c>
      <c r="C924" s="6"/>
      <c r="D924" t="s">
        <v>3</v>
      </c>
    </row>
    <row r="925" spans="1:4" x14ac:dyDescent="0.25">
      <c r="A925">
        <v>1746</v>
      </c>
      <c r="B925" s="6">
        <v>41655.801064814819</v>
      </c>
      <c r="C925" s="6"/>
      <c r="D925" t="s">
        <v>3</v>
      </c>
    </row>
    <row r="926" spans="1:4" x14ac:dyDescent="0.25">
      <c r="A926">
        <v>1747</v>
      </c>
      <c r="B926" s="6">
        <v>41657.988229166665</v>
      </c>
      <c r="C926" s="6"/>
      <c r="D926" t="s">
        <v>3</v>
      </c>
    </row>
    <row r="927" spans="1:4" x14ac:dyDescent="0.25">
      <c r="A927">
        <v>1748</v>
      </c>
      <c r="B927" s="6">
        <v>41670.765902777777</v>
      </c>
      <c r="C927" s="6"/>
      <c r="D927" t="s">
        <v>4</v>
      </c>
    </row>
    <row r="928" spans="1:4" x14ac:dyDescent="0.25">
      <c r="A928">
        <v>1752</v>
      </c>
      <c r="B928" s="6">
        <v>41670.512002314819</v>
      </c>
      <c r="C928" s="6"/>
      <c r="D928" t="s">
        <v>3</v>
      </c>
    </row>
    <row r="929" spans="1:4" x14ac:dyDescent="0.25">
      <c r="A929">
        <v>1753</v>
      </c>
      <c r="B929" s="6">
        <v>41628.550624999996</v>
      </c>
      <c r="C929" s="6"/>
      <c r="D929" t="s">
        <v>4</v>
      </c>
    </row>
    <row r="930" spans="1:4" x14ac:dyDescent="0.25">
      <c r="A930">
        <v>1754</v>
      </c>
      <c r="B930" s="6">
        <v>41668.865451388891</v>
      </c>
      <c r="C930" s="6"/>
      <c r="D930" t="s">
        <v>3</v>
      </c>
    </row>
    <row r="931" spans="1:4" x14ac:dyDescent="0.25">
      <c r="A931">
        <v>1755</v>
      </c>
      <c r="B931" s="6">
        <v>41633.818101851852</v>
      </c>
      <c r="C931" s="6"/>
      <c r="D931" t="s">
        <v>3</v>
      </c>
    </row>
    <row r="932" spans="1:4" x14ac:dyDescent="0.25">
      <c r="A932">
        <v>1756</v>
      </c>
      <c r="B932" s="6">
        <v>41660.835011574076</v>
      </c>
      <c r="C932" s="6"/>
      <c r="D932" t="s">
        <v>3</v>
      </c>
    </row>
    <row r="933" spans="1:4" x14ac:dyDescent="0.25">
      <c r="A933">
        <v>1757</v>
      </c>
      <c r="B933" s="6">
        <v>41667.90729166667</v>
      </c>
      <c r="C933" s="6"/>
      <c r="D933" t="s">
        <v>3</v>
      </c>
    </row>
    <row r="934" spans="1:4" x14ac:dyDescent="0.25">
      <c r="A934">
        <v>1767</v>
      </c>
      <c r="B934" s="6">
        <v>41663.963287037033</v>
      </c>
      <c r="C934" s="6"/>
      <c r="D934" t="s">
        <v>3</v>
      </c>
    </row>
    <row r="935" spans="1:4" x14ac:dyDescent="0.25">
      <c r="A935">
        <v>1768</v>
      </c>
      <c r="B935" s="6">
        <v>41654.63354166667</v>
      </c>
      <c r="C935" s="6"/>
      <c r="D935" t="s">
        <v>4</v>
      </c>
    </row>
    <row r="936" spans="1:4" x14ac:dyDescent="0.25">
      <c r="A936">
        <v>1769</v>
      </c>
      <c r="B936" s="6">
        <v>41657.618877314817</v>
      </c>
      <c r="C936" s="6"/>
      <c r="D936" t="s">
        <v>3</v>
      </c>
    </row>
    <row r="937" spans="1:4" x14ac:dyDescent="0.25">
      <c r="A937">
        <v>1770</v>
      </c>
      <c r="B937" s="6">
        <v>41666.143055555556</v>
      </c>
      <c r="C937" s="6"/>
      <c r="D937" t="s">
        <v>3</v>
      </c>
    </row>
    <row r="938" spans="1:4" x14ac:dyDescent="0.25">
      <c r="A938">
        <v>1771</v>
      </c>
      <c r="B938" s="6">
        <v>41648.852673611109</v>
      </c>
      <c r="C938" s="6"/>
      <c r="D938" t="s">
        <v>4</v>
      </c>
    </row>
    <row r="939" spans="1:4" x14ac:dyDescent="0.25">
      <c r="A939">
        <v>1773</v>
      </c>
      <c r="B939" s="6">
        <v>41668.230567129627</v>
      </c>
      <c r="C939" s="6"/>
      <c r="D939" t="s">
        <v>3</v>
      </c>
    </row>
    <row r="940" spans="1:4" x14ac:dyDescent="0.25">
      <c r="A940">
        <v>1774</v>
      </c>
      <c r="B940" s="6">
        <v>41646.502372685187</v>
      </c>
      <c r="C940" s="6"/>
      <c r="D940" t="s">
        <v>4</v>
      </c>
    </row>
    <row r="941" spans="1:4" x14ac:dyDescent="0.25">
      <c r="A941">
        <v>1775</v>
      </c>
      <c r="B941" s="6">
        <v>41661.201157407406</v>
      </c>
      <c r="C941" s="6"/>
      <c r="D941" t="s">
        <v>3</v>
      </c>
    </row>
    <row r="942" spans="1:4" x14ac:dyDescent="0.25">
      <c r="A942">
        <v>1776</v>
      </c>
      <c r="B942" s="6">
        <v>41667.290520833332</v>
      </c>
      <c r="C942" s="6"/>
      <c r="D942" t="s">
        <v>3</v>
      </c>
    </row>
    <row r="943" spans="1:4" x14ac:dyDescent="0.25">
      <c r="A943">
        <v>1778</v>
      </c>
      <c r="B943" s="6">
        <v>41629.449143518519</v>
      </c>
      <c r="C943" s="6"/>
      <c r="D943" t="s">
        <v>4</v>
      </c>
    </row>
    <row r="944" spans="1:4" x14ac:dyDescent="0.25">
      <c r="A944">
        <v>1779</v>
      </c>
      <c r="B944" s="6">
        <v>41612.003854166665</v>
      </c>
      <c r="C944" s="6"/>
      <c r="D944" t="s">
        <v>4</v>
      </c>
    </row>
    <row r="945" spans="1:4" x14ac:dyDescent="0.25">
      <c r="A945">
        <v>1780</v>
      </c>
      <c r="B945" s="6">
        <v>41619.694479166668</v>
      </c>
      <c r="C945" s="6"/>
      <c r="D945" t="s">
        <v>3</v>
      </c>
    </row>
    <row r="946" spans="1:4" x14ac:dyDescent="0.25">
      <c r="A946">
        <v>1781</v>
      </c>
      <c r="B946" s="6">
        <v>41668.681527777779</v>
      </c>
      <c r="C946" s="6"/>
      <c r="D946" t="s">
        <v>4</v>
      </c>
    </row>
    <row r="947" spans="1:4" x14ac:dyDescent="0.25">
      <c r="A947">
        <v>1782</v>
      </c>
      <c r="B947" s="6">
        <v>41626.411898148144</v>
      </c>
      <c r="C947" s="6"/>
      <c r="D947" t="s">
        <v>3</v>
      </c>
    </row>
    <row r="948" spans="1:4" x14ac:dyDescent="0.25">
      <c r="A948">
        <v>1783</v>
      </c>
      <c r="B948" s="6">
        <v>41615.585740740738</v>
      </c>
      <c r="C948" s="6"/>
      <c r="D948" t="s">
        <v>4</v>
      </c>
    </row>
    <row r="949" spans="1:4" x14ac:dyDescent="0.25">
      <c r="A949">
        <v>1784</v>
      </c>
      <c r="B949" s="6">
        <v>41670.232037037036</v>
      </c>
      <c r="C949" s="6"/>
      <c r="D949" t="s">
        <v>3</v>
      </c>
    </row>
    <row r="950" spans="1:4" x14ac:dyDescent="0.25">
      <c r="A950">
        <v>1790</v>
      </c>
      <c r="B950" s="6">
        <v>41664.742719907408</v>
      </c>
      <c r="C950" s="6"/>
      <c r="D950" t="s">
        <v>3</v>
      </c>
    </row>
    <row r="951" spans="1:4" x14ac:dyDescent="0.25">
      <c r="A951">
        <v>1791</v>
      </c>
      <c r="B951" s="6">
        <v>41656.123738425929</v>
      </c>
      <c r="C951" s="6"/>
      <c r="D951" t="s">
        <v>3</v>
      </c>
    </row>
    <row r="952" spans="1:4" x14ac:dyDescent="0.25">
      <c r="A952">
        <v>1792</v>
      </c>
      <c r="B952" s="6">
        <v>41631.872858796298</v>
      </c>
      <c r="C952" s="6"/>
      <c r="D952" t="s">
        <v>3</v>
      </c>
    </row>
    <row r="953" spans="1:4" x14ac:dyDescent="0.25">
      <c r="A953">
        <v>1793</v>
      </c>
      <c r="B953" s="6">
        <v>41659.77306712963</v>
      </c>
      <c r="C953" s="6"/>
      <c r="D953" t="s">
        <v>3</v>
      </c>
    </row>
    <row r="954" spans="1:4" x14ac:dyDescent="0.25">
      <c r="A954">
        <v>1794</v>
      </c>
      <c r="B954" s="6">
        <v>41652.695405092592</v>
      </c>
      <c r="C954" s="6"/>
      <c r="D954" t="s">
        <v>4</v>
      </c>
    </row>
    <row r="955" spans="1:4" x14ac:dyDescent="0.25">
      <c r="A955">
        <v>1795</v>
      </c>
      <c r="B955" s="6">
        <v>41659.670208333337</v>
      </c>
      <c r="C955" s="6"/>
      <c r="D955" t="s">
        <v>4</v>
      </c>
    </row>
    <row r="956" spans="1:4" x14ac:dyDescent="0.25">
      <c r="A956">
        <v>1796</v>
      </c>
      <c r="B956" s="6">
        <v>41660.930810185186</v>
      </c>
      <c r="C956" s="6"/>
      <c r="D956" t="s">
        <v>4</v>
      </c>
    </row>
    <row r="957" spans="1:4" x14ac:dyDescent="0.25">
      <c r="A957">
        <v>1797</v>
      </c>
      <c r="B957" s="6">
        <v>41666.794212962966</v>
      </c>
      <c r="C957" s="6"/>
      <c r="D957" t="s">
        <v>3</v>
      </c>
    </row>
    <row r="958" spans="1:4" x14ac:dyDescent="0.25">
      <c r="A958">
        <v>1798</v>
      </c>
      <c r="B958" s="6">
        <v>41659.752500000002</v>
      </c>
      <c r="C958" s="6"/>
      <c r="D958" t="s">
        <v>3</v>
      </c>
    </row>
    <row r="959" spans="1:4" x14ac:dyDescent="0.25">
      <c r="A959">
        <v>1799</v>
      </c>
      <c r="B959" s="6">
        <v>41662.218622685185</v>
      </c>
      <c r="C959" s="6"/>
      <c r="D959" t="s">
        <v>3</v>
      </c>
    </row>
    <row r="960" spans="1:4" x14ac:dyDescent="0.25">
      <c r="A960">
        <v>1800</v>
      </c>
      <c r="B960" s="6">
        <v>41666.648842592593</v>
      </c>
      <c r="C960" s="6"/>
      <c r="D960" t="s">
        <v>3</v>
      </c>
    </row>
    <row r="961" spans="1:4" x14ac:dyDescent="0.25">
      <c r="A961">
        <v>1801</v>
      </c>
      <c r="B961" s="6">
        <v>41659.612013888887</v>
      </c>
      <c r="C961" s="6"/>
      <c r="D961" t="s">
        <v>3</v>
      </c>
    </row>
    <row r="962" spans="1:4" x14ac:dyDescent="0.25">
      <c r="A962">
        <v>1802</v>
      </c>
      <c r="B962" s="6">
        <v>41659.806979166664</v>
      </c>
      <c r="C962" s="6"/>
      <c r="D962" t="s">
        <v>3</v>
      </c>
    </row>
    <row r="963" spans="1:4" x14ac:dyDescent="0.25">
      <c r="A963">
        <v>1803</v>
      </c>
      <c r="B963" s="6">
        <v>41669.118171296301</v>
      </c>
      <c r="C963" s="6"/>
      <c r="D963" t="s">
        <v>3</v>
      </c>
    </row>
    <row r="964" spans="1:4" x14ac:dyDescent="0.25">
      <c r="A964">
        <v>1804</v>
      </c>
      <c r="B964" s="6">
        <v>41637.905671296299</v>
      </c>
      <c r="C964" s="6"/>
      <c r="D964" t="s">
        <v>4</v>
      </c>
    </row>
    <row r="965" spans="1:4" x14ac:dyDescent="0.25">
      <c r="A965">
        <v>1805</v>
      </c>
      <c r="B965" s="6">
        <v>41657.55736111111</v>
      </c>
      <c r="C965" s="6"/>
      <c r="D965" t="s">
        <v>3</v>
      </c>
    </row>
    <row r="966" spans="1:4" x14ac:dyDescent="0.25">
      <c r="A966">
        <v>1806</v>
      </c>
      <c r="B966" s="6">
        <v>41642.326817129629</v>
      </c>
      <c r="C966" s="6"/>
      <c r="D966" t="s">
        <v>4</v>
      </c>
    </row>
    <row r="967" spans="1:4" x14ac:dyDescent="0.25">
      <c r="A967">
        <v>1807</v>
      </c>
      <c r="B967" s="6">
        <v>41636.644097222219</v>
      </c>
      <c r="C967" s="6"/>
      <c r="D967" t="s">
        <v>3</v>
      </c>
    </row>
    <row r="968" spans="1:4" x14ac:dyDescent="0.25">
      <c r="A968">
        <v>1808</v>
      </c>
      <c r="B968" s="6">
        <v>41664.132106481484</v>
      </c>
      <c r="C968" s="6"/>
      <c r="D968" t="s">
        <v>3</v>
      </c>
    </row>
    <row r="969" spans="1:4" x14ac:dyDescent="0.25">
      <c r="A969">
        <v>1810</v>
      </c>
      <c r="B969" s="6">
        <v>41647.26394675926</v>
      </c>
      <c r="C969" s="6"/>
      <c r="D969" t="s">
        <v>3</v>
      </c>
    </row>
    <row r="970" spans="1:4" x14ac:dyDescent="0.25">
      <c r="A970">
        <v>1811</v>
      </c>
      <c r="B970" s="6">
        <v>41651.096087962964</v>
      </c>
      <c r="C970" s="6"/>
      <c r="D970" t="s">
        <v>3</v>
      </c>
    </row>
    <row r="971" spans="1:4" x14ac:dyDescent="0.25">
      <c r="A971">
        <v>1812</v>
      </c>
      <c r="B971" s="6">
        <v>41659.485625000001</v>
      </c>
      <c r="C971" s="6"/>
      <c r="D971" t="s">
        <v>3</v>
      </c>
    </row>
    <row r="972" spans="1:4" x14ac:dyDescent="0.25">
      <c r="A972">
        <v>1813</v>
      </c>
      <c r="B972" s="6">
        <v>41627.708124999997</v>
      </c>
      <c r="C972" s="6"/>
      <c r="D972" t="s">
        <v>4</v>
      </c>
    </row>
    <row r="973" spans="1:4" x14ac:dyDescent="0.25">
      <c r="A973">
        <v>1814</v>
      </c>
      <c r="B973" s="6">
        <v>41621.003136574072</v>
      </c>
      <c r="C973" s="6"/>
      <c r="D973" t="s">
        <v>4</v>
      </c>
    </row>
    <row r="974" spans="1:4" x14ac:dyDescent="0.25">
      <c r="A974">
        <v>1815</v>
      </c>
      <c r="B974" s="6">
        <v>41609.615925925929</v>
      </c>
      <c r="C974" s="6"/>
      <c r="D974" t="s">
        <v>3</v>
      </c>
    </row>
    <row r="975" spans="1:4" x14ac:dyDescent="0.25">
      <c r="A975">
        <v>1816</v>
      </c>
      <c r="B975" s="6">
        <v>41660.37427083333</v>
      </c>
      <c r="C975" s="6"/>
      <c r="D975" t="s">
        <v>3</v>
      </c>
    </row>
    <row r="976" spans="1:4" x14ac:dyDescent="0.25">
      <c r="A976">
        <v>1817</v>
      </c>
      <c r="B976" s="6">
        <v>41669.963206018518</v>
      </c>
      <c r="C976" s="6"/>
      <c r="D976" t="s">
        <v>3</v>
      </c>
    </row>
    <row r="977" spans="1:4" x14ac:dyDescent="0.25">
      <c r="A977">
        <v>1818</v>
      </c>
      <c r="B977" s="6">
        <v>41646.580706018518</v>
      </c>
      <c r="C977" s="6"/>
      <c r="D977" t="s">
        <v>4</v>
      </c>
    </row>
    <row r="978" spans="1:4" x14ac:dyDescent="0.25">
      <c r="A978">
        <v>1819</v>
      </c>
      <c r="B978" s="6">
        <v>41655.484502314815</v>
      </c>
      <c r="C978" s="6"/>
      <c r="D978" t="s">
        <v>3</v>
      </c>
    </row>
    <row r="979" spans="1:4" x14ac:dyDescent="0.25">
      <c r="A979">
        <v>1820</v>
      </c>
      <c r="B979" s="6">
        <v>41640.909432870372</v>
      </c>
      <c r="C979" s="6"/>
      <c r="D979" t="s">
        <v>3</v>
      </c>
    </row>
    <row r="980" spans="1:4" x14ac:dyDescent="0.25">
      <c r="A980">
        <v>1821</v>
      </c>
      <c r="B980" s="6">
        <v>41646.72934027778</v>
      </c>
      <c r="C980" s="6"/>
      <c r="D980" t="s">
        <v>3</v>
      </c>
    </row>
    <row r="981" spans="1:4" x14ac:dyDescent="0.25">
      <c r="A981">
        <v>1831</v>
      </c>
      <c r="B981" s="6">
        <v>41645.586157407408</v>
      </c>
      <c r="C981" s="6"/>
      <c r="D981" t="s">
        <v>3</v>
      </c>
    </row>
    <row r="982" spans="1:4" x14ac:dyDescent="0.25">
      <c r="A982">
        <v>1832</v>
      </c>
      <c r="B982" s="6">
        <v>41660.862476851849</v>
      </c>
      <c r="C982" s="6"/>
      <c r="D982" t="s">
        <v>3</v>
      </c>
    </row>
    <row r="983" spans="1:4" x14ac:dyDescent="0.25">
      <c r="A983">
        <v>1833</v>
      </c>
      <c r="B983" s="6">
        <v>41665.559328703705</v>
      </c>
      <c r="C983" s="6"/>
      <c r="D983" t="s">
        <v>3</v>
      </c>
    </row>
    <row r="984" spans="1:4" x14ac:dyDescent="0.25">
      <c r="A984">
        <v>1834</v>
      </c>
      <c r="B984" s="6">
        <v>41669.282835648148</v>
      </c>
      <c r="C984" s="6"/>
      <c r="D984" t="s">
        <v>3</v>
      </c>
    </row>
    <row r="985" spans="1:4" x14ac:dyDescent="0.25">
      <c r="A985">
        <v>1835</v>
      </c>
      <c r="B985" s="6">
        <v>41636.199444444443</v>
      </c>
      <c r="C985" s="6"/>
      <c r="D985" t="s">
        <v>3</v>
      </c>
    </row>
    <row r="986" spans="1:4" x14ac:dyDescent="0.25">
      <c r="A986">
        <v>1836</v>
      </c>
      <c r="B986" s="6">
        <v>41646.728321759263</v>
      </c>
      <c r="C986" s="6"/>
      <c r="D986" t="s">
        <v>3</v>
      </c>
    </row>
    <row r="987" spans="1:4" x14ac:dyDescent="0.25">
      <c r="A987">
        <v>1837</v>
      </c>
      <c r="B987" s="6">
        <v>41667.577685185184</v>
      </c>
      <c r="C987" s="6"/>
      <c r="D987" t="s">
        <v>3</v>
      </c>
    </row>
    <row r="988" spans="1:4" x14ac:dyDescent="0.25">
      <c r="A988">
        <v>1838</v>
      </c>
      <c r="B988" s="6">
        <v>41634.279699074075</v>
      </c>
      <c r="C988" s="6"/>
      <c r="D988" t="s">
        <v>3</v>
      </c>
    </row>
    <row r="989" spans="1:4" x14ac:dyDescent="0.25">
      <c r="A989">
        <v>1844</v>
      </c>
      <c r="B989" s="6">
        <v>41670.970405092594</v>
      </c>
      <c r="C989" s="6"/>
      <c r="D989" t="s">
        <v>3</v>
      </c>
    </row>
    <row r="990" spans="1:4" x14ac:dyDescent="0.25">
      <c r="A990">
        <v>1845</v>
      </c>
      <c r="B990" s="6">
        <v>41628.589548611111</v>
      </c>
      <c r="C990" s="6"/>
      <c r="D990" t="s">
        <v>3</v>
      </c>
    </row>
    <row r="991" spans="1:4" x14ac:dyDescent="0.25">
      <c r="A991">
        <v>1854</v>
      </c>
      <c r="B991" s="6">
        <v>41622.498356481483</v>
      </c>
      <c r="C991" s="6"/>
      <c r="D991" t="s">
        <v>3</v>
      </c>
    </row>
    <row r="992" spans="1:4" x14ac:dyDescent="0.25">
      <c r="A992">
        <v>1855</v>
      </c>
      <c r="B992" s="6">
        <v>41654.982037037036</v>
      </c>
      <c r="C992" s="6"/>
      <c r="D992" t="s">
        <v>3</v>
      </c>
    </row>
    <row r="993" spans="1:4" x14ac:dyDescent="0.25">
      <c r="A993">
        <v>1856</v>
      </c>
      <c r="B993" s="6">
        <v>41659.544456018521</v>
      </c>
      <c r="C993" s="6"/>
      <c r="D993" t="s">
        <v>3</v>
      </c>
    </row>
    <row r="994" spans="1:4" x14ac:dyDescent="0.25">
      <c r="A994">
        <v>1857</v>
      </c>
      <c r="B994" s="6">
        <v>41635.232939814814</v>
      </c>
      <c r="C994" s="6"/>
      <c r="D994" t="s">
        <v>4</v>
      </c>
    </row>
    <row r="995" spans="1:4" x14ac:dyDescent="0.25">
      <c r="A995">
        <v>1858</v>
      </c>
      <c r="B995" s="6">
        <v>41658.990787037037</v>
      </c>
      <c r="C995" s="6"/>
      <c r="D995" t="s">
        <v>3</v>
      </c>
    </row>
    <row r="996" spans="1:4" x14ac:dyDescent="0.25">
      <c r="A996">
        <v>1859</v>
      </c>
      <c r="B996" s="6">
        <v>41661.890289351853</v>
      </c>
      <c r="C996" s="6"/>
      <c r="D996" t="s">
        <v>3</v>
      </c>
    </row>
    <row r="997" spans="1:4" x14ac:dyDescent="0.25">
      <c r="A997">
        <v>1860</v>
      </c>
      <c r="B997" s="6">
        <v>41666.150671296295</v>
      </c>
      <c r="C997" s="6"/>
      <c r="D997" t="s">
        <v>3</v>
      </c>
    </row>
    <row r="998" spans="1:4" x14ac:dyDescent="0.25">
      <c r="A998">
        <v>1863</v>
      </c>
      <c r="B998" s="6">
        <v>41660.127395833333</v>
      </c>
      <c r="C998" s="6"/>
      <c r="D998" t="s">
        <v>3</v>
      </c>
    </row>
    <row r="999" spans="1:4" x14ac:dyDescent="0.25">
      <c r="A999">
        <v>1864</v>
      </c>
      <c r="B999" s="6">
        <v>41657.908055555556</v>
      </c>
      <c r="C999" s="6"/>
      <c r="D999" t="s">
        <v>3</v>
      </c>
    </row>
    <row r="1000" spans="1:4" x14ac:dyDescent="0.25">
      <c r="A1000">
        <v>1865</v>
      </c>
      <c r="B1000" s="6">
        <v>41657.646087962967</v>
      </c>
      <c r="C1000" s="6"/>
      <c r="D1000" t="s">
        <v>3</v>
      </c>
    </row>
    <row r="1001" spans="1:4" x14ac:dyDescent="0.25">
      <c r="A1001">
        <v>1866</v>
      </c>
      <c r="B1001" s="6">
        <v>41658.904826388891</v>
      </c>
      <c r="C1001" s="6"/>
      <c r="D1001" t="s">
        <v>3</v>
      </c>
    </row>
    <row r="1002" spans="1:4" x14ac:dyDescent="0.25">
      <c r="A1002">
        <v>1867</v>
      </c>
      <c r="B1002" s="6">
        <v>41662.892627314817</v>
      </c>
      <c r="C1002" s="6"/>
      <c r="D1002" t="s">
        <v>3</v>
      </c>
    </row>
    <row r="1003" spans="1:4" x14ac:dyDescent="0.25">
      <c r="A1003">
        <v>1875</v>
      </c>
      <c r="B1003" s="6">
        <v>41640.784791666665</v>
      </c>
      <c r="C1003" s="6"/>
      <c r="D1003" t="s">
        <v>3</v>
      </c>
    </row>
    <row r="1004" spans="1:4" x14ac:dyDescent="0.25">
      <c r="A1004">
        <v>1876</v>
      </c>
      <c r="B1004" s="6">
        <v>41616.115115740737</v>
      </c>
      <c r="C1004" s="6"/>
      <c r="D1004" t="s">
        <v>3</v>
      </c>
    </row>
    <row r="1005" spans="1:4" x14ac:dyDescent="0.25">
      <c r="A1005">
        <v>1878</v>
      </c>
      <c r="B1005" s="6">
        <v>41632.10664351852</v>
      </c>
      <c r="C1005" s="6"/>
      <c r="D1005" t="s">
        <v>4</v>
      </c>
    </row>
    <row r="1006" spans="1:4" x14ac:dyDescent="0.25">
      <c r="A1006">
        <v>1883</v>
      </c>
      <c r="B1006" s="6">
        <v>41646.790324074071</v>
      </c>
      <c r="C1006" s="6"/>
      <c r="D1006" t="s">
        <v>3</v>
      </c>
    </row>
    <row r="1007" spans="1:4" x14ac:dyDescent="0.25">
      <c r="A1007">
        <v>1884</v>
      </c>
      <c r="B1007" s="6">
        <v>41656.597592592596</v>
      </c>
      <c r="C1007" s="6"/>
      <c r="D1007" t="s">
        <v>3</v>
      </c>
    </row>
    <row r="1008" spans="1:4" x14ac:dyDescent="0.25">
      <c r="A1008">
        <v>1885</v>
      </c>
      <c r="B1008" s="6">
        <v>41622.712037037039</v>
      </c>
      <c r="C1008" s="6"/>
      <c r="D1008" t="s">
        <v>3</v>
      </c>
    </row>
    <row r="1009" spans="1:4" x14ac:dyDescent="0.25">
      <c r="A1009">
        <v>1886</v>
      </c>
      <c r="B1009" s="6">
        <v>41616.7184375</v>
      </c>
      <c r="C1009" s="6"/>
      <c r="D1009" t="s">
        <v>4</v>
      </c>
    </row>
    <row r="1010" spans="1:4" x14ac:dyDescent="0.25">
      <c r="A1010">
        <v>1896</v>
      </c>
      <c r="B1010" s="6">
        <v>41646.662141203706</v>
      </c>
      <c r="C1010" s="6"/>
      <c r="D1010" t="s">
        <v>3</v>
      </c>
    </row>
    <row r="1011" spans="1:4" x14ac:dyDescent="0.25">
      <c r="A1011">
        <v>1897</v>
      </c>
      <c r="B1011" s="6">
        <v>41641.605208333334</v>
      </c>
      <c r="C1011" s="6"/>
      <c r="D1011" t="s">
        <v>3</v>
      </c>
    </row>
    <row r="1012" spans="1:4" x14ac:dyDescent="0.25">
      <c r="A1012">
        <v>1903</v>
      </c>
      <c r="B1012" s="6">
        <v>41664.183321759258</v>
      </c>
      <c r="C1012" s="6"/>
      <c r="D1012" t="s">
        <v>3</v>
      </c>
    </row>
    <row r="1013" spans="1:4" x14ac:dyDescent="0.25">
      <c r="A1013">
        <v>1904</v>
      </c>
      <c r="B1013" s="6">
        <v>41664.071944444448</v>
      </c>
      <c r="C1013" s="6"/>
      <c r="D1013" t="s">
        <v>3</v>
      </c>
    </row>
    <row r="1014" spans="1:4" x14ac:dyDescent="0.25">
      <c r="A1014">
        <v>1905</v>
      </c>
      <c r="B1014" s="6">
        <v>41615.430428240739</v>
      </c>
      <c r="C1014" s="6"/>
      <c r="D1014" t="s">
        <v>3</v>
      </c>
    </row>
    <row r="1015" spans="1:4" x14ac:dyDescent="0.25">
      <c r="A1015">
        <v>1906</v>
      </c>
      <c r="B1015" s="6">
        <v>41643.327789351853</v>
      </c>
      <c r="C1015" s="6"/>
      <c r="D1015" t="s">
        <v>3</v>
      </c>
    </row>
    <row r="1016" spans="1:4" x14ac:dyDescent="0.25">
      <c r="A1016">
        <v>1907</v>
      </c>
      <c r="B1016" s="6">
        <v>41665.23704861111</v>
      </c>
      <c r="C1016" s="6"/>
      <c r="D1016" t="s">
        <v>3</v>
      </c>
    </row>
    <row r="1017" spans="1:4" x14ac:dyDescent="0.25">
      <c r="A1017">
        <v>1908</v>
      </c>
      <c r="B1017" s="6">
        <v>41637.874189814815</v>
      </c>
      <c r="C1017" s="6"/>
      <c r="D1017" t="s">
        <v>3</v>
      </c>
    </row>
    <row r="1018" spans="1:4" x14ac:dyDescent="0.25">
      <c r="A1018">
        <v>1914</v>
      </c>
      <c r="B1018" s="6">
        <v>41670.030219907407</v>
      </c>
      <c r="C1018" s="6"/>
      <c r="D1018" t="s">
        <v>3</v>
      </c>
    </row>
    <row r="1019" spans="1:4" x14ac:dyDescent="0.25">
      <c r="A1019">
        <v>1915</v>
      </c>
      <c r="B1019" s="6">
        <v>41634.155740740738</v>
      </c>
      <c r="C1019" s="6"/>
      <c r="D1019" t="s">
        <v>3</v>
      </c>
    </row>
    <row r="1020" spans="1:4" x14ac:dyDescent="0.25">
      <c r="A1020">
        <v>1916</v>
      </c>
      <c r="B1020" s="6">
        <v>41661.622361111113</v>
      </c>
      <c r="C1020" s="6"/>
      <c r="D1020" t="s">
        <v>3</v>
      </c>
    </row>
    <row r="1021" spans="1:4" x14ac:dyDescent="0.25">
      <c r="A1021">
        <v>1917</v>
      </c>
      <c r="B1021" s="6">
        <v>41611.774988425925</v>
      </c>
      <c r="C1021" s="6"/>
      <c r="D1021" t="s">
        <v>3</v>
      </c>
    </row>
    <row r="1022" spans="1:4" x14ac:dyDescent="0.25">
      <c r="A1022">
        <v>1918</v>
      </c>
      <c r="B1022" s="6">
        <v>41660.741956018523</v>
      </c>
      <c r="C1022" s="6"/>
      <c r="D1022" t="s">
        <v>3</v>
      </c>
    </row>
    <row r="1023" spans="1:4" x14ac:dyDescent="0.25">
      <c r="A1023">
        <v>1919</v>
      </c>
      <c r="B1023" s="6">
        <v>41656.61824074074</v>
      </c>
      <c r="C1023" s="6"/>
      <c r="D1023" t="s">
        <v>3</v>
      </c>
    </row>
    <row r="1024" spans="1:4" x14ac:dyDescent="0.25">
      <c r="A1024">
        <v>1920</v>
      </c>
      <c r="B1024" s="6">
        <v>41660.476469907408</v>
      </c>
      <c r="C1024" s="6"/>
      <c r="D1024" t="s">
        <v>3</v>
      </c>
    </row>
    <row r="1025" spans="1:4" x14ac:dyDescent="0.25">
      <c r="A1025">
        <v>1921</v>
      </c>
      <c r="B1025" s="6">
        <v>41668.90965277778</v>
      </c>
      <c r="C1025" s="6"/>
      <c r="D1025" t="s">
        <v>3</v>
      </c>
    </row>
    <row r="1026" spans="1:4" x14ac:dyDescent="0.25">
      <c r="A1026">
        <v>1922</v>
      </c>
      <c r="B1026" s="6">
        <v>41632.983194444445</v>
      </c>
      <c r="C1026" s="6"/>
      <c r="D1026" t="s">
        <v>3</v>
      </c>
    </row>
    <row r="1027" spans="1:4" x14ac:dyDescent="0.25">
      <c r="A1027">
        <v>1923</v>
      </c>
      <c r="B1027" s="6">
        <v>41660.757835648146</v>
      </c>
      <c r="C1027" s="6"/>
      <c r="D1027" t="s">
        <v>3</v>
      </c>
    </row>
    <row r="1028" spans="1:4" x14ac:dyDescent="0.25">
      <c r="A1028">
        <v>1924</v>
      </c>
      <c r="B1028" s="6">
        <v>41658.653923611113</v>
      </c>
      <c r="C1028" s="6"/>
      <c r="D1028" t="s">
        <v>3</v>
      </c>
    </row>
    <row r="1029" spans="1:4" x14ac:dyDescent="0.25">
      <c r="A1029">
        <v>1925</v>
      </c>
      <c r="B1029" s="6">
        <v>41622.813402777778</v>
      </c>
      <c r="C1029" s="6"/>
      <c r="D1029" t="s">
        <v>3</v>
      </c>
    </row>
    <row r="1030" spans="1:4" x14ac:dyDescent="0.25">
      <c r="A1030">
        <v>1926</v>
      </c>
      <c r="B1030" s="6">
        <v>41656.691793981481</v>
      </c>
      <c r="C1030" s="6"/>
      <c r="D1030" t="s">
        <v>3</v>
      </c>
    </row>
    <row r="1031" spans="1:4" x14ac:dyDescent="0.25">
      <c r="A1031">
        <v>1928</v>
      </c>
      <c r="B1031" s="6">
        <v>41617.947569444441</v>
      </c>
      <c r="C1031" s="6"/>
      <c r="D1031" t="s">
        <v>4</v>
      </c>
    </row>
    <row r="1032" spans="1:4" x14ac:dyDescent="0.25">
      <c r="A1032">
        <v>1929</v>
      </c>
      <c r="B1032" s="6">
        <v>41656.215162037035</v>
      </c>
      <c r="C1032" s="6"/>
      <c r="D1032" t="s">
        <v>3</v>
      </c>
    </row>
    <row r="1033" spans="1:4" x14ac:dyDescent="0.25">
      <c r="A1033">
        <v>1930</v>
      </c>
      <c r="B1033" s="6">
        <v>41666.024976851848</v>
      </c>
      <c r="C1033" s="6"/>
      <c r="D1033" t="s">
        <v>3</v>
      </c>
    </row>
    <row r="1034" spans="1:4" x14ac:dyDescent="0.25">
      <c r="A1034">
        <v>1931</v>
      </c>
      <c r="B1034" s="6">
        <v>41625.372395833336</v>
      </c>
      <c r="C1034" s="6"/>
      <c r="D1034" t="s">
        <v>4</v>
      </c>
    </row>
    <row r="1035" spans="1:4" x14ac:dyDescent="0.25">
      <c r="A1035">
        <v>1932</v>
      </c>
      <c r="B1035" s="6">
        <v>41611.801064814819</v>
      </c>
      <c r="C1035" s="6"/>
      <c r="D1035" t="s">
        <v>3</v>
      </c>
    </row>
    <row r="1036" spans="1:4" x14ac:dyDescent="0.25">
      <c r="A1036">
        <v>1933</v>
      </c>
      <c r="B1036" s="6">
        <v>41613.551886574074</v>
      </c>
      <c r="C1036" s="6"/>
      <c r="D1036" t="s">
        <v>4</v>
      </c>
    </row>
    <row r="1037" spans="1:4" x14ac:dyDescent="0.25">
      <c r="A1037">
        <v>1941</v>
      </c>
      <c r="B1037" s="6">
        <v>41614.126805555556</v>
      </c>
      <c r="C1037" s="6"/>
      <c r="D1037" t="s">
        <v>4</v>
      </c>
    </row>
    <row r="1038" spans="1:4" x14ac:dyDescent="0.25">
      <c r="A1038">
        <v>1942</v>
      </c>
      <c r="B1038" s="6">
        <v>41611.074583333335</v>
      </c>
      <c r="C1038" s="6"/>
      <c r="D1038" t="s">
        <v>3</v>
      </c>
    </row>
    <row r="1039" spans="1:4" x14ac:dyDescent="0.25">
      <c r="A1039">
        <v>1947</v>
      </c>
      <c r="B1039" s="6">
        <v>41611.299479166664</v>
      </c>
      <c r="C1039" s="6"/>
      <c r="D1039" t="s">
        <v>3</v>
      </c>
    </row>
    <row r="1040" spans="1:4" x14ac:dyDescent="0.25">
      <c r="A1040">
        <v>1948</v>
      </c>
      <c r="B1040" s="6">
        <v>41659.009016203701</v>
      </c>
      <c r="C1040" s="6"/>
      <c r="D1040" t="s">
        <v>3</v>
      </c>
    </row>
    <row r="1041" spans="1:4" x14ac:dyDescent="0.25">
      <c r="A1041">
        <v>1949</v>
      </c>
      <c r="B1041" s="6">
        <v>41618.67019675926</v>
      </c>
      <c r="C1041" s="6"/>
      <c r="D1041" t="s">
        <v>4</v>
      </c>
    </row>
    <row r="1042" spans="1:4" x14ac:dyDescent="0.25">
      <c r="A1042">
        <v>1950</v>
      </c>
      <c r="B1042" s="6">
        <v>41637.104583333334</v>
      </c>
      <c r="C1042" s="6"/>
      <c r="D1042" t="s">
        <v>4</v>
      </c>
    </row>
    <row r="1043" spans="1:4" x14ac:dyDescent="0.25">
      <c r="A1043">
        <v>1951</v>
      </c>
      <c r="B1043" s="6">
        <v>41629.233854166669</v>
      </c>
      <c r="C1043" s="6"/>
      <c r="D1043" t="s">
        <v>3</v>
      </c>
    </row>
    <row r="1044" spans="1:4" x14ac:dyDescent="0.25">
      <c r="A1044">
        <v>1952</v>
      </c>
      <c r="B1044" s="6">
        <v>41656.504178240742</v>
      </c>
      <c r="C1044" s="6"/>
      <c r="D1044" t="s">
        <v>3</v>
      </c>
    </row>
    <row r="1045" spans="1:4" x14ac:dyDescent="0.25">
      <c r="A1045">
        <v>1953</v>
      </c>
      <c r="B1045" s="6">
        <v>41657.53402777778</v>
      </c>
      <c r="C1045" s="6"/>
      <c r="D1045" t="s">
        <v>3</v>
      </c>
    </row>
    <row r="1046" spans="1:4" x14ac:dyDescent="0.25">
      <c r="A1046">
        <v>1954</v>
      </c>
      <c r="B1046" s="6">
        <v>41651.219884259262</v>
      </c>
      <c r="C1046" s="6"/>
      <c r="D1046" t="s">
        <v>3</v>
      </c>
    </row>
    <row r="1047" spans="1:4" x14ac:dyDescent="0.25">
      <c r="A1047">
        <v>1955</v>
      </c>
      <c r="B1047" s="6">
        <v>41640.66133101852</v>
      </c>
      <c r="C1047" s="6"/>
      <c r="D1047" t="s">
        <v>4</v>
      </c>
    </row>
    <row r="1048" spans="1:4" x14ac:dyDescent="0.25">
      <c r="A1048">
        <v>1956</v>
      </c>
      <c r="B1048" s="6">
        <v>41620.954861111109</v>
      </c>
      <c r="C1048" s="6"/>
      <c r="D1048" t="s">
        <v>3</v>
      </c>
    </row>
    <row r="1049" spans="1:4" x14ac:dyDescent="0.25">
      <c r="A1049">
        <v>1966</v>
      </c>
      <c r="B1049" s="6">
        <v>41647.106747685182</v>
      </c>
      <c r="C1049" s="6"/>
      <c r="D1049" t="s">
        <v>3</v>
      </c>
    </row>
    <row r="1050" spans="1:4" x14ac:dyDescent="0.25">
      <c r="A1050">
        <v>1967</v>
      </c>
      <c r="B1050" s="6">
        <v>41667.886284722219</v>
      </c>
      <c r="C1050" s="6"/>
      <c r="D1050" t="s">
        <v>3</v>
      </c>
    </row>
    <row r="1051" spans="1:4" x14ac:dyDescent="0.25">
      <c r="A1051">
        <v>1968</v>
      </c>
      <c r="B1051" s="6">
        <v>41648.462222222224</v>
      </c>
      <c r="C1051" s="6"/>
      <c r="D1051" t="s">
        <v>3</v>
      </c>
    </row>
    <row r="1052" spans="1:4" x14ac:dyDescent="0.25">
      <c r="A1052">
        <v>1969</v>
      </c>
      <c r="B1052" s="6">
        <v>41670.59946759259</v>
      </c>
      <c r="C1052" s="6"/>
      <c r="D1052" t="s">
        <v>3</v>
      </c>
    </row>
    <row r="1053" spans="1:4" x14ac:dyDescent="0.25">
      <c r="A1053">
        <v>1970</v>
      </c>
      <c r="B1053" s="6">
        <v>41616.92591435185</v>
      </c>
      <c r="C1053" s="6"/>
      <c r="D1053" t="s">
        <v>3</v>
      </c>
    </row>
    <row r="1054" spans="1:4" x14ac:dyDescent="0.25">
      <c r="A1054">
        <v>1971</v>
      </c>
      <c r="B1054" s="6">
        <v>41621.174976851849</v>
      </c>
      <c r="C1054" s="6"/>
      <c r="D1054" t="s">
        <v>3</v>
      </c>
    </row>
    <row r="1055" spans="1:4" x14ac:dyDescent="0.25">
      <c r="A1055">
        <v>1972</v>
      </c>
      <c r="B1055" s="6">
        <v>41664.792881944442</v>
      </c>
      <c r="C1055" s="6"/>
      <c r="D1055" t="s">
        <v>3</v>
      </c>
    </row>
    <row r="1056" spans="1:4" x14ac:dyDescent="0.25">
      <c r="A1056">
        <v>1973</v>
      </c>
      <c r="B1056" s="6">
        <v>41639.377615740741</v>
      </c>
      <c r="C1056" s="6"/>
      <c r="D1056" t="s">
        <v>4</v>
      </c>
    </row>
    <row r="1057" spans="1:4" x14ac:dyDescent="0.25">
      <c r="A1057">
        <v>1974</v>
      </c>
      <c r="B1057" s="6">
        <v>41664.676851851851</v>
      </c>
      <c r="C1057" s="6"/>
      <c r="D1057" t="s">
        <v>3</v>
      </c>
    </row>
    <row r="1058" spans="1:4" x14ac:dyDescent="0.25">
      <c r="A1058">
        <v>1975</v>
      </c>
      <c r="B1058" s="6">
        <v>41630.711678240739</v>
      </c>
      <c r="C1058" s="6"/>
      <c r="D1058" t="s">
        <v>3</v>
      </c>
    </row>
    <row r="1059" spans="1:4" x14ac:dyDescent="0.25">
      <c r="A1059">
        <v>1976</v>
      </c>
      <c r="B1059" s="6">
        <v>41656.997708333336</v>
      </c>
      <c r="C1059" s="6"/>
      <c r="D1059" t="s">
        <v>3</v>
      </c>
    </row>
    <row r="1060" spans="1:4" x14ac:dyDescent="0.25">
      <c r="A1060">
        <v>1977</v>
      </c>
      <c r="B1060" s="6">
        <v>41638.680810185186</v>
      </c>
      <c r="C1060" s="6"/>
      <c r="D1060" t="s">
        <v>4</v>
      </c>
    </row>
    <row r="1061" spans="1:4" x14ac:dyDescent="0.25">
      <c r="A1061">
        <v>1978</v>
      </c>
      <c r="B1061" s="6">
        <v>41619.730347222219</v>
      </c>
      <c r="C1061" s="6"/>
      <c r="D1061" t="s">
        <v>3</v>
      </c>
    </row>
    <row r="1062" spans="1:4" x14ac:dyDescent="0.25">
      <c r="A1062">
        <v>1987</v>
      </c>
      <c r="B1062" s="6">
        <v>41645.660787037035</v>
      </c>
      <c r="C1062" s="6"/>
      <c r="D1062" t="s">
        <v>4</v>
      </c>
    </row>
    <row r="1063" spans="1:4" x14ac:dyDescent="0.25">
      <c r="A1063">
        <v>1988</v>
      </c>
      <c r="B1063" s="6">
        <v>41644.976875</v>
      </c>
      <c r="C1063" s="6"/>
      <c r="D1063" t="s">
        <v>4</v>
      </c>
    </row>
    <row r="1064" spans="1:4" x14ac:dyDescent="0.25">
      <c r="A1064">
        <v>1989</v>
      </c>
      <c r="B1064" s="6">
        <v>41610.665625000001</v>
      </c>
      <c r="C1064" s="6"/>
      <c r="D1064" t="s">
        <v>4</v>
      </c>
    </row>
    <row r="1065" spans="1:4" x14ac:dyDescent="0.25">
      <c r="A1065">
        <v>1997</v>
      </c>
      <c r="B1065" s="6">
        <v>41638.803217592591</v>
      </c>
      <c r="C1065" s="6"/>
      <c r="D1065" t="s">
        <v>4</v>
      </c>
    </row>
    <row r="1066" spans="1:4" x14ac:dyDescent="0.25">
      <c r="A1066">
        <v>1998</v>
      </c>
      <c r="B1066" s="6">
        <v>41642.062557870369</v>
      </c>
      <c r="C1066" s="6"/>
      <c r="D1066" t="s">
        <v>3</v>
      </c>
    </row>
    <row r="1067" spans="1:4" x14ac:dyDescent="0.25">
      <c r="A1067">
        <v>2003</v>
      </c>
      <c r="B1067" s="6">
        <v>41633.208032407405</v>
      </c>
      <c r="C1067" s="6"/>
      <c r="D1067" t="s">
        <v>4</v>
      </c>
    </row>
    <row r="1068" spans="1:4" x14ac:dyDescent="0.25">
      <c r="A1068">
        <v>2004</v>
      </c>
      <c r="B1068" s="6">
        <v>41652.846134259256</v>
      </c>
      <c r="C1068" s="6"/>
      <c r="D1068" t="s">
        <v>3</v>
      </c>
    </row>
    <row r="1069" spans="1:4" x14ac:dyDescent="0.25">
      <c r="A1069">
        <v>2005</v>
      </c>
      <c r="B1069" s="6">
        <v>41627.529594907406</v>
      </c>
      <c r="C1069" s="6"/>
      <c r="D1069" t="s">
        <v>3</v>
      </c>
    </row>
    <row r="1070" spans="1:4" x14ac:dyDescent="0.25">
      <c r="A1070">
        <v>2006</v>
      </c>
      <c r="B1070" s="6">
        <v>41662.136331018519</v>
      </c>
      <c r="C1070" s="6"/>
      <c r="D1070" t="s">
        <v>3</v>
      </c>
    </row>
    <row r="1071" spans="1:4" x14ac:dyDescent="0.25">
      <c r="A1071">
        <v>2007</v>
      </c>
      <c r="B1071" s="6">
        <v>41654.688148148147</v>
      </c>
      <c r="C1071" s="6"/>
      <c r="D1071" t="s">
        <v>4</v>
      </c>
    </row>
    <row r="1072" spans="1:4" x14ac:dyDescent="0.25">
      <c r="A1072">
        <v>2013</v>
      </c>
      <c r="B1072" s="6">
        <v>41633.752083333333</v>
      </c>
      <c r="C1072" s="6"/>
      <c r="D1072" t="s">
        <v>3</v>
      </c>
    </row>
    <row r="1073" spans="1:4" x14ac:dyDescent="0.25">
      <c r="A1073">
        <v>2014</v>
      </c>
      <c r="B1073" s="6">
        <v>41663.067962962967</v>
      </c>
      <c r="C1073" s="6"/>
      <c r="D1073" t="s">
        <v>3</v>
      </c>
    </row>
    <row r="1074" spans="1:4" x14ac:dyDescent="0.25">
      <c r="A1074">
        <v>2015</v>
      </c>
      <c r="B1074" s="6">
        <v>41611.299664351849</v>
      </c>
      <c r="C1074" s="6"/>
      <c r="D1074" t="s">
        <v>3</v>
      </c>
    </row>
    <row r="1075" spans="1:4" x14ac:dyDescent="0.25">
      <c r="A1075">
        <v>2024</v>
      </c>
      <c r="B1075" s="6">
        <v>41665.168171296296</v>
      </c>
      <c r="C1075" s="6"/>
      <c r="D1075" t="s">
        <v>4</v>
      </c>
    </row>
    <row r="1076" spans="1:4" x14ac:dyDescent="0.25">
      <c r="A1076">
        <v>2025</v>
      </c>
      <c r="B1076" s="6">
        <v>41628.577303240738</v>
      </c>
      <c r="C1076" s="6"/>
      <c r="D1076" t="s">
        <v>3</v>
      </c>
    </row>
    <row r="1077" spans="1:4" x14ac:dyDescent="0.25">
      <c r="A1077">
        <v>2026</v>
      </c>
      <c r="B1077" s="6">
        <v>41666.206956018519</v>
      </c>
      <c r="C1077" s="6"/>
      <c r="D1077" t="s">
        <v>3</v>
      </c>
    </row>
    <row r="1078" spans="1:4" x14ac:dyDescent="0.25">
      <c r="A1078">
        <v>2027</v>
      </c>
      <c r="B1078" s="6">
        <v>41668.543298611112</v>
      </c>
      <c r="C1078" s="6"/>
      <c r="D1078" t="s">
        <v>3</v>
      </c>
    </row>
    <row r="1079" spans="1:4" x14ac:dyDescent="0.25">
      <c r="A1079">
        <v>2028</v>
      </c>
      <c r="B1079" s="6">
        <v>41629.156550925924</v>
      </c>
      <c r="C1079" s="6"/>
      <c r="D1079" t="s">
        <v>3</v>
      </c>
    </row>
    <row r="1080" spans="1:4" x14ac:dyDescent="0.25">
      <c r="A1080">
        <v>2029</v>
      </c>
      <c r="B1080" s="6">
        <v>41651.735243055555</v>
      </c>
      <c r="C1080" s="6"/>
      <c r="D1080" t="s">
        <v>3</v>
      </c>
    </row>
    <row r="1081" spans="1:4" x14ac:dyDescent="0.25">
      <c r="A1081">
        <v>2030</v>
      </c>
      <c r="B1081" s="6">
        <v>41657.588483796295</v>
      </c>
      <c r="C1081" s="6"/>
      <c r="D1081" t="s">
        <v>3</v>
      </c>
    </row>
    <row r="1082" spans="1:4" x14ac:dyDescent="0.25">
      <c r="A1082">
        <v>2031</v>
      </c>
      <c r="B1082" s="6">
        <v>41645.825243055559</v>
      </c>
      <c r="C1082" s="6"/>
      <c r="D1082" t="s">
        <v>3</v>
      </c>
    </row>
    <row r="1083" spans="1:4" x14ac:dyDescent="0.25">
      <c r="A1083">
        <v>2032</v>
      </c>
      <c r="B1083" s="6">
        <v>41625.086469907408</v>
      </c>
      <c r="C1083" s="6"/>
      <c r="D1083" t="s">
        <v>4</v>
      </c>
    </row>
    <row r="1084" spans="1:4" x14ac:dyDescent="0.25">
      <c r="A1084">
        <v>2033</v>
      </c>
      <c r="B1084" s="6">
        <v>41670.890868055554</v>
      </c>
      <c r="C1084" s="6"/>
      <c r="D1084" t="s">
        <v>3</v>
      </c>
    </row>
    <row r="1085" spans="1:4" x14ac:dyDescent="0.25">
      <c r="A1085">
        <v>2034</v>
      </c>
      <c r="B1085" s="6">
        <v>41658.817962962967</v>
      </c>
      <c r="C1085" s="6"/>
      <c r="D1085" t="s">
        <v>3</v>
      </c>
    </row>
    <row r="1086" spans="1:4" x14ac:dyDescent="0.25">
      <c r="A1086">
        <v>2044</v>
      </c>
      <c r="B1086" s="6">
        <v>41610.544942129629</v>
      </c>
      <c r="C1086" s="6"/>
      <c r="D1086" t="s">
        <v>3</v>
      </c>
    </row>
    <row r="1087" spans="1:4" x14ac:dyDescent="0.25">
      <c r="A1087">
        <v>2047</v>
      </c>
      <c r="B1087" s="6">
        <v>41626.599027777782</v>
      </c>
      <c r="C1087" s="6"/>
      <c r="D1087" t="s">
        <v>3</v>
      </c>
    </row>
    <row r="1088" spans="1:4" x14ac:dyDescent="0.25">
      <c r="A1088">
        <v>2048</v>
      </c>
      <c r="B1088" s="6">
        <v>41615.084722222222</v>
      </c>
      <c r="C1088" s="6"/>
      <c r="D1088" t="s">
        <v>3</v>
      </c>
    </row>
    <row r="1089" spans="1:4" x14ac:dyDescent="0.25">
      <c r="A1089">
        <v>2050</v>
      </c>
      <c r="B1089" s="6">
        <v>41633.494062500002</v>
      </c>
      <c r="C1089" s="6"/>
      <c r="D1089" t="s">
        <v>4</v>
      </c>
    </row>
    <row r="1090" spans="1:4" x14ac:dyDescent="0.25">
      <c r="A1090">
        <v>2051</v>
      </c>
      <c r="B1090" s="6">
        <v>41655.024768518517</v>
      </c>
      <c r="C1090" s="6"/>
      <c r="D1090" t="s">
        <v>3</v>
      </c>
    </row>
    <row r="1091" spans="1:4" x14ac:dyDescent="0.25">
      <c r="A1091">
        <v>2052</v>
      </c>
      <c r="B1091" s="6">
        <v>41637.751458333332</v>
      </c>
      <c r="C1091" s="6"/>
      <c r="D1091" t="s">
        <v>3</v>
      </c>
    </row>
    <row r="1092" spans="1:4" x14ac:dyDescent="0.25">
      <c r="A1092">
        <v>2053</v>
      </c>
      <c r="B1092" s="6">
        <v>41633.97524305556</v>
      </c>
      <c r="C1092" s="6"/>
      <c r="D1092" t="s">
        <v>4</v>
      </c>
    </row>
    <row r="1093" spans="1:4" x14ac:dyDescent="0.25">
      <c r="A1093">
        <v>2054</v>
      </c>
      <c r="B1093" s="6">
        <v>41633.137280092589</v>
      </c>
      <c r="C1093" s="6"/>
      <c r="D1093" t="s">
        <v>4</v>
      </c>
    </row>
    <row r="1094" spans="1:4" x14ac:dyDescent="0.25">
      <c r="A1094">
        <v>2055</v>
      </c>
      <c r="B1094" s="6">
        <v>41665.837546296294</v>
      </c>
      <c r="C1094" s="6"/>
      <c r="D1094" t="s">
        <v>3</v>
      </c>
    </row>
    <row r="1095" spans="1:4" x14ac:dyDescent="0.25">
      <c r="A1095">
        <v>2059</v>
      </c>
      <c r="B1095" s="6">
        <v>41663.782083333332</v>
      </c>
      <c r="C1095" s="6"/>
      <c r="D1095" t="s">
        <v>3</v>
      </c>
    </row>
    <row r="1096" spans="1:4" x14ac:dyDescent="0.25">
      <c r="A1096">
        <v>2060</v>
      </c>
      <c r="B1096" s="6">
        <v>41667.936898148146</v>
      </c>
      <c r="C1096" s="6"/>
      <c r="D1096" t="s">
        <v>3</v>
      </c>
    </row>
    <row r="1097" spans="1:4" x14ac:dyDescent="0.25">
      <c r="A1097">
        <v>2061</v>
      </c>
      <c r="B1097" s="6">
        <v>41640.054976851854</v>
      </c>
      <c r="C1097" s="6"/>
      <c r="D1097" t="s">
        <v>3</v>
      </c>
    </row>
    <row r="1098" spans="1:4" x14ac:dyDescent="0.25">
      <c r="A1098">
        <v>2062</v>
      </c>
      <c r="B1098" s="6">
        <v>41644.804166666669</v>
      </c>
      <c r="C1098" s="6"/>
      <c r="D1098" t="s">
        <v>3</v>
      </c>
    </row>
    <row r="1099" spans="1:4" x14ac:dyDescent="0.25">
      <c r="A1099">
        <v>2063</v>
      </c>
      <c r="B1099" s="6">
        <v>41637.980833333335</v>
      </c>
      <c r="C1099" s="6"/>
      <c r="D1099" t="s">
        <v>4</v>
      </c>
    </row>
    <row r="1100" spans="1:4" x14ac:dyDescent="0.25">
      <c r="A1100">
        <v>2064</v>
      </c>
      <c r="B1100" s="6">
        <v>41623.491909722223</v>
      </c>
      <c r="C1100" s="6"/>
      <c r="D1100" t="s">
        <v>4</v>
      </c>
    </row>
    <row r="1101" spans="1:4" x14ac:dyDescent="0.25">
      <c r="A1101">
        <v>2071</v>
      </c>
      <c r="B1101" s="6">
        <v>41660.071192129632</v>
      </c>
      <c r="C1101" s="6"/>
      <c r="D1101" t="s">
        <v>3</v>
      </c>
    </row>
    <row r="1102" spans="1:4" x14ac:dyDescent="0.25">
      <c r="A1102">
        <v>2072</v>
      </c>
      <c r="B1102" s="6">
        <v>41621.643321759257</v>
      </c>
      <c r="C1102" s="6"/>
      <c r="D1102" t="s">
        <v>3</v>
      </c>
    </row>
    <row r="1103" spans="1:4" x14ac:dyDescent="0.25">
      <c r="A1103">
        <v>2073</v>
      </c>
      <c r="B1103" s="6">
        <v>41647.219166666669</v>
      </c>
      <c r="C1103" s="6"/>
      <c r="D1103" t="s">
        <v>4</v>
      </c>
    </row>
    <row r="1104" spans="1:4" x14ac:dyDescent="0.25">
      <c r="A1104">
        <v>2074</v>
      </c>
      <c r="B1104" s="6">
        <v>41661.470868055556</v>
      </c>
      <c r="C1104" s="6"/>
      <c r="D1104" t="s">
        <v>3</v>
      </c>
    </row>
    <row r="1105" spans="1:4" x14ac:dyDescent="0.25">
      <c r="A1105">
        <v>2075</v>
      </c>
      <c r="B1105" s="6">
        <v>41655.057094907403</v>
      </c>
      <c r="C1105" s="6"/>
      <c r="D1105" t="s">
        <v>3</v>
      </c>
    </row>
    <row r="1106" spans="1:4" x14ac:dyDescent="0.25">
      <c r="A1106">
        <v>2076</v>
      </c>
      <c r="B1106" s="6">
        <v>41670.86</v>
      </c>
      <c r="C1106" s="6"/>
      <c r="D1106" t="s">
        <v>4</v>
      </c>
    </row>
    <row r="1107" spans="1:4" x14ac:dyDescent="0.25">
      <c r="A1107">
        <v>2077</v>
      </c>
      <c r="B1107" s="6">
        <v>41610.886631944442</v>
      </c>
      <c r="C1107" s="6"/>
      <c r="D1107" t="s">
        <v>3</v>
      </c>
    </row>
    <row r="1108" spans="1:4" x14ac:dyDescent="0.25">
      <c r="A1108">
        <v>2078</v>
      </c>
      <c r="B1108" s="6">
        <v>41658.682141203702</v>
      </c>
      <c r="C1108" s="6"/>
      <c r="D1108" t="s">
        <v>3</v>
      </c>
    </row>
    <row r="1109" spans="1:4" x14ac:dyDescent="0.25">
      <c r="A1109">
        <v>2079</v>
      </c>
      <c r="B1109" s="6">
        <v>41665.917881944442</v>
      </c>
      <c r="C1109" s="6"/>
      <c r="D1109" t="s">
        <v>3</v>
      </c>
    </row>
    <row r="1110" spans="1:4" x14ac:dyDescent="0.25">
      <c r="A1110">
        <v>2080</v>
      </c>
      <c r="B1110" s="6">
        <v>41648.242060185185</v>
      </c>
      <c r="C1110" s="6"/>
      <c r="D1110" t="s">
        <v>4</v>
      </c>
    </row>
    <row r="1111" spans="1:4" x14ac:dyDescent="0.25">
      <c r="A1111">
        <v>2081</v>
      </c>
      <c r="B1111" s="6">
        <v>41663.550613425927</v>
      </c>
      <c r="C1111" s="6"/>
      <c r="D1111" t="s">
        <v>3</v>
      </c>
    </row>
    <row r="1112" spans="1:4" x14ac:dyDescent="0.25">
      <c r="A1112">
        <v>2082</v>
      </c>
      <c r="B1112" s="6">
        <v>41663.13003472222</v>
      </c>
      <c r="C1112" s="6"/>
      <c r="D1112" t="s">
        <v>3</v>
      </c>
    </row>
    <row r="1113" spans="1:4" x14ac:dyDescent="0.25">
      <c r="A1113">
        <v>2083</v>
      </c>
      <c r="B1113" s="6">
        <v>41611.054976851854</v>
      </c>
      <c r="C1113" s="6"/>
      <c r="D1113" t="s">
        <v>3</v>
      </c>
    </row>
    <row r="1114" spans="1:4" x14ac:dyDescent="0.25">
      <c r="A1114">
        <v>2084</v>
      </c>
      <c r="B1114" s="6">
        <v>41617.935486111113</v>
      </c>
      <c r="C1114" s="6"/>
      <c r="D1114" t="s">
        <v>3</v>
      </c>
    </row>
    <row r="1115" spans="1:4" x14ac:dyDescent="0.25">
      <c r="A1115">
        <v>2085</v>
      </c>
      <c r="B1115" s="6">
        <v>41657.647719907407</v>
      </c>
      <c r="C1115" s="6"/>
      <c r="D1115" t="s">
        <v>3</v>
      </c>
    </row>
    <row r="1116" spans="1:4" x14ac:dyDescent="0.25">
      <c r="A1116">
        <v>2086</v>
      </c>
      <c r="B1116" s="6">
        <v>41663.031481481477</v>
      </c>
      <c r="C1116" s="6"/>
      <c r="D1116" t="s">
        <v>3</v>
      </c>
    </row>
    <row r="1117" spans="1:4" x14ac:dyDescent="0.25">
      <c r="A1117">
        <v>2089</v>
      </c>
      <c r="B1117" s="6">
        <v>41653.110127314816</v>
      </c>
      <c r="C1117" s="6"/>
      <c r="D1117" t="s">
        <v>4</v>
      </c>
    </row>
    <row r="1118" spans="1:4" x14ac:dyDescent="0.25">
      <c r="A1118">
        <v>2090</v>
      </c>
      <c r="B1118" s="6">
        <v>41649.620347222226</v>
      </c>
      <c r="C1118" s="6"/>
      <c r="D1118" t="s">
        <v>4</v>
      </c>
    </row>
    <row r="1119" spans="1:4" x14ac:dyDescent="0.25">
      <c r="A1119">
        <v>2091</v>
      </c>
      <c r="B1119" s="6">
        <v>41646.764386574076</v>
      </c>
      <c r="C1119" s="6"/>
      <c r="D1119" t="s">
        <v>3</v>
      </c>
    </row>
    <row r="1120" spans="1:4" x14ac:dyDescent="0.25">
      <c r="A1120">
        <v>2092</v>
      </c>
      <c r="B1120" s="6">
        <v>41665.878217592595</v>
      </c>
      <c r="C1120" s="6"/>
      <c r="D1120" t="s">
        <v>3</v>
      </c>
    </row>
    <row r="1121" spans="1:4" x14ac:dyDescent="0.25">
      <c r="A1121">
        <v>2093</v>
      </c>
      <c r="B1121" s="6">
        <v>41649.817719907405</v>
      </c>
      <c r="C1121" s="6"/>
      <c r="D1121" t="s">
        <v>4</v>
      </c>
    </row>
    <row r="1122" spans="1:4" x14ac:dyDescent="0.25">
      <c r="A1122">
        <v>2094</v>
      </c>
      <c r="B1122" s="6">
        <v>41659.885925925926</v>
      </c>
      <c r="C1122" s="6"/>
      <c r="D1122" t="s">
        <v>3</v>
      </c>
    </row>
    <row r="1123" spans="1:4" x14ac:dyDescent="0.25">
      <c r="A1123">
        <v>2095</v>
      </c>
      <c r="B1123" s="6">
        <v>41659.187013888892</v>
      </c>
      <c r="C1123" s="6"/>
      <c r="D1123" t="s">
        <v>3</v>
      </c>
    </row>
    <row r="1124" spans="1:4" x14ac:dyDescent="0.25">
      <c r="A1124">
        <v>2096</v>
      </c>
      <c r="B1124" s="6">
        <v>41636.500081018516</v>
      </c>
      <c r="C1124" s="6"/>
      <c r="D1124" t="s">
        <v>3</v>
      </c>
    </row>
    <row r="1125" spans="1:4" x14ac:dyDescent="0.25">
      <c r="A1125">
        <v>2097</v>
      </c>
      <c r="B1125" s="6">
        <v>41669.850740740738</v>
      </c>
      <c r="C1125" s="6"/>
      <c r="D1125" t="s">
        <v>4</v>
      </c>
    </row>
    <row r="1126" spans="1:4" x14ac:dyDescent="0.25">
      <c r="A1126">
        <v>2102</v>
      </c>
      <c r="B1126" s="6">
        <v>41654.685949074075</v>
      </c>
      <c r="C1126" s="6"/>
      <c r="D1126" t="s">
        <v>4</v>
      </c>
    </row>
    <row r="1127" spans="1:4" x14ac:dyDescent="0.25">
      <c r="A1127">
        <v>2103</v>
      </c>
      <c r="B1127" s="6">
        <v>41656.109236111115</v>
      </c>
      <c r="C1127" s="6"/>
      <c r="D1127" t="s">
        <v>3</v>
      </c>
    </row>
    <row r="1128" spans="1:4" x14ac:dyDescent="0.25">
      <c r="A1128">
        <v>2108</v>
      </c>
      <c r="B1128" s="6">
        <v>41612.458298611113</v>
      </c>
      <c r="C1128" s="6"/>
      <c r="D1128" t="s">
        <v>3</v>
      </c>
    </row>
    <row r="1129" spans="1:4" x14ac:dyDescent="0.25">
      <c r="A1129">
        <v>2109</v>
      </c>
      <c r="B1129" s="6">
        <v>41611.099305555559</v>
      </c>
      <c r="C1129" s="6"/>
      <c r="D1129" t="s">
        <v>3</v>
      </c>
    </row>
    <row r="1130" spans="1:4" x14ac:dyDescent="0.25">
      <c r="A1130">
        <v>2110</v>
      </c>
      <c r="B1130" s="6">
        <v>41611.717268518521</v>
      </c>
      <c r="C1130" s="6"/>
      <c r="D1130" t="s">
        <v>3</v>
      </c>
    </row>
    <row r="1131" spans="1:4" x14ac:dyDescent="0.25">
      <c r="A1131">
        <v>2111</v>
      </c>
      <c r="B1131" s="6">
        <v>41609.720960648148</v>
      </c>
      <c r="C1131" s="6"/>
      <c r="D1131" t="s">
        <v>4</v>
      </c>
    </row>
    <row r="1132" spans="1:4" x14ac:dyDescent="0.25">
      <c r="A1132">
        <v>2112</v>
      </c>
      <c r="B1132" s="6">
        <v>41660.874606481484</v>
      </c>
      <c r="C1132" s="6"/>
      <c r="D1132" t="s">
        <v>3</v>
      </c>
    </row>
    <row r="1133" spans="1:4" x14ac:dyDescent="0.25">
      <c r="A1133">
        <v>2113</v>
      </c>
      <c r="B1133" s="6">
        <v>41665.908020833333</v>
      </c>
      <c r="C1133" s="6"/>
      <c r="D1133" t="s">
        <v>3</v>
      </c>
    </row>
    <row r="1134" spans="1:4" x14ac:dyDescent="0.25">
      <c r="A1134">
        <v>2114</v>
      </c>
      <c r="B1134" s="6">
        <v>41634.635520833333</v>
      </c>
      <c r="C1134" s="6"/>
      <c r="D1134" t="s">
        <v>4</v>
      </c>
    </row>
    <row r="1135" spans="1:4" x14ac:dyDescent="0.25">
      <c r="A1135">
        <v>2115</v>
      </c>
      <c r="B1135" s="6">
        <v>41665.497210648151</v>
      </c>
      <c r="C1135" s="6"/>
      <c r="D1135" t="s">
        <v>4</v>
      </c>
    </row>
    <row r="1136" spans="1:4" x14ac:dyDescent="0.25">
      <c r="A1136">
        <v>2116</v>
      </c>
      <c r="B1136" s="6">
        <v>41651.160532407412</v>
      </c>
      <c r="C1136" s="6"/>
      <c r="D1136" t="s">
        <v>3</v>
      </c>
    </row>
    <row r="1137" spans="1:4" x14ac:dyDescent="0.25">
      <c r="A1137">
        <v>2117</v>
      </c>
      <c r="B1137" s="6">
        <v>41654.684131944443</v>
      </c>
      <c r="C1137" s="6"/>
      <c r="D1137" t="s">
        <v>3</v>
      </c>
    </row>
    <row r="1138" spans="1:4" x14ac:dyDescent="0.25">
      <c r="A1138">
        <v>2118</v>
      </c>
      <c r="B1138" s="6">
        <v>41660.61414351852</v>
      </c>
      <c r="C1138" s="6"/>
      <c r="D1138" t="s">
        <v>3</v>
      </c>
    </row>
    <row r="1139" spans="1:4" x14ac:dyDescent="0.25">
      <c r="A1139">
        <v>2119</v>
      </c>
      <c r="B1139" s="6">
        <v>41639.352314814816</v>
      </c>
      <c r="C1139" s="6"/>
      <c r="D1139" t="s">
        <v>3</v>
      </c>
    </row>
    <row r="1140" spans="1:4" x14ac:dyDescent="0.25">
      <c r="A1140">
        <v>2120</v>
      </c>
      <c r="B1140" s="6">
        <v>41659.821574074071</v>
      </c>
      <c r="C1140" s="6"/>
      <c r="D1140" t="s">
        <v>3</v>
      </c>
    </row>
    <row r="1141" spans="1:4" x14ac:dyDescent="0.25">
      <c r="A1141">
        <v>2121</v>
      </c>
      <c r="B1141" s="6">
        <v>41666.619340277779</v>
      </c>
      <c r="C1141" s="6"/>
      <c r="D1141" t="s">
        <v>3</v>
      </c>
    </row>
    <row r="1142" spans="1:4" x14ac:dyDescent="0.25">
      <c r="A1142">
        <v>2122</v>
      </c>
      <c r="B1142" s="6">
        <v>41656.112245370372</v>
      </c>
      <c r="C1142" s="6"/>
      <c r="D1142" t="s">
        <v>3</v>
      </c>
    </row>
    <row r="1143" spans="1:4" x14ac:dyDescent="0.25">
      <c r="A1143">
        <v>2123</v>
      </c>
      <c r="B1143" s="6">
        <v>41634.003206018519</v>
      </c>
      <c r="C1143" s="6"/>
      <c r="D1143" t="s">
        <v>3</v>
      </c>
    </row>
    <row r="1144" spans="1:4" x14ac:dyDescent="0.25">
      <c r="A1144">
        <v>2126</v>
      </c>
      <c r="B1144" s="6">
        <v>41661.3044212963</v>
      </c>
      <c r="C1144" s="6"/>
      <c r="D1144" t="s">
        <v>3</v>
      </c>
    </row>
    <row r="1145" spans="1:4" x14ac:dyDescent="0.25">
      <c r="A1145">
        <v>2127</v>
      </c>
      <c r="B1145" s="6">
        <v>41639.754305555558</v>
      </c>
      <c r="C1145" s="6"/>
      <c r="D1145" t="s">
        <v>4</v>
      </c>
    </row>
    <row r="1146" spans="1:4" x14ac:dyDescent="0.25">
      <c r="A1146">
        <v>2128</v>
      </c>
      <c r="B1146" s="6">
        <v>41634.812094907407</v>
      </c>
      <c r="C1146" s="6"/>
      <c r="D1146" t="s">
        <v>3</v>
      </c>
    </row>
    <row r="1147" spans="1:4" x14ac:dyDescent="0.25">
      <c r="A1147">
        <v>2132</v>
      </c>
      <c r="B1147" s="6">
        <v>41624.866018518522</v>
      </c>
      <c r="C1147" s="6"/>
      <c r="D1147" t="s">
        <v>4</v>
      </c>
    </row>
    <row r="1148" spans="1:4" x14ac:dyDescent="0.25">
      <c r="A1148">
        <v>2133</v>
      </c>
      <c r="B1148" s="6">
        <v>41633.93954861111</v>
      </c>
      <c r="C1148" s="6"/>
      <c r="D1148" t="s">
        <v>3</v>
      </c>
    </row>
    <row r="1149" spans="1:4" x14ac:dyDescent="0.25">
      <c r="A1149">
        <v>2139</v>
      </c>
      <c r="B1149" s="6">
        <v>41660.043553240743</v>
      </c>
      <c r="C1149" s="6"/>
      <c r="D1149" t="s">
        <v>3</v>
      </c>
    </row>
    <row r="1150" spans="1:4" x14ac:dyDescent="0.25">
      <c r="A1150">
        <v>2140</v>
      </c>
      <c r="B1150" s="6">
        <v>41634.819247685184</v>
      </c>
      <c r="C1150" s="6"/>
      <c r="D1150" t="s">
        <v>3</v>
      </c>
    </row>
    <row r="1151" spans="1:4" x14ac:dyDescent="0.25">
      <c r="A1151">
        <v>2141</v>
      </c>
      <c r="B1151" s="6">
        <v>41626.108171296299</v>
      </c>
      <c r="C1151" s="6"/>
      <c r="D1151" t="s">
        <v>3</v>
      </c>
    </row>
    <row r="1152" spans="1:4" x14ac:dyDescent="0.25">
      <c r="A1152">
        <v>2151</v>
      </c>
      <c r="B1152" s="6">
        <v>41633.614942129629</v>
      </c>
      <c r="C1152" s="6"/>
      <c r="D1152" t="s">
        <v>3</v>
      </c>
    </row>
    <row r="1153" spans="1:4" x14ac:dyDescent="0.25">
      <c r="A1153">
        <v>2161</v>
      </c>
      <c r="B1153" s="6">
        <v>41664.097187499996</v>
      </c>
      <c r="C1153" s="6"/>
      <c r="D1153" t="s">
        <v>4</v>
      </c>
    </row>
    <row r="1154" spans="1:4" x14ac:dyDescent="0.25">
      <c r="A1154">
        <v>2162</v>
      </c>
      <c r="B1154" s="6">
        <v>41655.930937500001</v>
      </c>
      <c r="C1154" s="6"/>
      <c r="D1154" t="s">
        <v>3</v>
      </c>
    </row>
    <row r="1155" spans="1:4" x14ac:dyDescent="0.25">
      <c r="A1155">
        <v>2163</v>
      </c>
      <c r="B1155" s="6">
        <v>41614.757581018523</v>
      </c>
      <c r="C1155" s="6"/>
      <c r="D1155" t="s">
        <v>3</v>
      </c>
    </row>
    <row r="1156" spans="1:4" x14ac:dyDescent="0.25">
      <c r="A1156">
        <v>2164</v>
      </c>
      <c r="B1156" s="6">
        <v>41646.950706018521</v>
      </c>
      <c r="C1156" s="6"/>
      <c r="D1156" t="s">
        <v>4</v>
      </c>
    </row>
    <row r="1157" spans="1:4" x14ac:dyDescent="0.25">
      <c r="A1157">
        <v>2165</v>
      </c>
      <c r="B1157" s="6">
        <v>41656.596365740741</v>
      </c>
      <c r="C1157" s="6"/>
      <c r="D1157" t="s">
        <v>3</v>
      </c>
    </row>
    <row r="1158" spans="1:4" x14ac:dyDescent="0.25">
      <c r="A1158">
        <v>2170</v>
      </c>
      <c r="B1158" s="6">
        <v>41657.893761574072</v>
      </c>
      <c r="C1158" s="6"/>
      <c r="D1158" t="s">
        <v>3</v>
      </c>
    </row>
    <row r="1159" spans="1:4" x14ac:dyDescent="0.25">
      <c r="A1159">
        <v>2171</v>
      </c>
      <c r="B1159" s="6">
        <v>41662.669224537036</v>
      </c>
      <c r="C1159" s="6"/>
      <c r="D1159" t="s">
        <v>3</v>
      </c>
    </row>
    <row r="1160" spans="1:4" x14ac:dyDescent="0.25">
      <c r="A1160">
        <v>2172</v>
      </c>
      <c r="B1160" s="6">
        <v>41666.195243055554</v>
      </c>
      <c r="C1160" s="6"/>
      <c r="D1160" t="s">
        <v>3</v>
      </c>
    </row>
    <row r="1161" spans="1:4" x14ac:dyDescent="0.25">
      <c r="A1161">
        <v>2173</v>
      </c>
      <c r="B1161" s="6">
        <v>41656.575949074075</v>
      </c>
      <c r="C1161" s="6"/>
      <c r="D1161" t="s">
        <v>4</v>
      </c>
    </row>
    <row r="1162" spans="1:4" x14ac:dyDescent="0.25">
      <c r="A1162">
        <v>2174</v>
      </c>
      <c r="B1162" s="6">
        <v>41658.183634259258</v>
      </c>
      <c r="C1162" s="6"/>
      <c r="D1162" t="s">
        <v>3</v>
      </c>
    </row>
    <row r="1163" spans="1:4" x14ac:dyDescent="0.25">
      <c r="A1163">
        <v>2175</v>
      </c>
      <c r="B1163" s="6">
        <v>41654.153344907405</v>
      </c>
      <c r="C1163" s="6"/>
      <c r="D1163" t="s">
        <v>4</v>
      </c>
    </row>
    <row r="1164" spans="1:4" x14ac:dyDescent="0.25">
      <c r="A1164">
        <v>2176</v>
      </c>
      <c r="B1164" s="6">
        <v>41663.005381944444</v>
      </c>
      <c r="C1164" s="6"/>
      <c r="D1164" t="s">
        <v>3</v>
      </c>
    </row>
    <row r="1165" spans="1:4" x14ac:dyDescent="0.25">
      <c r="A1165">
        <v>2177</v>
      </c>
      <c r="B1165" s="6">
        <v>41669.689641203702</v>
      </c>
      <c r="C1165" s="6"/>
      <c r="D1165" t="s">
        <v>3</v>
      </c>
    </row>
    <row r="1166" spans="1:4" x14ac:dyDescent="0.25">
      <c r="A1166">
        <v>2178</v>
      </c>
      <c r="B1166" s="6">
        <v>41670.346076388887</v>
      </c>
      <c r="C1166" s="6"/>
      <c r="D1166" t="s">
        <v>3</v>
      </c>
    </row>
    <row r="1167" spans="1:4" x14ac:dyDescent="0.25">
      <c r="A1167">
        <v>2179</v>
      </c>
      <c r="B1167" s="6">
        <v>41648.925578703704</v>
      </c>
      <c r="C1167" s="6"/>
      <c r="D1167" t="s">
        <v>3</v>
      </c>
    </row>
    <row r="1168" spans="1:4" x14ac:dyDescent="0.25">
      <c r="A1168">
        <v>2180</v>
      </c>
      <c r="B1168" s="6">
        <v>41614.496481481481</v>
      </c>
      <c r="C1168" s="6"/>
      <c r="D1168" t="s">
        <v>3</v>
      </c>
    </row>
    <row r="1169" spans="1:4" x14ac:dyDescent="0.25">
      <c r="A1169">
        <v>2181</v>
      </c>
      <c r="B1169" s="6">
        <v>41626.743402777778</v>
      </c>
      <c r="C1169" s="6"/>
      <c r="D1169" t="s">
        <v>4</v>
      </c>
    </row>
    <row r="1170" spans="1:4" x14ac:dyDescent="0.25">
      <c r="A1170">
        <v>2182</v>
      </c>
      <c r="B1170" s="6">
        <v>41657.590717592589</v>
      </c>
      <c r="C1170" s="6"/>
      <c r="D1170" t="s">
        <v>3</v>
      </c>
    </row>
    <row r="1171" spans="1:4" x14ac:dyDescent="0.25">
      <c r="A1171">
        <v>2183</v>
      </c>
      <c r="B1171" s="6">
        <v>41655.921979166669</v>
      </c>
      <c r="C1171" s="6"/>
      <c r="D1171" t="s">
        <v>3</v>
      </c>
    </row>
    <row r="1172" spans="1:4" x14ac:dyDescent="0.25">
      <c r="A1172">
        <v>2184</v>
      </c>
      <c r="B1172" s="6">
        <v>41647.460462962961</v>
      </c>
      <c r="C1172" s="6"/>
      <c r="D1172" t="s">
        <v>4</v>
      </c>
    </row>
    <row r="1173" spans="1:4" x14ac:dyDescent="0.25">
      <c r="A1173">
        <v>2185</v>
      </c>
      <c r="B1173" s="6">
        <v>41657.073981481481</v>
      </c>
      <c r="C1173" s="6"/>
      <c r="D1173" t="s">
        <v>3</v>
      </c>
    </row>
    <row r="1174" spans="1:4" x14ac:dyDescent="0.25">
      <c r="A1174">
        <v>2189</v>
      </c>
      <c r="B1174" s="6">
        <v>41635.312604166669</v>
      </c>
      <c r="C1174" s="6"/>
      <c r="D1174" t="s">
        <v>4</v>
      </c>
    </row>
    <row r="1175" spans="1:4" x14ac:dyDescent="0.25">
      <c r="A1175">
        <v>2190</v>
      </c>
      <c r="B1175" s="6">
        <v>41666.871122685188</v>
      </c>
      <c r="C1175" s="6"/>
      <c r="D1175" t="s">
        <v>3</v>
      </c>
    </row>
    <row r="1176" spans="1:4" x14ac:dyDescent="0.25">
      <c r="A1176">
        <v>2191</v>
      </c>
      <c r="B1176" s="6">
        <v>41664.26525462963</v>
      </c>
      <c r="C1176" s="6"/>
      <c r="D1176" t="s">
        <v>3</v>
      </c>
    </row>
    <row r="1177" spans="1:4" x14ac:dyDescent="0.25">
      <c r="A1177">
        <v>2192</v>
      </c>
      <c r="B1177" s="6">
        <v>41656.392881944441</v>
      </c>
      <c r="C1177" s="6"/>
      <c r="D1177" t="s">
        <v>3</v>
      </c>
    </row>
    <row r="1178" spans="1:4" x14ac:dyDescent="0.25">
      <c r="A1178">
        <v>2193</v>
      </c>
      <c r="B1178" s="6">
        <v>41658.93414351852</v>
      </c>
      <c r="C1178" s="6"/>
      <c r="D1178" t="s">
        <v>3</v>
      </c>
    </row>
    <row r="1179" spans="1:4" x14ac:dyDescent="0.25">
      <c r="A1179">
        <v>2201</v>
      </c>
      <c r="B1179" s="6">
        <v>41633.247777777775</v>
      </c>
      <c r="C1179" s="6"/>
      <c r="D1179" t="s">
        <v>3</v>
      </c>
    </row>
    <row r="1180" spans="1:4" x14ac:dyDescent="0.25">
      <c r="A1180">
        <v>2202</v>
      </c>
      <c r="B1180" s="6">
        <v>41625.276412037041</v>
      </c>
      <c r="C1180" s="6"/>
      <c r="D1180" t="s">
        <v>4</v>
      </c>
    </row>
    <row r="1181" spans="1:4" x14ac:dyDescent="0.25">
      <c r="A1181">
        <v>2203</v>
      </c>
      <c r="B1181" s="6">
        <v>41658.675474537034</v>
      </c>
      <c r="C1181" s="6"/>
      <c r="D1181" t="s">
        <v>3</v>
      </c>
    </row>
    <row r="1182" spans="1:4" x14ac:dyDescent="0.25">
      <c r="A1182">
        <v>2204</v>
      </c>
      <c r="B1182" s="6">
        <v>41658.035555555558</v>
      </c>
      <c r="C1182" s="6"/>
      <c r="D1182" t="s">
        <v>3</v>
      </c>
    </row>
    <row r="1183" spans="1:4" x14ac:dyDescent="0.25">
      <c r="A1183">
        <v>2205</v>
      </c>
      <c r="B1183" s="6">
        <v>41656.028321759259</v>
      </c>
      <c r="C1183" s="6"/>
      <c r="D1183" t="s">
        <v>3</v>
      </c>
    </row>
    <row r="1184" spans="1:4" x14ac:dyDescent="0.25">
      <c r="A1184">
        <v>2206</v>
      </c>
      <c r="B1184" s="6">
        <v>41637.660532407412</v>
      </c>
      <c r="C1184" s="6"/>
      <c r="D1184" t="s">
        <v>4</v>
      </c>
    </row>
    <row r="1185" spans="1:4" x14ac:dyDescent="0.25">
      <c r="A1185">
        <v>2216</v>
      </c>
      <c r="B1185" s="6">
        <v>41666.384259259255</v>
      </c>
      <c r="C1185" s="6"/>
      <c r="D1185" t="s">
        <v>3</v>
      </c>
    </row>
    <row r="1186" spans="1:4" x14ac:dyDescent="0.25">
      <c r="A1186">
        <v>2222</v>
      </c>
      <c r="B1186" s="6">
        <v>41664.003541666665</v>
      </c>
      <c r="C1186" s="6"/>
      <c r="D1186" t="s">
        <v>3</v>
      </c>
    </row>
    <row r="1187" spans="1:4" x14ac:dyDescent="0.25">
      <c r="A1187">
        <v>2223</v>
      </c>
      <c r="B1187" s="6">
        <v>41661.079259259262</v>
      </c>
      <c r="C1187" s="6"/>
      <c r="D1187" t="s">
        <v>3</v>
      </c>
    </row>
    <row r="1188" spans="1:4" x14ac:dyDescent="0.25">
      <c r="A1188">
        <v>2224</v>
      </c>
      <c r="B1188" s="6">
        <v>41667.437511574077</v>
      </c>
      <c r="C1188" s="6"/>
      <c r="D1188" t="s">
        <v>3</v>
      </c>
    </row>
    <row r="1189" spans="1:4" x14ac:dyDescent="0.25">
      <c r="A1189">
        <v>2228</v>
      </c>
      <c r="B1189" s="6">
        <v>41656.944837962961</v>
      </c>
      <c r="C1189" s="6"/>
      <c r="D1189" t="s">
        <v>3</v>
      </c>
    </row>
    <row r="1190" spans="1:4" x14ac:dyDescent="0.25">
      <c r="A1190">
        <v>2229</v>
      </c>
      <c r="B1190" s="6">
        <v>41653.593993055554</v>
      </c>
      <c r="C1190" s="6"/>
      <c r="D1190" t="s">
        <v>3</v>
      </c>
    </row>
    <row r="1191" spans="1:4" x14ac:dyDescent="0.25">
      <c r="A1191">
        <v>2237</v>
      </c>
      <c r="B1191" s="6">
        <v>41644.840648148151</v>
      </c>
      <c r="C1191" s="6"/>
      <c r="D1191" t="s">
        <v>3</v>
      </c>
    </row>
    <row r="1192" spans="1:4" x14ac:dyDescent="0.25">
      <c r="A1192">
        <v>2244</v>
      </c>
      <c r="B1192" s="6">
        <v>41666.60665509259</v>
      </c>
      <c r="C1192" s="6"/>
      <c r="D1192" t="s">
        <v>3</v>
      </c>
    </row>
    <row r="1193" spans="1:4" x14ac:dyDescent="0.25">
      <c r="A1193">
        <v>2245</v>
      </c>
      <c r="B1193" s="6">
        <v>41669.812743055554</v>
      </c>
      <c r="C1193" s="6"/>
      <c r="D1193" t="s">
        <v>3</v>
      </c>
    </row>
    <row r="1194" spans="1:4" x14ac:dyDescent="0.25">
      <c r="A1194">
        <v>2246</v>
      </c>
      <c r="B1194" s="6">
        <v>41667.866238425922</v>
      </c>
      <c r="C1194" s="6"/>
      <c r="D1194" t="s">
        <v>4</v>
      </c>
    </row>
    <row r="1195" spans="1:4" x14ac:dyDescent="0.25">
      <c r="A1195">
        <v>2250</v>
      </c>
      <c r="B1195" s="6">
        <v>41670.236712962964</v>
      </c>
      <c r="C1195" s="6"/>
      <c r="D1195" t="s">
        <v>3</v>
      </c>
    </row>
    <row r="1196" spans="1:4" x14ac:dyDescent="0.25">
      <c r="A1196">
        <v>2251</v>
      </c>
      <c r="B1196" s="6">
        <v>41628.909768518519</v>
      </c>
      <c r="C1196" s="6"/>
      <c r="D1196" t="s">
        <v>3</v>
      </c>
    </row>
    <row r="1197" spans="1:4" x14ac:dyDescent="0.25">
      <c r="A1197">
        <v>2252</v>
      </c>
      <c r="B1197" s="6">
        <v>41620.704270833332</v>
      </c>
      <c r="C1197" s="6"/>
      <c r="D1197" t="s">
        <v>4</v>
      </c>
    </row>
    <row r="1198" spans="1:4" x14ac:dyDescent="0.25">
      <c r="A1198">
        <v>2257</v>
      </c>
      <c r="B1198" s="6">
        <v>41662.534560185188</v>
      </c>
      <c r="C1198" s="6"/>
      <c r="D1198" t="s">
        <v>3</v>
      </c>
    </row>
    <row r="1199" spans="1:4" x14ac:dyDescent="0.25">
      <c r="A1199">
        <v>2258</v>
      </c>
      <c r="B1199" s="6">
        <v>41656.501446759255</v>
      </c>
      <c r="C1199" s="6"/>
      <c r="D1199" t="s">
        <v>3</v>
      </c>
    </row>
    <row r="1200" spans="1:4" x14ac:dyDescent="0.25">
      <c r="A1200">
        <v>2259</v>
      </c>
      <c r="B1200" s="6">
        <v>41636.941689814819</v>
      </c>
      <c r="C1200" s="6"/>
      <c r="D1200" t="s">
        <v>3</v>
      </c>
    </row>
    <row r="1201" spans="1:4" x14ac:dyDescent="0.25">
      <c r="A1201">
        <v>2260</v>
      </c>
      <c r="B1201" s="6">
        <v>41670.33626157407</v>
      </c>
      <c r="C1201" s="6"/>
      <c r="D1201" t="s">
        <v>3</v>
      </c>
    </row>
    <row r="1202" spans="1:4" x14ac:dyDescent="0.25">
      <c r="A1202">
        <v>2270</v>
      </c>
      <c r="B1202" s="6">
        <v>41634.615416666667</v>
      </c>
      <c r="C1202" s="6"/>
      <c r="D1202" t="s">
        <v>3</v>
      </c>
    </row>
    <row r="1203" spans="1:4" x14ac:dyDescent="0.25">
      <c r="A1203">
        <v>2271</v>
      </c>
      <c r="B1203" s="6">
        <v>41662.089513888888</v>
      </c>
      <c r="C1203" s="6"/>
      <c r="D1203" t="s">
        <v>3</v>
      </c>
    </row>
    <row r="1204" spans="1:4" x14ac:dyDescent="0.25">
      <c r="A1204">
        <v>2274</v>
      </c>
      <c r="B1204" s="6">
        <v>41668.138680555552</v>
      </c>
      <c r="C1204" s="6"/>
      <c r="D1204" t="s">
        <v>3</v>
      </c>
    </row>
    <row r="1205" spans="1:4" x14ac:dyDescent="0.25">
      <c r="A1205">
        <v>2275</v>
      </c>
      <c r="B1205" s="6">
        <v>41610.023958333331</v>
      </c>
      <c r="C1205" s="6"/>
      <c r="D1205" t="s">
        <v>3</v>
      </c>
    </row>
    <row r="1206" spans="1:4" x14ac:dyDescent="0.25">
      <c r="A1206">
        <v>2276</v>
      </c>
      <c r="B1206" s="6">
        <v>41634.140763888885</v>
      </c>
      <c r="C1206" s="6"/>
      <c r="D1206" t="s">
        <v>3</v>
      </c>
    </row>
    <row r="1207" spans="1:4" x14ac:dyDescent="0.25">
      <c r="A1207">
        <v>2277</v>
      </c>
      <c r="B1207" s="6">
        <v>41642.946215277778</v>
      </c>
      <c r="C1207" s="6"/>
      <c r="D1207" t="s">
        <v>3</v>
      </c>
    </row>
    <row r="1208" spans="1:4" x14ac:dyDescent="0.25">
      <c r="A1208">
        <v>2278</v>
      </c>
      <c r="B1208" s="6">
        <v>41612.963171296295</v>
      </c>
      <c r="C1208" s="6"/>
      <c r="D1208" t="s">
        <v>3</v>
      </c>
    </row>
    <row r="1209" spans="1:4" x14ac:dyDescent="0.25">
      <c r="A1209">
        <v>2279</v>
      </c>
      <c r="B1209" s="6">
        <v>41663.506527777776</v>
      </c>
      <c r="C1209" s="6"/>
      <c r="D1209" t="s">
        <v>3</v>
      </c>
    </row>
    <row r="1210" spans="1:4" x14ac:dyDescent="0.25">
      <c r="A1210">
        <v>2282</v>
      </c>
      <c r="B1210" s="6">
        <v>41665.827581018515</v>
      </c>
      <c r="C1210" s="6"/>
      <c r="D1210" t="s">
        <v>3</v>
      </c>
    </row>
    <row r="1211" spans="1:4" x14ac:dyDescent="0.25">
      <c r="A1211">
        <v>2283</v>
      </c>
      <c r="B1211" s="6">
        <v>41668.069398148145</v>
      </c>
      <c r="C1211" s="6"/>
      <c r="D1211" t="s">
        <v>4</v>
      </c>
    </row>
    <row r="1212" spans="1:4" x14ac:dyDescent="0.25">
      <c r="A1212">
        <v>2284</v>
      </c>
      <c r="B1212" s="6">
        <v>41667.763101851851</v>
      </c>
      <c r="C1212" s="6"/>
      <c r="D1212" t="s">
        <v>3</v>
      </c>
    </row>
    <row r="1213" spans="1:4" x14ac:dyDescent="0.25">
      <c r="A1213">
        <v>2285</v>
      </c>
      <c r="B1213" s="6">
        <v>41609.717870370368</v>
      </c>
      <c r="C1213" s="6"/>
      <c r="D1213" t="s">
        <v>4</v>
      </c>
    </row>
    <row r="1214" spans="1:4" x14ac:dyDescent="0.25">
      <c r="A1214">
        <v>2286</v>
      </c>
      <c r="B1214" s="6">
        <v>41658.126307870371</v>
      </c>
      <c r="C1214" s="6"/>
      <c r="D1214" t="s">
        <v>3</v>
      </c>
    </row>
    <row r="1215" spans="1:4" x14ac:dyDescent="0.25">
      <c r="A1215">
        <v>2287</v>
      </c>
      <c r="B1215" s="6">
        <v>41656.799062500002</v>
      </c>
      <c r="C1215" s="6"/>
      <c r="D1215" t="s">
        <v>3</v>
      </c>
    </row>
    <row r="1216" spans="1:4" x14ac:dyDescent="0.25">
      <c r="A1216">
        <v>2288</v>
      </c>
      <c r="B1216" s="6">
        <v>41657.938148148147</v>
      </c>
      <c r="C1216" s="6"/>
      <c r="D1216" t="s">
        <v>3</v>
      </c>
    </row>
    <row r="1217" spans="1:4" x14ac:dyDescent="0.25">
      <c r="A1217">
        <v>2289</v>
      </c>
      <c r="B1217" s="6">
        <v>41663.696400462963</v>
      </c>
      <c r="C1217" s="6"/>
      <c r="D1217" t="s">
        <v>4</v>
      </c>
    </row>
    <row r="1218" spans="1:4" x14ac:dyDescent="0.25">
      <c r="A1218">
        <v>2290</v>
      </c>
      <c r="B1218" s="6">
        <v>41611.992604166669</v>
      </c>
      <c r="C1218" s="6"/>
      <c r="D1218" t="s">
        <v>3</v>
      </c>
    </row>
    <row r="1219" spans="1:4" x14ac:dyDescent="0.25">
      <c r="A1219">
        <v>2291</v>
      </c>
      <c r="B1219" s="6">
        <v>41636.679918981477</v>
      </c>
      <c r="C1219" s="6"/>
      <c r="D1219" t="s">
        <v>3</v>
      </c>
    </row>
    <row r="1220" spans="1:4" x14ac:dyDescent="0.25">
      <c r="A1220">
        <v>2292</v>
      </c>
      <c r="B1220" s="6">
        <v>41629.927384259259</v>
      </c>
      <c r="C1220" s="6"/>
      <c r="D1220" t="s">
        <v>4</v>
      </c>
    </row>
    <row r="1221" spans="1:4" x14ac:dyDescent="0.25">
      <c r="A1221">
        <v>2293</v>
      </c>
      <c r="B1221" s="6">
        <v>41631.914687500001</v>
      </c>
      <c r="C1221" s="6"/>
      <c r="D1221" t="s">
        <v>4</v>
      </c>
    </row>
    <row r="1222" spans="1:4" x14ac:dyDescent="0.25">
      <c r="A1222">
        <v>2294</v>
      </c>
      <c r="B1222" s="6">
        <v>41611.676261574074</v>
      </c>
      <c r="C1222" s="6"/>
      <c r="D1222" t="s">
        <v>3</v>
      </c>
    </row>
    <row r="1223" spans="1:4" x14ac:dyDescent="0.25">
      <c r="A1223">
        <v>2295</v>
      </c>
      <c r="B1223" s="6">
        <v>41617.551712962959</v>
      </c>
      <c r="C1223" s="6"/>
      <c r="D1223" t="s">
        <v>3</v>
      </c>
    </row>
    <row r="1224" spans="1:4" x14ac:dyDescent="0.25">
      <c r="A1224">
        <v>2296</v>
      </c>
      <c r="B1224" s="6">
        <v>41631.558842592596</v>
      </c>
      <c r="C1224" s="6"/>
      <c r="D1224" t="s">
        <v>3</v>
      </c>
    </row>
    <row r="1225" spans="1:4" x14ac:dyDescent="0.25">
      <c r="A1225">
        <v>2297</v>
      </c>
      <c r="B1225" s="6">
        <v>41656.878749999996</v>
      </c>
      <c r="C1225" s="6"/>
      <c r="D1225" t="s">
        <v>3</v>
      </c>
    </row>
    <row r="1226" spans="1:4" x14ac:dyDescent="0.25">
      <c r="A1226">
        <v>2298</v>
      </c>
      <c r="B1226" s="6">
        <v>41664.952372685184</v>
      </c>
      <c r="C1226" s="6"/>
      <c r="D1226" t="s">
        <v>3</v>
      </c>
    </row>
    <row r="1227" spans="1:4" x14ac:dyDescent="0.25">
      <c r="A1227">
        <v>2299</v>
      </c>
      <c r="B1227" s="6">
        <v>41620.456909722219</v>
      </c>
      <c r="C1227" s="6"/>
      <c r="D1227" t="s">
        <v>3</v>
      </c>
    </row>
    <row r="1228" spans="1:4" x14ac:dyDescent="0.25">
      <c r="A1228">
        <v>2300</v>
      </c>
      <c r="B1228" s="6">
        <v>41656.017534722225</v>
      </c>
      <c r="C1228" s="6"/>
      <c r="D1228" t="s">
        <v>3</v>
      </c>
    </row>
    <row r="1229" spans="1:4" x14ac:dyDescent="0.25">
      <c r="A1229">
        <v>2301</v>
      </c>
      <c r="B1229" s="6">
        <v>41626.55945601852</v>
      </c>
      <c r="C1229" s="6"/>
      <c r="D1229" t="s">
        <v>3</v>
      </c>
    </row>
    <row r="1230" spans="1:4" x14ac:dyDescent="0.25">
      <c r="A1230">
        <v>2302</v>
      </c>
      <c r="B1230" s="6">
        <v>41661.885092592594</v>
      </c>
      <c r="C1230" s="6"/>
      <c r="D1230" t="s">
        <v>3</v>
      </c>
    </row>
    <row r="1231" spans="1:4" x14ac:dyDescent="0.25">
      <c r="A1231">
        <v>2303</v>
      </c>
      <c r="B1231" s="6">
        <v>41667.747083333335</v>
      </c>
      <c r="C1231" s="6"/>
      <c r="D1231" t="s">
        <v>3</v>
      </c>
    </row>
    <row r="1232" spans="1:4" x14ac:dyDescent="0.25">
      <c r="A1232">
        <v>2304</v>
      </c>
      <c r="B1232" s="6">
        <v>41657.619340277779</v>
      </c>
      <c r="C1232" s="6"/>
      <c r="D1232" t="s">
        <v>3</v>
      </c>
    </row>
    <row r="1233" spans="1:4" x14ac:dyDescent="0.25">
      <c r="A1233">
        <v>2305</v>
      </c>
      <c r="B1233" s="6">
        <v>41635.874259259261</v>
      </c>
      <c r="C1233" s="6"/>
      <c r="D1233" t="s">
        <v>4</v>
      </c>
    </row>
    <row r="1234" spans="1:4" x14ac:dyDescent="0.25">
      <c r="A1234">
        <v>2306</v>
      </c>
      <c r="B1234" s="6">
        <v>41664.485231481485</v>
      </c>
      <c r="C1234" s="6"/>
      <c r="D1234" t="s">
        <v>4</v>
      </c>
    </row>
    <row r="1235" spans="1:4" x14ac:dyDescent="0.25">
      <c r="A1235">
        <v>2307</v>
      </c>
      <c r="B1235" s="6">
        <v>41632.869375000002</v>
      </c>
      <c r="C1235" s="6"/>
      <c r="D1235" t="s">
        <v>3</v>
      </c>
    </row>
    <row r="1236" spans="1:4" x14ac:dyDescent="0.25">
      <c r="A1236">
        <v>2308</v>
      </c>
      <c r="B1236" s="6">
        <v>41615.651469907411</v>
      </c>
      <c r="C1236" s="6"/>
      <c r="D1236" t="s">
        <v>4</v>
      </c>
    </row>
    <row r="1237" spans="1:4" x14ac:dyDescent="0.25">
      <c r="A1237">
        <v>2309</v>
      </c>
      <c r="B1237" s="6">
        <v>41655.657407407409</v>
      </c>
      <c r="C1237" s="6"/>
      <c r="D1237" t="s">
        <v>3</v>
      </c>
    </row>
    <row r="1238" spans="1:4" x14ac:dyDescent="0.25">
      <c r="A1238">
        <v>2310</v>
      </c>
      <c r="B1238" s="6">
        <v>41636.871215277781</v>
      </c>
      <c r="C1238" s="6"/>
      <c r="D1238" t="s">
        <v>4</v>
      </c>
    </row>
    <row r="1239" spans="1:4" x14ac:dyDescent="0.25">
      <c r="A1239">
        <v>2311</v>
      </c>
      <c r="B1239" s="6">
        <v>41613.972002314818</v>
      </c>
      <c r="C1239" s="6"/>
      <c r="D1239" t="s">
        <v>3</v>
      </c>
    </row>
    <row r="1240" spans="1:4" x14ac:dyDescent="0.25">
      <c r="A1240">
        <v>2312</v>
      </c>
      <c r="B1240" s="6">
        <v>41660.478645833333</v>
      </c>
      <c r="C1240" s="6"/>
      <c r="D1240" t="s">
        <v>3</v>
      </c>
    </row>
    <row r="1241" spans="1:4" x14ac:dyDescent="0.25">
      <c r="A1241">
        <v>2313</v>
      </c>
      <c r="B1241" s="6">
        <v>41612.593136574076</v>
      </c>
      <c r="C1241" s="6"/>
      <c r="D1241" t="s">
        <v>3</v>
      </c>
    </row>
    <row r="1242" spans="1:4" x14ac:dyDescent="0.25">
      <c r="A1242">
        <v>2314</v>
      </c>
      <c r="B1242" s="6">
        <v>41651.812581018516</v>
      </c>
      <c r="C1242" s="6"/>
      <c r="D1242" t="s">
        <v>3</v>
      </c>
    </row>
    <row r="1243" spans="1:4" x14ac:dyDescent="0.25">
      <c r="A1243">
        <v>2315</v>
      </c>
      <c r="B1243" s="6">
        <v>41618.955972222226</v>
      </c>
      <c r="C1243" s="6"/>
      <c r="D1243" t="s">
        <v>4</v>
      </c>
    </row>
    <row r="1244" spans="1:4" x14ac:dyDescent="0.25">
      <c r="A1244">
        <v>2316</v>
      </c>
      <c r="B1244" s="6">
        <v>41631.319016203706</v>
      </c>
      <c r="C1244" s="6"/>
      <c r="D1244" t="s">
        <v>4</v>
      </c>
    </row>
    <row r="1245" spans="1:4" x14ac:dyDescent="0.25">
      <c r="A1245">
        <v>2317</v>
      </c>
      <c r="B1245" s="6">
        <v>41647.245844907404</v>
      </c>
      <c r="C1245" s="6"/>
      <c r="D1245" t="s">
        <v>3</v>
      </c>
    </row>
    <row r="1246" spans="1:4" x14ac:dyDescent="0.25">
      <c r="A1246">
        <v>2320</v>
      </c>
      <c r="B1246" s="6">
        <v>41644.795335648152</v>
      </c>
      <c r="C1246" s="6"/>
      <c r="D1246" t="s">
        <v>4</v>
      </c>
    </row>
    <row r="1247" spans="1:4" x14ac:dyDescent="0.25">
      <c r="A1247">
        <v>2327</v>
      </c>
      <c r="B1247" s="6">
        <v>41657.850821759261</v>
      </c>
      <c r="C1247" s="6"/>
      <c r="D1247" t="s">
        <v>3</v>
      </c>
    </row>
    <row r="1248" spans="1:4" x14ac:dyDescent="0.25">
      <c r="A1248">
        <v>2328</v>
      </c>
      <c r="B1248" s="6">
        <v>41668.893495370372</v>
      </c>
      <c r="C1248" s="6"/>
      <c r="D1248" t="s">
        <v>3</v>
      </c>
    </row>
    <row r="1249" spans="1:4" x14ac:dyDescent="0.25">
      <c r="A1249">
        <v>2329</v>
      </c>
      <c r="B1249" s="6">
        <v>41667.856435185182</v>
      </c>
      <c r="C1249" s="6"/>
      <c r="D1249" t="s">
        <v>3</v>
      </c>
    </row>
    <row r="1250" spans="1:4" x14ac:dyDescent="0.25">
      <c r="A1250">
        <v>2330</v>
      </c>
      <c r="B1250" s="6">
        <v>41660.919282407405</v>
      </c>
      <c r="C1250" s="6"/>
      <c r="D1250" t="s">
        <v>3</v>
      </c>
    </row>
    <row r="1251" spans="1:4" x14ac:dyDescent="0.25">
      <c r="A1251">
        <v>2331</v>
      </c>
      <c r="B1251" s="6">
        <v>41647.293530092589</v>
      </c>
      <c r="C1251" s="6"/>
      <c r="D1251" t="s">
        <v>3</v>
      </c>
    </row>
    <row r="1252" spans="1:4" x14ac:dyDescent="0.25">
      <c r="A1252">
        <v>2332</v>
      </c>
      <c r="B1252" s="6">
        <v>41646.252789351849</v>
      </c>
      <c r="C1252" s="6"/>
      <c r="D1252" t="s">
        <v>3</v>
      </c>
    </row>
    <row r="1253" spans="1:4" x14ac:dyDescent="0.25">
      <c r="A1253">
        <v>2333</v>
      </c>
      <c r="B1253" s="6">
        <v>41634.803993055553</v>
      </c>
      <c r="C1253" s="6"/>
      <c r="D1253" t="s">
        <v>3</v>
      </c>
    </row>
    <row r="1254" spans="1:4" x14ac:dyDescent="0.25">
      <c r="A1254">
        <v>2334</v>
      </c>
      <c r="B1254" s="6">
        <v>41654.553993055553</v>
      </c>
      <c r="C1254" s="6"/>
      <c r="D1254" t="s">
        <v>4</v>
      </c>
    </row>
    <row r="1255" spans="1:4" x14ac:dyDescent="0.25">
      <c r="A1255">
        <v>2335</v>
      </c>
      <c r="B1255" s="6">
        <v>41637.954456018517</v>
      </c>
      <c r="C1255" s="6"/>
      <c r="D1255" t="s">
        <v>3</v>
      </c>
    </row>
    <row r="1256" spans="1:4" x14ac:dyDescent="0.25">
      <c r="A1256">
        <v>2336</v>
      </c>
      <c r="B1256" s="6">
        <v>41654.676678240743</v>
      </c>
      <c r="C1256" s="6"/>
      <c r="D1256" t="s">
        <v>3</v>
      </c>
    </row>
    <row r="1257" spans="1:4" x14ac:dyDescent="0.25">
      <c r="A1257">
        <v>2337</v>
      </c>
      <c r="B1257" s="6">
        <v>41610.941076388888</v>
      </c>
      <c r="C1257" s="6"/>
      <c r="D1257" t="s">
        <v>3</v>
      </c>
    </row>
    <row r="1258" spans="1:4" x14ac:dyDescent="0.25">
      <c r="A1258">
        <v>2338</v>
      </c>
      <c r="B1258" s="6">
        <v>41629.078564814816</v>
      </c>
      <c r="C1258" s="6"/>
      <c r="D1258" t="s">
        <v>3</v>
      </c>
    </row>
    <row r="1259" spans="1:4" x14ac:dyDescent="0.25">
      <c r="A1259">
        <v>2339</v>
      </c>
      <c r="B1259" s="6">
        <v>41665.960925925923</v>
      </c>
      <c r="C1259" s="6"/>
      <c r="D1259" t="s">
        <v>3</v>
      </c>
    </row>
    <row r="1260" spans="1:4" x14ac:dyDescent="0.25">
      <c r="A1260">
        <v>2340</v>
      </c>
      <c r="B1260" s="6">
        <v>41657.60019675926</v>
      </c>
      <c r="C1260" s="6"/>
      <c r="D1260" t="s">
        <v>3</v>
      </c>
    </row>
    <row r="1261" spans="1:4" x14ac:dyDescent="0.25">
      <c r="A1261">
        <v>2341</v>
      </c>
      <c r="B1261" s="6">
        <v>41649.107662037037</v>
      </c>
      <c r="C1261" s="6"/>
      <c r="D1261" t="s">
        <v>4</v>
      </c>
    </row>
    <row r="1262" spans="1:4" x14ac:dyDescent="0.25">
      <c r="A1262">
        <v>2342</v>
      </c>
      <c r="B1262" s="6">
        <v>41657.542939814812</v>
      </c>
      <c r="C1262" s="6"/>
      <c r="D1262" t="s">
        <v>3</v>
      </c>
    </row>
    <row r="1263" spans="1:4" x14ac:dyDescent="0.25">
      <c r="A1263">
        <v>2343</v>
      </c>
      <c r="B1263" s="6">
        <v>41646.779363425929</v>
      </c>
      <c r="C1263" s="6"/>
      <c r="D1263" t="s">
        <v>3</v>
      </c>
    </row>
    <row r="1264" spans="1:4" x14ac:dyDescent="0.25">
      <c r="A1264">
        <v>2344</v>
      </c>
      <c r="B1264" s="6">
        <v>41667.29488425926</v>
      </c>
      <c r="C1264" s="6"/>
      <c r="D1264" t="s">
        <v>3</v>
      </c>
    </row>
    <row r="1265" spans="1:4" x14ac:dyDescent="0.25">
      <c r="A1265">
        <v>2345</v>
      </c>
      <c r="B1265" s="6">
        <v>41641.789479166669</v>
      </c>
      <c r="C1265" s="6"/>
      <c r="D1265" t="s">
        <v>3</v>
      </c>
    </row>
    <row r="1266" spans="1:4" x14ac:dyDescent="0.25">
      <c r="A1266">
        <v>2346</v>
      </c>
      <c r="B1266" s="6">
        <v>41660.620868055557</v>
      </c>
      <c r="C1266" s="6"/>
      <c r="D1266" t="s">
        <v>3</v>
      </c>
    </row>
    <row r="1267" spans="1:4" x14ac:dyDescent="0.25">
      <c r="A1267">
        <v>2347</v>
      </c>
      <c r="B1267" s="6">
        <v>41665.988298611112</v>
      </c>
      <c r="C1267" s="6"/>
      <c r="D1267" t="s">
        <v>3</v>
      </c>
    </row>
    <row r="1268" spans="1:4" x14ac:dyDescent="0.25">
      <c r="A1268">
        <v>2348</v>
      </c>
      <c r="B1268" s="6">
        <v>41645.909629629627</v>
      </c>
      <c r="C1268" s="6"/>
      <c r="D1268" t="s">
        <v>3</v>
      </c>
    </row>
    <row r="1269" spans="1:4" x14ac:dyDescent="0.25">
      <c r="A1269">
        <v>2349</v>
      </c>
      <c r="B1269" s="6">
        <v>41637.138402777775</v>
      </c>
      <c r="C1269" s="6"/>
      <c r="D1269" t="s">
        <v>3</v>
      </c>
    </row>
    <row r="1270" spans="1:4" x14ac:dyDescent="0.25">
      <c r="A1270">
        <v>2350</v>
      </c>
      <c r="B1270" s="6">
        <v>41610.536689814813</v>
      </c>
      <c r="C1270" s="6"/>
      <c r="D1270" t="s">
        <v>3</v>
      </c>
    </row>
    <row r="1271" spans="1:4" x14ac:dyDescent="0.25">
      <c r="A1271">
        <v>2351</v>
      </c>
      <c r="B1271" s="6">
        <v>41662.446863425925</v>
      </c>
      <c r="C1271" s="6"/>
      <c r="D1271" t="s">
        <v>3</v>
      </c>
    </row>
    <row r="1272" spans="1:4" x14ac:dyDescent="0.25">
      <c r="A1272">
        <v>2352</v>
      </c>
      <c r="B1272" s="6">
        <v>41611.620196759257</v>
      </c>
      <c r="C1272" s="6"/>
      <c r="D1272" t="s">
        <v>3</v>
      </c>
    </row>
    <row r="1273" spans="1:4" x14ac:dyDescent="0.25">
      <c r="A1273">
        <v>2353</v>
      </c>
      <c r="B1273" s="6">
        <v>41659.110289351855</v>
      </c>
      <c r="C1273" s="6"/>
      <c r="D1273" t="s">
        <v>3</v>
      </c>
    </row>
    <row r="1274" spans="1:4" x14ac:dyDescent="0.25">
      <c r="A1274">
        <v>2354</v>
      </c>
      <c r="B1274" s="6">
        <v>41662.508726851855</v>
      </c>
      <c r="C1274" s="6"/>
      <c r="D1274" t="s">
        <v>3</v>
      </c>
    </row>
    <row r="1275" spans="1:4" x14ac:dyDescent="0.25">
      <c r="A1275">
        <v>2362</v>
      </c>
      <c r="B1275" s="6">
        <v>41614.80914351852</v>
      </c>
      <c r="C1275" s="6"/>
      <c r="D1275" t="s">
        <v>4</v>
      </c>
    </row>
    <row r="1276" spans="1:4" x14ac:dyDescent="0.25">
      <c r="A1276">
        <v>2363</v>
      </c>
      <c r="B1276" s="6">
        <v>41646.545810185184</v>
      </c>
      <c r="C1276" s="6"/>
      <c r="D1276" t="s">
        <v>4</v>
      </c>
    </row>
    <row r="1277" spans="1:4" x14ac:dyDescent="0.25">
      <c r="A1277">
        <v>2364</v>
      </c>
      <c r="B1277" s="6">
        <v>41662.803946759261</v>
      </c>
      <c r="C1277" s="6"/>
      <c r="D1277" t="s">
        <v>3</v>
      </c>
    </row>
    <row r="1278" spans="1:4" x14ac:dyDescent="0.25">
      <c r="A1278">
        <v>2365</v>
      </c>
      <c r="B1278" s="6">
        <v>41635.687291666669</v>
      </c>
      <c r="C1278" s="6"/>
      <c r="D1278" t="s">
        <v>3</v>
      </c>
    </row>
    <row r="1279" spans="1:4" x14ac:dyDescent="0.25">
      <c r="A1279">
        <v>2366</v>
      </c>
      <c r="B1279" s="6">
        <v>41664.291770833333</v>
      </c>
      <c r="C1279" s="6"/>
      <c r="D1279" t="s">
        <v>3</v>
      </c>
    </row>
    <row r="1280" spans="1:4" x14ac:dyDescent="0.25">
      <c r="A1280">
        <v>2367</v>
      </c>
      <c r="B1280" s="6">
        <v>41659.360972222225</v>
      </c>
      <c r="C1280" s="6"/>
      <c r="D1280" t="s">
        <v>3</v>
      </c>
    </row>
    <row r="1281" spans="1:4" x14ac:dyDescent="0.25">
      <c r="A1281">
        <v>2368</v>
      </c>
      <c r="B1281" s="6">
        <v>41637.10056712963</v>
      </c>
      <c r="C1281" s="6"/>
      <c r="D1281" t="s">
        <v>3</v>
      </c>
    </row>
    <row r="1282" spans="1:4" x14ac:dyDescent="0.25">
      <c r="A1282">
        <v>2369</v>
      </c>
      <c r="B1282" s="6">
        <v>41659.785057870373</v>
      </c>
      <c r="C1282" s="6"/>
      <c r="D1282" t="s">
        <v>3</v>
      </c>
    </row>
    <row r="1283" spans="1:4" x14ac:dyDescent="0.25">
      <c r="A1283">
        <v>2370</v>
      </c>
      <c r="B1283" s="6">
        <v>41656.016134259262</v>
      </c>
      <c r="C1283" s="6"/>
      <c r="D1283" t="s">
        <v>4</v>
      </c>
    </row>
    <row r="1284" spans="1:4" x14ac:dyDescent="0.25">
      <c r="A1284">
        <v>2371</v>
      </c>
      <c r="B1284" s="6">
        <v>41660.62327546296</v>
      </c>
      <c r="C1284" s="6"/>
      <c r="D1284" t="s">
        <v>3</v>
      </c>
    </row>
    <row r="1285" spans="1:4" x14ac:dyDescent="0.25">
      <c r="A1285">
        <v>2372</v>
      </c>
      <c r="B1285" s="6">
        <v>41654.874224537038</v>
      </c>
      <c r="C1285" s="6"/>
      <c r="D1285" t="s">
        <v>3</v>
      </c>
    </row>
    <row r="1286" spans="1:4" x14ac:dyDescent="0.25">
      <c r="A1286">
        <v>2373</v>
      </c>
      <c r="B1286" s="6">
        <v>41616.50677083333</v>
      </c>
      <c r="C1286" s="6"/>
      <c r="D1286" t="s">
        <v>3</v>
      </c>
    </row>
    <row r="1287" spans="1:4" x14ac:dyDescent="0.25">
      <c r="A1287">
        <v>2374</v>
      </c>
      <c r="B1287" s="6">
        <v>41656.245046296295</v>
      </c>
      <c r="C1287" s="6"/>
      <c r="D1287" t="s">
        <v>4</v>
      </c>
    </row>
    <row r="1288" spans="1:4" x14ac:dyDescent="0.25">
      <c r="A1288">
        <v>2375</v>
      </c>
      <c r="B1288" s="6">
        <v>41609.828414351854</v>
      </c>
      <c r="C1288" s="6"/>
      <c r="D1288" t="s">
        <v>3</v>
      </c>
    </row>
    <row r="1289" spans="1:4" x14ac:dyDescent="0.25">
      <c r="A1289">
        <v>2376</v>
      </c>
      <c r="B1289" s="6">
        <v>41660.923321759255</v>
      </c>
      <c r="C1289" s="6"/>
      <c r="D1289" t="s">
        <v>3</v>
      </c>
    </row>
    <row r="1290" spans="1:4" x14ac:dyDescent="0.25">
      <c r="A1290">
        <v>2377</v>
      </c>
      <c r="B1290" s="6">
        <v>41628.236273148148</v>
      </c>
      <c r="C1290" s="6"/>
      <c r="D1290" t="s">
        <v>3</v>
      </c>
    </row>
    <row r="1291" spans="1:4" x14ac:dyDescent="0.25">
      <c r="A1291">
        <v>2378</v>
      </c>
      <c r="B1291" s="6">
        <v>41666.780775462961</v>
      </c>
      <c r="C1291" s="6"/>
      <c r="D1291" t="s">
        <v>3</v>
      </c>
    </row>
    <row r="1292" spans="1:4" x14ac:dyDescent="0.25">
      <c r="A1292">
        <v>2379</v>
      </c>
      <c r="B1292" s="6">
        <v>41665.849780092591</v>
      </c>
      <c r="C1292" s="6"/>
      <c r="D1292" t="s">
        <v>3</v>
      </c>
    </row>
    <row r="1293" spans="1:4" x14ac:dyDescent="0.25">
      <c r="A1293">
        <v>2380</v>
      </c>
      <c r="B1293" s="6">
        <v>41640.776863425926</v>
      </c>
      <c r="C1293" s="6"/>
      <c r="D1293" t="s">
        <v>3</v>
      </c>
    </row>
    <row r="1294" spans="1:4" x14ac:dyDescent="0.25">
      <c r="A1294">
        <v>2381</v>
      </c>
      <c r="B1294" s="6">
        <v>41620.515104166669</v>
      </c>
      <c r="C1294" s="6"/>
      <c r="D1294" t="s">
        <v>3</v>
      </c>
    </row>
    <row r="1295" spans="1:4" x14ac:dyDescent="0.25">
      <c r="A1295">
        <v>2382</v>
      </c>
      <c r="B1295" s="6">
        <v>41614.972141203703</v>
      </c>
      <c r="C1295" s="6"/>
      <c r="D1295" t="s">
        <v>3</v>
      </c>
    </row>
    <row r="1296" spans="1:4" x14ac:dyDescent="0.25">
      <c r="A1296">
        <v>2388</v>
      </c>
      <c r="B1296" s="6">
        <v>41650.851574074077</v>
      </c>
      <c r="C1296" s="6"/>
      <c r="D1296" t="s">
        <v>3</v>
      </c>
    </row>
    <row r="1297" spans="1:4" x14ac:dyDescent="0.25">
      <c r="A1297">
        <v>2389</v>
      </c>
      <c r="B1297" s="6">
        <v>41661.854224537034</v>
      </c>
      <c r="C1297" s="6"/>
      <c r="D1297" t="s">
        <v>4</v>
      </c>
    </row>
    <row r="1298" spans="1:4" x14ac:dyDescent="0.25">
      <c r="A1298">
        <v>2390</v>
      </c>
      <c r="B1298" s="6">
        <v>41621.721712962964</v>
      </c>
      <c r="C1298" s="6"/>
      <c r="D1298" t="s">
        <v>3</v>
      </c>
    </row>
    <row r="1299" spans="1:4" x14ac:dyDescent="0.25">
      <c r="A1299">
        <v>2391</v>
      </c>
      <c r="B1299" s="6">
        <v>41625.483807870369</v>
      </c>
      <c r="C1299" s="6"/>
      <c r="D1299" t="s">
        <v>3</v>
      </c>
    </row>
    <row r="1300" spans="1:4" x14ac:dyDescent="0.25">
      <c r="A1300">
        <v>2392</v>
      </c>
      <c r="B1300" s="6">
        <v>41642.575324074074</v>
      </c>
      <c r="C1300" s="6"/>
      <c r="D1300" t="s">
        <v>4</v>
      </c>
    </row>
    <row r="1301" spans="1:4" x14ac:dyDescent="0.25">
      <c r="A1301">
        <v>2393</v>
      </c>
      <c r="B1301" s="6">
        <v>41645.04241898148</v>
      </c>
      <c r="C1301" s="6"/>
      <c r="D1301" t="s">
        <v>3</v>
      </c>
    </row>
    <row r="1302" spans="1:4" x14ac:dyDescent="0.25">
      <c r="A1302">
        <v>2394</v>
      </c>
      <c r="B1302" s="6">
        <v>41658.349293981482</v>
      </c>
      <c r="C1302" s="6"/>
      <c r="D1302" t="s">
        <v>3</v>
      </c>
    </row>
    <row r="1303" spans="1:4" x14ac:dyDescent="0.25">
      <c r="A1303">
        <v>2400</v>
      </c>
      <c r="B1303" s="6">
        <v>41666.624548611115</v>
      </c>
      <c r="C1303" s="6"/>
      <c r="D1303" t="s">
        <v>3</v>
      </c>
    </row>
    <row r="1304" spans="1:4" x14ac:dyDescent="0.25">
      <c r="A1304">
        <v>2404</v>
      </c>
      <c r="B1304" s="6">
        <v>41644.763969907406</v>
      </c>
      <c r="C1304" s="6"/>
      <c r="D1304" t="s">
        <v>3</v>
      </c>
    </row>
    <row r="1305" spans="1:4" x14ac:dyDescent="0.25">
      <c r="A1305">
        <v>2405</v>
      </c>
      <c r="B1305" s="6">
        <v>41628.427372685182</v>
      </c>
      <c r="C1305" s="6"/>
      <c r="D1305" t="s">
        <v>4</v>
      </c>
    </row>
    <row r="1306" spans="1:4" x14ac:dyDescent="0.25">
      <c r="A1306">
        <v>2406</v>
      </c>
      <c r="B1306" s="6">
        <v>41667.720243055555</v>
      </c>
      <c r="C1306" s="6"/>
      <c r="D1306" t="s">
        <v>3</v>
      </c>
    </row>
    <row r="1307" spans="1:4" x14ac:dyDescent="0.25">
      <c r="A1307">
        <v>2407</v>
      </c>
      <c r="B1307" s="6">
        <v>41623.542650462965</v>
      </c>
      <c r="C1307" s="6"/>
      <c r="D1307" t="s">
        <v>4</v>
      </c>
    </row>
    <row r="1308" spans="1:4" x14ac:dyDescent="0.25">
      <c r="A1308">
        <v>2408</v>
      </c>
      <c r="B1308" s="6">
        <v>41663.620416666665</v>
      </c>
      <c r="C1308" s="6"/>
      <c r="D1308" t="s">
        <v>3</v>
      </c>
    </row>
    <row r="1309" spans="1:4" x14ac:dyDescent="0.25">
      <c r="A1309">
        <v>2409</v>
      </c>
      <c r="B1309" s="6">
        <v>41665.834849537037</v>
      </c>
      <c r="C1309" s="6"/>
      <c r="D1309" t="s">
        <v>3</v>
      </c>
    </row>
    <row r="1310" spans="1:4" x14ac:dyDescent="0.25">
      <c r="A1310">
        <v>2418</v>
      </c>
      <c r="B1310" s="6">
        <v>41662.906342592592</v>
      </c>
      <c r="C1310" s="6"/>
      <c r="D1310" t="s">
        <v>3</v>
      </c>
    </row>
    <row r="1311" spans="1:4" x14ac:dyDescent="0.25">
      <c r="A1311">
        <v>2419</v>
      </c>
      <c r="B1311" s="6">
        <v>41656.981145833335</v>
      </c>
      <c r="C1311" s="6"/>
      <c r="D1311" t="s">
        <v>3</v>
      </c>
    </row>
    <row r="1312" spans="1:4" x14ac:dyDescent="0.25">
      <c r="A1312">
        <v>2420</v>
      </c>
      <c r="B1312" s="6">
        <v>41659.277118055557</v>
      </c>
      <c r="C1312" s="6"/>
      <c r="D1312" t="s">
        <v>3</v>
      </c>
    </row>
    <row r="1313" spans="1:4" x14ac:dyDescent="0.25">
      <c r="A1313">
        <v>2421</v>
      </c>
      <c r="B1313" s="6">
        <v>41662.228159722225</v>
      </c>
      <c r="C1313" s="6"/>
      <c r="D1313" t="s">
        <v>3</v>
      </c>
    </row>
    <row r="1314" spans="1:4" x14ac:dyDescent="0.25">
      <c r="A1314">
        <v>2422</v>
      </c>
      <c r="B1314" s="6">
        <v>41613.025439814817</v>
      </c>
      <c r="C1314" s="6"/>
      <c r="D1314" t="s">
        <v>4</v>
      </c>
    </row>
    <row r="1315" spans="1:4" x14ac:dyDescent="0.25">
      <c r="A1315">
        <v>2423</v>
      </c>
      <c r="B1315" s="6">
        <v>41613.262800925928</v>
      </c>
      <c r="C1315" s="6"/>
      <c r="D1315" t="s">
        <v>3</v>
      </c>
    </row>
    <row r="1316" spans="1:4" x14ac:dyDescent="0.25">
      <c r="A1316">
        <v>2424</v>
      </c>
      <c r="B1316" s="6">
        <v>41636.338634259257</v>
      </c>
      <c r="C1316" s="6"/>
      <c r="D1316" t="s">
        <v>3</v>
      </c>
    </row>
    <row r="1317" spans="1:4" x14ac:dyDescent="0.25">
      <c r="A1317">
        <v>2425</v>
      </c>
      <c r="B1317" s="6">
        <v>41656.324120370373</v>
      </c>
      <c r="C1317" s="6"/>
      <c r="D1317" t="s">
        <v>3</v>
      </c>
    </row>
    <row r="1318" spans="1:4" x14ac:dyDescent="0.25">
      <c r="A1318">
        <v>2429</v>
      </c>
      <c r="B1318" s="6">
        <v>41651.536620370374</v>
      </c>
      <c r="C1318" s="6"/>
      <c r="D1318" t="s">
        <v>3</v>
      </c>
    </row>
    <row r="1319" spans="1:4" x14ac:dyDescent="0.25">
      <c r="A1319">
        <v>2430</v>
      </c>
      <c r="B1319" s="6">
        <v>41621.193356481483</v>
      </c>
      <c r="C1319" s="6"/>
      <c r="D1319" t="s">
        <v>3</v>
      </c>
    </row>
    <row r="1320" spans="1:4" x14ac:dyDescent="0.25">
      <c r="A1320">
        <v>2434</v>
      </c>
      <c r="B1320" s="6">
        <v>41647.125636574077</v>
      </c>
      <c r="C1320" s="6"/>
      <c r="D1320" t="s">
        <v>4</v>
      </c>
    </row>
    <row r="1321" spans="1:4" x14ac:dyDescent="0.25">
      <c r="A1321">
        <v>2435</v>
      </c>
      <c r="B1321" s="6">
        <v>41623.871874999997</v>
      </c>
      <c r="C1321" s="6"/>
      <c r="D1321" t="s">
        <v>3</v>
      </c>
    </row>
    <row r="1322" spans="1:4" x14ac:dyDescent="0.25">
      <c r="A1322">
        <v>2436</v>
      </c>
      <c r="B1322" s="6">
        <v>41668.930289351854</v>
      </c>
      <c r="C1322" s="6"/>
      <c r="D1322" t="s">
        <v>4</v>
      </c>
    </row>
    <row r="1323" spans="1:4" x14ac:dyDescent="0.25">
      <c r="A1323">
        <v>2437</v>
      </c>
      <c r="B1323" s="6">
        <v>41666.091863425929</v>
      </c>
      <c r="C1323" s="6"/>
      <c r="D1323" t="s">
        <v>3</v>
      </c>
    </row>
    <row r="1324" spans="1:4" x14ac:dyDescent="0.25">
      <c r="A1324">
        <v>2438</v>
      </c>
      <c r="B1324" s="6">
        <v>41659.385937500003</v>
      </c>
      <c r="C1324" s="6"/>
      <c r="D1324" t="s">
        <v>3</v>
      </c>
    </row>
    <row r="1325" spans="1:4" x14ac:dyDescent="0.25">
      <c r="A1325">
        <v>2448</v>
      </c>
      <c r="B1325" s="6">
        <v>41658.790613425925</v>
      </c>
      <c r="C1325" s="6"/>
      <c r="D1325" t="s">
        <v>3</v>
      </c>
    </row>
    <row r="1326" spans="1:4" x14ac:dyDescent="0.25">
      <c r="A1326">
        <v>2449</v>
      </c>
      <c r="B1326" s="6">
        <v>41646.874259259261</v>
      </c>
      <c r="C1326" s="6"/>
      <c r="D1326" t="s">
        <v>4</v>
      </c>
    </row>
    <row r="1327" spans="1:4" x14ac:dyDescent="0.25">
      <c r="A1327">
        <v>2450</v>
      </c>
      <c r="B1327" s="6">
        <v>41632.81627314815</v>
      </c>
      <c r="C1327" s="6"/>
      <c r="D1327" t="s">
        <v>3</v>
      </c>
    </row>
    <row r="1328" spans="1:4" x14ac:dyDescent="0.25">
      <c r="A1328">
        <v>2451</v>
      </c>
      <c r="B1328" s="6">
        <v>41633.899143518516</v>
      </c>
      <c r="C1328" s="6"/>
      <c r="D1328" t="s">
        <v>3</v>
      </c>
    </row>
    <row r="1329" spans="1:4" x14ac:dyDescent="0.25">
      <c r="A1329">
        <v>2452</v>
      </c>
      <c r="B1329" s="6">
        <v>41655.628541666665</v>
      </c>
      <c r="C1329" s="6"/>
      <c r="D1329" t="s">
        <v>3</v>
      </c>
    </row>
    <row r="1330" spans="1:4" x14ac:dyDescent="0.25">
      <c r="A1330">
        <v>2461</v>
      </c>
      <c r="B1330" s="6">
        <v>41667.017083333332</v>
      </c>
      <c r="C1330" s="6"/>
      <c r="D1330" t="s">
        <v>3</v>
      </c>
    </row>
    <row r="1331" spans="1:4" x14ac:dyDescent="0.25">
      <c r="A1331">
        <v>2462</v>
      </c>
      <c r="B1331" s="6">
        <v>41624.922939814816</v>
      </c>
      <c r="C1331" s="6"/>
      <c r="D1331" t="s">
        <v>4</v>
      </c>
    </row>
    <row r="1332" spans="1:4" x14ac:dyDescent="0.25">
      <c r="A1332">
        <v>2463</v>
      </c>
      <c r="B1332" s="6">
        <v>41650.927476851852</v>
      </c>
      <c r="C1332" s="6"/>
      <c r="D1332" t="s">
        <v>3</v>
      </c>
    </row>
    <row r="1333" spans="1:4" x14ac:dyDescent="0.25">
      <c r="A1333">
        <v>2464</v>
      </c>
      <c r="B1333" s="6">
        <v>41616.782638888886</v>
      </c>
      <c r="C1333" s="6"/>
      <c r="D1333" t="s">
        <v>4</v>
      </c>
    </row>
    <row r="1334" spans="1:4" x14ac:dyDescent="0.25">
      <c r="A1334">
        <v>2465</v>
      </c>
      <c r="B1334" s="6">
        <v>41616.605520833335</v>
      </c>
      <c r="C1334" s="6"/>
      <c r="D1334" t="s">
        <v>3</v>
      </c>
    </row>
    <row r="1335" spans="1:4" x14ac:dyDescent="0.25">
      <c r="A1335">
        <v>2466</v>
      </c>
      <c r="B1335" s="6">
        <v>41657.636400462965</v>
      </c>
      <c r="C1335" s="6"/>
      <c r="D1335" t="s">
        <v>3</v>
      </c>
    </row>
    <row r="1336" spans="1:4" x14ac:dyDescent="0.25">
      <c r="A1336">
        <v>2467</v>
      </c>
      <c r="B1336" s="6">
        <v>41656.186469907407</v>
      </c>
      <c r="C1336" s="6"/>
      <c r="D1336" t="s">
        <v>3</v>
      </c>
    </row>
    <row r="1337" spans="1:4" x14ac:dyDescent="0.25">
      <c r="A1337">
        <v>2471</v>
      </c>
      <c r="B1337" s="6">
        <v>41610.032592592594</v>
      </c>
      <c r="C1337" s="6"/>
      <c r="D1337" t="s">
        <v>3</v>
      </c>
    </row>
    <row r="1338" spans="1:4" x14ac:dyDescent="0.25">
      <c r="A1338">
        <v>2472</v>
      </c>
      <c r="B1338" s="6">
        <v>41666.82402777778</v>
      </c>
      <c r="C1338" s="6"/>
      <c r="D1338" t="s">
        <v>3</v>
      </c>
    </row>
    <row r="1339" spans="1:4" x14ac:dyDescent="0.25">
      <c r="A1339">
        <v>2473</v>
      </c>
      <c r="B1339" s="6">
        <v>41661.883171296293</v>
      </c>
      <c r="C1339" s="6"/>
      <c r="D1339" t="s">
        <v>3</v>
      </c>
    </row>
    <row r="1340" spans="1:4" x14ac:dyDescent="0.25">
      <c r="A1340">
        <v>2474</v>
      </c>
      <c r="B1340" s="6">
        <v>41654.249039351853</v>
      </c>
      <c r="C1340" s="6"/>
      <c r="D1340" t="s">
        <v>3</v>
      </c>
    </row>
    <row r="1341" spans="1:4" x14ac:dyDescent="0.25">
      <c r="A1341">
        <v>2475</v>
      </c>
      <c r="B1341" s="6">
        <v>41640.838171296295</v>
      </c>
      <c r="C1341" s="6"/>
      <c r="D1341" t="s">
        <v>4</v>
      </c>
    </row>
    <row r="1342" spans="1:4" x14ac:dyDescent="0.25">
      <c r="A1342">
        <v>2476</v>
      </c>
      <c r="B1342" s="6">
        <v>41666.088379629626</v>
      </c>
      <c r="C1342" s="6"/>
      <c r="D1342" t="s">
        <v>3</v>
      </c>
    </row>
    <row r="1343" spans="1:4" x14ac:dyDescent="0.25">
      <c r="A1343">
        <v>2477</v>
      </c>
      <c r="B1343" s="6">
        <v>41643.533530092594</v>
      </c>
      <c r="C1343" s="6"/>
      <c r="D1343" t="s">
        <v>3</v>
      </c>
    </row>
    <row r="1344" spans="1:4" x14ac:dyDescent="0.25">
      <c r="A1344">
        <v>2478</v>
      </c>
      <c r="B1344" s="6">
        <v>41658.63212962963</v>
      </c>
      <c r="C1344" s="6"/>
      <c r="D1344" t="s">
        <v>3</v>
      </c>
    </row>
    <row r="1345" spans="1:4" x14ac:dyDescent="0.25">
      <c r="A1345">
        <v>2479</v>
      </c>
      <c r="B1345" s="6">
        <v>41665.945</v>
      </c>
      <c r="C1345" s="6"/>
      <c r="D1345" t="s">
        <v>3</v>
      </c>
    </row>
    <row r="1346" spans="1:4" x14ac:dyDescent="0.25">
      <c r="A1346">
        <v>2480</v>
      </c>
      <c r="B1346" s="6">
        <v>41624.683229166665</v>
      </c>
      <c r="C1346" s="6"/>
      <c r="D1346" t="s">
        <v>4</v>
      </c>
    </row>
    <row r="1347" spans="1:4" x14ac:dyDescent="0.25">
      <c r="A1347">
        <v>2481</v>
      </c>
      <c r="B1347" s="6">
        <v>41618.478425925925</v>
      </c>
      <c r="C1347" s="6"/>
      <c r="D1347" t="s">
        <v>3</v>
      </c>
    </row>
    <row r="1348" spans="1:4" x14ac:dyDescent="0.25">
      <c r="A1348">
        <v>2482</v>
      </c>
      <c r="B1348" s="6">
        <v>41620.759814814817</v>
      </c>
      <c r="C1348" s="6"/>
      <c r="D1348" t="s">
        <v>4</v>
      </c>
    </row>
    <row r="1349" spans="1:4" x14ac:dyDescent="0.25">
      <c r="A1349">
        <v>2483</v>
      </c>
      <c r="B1349" s="6">
        <v>41656.738240740742</v>
      </c>
      <c r="C1349" s="6"/>
      <c r="D1349" t="s">
        <v>3</v>
      </c>
    </row>
    <row r="1350" spans="1:4" x14ac:dyDescent="0.25">
      <c r="A1350">
        <v>2484</v>
      </c>
      <c r="B1350" s="6">
        <v>41669.801921296297</v>
      </c>
      <c r="C1350" s="6"/>
      <c r="D1350" t="s">
        <v>3</v>
      </c>
    </row>
    <row r="1351" spans="1:4" x14ac:dyDescent="0.25">
      <c r="A1351">
        <v>2485</v>
      </c>
      <c r="B1351" s="6">
        <v>41623.770868055559</v>
      </c>
      <c r="C1351" s="6"/>
      <c r="D1351" t="s">
        <v>4</v>
      </c>
    </row>
    <row r="1352" spans="1:4" x14ac:dyDescent="0.25">
      <c r="A1352">
        <v>2486</v>
      </c>
      <c r="B1352" s="6">
        <v>41657.887974537036</v>
      </c>
      <c r="C1352" s="6"/>
      <c r="D1352" t="s">
        <v>3</v>
      </c>
    </row>
    <row r="1353" spans="1:4" x14ac:dyDescent="0.25">
      <c r="A1353">
        <v>2487</v>
      </c>
      <c r="B1353" s="6">
        <v>41658.712870370371</v>
      </c>
      <c r="C1353" s="6"/>
      <c r="D1353" t="s">
        <v>3</v>
      </c>
    </row>
    <row r="1354" spans="1:4" x14ac:dyDescent="0.25">
      <c r="A1354">
        <v>2488</v>
      </c>
      <c r="B1354" s="6">
        <v>41617.589479166665</v>
      </c>
      <c r="C1354" s="6"/>
      <c r="D1354" t="s">
        <v>4</v>
      </c>
    </row>
    <row r="1355" spans="1:4" x14ac:dyDescent="0.25">
      <c r="A1355">
        <v>2489</v>
      </c>
      <c r="B1355" s="6">
        <v>41669.693298611113</v>
      </c>
      <c r="C1355" s="6"/>
      <c r="D1355" t="s">
        <v>4</v>
      </c>
    </row>
    <row r="1356" spans="1:4" x14ac:dyDescent="0.25">
      <c r="A1356">
        <v>2490</v>
      </c>
      <c r="B1356" s="6">
        <v>41641.714641203704</v>
      </c>
      <c r="C1356" s="6"/>
      <c r="D1356" t="s">
        <v>4</v>
      </c>
    </row>
    <row r="1357" spans="1:4" x14ac:dyDescent="0.25">
      <c r="A1357">
        <v>2491</v>
      </c>
      <c r="B1357" s="6">
        <v>41629.467881944445</v>
      </c>
      <c r="C1357" s="6"/>
      <c r="D1357" t="s">
        <v>3</v>
      </c>
    </row>
    <row r="1358" spans="1:4" x14ac:dyDescent="0.25">
      <c r="A1358">
        <v>2492</v>
      </c>
      <c r="B1358" s="6">
        <v>41609.497164351851</v>
      </c>
      <c r="C1358" s="6"/>
      <c r="D1358" t="s">
        <v>3</v>
      </c>
    </row>
    <row r="1359" spans="1:4" x14ac:dyDescent="0.25">
      <c r="A1359">
        <v>2497</v>
      </c>
      <c r="B1359" s="6">
        <v>41657.830358796295</v>
      </c>
      <c r="C1359" s="6"/>
      <c r="D1359" t="s">
        <v>3</v>
      </c>
    </row>
    <row r="1360" spans="1:4" x14ac:dyDescent="0.25">
      <c r="A1360">
        <v>2498</v>
      </c>
      <c r="B1360" s="6">
        <v>41653.401597222226</v>
      </c>
      <c r="C1360" s="6"/>
      <c r="D1360" t="s">
        <v>3</v>
      </c>
    </row>
    <row r="1361" spans="1:4" x14ac:dyDescent="0.25">
      <c r="A1361">
        <v>2499</v>
      </c>
      <c r="B1361" s="6">
        <v>41655.437083333331</v>
      </c>
      <c r="C1361" s="6"/>
      <c r="D1361" t="s">
        <v>3</v>
      </c>
    </row>
    <row r="1362" spans="1:4" x14ac:dyDescent="0.25">
      <c r="A1362">
        <v>2500</v>
      </c>
      <c r="B1362" s="6">
        <v>41666.383391203701</v>
      </c>
      <c r="C1362" s="6"/>
      <c r="D1362" t="s">
        <v>4</v>
      </c>
    </row>
    <row r="1363" spans="1:4" x14ac:dyDescent="0.25">
      <c r="A1363">
        <v>2501</v>
      </c>
      <c r="B1363" s="6">
        <v>41644.871921296297</v>
      </c>
      <c r="C1363" s="6"/>
      <c r="D1363" t="s">
        <v>3</v>
      </c>
    </row>
    <row r="1364" spans="1:4" x14ac:dyDescent="0.25">
      <c r="A1364">
        <v>2502</v>
      </c>
      <c r="B1364" s="6">
        <v>41651.449062499996</v>
      </c>
      <c r="C1364" s="6"/>
      <c r="D1364" t="s">
        <v>4</v>
      </c>
    </row>
    <row r="1365" spans="1:4" x14ac:dyDescent="0.25">
      <c r="A1365">
        <v>2503</v>
      </c>
      <c r="B1365" s="6">
        <v>41651.946956018517</v>
      </c>
      <c r="C1365" s="6"/>
      <c r="D1365" t="s">
        <v>3</v>
      </c>
    </row>
    <row r="1366" spans="1:4" x14ac:dyDescent="0.25">
      <c r="A1366">
        <v>2508</v>
      </c>
      <c r="B1366" s="6">
        <v>41628.385092592594</v>
      </c>
      <c r="C1366" s="6"/>
      <c r="D1366" t="s">
        <v>4</v>
      </c>
    </row>
    <row r="1367" spans="1:4" x14ac:dyDescent="0.25">
      <c r="A1367">
        <v>2509</v>
      </c>
      <c r="B1367" s="6">
        <v>41662.795902777776</v>
      </c>
      <c r="C1367" s="6"/>
      <c r="D1367" t="s">
        <v>4</v>
      </c>
    </row>
    <row r="1368" spans="1:4" x14ac:dyDescent="0.25">
      <c r="A1368">
        <v>2511</v>
      </c>
      <c r="B1368" s="6">
        <v>41667.867581018516</v>
      </c>
      <c r="C1368" s="6"/>
      <c r="D1368" t="s">
        <v>3</v>
      </c>
    </row>
    <row r="1369" spans="1:4" x14ac:dyDescent="0.25">
      <c r="A1369">
        <v>2512</v>
      </c>
      <c r="B1369" s="6">
        <v>41654.818136574075</v>
      </c>
      <c r="C1369" s="6"/>
      <c r="D1369" t="s">
        <v>3</v>
      </c>
    </row>
    <row r="1370" spans="1:4" x14ac:dyDescent="0.25">
      <c r="A1370">
        <v>2513</v>
      </c>
      <c r="B1370" s="6">
        <v>41635.480925925927</v>
      </c>
      <c r="C1370" s="6"/>
      <c r="D1370" t="s">
        <v>3</v>
      </c>
    </row>
    <row r="1371" spans="1:4" x14ac:dyDescent="0.25">
      <c r="A1371">
        <v>2514</v>
      </c>
      <c r="B1371" s="6">
        <v>41612.148368055554</v>
      </c>
      <c r="C1371" s="6"/>
      <c r="D1371" t="s">
        <v>3</v>
      </c>
    </row>
    <row r="1372" spans="1:4" x14ac:dyDescent="0.25">
      <c r="A1372">
        <v>2518</v>
      </c>
      <c r="B1372" s="6">
        <v>41667.700624999998</v>
      </c>
      <c r="C1372" s="6"/>
      <c r="D1372" t="s">
        <v>3</v>
      </c>
    </row>
    <row r="1373" spans="1:4" x14ac:dyDescent="0.25">
      <c r="A1373">
        <v>2520</v>
      </c>
      <c r="B1373" s="6">
        <v>41664.636030092595</v>
      </c>
      <c r="C1373" s="6"/>
      <c r="D1373" t="s">
        <v>3</v>
      </c>
    </row>
    <row r="1374" spans="1:4" x14ac:dyDescent="0.25">
      <c r="A1374">
        <v>2521</v>
      </c>
      <c r="B1374" s="6">
        <v>41668.400578703702</v>
      </c>
      <c r="C1374" s="6"/>
      <c r="D1374" t="s">
        <v>4</v>
      </c>
    </row>
    <row r="1375" spans="1:4" x14ac:dyDescent="0.25">
      <c r="A1375">
        <v>2522</v>
      </c>
      <c r="B1375" s="6">
        <v>41633.84983796296</v>
      </c>
      <c r="C1375" s="6"/>
      <c r="D1375" t="s">
        <v>4</v>
      </c>
    </row>
    <row r="1376" spans="1:4" x14ac:dyDescent="0.25">
      <c r="A1376">
        <v>2523</v>
      </c>
      <c r="B1376" s="6">
        <v>41640.779456018521</v>
      </c>
      <c r="C1376" s="6"/>
      <c r="D1376" t="s">
        <v>4</v>
      </c>
    </row>
    <row r="1377" spans="1:4" x14ac:dyDescent="0.25">
      <c r="A1377">
        <v>2524</v>
      </c>
      <c r="B1377" s="6">
        <v>41622.801296296297</v>
      </c>
      <c r="C1377" s="6"/>
      <c r="D1377" t="s">
        <v>3</v>
      </c>
    </row>
    <row r="1378" spans="1:4" x14ac:dyDescent="0.25">
      <c r="A1378">
        <v>2525</v>
      </c>
      <c r="B1378" s="6">
        <v>41609.776863425926</v>
      </c>
      <c r="C1378" s="6"/>
      <c r="D1378" t="s">
        <v>3</v>
      </c>
    </row>
    <row r="1379" spans="1:4" x14ac:dyDescent="0.25">
      <c r="A1379">
        <v>2528</v>
      </c>
      <c r="B1379" s="6">
        <v>41618.255335648151</v>
      </c>
      <c r="C1379" s="6"/>
      <c r="D1379" t="s">
        <v>3</v>
      </c>
    </row>
    <row r="1380" spans="1:4" x14ac:dyDescent="0.25">
      <c r="A1380">
        <v>2529</v>
      </c>
      <c r="B1380" s="6">
        <v>41637.623449074075</v>
      </c>
      <c r="C1380" s="6"/>
      <c r="D1380" t="s">
        <v>4</v>
      </c>
    </row>
    <row r="1381" spans="1:4" x14ac:dyDescent="0.25">
      <c r="A1381">
        <v>2530</v>
      </c>
      <c r="B1381" s="6">
        <v>41637.983703703707</v>
      </c>
      <c r="C1381" s="6"/>
      <c r="D1381" t="s">
        <v>3</v>
      </c>
    </row>
    <row r="1382" spans="1:4" x14ac:dyDescent="0.25">
      <c r="A1382">
        <v>2531</v>
      </c>
      <c r="B1382" s="6">
        <v>41634.620659722219</v>
      </c>
      <c r="C1382" s="6"/>
      <c r="D1382" t="s">
        <v>3</v>
      </c>
    </row>
    <row r="1383" spans="1:4" x14ac:dyDescent="0.25">
      <c r="A1383">
        <v>2537</v>
      </c>
      <c r="B1383" s="6">
        <v>41614.987766203703</v>
      </c>
      <c r="C1383" s="6"/>
      <c r="D1383" t="s">
        <v>3</v>
      </c>
    </row>
    <row r="1384" spans="1:4" x14ac:dyDescent="0.25">
      <c r="A1384">
        <v>2538</v>
      </c>
      <c r="B1384" s="6">
        <v>41660.353275462963</v>
      </c>
      <c r="C1384" s="6"/>
      <c r="D1384" t="s">
        <v>4</v>
      </c>
    </row>
    <row r="1385" spans="1:4" x14ac:dyDescent="0.25">
      <c r="A1385">
        <v>2546</v>
      </c>
      <c r="B1385" s="6">
        <v>41666.971863425926</v>
      </c>
      <c r="C1385" s="6"/>
      <c r="D1385" t="s">
        <v>3</v>
      </c>
    </row>
    <row r="1386" spans="1:4" x14ac:dyDescent="0.25">
      <c r="A1386">
        <v>2551</v>
      </c>
      <c r="B1386" s="6">
        <v>41658.302939814814</v>
      </c>
      <c r="C1386" s="6"/>
      <c r="D1386" t="s">
        <v>3</v>
      </c>
    </row>
    <row r="1387" spans="1:4" x14ac:dyDescent="0.25">
      <c r="A1387">
        <v>2552</v>
      </c>
      <c r="B1387" s="6">
        <v>41634.729120370372</v>
      </c>
      <c r="C1387" s="6"/>
      <c r="D1387" t="s">
        <v>3</v>
      </c>
    </row>
    <row r="1388" spans="1:4" x14ac:dyDescent="0.25">
      <c r="A1388">
        <v>2553</v>
      </c>
      <c r="B1388" s="6">
        <v>41657.771932870368</v>
      </c>
      <c r="C1388" s="6"/>
      <c r="D1388" t="s">
        <v>3</v>
      </c>
    </row>
    <row r="1389" spans="1:4" x14ac:dyDescent="0.25">
      <c r="A1389">
        <v>2554</v>
      </c>
      <c r="B1389" s="6">
        <v>41609.85833333333</v>
      </c>
      <c r="C1389" s="6"/>
      <c r="D1389" t="s">
        <v>3</v>
      </c>
    </row>
    <row r="1390" spans="1:4" x14ac:dyDescent="0.25">
      <c r="A1390">
        <v>2555</v>
      </c>
      <c r="B1390" s="6">
        <v>41657.111817129626</v>
      </c>
      <c r="C1390" s="6"/>
      <c r="D1390" t="s">
        <v>3</v>
      </c>
    </row>
    <row r="1391" spans="1:4" x14ac:dyDescent="0.25">
      <c r="A1391">
        <v>2563</v>
      </c>
      <c r="B1391" s="6">
        <v>41657.989386574074</v>
      </c>
      <c r="C1391" s="6"/>
      <c r="D1391" t="s">
        <v>3</v>
      </c>
    </row>
    <row r="1392" spans="1:4" x14ac:dyDescent="0.25">
      <c r="A1392">
        <v>2566</v>
      </c>
      <c r="B1392" s="6">
        <v>41638.138148148151</v>
      </c>
      <c r="C1392" s="6"/>
      <c r="D1392" t="s">
        <v>3</v>
      </c>
    </row>
    <row r="1393" spans="1:4" x14ac:dyDescent="0.25">
      <c r="A1393">
        <v>2576</v>
      </c>
      <c r="B1393" s="6">
        <v>41656.750648148147</v>
      </c>
      <c r="C1393" s="6"/>
      <c r="D1393" t="s">
        <v>3</v>
      </c>
    </row>
    <row r="1394" spans="1:4" x14ac:dyDescent="0.25">
      <c r="A1394">
        <v>2577</v>
      </c>
      <c r="B1394" s="6">
        <v>41610.636261574073</v>
      </c>
      <c r="C1394" s="6"/>
      <c r="D1394" t="s">
        <v>3</v>
      </c>
    </row>
    <row r="1395" spans="1:4" x14ac:dyDescent="0.25">
      <c r="A1395">
        <v>2578</v>
      </c>
      <c r="B1395" s="6">
        <v>41641.370844907404</v>
      </c>
      <c r="C1395" s="6"/>
      <c r="D1395" t="s">
        <v>3</v>
      </c>
    </row>
    <row r="1396" spans="1:4" x14ac:dyDescent="0.25">
      <c r="A1396">
        <v>2579</v>
      </c>
      <c r="B1396" s="6">
        <v>41628.123842592591</v>
      </c>
      <c r="C1396" s="6"/>
      <c r="D1396" t="s">
        <v>3</v>
      </c>
    </row>
    <row r="1397" spans="1:4" x14ac:dyDescent="0.25">
      <c r="A1397">
        <v>2580</v>
      </c>
      <c r="B1397" s="6">
        <v>41609.950509259259</v>
      </c>
      <c r="C1397" s="6"/>
      <c r="D1397" t="s">
        <v>3</v>
      </c>
    </row>
    <row r="1398" spans="1:4" x14ac:dyDescent="0.25">
      <c r="A1398">
        <v>2581</v>
      </c>
      <c r="B1398" s="6">
        <v>41659.721666666665</v>
      </c>
      <c r="C1398" s="6"/>
      <c r="D1398" t="s">
        <v>3</v>
      </c>
    </row>
    <row r="1399" spans="1:4" x14ac:dyDescent="0.25">
      <c r="A1399">
        <v>2582</v>
      </c>
      <c r="B1399" s="6">
        <v>41659.132592592592</v>
      </c>
      <c r="C1399" s="6"/>
      <c r="D1399" t="s">
        <v>3</v>
      </c>
    </row>
    <row r="1400" spans="1:4" x14ac:dyDescent="0.25">
      <c r="A1400">
        <v>2583</v>
      </c>
      <c r="B1400" s="6">
        <v>41614.084641203706</v>
      </c>
      <c r="C1400" s="6"/>
      <c r="D1400" t="s">
        <v>3</v>
      </c>
    </row>
    <row r="1401" spans="1:4" x14ac:dyDescent="0.25">
      <c r="A1401">
        <v>2589</v>
      </c>
      <c r="B1401" s="6">
        <v>41661.86215277778</v>
      </c>
      <c r="C1401" s="6"/>
      <c r="D1401" t="s">
        <v>3</v>
      </c>
    </row>
    <row r="1402" spans="1:4" x14ac:dyDescent="0.25">
      <c r="A1402">
        <v>2590</v>
      </c>
      <c r="B1402" s="6">
        <v>41634.096631944441</v>
      </c>
      <c r="C1402" s="6"/>
      <c r="D1402" t="s">
        <v>3</v>
      </c>
    </row>
    <row r="1403" spans="1:4" x14ac:dyDescent="0.25">
      <c r="A1403">
        <v>2591</v>
      </c>
      <c r="B1403" s="6">
        <v>41655.852789351848</v>
      </c>
      <c r="C1403" s="6"/>
      <c r="D1403" t="s">
        <v>3</v>
      </c>
    </row>
    <row r="1404" spans="1:4" x14ac:dyDescent="0.25">
      <c r="A1404">
        <v>2592</v>
      </c>
      <c r="B1404" s="6">
        <v>41658.538032407407</v>
      </c>
      <c r="C1404" s="6"/>
      <c r="D1404" t="s">
        <v>3</v>
      </c>
    </row>
    <row r="1405" spans="1:4" x14ac:dyDescent="0.25">
      <c r="A1405">
        <v>2593</v>
      </c>
      <c r="B1405" s="6">
        <v>41660.699444444443</v>
      </c>
      <c r="C1405" s="6"/>
      <c r="D1405" t="s">
        <v>4</v>
      </c>
    </row>
    <row r="1406" spans="1:4" x14ac:dyDescent="0.25">
      <c r="A1406">
        <v>2594</v>
      </c>
      <c r="B1406" s="6">
        <v>41645.371168981481</v>
      </c>
      <c r="C1406" s="6"/>
      <c r="D1406" t="s">
        <v>3</v>
      </c>
    </row>
    <row r="1407" spans="1:4" x14ac:dyDescent="0.25">
      <c r="A1407">
        <v>2595</v>
      </c>
      <c r="B1407" s="6">
        <v>41636.709386574075</v>
      </c>
      <c r="C1407" s="6"/>
      <c r="D1407" t="s">
        <v>4</v>
      </c>
    </row>
    <row r="1408" spans="1:4" x14ac:dyDescent="0.25">
      <c r="A1408">
        <v>2598</v>
      </c>
      <c r="B1408" s="6">
        <v>41659.275092592594</v>
      </c>
      <c r="C1408" s="6"/>
      <c r="D1408" t="s">
        <v>3</v>
      </c>
    </row>
    <row r="1409" spans="1:4" x14ac:dyDescent="0.25">
      <c r="A1409">
        <v>2599</v>
      </c>
      <c r="B1409" s="6">
        <v>41656.537511574075</v>
      </c>
      <c r="C1409" s="6"/>
      <c r="D1409" t="s">
        <v>4</v>
      </c>
    </row>
    <row r="1410" spans="1:4" x14ac:dyDescent="0.25">
      <c r="A1410">
        <v>2600</v>
      </c>
      <c r="B1410" s="6">
        <v>41617.121724537035</v>
      </c>
      <c r="C1410" s="6"/>
      <c r="D1410" t="s">
        <v>3</v>
      </c>
    </row>
    <row r="1411" spans="1:4" x14ac:dyDescent="0.25">
      <c r="A1411">
        <v>2601</v>
      </c>
      <c r="B1411" s="6">
        <v>41637.327314814815</v>
      </c>
      <c r="C1411" s="6"/>
      <c r="D1411" t="s">
        <v>4</v>
      </c>
    </row>
    <row r="1412" spans="1:4" x14ac:dyDescent="0.25">
      <c r="A1412">
        <v>2602</v>
      </c>
      <c r="B1412" s="6">
        <v>41645.625011574077</v>
      </c>
      <c r="C1412" s="6"/>
      <c r="D1412" t="s">
        <v>3</v>
      </c>
    </row>
    <row r="1413" spans="1:4" x14ac:dyDescent="0.25">
      <c r="A1413">
        <v>2603</v>
      </c>
      <c r="B1413" s="6">
        <v>41644.177824074075</v>
      </c>
      <c r="C1413" s="6"/>
      <c r="D1413" t="s">
        <v>3</v>
      </c>
    </row>
    <row r="1414" spans="1:4" x14ac:dyDescent="0.25">
      <c r="A1414">
        <v>2604</v>
      </c>
      <c r="B1414" s="6">
        <v>41661.809236111112</v>
      </c>
      <c r="C1414" s="6"/>
      <c r="D1414" t="s">
        <v>3</v>
      </c>
    </row>
    <row r="1415" spans="1:4" x14ac:dyDescent="0.25">
      <c r="A1415">
        <v>2610</v>
      </c>
      <c r="B1415" s="6">
        <v>41659.033101851855</v>
      </c>
      <c r="C1415" s="6"/>
      <c r="D1415" t="s">
        <v>3</v>
      </c>
    </row>
    <row r="1416" spans="1:4" x14ac:dyDescent="0.25">
      <c r="A1416">
        <v>2611</v>
      </c>
      <c r="B1416" s="6">
        <v>41657.626030092593</v>
      </c>
      <c r="C1416" s="6"/>
      <c r="D1416" t="s">
        <v>3</v>
      </c>
    </row>
    <row r="1417" spans="1:4" x14ac:dyDescent="0.25">
      <c r="A1417">
        <v>2612</v>
      </c>
      <c r="B1417" s="6">
        <v>41622.820868055554</v>
      </c>
      <c r="C1417" s="6"/>
      <c r="D1417" t="s">
        <v>4</v>
      </c>
    </row>
    <row r="1418" spans="1:4" x14ac:dyDescent="0.25">
      <c r="A1418">
        <v>2622</v>
      </c>
      <c r="B1418" s="6">
        <v>41659.173125000001</v>
      </c>
      <c r="C1418" s="6"/>
      <c r="D1418" t="s">
        <v>4</v>
      </c>
    </row>
    <row r="1419" spans="1:4" x14ac:dyDescent="0.25">
      <c r="A1419">
        <v>2625</v>
      </c>
      <c r="B1419" s="6">
        <v>41609.904016203705</v>
      </c>
      <c r="C1419" s="6"/>
      <c r="D1419" t="s">
        <v>3</v>
      </c>
    </row>
    <row r="1420" spans="1:4" x14ac:dyDescent="0.25">
      <c r="A1420">
        <v>2626</v>
      </c>
      <c r="B1420" s="6">
        <v>41640.731481481482</v>
      </c>
      <c r="C1420" s="6"/>
      <c r="D1420" t="s">
        <v>3</v>
      </c>
    </row>
    <row r="1421" spans="1:4" x14ac:dyDescent="0.25">
      <c r="A1421">
        <v>2633</v>
      </c>
      <c r="B1421" s="6">
        <v>41658.727696759262</v>
      </c>
      <c r="C1421" s="6"/>
      <c r="D1421" t="s">
        <v>3</v>
      </c>
    </row>
    <row r="1422" spans="1:4" x14ac:dyDescent="0.25">
      <c r="A1422">
        <v>2634</v>
      </c>
      <c r="B1422" s="6">
        <v>41664.807060185187</v>
      </c>
      <c r="C1422" s="6"/>
      <c r="D1422" t="s">
        <v>3</v>
      </c>
    </row>
    <row r="1423" spans="1:4" x14ac:dyDescent="0.25">
      <c r="A1423">
        <v>2635</v>
      </c>
      <c r="B1423" s="6">
        <v>41668.699513888889</v>
      </c>
      <c r="C1423" s="6"/>
      <c r="D1423" t="s">
        <v>4</v>
      </c>
    </row>
    <row r="1424" spans="1:4" x14ac:dyDescent="0.25">
      <c r="A1424">
        <v>2636</v>
      </c>
      <c r="B1424" s="6">
        <v>41658.917604166665</v>
      </c>
      <c r="C1424" s="6"/>
      <c r="D1424" t="s">
        <v>3</v>
      </c>
    </row>
    <row r="1425" spans="1:4" x14ac:dyDescent="0.25">
      <c r="A1425">
        <v>2644</v>
      </c>
      <c r="B1425" s="6">
        <v>41648.075462962966</v>
      </c>
      <c r="C1425" s="6"/>
      <c r="D1425" t="s">
        <v>3</v>
      </c>
    </row>
    <row r="1426" spans="1:4" x14ac:dyDescent="0.25">
      <c r="A1426">
        <v>2645</v>
      </c>
      <c r="B1426" s="6">
        <v>41667.843113425923</v>
      </c>
      <c r="C1426" s="6"/>
      <c r="D1426" t="s">
        <v>3</v>
      </c>
    </row>
    <row r="1427" spans="1:4" x14ac:dyDescent="0.25">
      <c r="A1427">
        <v>2646</v>
      </c>
      <c r="B1427" s="6">
        <v>41636.703877314816</v>
      </c>
      <c r="C1427" s="6"/>
      <c r="D1427" t="s">
        <v>3</v>
      </c>
    </row>
    <row r="1428" spans="1:4" x14ac:dyDescent="0.25">
      <c r="A1428">
        <v>2647</v>
      </c>
      <c r="B1428" s="6">
        <v>41644.080069444448</v>
      </c>
      <c r="C1428" s="6"/>
      <c r="D1428" t="s">
        <v>3</v>
      </c>
    </row>
    <row r="1429" spans="1:4" x14ac:dyDescent="0.25">
      <c r="A1429">
        <v>2648</v>
      </c>
      <c r="B1429" s="6">
        <v>41661.720046296294</v>
      </c>
      <c r="C1429" s="6"/>
      <c r="D1429" t="s">
        <v>3</v>
      </c>
    </row>
    <row r="1430" spans="1:4" x14ac:dyDescent="0.25">
      <c r="A1430">
        <v>2649</v>
      </c>
      <c r="B1430" s="6">
        <v>41614.203935185185</v>
      </c>
      <c r="C1430" s="6"/>
      <c r="D1430" t="s">
        <v>3</v>
      </c>
    </row>
    <row r="1431" spans="1:4" x14ac:dyDescent="0.25">
      <c r="A1431">
        <v>2650</v>
      </c>
      <c r="B1431" s="6">
        <v>41623.506909722222</v>
      </c>
      <c r="C1431" s="6"/>
      <c r="D1431" t="s">
        <v>3</v>
      </c>
    </row>
    <row r="1432" spans="1:4" x14ac:dyDescent="0.25">
      <c r="A1432">
        <v>2651</v>
      </c>
      <c r="B1432" s="6">
        <v>41667.199999999997</v>
      </c>
      <c r="C1432" s="6"/>
      <c r="D1432" t="s">
        <v>3</v>
      </c>
    </row>
    <row r="1433" spans="1:4" x14ac:dyDescent="0.25">
      <c r="A1433">
        <v>2652</v>
      </c>
      <c r="B1433" s="6">
        <v>41627.096076388887</v>
      </c>
      <c r="C1433" s="6"/>
      <c r="D1433" t="s">
        <v>4</v>
      </c>
    </row>
    <row r="1434" spans="1:4" x14ac:dyDescent="0.25">
      <c r="A1434">
        <v>2653</v>
      </c>
      <c r="B1434" s="6">
        <v>41643.545763888891</v>
      </c>
      <c r="C1434" s="6"/>
      <c r="D1434" t="s">
        <v>3</v>
      </c>
    </row>
    <row r="1435" spans="1:4" x14ac:dyDescent="0.25">
      <c r="A1435">
        <v>2658</v>
      </c>
      <c r="B1435" s="6">
        <v>41669.284074074072</v>
      </c>
      <c r="C1435" s="6"/>
      <c r="D1435" t="s">
        <v>3</v>
      </c>
    </row>
    <row r="1436" spans="1:4" x14ac:dyDescent="0.25">
      <c r="A1436">
        <v>2659</v>
      </c>
      <c r="B1436" s="6">
        <v>41664.090104166666</v>
      </c>
      <c r="C1436" s="6"/>
      <c r="D1436" t="s">
        <v>3</v>
      </c>
    </row>
    <row r="1437" spans="1:4" x14ac:dyDescent="0.25">
      <c r="A1437">
        <v>2667</v>
      </c>
      <c r="B1437" s="6">
        <v>41666.25649305556</v>
      </c>
      <c r="C1437" s="6"/>
      <c r="D1437" t="s">
        <v>3</v>
      </c>
    </row>
    <row r="1438" spans="1:4" x14ac:dyDescent="0.25">
      <c r="A1438">
        <v>2668</v>
      </c>
      <c r="B1438" s="6">
        <v>41661.926620370366</v>
      </c>
      <c r="C1438" s="6"/>
      <c r="D1438" t="s">
        <v>3</v>
      </c>
    </row>
    <row r="1439" spans="1:4" x14ac:dyDescent="0.25">
      <c r="A1439">
        <v>2669</v>
      </c>
      <c r="B1439" s="6">
        <v>41656.186585648145</v>
      </c>
      <c r="C1439" s="6"/>
      <c r="D1439" t="s">
        <v>3</v>
      </c>
    </row>
    <row r="1440" spans="1:4" x14ac:dyDescent="0.25">
      <c r="A1440">
        <v>2670</v>
      </c>
      <c r="B1440" s="6">
        <v>41653.097962962966</v>
      </c>
      <c r="C1440" s="6"/>
      <c r="D1440" t="s">
        <v>4</v>
      </c>
    </row>
    <row r="1441" spans="1:4" x14ac:dyDescent="0.25">
      <c r="A1441">
        <v>2671</v>
      </c>
      <c r="B1441" s="6">
        <v>41669.769791666666</v>
      </c>
      <c r="C1441" s="6"/>
      <c r="D1441" t="s">
        <v>3</v>
      </c>
    </row>
    <row r="1442" spans="1:4" x14ac:dyDescent="0.25">
      <c r="A1442">
        <v>2672</v>
      </c>
      <c r="B1442" s="6">
        <v>41659.892442129632</v>
      </c>
      <c r="C1442" s="6"/>
      <c r="D1442" t="s">
        <v>4</v>
      </c>
    </row>
    <row r="1443" spans="1:4" x14ac:dyDescent="0.25">
      <c r="A1443">
        <v>2673</v>
      </c>
      <c r="B1443" s="6">
        <v>41620.251157407409</v>
      </c>
      <c r="C1443" s="6"/>
      <c r="D1443" t="s">
        <v>4</v>
      </c>
    </row>
    <row r="1444" spans="1:4" x14ac:dyDescent="0.25">
      <c r="A1444">
        <v>2674</v>
      </c>
      <c r="B1444" s="6">
        <v>41664.786504629628</v>
      </c>
      <c r="C1444" s="6"/>
      <c r="D1444" t="s">
        <v>3</v>
      </c>
    </row>
    <row r="1445" spans="1:4" x14ac:dyDescent="0.25">
      <c r="A1445">
        <v>2675</v>
      </c>
      <c r="B1445" s="6">
        <v>41670.617164351854</v>
      </c>
      <c r="C1445" s="6"/>
      <c r="D1445" t="s">
        <v>3</v>
      </c>
    </row>
    <row r="1446" spans="1:4" x14ac:dyDescent="0.25">
      <c r="A1446">
        <v>2676</v>
      </c>
      <c r="B1446" s="6">
        <v>41663.787499999999</v>
      </c>
      <c r="C1446" s="6"/>
      <c r="D1446" t="s">
        <v>3</v>
      </c>
    </row>
    <row r="1447" spans="1:4" x14ac:dyDescent="0.25">
      <c r="A1447">
        <v>2677</v>
      </c>
      <c r="B1447" s="6">
        <v>41662.052569444444</v>
      </c>
      <c r="C1447" s="6"/>
      <c r="D1447" t="s">
        <v>3</v>
      </c>
    </row>
    <row r="1448" spans="1:4" x14ac:dyDescent="0.25">
      <c r="A1448">
        <v>2678</v>
      </c>
      <c r="B1448" s="6">
        <v>41635.095324074071</v>
      </c>
      <c r="C1448" s="6"/>
      <c r="D1448" t="s">
        <v>4</v>
      </c>
    </row>
    <row r="1449" spans="1:4" x14ac:dyDescent="0.25">
      <c r="A1449">
        <v>2679</v>
      </c>
      <c r="B1449" s="6">
        <v>41664.622604166667</v>
      </c>
      <c r="C1449" s="6"/>
      <c r="D1449" t="s">
        <v>3</v>
      </c>
    </row>
    <row r="1450" spans="1:4" x14ac:dyDescent="0.25">
      <c r="A1450">
        <v>2685</v>
      </c>
      <c r="B1450" s="6">
        <v>41626.952048611114</v>
      </c>
      <c r="C1450" s="6"/>
      <c r="D1450" t="s">
        <v>4</v>
      </c>
    </row>
    <row r="1451" spans="1:4" x14ac:dyDescent="0.25">
      <c r="A1451">
        <v>2686</v>
      </c>
      <c r="B1451" s="6">
        <v>41653.810902777775</v>
      </c>
      <c r="C1451" s="6"/>
      <c r="D1451" t="s">
        <v>4</v>
      </c>
    </row>
    <row r="1452" spans="1:4" x14ac:dyDescent="0.25">
      <c r="A1452">
        <v>2687</v>
      </c>
      <c r="B1452" s="6">
        <v>41662.213020833333</v>
      </c>
      <c r="C1452" s="6"/>
      <c r="D1452" t="s">
        <v>3</v>
      </c>
    </row>
    <row r="1453" spans="1:4" x14ac:dyDescent="0.25">
      <c r="A1453">
        <v>2688</v>
      </c>
      <c r="B1453" s="6">
        <v>41660.364351851851</v>
      </c>
      <c r="C1453" s="6"/>
      <c r="D1453" t="s">
        <v>4</v>
      </c>
    </row>
    <row r="1454" spans="1:4" x14ac:dyDescent="0.25">
      <c r="A1454">
        <v>2692</v>
      </c>
      <c r="B1454" s="6">
        <v>41663.019803240742</v>
      </c>
      <c r="C1454" s="6"/>
      <c r="D1454" t="s">
        <v>3</v>
      </c>
    </row>
    <row r="1455" spans="1:4" x14ac:dyDescent="0.25">
      <c r="A1455">
        <v>2693</v>
      </c>
      <c r="B1455" s="6">
        <v>41659.614664351851</v>
      </c>
      <c r="C1455" s="6"/>
      <c r="D1455" t="s">
        <v>4</v>
      </c>
    </row>
    <row r="1456" spans="1:4" x14ac:dyDescent="0.25">
      <c r="A1456">
        <v>2694</v>
      </c>
      <c r="B1456" s="6">
        <v>41659.982106481482</v>
      </c>
      <c r="C1456" s="6"/>
      <c r="D1456" t="s">
        <v>3</v>
      </c>
    </row>
    <row r="1457" spans="1:4" x14ac:dyDescent="0.25">
      <c r="A1457">
        <v>2695</v>
      </c>
      <c r="B1457" s="6">
        <v>41632.656967592593</v>
      </c>
      <c r="C1457" s="6"/>
      <c r="D1457" t="s">
        <v>3</v>
      </c>
    </row>
    <row r="1458" spans="1:4" x14ac:dyDescent="0.25">
      <c r="A1458">
        <v>2696</v>
      </c>
      <c r="B1458" s="6">
        <v>41658.120266203703</v>
      </c>
      <c r="C1458" s="6"/>
      <c r="D1458" t="s">
        <v>3</v>
      </c>
    </row>
    <row r="1459" spans="1:4" x14ac:dyDescent="0.25">
      <c r="A1459">
        <v>2697</v>
      </c>
      <c r="B1459" s="6">
        <v>41661.189131944448</v>
      </c>
      <c r="C1459" s="6"/>
      <c r="D1459" t="s">
        <v>3</v>
      </c>
    </row>
    <row r="1460" spans="1:4" x14ac:dyDescent="0.25">
      <c r="A1460">
        <v>2698</v>
      </c>
      <c r="B1460" s="6">
        <v>41649.459108796298</v>
      </c>
      <c r="C1460" s="6"/>
      <c r="D1460" t="s">
        <v>3</v>
      </c>
    </row>
    <row r="1461" spans="1:4" x14ac:dyDescent="0.25">
      <c r="A1461">
        <v>2699</v>
      </c>
      <c r="B1461" s="6">
        <v>41611.036562499998</v>
      </c>
      <c r="C1461" s="6"/>
      <c r="D1461" t="s">
        <v>3</v>
      </c>
    </row>
    <row r="1462" spans="1:4" x14ac:dyDescent="0.25">
      <c r="A1462">
        <v>2700</v>
      </c>
      <c r="B1462" s="6">
        <v>41662.005787037036</v>
      </c>
      <c r="C1462" s="6"/>
      <c r="D1462" t="s">
        <v>3</v>
      </c>
    </row>
    <row r="1463" spans="1:4" x14ac:dyDescent="0.25">
      <c r="A1463">
        <v>2701</v>
      </c>
      <c r="B1463" s="6">
        <v>41662.71842592593</v>
      </c>
      <c r="C1463" s="6"/>
      <c r="D1463" t="s">
        <v>4</v>
      </c>
    </row>
    <row r="1464" spans="1:4" x14ac:dyDescent="0.25">
      <c r="A1464">
        <v>2702</v>
      </c>
      <c r="B1464" s="6">
        <v>41628.736481481479</v>
      </c>
      <c r="C1464" s="6"/>
      <c r="D1464" t="s">
        <v>3</v>
      </c>
    </row>
    <row r="1465" spans="1:4" x14ac:dyDescent="0.25">
      <c r="A1465">
        <v>2703</v>
      </c>
      <c r="B1465" s="6">
        <v>41669.147465277776</v>
      </c>
      <c r="C1465" s="6"/>
      <c r="D1465" t="s">
        <v>3</v>
      </c>
    </row>
    <row r="1466" spans="1:4" x14ac:dyDescent="0.25">
      <c r="A1466">
        <v>2704</v>
      </c>
      <c r="B1466" s="6">
        <v>41660.687361111115</v>
      </c>
      <c r="C1466" s="6"/>
      <c r="D1466" t="s">
        <v>3</v>
      </c>
    </row>
    <row r="1467" spans="1:4" x14ac:dyDescent="0.25">
      <c r="A1467">
        <v>2709</v>
      </c>
      <c r="B1467" s="6">
        <v>41638.427106481482</v>
      </c>
      <c r="C1467" s="6"/>
      <c r="D1467" t="s">
        <v>4</v>
      </c>
    </row>
    <row r="1468" spans="1:4" x14ac:dyDescent="0.25">
      <c r="A1468">
        <v>2710</v>
      </c>
      <c r="B1468" s="6">
        <v>41650.639386574076</v>
      </c>
      <c r="C1468" s="6"/>
      <c r="D1468" t="s">
        <v>3</v>
      </c>
    </row>
    <row r="1469" spans="1:4" x14ac:dyDescent="0.25">
      <c r="A1469">
        <v>2711</v>
      </c>
      <c r="B1469" s="6">
        <v>41667.289039351854</v>
      </c>
      <c r="C1469" s="6"/>
      <c r="D1469" t="s">
        <v>3</v>
      </c>
    </row>
    <row r="1470" spans="1:4" x14ac:dyDescent="0.25">
      <c r="A1470">
        <v>2712</v>
      </c>
      <c r="B1470" s="6">
        <v>41667.972291666665</v>
      </c>
      <c r="C1470" s="6"/>
      <c r="D1470" t="s">
        <v>3</v>
      </c>
    </row>
    <row r="1471" spans="1:4" x14ac:dyDescent="0.25">
      <c r="A1471">
        <v>2713</v>
      </c>
      <c r="B1471" s="6">
        <v>41630.969942129632</v>
      </c>
      <c r="C1471" s="6"/>
      <c r="D1471" t="s">
        <v>3</v>
      </c>
    </row>
    <row r="1472" spans="1:4" x14ac:dyDescent="0.25">
      <c r="A1472">
        <v>2719</v>
      </c>
      <c r="B1472" s="6">
        <v>41666.879756944443</v>
      </c>
      <c r="C1472" s="6"/>
      <c r="D1472" t="s">
        <v>4</v>
      </c>
    </row>
    <row r="1473" spans="1:4" x14ac:dyDescent="0.25">
      <c r="A1473">
        <v>2720</v>
      </c>
      <c r="B1473" s="6">
        <v>41668.06690972222</v>
      </c>
      <c r="C1473" s="6"/>
      <c r="D1473" t="s">
        <v>4</v>
      </c>
    </row>
    <row r="1474" spans="1:4" x14ac:dyDescent="0.25">
      <c r="A1474">
        <v>2724</v>
      </c>
      <c r="B1474" s="6">
        <v>41626.914525462962</v>
      </c>
      <c r="C1474" s="6"/>
      <c r="D1474" t="s">
        <v>3</v>
      </c>
    </row>
    <row r="1475" spans="1:4" x14ac:dyDescent="0.25">
      <c r="A1475">
        <v>2725</v>
      </c>
      <c r="B1475" s="6">
        <v>41640.587743055556</v>
      </c>
      <c r="C1475" s="6"/>
      <c r="D1475" t="s">
        <v>4</v>
      </c>
    </row>
    <row r="1476" spans="1:4" x14ac:dyDescent="0.25">
      <c r="A1476">
        <v>2728</v>
      </c>
      <c r="B1476" s="6">
        <v>41661.159074074072</v>
      </c>
      <c r="C1476" s="6"/>
      <c r="D1476" t="s">
        <v>3</v>
      </c>
    </row>
    <row r="1477" spans="1:4" x14ac:dyDescent="0.25">
      <c r="A1477">
        <v>2735</v>
      </c>
      <c r="B1477" s="6">
        <v>41666.971296296295</v>
      </c>
      <c r="C1477" s="6"/>
      <c r="D1477" t="s">
        <v>3</v>
      </c>
    </row>
    <row r="1478" spans="1:4" x14ac:dyDescent="0.25">
      <c r="A1478">
        <v>2736</v>
      </c>
      <c r="B1478" s="6">
        <v>41632.737939814811</v>
      </c>
      <c r="C1478" s="6"/>
      <c r="D1478" t="s">
        <v>3</v>
      </c>
    </row>
    <row r="1479" spans="1:4" x14ac:dyDescent="0.25">
      <c r="A1479">
        <v>2737</v>
      </c>
      <c r="B1479" s="6">
        <v>41661.65525462963</v>
      </c>
      <c r="C1479" s="6"/>
      <c r="D1479" t="s">
        <v>4</v>
      </c>
    </row>
    <row r="1480" spans="1:4" x14ac:dyDescent="0.25">
      <c r="A1480">
        <v>2738</v>
      </c>
      <c r="B1480" s="6">
        <v>41661.004201388889</v>
      </c>
      <c r="C1480" s="6"/>
      <c r="D1480" t="s">
        <v>4</v>
      </c>
    </row>
    <row r="1481" spans="1:4" x14ac:dyDescent="0.25">
      <c r="A1481">
        <v>2748</v>
      </c>
      <c r="B1481" s="6">
        <v>41658.828356481477</v>
      </c>
      <c r="C1481" s="6"/>
      <c r="D1481" t="s">
        <v>4</v>
      </c>
    </row>
    <row r="1482" spans="1:4" x14ac:dyDescent="0.25">
      <c r="A1482">
        <v>2749</v>
      </c>
      <c r="B1482" s="6">
        <v>41623.305046296293</v>
      </c>
      <c r="C1482" s="6"/>
      <c r="D1482" t="s">
        <v>4</v>
      </c>
    </row>
    <row r="1483" spans="1:4" x14ac:dyDescent="0.25">
      <c r="A1483">
        <v>2750</v>
      </c>
      <c r="B1483" s="6">
        <v>41646.638541666667</v>
      </c>
      <c r="C1483" s="6"/>
      <c r="D1483" t="s">
        <v>3</v>
      </c>
    </row>
    <row r="1484" spans="1:4" x14ac:dyDescent="0.25">
      <c r="A1484">
        <v>2751</v>
      </c>
      <c r="B1484" s="6">
        <v>41633.248842592591</v>
      </c>
      <c r="C1484" s="6"/>
      <c r="D1484" t="s">
        <v>4</v>
      </c>
    </row>
    <row r="1485" spans="1:4" x14ac:dyDescent="0.25">
      <c r="A1485">
        <v>2752</v>
      </c>
      <c r="B1485" s="6">
        <v>41620.904745370368</v>
      </c>
      <c r="C1485" s="6"/>
      <c r="D1485" t="s">
        <v>3</v>
      </c>
    </row>
    <row r="1486" spans="1:4" x14ac:dyDescent="0.25">
      <c r="A1486">
        <v>2753</v>
      </c>
      <c r="B1486" s="6">
        <v>41645.637372685182</v>
      </c>
      <c r="C1486" s="6"/>
      <c r="D1486" t="s">
        <v>3</v>
      </c>
    </row>
    <row r="1487" spans="1:4" x14ac:dyDescent="0.25">
      <c r="A1487">
        <v>2754</v>
      </c>
      <c r="B1487" s="6">
        <v>41661.612280092595</v>
      </c>
      <c r="C1487" s="6"/>
      <c r="D1487" t="s">
        <v>3</v>
      </c>
    </row>
    <row r="1488" spans="1:4" x14ac:dyDescent="0.25">
      <c r="A1488">
        <v>2755</v>
      </c>
      <c r="B1488" s="6">
        <v>41657.306493055556</v>
      </c>
      <c r="C1488" s="6"/>
      <c r="D1488" t="s">
        <v>3</v>
      </c>
    </row>
    <row r="1489" spans="1:4" x14ac:dyDescent="0.25">
      <c r="A1489">
        <v>2756</v>
      </c>
      <c r="B1489" s="6">
        <v>41619.551666666666</v>
      </c>
      <c r="C1489" s="6"/>
      <c r="D1489" t="s">
        <v>3</v>
      </c>
    </row>
    <row r="1490" spans="1:4" x14ac:dyDescent="0.25">
      <c r="A1490">
        <v>2757</v>
      </c>
      <c r="B1490" s="6">
        <v>41655.84375</v>
      </c>
      <c r="C1490" s="6"/>
      <c r="D1490" t="s">
        <v>3</v>
      </c>
    </row>
    <row r="1491" spans="1:4" x14ac:dyDescent="0.25">
      <c r="A1491">
        <v>2761</v>
      </c>
      <c r="B1491" s="6">
        <v>41647.784201388888</v>
      </c>
      <c r="C1491" s="6"/>
      <c r="D1491" t="s">
        <v>3</v>
      </c>
    </row>
    <row r="1492" spans="1:4" x14ac:dyDescent="0.25">
      <c r="A1492">
        <v>2762</v>
      </c>
      <c r="B1492" s="6">
        <v>41657.092175925929</v>
      </c>
      <c r="C1492" s="6"/>
      <c r="D1492" t="s">
        <v>3</v>
      </c>
    </row>
    <row r="1493" spans="1:4" x14ac:dyDescent="0.25">
      <c r="A1493">
        <v>2763</v>
      </c>
      <c r="B1493" s="6">
        <v>41661.763287037036</v>
      </c>
      <c r="C1493" s="6"/>
      <c r="D1493" t="s">
        <v>3</v>
      </c>
    </row>
    <row r="1494" spans="1:4" x14ac:dyDescent="0.25">
      <c r="A1494">
        <v>2764</v>
      </c>
      <c r="B1494" s="6">
        <v>41648.259745370371</v>
      </c>
      <c r="C1494" s="6"/>
      <c r="D1494" t="s">
        <v>3</v>
      </c>
    </row>
    <row r="1495" spans="1:4" x14ac:dyDescent="0.25">
      <c r="A1495">
        <v>2766</v>
      </c>
      <c r="B1495" s="6">
        <v>41660.250578703701</v>
      </c>
      <c r="C1495" s="6"/>
      <c r="D1495" t="s">
        <v>3</v>
      </c>
    </row>
    <row r="1496" spans="1:4" x14ac:dyDescent="0.25">
      <c r="A1496">
        <v>2767</v>
      </c>
      <c r="B1496" s="6">
        <v>41637.649699074071</v>
      </c>
      <c r="C1496" s="6"/>
      <c r="D1496" t="s">
        <v>4</v>
      </c>
    </row>
    <row r="1497" spans="1:4" x14ac:dyDescent="0.25">
      <c r="A1497">
        <v>2768</v>
      </c>
      <c r="B1497" s="6">
        <v>41659.722627314812</v>
      </c>
      <c r="C1497" s="6"/>
      <c r="D1497" t="s">
        <v>3</v>
      </c>
    </row>
    <row r="1498" spans="1:4" x14ac:dyDescent="0.25">
      <c r="A1498">
        <v>2769</v>
      </c>
      <c r="B1498" s="6">
        <v>41652.711006944446</v>
      </c>
      <c r="C1498" s="6"/>
      <c r="D1498" t="s">
        <v>3</v>
      </c>
    </row>
    <row r="1499" spans="1:4" x14ac:dyDescent="0.25">
      <c r="A1499">
        <v>2772</v>
      </c>
      <c r="B1499" s="6">
        <v>41638.654050925928</v>
      </c>
      <c r="C1499" s="6"/>
      <c r="D1499" t="s">
        <v>4</v>
      </c>
    </row>
    <row r="1500" spans="1:4" x14ac:dyDescent="0.25">
      <c r="A1500">
        <v>2773</v>
      </c>
      <c r="B1500" s="6">
        <v>41659.88658564815</v>
      </c>
      <c r="C1500" s="6"/>
      <c r="D1500" t="s">
        <v>3</v>
      </c>
    </row>
    <row r="1501" spans="1:4" x14ac:dyDescent="0.25">
      <c r="A1501">
        <v>2779</v>
      </c>
      <c r="B1501" s="6">
        <v>41609.598634259259</v>
      </c>
      <c r="C1501" s="6"/>
      <c r="D1501" t="s">
        <v>4</v>
      </c>
    </row>
    <row r="1502" spans="1:4" x14ac:dyDescent="0.25">
      <c r="A1502">
        <v>2780</v>
      </c>
      <c r="B1502" s="6">
        <v>41628.645555555559</v>
      </c>
      <c r="C1502" s="6"/>
      <c r="D1502" t="s">
        <v>3</v>
      </c>
    </row>
    <row r="1503" spans="1:4" x14ac:dyDescent="0.25">
      <c r="A1503">
        <v>2782</v>
      </c>
      <c r="B1503" s="6">
        <v>41666.200254629628</v>
      </c>
      <c r="C1503" s="6"/>
      <c r="D1503" t="s">
        <v>3</v>
      </c>
    </row>
    <row r="1504" spans="1:4" x14ac:dyDescent="0.25">
      <c r="A1504">
        <v>2792</v>
      </c>
      <c r="B1504" s="6">
        <v>41660.070069444446</v>
      </c>
      <c r="C1504" s="6"/>
      <c r="D1504" t="s">
        <v>3</v>
      </c>
    </row>
    <row r="1505" spans="1:4" x14ac:dyDescent="0.25">
      <c r="A1505">
        <v>2793</v>
      </c>
      <c r="B1505" s="6">
        <v>41644.587812500002</v>
      </c>
      <c r="C1505" s="6"/>
      <c r="D1505" t="s">
        <v>4</v>
      </c>
    </row>
    <row r="1506" spans="1:4" x14ac:dyDescent="0.25">
      <c r="A1506">
        <v>2794</v>
      </c>
      <c r="B1506" s="6">
        <v>41653.768182870372</v>
      </c>
      <c r="C1506" s="6"/>
      <c r="D1506" t="s">
        <v>3</v>
      </c>
    </row>
    <row r="1507" spans="1:4" x14ac:dyDescent="0.25">
      <c r="A1507">
        <v>2797</v>
      </c>
      <c r="B1507" s="6">
        <v>41611.172824074078</v>
      </c>
      <c r="C1507" s="6"/>
      <c r="D1507" t="s">
        <v>3</v>
      </c>
    </row>
    <row r="1508" spans="1:4" x14ac:dyDescent="0.25">
      <c r="A1508">
        <v>2798</v>
      </c>
      <c r="B1508" s="6">
        <v>41665.713078703702</v>
      </c>
      <c r="C1508" s="6"/>
      <c r="D1508" t="s">
        <v>4</v>
      </c>
    </row>
    <row r="1509" spans="1:4" x14ac:dyDescent="0.25">
      <c r="A1509">
        <v>2807</v>
      </c>
      <c r="B1509" s="6">
        <v>41644.158668981479</v>
      </c>
      <c r="C1509" s="6"/>
      <c r="D1509" t="s">
        <v>4</v>
      </c>
    </row>
    <row r="1510" spans="1:4" x14ac:dyDescent="0.25">
      <c r="A1510">
        <v>2812</v>
      </c>
      <c r="B1510" s="6">
        <v>41667.221759259257</v>
      </c>
      <c r="C1510" s="6"/>
      <c r="D1510" t="s">
        <v>3</v>
      </c>
    </row>
    <row r="1511" spans="1:4" x14ac:dyDescent="0.25">
      <c r="A1511">
        <v>2813</v>
      </c>
      <c r="B1511" s="6">
        <v>41619.924618055556</v>
      </c>
      <c r="C1511" s="6"/>
      <c r="D1511" t="s">
        <v>3</v>
      </c>
    </row>
    <row r="1512" spans="1:4" x14ac:dyDescent="0.25">
      <c r="A1512">
        <v>2814</v>
      </c>
      <c r="B1512" s="6">
        <v>41622.533414351856</v>
      </c>
      <c r="C1512" s="6"/>
      <c r="D1512" t="s">
        <v>3</v>
      </c>
    </row>
    <row r="1513" spans="1:4" x14ac:dyDescent="0.25">
      <c r="A1513">
        <v>2822</v>
      </c>
      <c r="B1513" s="6">
        <v>41664.419456018521</v>
      </c>
      <c r="C1513" s="6"/>
      <c r="D1513" t="s">
        <v>3</v>
      </c>
    </row>
    <row r="1514" spans="1:4" x14ac:dyDescent="0.25">
      <c r="A1514">
        <v>2823</v>
      </c>
      <c r="B1514" s="6">
        <v>41664.902453703704</v>
      </c>
      <c r="C1514" s="6"/>
      <c r="D1514" t="s">
        <v>3</v>
      </c>
    </row>
    <row r="1515" spans="1:4" x14ac:dyDescent="0.25">
      <c r="A1515">
        <v>2824</v>
      </c>
      <c r="B1515" s="6">
        <v>41622.726446759261</v>
      </c>
      <c r="C1515" s="6"/>
      <c r="D1515" t="s">
        <v>3</v>
      </c>
    </row>
    <row r="1516" spans="1:4" x14ac:dyDescent="0.25">
      <c r="A1516">
        <v>2825</v>
      </c>
      <c r="B1516" s="6">
        <v>41655.794363425928</v>
      </c>
      <c r="C1516" s="6"/>
      <c r="D1516" t="s">
        <v>4</v>
      </c>
    </row>
    <row r="1517" spans="1:4" x14ac:dyDescent="0.25">
      <c r="A1517">
        <v>2826</v>
      </c>
      <c r="B1517" s="6">
        <v>41644.667812499996</v>
      </c>
      <c r="C1517" s="6"/>
      <c r="D1517" t="s">
        <v>4</v>
      </c>
    </row>
    <row r="1518" spans="1:4" x14ac:dyDescent="0.25">
      <c r="A1518">
        <v>2827</v>
      </c>
      <c r="B1518" s="6">
        <v>41656.703715277778</v>
      </c>
      <c r="C1518" s="6"/>
      <c r="D1518" t="s">
        <v>4</v>
      </c>
    </row>
    <row r="1519" spans="1:4" x14ac:dyDescent="0.25">
      <c r="A1519">
        <v>2828</v>
      </c>
      <c r="B1519" s="6">
        <v>41631.02611111111</v>
      </c>
      <c r="C1519" s="6"/>
      <c r="D1519" t="s">
        <v>4</v>
      </c>
    </row>
    <row r="1520" spans="1:4" x14ac:dyDescent="0.25">
      <c r="A1520">
        <v>2829</v>
      </c>
      <c r="B1520" s="6">
        <v>41668.814293981479</v>
      </c>
      <c r="C1520" s="6"/>
      <c r="D1520" t="s">
        <v>3</v>
      </c>
    </row>
    <row r="1521" spans="1:4" x14ac:dyDescent="0.25">
      <c r="A1521">
        <v>2830</v>
      </c>
      <c r="B1521" s="6">
        <v>41612.924259259256</v>
      </c>
      <c r="C1521" s="6"/>
      <c r="D1521" t="s">
        <v>3</v>
      </c>
    </row>
    <row r="1522" spans="1:4" x14ac:dyDescent="0.25">
      <c r="A1522">
        <v>2831</v>
      </c>
      <c r="B1522" s="6">
        <v>41612.81826388889</v>
      </c>
      <c r="C1522" s="6"/>
      <c r="D1522" t="s">
        <v>3</v>
      </c>
    </row>
    <row r="1523" spans="1:4" x14ac:dyDescent="0.25">
      <c r="A1523">
        <v>2832</v>
      </c>
      <c r="B1523" s="6">
        <v>41651.943692129629</v>
      </c>
      <c r="C1523" s="6"/>
      <c r="D1523" t="s">
        <v>4</v>
      </c>
    </row>
    <row r="1524" spans="1:4" x14ac:dyDescent="0.25">
      <c r="A1524">
        <v>2833</v>
      </c>
      <c r="B1524" s="6">
        <v>41666.742627314816</v>
      </c>
      <c r="C1524" s="6"/>
      <c r="D1524" t="s">
        <v>3</v>
      </c>
    </row>
    <row r="1525" spans="1:4" x14ac:dyDescent="0.25">
      <c r="A1525">
        <v>2834</v>
      </c>
      <c r="B1525" s="6">
        <v>41624.341493055559</v>
      </c>
      <c r="C1525" s="6"/>
      <c r="D1525" t="s">
        <v>4</v>
      </c>
    </row>
    <row r="1526" spans="1:4" x14ac:dyDescent="0.25">
      <c r="A1526">
        <v>2839</v>
      </c>
      <c r="B1526" s="6">
        <v>41650.631909722222</v>
      </c>
      <c r="C1526" s="6"/>
      <c r="D1526" t="s">
        <v>4</v>
      </c>
    </row>
    <row r="1527" spans="1:4" x14ac:dyDescent="0.25">
      <c r="A1527">
        <v>2840</v>
      </c>
      <c r="B1527" s="6">
        <v>41641.236631944441</v>
      </c>
      <c r="C1527" s="6"/>
      <c r="D1527" t="s">
        <v>3</v>
      </c>
    </row>
    <row r="1528" spans="1:4" x14ac:dyDescent="0.25">
      <c r="A1528">
        <v>2844</v>
      </c>
      <c r="B1528" s="6">
        <v>41670.555810185186</v>
      </c>
      <c r="C1528" s="6"/>
      <c r="D1528" t="s">
        <v>3</v>
      </c>
    </row>
    <row r="1529" spans="1:4" x14ac:dyDescent="0.25">
      <c r="A1529">
        <v>2845</v>
      </c>
      <c r="B1529" s="6">
        <v>41614.641504629632</v>
      </c>
      <c r="C1529" s="6"/>
      <c r="D1529" t="s">
        <v>4</v>
      </c>
    </row>
    <row r="1530" spans="1:4" x14ac:dyDescent="0.25">
      <c r="A1530">
        <v>2846</v>
      </c>
      <c r="B1530" s="6">
        <v>41659.8283912037</v>
      </c>
      <c r="C1530" s="6"/>
      <c r="D1530" t="s">
        <v>3</v>
      </c>
    </row>
    <row r="1531" spans="1:4" x14ac:dyDescent="0.25">
      <c r="A1531">
        <v>2847</v>
      </c>
      <c r="B1531" s="6">
        <v>41638.365810185183</v>
      </c>
      <c r="C1531" s="6"/>
      <c r="D1531" t="s">
        <v>3</v>
      </c>
    </row>
    <row r="1532" spans="1:4" x14ac:dyDescent="0.25">
      <c r="A1532">
        <v>2848</v>
      </c>
      <c r="B1532" s="6">
        <v>41663.558240740742</v>
      </c>
      <c r="C1532" s="6"/>
      <c r="D1532" t="s">
        <v>3</v>
      </c>
    </row>
    <row r="1533" spans="1:4" x14ac:dyDescent="0.25">
      <c r="A1533">
        <v>2849</v>
      </c>
      <c r="B1533" s="6">
        <v>41643.74422453704</v>
      </c>
      <c r="C1533" s="6"/>
      <c r="D1533" t="s">
        <v>4</v>
      </c>
    </row>
    <row r="1534" spans="1:4" x14ac:dyDescent="0.25">
      <c r="A1534">
        <v>2852</v>
      </c>
      <c r="B1534" s="6">
        <v>41665.820798611108</v>
      </c>
      <c r="C1534" s="6"/>
      <c r="D1534" t="s">
        <v>3</v>
      </c>
    </row>
    <row r="1535" spans="1:4" x14ac:dyDescent="0.25">
      <c r="A1535">
        <v>2853</v>
      </c>
      <c r="B1535" s="6">
        <v>41660.813993055555</v>
      </c>
      <c r="C1535" s="6"/>
      <c r="D1535" t="s">
        <v>4</v>
      </c>
    </row>
    <row r="1536" spans="1:4" x14ac:dyDescent="0.25">
      <c r="A1536">
        <v>2854</v>
      </c>
      <c r="B1536" s="6">
        <v>41630.59170138889</v>
      </c>
      <c r="C1536" s="6"/>
      <c r="D1536" t="s">
        <v>4</v>
      </c>
    </row>
    <row r="1537" spans="1:4" x14ac:dyDescent="0.25">
      <c r="A1537">
        <v>2855</v>
      </c>
      <c r="B1537" s="6">
        <v>41661.871666666666</v>
      </c>
      <c r="C1537" s="6"/>
      <c r="D1537" t="s">
        <v>3</v>
      </c>
    </row>
    <row r="1538" spans="1:4" x14ac:dyDescent="0.25">
      <c r="A1538">
        <v>2856</v>
      </c>
      <c r="B1538" s="6">
        <v>41643.523645833331</v>
      </c>
      <c r="C1538" s="6"/>
      <c r="D1538" t="s">
        <v>3</v>
      </c>
    </row>
    <row r="1539" spans="1:4" x14ac:dyDescent="0.25">
      <c r="A1539">
        <v>2857</v>
      </c>
      <c r="B1539" s="6">
        <v>41661.89634259259</v>
      </c>
      <c r="C1539" s="6"/>
      <c r="D1539" t="s">
        <v>4</v>
      </c>
    </row>
    <row r="1540" spans="1:4" x14ac:dyDescent="0.25">
      <c r="A1540">
        <v>2858</v>
      </c>
      <c r="B1540" s="6">
        <v>41635.777430555558</v>
      </c>
      <c r="C1540" s="6"/>
      <c r="D1540" t="s">
        <v>3</v>
      </c>
    </row>
    <row r="1541" spans="1:4" x14ac:dyDescent="0.25">
      <c r="A1541">
        <v>2859</v>
      </c>
      <c r="B1541" s="6">
        <v>41661.891435185185</v>
      </c>
      <c r="C1541" s="6"/>
      <c r="D1541" t="s">
        <v>3</v>
      </c>
    </row>
    <row r="1542" spans="1:4" x14ac:dyDescent="0.25">
      <c r="A1542">
        <v>2860</v>
      </c>
      <c r="B1542" s="6">
        <v>41661.013124999998</v>
      </c>
      <c r="C1542" s="6"/>
      <c r="D1542" t="s">
        <v>3</v>
      </c>
    </row>
    <row r="1543" spans="1:4" x14ac:dyDescent="0.25">
      <c r="A1543">
        <v>2861</v>
      </c>
      <c r="B1543" s="6">
        <v>41638.191666666666</v>
      </c>
      <c r="C1543" s="6"/>
      <c r="D1543" t="s">
        <v>4</v>
      </c>
    </row>
    <row r="1544" spans="1:4" x14ac:dyDescent="0.25">
      <c r="A1544">
        <v>2862</v>
      </c>
      <c r="B1544" s="6">
        <v>41633.39234953704</v>
      </c>
      <c r="C1544" s="6"/>
      <c r="D1544" t="s">
        <v>4</v>
      </c>
    </row>
    <row r="1545" spans="1:4" x14ac:dyDescent="0.25">
      <c r="A1545">
        <v>2863</v>
      </c>
      <c r="B1545" s="6">
        <v>41663.321770833332</v>
      </c>
      <c r="C1545" s="6"/>
      <c r="D1545" t="s">
        <v>3</v>
      </c>
    </row>
    <row r="1546" spans="1:4" x14ac:dyDescent="0.25">
      <c r="A1546">
        <v>2864</v>
      </c>
      <c r="B1546" s="6">
        <v>41668.275740740741</v>
      </c>
      <c r="C1546" s="6"/>
      <c r="D1546" t="s">
        <v>3</v>
      </c>
    </row>
    <row r="1547" spans="1:4" x14ac:dyDescent="0.25">
      <c r="A1547">
        <v>2869</v>
      </c>
      <c r="B1547" s="6">
        <v>41620.755879629629</v>
      </c>
      <c r="C1547" s="6"/>
      <c r="D1547" t="s">
        <v>3</v>
      </c>
    </row>
    <row r="1548" spans="1:4" x14ac:dyDescent="0.25">
      <c r="A1548">
        <v>2870</v>
      </c>
      <c r="B1548" s="6">
        <v>41657.891041666669</v>
      </c>
      <c r="C1548" s="6"/>
      <c r="D1548" t="s">
        <v>3</v>
      </c>
    </row>
    <row r="1549" spans="1:4" x14ac:dyDescent="0.25">
      <c r="A1549">
        <v>2871</v>
      </c>
      <c r="B1549" s="6">
        <v>41670.651921296296</v>
      </c>
      <c r="C1549" s="6"/>
      <c r="D1549" t="s">
        <v>3</v>
      </c>
    </row>
    <row r="1550" spans="1:4" x14ac:dyDescent="0.25">
      <c r="A1550">
        <v>2872</v>
      </c>
      <c r="B1550" s="6">
        <v>41667.913854166669</v>
      </c>
      <c r="C1550" s="6"/>
      <c r="D1550" t="s">
        <v>3</v>
      </c>
    </row>
    <row r="1551" spans="1:4" x14ac:dyDescent="0.25">
      <c r="A1551">
        <v>2877</v>
      </c>
      <c r="B1551" s="6">
        <v>41667.147418981483</v>
      </c>
      <c r="C1551" s="6"/>
      <c r="D1551" t="s">
        <v>4</v>
      </c>
    </row>
    <row r="1552" spans="1:4" x14ac:dyDescent="0.25">
      <c r="A1552">
        <v>2878</v>
      </c>
      <c r="B1552" s="6">
        <v>41618.815312500003</v>
      </c>
      <c r="C1552" s="6"/>
      <c r="D1552" t="s">
        <v>3</v>
      </c>
    </row>
    <row r="1553" spans="1:4" x14ac:dyDescent="0.25">
      <c r="A1553">
        <v>2879</v>
      </c>
      <c r="B1553" s="6">
        <v>41611.694097222222</v>
      </c>
      <c r="C1553" s="6"/>
      <c r="D1553" t="s">
        <v>3</v>
      </c>
    </row>
    <row r="1554" spans="1:4" x14ac:dyDescent="0.25">
      <c r="A1554">
        <v>2880</v>
      </c>
      <c r="B1554" s="6">
        <v>41658.726921296293</v>
      </c>
      <c r="C1554" s="6"/>
      <c r="D1554" t="s">
        <v>4</v>
      </c>
    </row>
    <row r="1555" spans="1:4" x14ac:dyDescent="0.25">
      <c r="A1555">
        <v>2881</v>
      </c>
      <c r="B1555" s="6">
        <v>41642.876736111109</v>
      </c>
      <c r="C1555" s="6"/>
      <c r="D1555" t="s">
        <v>3</v>
      </c>
    </row>
    <row r="1556" spans="1:4" x14ac:dyDescent="0.25">
      <c r="A1556">
        <v>2882</v>
      </c>
      <c r="B1556" s="6">
        <v>41656.622013888889</v>
      </c>
      <c r="C1556" s="6"/>
      <c r="D1556" t="s">
        <v>3</v>
      </c>
    </row>
    <row r="1557" spans="1:4" x14ac:dyDescent="0.25">
      <c r="A1557">
        <v>2883</v>
      </c>
      <c r="B1557" s="6">
        <v>41646.937615740739</v>
      </c>
      <c r="C1557" s="6"/>
      <c r="D1557" t="s">
        <v>4</v>
      </c>
    </row>
    <row r="1558" spans="1:4" x14ac:dyDescent="0.25">
      <c r="A1558">
        <v>2888</v>
      </c>
      <c r="B1558" s="6">
        <v>41658.949363425927</v>
      </c>
      <c r="C1558" s="6"/>
      <c r="D1558" t="s">
        <v>3</v>
      </c>
    </row>
    <row r="1559" spans="1:4" x14ac:dyDescent="0.25">
      <c r="A1559">
        <v>2889</v>
      </c>
      <c r="B1559" s="6">
        <v>41664.227650462963</v>
      </c>
      <c r="C1559" s="6"/>
      <c r="D1559" t="s">
        <v>3</v>
      </c>
    </row>
    <row r="1560" spans="1:4" x14ac:dyDescent="0.25">
      <c r="A1560">
        <v>2890</v>
      </c>
      <c r="B1560" s="6">
        <v>41658.170798611114</v>
      </c>
      <c r="C1560" s="6"/>
      <c r="D1560" t="s">
        <v>3</v>
      </c>
    </row>
    <row r="1561" spans="1:4" x14ac:dyDescent="0.25">
      <c r="A1561">
        <v>2891</v>
      </c>
      <c r="B1561" s="6">
        <v>41639.213634259257</v>
      </c>
      <c r="C1561" s="6"/>
      <c r="D1561" t="s">
        <v>3</v>
      </c>
    </row>
    <row r="1562" spans="1:4" x14ac:dyDescent="0.25">
      <c r="A1562">
        <v>2894</v>
      </c>
      <c r="B1562" s="6">
        <v>41664.126157407409</v>
      </c>
      <c r="C1562" s="6"/>
      <c r="D1562" t="s">
        <v>3</v>
      </c>
    </row>
    <row r="1563" spans="1:4" x14ac:dyDescent="0.25">
      <c r="A1563">
        <v>2895</v>
      </c>
      <c r="B1563" s="6">
        <v>41660.797673611109</v>
      </c>
      <c r="C1563" s="6"/>
      <c r="D1563" t="s">
        <v>3</v>
      </c>
    </row>
    <row r="1564" spans="1:4" x14ac:dyDescent="0.25">
      <c r="A1564">
        <v>2896</v>
      </c>
      <c r="B1564" s="6">
        <v>41657.250671296293</v>
      </c>
      <c r="C1564" s="6"/>
      <c r="D1564" t="s">
        <v>3</v>
      </c>
    </row>
    <row r="1565" spans="1:4" x14ac:dyDescent="0.25">
      <c r="A1565">
        <v>2897</v>
      </c>
      <c r="B1565" s="6">
        <v>41611.698599537034</v>
      </c>
      <c r="C1565" s="6"/>
      <c r="D1565" t="s">
        <v>3</v>
      </c>
    </row>
    <row r="1566" spans="1:4" x14ac:dyDescent="0.25">
      <c r="A1566">
        <v>2907</v>
      </c>
      <c r="B1566" s="6">
        <v>41641.333530092597</v>
      </c>
      <c r="C1566" s="6"/>
      <c r="D1566" t="s">
        <v>4</v>
      </c>
    </row>
    <row r="1567" spans="1:4" x14ac:dyDescent="0.25">
      <c r="A1567">
        <v>2917</v>
      </c>
      <c r="B1567" s="6">
        <v>41655.880879629629</v>
      </c>
      <c r="C1567" s="6"/>
      <c r="D1567" t="s">
        <v>3</v>
      </c>
    </row>
    <row r="1568" spans="1:4" x14ac:dyDescent="0.25">
      <c r="A1568">
        <v>2923</v>
      </c>
      <c r="B1568" s="6">
        <v>41663.879155092596</v>
      </c>
      <c r="C1568" s="6"/>
      <c r="D1568" t="s">
        <v>3</v>
      </c>
    </row>
    <row r="1569" spans="1:4" x14ac:dyDescent="0.25">
      <c r="A1569">
        <v>2924</v>
      </c>
      <c r="B1569" s="6">
        <v>41666.553611111114</v>
      </c>
      <c r="C1569" s="6"/>
      <c r="D1569" t="s">
        <v>3</v>
      </c>
    </row>
    <row r="1570" spans="1:4" x14ac:dyDescent="0.25">
      <c r="A1570">
        <v>2925</v>
      </c>
      <c r="B1570" s="6">
        <v>41640.922500000001</v>
      </c>
      <c r="C1570" s="6"/>
      <c r="D1570" t="s">
        <v>3</v>
      </c>
    </row>
    <row r="1571" spans="1:4" x14ac:dyDescent="0.25">
      <c r="A1571">
        <v>2926</v>
      </c>
      <c r="B1571" s="6">
        <v>41633.997152777774</v>
      </c>
      <c r="C1571" s="6"/>
      <c r="D1571" t="s">
        <v>3</v>
      </c>
    </row>
    <row r="1572" spans="1:4" x14ac:dyDescent="0.25">
      <c r="A1572">
        <v>2927</v>
      </c>
      <c r="B1572" s="6">
        <v>41629.702303240738</v>
      </c>
      <c r="C1572" s="6"/>
      <c r="D1572" t="s">
        <v>3</v>
      </c>
    </row>
    <row r="1573" spans="1:4" x14ac:dyDescent="0.25">
      <c r="A1573">
        <v>2928</v>
      </c>
      <c r="B1573" s="6">
        <v>41650.000393518516</v>
      </c>
      <c r="C1573" s="6"/>
      <c r="D1573" t="s">
        <v>3</v>
      </c>
    </row>
    <row r="1574" spans="1:4" x14ac:dyDescent="0.25">
      <c r="A1574">
        <v>2929</v>
      </c>
      <c r="B1574" s="6">
        <v>41662.707129629627</v>
      </c>
      <c r="C1574" s="6"/>
      <c r="D1574" t="s">
        <v>3</v>
      </c>
    </row>
    <row r="1575" spans="1:4" x14ac:dyDescent="0.25">
      <c r="A1575">
        <v>2936</v>
      </c>
      <c r="B1575" s="6">
        <v>41656.983263888891</v>
      </c>
      <c r="C1575" s="6"/>
      <c r="D1575" t="s">
        <v>4</v>
      </c>
    </row>
    <row r="1576" spans="1:4" x14ac:dyDescent="0.25">
      <c r="A1576">
        <v>2937</v>
      </c>
      <c r="B1576" s="6">
        <v>41633.800509259258</v>
      </c>
      <c r="C1576" s="6"/>
      <c r="D1576" t="s">
        <v>3</v>
      </c>
    </row>
    <row r="1577" spans="1:4" x14ac:dyDescent="0.25">
      <c r="A1577">
        <v>2938</v>
      </c>
      <c r="B1577" s="6">
        <v>41628.885451388887</v>
      </c>
      <c r="C1577" s="6"/>
      <c r="D1577" t="s">
        <v>3</v>
      </c>
    </row>
    <row r="1578" spans="1:4" x14ac:dyDescent="0.25">
      <c r="A1578">
        <v>2939</v>
      </c>
      <c r="B1578" s="6">
        <v>41622.531990740739</v>
      </c>
      <c r="C1578" s="6"/>
      <c r="D1578" t="s">
        <v>4</v>
      </c>
    </row>
    <row r="1579" spans="1:4" x14ac:dyDescent="0.25">
      <c r="A1579">
        <v>2940</v>
      </c>
      <c r="B1579" s="6">
        <v>41667.858090277776</v>
      </c>
      <c r="C1579" s="6"/>
      <c r="D1579" t="s">
        <v>3</v>
      </c>
    </row>
    <row r="1580" spans="1:4" x14ac:dyDescent="0.25">
      <c r="A1580">
        <v>2941</v>
      </c>
      <c r="B1580" s="6">
        <v>41651.737766203703</v>
      </c>
      <c r="C1580" s="6"/>
      <c r="D1580" t="s">
        <v>3</v>
      </c>
    </row>
    <row r="1581" spans="1:4" x14ac:dyDescent="0.25">
      <c r="A1581">
        <v>2943</v>
      </c>
      <c r="B1581" s="6">
        <v>41670.176354166666</v>
      </c>
      <c r="C1581" s="6"/>
      <c r="D1581" t="s">
        <v>3</v>
      </c>
    </row>
    <row r="1582" spans="1:4" x14ac:dyDescent="0.25">
      <c r="A1582">
        <v>2944</v>
      </c>
      <c r="B1582" s="6">
        <v>41658.72420138889</v>
      </c>
      <c r="C1582" s="6"/>
      <c r="D1582" t="s">
        <v>3</v>
      </c>
    </row>
    <row r="1583" spans="1:4" x14ac:dyDescent="0.25">
      <c r="A1583">
        <v>2946</v>
      </c>
      <c r="B1583" s="6">
        <v>41639.211388888885</v>
      </c>
      <c r="C1583" s="6"/>
      <c r="D1583" t="s">
        <v>3</v>
      </c>
    </row>
    <row r="1584" spans="1:4" x14ac:dyDescent="0.25">
      <c r="A1584">
        <v>2947</v>
      </c>
      <c r="B1584" s="6">
        <v>41654.818680555552</v>
      </c>
      <c r="C1584" s="6"/>
      <c r="D1584" t="s">
        <v>3</v>
      </c>
    </row>
    <row r="1585" spans="1:4" x14ac:dyDescent="0.25">
      <c r="A1585">
        <v>2948</v>
      </c>
      <c r="B1585" s="6">
        <v>41659.182013888887</v>
      </c>
      <c r="C1585" s="6"/>
      <c r="D1585" t="s">
        <v>3</v>
      </c>
    </row>
    <row r="1586" spans="1:4" x14ac:dyDescent="0.25">
      <c r="A1586">
        <v>2957</v>
      </c>
      <c r="B1586" s="6">
        <v>41609.537106481483</v>
      </c>
      <c r="C1586" s="6"/>
      <c r="D1586" t="s">
        <v>3</v>
      </c>
    </row>
    <row r="1587" spans="1:4" x14ac:dyDescent="0.25">
      <c r="A1587">
        <v>2958</v>
      </c>
      <c r="B1587" s="6">
        <v>41637.440370370372</v>
      </c>
      <c r="C1587" s="6"/>
      <c r="D1587" t="s">
        <v>4</v>
      </c>
    </row>
    <row r="1588" spans="1:4" x14ac:dyDescent="0.25">
      <c r="A1588">
        <v>2959</v>
      </c>
      <c r="B1588" s="6">
        <v>41652.2265625</v>
      </c>
      <c r="C1588" s="6"/>
      <c r="D1588" t="s">
        <v>3</v>
      </c>
    </row>
    <row r="1589" spans="1:4" x14ac:dyDescent="0.25">
      <c r="A1589">
        <v>2960</v>
      </c>
      <c r="B1589" s="6">
        <v>41658.891898148147</v>
      </c>
      <c r="C1589" s="6"/>
      <c r="D1589" t="s">
        <v>3</v>
      </c>
    </row>
    <row r="1590" spans="1:4" x14ac:dyDescent="0.25">
      <c r="A1590">
        <v>2961</v>
      </c>
      <c r="B1590" s="6">
        <v>41636.397627314815</v>
      </c>
      <c r="C1590" s="6"/>
      <c r="D1590" t="s">
        <v>3</v>
      </c>
    </row>
    <row r="1591" spans="1:4" x14ac:dyDescent="0.25">
      <c r="A1591">
        <v>2962</v>
      </c>
      <c r="B1591" s="6">
        <v>41656.006481481483</v>
      </c>
      <c r="C1591" s="6"/>
      <c r="D1591" t="s">
        <v>4</v>
      </c>
    </row>
    <row r="1592" spans="1:4" x14ac:dyDescent="0.25">
      <c r="A1592">
        <v>2971</v>
      </c>
      <c r="B1592" s="6">
        <v>41634.74322916667</v>
      </c>
      <c r="C1592" s="6"/>
      <c r="D1592" t="s">
        <v>4</v>
      </c>
    </row>
    <row r="1593" spans="1:4" x14ac:dyDescent="0.25">
      <c r="A1593">
        <v>2972</v>
      </c>
      <c r="B1593" s="6">
        <v>41667.922395833331</v>
      </c>
      <c r="C1593" s="6"/>
      <c r="D1593" t="s">
        <v>3</v>
      </c>
    </row>
    <row r="1594" spans="1:4" x14ac:dyDescent="0.25">
      <c r="A1594">
        <v>2973</v>
      </c>
      <c r="B1594" s="6">
        <v>41661.063645833332</v>
      </c>
      <c r="C1594" s="6"/>
      <c r="D1594" t="s">
        <v>3</v>
      </c>
    </row>
    <row r="1595" spans="1:4" x14ac:dyDescent="0.25">
      <c r="A1595">
        <v>2974</v>
      </c>
      <c r="B1595" s="6">
        <v>41670.892430555556</v>
      </c>
      <c r="C1595" s="6"/>
      <c r="D1595" t="s">
        <v>3</v>
      </c>
    </row>
    <row r="1596" spans="1:4" x14ac:dyDescent="0.25">
      <c r="A1596">
        <v>2975</v>
      </c>
      <c r="B1596" s="6">
        <v>41660.219178240739</v>
      </c>
      <c r="C1596" s="6"/>
      <c r="D1596" t="s">
        <v>3</v>
      </c>
    </row>
    <row r="1597" spans="1:4" x14ac:dyDescent="0.25">
      <c r="A1597">
        <v>2976</v>
      </c>
      <c r="B1597" s="6">
        <v>41631.729583333334</v>
      </c>
      <c r="C1597" s="6"/>
      <c r="D1597" t="s">
        <v>4</v>
      </c>
    </row>
    <row r="1598" spans="1:4" x14ac:dyDescent="0.25">
      <c r="A1598">
        <v>2977</v>
      </c>
      <c r="B1598" s="6">
        <v>41630.599409722221</v>
      </c>
      <c r="C1598" s="6"/>
      <c r="D1598" t="s">
        <v>3</v>
      </c>
    </row>
    <row r="1599" spans="1:4" x14ac:dyDescent="0.25">
      <c r="A1599">
        <v>2979</v>
      </c>
      <c r="B1599" s="6">
        <v>41667.112256944441</v>
      </c>
      <c r="C1599" s="6"/>
      <c r="D1599" t="s">
        <v>3</v>
      </c>
    </row>
    <row r="1600" spans="1:4" x14ac:dyDescent="0.25">
      <c r="A1600">
        <v>2980</v>
      </c>
      <c r="B1600" s="6">
        <v>41668.951388888891</v>
      </c>
      <c r="C1600" s="6"/>
      <c r="D1600" t="s">
        <v>3</v>
      </c>
    </row>
    <row r="1601" spans="1:4" x14ac:dyDescent="0.25">
      <c r="A1601">
        <v>2981</v>
      </c>
      <c r="B1601" s="6">
        <v>41668.996979166666</v>
      </c>
      <c r="C1601" s="6"/>
      <c r="D1601" t="s">
        <v>3</v>
      </c>
    </row>
    <row r="1602" spans="1:4" x14ac:dyDescent="0.25">
      <c r="A1602">
        <v>2982</v>
      </c>
      <c r="B1602" s="6">
        <v>41660.878969907404</v>
      </c>
      <c r="C1602" s="6"/>
      <c r="D1602" t="s">
        <v>3</v>
      </c>
    </row>
    <row r="1603" spans="1:4" x14ac:dyDescent="0.25">
      <c r="A1603">
        <v>2983</v>
      </c>
      <c r="B1603" s="6">
        <v>41611.581377314818</v>
      </c>
      <c r="C1603" s="6"/>
      <c r="D1603" t="s">
        <v>3</v>
      </c>
    </row>
    <row r="1604" spans="1:4" x14ac:dyDescent="0.25">
      <c r="A1604">
        <v>2984</v>
      </c>
      <c r="B1604" s="6">
        <v>41653.064849537033</v>
      </c>
      <c r="C1604" s="6"/>
      <c r="D1604" t="s">
        <v>3</v>
      </c>
    </row>
    <row r="1605" spans="1:4" x14ac:dyDescent="0.25">
      <c r="A1605">
        <v>2985</v>
      </c>
      <c r="B1605" s="6">
        <v>41642.566041666665</v>
      </c>
      <c r="C1605" s="6"/>
      <c r="D1605" t="s">
        <v>3</v>
      </c>
    </row>
    <row r="1606" spans="1:4" x14ac:dyDescent="0.25">
      <c r="A1606">
        <v>2986</v>
      </c>
      <c r="B1606" s="6">
        <v>41656.705231481479</v>
      </c>
      <c r="C1606" s="6"/>
      <c r="D1606" t="s">
        <v>3</v>
      </c>
    </row>
    <row r="1607" spans="1:4" x14ac:dyDescent="0.25">
      <c r="A1607">
        <v>2992</v>
      </c>
      <c r="B1607" s="6">
        <v>41632.647291666668</v>
      </c>
      <c r="C1607" s="6"/>
      <c r="D1607" t="s">
        <v>4</v>
      </c>
    </row>
    <row r="1608" spans="1:4" x14ac:dyDescent="0.25">
      <c r="A1608">
        <v>2993</v>
      </c>
      <c r="B1608" s="6">
        <v>41660.780671296299</v>
      </c>
      <c r="C1608" s="6"/>
      <c r="D1608" t="s">
        <v>3</v>
      </c>
    </row>
    <row r="1609" spans="1:4" x14ac:dyDescent="0.25">
      <c r="A1609">
        <v>2994</v>
      </c>
      <c r="B1609" s="6">
        <v>41666.079201388886</v>
      </c>
      <c r="C1609" s="6"/>
      <c r="D1609" t="s">
        <v>3</v>
      </c>
    </row>
    <row r="1610" spans="1:4" x14ac:dyDescent="0.25">
      <c r="A1610">
        <v>2995</v>
      </c>
      <c r="B1610" s="6">
        <v>41670.583634259259</v>
      </c>
      <c r="C1610" s="6"/>
      <c r="D1610" t="s">
        <v>3</v>
      </c>
    </row>
    <row r="1611" spans="1:4" x14ac:dyDescent="0.25">
      <c r="A1611">
        <v>2996</v>
      </c>
      <c r="B1611" s="6">
        <v>41664.147418981483</v>
      </c>
      <c r="C1611" s="6"/>
      <c r="D1611" t="s">
        <v>3</v>
      </c>
    </row>
    <row r="1612" spans="1:4" x14ac:dyDescent="0.25">
      <c r="A1612">
        <v>2997</v>
      </c>
      <c r="B1612" s="6">
        <v>41632.999548611115</v>
      </c>
      <c r="C1612" s="6"/>
      <c r="D1612" t="s">
        <v>4</v>
      </c>
    </row>
    <row r="1613" spans="1:4" x14ac:dyDescent="0.25">
      <c r="A1613">
        <v>2998</v>
      </c>
      <c r="B1613" s="6">
        <v>41657.286504629628</v>
      </c>
      <c r="C1613" s="6"/>
      <c r="D1613" t="s">
        <v>3</v>
      </c>
    </row>
    <row r="1614" spans="1:4" x14ac:dyDescent="0.25">
      <c r="A1614">
        <v>3002</v>
      </c>
      <c r="B1614" s="6">
        <v>41653.5625</v>
      </c>
      <c r="C1614" s="6"/>
      <c r="D1614" t="s">
        <v>3</v>
      </c>
    </row>
    <row r="1615" spans="1:4" x14ac:dyDescent="0.25">
      <c r="A1615">
        <v>3010</v>
      </c>
      <c r="B1615" s="6">
        <v>41619.072106481479</v>
      </c>
      <c r="C1615" s="6"/>
      <c r="D1615" t="s">
        <v>3</v>
      </c>
    </row>
    <row r="1616" spans="1:4" x14ac:dyDescent="0.25">
      <c r="A1616">
        <v>3011</v>
      </c>
      <c r="B1616" s="6">
        <v>41648.805960648147</v>
      </c>
      <c r="C1616" s="6"/>
      <c r="D1616" t="s">
        <v>3</v>
      </c>
    </row>
    <row r="1617" spans="1:4" x14ac:dyDescent="0.25">
      <c r="A1617">
        <v>3012</v>
      </c>
      <c r="B1617" s="6">
        <v>41629.07880787037</v>
      </c>
      <c r="C1617" s="6"/>
      <c r="D1617" t="s">
        <v>4</v>
      </c>
    </row>
    <row r="1618" spans="1:4" x14ac:dyDescent="0.25">
      <c r="A1618">
        <v>3013</v>
      </c>
      <c r="B1618" s="6">
        <v>41657.836087962962</v>
      </c>
      <c r="C1618" s="6"/>
      <c r="D1618" t="s">
        <v>3</v>
      </c>
    </row>
    <row r="1619" spans="1:4" x14ac:dyDescent="0.25">
      <c r="A1619">
        <v>3014</v>
      </c>
      <c r="B1619" s="6">
        <v>41652.156319444446</v>
      </c>
      <c r="C1619" s="6"/>
      <c r="D1619" t="s">
        <v>3</v>
      </c>
    </row>
    <row r="1620" spans="1:4" x14ac:dyDescent="0.25">
      <c r="A1620">
        <v>3015</v>
      </c>
      <c r="B1620" s="6">
        <v>41614.959629629629</v>
      </c>
      <c r="C1620" s="6"/>
      <c r="D1620" t="s">
        <v>3</v>
      </c>
    </row>
    <row r="1621" spans="1:4" x14ac:dyDescent="0.25">
      <c r="A1621">
        <v>3016</v>
      </c>
      <c r="B1621" s="6">
        <v>41642.771215277775</v>
      </c>
      <c r="C1621" s="6"/>
      <c r="D1621" t="s">
        <v>3</v>
      </c>
    </row>
    <row r="1622" spans="1:4" x14ac:dyDescent="0.25">
      <c r="A1622">
        <v>3022</v>
      </c>
      <c r="B1622" s="6">
        <v>41641.154849537037</v>
      </c>
      <c r="C1622" s="6"/>
      <c r="D1622" t="s">
        <v>3</v>
      </c>
    </row>
    <row r="1623" spans="1:4" x14ac:dyDescent="0.25">
      <c r="A1623">
        <v>3023</v>
      </c>
      <c r="B1623" s="6">
        <v>41611.709710648152</v>
      </c>
      <c r="C1623" s="6"/>
      <c r="D1623" t="s">
        <v>4</v>
      </c>
    </row>
    <row r="1624" spans="1:4" x14ac:dyDescent="0.25">
      <c r="A1624">
        <v>3024</v>
      </c>
      <c r="B1624" s="6">
        <v>41616.045740740738</v>
      </c>
      <c r="C1624" s="6"/>
      <c r="D1624" t="s">
        <v>3</v>
      </c>
    </row>
    <row r="1625" spans="1:4" x14ac:dyDescent="0.25">
      <c r="A1625">
        <v>3029</v>
      </c>
      <c r="B1625" s="6">
        <v>41611.888877314814</v>
      </c>
      <c r="C1625" s="6"/>
      <c r="D1625" t="s">
        <v>3</v>
      </c>
    </row>
    <row r="1626" spans="1:4" x14ac:dyDescent="0.25">
      <c r="A1626">
        <v>3030</v>
      </c>
      <c r="B1626" s="6">
        <v>41658.724386574075</v>
      </c>
      <c r="C1626" s="6"/>
      <c r="D1626" t="s">
        <v>3</v>
      </c>
    </row>
    <row r="1627" spans="1:4" x14ac:dyDescent="0.25">
      <c r="A1627">
        <v>3031</v>
      </c>
      <c r="B1627" s="6">
        <v>41667.013379629629</v>
      </c>
      <c r="C1627" s="6"/>
      <c r="D1627" t="s">
        <v>3</v>
      </c>
    </row>
    <row r="1628" spans="1:4" x14ac:dyDescent="0.25">
      <c r="A1628">
        <v>3032</v>
      </c>
      <c r="B1628" s="6">
        <v>41628.905636574076</v>
      </c>
      <c r="C1628" s="6"/>
      <c r="D1628" t="s">
        <v>3</v>
      </c>
    </row>
    <row r="1629" spans="1:4" x14ac:dyDescent="0.25">
      <c r="A1629">
        <v>3033</v>
      </c>
      <c r="B1629" s="6">
        <v>41661.071574074071</v>
      </c>
      <c r="C1629" s="6"/>
      <c r="D1629" t="s">
        <v>3</v>
      </c>
    </row>
    <row r="1630" spans="1:4" x14ac:dyDescent="0.25">
      <c r="A1630">
        <v>3034</v>
      </c>
      <c r="B1630" s="6">
        <v>41660.621550925927</v>
      </c>
      <c r="C1630" s="6"/>
      <c r="D1630" t="s">
        <v>3</v>
      </c>
    </row>
    <row r="1631" spans="1:4" x14ac:dyDescent="0.25">
      <c r="A1631">
        <v>3035</v>
      </c>
      <c r="B1631" s="6">
        <v>41655.812835648147</v>
      </c>
      <c r="C1631" s="6"/>
      <c r="D1631" t="s">
        <v>3</v>
      </c>
    </row>
    <row r="1632" spans="1:4" x14ac:dyDescent="0.25">
      <c r="A1632">
        <v>3036</v>
      </c>
      <c r="B1632" s="6">
        <v>41655.655590277776</v>
      </c>
      <c r="C1632" s="6"/>
      <c r="D1632" t="s">
        <v>3</v>
      </c>
    </row>
    <row r="1633" spans="1:4" x14ac:dyDescent="0.25">
      <c r="A1633">
        <v>3045</v>
      </c>
      <c r="B1633" s="6">
        <v>41660.981412037036</v>
      </c>
      <c r="C1633" s="6"/>
      <c r="D1633" t="s">
        <v>4</v>
      </c>
    </row>
    <row r="1634" spans="1:4" x14ac:dyDescent="0.25">
      <c r="A1634">
        <v>3050</v>
      </c>
      <c r="B1634" s="6">
        <v>41651.841458333336</v>
      </c>
      <c r="C1634" s="6"/>
      <c r="D1634" t="s">
        <v>3</v>
      </c>
    </row>
    <row r="1635" spans="1:4" x14ac:dyDescent="0.25">
      <c r="A1635">
        <v>3060</v>
      </c>
      <c r="B1635" s="6">
        <v>41660.752326388887</v>
      </c>
      <c r="C1635" s="6"/>
      <c r="D1635" t="s">
        <v>4</v>
      </c>
    </row>
    <row r="1636" spans="1:4" x14ac:dyDescent="0.25">
      <c r="A1636">
        <v>3061</v>
      </c>
      <c r="B1636" s="6">
        <v>41665.982546296298</v>
      </c>
      <c r="C1636" s="6"/>
      <c r="D1636" t="s">
        <v>3</v>
      </c>
    </row>
    <row r="1637" spans="1:4" x14ac:dyDescent="0.25">
      <c r="A1637">
        <v>3062</v>
      </c>
      <c r="B1637" s="6">
        <v>41637.137465277774</v>
      </c>
      <c r="C1637" s="6"/>
      <c r="D1637" t="s">
        <v>3</v>
      </c>
    </row>
    <row r="1638" spans="1:4" x14ac:dyDescent="0.25">
      <c r="A1638">
        <v>3063</v>
      </c>
      <c r="B1638" s="6">
        <v>41623.794999999998</v>
      </c>
      <c r="C1638" s="6"/>
      <c r="D1638" t="s">
        <v>3</v>
      </c>
    </row>
    <row r="1639" spans="1:4" x14ac:dyDescent="0.25">
      <c r="A1639">
        <v>3068</v>
      </c>
      <c r="B1639" s="6">
        <v>41632.634236111109</v>
      </c>
      <c r="C1639" s="6"/>
      <c r="D1639" t="s">
        <v>3</v>
      </c>
    </row>
    <row r="1640" spans="1:4" x14ac:dyDescent="0.25">
      <c r="A1640">
        <v>3069</v>
      </c>
      <c r="B1640" s="6">
        <v>41652.585821759261</v>
      </c>
      <c r="C1640" s="6"/>
      <c r="D1640" t="s">
        <v>4</v>
      </c>
    </row>
    <row r="1641" spans="1:4" x14ac:dyDescent="0.25">
      <c r="A1641">
        <v>3070</v>
      </c>
      <c r="B1641" s="6">
        <v>41655.83326388889</v>
      </c>
      <c r="C1641" s="6"/>
      <c r="D1641" t="s">
        <v>3</v>
      </c>
    </row>
    <row r="1642" spans="1:4" x14ac:dyDescent="0.25">
      <c r="A1642">
        <v>3071</v>
      </c>
      <c r="B1642" s="6">
        <v>41610.745185185187</v>
      </c>
      <c r="C1642" s="6"/>
      <c r="D1642" t="s">
        <v>3</v>
      </c>
    </row>
    <row r="1643" spans="1:4" x14ac:dyDescent="0.25">
      <c r="A1643">
        <v>3072</v>
      </c>
      <c r="B1643" s="6">
        <v>41609.87699074074</v>
      </c>
      <c r="C1643" s="6"/>
      <c r="D1643" t="s">
        <v>3</v>
      </c>
    </row>
    <row r="1644" spans="1:4" x14ac:dyDescent="0.25">
      <c r="A1644">
        <v>3073</v>
      </c>
      <c r="B1644" s="6">
        <v>41665.466284722221</v>
      </c>
      <c r="C1644" s="6"/>
      <c r="D1644" t="s">
        <v>3</v>
      </c>
    </row>
    <row r="1645" spans="1:4" x14ac:dyDescent="0.25">
      <c r="A1645">
        <v>3074</v>
      </c>
      <c r="B1645" s="6">
        <v>41663.519444444442</v>
      </c>
      <c r="C1645" s="6"/>
      <c r="D1645" t="s">
        <v>3</v>
      </c>
    </row>
    <row r="1646" spans="1:4" x14ac:dyDescent="0.25">
      <c r="A1646">
        <v>3075</v>
      </c>
      <c r="B1646" s="6">
        <v>41656.956226851849</v>
      </c>
      <c r="C1646" s="6"/>
      <c r="D1646" t="s">
        <v>3</v>
      </c>
    </row>
    <row r="1647" spans="1:4" x14ac:dyDescent="0.25">
      <c r="A1647">
        <v>3076</v>
      </c>
      <c r="B1647" s="6">
        <v>41654.726620370369</v>
      </c>
      <c r="C1647" s="6"/>
      <c r="D1647" t="s">
        <v>3</v>
      </c>
    </row>
    <row r="1648" spans="1:4" x14ac:dyDescent="0.25">
      <c r="A1648">
        <v>3077</v>
      </c>
      <c r="B1648" s="6">
        <v>41609.965416666666</v>
      </c>
      <c r="C1648" s="6"/>
      <c r="D1648" t="s">
        <v>4</v>
      </c>
    </row>
    <row r="1649" spans="1:4" x14ac:dyDescent="0.25">
      <c r="A1649">
        <v>3078</v>
      </c>
      <c r="B1649" s="6">
        <v>41656.482731481483</v>
      </c>
      <c r="C1649" s="6"/>
      <c r="D1649" t="s">
        <v>3</v>
      </c>
    </row>
    <row r="1650" spans="1:4" x14ac:dyDescent="0.25">
      <c r="A1650">
        <v>3079</v>
      </c>
      <c r="B1650" s="6">
        <v>41661.272812499999</v>
      </c>
      <c r="C1650" s="6"/>
      <c r="D1650" t="s">
        <v>3</v>
      </c>
    </row>
    <row r="1651" spans="1:4" x14ac:dyDescent="0.25">
      <c r="A1651">
        <v>3085</v>
      </c>
      <c r="B1651" s="6">
        <v>41664.218553240738</v>
      </c>
      <c r="C1651" s="6"/>
      <c r="D1651" t="s">
        <v>3</v>
      </c>
    </row>
    <row r="1652" spans="1:4" x14ac:dyDescent="0.25">
      <c r="A1652">
        <v>3086</v>
      </c>
      <c r="B1652" s="6">
        <v>41659.143483796295</v>
      </c>
      <c r="C1652" s="6"/>
      <c r="D1652" t="s">
        <v>3</v>
      </c>
    </row>
    <row r="1653" spans="1:4" x14ac:dyDescent="0.25">
      <c r="A1653">
        <v>3087</v>
      </c>
      <c r="B1653" s="6">
        <v>41619.604583333334</v>
      </c>
      <c r="C1653" s="6"/>
      <c r="D1653" t="s">
        <v>4</v>
      </c>
    </row>
    <row r="1654" spans="1:4" x14ac:dyDescent="0.25">
      <c r="A1654">
        <v>3092</v>
      </c>
      <c r="B1654" s="6">
        <v>41635.068842592591</v>
      </c>
      <c r="C1654" s="6"/>
      <c r="D1654" t="s">
        <v>3</v>
      </c>
    </row>
    <row r="1655" spans="1:4" x14ac:dyDescent="0.25">
      <c r="A1655">
        <v>3098</v>
      </c>
      <c r="B1655" s="6">
        <v>41662.638472222221</v>
      </c>
      <c r="C1655" s="6"/>
      <c r="D1655" t="s">
        <v>3</v>
      </c>
    </row>
    <row r="1656" spans="1:4" x14ac:dyDescent="0.25">
      <c r="A1656">
        <v>3103</v>
      </c>
      <c r="B1656" s="6">
        <v>41661.61787037037</v>
      </c>
      <c r="C1656" s="6"/>
      <c r="D1656" t="s">
        <v>3</v>
      </c>
    </row>
    <row r="1657" spans="1:4" x14ac:dyDescent="0.25">
      <c r="A1657">
        <v>3104</v>
      </c>
      <c r="B1657" s="6">
        <v>41628.889722222222</v>
      </c>
      <c r="C1657" s="6"/>
      <c r="D1657" t="s">
        <v>3</v>
      </c>
    </row>
    <row r="1658" spans="1:4" x14ac:dyDescent="0.25">
      <c r="A1658">
        <v>3105</v>
      </c>
      <c r="B1658" s="6">
        <v>41615.811574074076</v>
      </c>
      <c r="C1658" s="6"/>
      <c r="D1658" t="s">
        <v>3</v>
      </c>
    </row>
    <row r="1659" spans="1:4" x14ac:dyDescent="0.25">
      <c r="A1659">
        <v>3106</v>
      </c>
      <c r="B1659" s="6">
        <v>41615.741840277777</v>
      </c>
      <c r="C1659" s="6"/>
      <c r="D1659" t="s">
        <v>3</v>
      </c>
    </row>
    <row r="1660" spans="1:4" x14ac:dyDescent="0.25">
      <c r="A1660">
        <v>3107</v>
      </c>
      <c r="B1660" s="6">
        <v>41646.895925925928</v>
      </c>
      <c r="C1660" s="6"/>
      <c r="D1660" t="s">
        <v>3</v>
      </c>
    </row>
    <row r="1661" spans="1:4" x14ac:dyDescent="0.25">
      <c r="A1661">
        <v>3116</v>
      </c>
      <c r="B1661" s="6">
        <v>41652.307569444441</v>
      </c>
      <c r="C1661" s="6"/>
      <c r="D1661" t="s">
        <v>3</v>
      </c>
    </row>
    <row r="1662" spans="1:4" x14ac:dyDescent="0.25">
      <c r="A1662">
        <v>3117</v>
      </c>
      <c r="B1662" s="6">
        <v>41638.056342592594</v>
      </c>
      <c r="C1662" s="6"/>
      <c r="D1662" t="s">
        <v>3</v>
      </c>
    </row>
    <row r="1663" spans="1:4" x14ac:dyDescent="0.25">
      <c r="A1663">
        <v>3121</v>
      </c>
      <c r="B1663" s="6">
        <v>41663.644374999996</v>
      </c>
      <c r="C1663" s="6"/>
      <c r="D1663" t="s">
        <v>3</v>
      </c>
    </row>
    <row r="1664" spans="1:4" x14ac:dyDescent="0.25">
      <c r="A1664">
        <v>3122</v>
      </c>
      <c r="B1664" s="6">
        <v>41649.828645833331</v>
      </c>
      <c r="C1664" s="6"/>
      <c r="D1664" t="s">
        <v>3</v>
      </c>
    </row>
    <row r="1665" spans="1:4" x14ac:dyDescent="0.25">
      <c r="A1665">
        <v>3123</v>
      </c>
      <c r="B1665" s="6">
        <v>41656.613530092596</v>
      </c>
      <c r="C1665" s="6"/>
      <c r="D1665" t="s">
        <v>3</v>
      </c>
    </row>
    <row r="1666" spans="1:4" x14ac:dyDescent="0.25">
      <c r="A1666">
        <v>3124</v>
      </c>
      <c r="B1666" s="6">
        <v>41653.811620370368</v>
      </c>
      <c r="C1666" s="6"/>
      <c r="D1666" t="s">
        <v>3</v>
      </c>
    </row>
    <row r="1667" spans="1:4" x14ac:dyDescent="0.25">
      <c r="A1667">
        <v>3125</v>
      </c>
      <c r="B1667" s="6">
        <v>41623.985856481479</v>
      </c>
      <c r="C1667" s="6"/>
      <c r="D1667" t="s">
        <v>3</v>
      </c>
    </row>
    <row r="1668" spans="1:4" x14ac:dyDescent="0.25">
      <c r="A1668">
        <v>3126</v>
      </c>
      <c r="B1668" s="6">
        <v>41658.069594907407</v>
      </c>
      <c r="C1668" s="6"/>
      <c r="D1668" t="s">
        <v>3</v>
      </c>
    </row>
    <row r="1669" spans="1:4" x14ac:dyDescent="0.25">
      <c r="A1669">
        <v>3134</v>
      </c>
      <c r="B1669" s="6">
        <v>41617.487500000003</v>
      </c>
      <c r="C1669" s="6"/>
      <c r="D1669" t="s">
        <v>3</v>
      </c>
    </row>
    <row r="1670" spans="1:4" x14ac:dyDescent="0.25">
      <c r="A1670">
        <v>3138</v>
      </c>
      <c r="B1670" s="6">
        <v>41632.85260416667</v>
      </c>
      <c r="C1670" s="6"/>
      <c r="D1670" t="s">
        <v>3</v>
      </c>
    </row>
    <row r="1671" spans="1:4" x14ac:dyDescent="0.25">
      <c r="A1671">
        <v>3141</v>
      </c>
      <c r="B1671" s="6">
        <v>41626.541967592595</v>
      </c>
      <c r="C1671" s="6"/>
      <c r="D1671" t="s">
        <v>3</v>
      </c>
    </row>
    <row r="1672" spans="1:4" x14ac:dyDescent="0.25">
      <c r="A1672">
        <v>3142</v>
      </c>
      <c r="B1672" s="6">
        <v>41655.850289351853</v>
      </c>
      <c r="C1672" s="6"/>
      <c r="D1672" t="s">
        <v>3</v>
      </c>
    </row>
    <row r="1673" spans="1:4" x14ac:dyDescent="0.25">
      <c r="A1673">
        <v>3143</v>
      </c>
      <c r="B1673" s="6">
        <v>41664.154027777775</v>
      </c>
      <c r="C1673" s="6"/>
      <c r="D1673" t="s">
        <v>4</v>
      </c>
    </row>
    <row r="1674" spans="1:4" x14ac:dyDescent="0.25">
      <c r="A1674">
        <v>3144</v>
      </c>
      <c r="B1674" s="6">
        <v>41660.989907407406</v>
      </c>
      <c r="C1674" s="6"/>
      <c r="D1674" t="s">
        <v>3</v>
      </c>
    </row>
    <row r="1675" spans="1:4" x14ac:dyDescent="0.25">
      <c r="A1675">
        <v>3145</v>
      </c>
      <c r="B1675" s="6">
        <v>41659.177731481483</v>
      </c>
      <c r="C1675" s="6"/>
      <c r="D1675" t="s">
        <v>3</v>
      </c>
    </row>
    <row r="1676" spans="1:4" x14ac:dyDescent="0.25">
      <c r="A1676">
        <v>3146</v>
      </c>
      <c r="B1676" s="6">
        <v>41633.457743055551</v>
      </c>
      <c r="C1676" s="6"/>
      <c r="D1676" t="s">
        <v>3</v>
      </c>
    </row>
    <row r="1677" spans="1:4" x14ac:dyDescent="0.25">
      <c r="A1677">
        <v>3147</v>
      </c>
      <c r="B1677" s="6">
        <v>41610.451273148145</v>
      </c>
      <c r="C1677" s="6"/>
      <c r="D1677" t="s">
        <v>4</v>
      </c>
    </row>
    <row r="1678" spans="1:4" x14ac:dyDescent="0.25">
      <c r="A1678">
        <v>3148</v>
      </c>
      <c r="B1678" s="6">
        <v>41664.672881944447</v>
      </c>
      <c r="C1678" s="6"/>
      <c r="D1678" t="s">
        <v>3</v>
      </c>
    </row>
    <row r="1679" spans="1:4" x14ac:dyDescent="0.25">
      <c r="A1679">
        <v>3157</v>
      </c>
      <c r="B1679" s="6">
        <v>41630.039942129632</v>
      </c>
      <c r="C1679" s="6"/>
      <c r="D1679" t="s">
        <v>4</v>
      </c>
    </row>
    <row r="1680" spans="1:4" x14ac:dyDescent="0.25">
      <c r="A1680">
        <v>3158</v>
      </c>
      <c r="B1680" s="6">
        <v>41628.974988425929</v>
      </c>
      <c r="C1680" s="6"/>
      <c r="D1680" t="s">
        <v>3</v>
      </c>
    </row>
    <row r="1681" spans="1:4" x14ac:dyDescent="0.25">
      <c r="A1681">
        <v>3162</v>
      </c>
      <c r="B1681" s="6">
        <v>41616.984513888885</v>
      </c>
      <c r="C1681" s="6"/>
      <c r="D1681" t="s">
        <v>3</v>
      </c>
    </row>
    <row r="1682" spans="1:4" x14ac:dyDescent="0.25">
      <c r="A1682">
        <v>3163</v>
      </c>
      <c r="B1682" s="6">
        <v>41661.479305555556</v>
      </c>
      <c r="C1682" s="6"/>
      <c r="D1682" t="s">
        <v>3</v>
      </c>
    </row>
    <row r="1683" spans="1:4" x14ac:dyDescent="0.25">
      <c r="A1683">
        <v>3164</v>
      </c>
      <c r="B1683" s="6">
        <v>41636.159305555557</v>
      </c>
      <c r="C1683" s="6"/>
      <c r="D1683" t="s">
        <v>3</v>
      </c>
    </row>
    <row r="1684" spans="1:4" x14ac:dyDescent="0.25">
      <c r="A1684">
        <v>3165</v>
      </c>
      <c r="B1684" s="6">
        <v>41622.746446759258</v>
      </c>
      <c r="C1684" s="6"/>
      <c r="D1684" t="s">
        <v>3</v>
      </c>
    </row>
    <row r="1685" spans="1:4" x14ac:dyDescent="0.25">
      <c r="A1685">
        <v>3170</v>
      </c>
      <c r="B1685" s="6">
        <v>41634.67895833333</v>
      </c>
      <c r="C1685" s="6"/>
      <c r="D1685" t="s">
        <v>3</v>
      </c>
    </row>
    <row r="1686" spans="1:4" x14ac:dyDescent="0.25">
      <c r="A1686">
        <v>3171</v>
      </c>
      <c r="B1686" s="6">
        <v>41659.542256944449</v>
      </c>
      <c r="C1686" s="6"/>
      <c r="D1686" t="s">
        <v>3</v>
      </c>
    </row>
    <row r="1687" spans="1:4" x14ac:dyDescent="0.25">
      <c r="A1687">
        <v>3172</v>
      </c>
      <c r="B1687" s="6">
        <v>41617.136122685188</v>
      </c>
      <c r="C1687" s="6"/>
      <c r="D1687" t="s">
        <v>4</v>
      </c>
    </row>
    <row r="1688" spans="1:4" x14ac:dyDescent="0.25">
      <c r="A1688">
        <v>3173</v>
      </c>
      <c r="B1688" s="6">
        <v>41668.835289351853</v>
      </c>
      <c r="C1688" s="6"/>
      <c r="D1688" t="s">
        <v>3</v>
      </c>
    </row>
    <row r="1689" spans="1:4" x14ac:dyDescent="0.25">
      <c r="A1689">
        <v>3174</v>
      </c>
      <c r="B1689" s="6">
        <v>41644.194166666668</v>
      </c>
      <c r="C1689" s="6"/>
      <c r="D1689" t="s">
        <v>3</v>
      </c>
    </row>
    <row r="1690" spans="1:4" x14ac:dyDescent="0.25">
      <c r="A1690">
        <v>3176</v>
      </c>
      <c r="B1690" s="6">
        <v>41662.121874999997</v>
      </c>
      <c r="C1690" s="6"/>
      <c r="D1690" t="s">
        <v>3</v>
      </c>
    </row>
    <row r="1691" spans="1:4" x14ac:dyDescent="0.25">
      <c r="A1691">
        <v>3177</v>
      </c>
      <c r="B1691" s="6">
        <v>41669.961319444446</v>
      </c>
      <c r="C1691" s="6"/>
      <c r="D1691" t="s">
        <v>3</v>
      </c>
    </row>
    <row r="1692" spans="1:4" x14ac:dyDescent="0.25">
      <c r="A1692">
        <v>3178</v>
      </c>
      <c r="B1692" s="6">
        <v>41661.876458333332</v>
      </c>
      <c r="C1692" s="6"/>
      <c r="D1692" t="s">
        <v>3</v>
      </c>
    </row>
    <row r="1693" spans="1:4" x14ac:dyDescent="0.25">
      <c r="A1693">
        <v>3179</v>
      </c>
      <c r="B1693" s="6">
        <v>41658.797569444447</v>
      </c>
      <c r="C1693" s="6"/>
      <c r="D1693" t="s">
        <v>4</v>
      </c>
    </row>
    <row r="1694" spans="1:4" x14ac:dyDescent="0.25">
      <c r="A1694">
        <v>3180</v>
      </c>
      <c r="B1694" s="6">
        <v>41635.162534722222</v>
      </c>
      <c r="C1694" s="6"/>
      <c r="D1694" t="s">
        <v>3</v>
      </c>
    </row>
    <row r="1695" spans="1:4" x14ac:dyDescent="0.25">
      <c r="A1695">
        <v>3181</v>
      </c>
      <c r="B1695" s="6">
        <v>41664.821076388893</v>
      </c>
      <c r="C1695" s="6"/>
      <c r="D1695" t="s">
        <v>3</v>
      </c>
    </row>
    <row r="1696" spans="1:4" x14ac:dyDescent="0.25">
      <c r="A1696">
        <v>3188</v>
      </c>
      <c r="B1696" s="6">
        <v>41630.205879629626</v>
      </c>
      <c r="C1696" s="6"/>
      <c r="D1696" t="s">
        <v>4</v>
      </c>
    </row>
    <row r="1697" spans="1:4" x14ac:dyDescent="0.25">
      <c r="A1697">
        <v>3189</v>
      </c>
      <c r="B1697" s="6">
        <v>41655.979594907411</v>
      </c>
      <c r="C1697" s="6"/>
      <c r="D1697" t="s">
        <v>3</v>
      </c>
    </row>
    <row r="1698" spans="1:4" x14ac:dyDescent="0.25">
      <c r="A1698">
        <v>3190</v>
      </c>
      <c r="B1698" s="6">
        <v>41627.622604166667</v>
      </c>
      <c r="C1698" s="6"/>
      <c r="D1698" t="s">
        <v>3</v>
      </c>
    </row>
    <row r="1699" spans="1:4" x14ac:dyDescent="0.25">
      <c r="A1699">
        <v>3194</v>
      </c>
      <c r="B1699" s="6">
        <v>41638.871574074074</v>
      </c>
      <c r="C1699" s="6"/>
      <c r="D1699" t="s">
        <v>3</v>
      </c>
    </row>
    <row r="1700" spans="1:4" x14ac:dyDescent="0.25">
      <c r="A1700">
        <v>3198</v>
      </c>
      <c r="B1700" s="6">
        <v>41646.278067129628</v>
      </c>
      <c r="C1700" s="6"/>
      <c r="D1700" t="s">
        <v>3</v>
      </c>
    </row>
    <row r="1701" spans="1:4" x14ac:dyDescent="0.25">
      <c r="A1701">
        <v>3200</v>
      </c>
      <c r="B1701" s="6">
        <v>41641.755509259259</v>
      </c>
      <c r="C1701" s="6"/>
      <c r="D1701" t="s">
        <v>3</v>
      </c>
    </row>
    <row r="1702" spans="1:4" x14ac:dyDescent="0.25">
      <c r="A1702">
        <v>3205</v>
      </c>
      <c r="B1702" s="6">
        <v>41655.885671296295</v>
      </c>
      <c r="C1702" s="6"/>
      <c r="D1702" t="s">
        <v>3</v>
      </c>
    </row>
    <row r="1703" spans="1:4" x14ac:dyDescent="0.25">
      <c r="A1703">
        <v>3206</v>
      </c>
      <c r="B1703" s="6">
        <v>41667.30332175926</v>
      </c>
      <c r="C1703" s="6"/>
      <c r="D1703" t="s">
        <v>3</v>
      </c>
    </row>
    <row r="1704" spans="1:4" x14ac:dyDescent="0.25">
      <c r="A1704">
        <v>3212</v>
      </c>
      <c r="B1704" s="6">
        <v>41660.334641203706</v>
      </c>
      <c r="C1704" s="6"/>
      <c r="D1704" t="s">
        <v>3</v>
      </c>
    </row>
    <row r="1705" spans="1:4" x14ac:dyDescent="0.25">
      <c r="A1705">
        <v>3213</v>
      </c>
      <c r="B1705" s="6">
        <v>41636.693344907406</v>
      </c>
      <c r="C1705" s="6"/>
      <c r="D1705" t="s">
        <v>3</v>
      </c>
    </row>
    <row r="1706" spans="1:4" x14ac:dyDescent="0.25">
      <c r="A1706">
        <v>3214</v>
      </c>
      <c r="B1706" s="6">
        <v>41651.976168981484</v>
      </c>
      <c r="C1706" s="6"/>
      <c r="D1706" t="s">
        <v>3</v>
      </c>
    </row>
    <row r="1707" spans="1:4" x14ac:dyDescent="0.25">
      <c r="A1707">
        <v>3215</v>
      </c>
      <c r="B1707" s="6">
        <v>41643.982164351852</v>
      </c>
      <c r="C1707" s="6"/>
      <c r="D1707" t="s">
        <v>3</v>
      </c>
    </row>
    <row r="1708" spans="1:4" x14ac:dyDescent="0.25">
      <c r="A1708">
        <v>3220</v>
      </c>
      <c r="B1708" s="6">
        <v>41660.577604166669</v>
      </c>
      <c r="C1708" s="6"/>
      <c r="D1708" t="s">
        <v>3</v>
      </c>
    </row>
    <row r="1709" spans="1:4" x14ac:dyDescent="0.25">
      <c r="A1709">
        <v>3221</v>
      </c>
      <c r="B1709" s="6">
        <v>41647.677986111114</v>
      </c>
      <c r="C1709" s="6"/>
      <c r="D1709" t="s">
        <v>4</v>
      </c>
    </row>
    <row r="1710" spans="1:4" x14ac:dyDescent="0.25">
      <c r="A1710">
        <v>3222</v>
      </c>
      <c r="B1710" s="6">
        <v>41665.155960648146</v>
      </c>
      <c r="C1710" s="6"/>
      <c r="D1710" t="s">
        <v>4</v>
      </c>
    </row>
    <row r="1711" spans="1:4" x14ac:dyDescent="0.25">
      <c r="A1711">
        <v>3223</v>
      </c>
      <c r="B1711" s="6">
        <v>41641.202060185184</v>
      </c>
      <c r="C1711" s="6"/>
      <c r="D1711" t="s">
        <v>3</v>
      </c>
    </row>
    <row r="1712" spans="1:4" x14ac:dyDescent="0.25">
      <c r="A1712">
        <v>3224</v>
      </c>
      <c r="B1712" s="6">
        <v>41651.102175925924</v>
      </c>
      <c r="C1712" s="6"/>
      <c r="D1712" t="s">
        <v>3</v>
      </c>
    </row>
    <row r="1713" spans="1:4" x14ac:dyDescent="0.25">
      <c r="A1713">
        <v>3226</v>
      </c>
      <c r="B1713" s="6">
        <v>41661.164004629631</v>
      </c>
      <c r="C1713" s="6"/>
      <c r="D1713" t="s">
        <v>3</v>
      </c>
    </row>
    <row r="1714" spans="1:4" x14ac:dyDescent="0.25">
      <c r="A1714">
        <v>3230</v>
      </c>
      <c r="B1714" s="6">
        <v>41619.021921296298</v>
      </c>
      <c r="C1714" s="6"/>
      <c r="D1714" t="s">
        <v>4</v>
      </c>
    </row>
    <row r="1715" spans="1:4" x14ac:dyDescent="0.25">
      <c r="A1715">
        <v>3231</v>
      </c>
      <c r="B1715" s="6">
        <v>41627.008310185185</v>
      </c>
      <c r="C1715" s="6"/>
      <c r="D1715" t="s">
        <v>3</v>
      </c>
    </row>
    <row r="1716" spans="1:4" x14ac:dyDescent="0.25">
      <c r="A1716">
        <v>3232</v>
      </c>
      <c r="B1716" s="6">
        <v>41628.658888888887</v>
      </c>
      <c r="C1716" s="6"/>
      <c r="D1716" t="s">
        <v>4</v>
      </c>
    </row>
    <row r="1717" spans="1:4" x14ac:dyDescent="0.25">
      <c r="A1717">
        <v>3237</v>
      </c>
      <c r="B1717" s="6">
        <v>41610.561354166668</v>
      </c>
      <c r="C1717" s="6"/>
      <c r="D1717" t="s">
        <v>3</v>
      </c>
    </row>
    <row r="1718" spans="1:4" x14ac:dyDescent="0.25">
      <c r="A1718">
        <v>3238</v>
      </c>
      <c r="B1718" s="6">
        <v>41635.100138888891</v>
      </c>
      <c r="C1718" s="6"/>
      <c r="D1718" t="s">
        <v>3</v>
      </c>
    </row>
    <row r="1719" spans="1:4" x14ac:dyDescent="0.25">
      <c r="A1719">
        <v>3239</v>
      </c>
      <c r="B1719" s="6">
        <v>41611.238842592589</v>
      </c>
      <c r="C1719" s="6"/>
      <c r="D1719" t="s">
        <v>3</v>
      </c>
    </row>
    <row r="1720" spans="1:4" x14ac:dyDescent="0.25">
      <c r="A1720">
        <v>3240</v>
      </c>
      <c r="B1720" s="6">
        <v>41660.008599537039</v>
      </c>
      <c r="C1720" s="6"/>
      <c r="D1720" t="s">
        <v>3</v>
      </c>
    </row>
    <row r="1721" spans="1:4" x14ac:dyDescent="0.25">
      <c r="A1721">
        <v>3245</v>
      </c>
      <c r="B1721" s="6">
        <v>41656.53087962963</v>
      </c>
      <c r="C1721" s="6"/>
      <c r="D1721" t="s">
        <v>3</v>
      </c>
    </row>
    <row r="1722" spans="1:4" x14ac:dyDescent="0.25">
      <c r="A1722">
        <v>3246</v>
      </c>
      <c r="B1722" s="6">
        <v>41656.058368055557</v>
      </c>
      <c r="C1722" s="6"/>
      <c r="D1722" t="s">
        <v>3</v>
      </c>
    </row>
    <row r="1723" spans="1:4" x14ac:dyDescent="0.25">
      <c r="A1723">
        <v>3247</v>
      </c>
      <c r="B1723" s="6">
        <v>41657.706134259257</v>
      </c>
      <c r="C1723" s="6"/>
      <c r="D1723" t="s">
        <v>3</v>
      </c>
    </row>
    <row r="1724" spans="1:4" x14ac:dyDescent="0.25">
      <c r="A1724">
        <v>3248</v>
      </c>
      <c r="B1724" s="6">
        <v>41661.00167824074</v>
      </c>
      <c r="C1724" s="6"/>
      <c r="D1724" t="s">
        <v>3</v>
      </c>
    </row>
    <row r="1725" spans="1:4" x14ac:dyDescent="0.25">
      <c r="A1725">
        <v>3249</v>
      </c>
      <c r="B1725" s="6">
        <v>41668.179155092592</v>
      </c>
      <c r="C1725" s="6"/>
      <c r="D1725" t="s">
        <v>3</v>
      </c>
    </row>
    <row r="1726" spans="1:4" x14ac:dyDescent="0.25">
      <c r="A1726">
        <v>3250</v>
      </c>
      <c r="B1726" s="6">
        <v>41609.590474537035</v>
      </c>
      <c r="C1726" s="6"/>
      <c r="D1726" t="s">
        <v>3</v>
      </c>
    </row>
    <row r="1727" spans="1:4" x14ac:dyDescent="0.25">
      <c r="A1727">
        <v>3251</v>
      </c>
      <c r="B1727" s="6">
        <v>41636.759432870371</v>
      </c>
      <c r="C1727" s="6"/>
      <c r="D1727" t="s">
        <v>3</v>
      </c>
    </row>
    <row r="1728" spans="1:4" x14ac:dyDescent="0.25">
      <c r="A1728">
        <v>3252</v>
      </c>
      <c r="B1728" s="6">
        <v>41619.670972222222</v>
      </c>
      <c r="C1728" s="6"/>
      <c r="D1728" t="s">
        <v>4</v>
      </c>
    </row>
    <row r="1729" spans="1:4" x14ac:dyDescent="0.25">
      <c r="A1729">
        <v>3253</v>
      </c>
      <c r="B1729" s="6">
        <v>41636.717106481483</v>
      </c>
      <c r="C1729" s="6"/>
      <c r="D1729" t="s">
        <v>3</v>
      </c>
    </row>
    <row r="1730" spans="1:4" x14ac:dyDescent="0.25">
      <c r="A1730">
        <v>3254</v>
      </c>
      <c r="B1730" s="6">
        <v>41659.055428240739</v>
      </c>
      <c r="C1730" s="6"/>
      <c r="D1730" t="s">
        <v>3</v>
      </c>
    </row>
    <row r="1731" spans="1:4" x14ac:dyDescent="0.25">
      <c r="A1731">
        <v>3255</v>
      </c>
      <c r="B1731" s="6">
        <v>41658.70621527778</v>
      </c>
      <c r="C1731" s="6"/>
      <c r="D1731" t="s">
        <v>3</v>
      </c>
    </row>
    <row r="1732" spans="1:4" x14ac:dyDescent="0.25">
      <c r="A1732">
        <v>3256</v>
      </c>
      <c r="B1732" s="6">
        <v>41661.036527777782</v>
      </c>
      <c r="C1732" s="6"/>
      <c r="D1732" t="s">
        <v>3</v>
      </c>
    </row>
    <row r="1733" spans="1:4" x14ac:dyDescent="0.25">
      <c r="A1733">
        <v>3260</v>
      </c>
      <c r="B1733" s="6">
        <v>41660.72892361111</v>
      </c>
      <c r="C1733" s="6"/>
      <c r="D1733" t="s">
        <v>3</v>
      </c>
    </row>
    <row r="1734" spans="1:4" x14ac:dyDescent="0.25">
      <c r="A1734">
        <v>3261</v>
      </c>
      <c r="B1734" s="6">
        <v>41660.605844907412</v>
      </c>
      <c r="C1734" s="6"/>
      <c r="D1734" t="s">
        <v>3</v>
      </c>
    </row>
    <row r="1735" spans="1:4" x14ac:dyDescent="0.25">
      <c r="A1735">
        <v>3262</v>
      </c>
      <c r="B1735" s="6">
        <v>41662.11681712963</v>
      </c>
      <c r="C1735" s="6"/>
      <c r="D1735" t="s">
        <v>3</v>
      </c>
    </row>
    <row r="1736" spans="1:4" x14ac:dyDescent="0.25">
      <c r="A1736">
        <v>3263</v>
      </c>
      <c r="B1736" s="6">
        <v>41656.190706018519</v>
      </c>
      <c r="C1736" s="6"/>
      <c r="D1736" t="s">
        <v>3</v>
      </c>
    </row>
    <row r="1737" spans="1:4" x14ac:dyDescent="0.25">
      <c r="A1737">
        <v>3264</v>
      </c>
      <c r="B1737" s="6">
        <v>41667.083171296297</v>
      </c>
      <c r="C1737" s="6"/>
      <c r="D1737" t="s">
        <v>4</v>
      </c>
    </row>
    <row r="1738" spans="1:4" x14ac:dyDescent="0.25">
      <c r="A1738">
        <v>3265</v>
      </c>
      <c r="B1738" s="6">
        <v>41669.927210648151</v>
      </c>
      <c r="C1738" s="6"/>
      <c r="D1738" t="s">
        <v>3</v>
      </c>
    </row>
    <row r="1739" spans="1:4" x14ac:dyDescent="0.25">
      <c r="A1739">
        <v>3268</v>
      </c>
      <c r="B1739" s="6">
        <v>41626.05505787037</v>
      </c>
      <c r="C1739" s="6"/>
      <c r="D1739" t="s">
        <v>3</v>
      </c>
    </row>
    <row r="1740" spans="1:4" x14ac:dyDescent="0.25">
      <c r="A1740">
        <v>3269</v>
      </c>
      <c r="B1740" s="6">
        <v>41660.068726851852</v>
      </c>
      <c r="C1740" s="6"/>
      <c r="D1740" t="s">
        <v>3</v>
      </c>
    </row>
    <row r="1741" spans="1:4" x14ac:dyDescent="0.25">
      <c r="A1741">
        <v>3276</v>
      </c>
      <c r="B1741" s="6">
        <v>41669.621979166666</v>
      </c>
      <c r="C1741" s="6"/>
      <c r="D1741" t="s">
        <v>4</v>
      </c>
    </row>
    <row r="1742" spans="1:4" x14ac:dyDescent="0.25">
      <c r="A1742">
        <v>3277</v>
      </c>
      <c r="B1742" s="6">
        <v>41615.244340277779</v>
      </c>
      <c r="C1742" s="6"/>
      <c r="D1742" t="s">
        <v>4</v>
      </c>
    </row>
    <row r="1743" spans="1:4" x14ac:dyDescent="0.25">
      <c r="A1743">
        <v>3278</v>
      </c>
      <c r="B1743" s="6">
        <v>41656.173321759255</v>
      </c>
      <c r="C1743" s="6"/>
      <c r="D1743" t="s">
        <v>3</v>
      </c>
    </row>
    <row r="1744" spans="1:4" x14ac:dyDescent="0.25">
      <c r="A1744">
        <v>3279</v>
      </c>
      <c r="B1744" s="6">
        <v>41651.856550925928</v>
      </c>
      <c r="C1744" s="6"/>
      <c r="D1744" t="s">
        <v>3</v>
      </c>
    </row>
    <row r="1745" spans="1:4" x14ac:dyDescent="0.25">
      <c r="A1745">
        <v>3280</v>
      </c>
      <c r="B1745" s="6">
        <v>41665.979814814818</v>
      </c>
      <c r="C1745" s="6"/>
      <c r="D1745" t="s">
        <v>3</v>
      </c>
    </row>
    <row r="1746" spans="1:4" x14ac:dyDescent="0.25">
      <c r="A1746">
        <v>3281</v>
      </c>
      <c r="B1746" s="6">
        <v>41641.672175925924</v>
      </c>
      <c r="C1746" s="6"/>
      <c r="D1746" t="s">
        <v>3</v>
      </c>
    </row>
    <row r="1747" spans="1:4" x14ac:dyDescent="0.25">
      <c r="A1747">
        <v>3282</v>
      </c>
      <c r="B1747" s="6">
        <v>41661.360254629632</v>
      </c>
      <c r="C1747" s="6"/>
      <c r="D1747" t="s">
        <v>4</v>
      </c>
    </row>
    <row r="1748" spans="1:4" x14ac:dyDescent="0.25">
      <c r="A1748">
        <v>3283</v>
      </c>
      <c r="B1748" s="6">
        <v>41647.381469907406</v>
      </c>
      <c r="C1748" s="6"/>
      <c r="D1748" t="s">
        <v>3</v>
      </c>
    </row>
    <row r="1749" spans="1:4" x14ac:dyDescent="0.25">
      <c r="A1749">
        <v>3284</v>
      </c>
      <c r="B1749" s="6">
        <v>41610.632557870369</v>
      </c>
      <c r="C1749" s="6"/>
      <c r="D1749" t="s">
        <v>4</v>
      </c>
    </row>
    <row r="1750" spans="1:4" x14ac:dyDescent="0.25">
      <c r="A1750">
        <v>3285</v>
      </c>
      <c r="B1750" s="6">
        <v>41666.260613425926</v>
      </c>
      <c r="C1750" s="6"/>
      <c r="D1750" t="s">
        <v>3</v>
      </c>
    </row>
    <row r="1751" spans="1:4" x14ac:dyDescent="0.25">
      <c r="A1751">
        <v>3286</v>
      </c>
      <c r="B1751" s="6">
        <v>41613.867002314815</v>
      </c>
      <c r="C1751" s="6"/>
      <c r="D1751" t="s">
        <v>4</v>
      </c>
    </row>
    <row r="1752" spans="1:4" x14ac:dyDescent="0.25">
      <c r="A1752">
        <v>3287</v>
      </c>
      <c r="B1752" s="6">
        <v>41659.115300925929</v>
      </c>
      <c r="C1752" s="6"/>
      <c r="D1752" t="s">
        <v>3</v>
      </c>
    </row>
    <row r="1753" spans="1:4" x14ac:dyDescent="0.25">
      <c r="A1753">
        <v>3288</v>
      </c>
      <c r="B1753" s="6">
        <v>41634.64744212963</v>
      </c>
      <c r="C1753" s="6"/>
      <c r="D1753" t="s">
        <v>3</v>
      </c>
    </row>
    <row r="1754" spans="1:4" x14ac:dyDescent="0.25">
      <c r="A1754">
        <v>3289</v>
      </c>
      <c r="B1754" s="6">
        <v>41661.231111111112</v>
      </c>
      <c r="C1754" s="6"/>
      <c r="D1754" t="s">
        <v>3</v>
      </c>
    </row>
    <row r="1755" spans="1:4" x14ac:dyDescent="0.25">
      <c r="A1755">
        <v>3292</v>
      </c>
      <c r="B1755" s="6">
        <v>41634.090358796297</v>
      </c>
      <c r="C1755" s="6"/>
      <c r="D1755" t="s">
        <v>3</v>
      </c>
    </row>
    <row r="1756" spans="1:4" x14ac:dyDescent="0.25">
      <c r="A1756">
        <v>3293</v>
      </c>
      <c r="B1756" s="6">
        <v>41669.136550925927</v>
      </c>
      <c r="C1756" s="6"/>
      <c r="D1756" t="s">
        <v>3</v>
      </c>
    </row>
    <row r="1757" spans="1:4" x14ac:dyDescent="0.25">
      <c r="A1757">
        <v>3294</v>
      </c>
      <c r="B1757" s="6">
        <v>41666.842303240745</v>
      </c>
      <c r="C1757" s="6"/>
      <c r="D1757" t="s">
        <v>4</v>
      </c>
    </row>
    <row r="1758" spans="1:4" x14ac:dyDescent="0.25">
      <c r="A1758">
        <v>3295</v>
      </c>
      <c r="B1758" s="6">
        <v>41665.773194444446</v>
      </c>
      <c r="C1758" s="6"/>
      <c r="D1758" t="s">
        <v>4</v>
      </c>
    </row>
    <row r="1759" spans="1:4" x14ac:dyDescent="0.25">
      <c r="A1759">
        <v>3296</v>
      </c>
      <c r="B1759" s="6">
        <v>41656.48159722222</v>
      </c>
      <c r="C1759" s="6"/>
      <c r="D1759" t="s">
        <v>3</v>
      </c>
    </row>
    <row r="1760" spans="1:4" x14ac:dyDescent="0.25">
      <c r="A1760">
        <v>3297</v>
      </c>
      <c r="B1760" s="6">
        <v>41618.94835648148</v>
      </c>
      <c r="C1760" s="6"/>
      <c r="D1760" t="s">
        <v>4</v>
      </c>
    </row>
    <row r="1761" spans="1:4" x14ac:dyDescent="0.25">
      <c r="A1761">
        <v>3306</v>
      </c>
      <c r="B1761" s="6">
        <v>41647.259421296294</v>
      </c>
      <c r="C1761" s="6"/>
      <c r="D1761" t="s">
        <v>3</v>
      </c>
    </row>
    <row r="1762" spans="1:4" x14ac:dyDescent="0.25">
      <c r="A1762">
        <v>3307</v>
      </c>
      <c r="B1762" s="6">
        <v>41662.170659722222</v>
      </c>
      <c r="C1762" s="6"/>
      <c r="D1762" t="s">
        <v>3</v>
      </c>
    </row>
    <row r="1763" spans="1:4" x14ac:dyDescent="0.25">
      <c r="A1763">
        <v>3308</v>
      </c>
      <c r="B1763" s="6">
        <v>41661.827638888892</v>
      </c>
      <c r="C1763" s="6"/>
      <c r="D1763" t="s">
        <v>3</v>
      </c>
    </row>
    <row r="1764" spans="1:4" x14ac:dyDescent="0.25">
      <c r="A1764">
        <v>3309</v>
      </c>
      <c r="B1764" s="6">
        <v>41659.07203703704</v>
      </c>
      <c r="C1764" s="6"/>
      <c r="D1764" t="s">
        <v>3</v>
      </c>
    </row>
    <row r="1765" spans="1:4" x14ac:dyDescent="0.25">
      <c r="A1765">
        <v>3310</v>
      </c>
      <c r="B1765" s="6">
        <v>41659.681527777779</v>
      </c>
      <c r="C1765" s="6"/>
      <c r="D1765" t="s">
        <v>3</v>
      </c>
    </row>
    <row r="1766" spans="1:4" x14ac:dyDescent="0.25">
      <c r="A1766">
        <v>3311</v>
      </c>
      <c r="B1766" s="6">
        <v>41666.791319444441</v>
      </c>
      <c r="C1766" s="6"/>
      <c r="D1766" t="s">
        <v>3</v>
      </c>
    </row>
    <row r="1767" spans="1:4" x14ac:dyDescent="0.25">
      <c r="A1767">
        <v>3312</v>
      </c>
      <c r="B1767" s="6">
        <v>41662.525092592594</v>
      </c>
      <c r="C1767" s="6"/>
      <c r="D1767" t="s">
        <v>3</v>
      </c>
    </row>
    <row r="1768" spans="1:4" x14ac:dyDescent="0.25">
      <c r="A1768">
        <v>3313</v>
      </c>
      <c r="B1768" s="6">
        <v>41635.538703703707</v>
      </c>
      <c r="C1768" s="6"/>
      <c r="D1768" t="s">
        <v>4</v>
      </c>
    </row>
    <row r="1769" spans="1:4" x14ac:dyDescent="0.25">
      <c r="A1769">
        <v>3314</v>
      </c>
      <c r="B1769" s="6">
        <v>41662.319872685184</v>
      </c>
      <c r="C1769" s="6"/>
      <c r="D1769" t="s">
        <v>3</v>
      </c>
    </row>
    <row r="1770" spans="1:4" x14ac:dyDescent="0.25">
      <c r="A1770">
        <v>3315</v>
      </c>
      <c r="B1770" s="6">
        <v>41660.38422453704</v>
      </c>
      <c r="C1770" s="6"/>
      <c r="D1770" t="s">
        <v>3</v>
      </c>
    </row>
    <row r="1771" spans="1:4" x14ac:dyDescent="0.25">
      <c r="A1771">
        <v>3316</v>
      </c>
      <c r="B1771" s="6">
        <v>41622.691331018519</v>
      </c>
      <c r="C1771" s="6"/>
      <c r="D1771" t="s">
        <v>3</v>
      </c>
    </row>
    <row r="1772" spans="1:4" x14ac:dyDescent="0.25">
      <c r="A1772">
        <v>3317</v>
      </c>
      <c r="B1772" s="6">
        <v>41663.491597222222</v>
      </c>
      <c r="C1772" s="6"/>
      <c r="D1772" t="s">
        <v>3</v>
      </c>
    </row>
    <row r="1773" spans="1:4" x14ac:dyDescent="0.25">
      <c r="A1773">
        <v>3318</v>
      </c>
      <c r="B1773" s="6">
        <v>41634.269618055558</v>
      </c>
      <c r="C1773" s="6"/>
      <c r="D1773" t="s">
        <v>4</v>
      </c>
    </row>
    <row r="1774" spans="1:4" x14ac:dyDescent="0.25">
      <c r="A1774">
        <v>3319</v>
      </c>
      <c r="B1774" s="6">
        <v>41609.457303240742</v>
      </c>
      <c r="C1774" s="6"/>
      <c r="D1774" t="s">
        <v>3</v>
      </c>
    </row>
    <row r="1775" spans="1:4" x14ac:dyDescent="0.25">
      <c r="A1775">
        <v>3320</v>
      </c>
      <c r="B1775" s="6">
        <v>41660.676122685189</v>
      </c>
      <c r="C1775" s="6"/>
      <c r="D1775" t="s">
        <v>4</v>
      </c>
    </row>
    <row r="1776" spans="1:4" x14ac:dyDescent="0.25">
      <c r="A1776">
        <v>3321</v>
      </c>
      <c r="B1776" s="6">
        <v>41659.111018518517</v>
      </c>
      <c r="C1776" s="6"/>
      <c r="D1776" t="s">
        <v>3</v>
      </c>
    </row>
    <row r="1777" spans="1:4" x14ac:dyDescent="0.25">
      <c r="A1777">
        <v>3329</v>
      </c>
      <c r="B1777" s="6">
        <v>41658.07980324074</v>
      </c>
      <c r="C1777" s="6"/>
      <c r="D1777" t="s">
        <v>3</v>
      </c>
    </row>
    <row r="1778" spans="1:4" x14ac:dyDescent="0.25">
      <c r="A1778">
        <v>3330</v>
      </c>
      <c r="B1778" s="6">
        <v>41657.943657407406</v>
      </c>
      <c r="C1778" s="6"/>
      <c r="D1778" t="s">
        <v>3</v>
      </c>
    </row>
    <row r="1779" spans="1:4" x14ac:dyDescent="0.25">
      <c r="A1779">
        <v>3331</v>
      </c>
      <c r="B1779" s="6">
        <v>41651.954432870371</v>
      </c>
      <c r="C1779" s="6"/>
      <c r="D1779" t="s">
        <v>3</v>
      </c>
    </row>
    <row r="1780" spans="1:4" x14ac:dyDescent="0.25">
      <c r="A1780">
        <v>3332</v>
      </c>
      <c r="B1780" s="6">
        <v>41615.695138888892</v>
      </c>
      <c r="C1780" s="6"/>
      <c r="D1780" t="s">
        <v>3</v>
      </c>
    </row>
    <row r="1781" spans="1:4" x14ac:dyDescent="0.25">
      <c r="A1781">
        <v>3333</v>
      </c>
      <c r="B1781" s="6">
        <v>41627.821967592594</v>
      </c>
      <c r="C1781" s="6"/>
      <c r="D1781" t="s">
        <v>3</v>
      </c>
    </row>
    <row r="1782" spans="1:4" x14ac:dyDescent="0.25">
      <c r="A1782">
        <v>3335</v>
      </c>
      <c r="B1782" s="6">
        <v>41636.375347222223</v>
      </c>
      <c r="C1782" s="6"/>
      <c r="D1782" t="s">
        <v>3</v>
      </c>
    </row>
    <row r="1783" spans="1:4" x14ac:dyDescent="0.25">
      <c r="A1783">
        <v>3336</v>
      </c>
      <c r="B1783" s="6">
        <v>41668.417372685188</v>
      </c>
      <c r="C1783" s="6"/>
      <c r="D1783" t="s">
        <v>3</v>
      </c>
    </row>
    <row r="1784" spans="1:4" x14ac:dyDescent="0.25">
      <c r="A1784">
        <v>3337</v>
      </c>
      <c r="B1784" s="6">
        <v>41646.828969907408</v>
      </c>
      <c r="C1784" s="6"/>
      <c r="D1784" t="s">
        <v>3</v>
      </c>
    </row>
    <row r="1785" spans="1:4" x14ac:dyDescent="0.25">
      <c r="A1785">
        <v>3338</v>
      </c>
      <c r="B1785" s="6">
        <v>41642.889340277776</v>
      </c>
      <c r="C1785" s="6"/>
      <c r="D1785" t="s">
        <v>3</v>
      </c>
    </row>
    <row r="1786" spans="1:4" x14ac:dyDescent="0.25">
      <c r="A1786">
        <v>3339</v>
      </c>
      <c r="B1786" s="6">
        <v>41660.980902777781</v>
      </c>
      <c r="C1786" s="6"/>
      <c r="D1786" t="s">
        <v>3</v>
      </c>
    </row>
    <row r="1787" spans="1:4" x14ac:dyDescent="0.25">
      <c r="A1787">
        <v>3340</v>
      </c>
      <c r="B1787" s="6">
        <v>41670.715902777774</v>
      </c>
      <c r="C1787" s="6"/>
      <c r="D1787" t="s">
        <v>3</v>
      </c>
    </row>
    <row r="1788" spans="1:4" x14ac:dyDescent="0.25">
      <c r="A1788">
        <v>3344</v>
      </c>
      <c r="B1788" s="6">
        <v>41612.570914351854</v>
      </c>
      <c r="C1788" s="6"/>
      <c r="D1788" t="s">
        <v>4</v>
      </c>
    </row>
    <row r="1789" spans="1:4" x14ac:dyDescent="0.25">
      <c r="A1789">
        <v>3345</v>
      </c>
      <c r="B1789" s="6">
        <v>41651.548506944448</v>
      </c>
      <c r="C1789" s="6"/>
      <c r="D1789" t="s">
        <v>3</v>
      </c>
    </row>
    <row r="1790" spans="1:4" x14ac:dyDescent="0.25">
      <c r="A1790">
        <v>3346</v>
      </c>
      <c r="B1790" s="6">
        <v>41654.647685185184</v>
      </c>
      <c r="C1790" s="6"/>
      <c r="D1790" t="s">
        <v>3</v>
      </c>
    </row>
    <row r="1791" spans="1:4" x14ac:dyDescent="0.25">
      <c r="A1791">
        <v>3347</v>
      </c>
      <c r="B1791" s="6">
        <v>41663.992418981477</v>
      </c>
      <c r="C1791" s="6"/>
      <c r="D1791" t="s">
        <v>3</v>
      </c>
    </row>
    <row r="1792" spans="1:4" x14ac:dyDescent="0.25">
      <c r="A1792">
        <v>3354</v>
      </c>
      <c r="B1792" s="6">
        <v>41619.899178240739</v>
      </c>
      <c r="C1792" s="6"/>
      <c r="D1792" t="s">
        <v>4</v>
      </c>
    </row>
    <row r="1793" spans="1:4" x14ac:dyDescent="0.25">
      <c r="A1793">
        <v>3355</v>
      </c>
      <c r="B1793" s="6">
        <v>41661.977511574078</v>
      </c>
      <c r="C1793" s="6"/>
      <c r="D1793" t="s">
        <v>3</v>
      </c>
    </row>
    <row r="1794" spans="1:4" x14ac:dyDescent="0.25">
      <c r="A1794">
        <v>3356</v>
      </c>
      <c r="B1794" s="6">
        <v>41660.967268518521</v>
      </c>
      <c r="C1794" s="6"/>
      <c r="D1794" t="s">
        <v>3</v>
      </c>
    </row>
    <row r="1795" spans="1:4" x14ac:dyDescent="0.25">
      <c r="A1795">
        <v>3357</v>
      </c>
      <c r="B1795" s="6">
        <v>41658.096932870372</v>
      </c>
      <c r="C1795" s="6"/>
      <c r="D1795" t="s">
        <v>3</v>
      </c>
    </row>
    <row r="1796" spans="1:4" x14ac:dyDescent="0.25">
      <c r="A1796">
        <v>3358</v>
      </c>
      <c r="B1796" s="6">
        <v>41615.987361111111</v>
      </c>
      <c r="C1796" s="6"/>
      <c r="D1796" t="s">
        <v>4</v>
      </c>
    </row>
    <row r="1797" spans="1:4" x14ac:dyDescent="0.25">
      <c r="A1797">
        <v>3359</v>
      </c>
      <c r="B1797" s="6">
        <v>41614.918946759259</v>
      </c>
      <c r="C1797" s="6"/>
      <c r="D1797" t="s">
        <v>3</v>
      </c>
    </row>
    <row r="1798" spans="1:4" x14ac:dyDescent="0.25">
      <c r="A1798">
        <v>3360</v>
      </c>
      <c r="B1798" s="6">
        <v>41622.863599537035</v>
      </c>
      <c r="C1798" s="6"/>
      <c r="D1798" t="s">
        <v>4</v>
      </c>
    </row>
    <row r="1799" spans="1:4" x14ac:dyDescent="0.25">
      <c r="A1799">
        <v>3361</v>
      </c>
      <c r="B1799" s="6">
        <v>41641.873645833337</v>
      </c>
      <c r="C1799" s="6"/>
      <c r="D1799" t="s">
        <v>4</v>
      </c>
    </row>
    <row r="1800" spans="1:4" x14ac:dyDescent="0.25">
      <c r="A1800">
        <v>3362</v>
      </c>
      <c r="B1800" s="6">
        <v>41661.507685185185</v>
      </c>
      <c r="C1800" s="6"/>
      <c r="D1800" t="s">
        <v>3</v>
      </c>
    </row>
    <row r="1801" spans="1:4" x14ac:dyDescent="0.25">
      <c r="A1801">
        <v>3363</v>
      </c>
      <c r="B1801" s="6">
        <v>41662.812581018516</v>
      </c>
      <c r="C1801" s="6"/>
      <c r="D1801" t="s">
        <v>3</v>
      </c>
    </row>
    <row r="1802" spans="1:4" x14ac:dyDescent="0.25">
      <c r="A1802">
        <v>3364</v>
      </c>
      <c r="B1802" s="6">
        <v>41665.202789351853</v>
      </c>
      <c r="C1802" s="6"/>
      <c r="D1802" t="s">
        <v>3</v>
      </c>
    </row>
    <row r="1803" spans="1:4" x14ac:dyDescent="0.25">
      <c r="A1803">
        <v>3365</v>
      </c>
      <c r="B1803" s="6">
        <v>41629.068518518521</v>
      </c>
      <c r="C1803" s="6"/>
      <c r="D1803" t="s">
        <v>3</v>
      </c>
    </row>
    <row r="1804" spans="1:4" x14ac:dyDescent="0.25">
      <c r="A1804">
        <v>3366</v>
      </c>
      <c r="B1804" s="6">
        <v>41657.595694444448</v>
      </c>
      <c r="C1804" s="6"/>
      <c r="D1804" t="s">
        <v>3</v>
      </c>
    </row>
    <row r="1805" spans="1:4" x14ac:dyDescent="0.25">
      <c r="A1805">
        <v>3367</v>
      </c>
      <c r="B1805" s="6">
        <v>41614.808159722219</v>
      </c>
      <c r="C1805" s="6"/>
      <c r="D1805" t="s">
        <v>3</v>
      </c>
    </row>
    <row r="1806" spans="1:4" x14ac:dyDescent="0.25">
      <c r="A1806">
        <v>3368</v>
      </c>
      <c r="B1806" s="6">
        <v>41659.030532407407</v>
      </c>
      <c r="C1806" s="6"/>
      <c r="D1806" t="s">
        <v>3</v>
      </c>
    </row>
    <row r="1807" spans="1:4" x14ac:dyDescent="0.25">
      <c r="A1807">
        <v>3369</v>
      </c>
      <c r="B1807" s="6">
        <v>41617.988541666666</v>
      </c>
      <c r="C1807" s="6"/>
      <c r="D1807" t="s">
        <v>3</v>
      </c>
    </row>
    <row r="1808" spans="1:4" x14ac:dyDescent="0.25">
      <c r="A1808">
        <v>3370</v>
      </c>
      <c r="B1808" s="6">
        <v>41660.514085648152</v>
      </c>
      <c r="C1808" s="6"/>
      <c r="D1808" t="s">
        <v>3</v>
      </c>
    </row>
    <row r="1809" spans="1:4" x14ac:dyDescent="0.25">
      <c r="A1809">
        <v>3371</v>
      </c>
      <c r="B1809" s="6">
        <v>41661.81417824074</v>
      </c>
      <c r="C1809" s="6"/>
      <c r="D1809" t="s">
        <v>3</v>
      </c>
    </row>
    <row r="1810" spans="1:4" x14ac:dyDescent="0.25">
      <c r="A1810">
        <v>3372</v>
      </c>
      <c r="B1810" s="6">
        <v>41609.28052083333</v>
      </c>
      <c r="C1810" s="6"/>
      <c r="D1810" t="s">
        <v>3</v>
      </c>
    </row>
    <row r="1811" spans="1:4" x14ac:dyDescent="0.25">
      <c r="A1811">
        <v>3373</v>
      </c>
      <c r="B1811" s="6">
        <v>41611.131979166668</v>
      </c>
      <c r="C1811" s="6"/>
      <c r="D1811" t="s">
        <v>4</v>
      </c>
    </row>
    <row r="1812" spans="1:4" x14ac:dyDescent="0.25">
      <c r="A1812">
        <v>3374</v>
      </c>
      <c r="B1812" s="6">
        <v>41662.125648148147</v>
      </c>
      <c r="C1812" s="6"/>
      <c r="D1812" t="s">
        <v>3</v>
      </c>
    </row>
    <row r="1813" spans="1:4" x14ac:dyDescent="0.25">
      <c r="A1813">
        <v>3375</v>
      </c>
      <c r="B1813" s="6">
        <v>41665.115405092591</v>
      </c>
      <c r="C1813" s="6"/>
      <c r="D1813" t="s">
        <v>3</v>
      </c>
    </row>
    <row r="1814" spans="1:4" x14ac:dyDescent="0.25">
      <c r="A1814">
        <v>3376</v>
      </c>
      <c r="B1814" s="6">
        <v>41634.725752314815</v>
      </c>
      <c r="C1814" s="6"/>
      <c r="D1814" t="s">
        <v>4</v>
      </c>
    </row>
    <row r="1815" spans="1:4" x14ac:dyDescent="0.25">
      <c r="A1815">
        <v>3377</v>
      </c>
      <c r="B1815" s="6">
        <v>41662.557106481479</v>
      </c>
      <c r="C1815" s="6"/>
      <c r="D1815" t="s">
        <v>3</v>
      </c>
    </row>
    <row r="1816" spans="1:4" x14ac:dyDescent="0.25">
      <c r="A1816">
        <v>3378</v>
      </c>
      <c r="B1816" s="6">
        <v>41658.7268287037</v>
      </c>
      <c r="C1816" s="6"/>
      <c r="D1816" t="s">
        <v>3</v>
      </c>
    </row>
    <row r="1817" spans="1:4" x14ac:dyDescent="0.25">
      <c r="A1817">
        <v>3379</v>
      </c>
      <c r="B1817" s="6">
        <v>41622.572997685187</v>
      </c>
      <c r="C1817" s="6"/>
      <c r="D1817" t="s">
        <v>4</v>
      </c>
    </row>
    <row r="1818" spans="1:4" x14ac:dyDescent="0.25">
      <c r="A1818">
        <v>3380</v>
      </c>
      <c r="B1818" s="6">
        <v>41645.709953703699</v>
      </c>
      <c r="C1818" s="6"/>
      <c r="D1818" t="s">
        <v>3</v>
      </c>
    </row>
    <row r="1819" spans="1:4" x14ac:dyDescent="0.25">
      <c r="A1819">
        <v>3381</v>
      </c>
      <c r="B1819" s="6">
        <v>41663.098553240743</v>
      </c>
      <c r="C1819" s="6"/>
      <c r="D1819" t="s">
        <v>3</v>
      </c>
    </row>
    <row r="1820" spans="1:4" x14ac:dyDescent="0.25">
      <c r="A1820">
        <v>3382</v>
      </c>
      <c r="B1820" s="6">
        <v>41661.051689814813</v>
      </c>
      <c r="C1820" s="6"/>
      <c r="D1820" t="s">
        <v>3</v>
      </c>
    </row>
    <row r="1821" spans="1:4" x14ac:dyDescent="0.25">
      <c r="A1821">
        <v>3383</v>
      </c>
      <c r="B1821" s="6">
        <v>41657.684710648151</v>
      </c>
      <c r="C1821" s="6"/>
      <c r="D1821" t="s">
        <v>3</v>
      </c>
    </row>
    <row r="1822" spans="1:4" x14ac:dyDescent="0.25">
      <c r="A1822">
        <v>3384</v>
      </c>
      <c r="B1822" s="6">
        <v>41668.660428240742</v>
      </c>
      <c r="C1822" s="6"/>
      <c r="D1822" t="s">
        <v>4</v>
      </c>
    </row>
    <row r="1823" spans="1:4" x14ac:dyDescent="0.25">
      <c r="A1823">
        <v>3385</v>
      </c>
      <c r="B1823" s="6">
        <v>41647.498298611114</v>
      </c>
      <c r="C1823" s="6"/>
      <c r="D1823" t="s">
        <v>4</v>
      </c>
    </row>
    <row r="1824" spans="1:4" x14ac:dyDescent="0.25">
      <c r="A1824">
        <v>3390</v>
      </c>
      <c r="B1824" s="6">
        <v>41651.117222222223</v>
      </c>
      <c r="C1824" s="6"/>
      <c r="D1824" t="s">
        <v>4</v>
      </c>
    </row>
    <row r="1825" spans="1:4" x14ac:dyDescent="0.25">
      <c r="A1825">
        <v>3393</v>
      </c>
      <c r="B1825" s="6">
        <v>41636.776747685188</v>
      </c>
      <c r="C1825" s="6"/>
      <c r="D1825" t="s">
        <v>3</v>
      </c>
    </row>
    <row r="1826" spans="1:4" x14ac:dyDescent="0.25">
      <c r="A1826">
        <v>3399</v>
      </c>
      <c r="B1826" s="6">
        <v>41611.242928240739</v>
      </c>
      <c r="C1826" s="6"/>
      <c r="D1826" t="s">
        <v>3</v>
      </c>
    </row>
    <row r="1827" spans="1:4" x14ac:dyDescent="0.25">
      <c r="A1827">
        <v>3400</v>
      </c>
      <c r="B1827" s="6">
        <v>41625.665694444448</v>
      </c>
      <c r="C1827" s="6"/>
      <c r="D1827" t="s">
        <v>4</v>
      </c>
    </row>
    <row r="1828" spans="1:4" x14ac:dyDescent="0.25">
      <c r="A1828">
        <v>3401</v>
      </c>
      <c r="B1828" s="6">
        <v>41666.303136574075</v>
      </c>
      <c r="C1828" s="6"/>
      <c r="D1828" t="s">
        <v>3</v>
      </c>
    </row>
    <row r="1829" spans="1:4" x14ac:dyDescent="0.25">
      <c r="A1829">
        <v>3402</v>
      </c>
      <c r="B1829" s="6">
        <v>41647.188773148147</v>
      </c>
      <c r="C1829" s="6"/>
      <c r="D1829" t="s">
        <v>3</v>
      </c>
    </row>
    <row r="1830" spans="1:4" x14ac:dyDescent="0.25">
      <c r="A1830">
        <v>3412</v>
      </c>
      <c r="B1830" s="6">
        <v>41642.450324074074</v>
      </c>
      <c r="C1830" s="6"/>
      <c r="D1830" t="s">
        <v>4</v>
      </c>
    </row>
    <row r="1831" spans="1:4" x14ac:dyDescent="0.25">
      <c r="A1831">
        <v>3413</v>
      </c>
      <c r="B1831" s="6">
        <v>41610.490567129629</v>
      </c>
      <c r="C1831" s="6"/>
      <c r="D1831" t="s">
        <v>3</v>
      </c>
    </row>
    <row r="1832" spans="1:4" x14ac:dyDescent="0.25">
      <c r="A1832">
        <v>3414</v>
      </c>
      <c r="B1832" s="6">
        <v>41643.763495370367</v>
      </c>
      <c r="C1832" s="6"/>
      <c r="D1832" t="s">
        <v>4</v>
      </c>
    </row>
    <row r="1833" spans="1:4" x14ac:dyDescent="0.25">
      <c r="A1833">
        <v>3419</v>
      </c>
      <c r="B1833" s="6">
        <v>41610.375011574077</v>
      </c>
      <c r="C1833" s="6"/>
      <c r="D1833" t="s">
        <v>3</v>
      </c>
    </row>
    <row r="1834" spans="1:4" x14ac:dyDescent="0.25">
      <c r="A1834">
        <v>3420</v>
      </c>
      <c r="B1834" s="6">
        <v>41653.714247685188</v>
      </c>
      <c r="C1834" s="6"/>
      <c r="D1834" t="s">
        <v>4</v>
      </c>
    </row>
    <row r="1835" spans="1:4" x14ac:dyDescent="0.25">
      <c r="A1835">
        <v>3425</v>
      </c>
      <c r="B1835" s="6">
        <v>41670.245729166665</v>
      </c>
      <c r="C1835" s="6"/>
      <c r="D1835" t="s">
        <v>3</v>
      </c>
    </row>
    <row r="1836" spans="1:4" x14ac:dyDescent="0.25">
      <c r="A1836">
        <v>3426</v>
      </c>
      <c r="B1836" s="6">
        <v>41643.263032407405</v>
      </c>
      <c r="C1836" s="6"/>
      <c r="D1836" t="s">
        <v>3</v>
      </c>
    </row>
    <row r="1837" spans="1:4" x14ac:dyDescent="0.25">
      <c r="A1837">
        <v>3427</v>
      </c>
      <c r="B1837" s="6">
        <v>41653.079375000001</v>
      </c>
      <c r="C1837" s="6"/>
      <c r="D1837" t="s">
        <v>3</v>
      </c>
    </row>
    <row r="1838" spans="1:4" x14ac:dyDescent="0.25">
      <c r="A1838">
        <v>3428</v>
      </c>
      <c r="B1838" s="6">
        <v>41646.665902777779</v>
      </c>
      <c r="C1838" s="6"/>
      <c r="D1838" t="s">
        <v>4</v>
      </c>
    </row>
    <row r="1839" spans="1:4" x14ac:dyDescent="0.25">
      <c r="A1839">
        <v>3437</v>
      </c>
      <c r="B1839" s="6">
        <v>41638.840555555551</v>
      </c>
      <c r="C1839" s="6"/>
      <c r="D1839" t="s">
        <v>3</v>
      </c>
    </row>
    <row r="1840" spans="1:4" x14ac:dyDescent="0.25">
      <c r="A1840">
        <v>3438</v>
      </c>
      <c r="B1840" s="6">
        <v>41641.876018518517</v>
      </c>
      <c r="C1840" s="6"/>
      <c r="D1840" t="s">
        <v>3</v>
      </c>
    </row>
    <row r="1841" spans="1:4" x14ac:dyDescent="0.25">
      <c r="A1841">
        <v>3439</v>
      </c>
      <c r="B1841" s="6">
        <v>41661.530694444446</v>
      </c>
      <c r="C1841" s="6"/>
      <c r="D1841" t="s">
        <v>3</v>
      </c>
    </row>
    <row r="1842" spans="1:4" x14ac:dyDescent="0.25">
      <c r="A1842">
        <v>3440</v>
      </c>
      <c r="B1842" s="6">
        <v>41662.632152777776</v>
      </c>
      <c r="C1842" s="6"/>
      <c r="D1842" t="s">
        <v>3</v>
      </c>
    </row>
    <row r="1843" spans="1:4" x14ac:dyDescent="0.25">
      <c r="A1843">
        <v>3441</v>
      </c>
      <c r="B1843" s="6">
        <v>41657.705671296295</v>
      </c>
      <c r="C1843" s="6"/>
      <c r="D1843" t="s">
        <v>3</v>
      </c>
    </row>
    <row r="1844" spans="1:4" x14ac:dyDescent="0.25">
      <c r="A1844">
        <v>3442</v>
      </c>
      <c r="B1844" s="6">
        <v>41611.076504629629</v>
      </c>
      <c r="C1844" s="6"/>
      <c r="D1844" t="s">
        <v>3</v>
      </c>
    </row>
    <row r="1845" spans="1:4" x14ac:dyDescent="0.25">
      <c r="A1845">
        <v>3446</v>
      </c>
      <c r="B1845" s="6">
        <v>41665.310787037037</v>
      </c>
      <c r="C1845" s="6"/>
      <c r="D1845" t="s">
        <v>4</v>
      </c>
    </row>
    <row r="1846" spans="1:4" x14ac:dyDescent="0.25">
      <c r="A1846">
        <v>3447</v>
      </c>
      <c r="B1846" s="6">
        <v>41629.909363425926</v>
      </c>
      <c r="C1846" s="6"/>
      <c r="D1846" t="s">
        <v>4</v>
      </c>
    </row>
    <row r="1847" spans="1:4" x14ac:dyDescent="0.25">
      <c r="A1847">
        <v>3448</v>
      </c>
      <c r="B1847" s="6">
        <v>41664.884768518517</v>
      </c>
      <c r="C1847" s="6"/>
      <c r="D1847" t="s">
        <v>4</v>
      </c>
    </row>
    <row r="1848" spans="1:4" x14ac:dyDescent="0.25">
      <c r="A1848">
        <v>3449</v>
      </c>
      <c r="B1848" s="6">
        <v>41670.305046296293</v>
      </c>
      <c r="C1848" s="6"/>
      <c r="D1848" t="s">
        <v>4</v>
      </c>
    </row>
    <row r="1849" spans="1:4" x14ac:dyDescent="0.25">
      <c r="A1849">
        <v>3450</v>
      </c>
      <c r="B1849" s="6">
        <v>41609.825046296297</v>
      </c>
      <c r="C1849" s="6"/>
      <c r="D1849" t="s">
        <v>3</v>
      </c>
    </row>
    <row r="1850" spans="1:4" x14ac:dyDescent="0.25">
      <c r="A1850">
        <v>3451</v>
      </c>
      <c r="B1850" s="6">
        <v>41666.719606481485</v>
      </c>
      <c r="C1850" s="6"/>
      <c r="D1850" t="s">
        <v>3</v>
      </c>
    </row>
    <row r="1851" spans="1:4" x14ac:dyDescent="0.25">
      <c r="A1851">
        <v>3459</v>
      </c>
      <c r="B1851" s="6">
        <v>41610.677708333329</v>
      </c>
      <c r="C1851" s="6"/>
      <c r="D1851" t="s">
        <v>3</v>
      </c>
    </row>
    <row r="1852" spans="1:4" x14ac:dyDescent="0.25">
      <c r="A1852">
        <v>3460</v>
      </c>
      <c r="B1852" s="6">
        <v>41658.193009259259</v>
      </c>
      <c r="C1852" s="6"/>
      <c r="D1852" t="s">
        <v>3</v>
      </c>
    </row>
    <row r="1853" spans="1:4" x14ac:dyDescent="0.25">
      <c r="A1853">
        <v>3461</v>
      </c>
      <c r="B1853" s="6">
        <v>41654.278912037036</v>
      </c>
      <c r="C1853" s="6"/>
      <c r="D1853" t="s">
        <v>3</v>
      </c>
    </row>
    <row r="1854" spans="1:4" x14ac:dyDescent="0.25">
      <c r="A1854">
        <v>3462</v>
      </c>
      <c r="B1854" s="6">
        <v>41657.993796296294</v>
      </c>
      <c r="C1854" s="6"/>
      <c r="D1854" t="s">
        <v>3</v>
      </c>
    </row>
    <row r="1855" spans="1:4" x14ac:dyDescent="0.25">
      <c r="A1855">
        <v>3465</v>
      </c>
      <c r="B1855" s="6">
        <v>41610.601736111108</v>
      </c>
      <c r="C1855" s="6"/>
      <c r="D1855" t="s">
        <v>3</v>
      </c>
    </row>
    <row r="1856" spans="1:4" x14ac:dyDescent="0.25">
      <c r="A1856">
        <v>3466</v>
      </c>
      <c r="B1856" s="6">
        <v>41656.02039351852</v>
      </c>
      <c r="C1856" s="6"/>
      <c r="D1856" t="s">
        <v>3</v>
      </c>
    </row>
    <row r="1857" spans="1:4" x14ac:dyDescent="0.25">
      <c r="A1857">
        <v>3467</v>
      </c>
      <c r="B1857" s="6">
        <v>41646.618483796294</v>
      </c>
      <c r="C1857" s="6"/>
      <c r="D1857" t="s">
        <v>3</v>
      </c>
    </row>
    <row r="1858" spans="1:4" x14ac:dyDescent="0.25">
      <c r="A1858">
        <v>3468</v>
      </c>
      <c r="B1858" s="6">
        <v>41632.832060185188</v>
      </c>
      <c r="C1858" s="6"/>
      <c r="D1858" t="s">
        <v>4</v>
      </c>
    </row>
    <row r="1859" spans="1:4" x14ac:dyDescent="0.25">
      <c r="A1859">
        <v>3469</v>
      </c>
      <c r="B1859" s="6">
        <v>41657.822743055556</v>
      </c>
      <c r="C1859" s="6"/>
      <c r="D1859" t="s">
        <v>3</v>
      </c>
    </row>
    <row r="1860" spans="1:4" x14ac:dyDescent="0.25">
      <c r="A1860">
        <v>3470</v>
      </c>
      <c r="B1860" s="6">
        <v>41635.843240740738</v>
      </c>
      <c r="C1860" s="6"/>
      <c r="D1860" t="s">
        <v>4</v>
      </c>
    </row>
    <row r="1861" spans="1:4" x14ac:dyDescent="0.25">
      <c r="A1861">
        <v>3471</v>
      </c>
      <c r="B1861" s="6">
        <v>41665.722129629627</v>
      </c>
      <c r="C1861" s="6"/>
      <c r="D1861" t="s">
        <v>3</v>
      </c>
    </row>
    <row r="1862" spans="1:4" x14ac:dyDescent="0.25">
      <c r="A1862">
        <v>3472</v>
      </c>
      <c r="B1862" s="6">
        <v>41665.05773148148</v>
      </c>
      <c r="C1862" s="6"/>
      <c r="D1862" t="s">
        <v>3</v>
      </c>
    </row>
    <row r="1863" spans="1:4" x14ac:dyDescent="0.25">
      <c r="A1863">
        <v>3481</v>
      </c>
      <c r="B1863" s="6">
        <v>41664.704976851855</v>
      </c>
      <c r="C1863" s="6"/>
      <c r="D1863" t="s">
        <v>3</v>
      </c>
    </row>
    <row r="1864" spans="1:4" x14ac:dyDescent="0.25">
      <c r="A1864">
        <v>3482</v>
      </c>
      <c r="B1864" s="6">
        <v>41628.024675925924</v>
      </c>
      <c r="C1864" s="6"/>
      <c r="D1864" t="s">
        <v>3</v>
      </c>
    </row>
    <row r="1865" spans="1:4" x14ac:dyDescent="0.25">
      <c r="A1865">
        <v>3489</v>
      </c>
      <c r="B1865" s="6">
        <v>41622.774155092593</v>
      </c>
      <c r="C1865" s="6"/>
      <c r="D1865" t="s">
        <v>3</v>
      </c>
    </row>
    <row r="1866" spans="1:4" x14ac:dyDescent="0.25">
      <c r="A1866">
        <v>3497</v>
      </c>
      <c r="B1866" s="6">
        <v>41666.71297453704</v>
      </c>
      <c r="C1866" s="6"/>
      <c r="D1866" t="s">
        <v>3</v>
      </c>
    </row>
    <row r="1867" spans="1:4" x14ac:dyDescent="0.25">
      <c r="A1867">
        <v>3502</v>
      </c>
      <c r="B1867" s="6">
        <v>41657.600289351853</v>
      </c>
      <c r="C1867" s="6"/>
      <c r="D1867" t="s">
        <v>4</v>
      </c>
    </row>
    <row r="1868" spans="1:4" x14ac:dyDescent="0.25">
      <c r="A1868">
        <v>3503</v>
      </c>
      <c r="B1868" s="6">
        <v>41670.062893518516</v>
      </c>
      <c r="C1868" s="6"/>
      <c r="D1868" t="s">
        <v>3</v>
      </c>
    </row>
    <row r="1869" spans="1:4" x14ac:dyDescent="0.25">
      <c r="A1869">
        <v>3504</v>
      </c>
      <c r="B1869" s="6">
        <v>41657.972951388889</v>
      </c>
      <c r="C1869" s="6"/>
      <c r="D1869" t="s">
        <v>3</v>
      </c>
    </row>
    <row r="1870" spans="1:4" x14ac:dyDescent="0.25">
      <c r="A1870">
        <v>3509</v>
      </c>
      <c r="B1870" s="6">
        <v>41659.043009259258</v>
      </c>
      <c r="C1870" s="6"/>
      <c r="D1870" t="s">
        <v>3</v>
      </c>
    </row>
    <row r="1871" spans="1:4" x14ac:dyDescent="0.25">
      <c r="A1871">
        <v>3510</v>
      </c>
      <c r="B1871" s="6">
        <v>41609.974791666667</v>
      </c>
      <c r="C1871" s="6"/>
      <c r="D1871" t="s">
        <v>3</v>
      </c>
    </row>
    <row r="1872" spans="1:4" x14ac:dyDescent="0.25">
      <c r="A1872">
        <v>3511</v>
      </c>
      <c r="B1872" s="6">
        <v>41658.784236111111</v>
      </c>
      <c r="C1872" s="6"/>
      <c r="D1872" t="s">
        <v>3</v>
      </c>
    </row>
    <row r="1873" spans="1:4" x14ac:dyDescent="0.25">
      <c r="A1873">
        <v>3516</v>
      </c>
      <c r="B1873" s="6">
        <v>41663.826724537037</v>
      </c>
      <c r="C1873" s="6"/>
      <c r="D1873" t="s">
        <v>4</v>
      </c>
    </row>
    <row r="1874" spans="1:4" x14ac:dyDescent="0.25">
      <c r="A1874">
        <v>3517</v>
      </c>
      <c r="B1874" s="6">
        <v>41632.155023148152</v>
      </c>
      <c r="C1874" s="6"/>
      <c r="D1874" t="s">
        <v>3</v>
      </c>
    </row>
    <row r="1875" spans="1:4" x14ac:dyDescent="0.25">
      <c r="A1875">
        <v>3518</v>
      </c>
      <c r="B1875" s="6">
        <v>41631.75032407407</v>
      </c>
      <c r="C1875" s="6"/>
      <c r="D1875" t="s">
        <v>4</v>
      </c>
    </row>
    <row r="1876" spans="1:4" x14ac:dyDescent="0.25">
      <c r="A1876">
        <v>3519</v>
      </c>
      <c r="B1876" s="6">
        <v>41645.330879629626</v>
      </c>
      <c r="C1876" s="6"/>
      <c r="D1876" t="s">
        <v>3</v>
      </c>
    </row>
    <row r="1877" spans="1:4" x14ac:dyDescent="0.25">
      <c r="A1877">
        <v>3520</v>
      </c>
      <c r="B1877" s="6">
        <v>41636.202245370368</v>
      </c>
      <c r="C1877" s="6"/>
      <c r="D1877" t="s">
        <v>4</v>
      </c>
    </row>
    <row r="1878" spans="1:4" x14ac:dyDescent="0.25">
      <c r="A1878">
        <v>3524</v>
      </c>
      <c r="B1878" s="6">
        <v>41658.947129629632</v>
      </c>
      <c r="C1878" s="6"/>
      <c r="D1878" t="s">
        <v>3</v>
      </c>
    </row>
    <row r="1879" spans="1:4" x14ac:dyDescent="0.25">
      <c r="A1879">
        <v>3525</v>
      </c>
      <c r="B1879" s="6">
        <v>41664.798946759263</v>
      </c>
      <c r="C1879" s="6"/>
      <c r="D1879" t="s">
        <v>3</v>
      </c>
    </row>
    <row r="1880" spans="1:4" x14ac:dyDescent="0.25">
      <c r="A1880">
        <v>3526</v>
      </c>
      <c r="B1880" s="6">
        <v>41627.05190972222</v>
      </c>
      <c r="C1880" s="6"/>
      <c r="D1880" t="s">
        <v>3</v>
      </c>
    </row>
    <row r="1881" spans="1:4" x14ac:dyDescent="0.25">
      <c r="A1881">
        <v>3527</v>
      </c>
      <c r="B1881" s="6">
        <v>41637.81621527778</v>
      </c>
      <c r="C1881" s="6"/>
      <c r="D1881" t="s">
        <v>4</v>
      </c>
    </row>
    <row r="1882" spans="1:4" x14ac:dyDescent="0.25">
      <c r="A1882">
        <v>3528</v>
      </c>
      <c r="B1882" s="6">
        <v>41636.858738425923</v>
      </c>
      <c r="C1882" s="6"/>
      <c r="D1882" t="s">
        <v>3</v>
      </c>
    </row>
    <row r="1883" spans="1:4" x14ac:dyDescent="0.25">
      <c r="A1883">
        <v>3529</v>
      </c>
      <c r="B1883" s="6">
        <v>41646.829722222225</v>
      </c>
      <c r="C1883" s="6"/>
      <c r="D1883" t="s">
        <v>4</v>
      </c>
    </row>
    <row r="1884" spans="1:4" x14ac:dyDescent="0.25">
      <c r="A1884">
        <v>3530</v>
      </c>
      <c r="B1884" s="6">
        <v>41660.87096064815</v>
      </c>
      <c r="C1884" s="6"/>
      <c r="D1884" t="s">
        <v>4</v>
      </c>
    </row>
    <row r="1885" spans="1:4" x14ac:dyDescent="0.25">
      <c r="A1885">
        <v>3531</v>
      </c>
      <c r="B1885" s="6">
        <v>41670.972013888888</v>
      </c>
      <c r="C1885" s="6"/>
      <c r="D1885" t="s">
        <v>3</v>
      </c>
    </row>
    <row r="1886" spans="1:4" x14ac:dyDescent="0.25">
      <c r="A1886">
        <v>3532</v>
      </c>
      <c r="B1886" s="6">
        <v>41614.611006944448</v>
      </c>
      <c r="C1886" s="6"/>
      <c r="D1886" t="s">
        <v>3</v>
      </c>
    </row>
    <row r="1887" spans="1:4" x14ac:dyDescent="0.25">
      <c r="A1887">
        <v>3533</v>
      </c>
      <c r="B1887" s="6">
        <v>41643.1018287037</v>
      </c>
      <c r="C1887" s="6"/>
      <c r="D1887" t="s">
        <v>3</v>
      </c>
    </row>
    <row r="1888" spans="1:4" x14ac:dyDescent="0.25">
      <c r="A1888">
        <v>3534</v>
      </c>
      <c r="B1888" s="6">
        <v>41658.750416666669</v>
      </c>
      <c r="C1888" s="6"/>
      <c r="D1888" t="s">
        <v>3</v>
      </c>
    </row>
    <row r="1889" spans="1:4" x14ac:dyDescent="0.25">
      <c r="A1889">
        <v>3540</v>
      </c>
      <c r="B1889" s="6">
        <v>41666.936041666668</v>
      </c>
      <c r="C1889" s="6"/>
      <c r="D1889" t="s">
        <v>3</v>
      </c>
    </row>
    <row r="1890" spans="1:4" x14ac:dyDescent="0.25">
      <c r="A1890">
        <v>3541</v>
      </c>
      <c r="B1890" s="6">
        <v>41664.535752314812</v>
      </c>
      <c r="C1890" s="6"/>
      <c r="D1890" t="s">
        <v>3</v>
      </c>
    </row>
    <row r="1891" spans="1:4" x14ac:dyDescent="0.25">
      <c r="A1891">
        <v>3551</v>
      </c>
      <c r="B1891" s="6">
        <v>41668.004814814813</v>
      </c>
      <c r="C1891" s="6"/>
      <c r="D1891" t="s">
        <v>3</v>
      </c>
    </row>
    <row r="1892" spans="1:4" x14ac:dyDescent="0.25">
      <c r="A1892">
        <v>3552</v>
      </c>
      <c r="B1892" s="6">
        <v>41656.297106481477</v>
      </c>
      <c r="C1892" s="6"/>
      <c r="D1892" t="s">
        <v>3</v>
      </c>
    </row>
    <row r="1893" spans="1:4" x14ac:dyDescent="0.25">
      <c r="A1893">
        <v>3553</v>
      </c>
      <c r="B1893" s="6">
        <v>41661.581793981481</v>
      </c>
      <c r="C1893" s="6"/>
      <c r="D1893" t="s">
        <v>3</v>
      </c>
    </row>
    <row r="1894" spans="1:4" x14ac:dyDescent="0.25">
      <c r="A1894">
        <v>3554</v>
      </c>
      <c r="B1894" s="6">
        <v>41660.679675925923</v>
      </c>
      <c r="C1894" s="6"/>
      <c r="D1894" t="s">
        <v>4</v>
      </c>
    </row>
    <row r="1895" spans="1:4" x14ac:dyDescent="0.25">
      <c r="A1895">
        <v>3555</v>
      </c>
      <c r="B1895" s="6">
        <v>41631.444016203706</v>
      </c>
      <c r="C1895" s="6"/>
      <c r="D1895" t="s">
        <v>3</v>
      </c>
    </row>
    <row r="1896" spans="1:4" x14ac:dyDescent="0.25">
      <c r="A1896">
        <v>3556</v>
      </c>
      <c r="B1896" s="6">
        <v>41615.9846412037</v>
      </c>
      <c r="C1896" s="6"/>
      <c r="D1896" t="s">
        <v>3</v>
      </c>
    </row>
    <row r="1897" spans="1:4" x14ac:dyDescent="0.25">
      <c r="A1897">
        <v>3557</v>
      </c>
      <c r="B1897" s="6">
        <v>41666.10869212963</v>
      </c>
      <c r="C1897" s="6"/>
      <c r="D1897" t="s">
        <v>3</v>
      </c>
    </row>
    <row r="1898" spans="1:4" x14ac:dyDescent="0.25">
      <c r="A1898">
        <v>3558</v>
      </c>
      <c r="B1898" s="6">
        <v>41664.836863425924</v>
      </c>
      <c r="C1898" s="6"/>
      <c r="D1898" t="s">
        <v>3</v>
      </c>
    </row>
    <row r="1899" spans="1:4" x14ac:dyDescent="0.25">
      <c r="A1899">
        <v>3559</v>
      </c>
      <c r="B1899" s="6">
        <v>41620.731874999998</v>
      </c>
      <c r="C1899" s="6"/>
      <c r="D1899" t="s">
        <v>4</v>
      </c>
    </row>
    <row r="1900" spans="1:4" x14ac:dyDescent="0.25">
      <c r="A1900">
        <v>3560</v>
      </c>
      <c r="B1900" s="6">
        <v>41609.976226851853</v>
      </c>
      <c r="C1900" s="6"/>
      <c r="D1900" t="s">
        <v>3</v>
      </c>
    </row>
    <row r="1901" spans="1:4" x14ac:dyDescent="0.25">
      <c r="A1901">
        <v>3561</v>
      </c>
      <c r="B1901" s="6">
        <v>41669.501388888886</v>
      </c>
      <c r="C1901" s="6"/>
      <c r="D1901" t="s">
        <v>3</v>
      </c>
    </row>
    <row r="1902" spans="1:4" x14ac:dyDescent="0.25">
      <c r="A1902">
        <v>3562</v>
      </c>
      <c r="B1902" s="6">
        <v>41662.657546296294</v>
      </c>
      <c r="C1902" s="6"/>
      <c r="D1902" t="s">
        <v>3</v>
      </c>
    </row>
    <row r="1903" spans="1:4" x14ac:dyDescent="0.25">
      <c r="A1903">
        <v>3563</v>
      </c>
      <c r="B1903" s="6">
        <v>41656.768483796295</v>
      </c>
      <c r="C1903" s="6"/>
      <c r="D1903" t="s">
        <v>3</v>
      </c>
    </row>
    <row r="1904" spans="1:4" x14ac:dyDescent="0.25">
      <c r="A1904">
        <v>3564</v>
      </c>
      <c r="B1904" s="6">
        <v>41617.734594907408</v>
      </c>
      <c r="C1904" s="6"/>
      <c r="D1904" t="s">
        <v>3</v>
      </c>
    </row>
    <row r="1905" spans="1:4" x14ac:dyDescent="0.25">
      <c r="A1905">
        <v>3565</v>
      </c>
      <c r="B1905" s="6">
        <v>41646.811400462961</v>
      </c>
      <c r="C1905" s="6"/>
      <c r="D1905" t="s">
        <v>3</v>
      </c>
    </row>
    <row r="1906" spans="1:4" x14ac:dyDescent="0.25">
      <c r="A1906">
        <v>3569</v>
      </c>
      <c r="B1906" s="6">
        <v>41659.607407407406</v>
      </c>
      <c r="C1906" s="6"/>
      <c r="D1906" t="s">
        <v>3</v>
      </c>
    </row>
    <row r="1907" spans="1:4" x14ac:dyDescent="0.25">
      <c r="A1907">
        <v>3570</v>
      </c>
      <c r="B1907" s="6">
        <v>41618.035636574074</v>
      </c>
      <c r="C1907" s="6"/>
      <c r="D1907" t="s">
        <v>3</v>
      </c>
    </row>
    <row r="1908" spans="1:4" x14ac:dyDescent="0.25">
      <c r="A1908">
        <v>3571</v>
      </c>
      <c r="B1908" s="6">
        <v>41670.750127314815</v>
      </c>
      <c r="C1908" s="6"/>
      <c r="D1908" t="s">
        <v>4</v>
      </c>
    </row>
    <row r="1909" spans="1:4" x14ac:dyDescent="0.25">
      <c r="A1909">
        <v>3572</v>
      </c>
      <c r="B1909" s="6">
        <v>41641.857129629629</v>
      </c>
      <c r="C1909" s="6"/>
      <c r="D1909" t="s">
        <v>3</v>
      </c>
    </row>
    <row r="1910" spans="1:4" x14ac:dyDescent="0.25">
      <c r="A1910">
        <v>3573</v>
      </c>
      <c r="B1910" s="6">
        <v>41612.274629629632</v>
      </c>
      <c r="C1910" s="6"/>
      <c r="D1910" t="s">
        <v>4</v>
      </c>
    </row>
    <row r="1911" spans="1:4" x14ac:dyDescent="0.25">
      <c r="A1911">
        <v>3574</v>
      </c>
      <c r="B1911" s="6">
        <v>41616.954039351855</v>
      </c>
      <c r="C1911" s="6"/>
      <c r="D1911" t="s">
        <v>3</v>
      </c>
    </row>
    <row r="1912" spans="1:4" x14ac:dyDescent="0.25">
      <c r="A1912">
        <v>3575</v>
      </c>
      <c r="B1912" s="6">
        <v>41622.121550925927</v>
      </c>
      <c r="C1912" s="6"/>
      <c r="D1912" t="s">
        <v>3</v>
      </c>
    </row>
    <row r="1913" spans="1:4" x14ac:dyDescent="0.25">
      <c r="A1913">
        <v>3576</v>
      </c>
      <c r="B1913" s="6">
        <v>41661.137326388889</v>
      </c>
      <c r="C1913" s="6"/>
      <c r="D1913" t="s">
        <v>3</v>
      </c>
    </row>
    <row r="1914" spans="1:4" x14ac:dyDescent="0.25">
      <c r="A1914">
        <v>3583</v>
      </c>
      <c r="B1914" s="6">
        <v>41668.162349537037</v>
      </c>
      <c r="C1914" s="6"/>
      <c r="D1914" t="s">
        <v>3</v>
      </c>
    </row>
    <row r="1915" spans="1:4" x14ac:dyDescent="0.25">
      <c r="A1915">
        <v>3584</v>
      </c>
      <c r="B1915" s="6">
        <v>41636.063530092593</v>
      </c>
      <c r="C1915" s="6"/>
      <c r="D1915" t="s">
        <v>4</v>
      </c>
    </row>
    <row r="1916" spans="1:4" x14ac:dyDescent="0.25">
      <c r="A1916">
        <v>3585</v>
      </c>
      <c r="B1916" s="6">
        <v>41670.583275462966</v>
      </c>
      <c r="C1916" s="6"/>
      <c r="D1916" t="s">
        <v>3</v>
      </c>
    </row>
    <row r="1917" spans="1:4" x14ac:dyDescent="0.25">
      <c r="A1917">
        <v>3586</v>
      </c>
      <c r="B1917" s="6">
        <v>41657.316689814819</v>
      </c>
      <c r="C1917" s="6"/>
      <c r="D1917" t="s">
        <v>3</v>
      </c>
    </row>
    <row r="1918" spans="1:4" x14ac:dyDescent="0.25">
      <c r="A1918">
        <v>3587</v>
      </c>
      <c r="B1918" s="6">
        <v>41620.073645833334</v>
      </c>
      <c r="C1918" s="6"/>
      <c r="D1918" t="s">
        <v>4</v>
      </c>
    </row>
    <row r="1919" spans="1:4" x14ac:dyDescent="0.25">
      <c r="A1919">
        <v>3588</v>
      </c>
      <c r="B1919" s="6">
        <v>41652.125474537039</v>
      </c>
      <c r="C1919" s="6"/>
      <c r="D1919" t="s">
        <v>3</v>
      </c>
    </row>
    <row r="1920" spans="1:4" x14ac:dyDescent="0.25">
      <c r="A1920">
        <v>3594</v>
      </c>
      <c r="B1920" s="6">
        <v>41612.855127314811</v>
      </c>
      <c r="C1920" s="6"/>
      <c r="D1920" t="s">
        <v>3</v>
      </c>
    </row>
    <row r="1921" spans="1:4" x14ac:dyDescent="0.25">
      <c r="A1921">
        <v>3598</v>
      </c>
      <c r="B1921" s="6">
        <v>41657.656944444447</v>
      </c>
      <c r="C1921" s="6"/>
      <c r="D1921" t="s">
        <v>3</v>
      </c>
    </row>
    <row r="1922" spans="1:4" x14ac:dyDescent="0.25">
      <c r="A1922">
        <v>3599</v>
      </c>
      <c r="B1922" s="6">
        <v>41663.779293981483</v>
      </c>
      <c r="C1922" s="6"/>
      <c r="D1922" t="s">
        <v>3</v>
      </c>
    </row>
    <row r="1923" spans="1:4" x14ac:dyDescent="0.25">
      <c r="A1923">
        <v>3600</v>
      </c>
      <c r="B1923" s="6">
        <v>41660.846701388888</v>
      </c>
      <c r="C1923" s="6"/>
      <c r="D1923" t="s">
        <v>3</v>
      </c>
    </row>
    <row r="1924" spans="1:4" x14ac:dyDescent="0.25">
      <c r="A1924">
        <v>3601</v>
      </c>
      <c r="B1924" s="6">
        <v>41664.080497685187</v>
      </c>
      <c r="C1924" s="6"/>
      <c r="D1924" t="s">
        <v>3</v>
      </c>
    </row>
    <row r="1925" spans="1:4" x14ac:dyDescent="0.25">
      <c r="A1925">
        <v>3602</v>
      </c>
      <c r="B1925" s="6">
        <v>41627.592638888891</v>
      </c>
      <c r="C1925" s="6"/>
      <c r="D1925" t="s">
        <v>3</v>
      </c>
    </row>
    <row r="1926" spans="1:4" x14ac:dyDescent="0.25">
      <c r="A1926">
        <v>3603</v>
      </c>
      <c r="B1926" s="6">
        <v>41656.885127314818</v>
      </c>
      <c r="C1926" s="6"/>
      <c r="D1926" t="s">
        <v>3</v>
      </c>
    </row>
    <row r="1927" spans="1:4" x14ac:dyDescent="0.25">
      <c r="A1927">
        <v>3604</v>
      </c>
      <c r="B1927" s="6">
        <v>41661.575659722221</v>
      </c>
      <c r="C1927" s="6"/>
      <c r="D1927" t="s">
        <v>4</v>
      </c>
    </row>
    <row r="1928" spans="1:4" x14ac:dyDescent="0.25">
      <c r="A1928">
        <v>3614</v>
      </c>
      <c r="B1928" s="6">
        <v>41659.832106481481</v>
      </c>
      <c r="C1928" s="6"/>
      <c r="D1928" t="s">
        <v>3</v>
      </c>
    </row>
    <row r="1929" spans="1:4" x14ac:dyDescent="0.25">
      <c r="A1929">
        <v>3624</v>
      </c>
      <c r="B1929" s="6">
        <v>41668.686041666668</v>
      </c>
      <c r="C1929" s="6"/>
      <c r="D1929" t="s">
        <v>3</v>
      </c>
    </row>
    <row r="1930" spans="1:4" x14ac:dyDescent="0.25">
      <c r="A1930">
        <v>3625</v>
      </c>
      <c r="B1930" s="6">
        <v>41630.937245370369</v>
      </c>
      <c r="C1930" s="6"/>
      <c r="D1930" t="s">
        <v>4</v>
      </c>
    </row>
    <row r="1931" spans="1:4" x14ac:dyDescent="0.25">
      <c r="A1931">
        <v>3626</v>
      </c>
      <c r="B1931" s="6">
        <v>41662.605416666665</v>
      </c>
      <c r="C1931" s="6"/>
      <c r="D1931" t="s">
        <v>3</v>
      </c>
    </row>
    <row r="1932" spans="1:4" x14ac:dyDescent="0.25">
      <c r="A1932">
        <v>3627</v>
      </c>
      <c r="B1932" s="6">
        <v>41635.480729166666</v>
      </c>
      <c r="C1932" s="6"/>
      <c r="D1932" t="s">
        <v>3</v>
      </c>
    </row>
    <row r="1933" spans="1:4" x14ac:dyDescent="0.25">
      <c r="A1933">
        <v>3631</v>
      </c>
      <c r="B1933" s="6">
        <v>41670.016932870371</v>
      </c>
      <c r="C1933" s="6"/>
      <c r="D1933" t="s">
        <v>3</v>
      </c>
    </row>
    <row r="1934" spans="1:4" x14ac:dyDescent="0.25">
      <c r="A1934">
        <v>3632</v>
      </c>
      <c r="B1934" s="6">
        <v>41643.947129629632</v>
      </c>
      <c r="C1934" s="6"/>
      <c r="D1934" t="s">
        <v>3</v>
      </c>
    </row>
    <row r="1935" spans="1:4" x14ac:dyDescent="0.25">
      <c r="A1935">
        <v>3633</v>
      </c>
      <c r="B1935" s="6">
        <v>41627.442731481482</v>
      </c>
      <c r="C1935" s="6"/>
      <c r="D1935" t="s">
        <v>4</v>
      </c>
    </row>
    <row r="1936" spans="1:4" x14ac:dyDescent="0.25">
      <c r="A1936">
        <v>3638</v>
      </c>
      <c r="B1936" s="6">
        <v>41660.725937499999</v>
      </c>
      <c r="C1936" s="6"/>
      <c r="D1936" t="s">
        <v>3</v>
      </c>
    </row>
    <row r="1937" spans="1:4" x14ac:dyDescent="0.25">
      <c r="A1937">
        <v>3647</v>
      </c>
      <c r="B1937" s="6">
        <v>41638.757523148146</v>
      </c>
      <c r="C1937" s="6"/>
      <c r="D1937" t="s">
        <v>3</v>
      </c>
    </row>
    <row r="1938" spans="1:4" x14ac:dyDescent="0.25">
      <c r="A1938">
        <v>3648</v>
      </c>
      <c r="B1938" s="6">
        <v>41637.863229166665</v>
      </c>
      <c r="C1938" s="6"/>
      <c r="D1938" t="s">
        <v>3</v>
      </c>
    </row>
    <row r="1939" spans="1:4" x14ac:dyDescent="0.25">
      <c r="A1939">
        <v>3649</v>
      </c>
      <c r="B1939" s="6">
        <v>41665.739421296297</v>
      </c>
      <c r="C1939" s="6"/>
      <c r="D1939" t="s">
        <v>3</v>
      </c>
    </row>
    <row r="1940" spans="1:4" x14ac:dyDescent="0.25">
      <c r="A1940">
        <v>3650</v>
      </c>
      <c r="B1940" s="6">
        <v>41645.719768518517</v>
      </c>
      <c r="C1940" s="6"/>
      <c r="D1940" t="s">
        <v>3</v>
      </c>
    </row>
    <row r="1941" spans="1:4" x14ac:dyDescent="0.25">
      <c r="A1941">
        <v>3651</v>
      </c>
      <c r="B1941" s="6">
        <v>41660.158020833333</v>
      </c>
      <c r="C1941" s="6"/>
      <c r="D1941" t="s">
        <v>4</v>
      </c>
    </row>
    <row r="1942" spans="1:4" x14ac:dyDescent="0.25">
      <c r="A1942">
        <v>3652</v>
      </c>
      <c r="B1942" s="6">
        <v>41657.533634259256</v>
      </c>
      <c r="C1942" s="6"/>
      <c r="D1942" t="s">
        <v>3</v>
      </c>
    </row>
    <row r="1943" spans="1:4" x14ac:dyDescent="0.25">
      <c r="A1943">
        <v>3653</v>
      </c>
      <c r="B1943" s="6">
        <v>41613.900520833333</v>
      </c>
      <c r="C1943" s="6"/>
      <c r="D1943" t="s">
        <v>3</v>
      </c>
    </row>
    <row r="1944" spans="1:4" x14ac:dyDescent="0.25">
      <c r="A1944">
        <v>3654</v>
      </c>
      <c r="B1944" s="6">
        <v>41661.077384259261</v>
      </c>
      <c r="C1944" s="6"/>
      <c r="D1944" t="s">
        <v>3</v>
      </c>
    </row>
    <row r="1945" spans="1:4" x14ac:dyDescent="0.25">
      <c r="A1945">
        <v>3655</v>
      </c>
      <c r="B1945" s="6">
        <v>41639.745983796296</v>
      </c>
      <c r="C1945" s="6"/>
      <c r="D1945" t="s">
        <v>3</v>
      </c>
    </row>
    <row r="1946" spans="1:4" x14ac:dyDescent="0.25">
      <c r="A1946">
        <v>3656</v>
      </c>
      <c r="B1946" s="6">
        <v>41657.031377314815</v>
      </c>
      <c r="C1946" s="6"/>
      <c r="D1946" t="s">
        <v>3</v>
      </c>
    </row>
    <row r="1947" spans="1:4" x14ac:dyDescent="0.25">
      <c r="A1947">
        <v>3657</v>
      </c>
      <c r="B1947" s="6">
        <v>41658.644849537035</v>
      </c>
      <c r="C1947" s="6"/>
      <c r="D1947" t="s">
        <v>3</v>
      </c>
    </row>
    <row r="1948" spans="1:4" x14ac:dyDescent="0.25">
      <c r="A1948">
        <v>3658</v>
      </c>
      <c r="B1948" s="6">
        <v>41651.112476851849</v>
      </c>
      <c r="C1948" s="6"/>
      <c r="D1948" t="s">
        <v>3</v>
      </c>
    </row>
    <row r="1949" spans="1:4" x14ac:dyDescent="0.25">
      <c r="A1949">
        <v>3659</v>
      </c>
      <c r="B1949" s="6">
        <v>41645.767777777779</v>
      </c>
      <c r="C1949" s="6"/>
      <c r="D1949" t="s">
        <v>3</v>
      </c>
    </row>
    <row r="1950" spans="1:4" x14ac:dyDescent="0.25">
      <c r="A1950">
        <v>3661</v>
      </c>
      <c r="B1950" s="6">
        <v>41648.858749999999</v>
      </c>
      <c r="C1950" s="6"/>
      <c r="D1950" t="s">
        <v>4</v>
      </c>
    </row>
    <row r="1951" spans="1:4" x14ac:dyDescent="0.25">
      <c r="A1951">
        <v>3662</v>
      </c>
      <c r="B1951" s="6">
        <v>41669.04954861111</v>
      </c>
      <c r="C1951" s="6"/>
      <c r="D1951" t="s">
        <v>3</v>
      </c>
    </row>
    <row r="1952" spans="1:4" x14ac:dyDescent="0.25">
      <c r="A1952">
        <v>3663</v>
      </c>
      <c r="B1952" s="6">
        <v>41666.082650462966</v>
      </c>
      <c r="C1952" s="6"/>
      <c r="D1952" t="s">
        <v>3</v>
      </c>
    </row>
    <row r="1953" spans="1:4" x14ac:dyDescent="0.25">
      <c r="A1953">
        <v>3664</v>
      </c>
      <c r="B1953" s="6">
        <v>41665.223587962959</v>
      </c>
      <c r="C1953" s="6"/>
      <c r="D1953" t="s">
        <v>3</v>
      </c>
    </row>
    <row r="1954" spans="1:4" x14ac:dyDescent="0.25">
      <c r="A1954">
        <v>3665</v>
      </c>
      <c r="B1954" s="6">
        <v>41660.607141203705</v>
      </c>
      <c r="C1954" s="6"/>
      <c r="D1954" t="s">
        <v>3</v>
      </c>
    </row>
    <row r="1955" spans="1:4" x14ac:dyDescent="0.25">
      <c r="A1955">
        <v>3666</v>
      </c>
      <c r="B1955" s="6">
        <v>41634.633900462963</v>
      </c>
      <c r="C1955" s="6"/>
      <c r="D1955" t="s">
        <v>4</v>
      </c>
    </row>
    <row r="1956" spans="1:4" x14ac:dyDescent="0.25">
      <c r="A1956">
        <v>3669</v>
      </c>
      <c r="B1956" s="6">
        <v>41663.172638888893</v>
      </c>
      <c r="C1956" s="6"/>
      <c r="D1956" t="s">
        <v>3</v>
      </c>
    </row>
    <row r="1957" spans="1:4" x14ac:dyDescent="0.25">
      <c r="A1957">
        <v>3670</v>
      </c>
      <c r="B1957" s="6">
        <v>41621.955960648149</v>
      </c>
      <c r="C1957" s="6"/>
      <c r="D1957" t="s">
        <v>3</v>
      </c>
    </row>
    <row r="1958" spans="1:4" x14ac:dyDescent="0.25">
      <c r="A1958">
        <v>3671</v>
      </c>
      <c r="B1958" s="6">
        <v>41664.049942129634</v>
      </c>
      <c r="C1958" s="6"/>
      <c r="D1958" t="s">
        <v>3</v>
      </c>
    </row>
    <row r="1959" spans="1:4" x14ac:dyDescent="0.25">
      <c r="A1959">
        <v>3672</v>
      </c>
      <c r="B1959" s="6">
        <v>41611.144942129627</v>
      </c>
      <c r="C1959" s="6"/>
      <c r="D1959" t="s">
        <v>3</v>
      </c>
    </row>
    <row r="1960" spans="1:4" x14ac:dyDescent="0.25">
      <c r="A1960">
        <v>3673</v>
      </c>
      <c r="B1960" s="6">
        <v>41658.928842592592</v>
      </c>
      <c r="C1960" s="6"/>
      <c r="D1960" t="s">
        <v>3</v>
      </c>
    </row>
    <row r="1961" spans="1:4" x14ac:dyDescent="0.25">
      <c r="A1961">
        <v>3674</v>
      </c>
      <c r="B1961" s="6">
        <v>41656.714432870373</v>
      </c>
      <c r="C1961" s="6"/>
      <c r="D1961" t="s">
        <v>3</v>
      </c>
    </row>
    <row r="1962" spans="1:4" x14ac:dyDescent="0.25">
      <c r="A1962">
        <v>3676</v>
      </c>
      <c r="B1962" s="6">
        <v>41621.804560185185</v>
      </c>
      <c r="C1962" s="6"/>
      <c r="D1962" t="s">
        <v>3</v>
      </c>
    </row>
    <row r="1963" spans="1:4" x14ac:dyDescent="0.25">
      <c r="A1963">
        <v>3677</v>
      </c>
      <c r="B1963" s="6">
        <v>41647.615405092591</v>
      </c>
      <c r="C1963" s="6"/>
      <c r="D1963" t="s">
        <v>4</v>
      </c>
    </row>
    <row r="1964" spans="1:4" x14ac:dyDescent="0.25">
      <c r="A1964">
        <v>3678</v>
      </c>
      <c r="B1964" s="6">
        <v>41665.684965277782</v>
      </c>
      <c r="C1964" s="6"/>
      <c r="D1964" t="s">
        <v>3</v>
      </c>
    </row>
    <row r="1965" spans="1:4" x14ac:dyDescent="0.25">
      <c r="A1965">
        <v>3683</v>
      </c>
      <c r="B1965" s="6">
        <v>41646.651770833334</v>
      </c>
      <c r="C1965" s="6"/>
      <c r="D1965" t="s">
        <v>3</v>
      </c>
    </row>
    <row r="1966" spans="1:4" x14ac:dyDescent="0.25">
      <c r="A1966">
        <v>3684</v>
      </c>
      <c r="B1966" s="6">
        <v>41667.56653935185</v>
      </c>
      <c r="C1966" s="6"/>
      <c r="D1966" t="s">
        <v>3</v>
      </c>
    </row>
    <row r="1967" spans="1:4" x14ac:dyDescent="0.25">
      <c r="A1967">
        <v>3685</v>
      </c>
      <c r="B1967" s="6">
        <v>41660.163090277776</v>
      </c>
      <c r="C1967" s="6"/>
      <c r="D1967" t="s">
        <v>3</v>
      </c>
    </row>
    <row r="1968" spans="1:4" x14ac:dyDescent="0.25">
      <c r="A1968">
        <v>3695</v>
      </c>
      <c r="B1968" s="6">
        <v>41614.940706018519</v>
      </c>
      <c r="C1968" s="6"/>
      <c r="D1968" t="s">
        <v>4</v>
      </c>
    </row>
    <row r="1969" spans="1:4" x14ac:dyDescent="0.25">
      <c r="A1969">
        <v>3696</v>
      </c>
      <c r="B1969" s="6">
        <v>41638.187743055554</v>
      </c>
      <c r="C1969" s="6"/>
      <c r="D1969" t="s">
        <v>3</v>
      </c>
    </row>
    <row r="1970" spans="1:4" x14ac:dyDescent="0.25">
      <c r="A1970">
        <v>3697</v>
      </c>
      <c r="B1970" s="6">
        <v>41634.724826388891</v>
      </c>
      <c r="C1970" s="6"/>
      <c r="D1970" t="s">
        <v>3</v>
      </c>
    </row>
    <row r="1971" spans="1:4" x14ac:dyDescent="0.25">
      <c r="A1971">
        <v>3698</v>
      </c>
      <c r="B1971" s="6">
        <v>41665.217106481483</v>
      </c>
      <c r="C1971" s="6"/>
      <c r="D1971" t="s">
        <v>3</v>
      </c>
    </row>
    <row r="1972" spans="1:4" x14ac:dyDescent="0.25">
      <c r="A1972">
        <v>3707</v>
      </c>
      <c r="B1972" s="6">
        <v>41668.042291666665</v>
      </c>
      <c r="C1972" s="6"/>
      <c r="D1972" t="s">
        <v>3</v>
      </c>
    </row>
    <row r="1973" spans="1:4" x14ac:dyDescent="0.25">
      <c r="A1973">
        <v>3708</v>
      </c>
      <c r="B1973" s="6">
        <v>41628.205717592595</v>
      </c>
      <c r="C1973" s="6"/>
      <c r="D1973" t="s">
        <v>3</v>
      </c>
    </row>
    <row r="1974" spans="1:4" x14ac:dyDescent="0.25">
      <c r="A1974">
        <v>3716</v>
      </c>
      <c r="B1974" s="6">
        <v>41639.797118055554</v>
      </c>
      <c r="C1974" s="6"/>
      <c r="D1974" t="s">
        <v>3</v>
      </c>
    </row>
    <row r="1975" spans="1:4" x14ac:dyDescent="0.25">
      <c r="A1975">
        <v>3717</v>
      </c>
      <c r="B1975" s="6">
        <v>41639.057650462964</v>
      </c>
      <c r="C1975" s="6"/>
      <c r="D1975" t="s">
        <v>3</v>
      </c>
    </row>
    <row r="1976" spans="1:4" x14ac:dyDescent="0.25">
      <c r="A1976">
        <v>3720</v>
      </c>
      <c r="B1976" s="6">
        <v>41659.765775462962</v>
      </c>
      <c r="C1976" s="6"/>
      <c r="D1976" t="s">
        <v>3</v>
      </c>
    </row>
    <row r="1977" spans="1:4" x14ac:dyDescent="0.25">
      <c r="A1977">
        <v>3721</v>
      </c>
      <c r="B1977" s="6">
        <v>41644.680150462962</v>
      </c>
      <c r="C1977" s="6"/>
      <c r="D1977" t="s">
        <v>3</v>
      </c>
    </row>
    <row r="1978" spans="1:4" x14ac:dyDescent="0.25">
      <c r="A1978">
        <v>3724</v>
      </c>
      <c r="B1978" s="6">
        <v>41618.577291666668</v>
      </c>
      <c r="C1978" s="6"/>
      <c r="D1978" t="s">
        <v>3</v>
      </c>
    </row>
    <row r="1979" spans="1:4" x14ac:dyDescent="0.25">
      <c r="A1979">
        <v>3725</v>
      </c>
      <c r="B1979" s="6">
        <v>41615.261296296296</v>
      </c>
      <c r="C1979" s="6"/>
      <c r="D1979" t="s">
        <v>4</v>
      </c>
    </row>
    <row r="1980" spans="1:4" x14ac:dyDescent="0.25">
      <c r="A1980">
        <v>3726</v>
      </c>
      <c r="B1980" s="6">
        <v>41645.652858796297</v>
      </c>
      <c r="C1980" s="6"/>
      <c r="D1980" t="s">
        <v>3</v>
      </c>
    </row>
    <row r="1981" spans="1:4" x14ac:dyDescent="0.25">
      <c r="A1981">
        <v>3727</v>
      </c>
      <c r="B1981" s="6">
        <v>41664.68546296296</v>
      </c>
      <c r="C1981" s="6"/>
      <c r="D1981" t="s">
        <v>3</v>
      </c>
    </row>
    <row r="1982" spans="1:4" x14ac:dyDescent="0.25">
      <c r="A1982">
        <v>3728</v>
      </c>
      <c r="B1982" s="6">
        <v>41662.185358796298</v>
      </c>
      <c r="C1982" s="6"/>
      <c r="D1982" t="s">
        <v>3</v>
      </c>
    </row>
    <row r="1983" spans="1:4" x14ac:dyDescent="0.25">
      <c r="A1983">
        <v>3729</v>
      </c>
      <c r="B1983" s="6">
        <v>41660.760254629626</v>
      </c>
      <c r="C1983" s="6"/>
      <c r="D1983" t="s">
        <v>3</v>
      </c>
    </row>
    <row r="1984" spans="1:4" x14ac:dyDescent="0.25">
      <c r="A1984">
        <v>3730</v>
      </c>
      <c r="B1984" s="6">
        <v>41661.804675925923</v>
      </c>
      <c r="C1984" s="6"/>
      <c r="D1984" t="s">
        <v>3</v>
      </c>
    </row>
    <row r="1985" spans="1:4" x14ac:dyDescent="0.25">
      <c r="A1985">
        <v>3731</v>
      </c>
      <c r="B1985" s="6">
        <v>41650.869247685187</v>
      </c>
      <c r="C1985" s="6"/>
      <c r="D1985" t="s">
        <v>4</v>
      </c>
    </row>
    <row r="1986" spans="1:4" x14ac:dyDescent="0.25">
      <c r="A1986">
        <v>3732</v>
      </c>
      <c r="B1986" s="6">
        <v>41652.708368055559</v>
      </c>
      <c r="C1986" s="6"/>
      <c r="D1986" t="s">
        <v>4</v>
      </c>
    </row>
    <row r="1987" spans="1:4" x14ac:dyDescent="0.25">
      <c r="A1987">
        <v>3733</v>
      </c>
      <c r="B1987" s="6">
        <v>41624.670138888891</v>
      </c>
      <c r="C1987" s="6"/>
      <c r="D1987" t="s">
        <v>3</v>
      </c>
    </row>
    <row r="1988" spans="1:4" x14ac:dyDescent="0.25">
      <c r="A1988">
        <v>3737</v>
      </c>
      <c r="B1988" s="6">
        <v>41662.087465277778</v>
      </c>
      <c r="C1988" s="6"/>
      <c r="D1988" t="s">
        <v>3</v>
      </c>
    </row>
    <row r="1989" spans="1:4" x14ac:dyDescent="0.25">
      <c r="A1989">
        <v>3738</v>
      </c>
      <c r="B1989" s="6">
        <v>41667.067604166667</v>
      </c>
      <c r="C1989" s="6"/>
      <c r="D1989" t="s">
        <v>3</v>
      </c>
    </row>
    <row r="1990" spans="1:4" x14ac:dyDescent="0.25">
      <c r="A1990">
        <v>3739</v>
      </c>
      <c r="B1990" s="6">
        <v>41662.925671296296</v>
      </c>
      <c r="C1990" s="6"/>
      <c r="D1990" t="s">
        <v>3</v>
      </c>
    </row>
    <row r="1991" spans="1:4" x14ac:dyDescent="0.25">
      <c r="A1991">
        <v>3740</v>
      </c>
      <c r="B1991" s="6">
        <v>41628.502256944441</v>
      </c>
      <c r="C1991" s="6"/>
      <c r="D1991" t="s">
        <v>4</v>
      </c>
    </row>
    <row r="1992" spans="1:4" x14ac:dyDescent="0.25">
      <c r="A1992">
        <v>3741</v>
      </c>
      <c r="B1992" s="6">
        <v>41644.108217592591</v>
      </c>
      <c r="C1992" s="6"/>
      <c r="D1992" t="s">
        <v>3</v>
      </c>
    </row>
    <row r="1993" spans="1:4" x14ac:dyDescent="0.25">
      <c r="A1993">
        <v>3742</v>
      </c>
      <c r="B1993" s="6">
        <v>41661.978101851848</v>
      </c>
      <c r="C1993" s="6"/>
      <c r="D1993" t="s">
        <v>3</v>
      </c>
    </row>
    <row r="1994" spans="1:4" x14ac:dyDescent="0.25">
      <c r="A1994">
        <v>3743</v>
      </c>
      <c r="B1994" s="6">
        <v>41657.178877314815</v>
      </c>
      <c r="C1994" s="6"/>
      <c r="D1994" t="s">
        <v>3</v>
      </c>
    </row>
    <row r="1995" spans="1:4" x14ac:dyDescent="0.25">
      <c r="A1995">
        <v>3744</v>
      </c>
      <c r="B1995" s="6">
        <v>41652.503553240742</v>
      </c>
      <c r="C1995" s="6"/>
      <c r="D1995" t="s">
        <v>3</v>
      </c>
    </row>
    <row r="1996" spans="1:4" x14ac:dyDescent="0.25">
      <c r="A1996">
        <v>3745</v>
      </c>
      <c r="B1996" s="6">
        <v>41666.337743055556</v>
      </c>
      <c r="C1996" s="6"/>
      <c r="D1996" t="s">
        <v>3</v>
      </c>
    </row>
    <row r="1997" spans="1:4" x14ac:dyDescent="0.25">
      <c r="A1997">
        <v>3746</v>
      </c>
      <c r="B1997" s="6">
        <v>41659.623530092591</v>
      </c>
      <c r="C1997" s="6"/>
      <c r="D1997" t="s">
        <v>3</v>
      </c>
    </row>
    <row r="1998" spans="1:4" x14ac:dyDescent="0.25">
      <c r="A1998">
        <v>3747</v>
      </c>
      <c r="B1998" s="6">
        <v>41618.440972222219</v>
      </c>
      <c r="C1998" s="6"/>
      <c r="D1998" t="s">
        <v>3</v>
      </c>
    </row>
    <row r="1999" spans="1:4" x14ac:dyDescent="0.25">
      <c r="A1999">
        <v>3748</v>
      </c>
      <c r="B1999" s="6">
        <v>41646.049756944441</v>
      </c>
      <c r="C1999" s="6"/>
      <c r="D1999" t="s">
        <v>3</v>
      </c>
    </row>
    <row r="2000" spans="1:4" x14ac:dyDescent="0.25">
      <c r="A2000">
        <v>3749</v>
      </c>
      <c r="B2000" s="6">
        <v>41651.544895833329</v>
      </c>
      <c r="C2000" s="6"/>
      <c r="D2000" t="s">
        <v>3</v>
      </c>
    </row>
    <row r="2001" spans="1:4" x14ac:dyDescent="0.25">
      <c r="A2001">
        <v>3750</v>
      </c>
      <c r="B2001" s="6">
        <v>41659.693055555559</v>
      </c>
      <c r="C2001" s="6"/>
      <c r="D2001" t="s">
        <v>3</v>
      </c>
    </row>
    <row r="2002" spans="1:4" x14ac:dyDescent="0.25">
      <c r="A2002">
        <v>3754</v>
      </c>
      <c r="B2002" s="6">
        <v>41655.643472222226</v>
      </c>
      <c r="C2002" s="6"/>
      <c r="D2002" t="s">
        <v>4</v>
      </c>
    </row>
    <row r="2003" spans="1:4" x14ac:dyDescent="0.25">
      <c r="A2003">
        <v>3755</v>
      </c>
      <c r="B2003" s="6">
        <v>41652.837754629632</v>
      </c>
      <c r="C2003" s="6"/>
      <c r="D2003" t="s">
        <v>4</v>
      </c>
    </row>
    <row r="2004" spans="1:4" x14ac:dyDescent="0.25">
      <c r="A2004">
        <v>3756</v>
      </c>
      <c r="B2004" s="6">
        <v>41641.898344907408</v>
      </c>
      <c r="C2004" s="6"/>
      <c r="D2004" t="s">
        <v>4</v>
      </c>
    </row>
    <row r="2005" spans="1:4" x14ac:dyDescent="0.25">
      <c r="A2005">
        <v>3757</v>
      </c>
      <c r="B2005" s="6">
        <v>41612.007997685185</v>
      </c>
      <c r="C2005" s="6"/>
      <c r="D2005" t="s">
        <v>3</v>
      </c>
    </row>
    <row r="2006" spans="1:4" x14ac:dyDescent="0.25">
      <c r="A2006">
        <v>3762</v>
      </c>
      <c r="B2006" s="6">
        <v>41653.039074074077</v>
      </c>
      <c r="C2006" s="6"/>
      <c r="D2006" t="s">
        <v>4</v>
      </c>
    </row>
    <row r="2007" spans="1:4" x14ac:dyDescent="0.25">
      <c r="A2007">
        <v>3763</v>
      </c>
      <c r="B2007" s="6">
        <v>41655.99496527778</v>
      </c>
      <c r="C2007" s="6"/>
      <c r="D2007" t="s">
        <v>3</v>
      </c>
    </row>
    <row r="2008" spans="1:4" x14ac:dyDescent="0.25">
      <c r="A2008">
        <v>3764</v>
      </c>
      <c r="B2008" s="6">
        <v>41615.772465277776</v>
      </c>
      <c r="C2008" s="6"/>
      <c r="D2008" t="s">
        <v>4</v>
      </c>
    </row>
    <row r="2009" spans="1:4" x14ac:dyDescent="0.25">
      <c r="A2009">
        <v>3765</v>
      </c>
      <c r="B2009" s="6">
        <v>41647.016412037039</v>
      </c>
      <c r="C2009" s="6"/>
      <c r="D2009" t="s">
        <v>4</v>
      </c>
    </row>
    <row r="2010" spans="1:4" x14ac:dyDescent="0.25">
      <c r="A2010">
        <v>3766</v>
      </c>
      <c r="B2010" s="6">
        <v>41661.451493055552</v>
      </c>
      <c r="C2010" s="6"/>
      <c r="D2010" t="s">
        <v>3</v>
      </c>
    </row>
    <row r="2011" spans="1:4" x14ac:dyDescent="0.25">
      <c r="A2011">
        <v>3767</v>
      </c>
      <c r="B2011" s="6">
        <v>41614.585925925923</v>
      </c>
      <c r="C2011" s="6"/>
      <c r="D2011" t="s">
        <v>4</v>
      </c>
    </row>
    <row r="2012" spans="1:4" x14ac:dyDescent="0.25">
      <c r="A2012">
        <v>3768</v>
      </c>
      <c r="B2012" s="6">
        <v>41646.981087962966</v>
      </c>
      <c r="C2012" s="6"/>
      <c r="D2012" t="s">
        <v>3</v>
      </c>
    </row>
    <row r="2013" spans="1:4" x14ac:dyDescent="0.25">
      <c r="A2013">
        <v>3776</v>
      </c>
      <c r="B2013" s="6">
        <v>41615.769270833334</v>
      </c>
      <c r="C2013" s="6"/>
      <c r="D2013" t="s">
        <v>4</v>
      </c>
    </row>
    <row r="2014" spans="1:4" x14ac:dyDescent="0.25">
      <c r="A2014">
        <v>3777</v>
      </c>
      <c r="B2014" s="6">
        <v>41660.01494212963</v>
      </c>
      <c r="C2014" s="6"/>
      <c r="D2014" t="s">
        <v>4</v>
      </c>
    </row>
    <row r="2015" spans="1:4" x14ac:dyDescent="0.25">
      <c r="A2015">
        <v>3778</v>
      </c>
      <c r="B2015" s="6">
        <v>41617.821076388893</v>
      </c>
      <c r="C2015" s="6"/>
      <c r="D2015" t="s">
        <v>3</v>
      </c>
    </row>
    <row r="2016" spans="1:4" x14ac:dyDescent="0.25">
      <c r="A2016">
        <v>3779</v>
      </c>
      <c r="B2016" s="6">
        <v>41666.160891203705</v>
      </c>
      <c r="C2016" s="6"/>
      <c r="D2016" t="s">
        <v>3</v>
      </c>
    </row>
    <row r="2017" spans="1:4" x14ac:dyDescent="0.25">
      <c r="A2017">
        <v>3780</v>
      </c>
      <c r="B2017" s="6">
        <v>41623.928287037037</v>
      </c>
      <c r="C2017" s="6"/>
      <c r="D2017" t="s">
        <v>4</v>
      </c>
    </row>
    <row r="2018" spans="1:4" x14ac:dyDescent="0.25">
      <c r="A2018">
        <v>3781</v>
      </c>
      <c r="B2018" s="6">
        <v>41668.905775462961</v>
      </c>
      <c r="C2018" s="6"/>
      <c r="D2018" t="s">
        <v>3</v>
      </c>
    </row>
    <row r="2019" spans="1:4" x14ac:dyDescent="0.25">
      <c r="A2019">
        <v>3782</v>
      </c>
      <c r="B2019" s="6">
        <v>41634.151226851849</v>
      </c>
      <c r="C2019" s="6"/>
      <c r="D2019" t="s">
        <v>3</v>
      </c>
    </row>
    <row r="2020" spans="1:4" x14ac:dyDescent="0.25">
      <c r="A2020">
        <v>3783</v>
      </c>
      <c r="B2020" s="6">
        <v>41670.141631944447</v>
      </c>
      <c r="C2020" s="6"/>
      <c r="D2020" t="s">
        <v>3</v>
      </c>
    </row>
    <row r="2021" spans="1:4" x14ac:dyDescent="0.25">
      <c r="A2021">
        <v>3784</v>
      </c>
      <c r="B2021" s="6">
        <v>41648.224050925928</v>
      </c>
      <c r="C2021" s="6"/>
      <c r="D2021" t="s">
        <v>4</v>
      </c>
    </row>
    <row r="2022" spans="1:4" x14ac:dyDescent="0.25">
      <c r="A2022">
        <v>3794</v>
      </c>
      <c r="B2022" s="6">
        <v>41628.690243055556</v>
      </c>
      <c r="C2022" s="6"/>
      <c r="D2022" t="s">
        <v>4</v>
      </c>
    </row>
    <row r="2023" spans="1:4" x14ac:dyDescent="0.25">
      <c r="A2023">
        <v>3795</v>
      </c>
      <c r="B2023" s="6">
        <v>41644.710798611115</v>
      </c>
      <c r="C2023" s="6"/>
      <c r="D2023" t="s">
        <v>3</v>
      </c>
    </row>
    <row r="2024" spans="1:4" x14ac:dyDescent="0.25">
      <c r="A2024">
        <v>3796</v>
      </c>
      <c r="B2024" s="6">
        <v>41622.903437499997</v>
      </c>
      <c r="C2024" s="6"/>
      <c r="D2024" t="s">
        <v>3</v>
      </c>
    </row>
    <row r="2025" spans="1:4" x14ac:dyDescent="0.25">
      <c r="A2025">
        <v>3797</v>
      </c>
      <c r="B2025" s="6">
        <v>41643.082291666666</v>
      </c>
      <c r="C2025" s="6"/>
      <c r="D2025" t="s">
        <v>4</v>
      </c>
    </row>
    <row r="2026" spans="1:4" x14ac:dyDescent="0.25">
      <c r="A2026">
        <v>3798</v>
      </c>
      <c r="B2026" s="6">
        <v>41618.647002314814</v>
      </c>
      <c r="C2026" s="6"/>
      <c r="D2026" t="s">
        <v>4</v>
      </c>
    </row>
    <row r="2027" spans="1:4" x14ac:dyDescent="0.25">
      <c r="A2027">
        <v>3799</v>
      </c>
      <c r="B2027" s="6">
        <v>41611.748078703706</v>
      </c>
      <c r="C2027" s="6"/>
      <c r="D2027" t="s">
        <v>4</v>
      </c>
    </row>
    <row r="2028" spans="1:4" x14ac:dyDescent="0.25">
      <c r="A2028">
        <v>3800</v>
      </c>
      <c r="B2028" s="6">
        <v>41635.235937500001</v>
      </c>
      <c r="C2028" s="6"/>
      <c r="D2028" t="s">
        <v>3</v>
      </c>
    </row>
    <row r="2029" spans="1:4" x14ac:dyDescent="0.25">
      <c r="A2029">
        <v>3801</v>
      </c>
      <c r="B2029" s="6">
        <v>41669.798217592594</v>
      </c>
      <c r="C2029" s="6"/>
      <c r="D2029" t="s">
        <v>3</v>
      </c>
    </row>
    <row r="2030" spans="1:4" x14ac:dyDescent="0.25">
      <c r="A2030">
        <v>3802</v>
      </c>
      <c r="B2030" s="6">
        <v>41667.213553240741</v>
      </c>
      <c r="C2030" s="6"/>
      <c r="D2030" t="s">
        <v>3</v>
      </c>
    </row>
    <row r="2031" spans="1:4" x14ac:dyDescent="0.25">
      <c r="A2031">
        <v>3803</v>
      </c>
      <c r="B2031" s="6">
        <v>41668.623553240745</v>
      </c>
      <c r="C2031" s="6"/>
      <c r="D2031" t="s">
        <v>3</v>
      </c>
    </row>
    <row r="2032" spans="1:4" x14ac:dyDescent="0.25">
      <c r="A2032">
        <v>3812</v>
      </c>
      <c r="B2032" s="6">
        <v>41660.230914351851</v>
      </c>
      <c r="C2032" s="6"/>
      <c r="D2032" t="s">
        <v>3</v>
      </c>
    </row>
    <row r="2033" spans="1:4" x14ac:dyDescent="0.25">
      <c r="A2033">
        <v>3815</v>
      </c>
      <c r="B2033" s="6">
        <v>41664.784409722226</v>
      </c>
      <c r="C2033" s="6"/>
      <c r="D2033" t="s">
        <v>3</v>
      </c>
    </row>
    <row r="2034" spans="1:4" x14ac:dyDescent="0.25">
      <c r="A2034">
        <v>3816</v>
      </c>
      <c r="B2034" s="6">
        <v>41651.941122685181</v>
      </c>
      <c r="C2034" s="6"/>
      <c r="D2034" t="s">
        <v>3</v>
      </c>
    </row>
    <row r="2035" spans="1:4" x14ac:dyDescent="0.25">
      <c r="A2035">
        <v>3817</v>
      </c>
      <c r="B2035" s="6">
        <v>41667.669490740744</v>
      </c>
      <c r="C2035" s="6"/>
      <c r="D2035" t="s">
        <v>3</v>
      </c>
    </row>
    <row r="2036" spans="1:4" x14ac:dyDescent="0.25">
      <c r="A2036">
        <v>3818</v>
      </c>
      <c r="B2036" s="6">
        <v>41662.028113425928</v>
      </c>
      <c r="C2036" s="6"/>
      <c r="D2036" t="s">
        <v>3</v>
      </c>
    </row>
    <row r="2037" spans="1:4" x14ac:dyDescent="0.25">
      <c r="A2037">
        <v>3819</v>
      </c>
      <c r="B2037" s="6">
        <v>41669.726979166669</v>
      </c>
      <c r="C2037" s="6"/>
      <c r="D2037" t="s">
        <v>3</v>
      </c>
    </row>
    <row r="2038" spans="1:4" x14ac:dyDescent="0.25">
      <c r="A2038">
        <v>3822</v>
      </c>
      <c r="B2038" s="6">
        <v>41660.186597222222</v>
      </c>
      <c r="C2038" s="6"/>
      <c r="D2038" t="s">
        <v>3</v>
      </c>
    </row>
    <row r="2039" spans="1:4" x14ac:dyDescent="0.25">
      <c r="A2039">
        <v>3823</v>
      </c>
      <c r="B2039" s="6">
        <v>41627.69399305556</v>
      </c>
      <c r="C2039" s="6"/>
      <c r="D2039" t="s">
        <v>3</v>
      </c>
    </row>
    <row r="2040" spans="1:4" x14ac:dyDescent="0.25">
      <c r="A2040">
        <v>3824</v>
      </c>
      <c r="B2040" s="6">
        <v>41636.07439814815</v>
      </c>
      <c r="C2040" s="6"/>
      <c r="D2040" t="s">
        <v>4</v>
      </c>
    </row>
    <row r="2041" spans="1:4" x14ac:dyDescent="0.25">
      <c r="A2041">
        <v>3825</v>
      </c>
      <c r="B2041" s="6">
        <v>41637.755902777775</v>
      </c>
      <c r="C2041" s="6"/>
      <c r="D2041" t="s">
        <v>3</v>
      </c>
    </row>
    <row r="2042" spans="1:4" x14ac:dyDescent="0.25">
      <c r="A2042">
        <v>3826</v>
      </c>
      <c r="B2042" s="6">
        <v>41618.790590277778</v>
      </c>
      <c r="C2042" s="6"/>
      <c r="D2042" t="s">
        <v>3</v>
      </c>
    </row>
    <row r="2043" spans="1:4" x14ac:dyDescent="0.25">
      <c r="A2043">
        <v>3827</v>
      </c>
      <c r="B2043" s="6">
        <v>41650.793263888889</v>
      </c>
      <c r="C2043" s="6"/>
      <c r="D2043" t="s">
        <v>4</v>
      </c>
    </row>
    <row r="2044" spans="1:4" x14ac:dyDescent="0.25">
      <c r="A2044">
        <v>3828</v>
      </c>
      <c r="B2044" s="6">
        <v>41635.28398148148</v>
      </c>
      <c r="C2044" s="6"/>
      <c r="D2044" t="s">
        <v>4</v>
      </c>
    </row>
    <row r="2045" spans="1:4" x14ac:dyDescent="0.25">
      <c r="A2045">
        <v>3829</v>
      </c>
      <c r="B2045" s="6">
        <v>41659.817766203705</v>
      </c>
      <c r="C2045" s="6"/>
      <c r="D2045" t="s">
        <v>3</v>
      </c>
    </row>
    <row r="2046" spans="1:4" x14ac:dyDescent="0.25">
      <c r="A2046">
        <v>3830</v>
      </c>
      <c r="B2046" s="6">
        <v>41669.697592592594</v>
      </c>
      <c r="C2046" s="6"/>
      <c r="D2046" t="s">
        <v>4</v>
      </c>
    </row>
    <row r="2047" spans="1:4" x14ac:dyDescent="0.25">
      <c r="A2047">
        <v>3838</v>
      </c>
      <c r="B2047" s="6">
        <v>41617.505185185182</v>
      </c>
      <c r="C2047" s="6"/>
      <c r="D2047" t="s">
        <v>4</v>
      </c>
    </row>
    <row r="2048" spans="1:4" x14ac:dyDescent="0.25">
      <c r="A2048">
        <v>3848</v>
      </c>
      <c r="B2048" s="6">
        <v>41641.764398148152</v>
      </c>
      <c r="C2048" s="6"/>
      <c r="D2048" t="s">
        <v>3</v>
      </c>
    </row>
    <row r="2049" spans="1:4" x14ac:dyDescent="0.25">
      <c r="A2049">
        <v>3855</v>
      </c>
      <c r="B2049" s="6">
        <v>41660.184201388889</v>
      </c>
      <c r="C2049" s="6"/>
      <c r="D2049" t="s">
        <v>3</v>
      </c>
    </row>
    <row r="2050" spans="1:4" x14ac:dyDescent="0.25">
      <c r="A2050">
        <v>3856</v>
      </c>
      <c r="B2050" s="6">
        <v>41663.816759259258</v>
      </c>
      <c r="C2050" s="6"/>
      <c r="D2050" t="s">
        <v>3</v>
      </c>
    </row>
    <row r="2051" spans="1:4" x14ac:dyDescent="0.25">
      <c r="A2051">
        <v>3857</v>
      </c>
      <c r="B2051" s="6">
        <v>41666.7184375</v>
      </c>
      <c r="C2051" s="6"/>
      <c r="D2051" t="s">
        <v>3</v>
      </c>
    </row>
    <row r="2052" spans="1:4" x14ac:dyDescent="0.25">
      <c r="A2052">
        <v>3858</v>
      </c>
      <c r="B2052" s="6">
        <v>41665.817835648151</v>
      </c>
      <c r="C2052" s="6"/>
      <c r="D2052" t="s">
        <v>4</v>
      </c>
    </row>
    <row r="2053" spans="1:4" x14ac:dyDescent="0.25">
      <c r="A2053">
        <v>3863</v>
      </c>
      <c r="B2053" s="6">
        <v>41669.015636574077</v>
      </c>
      <c r="C2053" s="6"/>
      <c r="D2053" t="s">
        <v>3</v>
      </c>
    </row>
    <row r="2054" spans="1:4" x14ac:dyDescent="0.25">
      <c r="A2054">
        <v>3864</v>
      </c>
      <c r="B2054" s="6">
        <v>41657.27957175926</v>
      </c>
      <c r="C2054" s="6"/>
      <c r="D2054" t="s">
        <v>3</v>
      </c>
    </row>
    <row r="2055" spans="1:4" x14ac:dyDescent="0.25">
      <c r="A2055">
        <v>3865</v>
      </c>
      <c r="B2055" s="6">
        <v>41616.916064814817</v>
      </c>
      <c r="C2055" s="6"/>
      <c r="D2055" t="s">
        <v>4</v>
      </c>
    </row>
    <row r="2056" spans="1:4" x14ac:dyDescent="0.25">
      <c r="A2056">
        <v>3866</v>
      </c>
      <c r="B2056" s="6">
        <v>41659.960590277777</v>
      </c>
      <c r="C2056" s="6"/>
      <c r="D2056" t="s">
        <v>3</v>
      </c>
    </row>
    <row r="2057" spans="1:4" x14ac:dyDescent="0.25">
      <c r="A2057">
        <v>3867</v>
      </c>
      <c r="B2057" s="6">
        <v>41646.356307870366</v>
      </c>
      <c r="C2057" s="6"/>
      <c r="D2057" t="s">
        <v>3</v>
      </c>
    </row>
    <row r="2058" spans="1:4" x14ac:dyDescent="0.25">
      <c r="A2058">
        <v>3868</v>
      </c>
      <c r="B2058" s="6">
        <v>41630.883449074077</v>
      </c>
      <c r="C2058" s="6"/>
      <c r="D2058" t="s">
        <v>3</v>
      </c>
    </row>
    <row r="2059" spans="1:4" x14ac:dyDescent="0.25">
      <c r="A2059">
        <v>3869</v>
      </c>
      <c r="B2059" s="6">
        <v>41611.611620370371</v>
      </c>
      <c r="C2059" s="6"/>
      <c r="D2059" t="s">
        <v>3</v>
      </c>
    </row>
    <row r="2060" spans="1:4" x14ac:dyDescent="0.25">
      <c r="A2060">
        <v>3870</v>
      </c>
      <c r="B2060" s="6">
        <v>41617.576192129629</v>
      </c>
      <c r="C2060" s="6"/>
      <c r="D2060" t="s">
        <v>3</v>
      </c>
    </row>
    <row r="2061" spans="1:4" x14ac:dyDescent="0.25">
      <c r="A2061">
        <v>3873</v>
      </c>
      <c r="B2061" s="6">
        <v>41637.650740740741</v>
      </c>
      <c r="C2061" s="6"/>
      <c r="D2061" t="s">
        <v>3</v>
      </c>
    </row>
    <row r="2062" spans="1:4" x14ac:dyDescent="0.25">
      <c r="A2062">
        <v>3875</v>
      </c>
      <c r="B2062" s="6">
        <v>41666.718761574077</v>
      </c>
      <c r="C2062" s="6"/>
      <c r="D2062" t="s">
        <v>4</v>
      </c>
    </row>
    <row r="2063" spans="1:4" x14ac:dyDescent="0.25">
      <c r="A2063">
        <v>3876</v>
      </c>
      <c r="B2063" s="6">
        <v>41614.740243055552</v>
      </c>
      <c r="C2063" s="6"/>
      <c r="D2063" t="s">
        <v>4</v>
      </c>
    </row>
    <row r="2064" spans="1:4" x14ac:dyDescent="0.25">
      <c r="A2064">
        <v>3877</v>
      </c>
      <c r="B2064" s="6">
        <v>41657.365486111114</v>
      </c>
      <c r="C2064" s="6"/>
      <c r="D2064" t="s">
        <v>3</v>
      </c>
    </row>
    <row r="2065" spans="1:4" x14ac:dyDescent="0.25">
      <c r="A2065">
        <v>3878</v>
      </c>
      <c r="B2065" s="6">
        <v>41656.876793981479</v>
      </c>
      <c r="C2065" s="6"/>
      <c r="D2065" t="s">
        <v>3</v>
      </c>
    </row>
    <row r="2066" spans="1:4" x14ac:dyDescent="0.25">
      <c r="A2066">
        <v>3879</v>
      </c>
      <c r="B2066" s="6">
        <v>41637.706956018519</v>
      </c>
      <c r="C2066" s="6"/>
      <c r="D2066" t="s">
        <v>3</v>
      </c>
    </row>
    <row r="2067" spans="1:4" x14ac:dyDescent="0.25">
      <c r="A2067">
        <v>3880</v>
      </c>
      <c r="B2067" s="6">
        <v>41624.155497685184</v>
      </c>
      <c r="C2067" s="6"/>
      <c r="D2067" t="s">
        <v>3</v>
      </c>
    </row>
    <row r="2068" spans="1:4" x14ac:dyDescent="0.25">
      <c r="A2068">
        <v>3881</v>
      </c>
      <c r="B2068" s="6">
        <v>41656.632905092592</v>
      </c>
      <c r="C2068" s="6"/>
      <c r="D2068" t="s">
        <v>3</v>
      </c>
    </row>
    <row r="2069" spans="1:4" x14ac:dyDescent="0.25">
      <c r="A2069">
        <v>3882</v>
      </c>
      <c r="B2069" s="6">
        <v>41663.960277777776</v>
      </c>
      <c r="C2069" s="6"/>
      <c r="D2069" t="s">
        <v>3</v>
      </c>
    </row>
    <row r="2070" spans="1:4" x14ac:dyDescent="0.25">
      <c r="A2070">
        <v>3883</v>
      </c>
      <c r="B2070" s="6">
        <v>41614.170752314814</v>
      </c>
      <c r="C2070" s="6"/>
      <c r="D2070" t="s">
        <v>4</v>
      </c>
    </row>
    <row r="2071" spans="1:4" x14ac:dyDescent="0.25">
      <c r="A2071">
        <v>3884</v>
      </c>
      <c r="B2071" s="6">
        <v>41670.952372685184</v>
      </c>
      <c r="C2071" s="6"/>
      <c r="D2071" t="s">
        <v>3</v>
      </c>
    </row>
    <row r="2072" spans="1:4" x14ac:dyDescent="0.25">
      <c r="A2072">
        <v>3885</v>
      </c>
      <c r="B2072" s="6">
        <v>41609.144502314812</v>
      </c>
      <c r="C2072" s="6"/>
      <c r="D2072" t="s">
        <v>3</v>
      </c>
    </row>
    <row r="2073" spans="1:4" x14ac:dyDescent="0.25">
      <c r="A2073">
        <v>3886</v>
      </c>
      <c r="B2073" s="6">
        <v>41649.425138888888</v>
      </c>
      <c r="C2073" s="6"/>
      <c r="D2073" t="s">
        <v>3</v>
      </c>
    </row>
    <row r="2074" spans="1:4" x14ac:dyDescent="0.25">
      <c r="A2074">
        <v>3887</v>
      </c>
      <c r="B2074" s="6">
        <v>41634.606342592589</v>
      </c>
      <c r="C2074" s="6"/>
      <c r="D2074" t="s">
        <v>3</v>
      </c>
    </row>
    <row r="2075" spans="1:4" x14ac:dyDescent="0.25">
      <c r="A2075">
        <v>3897</v>
      </c>
      <c r="B2075" s="6">
        <v>41649.763391203705</v>
      </c>
      <c r="C2075" s="6"/>
      <c r="D2075" t="s">
        <v>4</v>
      </c>
    </row>
    <row r="2076" spans="1:4" x14ac:dyDescent="0.25">
      <c r="A2076">
        <v>3898</v>
      </c>
      <c r="B2076" s="6">
        <v>41638.130300925928</v>
      </c>
      <c r="C2076" s="6"/>
      <c r="D2076" t="s">
        <v>3</v>
      </c>
    </row>
    <row r="2077" spans="1:4" x14ac:dyDescent="0.25">
      <c r="A2077">
        <v>3899</v>
      </c>
      <c r="B2077" s="6">
        <v>41665.741956018523</v>
      </c>
      <c r="C2077" s="6"/>
      <c r="D2077" t="s">
        <v>4</v>
      </c>
    </row>
    <row r="2078" spans="1:4" x14ac:dyDescent="0.25">
      <c r="A2078">
        <v>3900</v>
      </c>
      <c r="B2078" s="6">
        <v>41619.605312499996</v>
      </c>
      <c r="C2078" s="6"/>
      <c r="D2078" t="s">
        <v>3</v>
      </c>
    </row>
    <row r="2079" spans="1:4" x14ac:dyDescent="0.25">
      <c r="A2079">
        <v>3901</v>
      </c>
      <c r="B2079" s="6">
        <v>41665.178020833337</v>
      </c>
      <c r="C2079" s="6"/>
      <c r="D2079" t="s">
        <v>4</v>
      </c>
    </row>
    <row r="2080" spans="1:4" x14ac:dyDescent="0.25">
      <c r="A2080">
        <v>3902</v>
      </c>
      <c r="B2080" s="6">
        <v>41661.597962962966</v>
      </c>
      <c r="C2080" s="6"/>
      <c r="D2080" t="s">
        <v>3</v>
      </c>
    </row>
    <row r="2081" spans="1:4" x14ac:dyDescent="0.25">
      <c r="A2081">
        <v>3903</v>
      </c>
      <c r="B2081" s="6">
        <v>41670.103009259255</v>
      </c>
      <c r="C2081" s="6"/>
      <c r="D2081" t="s">
        <v>3</v>
      </c>
    </row>
    <row r="2082" spans="1:4" x14ac:dyDescent="0.25">
      <c r="A2082">
        <v>3904</v>
      </c>
      <c r="B2082" s="6">
        <v>41622.786724537036</v>
      </c>
      <c r="C2082" s="6"/>
      <c r="D2082" t="s">
        <v>3</v>
      </c>
    </row>
    <row r="2083" spans="1:4" x14ac:dyDescent="0.25">
      <c r="A2083">
        <v>3905</v>
      </c>
      <c r="B2083" s="6">
        <v>41622.722245370373</v>
      </c>
      <c r="C2083" s="6"/>
      <c r="D2083" t="s">
        <v>4</v>
      </c>
    </row>
    <row r="2084" spans="1:4" x14ac:dyDescent="0.25">
      <c r="A2084">
        <v>3906</v>
      </c>
      <c r="B2084" s="6">
        <v>41623.127314814818</v>
      </c>
      <c r="C2084" s="6"/>
      <c r="D2084" t="s">
        <v>3</v>
      </c>
    </row>
    <row r="2085" spans="1:4" x14ac:dyDescent="0.25">
      <c r="A2085">
        <v>3907</v>
      </c>
      <c r="B2085" s="6">
        <v>41625.803101851852</v>
      </c>
      <c r="C2085" s="6"/>
      <c r="D2085" t="s">
        <v>4</v>
      </c>
    </row>
    <row r="2086" spans="1:4" x14ac:dyDescent="0.25">
      <c r="A2086">
        <v>3908</v>
      </c>
      <c r="B2086" s="6">
        <v>41620.811620370368</v>
      </c>
      <c r="C2086" s="6"/>
      <c r="D2086" t="s">
        <v>3</v>
      </c>
    </row>
    <row r="2087" spans="1:4" x14ac:dyDescent="0.25">
      <c r="A2087">
        <v>3909</v>
      </c>
      <c r="B2087" s="6">
        <v>41664.216365740744</v>
      </c>
      <c r="C2087" s="6"/>
      <c r="D2087" t="s">
        <v>3</v>
      </c>
    </row>
    <row r="2088" spans="1:4" x14ac:dyDescent="0.25">
      <c r="A2088">
        <v>3910</v>
      </c>
      <c r="B2088" s="6">
        <v>41634.166539351849</v>
      </c>
      <c r="C2088" s="6"/>
      <c r="D2088" t="s">
        <v>3</v>
      </c>
    </row>
    <row r="2089" spans="1:4" x14ac:dyDescent="0.25">
      <c r="A2089">
        <v>3916</v>
      </c>
      <c r="B2089" s="6">
        <v>41664.910625000004</v>
      </c>
      <c r="C2089" s="6"/>
      <c r="D2089" t="s">
        <v>3</v>
      </c>
    </row>
    <row r="2090" spans="1:4" x14ac:dyDescent="0.25">
      <c r="A2090">
        <v>3917</v>
      </c>
      <c r="B2090" s="6">
        <v>41653.826678240745</v>
      </c>
      <c r="C2090" s="6"/>
      <c r="D2090" t="s">
        <v>3</v>
      </c>
    </row>
    <row r="2091" spans="1:4" x14ac:dyDescent="0.25">
      <c r="A2091">
        <v>3918</v>
      </c>
      <c r="B2091" s="6">
        <v>41669.240034722221</v>
      </c>
      <c r="C2091" s="6"/>
      <c r="D2091" t="s">
        <v>3</v>
      </c>
    </row>
    <row r="2092" spans="1:4" x14ac:dyDescent="0.25">
      <c r="A2092">
        <v>3919</v>
      </c>
      <c r="B2092" s="6">
        <v>41649.521296296298</v>
      </c>
      <c r="C2092" s="6"/>
      <c r="D2092" t="s">
        <v>4</v>
      </c>
    </row>
    <row r="2093" spans="1:4" x14ac:dyDescent="0.25">
      <c r="A2093">
        <v>3920</v>
      </c>
      <c r="B2093" s="6">
        <v>41632.156180555554</v>
      </c>
      <c r="C2093" s="6"/>
      <c r="D2093" t="s">
        <v>3</v>
      </c>
    </row>
    <row r="2094" spans="1:4" x14ac:dyDescent="0.25">
      <c r="A2094">
        <v>3921</v>
      </c>
      <c r="B2094" s="6">
        <v>41632.079699074071</v>
      </c>
      <c r="C2094" s="6"/>
      <c r="D2094" t="s">
        <v>4</v>
      </c>
    </row>
    <row r="2095" spans="1:4" x14ac:dyDescent="0.25">
      <c r="A2095">
        <v>3924</v>
      </c>
      <c r="B2095" s="6">
        <v>41646.79582175926</v>
      </c>
      <c r="C2095" s="6"/>
      <c r="D2095" t="s">
        <v>3</v>
      </c>
    </row>
    <row r="2096" spans="1:4" x14ac:dyDescent="0.25">
      <c r="A2096">
        <v>3925</v>
      </c>
      <c r="B2096" s="6">
        <v>41669.570601851854</v>
      </c>
      <c r="C2096" s="6"/>
      <c r="D2096" t="s">
        <v>3</v>
      </c>
    </row>
    <row r="2097" spans="1:4" x14ac:dyDescent="0.25">
      <c r="A2097">
        <v>3926</v>
      </c>
      <c r="B2097" s="6">
        <v>41610.592222222222</v>
      </c>
      <c r="C2097" s="6"/>
      <c r="D2097" t="s">
        <v>4</v>
      </c>
    </row>
    <row r="2098" spans="1:4" x14ac:dyDescent="0.25">
      <c r="A2098">
        <v>3927</v>
      </c>
      <c r="B2098" s="6">
        <v>41646.914166666669</v>
      </c>
      <c r="C2098" s="6"/>
      <c r="D2098" t="s">
        <v>4</v>
      </c>
    </row>
    <row r="2099" spans="1:4" x14ac:dyDescent="0.25">
      <c r="A2099">
        <v>3928</v>
      </c>
      <c r="B2099" s="6">
        <v>41639.016331018516</v>
      </c>
      <c r="C2099" s="6"/>
      <c r="D2099" t="s">
        <v>3</v>
      </c>
    </row>
    <row r="2100" spans="1:4" x14ac:dyDescent="0.25">
      <c r="A2100">
        <v>3929</v>
      </c>
      <c r="B2100" s="6">
        <v>41632.066284722219</v>
      </c>
      <c r="C2100" s="6"/>
      <c r="D2100" t="s">
        <v>3</v>
      </c>
    </row>
    <row r="2101" spans="1:4" x14ac:dyDescent="0.25">
      <c r="A2101">
        <v>3930</v>
      </c>
      <c r="B2101" s="6">
        <v>41632.428981481484</v>
      </c>
      <c r="C2101" s="6"/>
      <c r="D2101" t="s">
        <v>4</v>
      </c>
    </row>
    <row r="2102" spans="1:4" x14ac:dyDescent="0.25">
      <c r="A2102">
        <v>3939</v>
      </c>
      <c r="B2102" s="6">
        <v>41661.645833333336</v>
      </c>
      <c r="C2102" s="6"/>
      <c r="D2102" t="s">
        <v>3</v>
      </c>
    </row>
    <row r="2103" spans="1:4" x14ac:dyDescent="0.25">
      <c r="A2103">
        <v>3940</v>
      </c>
      <c r="B2103" s="6">
        <v>41634.110347222224</v>
      </c>
      <c r="C2103" s="6"/>
      <c r="D2103" t="s">
        <v>4</v>
      </c>
    </row>
    <row r="2104" spans="1:4" x14ac:dyDescent="0.25">
      <c r="A2104">
        <v>3941</v>
      </c>
      <c r="B2104" s="6">
        <v>41670.518726851849</v>
      </c>
      <c r="C2104" s="6"/>
      <c r="D2104" t="s">
        <v>3</v>
      </c>
    </row>
    <row r="2105" spans="1:4" x14ac:dyDescent="0.25">
      <c r="A2105">
        <v>3942</v>
      </c>
      <c r="B2105" s="6">
        <v>41662.660543981481</v>
      </c>
      <c r="C2105" s="6"/>
      <c r="D2105" t="s">
        <v>3</v>
      </c>
    </row>
    <row r="2106" spans="1:4" x14ac:dyDescent="0.25">
      <c r="A2106">
        <v>3943</v>
      </c>
      <c r="B2106" s="6">
        <v>41659.567337962959</v>
      </c>
      <c r="C2106" s="6"/>
      <c r="D2106" t="s">
        <v>4</v>
      </c>
    </row>
    <row r="2107" spans="1:4" x14ac:dyDescent="0.25">
      <c r="A2107">
        <v>3944</v>
      </c>
      <c r="B2107" s="6">
        <v>41666.03774305556</v>
      </c>
      <c r="C2107" s="6"/>
      <c r="D2107" t="s">
        <v>3</v>
      </c>
    </row>
    <row r="2108" spans="1:4" x14ac:dyDescent="0.25">
      <c r="A2108">
        <v>3945</v>
      </c>
      <c r="B2108" s="6">
        <v>41668.05196759259</v>
      </c>
      <c r="C2108" s="6"/>
      <c r="D2108" t="s">
        <v>3</v>
      </c>
    </row>
    <row r="2109" spans="1:4" x14ac:dyDescent="0.25">
      <c r="A2109">
        <v>3946</v>
      </c>
      <c r="B2109" s="6">
        <v>41609.951331018521</v>
      </c>
      <c r="C2109" s="6"/>
      <c r="D2109" t="s">
        <v>4</v>
      </c>
    </row>
    <row r="2110" spans="1:4" x14ac:dyDescent="0.25">
      <c r="A2110">
        <v>3949</v>
      </c>
      <c r="B2110" s="6">
        <v>41646.028622685182</v>
      </c>
      <c r="C2110" s="6"/>
      <c r="D2110" t="s">
        <v>4</v>
      </c>
    </row>
    <row r="2111" spans="1:4" x14ac:dyDescent="0.25">
      <c r="A2111">
        <v>3952</v>
      </c>
      <c r="B2111" s="6">
        <v>41658.338252314818</v>
      </c>
      <c r="C2111" s="6"/>
      <c r="D2111" t="s">
        <v>3</v>
      </c>
    </row>
    <row r="2112" spans="1:4" x14ac:dyDescent="0.25">
      <c r="A2112">
        <v>3958</v>
      </c>
      <c r="B2112" s="6">
        <v>41641.36209490741</v>
      </c>
      <c r="C2112" s="6"/>
      <c r="D2112" t="s">
        <v>3</v>
      </c>
    </row>
    <row r="2113" spans="1:4" x14ac:dyDescent="0.25">
      <c r="A2113">
        <v>3959</v>
      </c>
      <c r="B2113" s="6">
        <v>41660.244189814817</v>
      </c>
      <c r="C2113" s="6"/>
      <c r="D2113" t="s">
        <v>4</v>
      </c>
    </row>
    <row r="2114" spans="1:4" x14ac:dyDescent="0.25">
      <c r="A2114">
        <v>3960</v>
      </c>
      <c r="B2114" s="6">
        <v>41659.664988425924</v>
      </c>
      <c r="C2114" s="6"/>
      <c r="D2114" t="s">
        <v>3</v>
      </c>
    </row>
    <row r="2115" spans="1:4" x14ac:dyDescent="0.25">
      <c r="A2115">
        <v>3964</v>
      </c>
      <c r="B2115" s="6">
        <v>41610.121539351851</v>
      </c>
      <c r="C2115" s="6"/>
      <c r="D2115" t="s">
        <v>3</v>
      </c>
    </row>
    <row r="2116" spans="1:4" x14ac:dyDescent="0.25">
      <c r="A2116">
        <v>3972</v>
      </c>
      <c r="B2116" s="6">
        <v>41655.936006944445</v>
      </c>
      <c r="C2116" s="6"/>
      <c r="D2116" t="s">
        <v>3</v>
      </c>
    </row>
    <row r="2117" spans="1:4" x14ac:dyDescent="0.25">
      <c r="A2117">
        <v>3973</v>
      </c>
      <c r="B2117" s="6">
        <v>41610.749618055554</v>
      </c>
      <c r="C2117" s="6"/>
      <c r="D2117" t="s">
        <v>4</v>
      </c>
    </row>
    <row r="2118" spans="1:4" x14ac:dyDescent="0.25">
      <c r="A2118">
        <v>3974</v>
      </c>
      <c r="B2118" s="6">
        <v>41612.638113425928</v>
      </c>
      <c r="C2118" s="6"/>
      <c r="D2118" t="s">
        <v>3</v>
      </c>
    </row>
    <row r="2119" spans="1:4" x14ac:dyDescent="0.25">
      <c r="A2119">
        <v>3979</v>
      </c>
      <c r="B2119" s="6">
        <v>41634.66128472222</v>
      </c>
      <c r="C2119" s="6"/>
      <c r="D2119" t="s">
        <v>3</v>
      </c>
    </row>
    <row r="2120" spans="1:4" x14ac:dyDescent="0.25">
      <c r="A2120">
        <v>3980</v>
      </c>
      <c r="B2120" s="6">
        <v>41655.311215277776</v>
      </c>
      <c r="C2120" s="6"/>
      <c r="D2120" t="s">
        <v>4</v>
      </c>
    </row>
    <row r="2121" spans="1:4" x14ac:dyDescent="0.25">
      <c r="A2121">
        <v>3981</v>
      </c>
      <c r="B2121" s="6">
        <v>41660.766319444447</v>
      </c>
      <c r="C2121" s="6"/>
      <c r="D2121" t="s">
        <v>3</v>
      </c>
    </row>
    <row r="2122" spans="1:4" x14ac:dyDescent="0.25">
      <c r="A2122">
        <v>3982</v>
      </c>
      <c r="B2122" s="6">
        <v>41655.877164351856</v>
      </c>
      <c r="C2122" s="6"/>
      <c r="D2122" t="s">
        <v>3</v>
      </c>
    </row>
    <row r="2123" spans="1:4" x14ac:dyDescent="0.25">
      <c r="A2123">
        <v>3983</v>
      </c>
      <c r="B2123" s="6">
        <v>41662.005636574075</v>
      </c>
      <c r="C2123" s="6"/>
      <c r="D2123" t="s">
        <v>3</v>
      </c>
    </row>
    <row r="2124" spans="1:4" x14ac:dyDescent="0.25">
      <c r="A2124">
        <v>3984</v>
      </c>
      <c r="B2124" s="6">
        <v>41660.620150462964</v>
      </c>
      <c r="C2124" s="6"/>
      <c r="D2124" t="s">
        <v>3</v>
      </c>
    </row>
    <row r="2125" spans="1:4" x14ac:dyDescent="0.25">
      <c r="A2125">
        <v>3985</v>
      </c>
      <c r="B2125" s="6">
        <v>41667.75880787037</v>
      </c>
      <c r="C2125" s="6"/>
      <c r="D2125" t="s">
        <v>4</v>
      </c>
    </row>
    <row r="2126" spans="1:4" x14ac:dyDescent="0.25">
      <c r="A2126">
        <v>3994</v>
      </c>
      <c r="B2126" s="6">
        <v>41645.916250000002</v>
      </c>
      <c r="C2126" s="6"/>
      <c r="D2126" t="s">
        <v>3</v>
      </c>
    </row>
    <row r="2127" spans="1:4" x14ac:dyDescent="0.25">
      <c r="A2127">
        <v>3995</v>
      </c>
      <c r="B2127" s="6">
        <v>41659.883680555555</v>
      </c>
      <c r="C2127" s="6"/>
      <c r="D2127" t="s">
        <v>3</v>
      </c>
    </row>
    <row r="2128" spans="1:4" x14ac:dyDescent="0.25">
      <c r="A2128">
        <v>3999</v>
      </c>
      <c r="B2128" s="6">
        <v>41641.786053240743</v>
      </c>
      <c r="C2128" s="6"/>
      <c r="D2128" t="s">
        <v>3</v>
      </c>
    </row>
    <row r="2129" spans="1:4" x14ac:dyDescent="0.25">
      <c r="A2129">
        <v>4000</v>
      </c>
      <c r="B2129" s="6">
        <v>41609.93959490741</v>
      </c>
      <c r="C2129" s="6"/>
      <c r="D2129" t="s">
        <v>3</v>
      </c>
    </row>
    <row r="2130" spans="1:4" x14ac:dyDescent="0.25">
      <c r="A2130">
        <v>4001</v>
      </c>
      <c r="B2130" s="6">
        <v>41657.948136574072</v>
      </c>
      <c r="C2130" s="6"/>
      <c r="D2130" t="s">
        <v>3</v>
      </c>
    </row>
    <row r="2131" spans="1:4" x14ac:dyDescent="0.25">
      <c r="A2131">
        <v>4002</v>
      </c>
      <c r="B2131" s="6">
        <v>41666.546099537038</v>
      </c>
      <c r="C2131" s="6"/>
      <c r="D2131" t="s">
        <v>3</v>
      </c>
    </row>
    <row r="2132" spans="1:4" x14ac:dyDescent="0.25">
      <c r="A2132">
        <v>4004</v>
      </c>
      <c r="B2132" s="6">
        <v>41660.778113425928</v>
      </c>
      <c r="C2132" s="6"/>
      <c r="D2132" t="s">
        <v>3</v>
      </c>
    </row>
    <row r="2133" spans="1:4" x14ac:dyDescent="0.25">
      <c r="A2133">
        <v>4005</v>
      </c>
      <c r="B2133" s="6">
        <v>41612.119895833333</v>
      </c>
      <c r="C2133" s="6"/>
      <c r="D2133" t="s">
        <v>3</v>
      </c>
    </row>
    <row r="2134" spans="1:4" x14ac:dyDescent="0.25">
      <c r="A2134">
        <v>4006</v>
      </c>
      <c r="B2134" s="6">
        <v>41660.561851851853</v>
      </c>
      <c r="C2134" s="6"/>
      <c r="D2134" t="s">
        <v>3</v>
      </c>
    </row>
    <row r="2135" spans="1:4" x14ac:dyDescent="0.25">
      <c r="A2135">
        <v>4007</v>
      </c>
      <c r="B2135" s="6">
        <v>41657.778819444444</v>
      </c>
      <c r="C2135" s="6"/>
      <c r="D2135" t="s">
        <v>3</v>
      </c>
    </row>
    <row r="2136" spans="1:4" x14ac:dyDescent="0.25">
      <c r="A2136">
        <v>4008</v>
      </c>
      <c r="B2136" s="6">
        <v>41610.079942129632</v>
      </c>
      <c r="C2136" s="6"/>
      <c r="D2136" t="s">
        <v>4</v>
      </c>
    </row>
    <row r="2137" spans="1:4" x14ac:dyDescent="0.25">
      <c r="A2137">
        <v>4009</v>
      </c>
      <c r="B2137" s="6">
        <v>41666.059074074074</v>
      </c>
      <c r="C2137" s="6"/>
      <c r="D2137" t="s">
        <v>3</v>
      </c>
    </row>
    <row r="2138" spans="1:4" x14ac:dyDescent="0.25">
      <c r="A2138">
        <v>4010</v>
      </c>
      <c r="B2138" s="6">
        <v>41662.080659722218</v>
      </c>
      <c r="C2138" s="6"/>
      <c r="D2138" t="s">
        <v>3</v>
      </c>
    </row>
    <row r="2139" spans="1:4" x14ac:dyDescent="0.25">
      <c r="A2139">
        <v>4011</v>
      </c>
      <c r="B2139" s="6">
        <v>41663.465509259258</v>
      </c>
      <c r="C2139" s="6"/>
      <c r="D2139" t="s">
        <v>4</v>
      </c>
    </row>
    <row r="2140" spans="1:4" x14ac:dyDescent="0.25">
      <c r="A2140">
        <v>4012</v>
      </c>
      <c r="B2140" s="6">
        <v>41616.897523148145</v>
      </c>
      <c r="C2140" s="6"/>
      <c r="D2140" t="s">
        <v>4</v>
      </c>
    </row>
    <row r="2141" spans="1:4" x14ac:dyDescent="0.25">
      <c r="A2141">
        <v>4013</v>
      </c>
      <c r="B2141" s="6">
        <v>41648.058032407411</v>
      </c>
      <c r="C2141" s="6"/>
      <c r="D2141" t="s">
        <v>3</v>
      </c>
    </row>
    <row r="2142" spans="1:4" x14ac:dyDescent="0.25">
      <c r="A2142">
        <v>4014</v>
      </c>
      <c r="B2142" s="6">
        <v>41658.892453703702</v>
      </c>
      <c r="C2142" s="6"/>
      <c r="D2142" t="s">
        <v>3</v>
      </c>
    </row>
    <row r="2143" spans="1:4" x14ac:dyDescent="0.25">
      <c r="A2143">
        <v>4015</v>
      </c>
      <c r="B2143" s="6">
        <v>41634.760960648149</v>
      </c>
      <c r="C2143" s="6"/>
      <c r="D2143" t="s">
        <v>3</v>
      </c>
    </row>
    <row r="2144" spans="1:4" x14ac:dyDescent="0.25">
      <c r="A2144">
        <v>4016</v>
      </c>
      <c r="B2144" s="6">
        <v>41669.738252314812</v>
      </c>
      <c r="C2144" s="6"/>
      <c r="D2144" t="s">
        <v>3</v>
      </c>
    </row>
    <row r="2145" spans="1:4" x14ac:dyDescent="0.25">
      <c r="A2145">
        <v>4017</v>
      </c>
      <c r="B2145" s="6">
        <v>41669.695127314815</v>
      </c>
      <c r="C2145" s="6"/>
      <c r="D2145" t="s">
        <v>3</v>
      </c>
    </row>
    <row r="2146" spans="1:4" x14ac:dyDescent="0.25">
      <c r="A2146">
        <v>4018</v>
      </c>
      <c r="B2146" s="6">
        <v>41667.641134259262</v>
      </c>
      <c r="C2146" s="6"/>
      <c r="D2146" t="s">
        <v>3</v>
      </c>
    </row>
    <row r="2147" spans="1:4" x14ac:dyDescent="0.25">
      <c r="A2147">
        <v>4019</v>
      </c>
      <c r="B2147" s="6">
        <v>41656.476851851854</v>
      </c>
      <c r="C2147" s="6"/>
      <c r="D2147" t="s">
        <v>3</v>
      </c>
    </row>
    <row r="2148" spans="1:4" x14ac:dyDescent="0.25">
      <c r="A2148">
        <v>4027</v>
      </c>
      <c r="B2148" s="6">
        <v>41662.705289351856</v>
      </c>
      <c r="C2148" s="6"/>
      <c r="D2148" t="s">
        <v>4</v>
      </c>
    </row>
    <row r="2149" spans="1:4" x14ac:dyDescent="0.25">
      <c r="A2149">
        <v>4028</v>
      </c>
      <c r="B2149" s="6">
        <v>41665.895277777774</v>
      </c>
      <c r="C2149" s="6"/>
      <c r="D2149" t="s">
        <v>3</v>
      </c>
    </row>
    <row r="2150" spans="1:4" x14ac:dyDescent="0.25">
      <c r="A2150">
        <v>4029</v>
      </c>
      <c r="B2150" s="6">
        <v>41624.219618055555</v>
      </c>
      <c r="C2150" s="6"/>
      <c r="D2150" t="s">
        <v>3</v>
      </c>
    </row>
    <row r="2151" spans="1:4" x14ac:dyDescent="0.25">
      <c r="A2151">
        <v>4035</v>
      </c>
      <c r="B2151" s="6">
        <v>41667.84715277778</v>
      </c>
      <c r="C2151" s="6"/>
      <c r="D2151" t="s">
        <v>3</v>
      </c>
    </row>
    <row r="2152" spans="1:4" x14ac:dyDescent="0.25">
      <c r="A2152">
        <v>4036</v>
      </c>
      <c r="B2152" s="6">
        <v>41634.714398148149</v>
      </c>
      <c r="C2152" s="6"/>
      <c r="D2152" t="s">
        <v>3</v>
      </c>
    </row>
    <row r="2153" spans="1:4" x14ac:dyDescent="0.25">
      <c r="A2153">
        <v>4044</v>
      </c>
      <c r="B2153" s="6">
        <v>41656.14329861111</v>
      </c>
      <c r="C2153" s="6"/>
      <c r="D2153" t="s">
        <v>3</v>
      </c>
    </row>
    <row r="2154" spans="1:4" x14ac:dyDescent="0.25">
      <c r="A2154">
        <v>4045</v>
      </c>
      <c r="B2154" s="6">
        <v>41667.852997685186</v>
      </c>
      <c r="C2154" s="6"/>
      <c r="D2154" t="s">
        <v>3</v>
      </c>
    </row>
    <row r="2155" spans="1:4" x14ac:dyDescent="0.25">
      <c r="A2155">
        <v>4050</v>
      </c>
      <c r="B2155" s="6">
        <v>41663.888032407405</v>
      </c>
      <c r="C2155" s="6"/>
      <c r="D2155" t="s">
        <v>3</v>
      </c>
    </row>
    <row r="2156" spans="1:4" x14ac:dyDescent="0.25">
      <c r="A2156">
        <v>4051</v>
      </c>
      <c r="B2156" s="6">
        <v>41623.121782407405</v>
      </c>
      <c r="C2156" s="6"/>
      <c r="D2156" t="s">
        <v>3</v>
      </c>
    </row>
    <row r="2157" spans="1:4" x14ac:dyDescent="0.25">
      <c r="A2157">
        <v>4058</v>
      </c>
      <c r="B2157" s="6">
        <v>41663.710590277777</v>
      </c>
      <c r="C2157" s="6"/>
      <c r="D2157" t="s">
        <v>3</v>
      </c>
    </row>
    <row r="2158" spans="1:4" x14ac:dyDescent="0.25">
      <c r="A2158">
        <v>4059</v>
      </c>
      <c r="B2158" s="6">
        <v>41666.33425925926</v>
      </c>
      <c r="C2158" s="6"/>
      <c r="D2158" t="s">
        <v>3</v>
      </c>
    </row>
    <row r="2159" spans="1:4" x14ac:dyDescent="0.25">
      <c r="A2159">
        <v>4060</v>
      </c>
      <c r="B2159" s="6">
        <v>41624.803032407406</v>
      </c>
      <c r="C2159" s="6"/>
      <c r="D2159" t="s">
        <v>3</v>
      </c>
    </row>
    <row r="2160" spans="1:4" x14ac:dyDescent="0.25">
      <c r="A2160">
        <v>4061</v>
      </c>
      <c r="B2160" s="6">
        <v>41653.883287037039</v>
      </c>
      <c r="C2160" s="6"/>
      <c r="D2160" t="s">
        <v>3</v>
      </c>
    </row>
    <row r="2161" spans="1:4" x14ac:dyDescent="0.25">
      <c r="A2161">
        <v>4066</v>
      </c>
      <c r="B2161" s="6">
        <v>41610.270196759258</v>
      </c>
      <c r="C2161" s="6"/>
      <c r="D2161" t="s">
        <v>4</v>
      </c>
    </row>
    <row r="2162" spans="1:4" x14ac:dyDescent="0.25">
      <c r="A2162">
        <v>4073</v>
      </c>
      <c r="B2162" s="6">
        <v>41660.700092592589</v>
      </c>
      <c r="C2162" s="6"/>
      <c r="D2162" t="s">
        <v>3</v>
      </c>
    </row>
    <row r="2163" spans="1:4" x14ac:dyDescent="0.25">
      <c r="A2163">
        <v>4074</v>
      </c>
      <c r="B2163" s="6">
        <v>41609.988124999996</v>
      </c>
      <c r="C2163" s="6"/>
      <c r="D2163" t="s">
        <v>3</v>
      </c>
    </row>
    <row r="2164" spans="1:4" x14ac:dyDescent="0.25">
      <c r="A2164">
        <v>4075</v>
      </c>
      <c r="B2164" s="6">
        <v>41642.476805555554</v>
      </c>
      <c r="C2164" s="6"/>
      <c r="D2164" t="s">
        <v>4</v>
      </c>
    </row>
    <row r="2165" spans="1:4" x14ac:dyDescent="0.25">
      <c r="A2165">
        <v>4076</v>
      </c>
      <c r="B2165" s="6">
        <v>41660.283819444441</v>
      </c>
      <c r="C2165" s="6"/>
      <c r="D2165" t="s">
        <v>3</v>
      </c>
    </row>
    <row r="2166" spans="1:4" x14ac:dyDescent="0.25">
      <c r="A2166">
        <v>4077</v>
      </c>
      <c r="B2166" s="6">
        <v>41664.663854166669</v>
      </c>
      <c r="C2166" s="6"/>
      <c r="D2166" t="s">
        <v>4</v>
      </c>
    </row>
    <row r="2167" spans="1:4" x14ac:dyDescent="0.25">
      <c r="A2167">
        <v>4078</v>
      </c>
      <c r="B2167" s="6">
        <v>41657.595902777779</v>
      </c>
      <c r="C2167" s="6"/>
      <c r="D2167" t="s">
        <v>3</v>
      </c>
    </row>
    <row r="2168" spans="1:4" x14ac:dyDescent="0.25">
      <c r="A2168">
        <v>4079</v>
      </c>
      <c r="B2168" s="6">
        <v>41662.493634259255</v>
      </c>
      <c r="C2168" s="6"/>
      <c r="D2168" t="s">
        <v>3</v>
      </c>
    </row>
    <row r="2169" spans="1:4" x14ac:dyDescent="0.25">
      <c r="A2169">
        <v>4080</v>
      </c>
      <c r="B2169" s="6">
        <v>41665.211909722224</v>
      </c>
      <c r="C2169" s="6"/>
      <c r="D2169" t="s">
        <v>4</v>
      </c>
    </row>
    <row r="2170" spans="1:4" x14ac:dyDescent="0.25">
      <c r="A2170">
        <v>4081</v>
      </c>
      <c r="B2170" s="6">
        <v>41615.326747685183</v>
      </c>
      <c r="C2170" s="6"/>
      <c r="D2170" t="s">
        <v>4</v>
      </c>
    </row>
    <row r="2171" spans="1:4" x14ac:dyDescent="0.25">
      <c r="A2171">
        <v>4082</v>
      </c>
      <c r="B2171" s="6">
        <v>41657.212395833332</v>
      </c>
      <c r="C2171" s="6"/>
      <c r="D2171" t="s">
        <v>3</v>
      </c>
    </row>
    <row r="2172" spans="1:4" x14ac:dyDescent="0.25">
      <c r="A2172">
        <v>4083</v>
      </c>
      <c r="B2172" s="6">
        <v>41659.991018518522</v>
      </c>
      <c r="C2172" s="6"/>
      <c r="D2172" t="s">
        <v>3</v>
      </c>
    </row>
    <row r="2173" spans="1:4" x14ac:dyDescent="0.25">
      <c r="A2173">
        <v>4084</v>
      </c>
      <c r="B2173" s="6">
        <v>41657.398449074077</v>
      </c>
      <c r="C2173" s="6"/>
      <c r="D2173" t="s">
        <v>4</v>
      </c>
    </row>
    <row r="2174" spans="1:4" x14ac:dyDescent="0.25">
      <c r="A2174">
        <v>4085</v>
      </c>
      <c r="B2174" s="6">
        <v>41610.31386574074</v>
      </c>
      <c r="C2174" s="6"/>
      <c r="D2174" t="s">
        <v>3</v>
      </c>
    </row>
    <row r="2175" spans="1:4" x14ac:dyDescent="0.25">
      <c r="A2175">
        <v>4086</v>
      </c>
      <c r="B2175" s="6">
        <v>41625.717442129629</v>
      </c>
      <c r="C2175" s="6"/>
      <c r="D2175" t="s">
        <v>4</v>
      </c>
    </row>
    <row r="2176" spans="1:4" x14ac:dyDescent="0.25">
      <c r="A2176">
        <v>4087</v>
      </c>
      <c r="B2176" s="6">
        <v>41623.756122685183</v>
      </c>
      <c r="C2176" s="6"/>
      <c r="D2176" t="s">
        <v>4</v>
      </c>
    </row>
    <row r="2177" spans="1:4" x14ac:dyDescent="0.25">
      <c r="A2177">
        <v>4088</v>
      </c>
      <c r="B2177" s="6">
        <v>41660.85670138889</v>
      </c>
      <c r="C2177" s="6"/>
      <c r="D2177" t="s">
        <v>3</v>
      </c>
    </row>
    <row r="2178" spans="1:4" x14ac:dyDescent="0.25">
      <c r="A2178">
        <v>4095</v>
      </c>
      <c r="B2178" s="6">
        <v>41657.541331018518</v>
      </c>
      <c r="C2178" s="6"/>
      <c r="D2178" t="s">
        <v>3</v>
      </c>
    </row>
    <row r="2179" spans="1:4" x14ac:dyDescent="0.25">
      <c r="A2179">
        <v>4096</v>
      </c>
      <c r="B2179" s="6">
        <v>41668.892696759263</v>
      </c>
      <c r="C2179" s="6"/>
      <c r="D2179" t="s">
        <v>3</v>
      </c>
    </row>
    <row r="2180" spans="1:4" x14ac:dyDescent="0.25">
      <c r="A2180">
        <v>4097</v>
      </c>
      <c r="B2180" s="6">
        <v>41662.763854166667</v>
      </c>
      <c r="C2180" s="6"/>
      <c r="D2180" t="s">
        <v>3</v>
      </c>
    </row>
    <row r="2181" spans="1:4" x14ac:dyDescent="0.25">
      <c r="A2181">
        <v>4098</v>
      </c>
      <c r="B2181" s="6">
        <v>41665.795162037037</v>
      </c>
      <c r="C2181" s="6"/>
      <c r="D2181" t="s">
        <v>3</v>
      </c>
    </row>
    <row r="2182" spans="1:4" x14ac:dyDescent="0.25">
      <c r="A2182">
        <v>4104</v>
      </c>
      <c r="B2182" s="6">
        <v>41636.863275462965</v>
      </c>
      <c r="C2182" s="6"/>
      <c r="D2182" t="s">
        <v>3</v>
      </c>
    </row>
    <row r="2183" spans="1:4" x14ac:dyDescent="0.25">
      <c r="A2183">
        <v>4105</v>
      </c>
      <c r="B2183" s="6">
        <v>41656.027384259258</v>
      </c>
      <c r="C2183" s="6"/>
      <c r="D2183" t="s">
        <v>3</v>
      </c>
    </row>
    <row r="2184" spans="1:4" x14ac:dyDescent="0.25">
      <c r="A2184">
        <v>4106</v>
      </c>
      <c r="B2184" s="6">
        <v>41615.180763888886</v>
      </c>
      <c r="C2184" s="6"/>
      <c r="D2184" t="s">
        <v>4</v>
      </c>
    </row>
    <row r="2185" spans="1:4" x14ac:dyDescent="0.25">
      <c r="A2185">
        <v>4111</v>
      </c>
      <c r="B2185" s="6">
        <v>41664.531157407408</v>
      </c>
      <c r="C2185" s="6"/>
      <c r="D2185" t="s">
        <v>3</v>
      </c>
    </row>
    <row r="2186" spans="1:4" x14ac:dyDescent="0.25">
      <c r="A2186">
        <v>4113</v>
      </c>
      <c r="B2186" s="6">
        <v>41658.122118055559</v>
      </c>
      <c r="C2186" s="6"/>
      <c r="D2186" t="s">
        <v>3</v>
      </c>
    </row>
    <row r="2187" spans="1:4" x14ac:dyDescent="0.25">
      <c r="A2187">
        <v>4114</v>
      </c>
      <c r="B2187" s="6">
        <v>41651.056689814817</v>
      </c>
      <c r="C2187" s="6"/>
      <c r="D2187" t="s">
        <v>4</v>
      </c>
    </row>
    <row r="2188" spans="1:4" x14ac:dyDescent="0.25">
      <c r="A2188">
        <v>4115</v>
      </c>
      <c r="B2188" s="6">
        <v>41652.544999999998</v>
      </c>
      <c r="C2188" s="6"/>
      <c r="D2188" t="s">
        <v>4</v>
      </c>
    </row>
    <row r="2189" spans="1:4" x14ac:dyDescent="0.25">
      <c r="A2189">
        <v>4116</v>
      </c>
      <c r="B2189" s="6">
        <v>41644.740520833337</v>
      </c>
      <c r="C2189" s="6"/>
      <c r="D2189" t="s">
        <v>4</v>
      </c>
    </row>
    <row r="2190" spans="1:4" x14ac:dyDescent="0.25">
      <c r="A2190">
        <v>4117</v>
      </c>
      <c r="B2190" s="6">
        <v>41656.72929398148</v>
      </c>
      <c r="C2190" s="6"/>
      <c r="D2190" t="s">
        <v>3</v>
      </c>
    </row>
    <row r="2191" spans="1:4" x14ac:dyDescent="0.25">
      <c r="A2191">
        <v>4125</v>
      </c>
      <c r="B2191" s="6">
        <v>41664.696319444447</v>
      </c>
      <c r="C2191" s="6"/>
      <c r="D2191" t="s">
        <v>3</v>
      </c>
    </row>
    <row r="2192" spans="1:4" x14ac:dyDescent="0.25">
      <c r="A2192">
        <v>4126</v>
      </c>
      <c r="B2192" s="6">
        <v>41638.504467592589</v>
      </c>
      <c r="C2192" s="6"/>
      <c r="D2192" t="s">
        <v>3</v>
      </c>
    </row>
    <row r="2193" spans="1:4" x14ac:dyDescent="0.25">
      <c r="A2193">
        <v>4132</v>
      </c>
      <c r="B2193" s="6">
        <v>41615.792673611111</v>
      </c>
      <c r="C2193" s="6"/>
      <c r="D2193" t="s">
        <v>3</v>
      </c>
    </row>
    <row r="2194" spans="1:4" x14ac:dyDescent="0.25">
      <c r="A2194">
        <v>4140</v>
      </c>
      <c r="B2194" s="6">
        <v>41660.107743055552</v>
      </c>
      <c r="C2194" s="6"/>
      <c r="D2194" t="s">
        <v>3</v>
      </c>
    </row>
    <row r="2195" spans="1:4" x14ac:dyDescent="0.25">
      <c r="A2195">
        <v>4141</v>
      </c>
      <c r="B2195" s="6">
        <v>41657.137442129628</v>
      </c>
      <c r="C2195" s="6"/>
      <c r="D2195" t="s">
        <v>3</v>
      </c>
    </row>
    <row r="2196" spans="1:4" x14ac:dyDescent="0.25">
      <c r="A2196">
        <v>4142</v>
      </c>
      <c r="B2196" s="6">
        <v>41641.854895833334</v>
      </c>
      <c r="C2196" s="6"/>
      <c r="D2196" t="s">
        <v>4</v>
      </c>
    </row>
    <row r="2197" spans="1:4" x14ac:dyDescent="0.25">
      <c r="A2197">
        <v>4143</v>
      </c>
      <c r="B2197" s="6">
        <v>41611.692349537036</v>
      </c>
      <c r="C2197" s="6"/>
      <c r="D2197" t="s">
        <v>3</v>
      </c>
    </row>
    <row r="2198" spans="1:4" x14ac:dyDescent="0.25">
      <c r="A2198">
        <v>4144</v>
      </c>
      <c r="B2198" s="6">
        <v>41646.8356712963</v>
      </c>
      <c r="C2198" s="6"/>
      <c r="D2198" t="s">
        <v>3</v>
      </c>
    </row>
    <row r="2199" spans="1:4" x14ac:dyDescent="0.25">
      <c r="A2199">
        <v>4145</v>
      </c>
      <c r="B2199" s="6">
        <v>41661.916377314818</v>
      </c>
      <c r="C2199" s="6"/>
      <c r="D2199" t="s">
        <v>4</v>
      </c>
    </row>
    <row r="2200" spans="1:4" x14ac:dyDescent="0.25">
      <c r="A2200">
        <v>4146</v>
      </c>
      <c r="B2200" s="6">
        <v>41659.144120370373</v>
      </c>
      <c r="C2200" s="6"/>
      <c r="D2200" t="s">
        <v>3</v>
      </c>
    </row>
    <row r="2201" spans="1:4" x14ac:dyDescent="0.25">
      <c r="A2201">
        <v>4147</v>
      </c>
      <c r="B2201" s="6">
        <v>41613.383692129632</v>
      </c>
      <c r="C2201" s="6"/>
      <c r="D2201" t="s">
        <v>4</v>
      </c>
    </row>
    <row r="2202" spans="1:4" x14ac:dyDescent="0.25">
      <c r="A2202">
        <v>4148</v>
      </c>
      <c r="B2202" s="6">
        <v>41665.215474537035</v>
      </c>
      <c r="C2202" s="6"/>
      <c r="D2202" t="s">
        <v>3</v>
      </c>
    </row>
    <row r="2203" spans="1:4" x14ac:dyDescent="0.25">
      <c r="A2203">
        <v>4149</v>
      </c>
      <c r="B2203" s="6">
        <v>41611.229155092595</v>
      </c>
      <c r="C2203" s="6"/>
      <c r="D2203" t="s">
        <v>3</v>
      </c>
    </row>
    <row r="2204" spans="1:4" x14ac:dyDescent="0.25">
      <c r="A2204">
        <v>4150</v>
      </c>
      <c r="B2204" s="6">
        <v>41660.694953703707</v>
      </c>
      <c r="C2204" s="6"/>
      <c r="D2204" t="s">
        <v>3</v>
      </c>
    </row>
    <row r="2205" spans="1:4" x14ac:dyDescent="0.25">
      <c r="A2205">
        <v>4151</v>
      </c>
      <c r="B2205" s="6">
        <v>41657.466874999998</v>
      </c>
      <c r="C2205" s="6"/>
      <c r="D2205" t="s">
        <v>3</v>
      </c>
    </row>
    <row r="2206" spans="1:4" x14ac:dyDescent="0.25">
      <c r="A2206">
        <v>4152</v>
      </c>
      <c r="B2206" s="6">
        <v>41659.215370370373</v>
      </c>
      <c r="C2206" s="6"/>
      <c r="D2206" t="s">
        <v>3</v>
      </c>
    </row>
    <row r="2207" spans="1:4" x14ac:dyDescent="0.25">
      <c r="A2207">
        <v>4153</v>
      </c>
      <c r="B2207" s="6">
        <v>41636.51734953704</v>
      </c>
      <c r="C2207" s="6"/>
      <c r="D2207" t="s">
        <v>4</v>
      </c>
    </row>
    <row r="2208" spans="1:4" x14ac:dyDescent="0.25">
      <c r="A2208">
        <v>4154</v>
      </c>
      <c r="B2208" s="6">
        <v>41613.153622685182</v>
      </c>
      <c r="C2208" s="6"/>
      <c r="D2208" t="s">
        <v>4</v>
      </c>
    </row>
    <row r="2209" spans="1:4" x14ac:dyDescent="0.25">
      <c r="A2209">
        <v>4155</v>
      </c>
      <c r="B2209" s="6">
        <v>41657.764131944445</v>
      </c>
      <c r="C2209" s="6"/>
      <c r="D2209" t="s">
        <v>3</v>
      </c>
    </row>
    <row r="2210" spans="1:4" x14ac:dyDescent="0.25">
      <c r="A2210">
        <v>4156</v>
      </c>
      <c r="B2210" s="6">
        <v>41664.466354166667</v>
      </c>
      <c r="C2210" s="6"/>
      <c r="D2210" t="s">
        <v>3</v>
      </c>
    </row>
    <row r="2211" spans="1:4" x14ac:dyDescent="0.25">
      <c r="A2211">
        <v>4157</v>
      </c>
      <c r="B2211" s="6">
        <v>41657.447905092595</v>
      </c>
      <c r="C2211" s="6"/>
      <c r="D2211" t="s">
        <v>3</v>
      </c>
    </row>
    <row r="2212" spans="1:4" x14ac:dyDescent="0.25">
      <c r="A2212">
        <v>4158</v>
      </c>
      <c r="B2212" s="6">
        <v>41629.075775462967</v>
      </c>
      <c r="C2212" s="6"/>
      <c r="D2212" t="s">
        <v>3</v>
      </c>
    </row>
    <row r="2213" spans="1:4" x14ac:dyDescent="0.25">
      <c r="A2213">
        <v>4162</v>
      </c>
      <c r="B2213" s="6">
        <v>41639.398148148146</v>
      </c>
      <c r="C2213" s="6"/>
      <c r="D2213" t="s">
        <v>3</v>
      </c>
    </row>
    <row r="2214" spans="1:4" x14ac:dyDescent="0.25">
      <c r="A2214">
        <v>4163</v>
      </c>
      <c r="B2214" s="6">
        <v>41648.71434027778</v>
      </c>
      <c r="C2214" s="6"/>
      <c r="D2214" t="s">
        <v>3</v>
      </c>
    </row>
    <row r="2215" spans="1:4" x14ac:dyDescent="0.25">
      <c r="A2215">
        <v>4164</v>
      </c>
      <c r="B2215" s="6">
        <v>41651.744594907403</v>
      </c>
      <c r="C2215" s="6"/>
      <c r="D2215" t="s">
        <v>4</v>
      </c>
    </row>
    <row r="2216" spans="1:4" x14ac:dyDescent="0.25">
      <c r="A2216">
        <v>4173</v>
      </c>
      <c r="B2216" s="6">
        <v>41651.86142361111</v>
      </c>
      <c r="C2216" s="6"/>
      <c r="D2216" t="s">
        <v>3</v>
      </c>
    </row>
    <row r="2217" spans="1:4" x14ac:dyDescent="0.25">
      <c r="A2217">
        <v>4174</v>
      </c>
      <c r="B2217" s="6">
        <v>41661.600717592592</v>
      </c>
      <c r="C2217" s="6"/>
      <c r="D2217" t="s">
        <v>3</v>
      </c>
    </row>
    <row r="2218" spans="1:4" x14ac:dyDescent="0.25">
      <c r="A2218">
        <v>4175</v>
      </c>
      <c r="B2218" s="6">
        <v>41613.748726851853</v>
      </c>
      <c r="C2218" s="6"/>
      <c r="D2218" t="s">
        <v>3</v>
      </c>
    </row>
    <row r="2219" spans="1:4" x14ac:dyDescent="0.25">
      <c r="A2219">
        <v>4185</v>
      </c>
      <c r="B2219" s="6">
        <v>41639.133148148147</v>
      </c>
      <c r="C2219" s="6"/>
      <c r="D2219" t="s">
        <v>3</v>
      </c>
    </row>
    <row r="2220" spans="1:4" x14ac:dyDescent="0.25">
      <c r="A2220">
        <v>4186</v>
      </c>
      <c r="B2220" s="6">
        <v>41616.865648148152</v>
      </c>
      <c r="C2220" s="6"/>
      <c r="D2220" t="s">
        <v>4</v>
      </c>
    </row>
    <row r="2221" spans="1:4" x14ac:dyDescent="0.25">
      <c r="A2221">
        <v>4187</v>
      </c>
      <c r="B2221" s="6">
        <v>41652.727418981485</v>
      </c>
      <c r="C2221" s="6"/>
      <c r="D2221" t="s">
        <v>4</v>
      </c>
    </row>
    <row r="2222" spans="1:4" x14ac:dyDescent="0.25">
      <c r="A2222">
        <v>4190</v>
      </c>
      <c r="B2222" s="6">
        <v>41632.539884259262</v>
      </c>
      <c r="C2222" s="6"/>
      <c r="D2222" t="s">
        <v>3</v>
      </c>
    </row>
    <row r="2223" spans="1:4" x14ac:dyDescent="0.25">
      <c r="A2223">
        <v>4191</v>
      </c>
      <c r="B2223" s="6">
        <v>41661.547847222224</v>
      </c>
      <c r="C2223" s="6"/>
      <c r="D2223" t="s">
        <v>3</v>
      </c>
    </row>
    <row r="2224" spans="1:4" x14ac:dyDescent="0.25">
      <c r="A2224">
        <v>4192</v>
      </c>
      <c r="B2224" s="6">
        <v>41656.915856481479</v>
      </c>
      <c r="C2224" s="6"/>
      <c r="D2224" t="s">
        <v>3</v>
      </c>
    </row>
    <row r="2225" spans="1:4" x14ac:dyDescent="0.25">
      <c r="A2225">
        <v>4193</v>
      </c>
      <c r="B2225" s="6">
        <v>41661.623310185183</v>
      </c>
      <c r="C2225" s="6"/>
      <c r="D2225" t="s">
        <v>3</v>
      </c>
    </row>
    <row r="2226" spans="1:4" x14ac:dyDescent="0.25">
      <c r="A2226">
        <v>4199</v>
      </c>
      <c r="B2226" s="6">
        <v>41638.12703703704</v>
      </c>
      <c r="C2226" s="6"/>
      <c r="D2226" t="s">
        <v>3</v>
      </c>
    </row>
    <row r="2227" spans="1:4" x14ac:dyDescent="0.25">
      <c r="A2227">
        <v>4200</v>
      </c>
      <c r="B2227" s="6">
        <v>41629.462858796294</v>
      </c>
      <c r="C2227" s="6"/>
      <c r="D2227" t="s">
        <v>3</v>
      </c>
    </row>
    <row r="2228" spans="1:4" x14ac:dyDescent="0.25">
      <c r="A2228">
        <v>4201</v>
      </c>
      <c r="B2228" s="6">
        <v>41619.829131944447</v>
      </c>
      <c r="C2228" s="6"/>
      <c r="D2228" t="s">
        <v>3</v>
      </c>
    </row>
    <row r="2229" spans="1:4" x14ac:dyDescent="0.25">
      <c r="A2229">
        <v>4202</v>
      </c>
      <c r="B2229" s="6">
        <v>41660.093460648146</v>
      </c>
      <c r="C2229" s="6"/>
      <c r="D2229" t="s">
        <v>3</v>
      </c>
    </row>
    <row r="2230" spans="1:4" x14ac:dyDescent="0.25">
      <c r="A2230">
        <v>4205</v>
      </c>
      <c r="B2230" s="6">
        <v>41624.530590277776</v>
      </c>
      <c r="C2230" s="6"/>
      <c r="D2230" t="s">
        <v>4</v>
      </c>
    </row>
    <row r="2231" spans="1:4" x14ac:dyDescent="0.25">
      <c r="A2231">
        <v>4206</v>
      </c>
      <c r="B2231" s="6">
        <v>41660.111655092594</v>
      </c>
      <c r="C2231" s="6"/>
      <c r="D2231" t="s">
        <v>4</v>
      </c>
    </row>
    <row r="2232" spans="1:4" x14ac:dyDescent="0.25">
      <c r="A2232">
        <v>4207</v>
      </c>
      <c r="B2232" s="6">
        <v>41646.603321759263</v>
      </c>
      <c r="C2232" s="6"/>
      <c r="D2232" t="s">
        <v>3</v>
      </c>
    </row>
    <row r="2233" spans="1:4" x14ac:dyDescent="0.25">
      <c r="A2233">
        <v>4211</v>
      </c>
      <c r="B2233" s="6">
        <v>41621.156898148147</v>
      </c>
      <c r="C2233" s="6"/>
      <c r="D2233" t="s">
        <v>3</v>
      </c>
    </row>
    <row r="2234" spans="1:4" x14ac:dyDescent="0.25">
      <c r="A2234">
        <v>4212</v>
      </c>
      <c r="B2234" s="6">
        <v>41643.753657407404</v>
      </c>
      <c r="C2234" s="6"/>
      <c r="D2234" t="s">
        <v>3</v>
      </c>
    </row>
    <row r="2235" spans="1:4" x14ac:dyDescent="0.25">
      <c r="A2235">
        <v>4213</v>
      </c>
      <c r="B2235" s="6">
        <v>41668.625706018516</v>
      </c>
      <c r="C2235" s="6"/>
      <c r="D2235" t="s">
        <v>3</v>
      </c>
    </row>
    <row r="2236" spans="1:4" x14ac:dyDescent="0.25">
      <c r="A2236">
        <v>4221</v>
      </c>
      <c r="B2236" s="6">
        <v>41625.944953703707</v>
      </c>
      <c r="C2236" s="6"/>
      <c r="D2236" t="s">
        <v>3</v>
      </c>
    </row>
    <row r="2237" spans="1:4" x14ac:dyDescent="0.25">
      <c r="A2237">
        <v>4229</v>
      </c>
      <c r="B2237" s="6">
        <v>41664.670729166668</v>
      </c>
      <c r="C2237" s="6"/>
      <c r="D2237" t="s">
        <v>3</v>
      </c>
    </row>
    <row r="2238" spans="1:4" x14ac:dyDescent="0.25">
      <c r="A2238">
        <v>4230</v>
      </c>
      <c r="B2238" s="6">
        <v>41666.33699074074</v>
      </c>
      <c r="C2238" s="6"/>
      <c r="D2238" t="s">
        <v>3</v>
      </c>
    </row>
    <row r="2239" spans="1:4" x14ac:dyDescent="0.25">
      <c r="A2239">
        <v>4231</v>
      </c>
      <c r="B2239" s="6">
        <v>41650.650601851856</v>
      </c>
      <c r="C2239" s="6"/>
      <c r="D2239" t="s">
        <v>3</v>
      </c>
    </row>
    <row r="2240" spans="1:4" x14ac:dyDescent="0.25">
      <c r="A2240">
        <v>4232</v>
      </c>
      <c r="B2240" s="6">
        <v>41619.662488425929</v>
      </c>
      <c r="C2240" s="6"/>
      <c r="D2240" t="s">
        <v>4</v>
      </c>
    </row>
    <row r="2241" spans="1:4" x14ac:dyDescent="0.25">
      <c r="A2241">
        <v>4233</v>
      </c>
      <c r="B2241" s="6">
        <v>41670.149710648147</v>
      </c>
      <c r="C2241" s="6"/>
      <c r="D2241" t="s">
        <v>3</v>
      </c>
    </row>
    <row r="2242" spans="1:4" x14ac:dyDescent="0.25">
      <c r="A2242">
        <v>4237</v>
      </c>
      <c r="B2242" s="6">
        <v>41659.820590277777</v>
      </c>
      <c r="C2242" s="6"/>
      <c r="D2242" t="s">
        <v>3</v>
      </c>
    </row>
    <row r="2243" spans="1:4" x14ac:dyDescent="0.25">
      <c r="A2243">
        <v>4238</v>
      </c>
      <c r="B2243" s="6">
        <v>41660.613715277781</v>
      </c>
      <c r="C2243" s="6"/>
      <c r="D2243" t="s">
        <v>4</v>
      </c>
    </row>
    <row r="2244" spans="1:4" x14ac:dyDescent="0.25">
      <c r="A2244">
        <v>4239</v>
      </c>
      <c r="B2244" s="6">
        <v>41657.092395833337</v>
      </c>
      <c r="C2244" s="6"/>
      <c r="D2244" t="s">
        <v>3</v>
      </c>
    </row>
    <row r="2245" spans="1:4" x14ac:dyDescent="0.25">
      <c r="A2245">
        <v>4241</v>
      </c>
      <c r="B2245" s="6">
        <v>41609.671030092592</v>
      </c>
      <c r="C2245" s="6"/>
      <c r="D2245" t="s">
        <v>3</v>
      </c>
    </row>
    <row r="2246" spans="1:4" x14ac:dyDescent="0.25">
      <c r="A2246">
        <v>4242</v>
      </c>
      <c r="B2246" s="6">
        <v>41658.214409722219</v>
      </c>
      <c r="C2246" s="6"/>
      <c r="D2246" t="s">
        <v>3</v>
      </c>
    </row>
    <row r="2247" spans="1:4" x14ac:dyDescent="0.25">
      <c r="A2247">
        <v>4243</v>
      </c>
      <c r="B2247" s="6">
        <v>41639.717094907406</v>
      </c>
      <c r="C2247" s="6"/>
      <c r="D2247" t="s">
        <v>4</v>
      </c>
    </row>
    <row r="2248" spans="1:4" x14ac:dyDescent="0.25">
      <c r="A2248">
        <v>4252</v>
      </c>
      <c r="B2248" s="6">
        <v>41644.787847222222</v>
      </c>
      <c r="C2248" s="6"/>
      <c r="D2248" t="s">
        <v>4</v>
      </c>
    </row>
    <row r="2249" spans="1:4" x14ac:dyDescent="0.25">
      <c r="A2249">
        <v>4253</v>
      </c>
      <c r="B2249" s="6">
        <v>41660.847418981481</v>
      </c>
      <c r="C2249" s="6"/>
      <c r="D2249" t="s">
        <v>3</v>
      </c>
    </row>
    <row r="2250" spans="1:4" x14ac:dyDescent="0.25">
      <c r="A2250">
        <v>4254</v>
      </c>
      <c r="B2250" s="6">
        <v>41656.184224537035</v>
      </c>
      <c r="C2250" s="6"/>
      <c r="D2250" t="s">
        <v>3</v>
      </c>
    </row>
    <row r="2251" spans="1:4" x14ac:dyDescent="0.25">
      <c r="A2251">
        <v>4261</v>
      </c>
      <c r="B2251" s="6">
        <v>41648.773796296293</v>
      </c>
      <c r="C2251" s="6"/>
      <c r="D2251" t="s">
        <v>3</v>
      </c>
    </row>
    <row r="2252" spans="1:4" x14ac:dyDescent="0.25">
      <c r="A2252">
        <v>4262</v>
      </c>
      <c r="B2252" s="6">
        <v>41657.068252314813</v>
      </c>
      <c r="C2252" s="6"/>
      <c r="D2252" t="s">
        <v>3</v>
      </c>
    </row>
    <row r="2253" spans="1:4" x14ac:dyDescent="0.25">
      <c r="A2253">
        <v>4263</v>
      </c>
      <c r="B2253" s="6">
        <v>41646.021701388891</v>
      </c>
      <c r="C2253" s="6"/>
      <c r="D2253" t="s">
        <v>3</v>
      </c>
    </row>
    <row r="2254" spans="1:4" x14ac:dyDescent="0.25">
      <c r="A2254">
        <v>4264</v>
      </c>
      <c r="B2254" s="6">
        <v>41649.609178240738</v>
      </c>
      <c r="C2254" s="6"/>
      <c r="D2254" t="s">
        <v>4</v>
      </c>
    </row>
    <row r="2255" spans="1:4" x14ac:dyDescent="0.25">
      <c r="A2255">
        <v>4265</v>
      </c>
      <c r="B2255" s="6">
        <v>41630.305150462962</v>
      </c>
      <c r="C2255" s="6"/>
      <c r="D2255" t="s">
        <v>4</v>
      </c>
    </row>
    <row r="2256" spans="1:4" x14ac:dyDescent="0.25">
      <c r="A2256">
        <v>4266</v>
      </c>
      <c r="B2256" s="6">
        <v>41655.895277777774</v>
      </c>
      <c r="C2256" s="6"/>
      <c r="D2256" t="s">
        <v>3</v>
      </c>
    </row>
    <row r="2257" spans="1:4" x14ac:dyDescent="0.25">
      <c r="A2257">
        <v>4267</v>
      </c>
      <c r="B2257" s="6">
        <v>41631.470347222225</v>
      </c>
      <c r="C2257" s="6"/>
      <c r="D2257" t="s">
        <v>4</v>
      </c>
    </row>
    <row r="2258" spans="1:4" x14ac:dyDescent="0.25">
      <c r="A2258">
        <v>4268</v>
      </c>
      <c r="B2258" s="6">
        <v>41660.716747685183</v>
      </c>
      <c r="C2258" s="6"/>
      <c r="D2258" t="s">
        <v>3</v>
      </c>
    </row>
    <row r="2259" spans="1:4" x14ac:dyDescent="0.25">
      <c r="A2259">
        <v>4269</v>
      </c>
      <c r="B2259" s="6">
        <v>41646.345486111109</v>
      </c>
      <c r="C2259" s="6"/>
      <c r="D2259" t="s">
        <v>3</v>
      </c>
    </row>
    <row r="2260" spans="1:4" x14ac:dyDescent="0.25">
      <c r="A2260">
        <v>4270</v>
      </c>
      <c r="B2260" s="6">
        <v>41613.33766203704</v>
      </c>
      <c r="C2260" s="6"/>
      <c r="D2260" t="s">
        <v>3</v>
      </c>
    </row>
    <row r="2261" spans="1:4" x14ac:dyDescent="0.25">
      <c r="A2261">
        <v>4271</v>
      </c>
      <c r="B2261" s="6">
        <v>41656.147233796299</v>
      </c>
      <c r="C2261" s="6"/>
      <c r="D2261" t="s">
        <v>3</v>
      </c>
    </row>
    <row r="2262" spans="1:4" x14ac:dyDescent="0.25">
      <c r="A2262">
        <v>4272</v>
      </c>
      <c r="B2262" s="6">
        <v>41647.020000000004</v>
      </c>
      <c r="C2262" s="6"/>
      <c r="D2262" t="s">
        <v>3</v>
      </c>
    </row>
    <row r="2263" spans="1:4" x14ac:dyDescent="0.25">
      <c r="A2263">
        <v>4273</v>
      </c>
      <c r="B2263" s="6">
        <v>41667.292881944442</v>
      </c>
      <c r="C2263" s="6"/>
      <c r="D2263" t="s">
        <v>4</v>
      </c>
    </row>
    <row r="2264" spans="1:4" x14ac:dyDescent="0.25">
      <c r="A2264">
        <v>4276</v>
      </c>
      <c r="B2264" s="6">
        <v>41619.308506944442</v>
      </c>
      <c r="C2264" s="6"/>
      <c r="D2264" t="s">
        <v>3</v>
      </c>
    </row>
    <row r="2265" spans="1:4" x14ac:dyDescent="0.25">
      <c r="A2265">
        <v>4277</v>
      </c>
      <c r="B2265" s="6">
        <v>41665.578969907408</v>
      </c>
      <c r="C2265" s="6"/>
      <c r="D2265" t="s">
        <v>3</v>
      </c>
    </row>
    <row r="2266" spans="1:4" x14ac:dyDescent="0.25">
      <c r="A2266">
        <v>4278</v>
      </c>
      <c r="B2266" s="6">
        <v>41624.962106481478</v>
      </c>
      <c r="C2266" s="6"/>
      <c r="D2266" t="s">
        <v>3</v>
      </c>
    </row>
    <row r="2267" spans="1:4" x14ac:dyDescent="0.25">
      <c r="A2267">
        <v>4279</v>
      </c>
      <c r="B2267" s="6">
        <v>41659.795844907407</v>
      </c>
      <c r="C2267" s="6"/>
      <c r="D2267" t="s">
        <v>3</v>
      </c>
    </row>
    <row r="2268" spans="1:4" x14ac:dyDescent="0.25">
      <c r="A2268">
        <v>4280</v>
      </c>
      <c r="B2268" s="6">
        <v>41616.177025462966</v>
      </c>
      <c r="C2268" s="6"/>
      <c r="D2268" t="s">
        <v>4</v>
      </c>
    </row>
    <row r="2269" spans="1:4" x14ac:dyDescent="0.25">
      <c r="A2269">
        <v>4288</v>
      </c>
      <c r="B2269" s="6">
        <v>41631.683900462966</v>
      </c>
      <c r="C2269" s="6"/>
      <c r="D2269" t="s">
        <v>4</v>
      </c>
    </row>
    <row r="2270" spans="1:4" x14ac:dyDescent="0.25">
      <c r="A2270">
        <v>4289</v>
      </c>
      <c r="B2270" s="6">
        <v>41657.776307870372</v>
      </c>
      <c r="C2270" s="6"/>
      <c r="D2270" t="s">
        <v>3</v>
      </c>
    </row>
    <row r="2271" spans="1:4" x14ac:dyDescent="0.25">
      <c r="A2271">
        <v>4290</v>
      </c>
      <c r="B2271" s="6">
        <v>41656.188472222224</v>
      </c>
      <c r="C2271" s="6"/>
      <c r="D2271" t="s">
        <v>3</v>
      </c>
    </row>
    <row r="2272" spans="1:4" x14ac:dyDescent="0.25">
      <c r="A2272">
        <v>4291</v>
      </c>
      <c r="B2272" s="6">
        <v>41654.875289351854</v>
      </c>
      <c r="C2272" s="6"/>
      <c r="D2272" t="s">
        <v>4</v>
      </c>
    </row>
    <row r="2273" spans="1:4" x14ac:dyDescent="0.25">
      <c r="A2273">
        <v>4292</v>
      </c>
      <c r="B2273" s="6">
        <v>41621.536979166667</v>
      </c>
      <c r="C2273" s="6"/>
      <c r="D2273" t="s">
        <v>4</v>
      </c>
    </row>
    <row r="2274" spans="1:4" x14ac:dyDescent="0.25">
      <c r="A2274">
        <v>4300</v>
      </c>
      <c r="B2274" s="6">
        <v>41663.62059027778</v>
      </c>
      <c r="C2274" s="6"/>
      <c r="D2274" t="s">
        <v>3</v>
      </c>
    </row>
    <row r="2275" spans="1:4" x14ac:dyDescent="0.25">
      <c r="A2275">
        <v>4301</v>
      </c>
      <c r="B2275" s="6">
        <v>41663.881273148152</v>
      </c>
      <c r="C2275" s="6"/>
      <c r="D2275" t="s">
        <v>4</v>
      </c>
    </row>
    <row r="2276" spans="1:4" x14ac:dyDescent="0.25">
      <c r="A2276">
        <v>4302</v>
      </c>
      <c r="B2276" s="6">
        <v>41669.166192129633</v>
      </c>
      <c r="C2276" s="6"/>
      <c r="D2276" t="s">
        <v>3</v>
      </c>
    </row>
    <row r="2277" spans="1:4" x14ac:dyDescent="0.25">
      <c r="A2277">
        <v>4303</v>
      </c>
      <c r="B2277" s="6">
        <v>41668.955821759257</v>
      </c>
      <c r="C2277" s="6"/>
      <c r="D2277" t="s">
        <v>4</v>
      </c>
    </row>
    <row r="2278" spans="1:4" x14ac:dyDescent="0.25">
      <c r="A2278">
        <v>4304</v>
      </c>
      <c r="B2278" s="6">
        <v>41636.850023148152</v>
      </c>
      <c r="C2278" s="6"/>
      <c r="D2278" t="s">
        <v>3</v>
      </c>
    </row>
    <row r="2279" spans="1:4" x14ac:dyDescent="0.25">
      <c r="A2279">
        <v>4305</v>
      </c>
      <c r="B2279" s="6">
        <v>41658.799201388887</v>
      </c>
      <c r="C2279" s="6"/>
      <c r="D2279" t="s">
        <v>4</v>
      </c>
    </row>
    <row r="2280" spans="1:4" x14ac:dyDescent="0.25">
      <c r="A2280">
        <v>4313</v>
      </c>
      <c r="B2280" s="6">
        <v>41619.381597222222</v>
      </c>
      <c r="C2280" s="6"/>
      <c r="D2280" t="s">
        <v>3</v>
      </c>
    </row>
    <row r="2281" spans="1:4" x14ac:dyDescent="0.25">
      <c r="A2281">
        <v>4314</v>
      </c>
      <c r="B2281" s="6">
        <v>41619.139189814814</v>
      </c>
      <c r="C2281" s="6"/>
      <c r="D2281" t="s">
        <v>3</v>
      </c>
    </row>
    <row r="2282" spans="1:4" x14ac:dyDescent="0.25">
      <c r="A2282">
        <v>4315</v>
      </c>
      <c r="B2282" s="6">
        <v>41610.912349537037</v>
      </c>
      <c r="C2282" s="6"/>
      <c r="D2282" t="s">
        <v>4</v>
      </c>
    </row>
    <row r="2283" spans="1:4" x14ac:dyDescent="0.25">
      <c r="A2283">
        <v>4316</v>
      </c>
      <c r="B2283" s="6">
        <v>41658.631585648152</v>
      </c>
      <c r="C2283" s="6"/>
      <c r="D2283" t="s">
        <v>3</v>
      </c>
    </row>
    <row r="2284" spans="1:4" x14ac:dyDescent="0.25">
      <c r="A2284">
        <v>4318</v>
      </c>
      <c r="B2284" s="6">
        <v>41629.031655092593</v>
      </c>
      <c r="C2284" s="6"/>
      <c r="D2284" t="s">
        <v>3</v>
      </c>
    </row>
    <row r="2285" spans="1:4" x14ac:dyDescent="0.25">
      <c r="A2285">
        <v>4319</v>
      </c>
      <c r="B2285" s="6">
        <v>41660.567488425928</v>
      </c>
      <c r="C2285" s="6"/>
      <c r="D2285" t="s">
        <v>3</v>
      </c>
    </row>
    <row r="2286" spans="1:4" x14ac:dyDescent="0.25">
      <c r="A2286">
        <v>4329</v>
      </c>
      <c r="B2286" s="6">
        <v>41661.900127314817</v>
      </c>
      <c r="C2286" s="6"/>
      <c r="D2286" t="s">
        <v>3</v>
      </c>
    </row>
    <row r="2287" spans="1:4" x14ac:dyDescent="0.25">
      <c r="A2287">
        <v>4330</v>
      </c>
      <c r="B2287" s="6">
        <v>41660.816145833334</v>
      </c>
      <c r="C2287" s="6"/>
      <c r="D2287" t="s">
        <v>3</v>
      </c>
    </row>
    <row r="2288" spans="1:4" x14ac:dyDescent="0.25">
      <c r="A2288">
        <v>4331</v>
      </c>
      <c r="B2288" s="6">
        <v>41638.845775462964</v>
      </c>
      <c r="C2288" s="6"/>
      <c r="D2288" t="s">
        <v>3</v>
      </c>
    </row>
    <row r="2289" spans="1:4" x14ac:dyDescent="0.25">
      <c r="A2289">
        <v>4332</v>
      </c>
      <c r="B2289" s="6">
        <v>41633.552187499998</v>
      </c>
      <c r="C2289" s="6"/>
      <c r="D2289" t="s">
        <v>4</v>
      </c>
    </row>
    <row r="2290" spans="1:4" x14ac:dyDescent="0.25">
      <c r="A2290">
        <v>4339</v>
      </c>
      <c r="B2290" s="6">
        <v>41631.846597222226</v>
      </c>
      <c r="C2290" s="6"/>
      <c r="D2290" t="s">
        <v>4</v>
      </c>
    </row>
    <row r="2291" spans="1:4" x14ac:dyDescent="0.25">
      <c r="A2291">
        <v>4340</v>
      </c>
      <c r="B2291" s="6">
        <v>41651.624525462961</v>
      </c>
      <c r="C2291" s="6"/>
      <c r="D2291" t="s">
        <v>3</v>
      </c>
    </row>
    <row r="2292" spans="1:4" x14ac:dyDescent="0.25">
      <c r="A2292">
        <v>4341</v>
      </c>
      <c r="B2292" s="6">
        <v>41610.163240740738</v>
      </c>
      <c r="C2292" s="6"/>
      <c r="D2292" t="s">
        <v>3</v>
      </c>
    </row>
    <row r="2293" spans="1:4" x14ac:dyDescent="0.25">
      <c r="A2293">
        <v>4342</v>
      </c>
      <c r="B2293" s="6">
        <v>41617.952638888892</v>
      </c>
      <c r="C2293" s="6"/>
      <c r="D2293" t="s">
        <v>4</v>
      </c>
    </row>
    <row r="2294" spans="1:4" x14ac:dyDescent="0.25">
      <c r="A2294">
        <v>4348</v>
      </c>
      <c r="B2294" s="6">
        <v>41659.171087962961</v>
      </c>
      <c r="C2294" s="6"/>
      <c r="D2294" t="s">
        <v>3</v>
      </c>
    </row>
    <row r="2295" spans="1:4" x14ac:dyDescent="0.25">
      <c r="A2295">
        <v>4349</v>
      </c>
      <c r="B2295" s="6">
        <v>41648.27484953704</v>
      </c>
      <c r="C2295" s="6"/>
      <c r="D2295" t="s">
        <v>3</v>
      </c>
    </row>
    <row r="2296" spans="1:4" x14ac:dyDescent="0.25">
      <c r="A2296">
        <v>4350</v>
      </c>
      <c r="B2296" s="6">
        <v>41657.039641203701</v>
      </c>
      <c r="C2296" s="6"/>
      <c r="D2296" t="s">
        <v>3</v>
      </c>
    </row>
    <row r="2297" spans="1:4" x14ac:dyDescent="0.25">
      <c r="A2297">
        <v>4351</v>
      </c>
      <c r="B2297" s="6">
        <v>41615.843541666669</v>
      </c>
      <c r="C2297" s="6"/>
      <c r="D2297" t="s">
        <v>3</v>
      </c>
    </row>
    <row r="2298" spans="1:4" x14ac:dyDescent="0.25">
      <c r="A2298">
        <v>4352</v>
      </c>
      <c r="B2298" s="6">
        <v>41616.808321759258</v>
      </c>
      <c r="C2298" s="6"/>
      <c r="D2298" t="s">
        <v>3</v>
      </c>
    </row>
    <row r="2299" spans="1:4" x14ac:dyDescent="0.25">
      <c r="A2299">
        <v>4353</v>
      </c>
      <c r="B2299" s="6">
        <v>41660.630937499998</v>
      </c>
      <c r="C2299" s="6"/>
      <c r="D2299" t="s">
        <v>3</v>
      </c>
    </row>
    <row r="2300" spans="1:4" x14ac:dyDescent="0.25">
      <c r="A2300">
        <v>4354</v>
      </c>
      <c r="B2300" s="6">
        <v>41667.194363425922</v>
      </c>
      <c r="C2300" s="6"/>
      <c r="D2300" t="s">
        <v>3</v>
      </c>
    </row>
    <row r="2301" spans="1:4" x14ac:dyDescent="0.25">
      <c r="A2301">
        <v>4355</v>
      </c>
      <c r="B2301" s="6">
        <v>41652.89162037037</v>
      </c>
      <c r="C2301" s="6"/>
      <c r="D2301" t="s">
        <v>4</v>
      </c>
    </row>
    <row r="2302" spans="1:4" x14ac:dyDescent="0.25">
      <c r="A2302">
        <v>4356</v>
      </c>
      <c r="B2302" s="6">
        <v>41616.983449074076</v>
      </c>
      <c r="C2302" s="6"/>
      <c r="D2302" t="s">
        <v>3</v>
      </c>
    </row>
    <row r="2303" spans="1:4" x14ac:dyDescent="0.25">
      <c r="A2303">
        <v>4357</v>
      </c>
      <c r="B2303" s="6">
        <v>41615.799745370372</v>
      </c>
      <c r="C2303" s="6"/>
      <c r="D2303" t="s">
        <v>3</v>
      </c>
    </row>
    <row r="2304" spans="1:4" x14ac:dyDescent="0.25">
      <c r="A2304">
        <v>4358</v>
      </c>
      <c r="B2304" s="6">
        <v>41654.490671296298</v>
      </c>
      <c r="C2304" s="6"/>
      <c r="D2304" t="s">
        <v>3</v>
      </c>
    </row>
    <row r="2305" spans="1:4" x14ac:dyDescent="0.25">
      <c r="A2305">
        <v>4359</v>
      </c>
      <c r="B2305" s="6">
        <v>41658.03224537037</v>
      </c>
      <c r="C2305" s="6"/>
      <c r="D2305" t="s">
        <v>3</v>
      </c>
    </row>
    <row r="2306" spans="1:4" x14ac:dyDescent="0.25">
      <c r="A2306">
        <v>4360</v>
      </c>
      <c r="B2306" s="6">
        <v>41643.622731481482</v>
      </c>
      <c r="C2306" s="6"/>
      <c r="D2306" t="s">
        <v>3</v>
      </c>
    </row>
    <row r="2307" spans="1:4" x14ac:dyDescent="0.25">
      <c r="A2307">
        <v>4361</v>
      </c>
      <c r="B2307" s="6">
        <v>41637.442557870374</v>
      </c>
      <c r="C2307" s="6"/>
      <c r="D2307" t="s">
        <v>3</v>
      </c>
    </row>
    <row r="2308" spans="1:4" x14ac:dyDescent="0.25">
      <c r="A2308">
        <v>4371</v>
      </c>
      <c r="B2308" s="6">
        <v>41652.622835648144</v>
      </c>
      <c r="C2308" s="6"/>
      <c r="D2308" t="s">
        <v>4</v>
      </c>
    </row>
    <row r="2309" spans="1:4" x14ac:dyDescent="0.25">
      <c r="A2309">
        <v>4372</v>
      </c>
      <c r="B2309" s="6">
        <v>41668.08394675926</v>
      </c>
      <c r="C2309" s="6"/>
      <c r="D2309" t="s">
        <v>3</v>
      </c>
    </row>
    <row r="2310" spans="1:4" x14ac:dyDescent="0.25">
      <c r="A2310">
        <v>4373</v>
      </c>
      <c r="B2310" s="6">
        <v>41645.657071759262</v>
      </c>
      <c r="C2310" s="6"/>
      <c r="D2310" t="s">
        <v>3</v>
      </c>
    </row>
    <row r="2311" spans="1:4" x14ac:dyDescent="0.25">
      <c r="A2311">
        <v>4374</v>
      </c>
      <c r="B2311" s="6">
        <v>41651.810532407406</v>
      </c>
      <c r="C2311" s="6"/>
      <c r="D2311" t="s">
        <v>3</v>
      </c>
    </row>
    <row r="2312" spans="1:4" x14ac:dyDescent="0.25">
      <c r="A2312">
        <v>4375</v>
      </c>
      <c r="B2312" s="6">
        <v>41609.955891203703</v>
      </c>
      <c r="C2312" s="6"/>
      <c r="D2312" t="s">
        <v>3</v>
      </c>
    </row>
    <row r="2313" spans="1:4" x14ac:dyDescent="0.25">
      <c r="A2313">
        <v>4376</v>
      </c>
      <c r="B2313" s="6">
        <v>41635.646180555559</v>
      </c>
      <c r="C2313" s="6"/>
      <c r="D2313" t="s">
        <v>4</v>
      </c>
    </row>
    <row r="2314" spans="1:4" x14ac:dyDescent="0.25">
      <c r="A2314">
        <v>4377</v>
      </c>
      <c r="B2314" s="6">
        <v>41665.652719907412</v>
      </c>
      <c r="C2314" s="6"/>
      <c r="D2314" t="s">
        <v>3</v>
      </c>
    </row>
    <row r="2315" spans="1:4" x14ac:dyDescent="0.25">
      <c r="A2315">
        <v>4378</v>
      </c>
      <c r="B2315" s="6">
        <v>41617.445243055554</v>
      </c>
      <c r="C2315" s="6"/>
      <c r="D2315" t="s">
        <v>4</v>
      </c>
    </row>
    <row r="2316" spans="1:4" x14ac:dyDescent="0.25">
      <c r="A2316">
        <v>4379</v>
      </c>
      <c r="B2316" s="6">
        <v>41649.517962962964</v>
      </c>
      <c r="C2316" s="6"/>
      <c r="D2316" t="s">
        <v>4</v>
      </c>
    </row>
    <row r="2317" spans="1:4" x14ac:dyDescent="0.25">
      <c r="A2317">
        <v>4380</v>
      </c>
      <c r="B2317" s="6">
        <v>41609.277986111112</v>
      </c>
      <c r="C2317" s="6"/>
      <c r="D2317" t="s">
        <v>3</v>
      </c>
    </row>
    <row r="2318" spans="1:4" x14ac:dyDescent="0.25">
      <c r="A2318">
        <v>4381</v>
      </c>
      <c r="B2318" s="6">
        <v>41642.181990740741</v>
      </c>
      <c r="C2318" s="6"/>
      <c r="D2318" t="s">
        <v>3</v>
      </c>
    </row>
    <row r="2319" spans="1:4" x14ac:dyDescent="0.25">
      <c r="A2319">
        <v>4382</v>
      </c>
      <c r="B2319" s="6">
        <v>41647.16202546296</v>
      </c>
      <c r="C2319" s="6"/>
      <c r="D2319" t="s">
        <v>3</v>
      </c>
    </row>
    <row r="2320" spans="1:4" x14ac:dyDescent="0.25">
      <c r="A2320">
        <v>4383</v>
      </c>
      <c r="B2320" s="6">
        <v>41619.561678240738</v>
      </c>
      <c r="C2320" s="6"/>
      <c r="D2320" t="s">
        <v>4</v>
      </c>
    </row>
    <row r="2321" spans="1:4" x14ac:dyDescent="0.25">
      <c r="A2321">
        <v>4384</v>
      </c>
      <c r="B2321" s="6">
        <v>41610.294456018521</v>
      </c>
      <c r="C2321" s="6"/>
      <c r="D2321" t="s">
        <v>3</v>
      </c>
    </row>
    <row r="2322" spans="1:4" x14ac:dyDescent="0.25">
      <c r="A2322">
        <v>4385</v>
      </c>
      <c r="B2322" s="6">
        <v>41610.668900462959</v>
      </c>
      <c r="C2322" s="6"/>
      <c r="D2322" t="s">
        <v>3</v>
      </c>
    </row>
    <row r="2323" spans="1:4" x14ac:dyDescent="0.25">
      <c r="A2323">
        <v>4386</v>
      </c>
      <c r="B2323" s="6">
        <v>41666.942083333335</v>
      </c>
      <c r="C2323" s="6"/>
      <c r="D2323" t="s">
        <v>3</v>
      </c>
    </row>
    <row r="2324" spans="1:4" x14ac:dyDescent="0.25">
      <c r="A2324">
        <v>4387</v>
      </c>
      <c r="B2324" s="6">
        <v>41658.208877314813</v>
      </c>
      <c r="C2324" s="6"/>
      <c r="D2324" t="s">
        <v>3</v>
      </c>
    </row>
    <row r="2325" spans="1:4" x14ac:dyDescent="0.25">
      <c r="A2325">
        <v>4395</v>
      </c>
      <c r="B2325" s="6">
        <v>41645.869814814818</v>
      </c>
      <c r="C2325" s="6"/>
      <c r="D2325" t="s">
        <v>4</v>
      </c>
    </row>
    <row r="2326" spans="1:4" x14ac:dyDescent="0.25">
      <c r="A2326">
        <v>4396</v>
      </c>
      <c r="B2326" s="6">
        <v>41669.118067129632</v>
      </c>
      <c r="C2326" s="6"/>
      <c r="D2326" t="s">
        <v>3</v>
      </c>
    </row>
    <row r="2327" spans="1:4" x14ac:dyDescent="0.25">
      <c r="A2327">
        <v>4397</v>
      </c>
      <c r="B2327" s="6">
        <v>41618.883032407408</v>
      </c>
      <c r="C2327" s="6"/>
      <c r="D2327" t="s">
        <v>3</v>
      </c>
    </row>
    <row r="2328" spans="1:4" x14ac:dyDescent="0.25">
      <c r="A2328">
        <v>4398</v>
      </c>
      <c r="B2328" s="6">
        <v>41665.774340277778</v>
      </c>
      <c r="C2328" s="6"/>
      <c r="D2328" t="s">
        <v>3</v>
      </c>
    </row>
    <row r="2329" spans="1:4" x14ac:dyDescent="0.25">
      <c r="A2329">
        <v>4403</v>
      </c>
      <c r="B2329" s="6">
        <v>41615.890081018515</v>
      </c>
      <c r="C2329" s="6"/>
      <c r="D2329" t="s">
        <v>4</v>
      </c>
    </row>
    <row r="2330" spans="1:4" x14ac:dyDescent="0.25">
      <c r="A2330">
        <v>4411</v>
      </c>
      <c r="B2330" s="6">
        <v>41619.777581018519</v>
      </c>
      <c r="C2330" s="6"/>
      <c r="D2330" t="s">
        <v>4</v>
      </c>
    </row>
    <row r="2331" spans="1:4" x14ac:dyDescent="0.25">
      <c r="A2331">
        <v>4412</v>
      </c>
      <c r="B2331" s="6">
        <v>41664.890972222223</v>
      </c>
      <c r="C2331" s="6"/>
      <c r="D2331" t="s">
        <v>3</v>
      </c>
    </row>
    <row r="2332" spans="1:4" x14ac:dyDescent="0.25">
      <c r="A2332">
        <v>4413</v>
      </c>
      <c r="B2332" s="6">
        <v>41665.541006944448</v>
      </c>
      <c r="C2332" s="6"/>
      <c r="D2332" t="s">
        <v>3</v>
      </c>
    </row>
    <row r="2333" spans="1:4" x14ac:dyDescent="0.25">
      <c r="A2333">
        <v>4421</v>
      </c>
      <c r="B2333" s="6">
        <v>41659.754444444443</v>
      </c>
      <c r="C2333" s="6"/>
      <c r="D2333" t="s">
        <v>3</v>
      </c>
    </row>
    <row r="2334" spans="1:4" x14ac:dyDescent="0.25">
      <c r="A2334">
        <v>4422</v>
      </c>
      <c r="B2334" s="6">
        <v>41660.205555555556</v>
      </c>
      <c r="C2334" s="6"/>
      <c r="D2334" t="s">
        <v>3</v>
      </c>
    </row>
    <row r="2335" spans="1:4" x14ac:dyDescent="0.25">
      <c r="A2335">
        <v>4423</v>
      </c>
      <c r="B2335" s="6">
        <v>41661.062835648147</v>
      </c>
      <c r="C2335" s="6"/>
      <c r="D2335" t="s">
        <v>4</v>
      </c>
    </row>
    <row r="2336" spans="1:4" x14ac:dyDescent="0.25">
      <c r="A2336">
        <v>4424</v>
      </c>
      <c r="B2336" s="6">
        <v>41668.993125000001</v>
      </c>
      <c r="C2336" s="6"/>
      <c r="D2336" t="s">
        <v>3</v>
      </c>
    </row>
    <row r="2337" spans="1:4" x14ac:dyDescent="0.25">
      <c r="A2337">
        <v>4425</v>
      </c>
      <c r="B2337" s="6">
        <v>41651.129861111112</v>
      </c>
      <c r="C2337" s="6"/>
      <c r="D2337" t="s">
        <v>4</v>
      </c>
    </row>
    <row r="2338" spans="1:4" x14ac:dyDescent="0.25">
      <c r="A2338">
        <v>4426</v>
      </c>
      <c r="B2338" s="6">
        <v>41615.820706018516</v>
      </c>
      <c r="C2338" s="6"/>
      <c r="D2338" t="s">
        <v>3</v>
      </c>
    </row>
    <row r="2339" spans="1:4" x14ac:dyDescent="0.25">
      <c r="A2339">
        <v>4427</v>
      </c>
      <c r="B2339" s="6">
        <v>41658.828831018516</v>
      </c>
      <c r="C2339" s="6"/>
      <c r="D2339" t="s">
        <v>3</v>
      </c>
    </row>
    <row r="2340" spans="1:4" x14ac:dyDescent="0.25">
      <c r="A2340">
        <v>4432</v>
      </c>
      <c r="B2340" s="6">
        <v>41633.874872685185</v>
      </c>
      <c r="C2340" s="6"/>
      <c r="D2340" t="s">
        <v>3</v>
      </c>
    </row>
    <row r="2341" spans="1:4" x14ac:dyDescent="0.25">
      <c r="A2341">
        <v>4433</v>
      </c>
      <c r="B2341" s="6">
        <v>41647.972060185188</v>
      </c>
      <c r="C2341" s="6"/>
      <c r="D2341" t="s">
        <v>3</v>
      </c>
    </row>
    <row r="2342" spans="1:4" x14ac:dyDescent="0.25">
      <c r="A2342">
        <v>4434</v>
      </c>
      <c r="B2342" s="6">
        <v>41661.341006944444</v>
      </c>
      <c r="C2342" s="6"/>
      <c r="D2342" t="s">
        <v>3</v>
      </c>
    </row>
    <row r="2343" spans="1:4" x14ac:dyDescent="0.25">
      <c r="A2343">
        <v>4435</v>
      </c>
      <c r="B2343" s="6">
        <v>41653.809016203704</v>
      </c>
      <c r="C2343" s="6"/>
      <c r="D2343" t="s">
        <v>3</v>
      </c>
    </row>
    <row r="2344" spans="1:4" x14ac:dyDescent="0.25">
      <c r="A2344">
        <v>4436</v>
      </c>
      <c r="B2344" s="6">
        <v>41655.766273148147</v>
      </c>
      <c r="C2344" s="6"/>
      <c r="D2344" t="s">
        <v>3</v>
      </c>
    </row>
    <row r="2345" spans="1:4" x14ac:dyDescent="0.25">
      <c r="A2345">
        <v>4437</v>
      </c>
      <c r="B2345" s="6">
        <v>41652.518136574072</v>
      </c>
      <c r="C2345" s="6"/>
      <c r="D2345" t="s">
        <v>4</v>
      </c>
    </row>
    <row r="2346" spans="1:4" x14ac:dyDescent="0.25">
      <c r="A2346">
        <v>4441</v>
      </c>
      <c r="B2346" s="6">
        <v>41618.964039351849</v>
      </c>
      <c r="C2346" s="6"/>
      <c r="D2346" t="s">
        <v>3</v>
      </c>
    </row>
    <row r="2347" spans="1:4" x14ac:dyDescent="0.25">
      <c r="A2347">
        <v>4442</v>
      </c>
      <c r="B2347" s="6">
        <v>41665.1096412037</v>
      </c>
      <c r="C2347" s="6"/>
      <c r="D2347" t="s">
        <v>3</v>
      </c>
    </row>
    <row r="2348" spans="1:4" x14ac:dyDescent="0.25">
      <c r="A2348">
        <v>4443</v>
      </c>
      <c r="B2348" s="6">
        <v>41670.456724537034</v>
      </c>
      <c r="C2348" s="6"/>
      <c r="D2348" t="s">
        <v>4</v>
      </c>
    </row>
    <row r="2349" spans="1:4" x14ac:dyDescent="0.25">
      <c r="A2349">
        <v>4444</v>
      </c>
      <c r="B2349" s="6">
        <v>41659.990798611114</v>
      </c>
      <c r="C2349" s="6"/>
      <c r="D2349" t="s">
        <v>3</v>
      </c>
    </row>
    <row r="2350" spans="1:4" x14ac:dyDescent="0.25">
      <c r="A2350">
        <v>4447</v>
      </c>
      <c r="B2350" s="6">
        <v>41656.376030092593</v>
      </c>
      <c r="C2350" s="6"/>
      <c r="D2350" t="s">
        <v>3</v>
      </c>
    </row>
    <row r="2351" spans="1:4" x14ac:dyDescent="0.25">
      <c r="A2351">
        <v>4448</v>
      </c>
      <c r="B2351" s="6">
        <v>41648.946875000001</v>
      </c>
      <c r="C2351" s="6"/>
      <c r="D2351" t="s">
        <v>3</v>
      </c>
    </row>
    <row r="2352" spans="1:4" x14ac:dyDescent="0.25">
      <c r="A2352">
        <v>4449</v>
      </c>
      <c r="B2352" s="6">
        <v>41655.339062500003</v>
      </c>
      <c r="C2352" s="6"/>
      <c r="D2352" t="s">
        <v>3</v>
      </c>
    </row>
    <row r="2353" spans="1:4" x14ac:dyDescent="0.25">
      <c r="A2353">
        <v>4450</v>
      </c>
      <c r="B2353" s="6">
        <v>41630.155462962961</v>
      </c>
      <c r="C2353" s="6"/>
      <c r="D2353" t="s">
        <v>3</v>
      </c>
    </row>
    <row r="2354" spans="1:4" x14ac:dyDescent="0.25">
      <c r="A2354">
        <v>4451</v>
      </c>
      <c r="B2354" s="6">
        <v>41610.017581018517</v>
      </c>
      <c r="C2354" s="6"/>
      <c r="D2354" t="s">
        <v>3</v>
      </c>
    </row>
    <row r="2355" spans="1:4" x14ac:dyDescent="0.25">
      <c r="A2355">
        <v>4454</v>
      </c>
      <c r="B2355" s="6">
        <v>41649.932997685188</v>
      </c>
      <c r="C2355" s="6"/>
      <c r="D2355" t="s">
        <v>4</v>
      </c>
    </row>
    <row r="2356" spans="1:4" x14ac:dyDescent="0.25">
      <c r="A2356">
        <v>4455</v>
      </c>
      <c r="B2356" s="6">
        <v>41667.020752314813</v>
      </c>
      <c r="C2356" s="6"/>
      <c r="D2356" t="s">
        <v>3</v>
      </c>
    </row>
    <row r="2357" spans="1:4" x14ac:dyDescent="0.25">
      <c r="A2357">
        <v>4456</v>
      </c>
      <c r="B2357" s="6">
        <v>41662.779722222222</v>
      </c>
      <c r="C2357" s="6"/>
      <c r="D2357" t="s">
        <v>3</v>
      </c>
    </row>
    <row r="2358" spans="1:4" x14ac:dyDescent="0.25">
      <c r="A2358">
        <v>4459</v>
      </c>
      <c r="B2358" s="6">
        <v>41639.88517361111</v>
      </c>
      <c r="C2358" s="6"/>
      <c r="D2358" t="s">
        <v>4</v>
      </c>
    </row>
    <row r="2359" spans="1:4" x14ac:dyDescent="0.25">
      <c r="A2359">
        <v>4460</v>
      </c>
      <c r="B2359" s="6">
        <v>41647.580995370372</v>
      </c>
      <c r="C2359" s="6"/>
      <c r="D2359" t="s">
        <v>3</v>
      </c>
    </row>
    <row r="2360" spans="1:4" x14ac:dyDescent="0.25">
      <c r="A2360">
        <v>4461</v>
      </c>
      <c r="B2360" s="6">
        <v>41658.842962962961</v>
      </c>
      <c r="C2360" s="6"/>
      <c r="D2360" t="s">
        <v>3</v>
      </c>
    </row>
    <row r="2361" spans="1:4" x14ac:dyDescent="0.25">
      <c r="A2361">
        <v>4462</v>
      </c>
      <c r="B2361" s="6">
        <v>41618.035439814819</v>
      </c>
      <c r="C2361" s="6"/>
      <c r="D2361" t="s">
        <v>3</v>
      </c>
    </row>
    <row r="2362" spans="1:4" x14ac:dyDescent="0.25">
      <c r="A2362">
        <v>4463</v>
      </c>
      <c r="B2362" s="6">
        <v>41660.903240740743</v>
      </c>
      <c r="C2362" s="6"/>
      <c r="D2362" t="s">
        <v>3</v>
      </c>
    </row>
    <row r="2363" spans="1:4" x14ac:dyDescent="0.25">
      <c r="A2363">
        <v>4467</v>
      </c>
      <c r="B2363" s="6">
        <v>41669.782476851848</v>
      </c>
      <c r="C2363" s="6"/>
      <c r="D2363" t="s">
        <v>3</v>
      </c>
    </row>
    <row r="2364" spans="1:4" x14ac:dyDescent="0.25">
      <c r="A2364">
        <v>4468</v>
      </c>
      <c r="B2364" s="6">
        <v>41650.885879629634</v>
      </c>
      <c r="C2364" s="6"/>
      <c r="D2364" t="s">
        <v>4</v>
      </c>
    </row>
    <row r="2365" spans="1:4" x14ac:dyDescent="0.25">
      <c r="A2365">
        <v>4469</v>
      </c>
      <c r="B2365" s="6">
        <v>41613.833043981482</v>
      </c>
      <c r="C2365" s="6"/>
      <c r="D2365" t="s">
        <v>4</v>
      </c>
    </row>
    <row r="2366" spans="1:4" x14ac:dyDescent="0.25">
      <c r="A2366">
        <v>4470</v>
      </c>
      <c r="B2366" s="6">
        <v>41634.249606481484</v>
      </c>
      <c r="C2366" s="6"/>
      <c r="D2366" t="s">
        <v>3</v>
      </c>
    </row>
    <row r="2367" spans="1:4" x14ac:dyDescent="0.25">
      <c r="A2367">
        <v>4471</v>
      </c>
      <c r="B2367" s="6">
        <v>41652.266053240739</v>
      </c>
      <c r="C2367" s="6"/>
      <c r="D2367" t="s">
        <v>3</v>
      </c>
    </row>
    <row r="2368" spans="1:4" x14ac:dyDescent="0.25">
      <c r="A2368">
        <v>4472</v>
      </c>
      <c r="B2368" s="6">
        <v>41665.897592592592</v>
      </c>
      <c r="C2368" s="6"/>
      <c r="D2368" t="s">
        <v>3</v>
      </c>
    </row>
    <row r="2369" spans="1:4" x14ac:dyDescent="0.25">
      <c r="A2369">
        <v>4473</v>
      </c>
      <c r="B2369" s="6">
        <v>41668.035671296297</v>
      </c>
      <c r="C2369" s="6"/>
      <c r="D2369" t="s">
        <v>3</v>
      </c>
    </row>
    <row r="2370" spans="1:4" x14ac:dyDescent="0.25">
      <c r="A2370">
        <v>4474</v>
      </c>
      <c r="B2370" s="6">
        <v>41658.94122685185</v>
      </c>
      <c r="C2370" s="6"/>
      <c r="D2370" t="s">
        <v>3</v>
      </c>
    </row>
    <row r="2371" spans="1:4" x14ac:dyDescent="0.25">
      <c r="A2371">
        <v>4475</v>
      </c>
      <c r="B2371" s="6">
        <v>41665.613692129627</v>
      </c>
      <c r="C2371" s="6"/>
      <c r="D2371" t="s">
        <v>3</v>
      </c>
    </row>
    <row r="2372" spans="1:4" x14ac:dyDescent="0.25">
      <c r="A2372">
        <v>4476</v>
      </c>
      <c r="B2372" s="6">
        <v>41660.549282407403</v>
      </c>
      <c r="C2372" s="6"/>
      <c r="D2372" t="s">
        <v>3</v>
      </c>
    </row>
    <row r="2373" spans="1:4" x14ac:dyDescent="0.25">
      <c r="A2373">
        <v>4477</v>
      </c>
      <c r="B2373" s="6">
        <v>41642.425763888888</v>
      </c>
      <c r="C2373" s="6"/>
      <c r="D2373" t="s">
        <v>3</v>
      </c>
    </row>
    <row r="2374" spans="1:4" x14ac:dyDescent="0.25">
      <c r="A2374">
        <v>4478</v>
      </c>
      <c r="B2374" s="6">
        <v>41625.718923611108</v>
      </c>
      <c r="C2374" s="6"/>
      <c r="D2374" t="s">
        <v>4</v>
      </c>
    </row>
    <row r="2375" spans="1:4" x14ac:dyDescent="0.25">
      <c r="A2375">
        <v>4479</v>
      </c>
      <c r="B2375" s="6">
        <v>41663.765138888892</v>
      </c>
      <c r="C2375" s="6"/>
      <c r="D2375" t="s">
        <v>3</v>
      </c>
    </row>
    <row r="2376" spans="1:4" x14ac:dyDescent="0.25">
      <c r="A2376">
        <v>4480</v>
      </c>
      <c r="B2376" s="6">
        <v>41663.781793981485</v>
      </c>
      <c r="C2376" s="6"/>
      <c r="D2376" t="s">
        <v>3</v>
      </c>
    </row>
    <row r="2377" spans="1:4" x14ac:dyDescent="0.25">
      <c r="A2377">
        <v>4481</v>
      </c>
      <c r="B2377" s="6">
        <v>41660.592476851853</v>
      </c>
      <c r="C2377" s="6"/>
      <c r="D2377" t="s">
        <v>3</v>
      </c>
    </row>
    <row r="2378" spans="1:4" x14ac:dyDescent="0.25">
      <c r="A2378">
        <v>4482</v>
      </c>
      <c r="B2378" s="6">
        <v>41657.572974537034</v>
      </c>
      <c r="C2378" s="6"/>
      <c r="D2378" t="s">
        <v>3</v>
      </c>
    </row>
    <row r="2379" spans="1:4" x14ac:dyDescent="0.25">
      <c r="A2379">
        <v>4489</v>
      </c>
      <c r="B2379" s="6">
        <v>41609.556631944448</v>
      </c>
      <c r="C2379" s="6"/>
      <c r="D2379" t="s">
        <v>3</v>
      </c>
    </row>
    <row r="2380" spans="1:4" x14ac:dyDescent="0.25">
      <c r="A2380">
        <v>4490</v>
      </c>
      <c r="B2380" s="6">
        <v>41669.957777777774</v>
      </c>
      <c r="C2380" s="6"/>
      <c r="D2380" t="s">
        <v>3</v>
      </c>
    </row>
    <row r="2381" spans="1:4" x14ac:dyDescent="0.25">
      <c r="A2381">
        <v>4491</v>
      </c>
      <c r="B2381" s="6">
        <v>41615.581145833334</v>
      </c>
      <c r="C2381" s="6"/>
      <c r="D2381" t="s">
        <v>4</v>
      </c>
    </row>
    <row r="2382" spans="1:4" x14ac:dyDescent="0.25">
      <c r="A2382">
        <v>4492</v>
      </c>
      <c r="B2382" s="6">
        <v>41656.732800925929</v>
      </c>
      <c r="C2382" s="6"/>
      <c r="D2382" t="s">
        <v>3</v>
      </c>
    </row>
    <row r="2383" spans="1:4" x14ac:dyDescent="0.25">
      <c r="A2383">
        <v>4493</v>
      </c>
      <c r="B2383" s="6">
        <v>41662.706678240742</v>
      </c>
      <c r="C2383" s="6"/>
      <c r="D2383" t="s">
        <v>3</v>
      </c>
    </row>
    <row r="2384" spans="1:4" x14ac:dyDescent="0.25">
      <c r="A2384">
        <v>4494</v>
      </c>
      <c r="B2384" s="6">
        <v>41664.619490740741</v>
      </c>
      <c r="C2384" s="6"/>
      <c r="D2384" t="s">
        <v>3</v>
      </c>
    </row>
    <row r="2385" spans="1:4" x14ac:dyDescent="0.25">
      <c r="A2385">
        <v>4502</v>
      </c>
      <c r="B2385" s="6">
        <v>41665.151192129626</v>
      </c>
      <c r="C2385" s="6"/>
      <c r="D2385" t="s">
        <v>3</v>
      </c>
    </row>
    <row r="2386" spans="1:4" x14ac:dyDescent="0.25">
      <c r="A2386">
        <v>4503</v>
      </c>
      <c r="B2386" s="6">
        <v>41665.820254629631</v>
      </c>
      <c r="C2386" s="6"/>
      <c r="D2386" t="s">
        <v>3</v>
      </c>
    </row>
    <row r="2387" spans="1:4" x14ac:dyDescent="0.25">
      <c r="A2387">
        <v>4504</v>
      </c>
      <c r="B2387" s="6">
        <v>41641.119247685187</v>
      </c>
      <c r="C2387" s="6"/>
      <c r="D2387" t="s">
        <v>4</v>
      </c>
    </row>
    <row r="2388" spans="1:4" x14ac:dyDescent="0.25">
      <c r="A2388">
        <v>4505</v>
      </c>
      <c r="B2388" s="6">
        <v>41656.639386574076</v>
      </c>
      <c r="C2388" s="6"/>
      <c r="D2388" t="s">
        <v>3</v>
      </c>
    </row>
    <row r="2389" spans="1:4" x14ac:dyDescent="0.25">
      <c r="A2389">
        <v>4506</v>
      </c>
      <c r="B2389" s="6">
        <v>41636.860648148147</v>
      </c>
      <c r="C2389" s="6"/>
      <c r="D2389" t="s">
        <v>4</v>
      </c>
    </row>
    <row r="2390" spans="1:4" x14ac:dyDescent="0.25">
      <c r="A2390">
        <v>4507</v>
      </c>
      <c r="B2390" s="6">
        <v>41649.779236111113</v>
      </c>
      <c r="C2390" s="6"/>
      <c r="D2390" t="s">
        <v>4</v>
      </c>
    </row>
    <row r="2391" spans="1:4" x14ac:dyDescent="0.25">
      <c r="A2391">
        <v>4508</v>
      </c>
      <c r="B2391" s="6">
        <v>41628.756909722222</v>
      </c>
      <c r="C2391" s="6"/>
      <c r="D2391" t="s">
        <v>3</v>
      </c>
    </row>
    <row r="2392" spans="1:4" x14ac:dyDescent="0.25">
      <c r="A2392">
        <v>4509</v>
      </c>
      <c r="B2392" s="6">
        <v>41628.857175925928</v>
      </c>
      <c r="C2392" s="6"/>
      <c r="D2392" t="s">
        <v>3</v>
      </c>
    </row>
    <row r="2393" spans="1:4" x14ac:dyDescent="0.25">
      <c r="A2393">
        <v>4510</v>
      </c>
      <c r="B2393" s="6">
        <v>41633.853900462964</v>
      </c>
      <c r="C2393" s="6"/>
      <c r="D2393" t="s">
        <v>4</v>
      </c>
    </row>
    <row r="2394" spans="1:4" x14ac:dyDescent="0.25">
      <c r="A2394">
        <v>4511</v>
      </c>
      <c r="B2394" s="6">
        <v>41613.732106481482</v>
      </c>
      <c r="C2394" s="6"/>
      <c r="D2394" t="s">
        <v>4</v>
      </c>
    </row>
    <row r="2395" spans="1:4" x14ac:dyDescent="0.25">
      <c r="A2395">
        <v>4512</v>
      </c>
      <c r="B2395" s="6">
        <v>41656.954571759255</v>
      </c>
      <c r="C2395" s="6"/>
      <c r="D2395" t="s">
        <v>4</v>
      </c>
    </row>
    <row r="2396" spans="1:4" x14ac:dyDescent="0.25">
      <c r="A2396">
        <v>4513</v>
      </c>
      <c r="B2396" s="6">
        <v>41667.0466087963</v>
      </c>
      <c r="C2396" s="6"/>
      <c r="D2396" t="s">
        <v>4</v>
      </c>
    </row>
    <row r="2397" spans="1:4" x14ac:dyDescent="0.25">
      <c r="A2397">
        <v>4514</v>
      </c>
      <c r="B2397" s="6">
        <v>41615.744641203702</v>
      </c>
      <c r="C2397" s="6"/>
      <c r="D2397" t="s">
        <v>3</v>
      </c>
    </row>
    <row r="2398" spans="1:4" x14ac:dyDescent="0.25">
      <c r="A2398">
        <v>4515</v>
      </c>
      <c r="B2398" s="6">
        <v>41625.760324074072</v>
      </c>
      <c r="C2398" s="6"/>
      <c r="D2398" t="s">
        <v>4</v>
      </c>
    </row>
    <row r="2399" spans="1:4" x14ac:dyDescent="0.25">
      <c r="A2399">
        <v>4516</v>
      </c>
      <c r="B2399" s="6">
        <v>41646.491365740738</v>
      </c>
      <c r="C2399" s="6"/>
      <c r="D2399" t="s">
        <v>3</v>
      </c>
    </row>
    <row r="2400" spans="1:4" x14ac:dyDescent="0.25">
      <c r="A2400">
        <v>4517</v>
      </c>
      <c r="B2400" s="6">
        <v>41665.094328703701</v>
      </c>
      <c r="C2400" s="6"/>
      <c r="D2400" t="s">
        <v>3</v>
      </c>
    </row>
    <row r="2401" spans="1:4" x14ac:dyDescent="0.25">
      <c r="A2401">
        <v>4518</v>
      </c>
      <c r="B2401" s="6">
        <v>41664.791689814818</v>
      </c>
      <c r="C2401" s="6"/>
      <c r="D2401" t="s">
        <v>3</v>
      </c>
    </row>
    <row r="2402" spans="1:4" x14ac:dyDescent="0.25">
      <c r="A2402">
        <v>4519</v>
      </c>
      <c r="B2402" s="6">
        <v>41661.563379629632</v>
      </c>
      <c r="C2402" s="6"/>
      <c r="D2402" t="s">
        <v>3</v>
      </c>
    </row>
    <row r="2403" spans="1:4" x14ac:dyDescent="0.25">
      <c r="A2403">
        <v>4520</v>
      </c>
      <c r="B2403" s="6">
        <v>41662.946018518516</v>
      </c>
      <c r="C2403" s="6"/>
      <c r="D2403" t="s">
        <v>3</v>
      </c>
    </row>
    <row r="2404" spans="1:4" x14ac:dyDescent="0.25">
      <c r="A2404">
        <v>4525</v>
      </c>
      <c r="B2404" s="6">
        <v>41657.319178240738</v>
      </c>
      <c r="C2404" s="6"/>
      <c r="D2404" t="s">
        <v>4</v>
      </c>
    </row>
    <row r="2405" spans="1:4" x14ac:dyDescent="0.25">
      <c r="A2405">
        <v>4526</v>
      </c>
      <c r="B2405" s="6">
        <v>41665.627291666664</v>
      </c>
      <c r="C2405" s="6"/>
      <c r="D2405" t="s">
        <v>3</v>
      </c>
    </row>
    <row r="2406" spans="1:4" x14ac:dyDescent="0.25">
      <c r="A2406">
        <v>4527</v>
      </c>
      <c r="B2406" s="6">
        <v>41656.997800925928</v>
      </c>
      <c r="C2406" s="6"/>
      <c r="D2406" t="s">
        <v>3</v>
      </c>
    </row>
    <row r="2407" spans="1:4" x14ac:dyDescent="0.25">
      <c r="A2407">
        <v>4531</v>
      </c>
      <c r="B2407" s="6">
        <v>41667.523877314816</v>
      </c>
      <c r="C2407" s="6"/>
      <c r="D2407" t="s">
        <v>3</v>
      </c>
    </row>
    <row r="2408" spans="1:4" x14ac:dyDescent="0.25">
      <c r="A2408">
        <v>4532</v>
      </c>
      <c r="B2408" s="6">
        <v>41665.02516203704</v>
      </c>
      <c r="C2408" s="6"/>
      <c r="D2408" t="s">
        <v>3</v>
      </c>
    </row>
    <row r="2409" spans="1:4" x14ac:dyDescent="0.25">
      <c r="A2409">
        <v>4533</v>
      </c>
      <c r="B2409" s="6">
        <v>41661.610243055555</v>
      </c>
      <c r="C2409" s="6"/>
      <c r="D2409" t="s">
        <v>4</v>
      </c>
    </row>
    <row r="2410" spans="1:4" x14ac:dyDescent="0.25">
      <c r="A2410">
        <v>4534</v>
      </c>
      <c r="B2410" s="6">
        <v>41629.544027777774</v>
      </c>
      <c r="C2410" s="6"/>
      <c r="D2410" t="s">
        <v>4</v>
      </c>
    </row>
    <row r="2411" spans="1:4" x14ac:dyDescent="0.25">
      <c r="A2411">
        <v>4535</v>
      </c>
      <c r="B2411" s="6">
        <v>41640.004618055551</v>
      </c>
      <c r="C2411" s="6"/>
      <c r="D2411" t="s">
        <v>3</v>
      </c>
    </row>
    <row r="2412" spans="1:4" x14ac:dyDescent="0.25">
      <c r="A2412">
        <v>4536</v>
      </c>
      <c r="B2412" s="6">
        <v>41663.482291666667</v>
      </c>
      <c r="C2412" s="6"/>
      <c r="D2412" t="s">
        <v>3</v>
      </c>
    </row>
    <row r="2413" spans="1:4" x14ac:dyDescent="0.25">
      <c r="A2413">
        <v>4537</v>
      </c>
      <c r="B2413" s="6">
        <v>41609.503541666665</v>
      </c>
      <c r="C2413" s="6"/>
      <c r="D2413" t="s">
        <v>3</v>
      </c>
    </row>
    <row r="2414" spans="1:4" x14ac:dyDescent="0.25">
      <c r="A2414">
        <v>4538</v>
      </c>
      <c r="B2414" s="6">
        <v>41651.611006944448</v>
      </c>
      <c r="C2414" s="6"/>
      <c r="D2414" t="s">
        <v>3</v>
      </c>
    </row>
    <row r="2415" spans="1:4" x14ac:dyDescent="0.25">
      <c r="A2415">
        <v>4539</v>
      </c>
      <c r="B2415" s="6">
        <v>41651.642256944448</v>
      </c>
      <c r="C2415" s="6"/>
      <c r="D2415" t="s">
        <v>4</v>
      </c>
    </row>
    <row r="2416" spans="1:4" x14ac:dyDescent="0.25">
      <c r="A2416">
        <v>4540</v>
      </c>
      <c r="B2416" s="6">
        <v>41656.868703703702</v>
      </c>
      <c r="C2416" s="6"/>
      <c r="D2416" t="s">
        <v>3</v>
      </c>
    </row>
    <row r="2417" spans="1:4" x14ac:dyDescent="0.25">
      <c r="A2417">
        <v>4541</v>
      </c>
      <c r="B2417" s="6">
        <v>41656.930462962962</v>
      </c>
      <c r="C2417" s="6"/>
      <c r="D2417" t="s">
        <v>3</v>
      </c>
    </row>
    <row r="2418" spans="1:4" x14ac:dyDescent="0.25">
      <c r="A2418">
        <v>4542</v>
      </c>
      <c r="B2418" s="6">
        <v>41662.186678240738</v>
      </c>
      <c r="C2418" s="6"/>
      <c r="D2418" t="s">
        <v>3</v>
      </c>
    </row>
    <row r="2419" spans="1:4" x14ac:dyDescent="0.25">
      <c r="A2419">
        <v>4543</v>
      </c>
      <c r="B2419" s="6">
        <v>41633.661469907405</v>
      </c>
      <c r="C2419" s="6"/>
      <c r="D2419" t="s">
        <v>4</v>
      </c>
    </row>
    <row r="2420" spans="1:4" x14ac:dyDescent="0.25">
      <c r="A2420">
        <v>4544</v>
      </c>
      <c r="B2420" s="6">
        <v>41634.828125</v>
      </c>
      <c r="C2420" s="6"/>
      <c r="D2420" t="s">
        <v>3</v>
      </c>
    </row>
    <row r="2421" spans="1:4" x14ac:dyDescent="0.25">
      <c r="A2421">
        <v>4546</v>
      </c>
      <c r="B2421" s="6">
        <v>41633.916261574072</v>
      </c>
      <c r="C2421" s="6"/>
      <c r="D2421" t="s">
        <v>3</v>
      </c>
    </row>
    <row r="2422" spans="1:4" x14ac:dyDescent="0.25">
      <c r="A2422">
        <v>4547</v>
      </c>
      <c r="B2422" s="6">
        <v>41654.040578703702</v>
      </c>
      <c r="C2422" s="6"/>
      <c r="D2422" t="s">
        <v>3</v>
      </c>
    </row>
    <row r="2423" spans="1:4" x14ac:dyDescent="0.25">
      <c r="A2423">
        <v>4548</v>
      </c>
      <c r="B2423" s="6">
        <v>41658.122789351852</v>
      </c>
      <c r="C2423" s="6"/>
      <c r="D2423" t="s">
        <v>3</v>
      </c>
    </row>
    <row r="2424" spans="1:4" x14ac:dyDescent="0.25">
      <c r="A2424">
        <v>4549</v>
      </c>
      <c r="B2424" s="6">
        <v>41657.060081018521</v>
      </c>
      <c r="C2424" s="6"/>
      <c r="D2424" t="s">
        <v>3</v>
      </c>
    </row>
    <row r="2425" spans="1:4" x14ac:dyDescent="0.25">
      <c r="A2425">
        <v>4550</v>
      </c>
      <c r="B2425" s="6">
        <v>41628.840810185182</v>
      </c>
      <c r="C2425" s="6"/>
      <c r="D2425" t="s">
        <v>4</v>
      </c>
    </row>
    <row r="2426" spans="1:4" x14ac:dyDescent="0.25">
      <c r="A2426">
        <v>4557</v>
      </c>
      <c r="B2426" s="6">
        <v>41659.273888888885</v>
      </c>
      <c r="C2426" s="6"/>
      <c r="D2426" t="s">
        <v>3</v>
      </c>
    </row>
    <row r="2427" spans="1:4" x14ac:dyDescent="0.25">
      <c r="A2427">
        <v>4565</v>
      </c>
      <c r="B2427" s="6">
        <v>41666.845717592594</v>
      </c>
      <c r="C2427" s="6"/>
      <c r="D2427" t="s">
        <v>3</v>
      </c>
    </row>
    <row r="2428" spans="1:4" x14ac:dyDescent="0.25">
      <c r="A2428">
        <v>4566</v>
      </c>
      <c r="B2428" s="6">
        <v>41663.597430555557</v>
      </c>
      <c r="C2428" s="6"/>
      <c r="D2428" t="s">
        <v>3</v>
      </c>
    </row>
    <row r="2429" spans="1:4" x14ac:dyDescent="0.25">
      <c r="A2429">
        <v>4567</v>
      </c>
      <c r="B2429" s="6">
        <v>41659.550844907404</v>
      </c>
      <c r="C2429" s="6"/>
      <c r="D2429" t="s">
        <v>3</v>
      </c>
    </row>
    <row r="2430" spans="1:4" x14ac:dyDescent="0.25">
      <c r="A2430">
        <v>4568</v>
      </c>
      <c r="B2430" s="6">
        <v>41650.601701388885</v>
      </c>
      <c r="C2430" s="6"/>
      <c r="D2430" t="s">
        <v>3</v>
      </c>
    </row>
    <row r="2431" spans="1:4" x14ac:dyDescent="0.25">
      <c r="A2431">
        <v>4569</v>
      </c>
      <c r="B2431" s="6">
        <v>41619.61314814815</v>
      </c>
      <c r="C2431" s="6"/>
      <c r="D2431" t="s">
        <v>3</v>
      </c>
    </row>
    <row r="2432" spans="1:4" x14ac:dyDescent="0.25">
      <c r="A2432">
        <v>4570</v>
      </c>
      <c r="B2432" s="6">
        <v>41657.37427083333</v>
      </c>
      <c r="C2432" s="6"/>
      <c r="D2432" t="s">
        <v>3</v>
      </c>
    </row>
    <row r="2433" spans="1:4" x14ac:dyDescent="0.25">
      <c r="A2433">
        <v>4571</v>
      </c>
      <c r="B2433" s="6">
        <v>41628.70957175926</v>
      </c>
      <c r="C2433" s="6"/>
      <c r="D2433" t="s">
        <v>3</v>
      </c>
    </row>
    <row r="2434" spans="1:4" x14ac:dyDescent="0.25">
      <c r="A2434">
        <v>4573</v>
      </c>
      <c r="B2434" s="6">
        <v>41661.10974537037</v>
      </c>
      <c r="C2434" s="6"/>
      <c r="D2434" t="s">
        <v>3</v>
      </c>
    </row>
    <row r="2435" spans="1:4" x14ac:dyDescent="0.25">
      <c r="A2435">
        <v>4574</v>
      </c>
      <c r="B2435" s="6">
        <v>41658.427314814813</v>
      </c>
      <c r="C2435" s="6"/>
      <c r="D2435" t="s">
        <v>3</v>
      </c>
    </row>
    <row r="2436" spans="1:4" x14ac:dyDescent="0.25">
      <c r="A2436">
        <v>4575</v>
      </c>
      <c r="B2436" s="6">
        <v>41660.794548611113</v>
      </c>
      <c r="C2436" s="6"/>
      <c r="D2436" t="s">
        <v>3</v>
      </c>
    </row>
    <row r="2437" spans="1:4" x14ac:dyDescent="0.25">
      <c r="A2437">
        <v>4576</v>
      </c>
      <c r="B2437" s="6">
        <v>41660.913483796299</v>
      </c>
      <c r="C2437" s="6"/>
      <c r="D2437" t="s">
        <v>3</v>
      </c>
    </row>
    <row r="2438" spans="1:4" x14ac:dyDescent="0.25">
      <c r="A2438">
        <v>4583</v>
      </c>
      <c r="B2438" s="6">
        <v>41649.063310185185</v>
      </c>
      <c r="C2438" s="6"/>
      <c r="D2438" t="s">
        <v>3</v>
      </c>
    </row>
    <row r="2439" spans="1:4" x14ac:dyDescent="0.25">
      <c r="A2439">
        <v>4584</v>
      </c>
      <c r="B2439" s="6">
        <v>41662.134930555556</v>
      </c>
      <c r="C2439" s="6"/>
      <c r="D2439" t="s">
        <v>3</v>
      </c>
    </row>
    <row r="2440" spans="1:4" x14ac:dyDescent="0.25">
      <c r="A2440">
        <v>4585</v>
      </c>
      <c r="B2440" s="6">
        <v>41660.623518518521</v>
      </c>
      <c r="C2440" s="6"/>
      <c r="D2440" t="s">
        <v>4</v>
      </c>
    </row>
    <row r="2441" spans="1:4" x14ac:dyDescent="0.25">
      <c r="A2441">
        <v>4586</v>
      </c>
      <c r="B2441" s="6">
        <v>41656.440601851849</v>
      </c>
      <c r="C2441" s="6"/>
      <c r="D2441" t="s">
        <v>3</v>
      </c>
    </row>
    <row r="2442" spans="1:4" x14ac:dyDescent="0.25">
      <c r="A2442">
        <v>4587</v>
      </c>
      <c r="B2442" s="6">
        <v>41609.817731481482</v>
      </c>
      <c r="C2442" s="6"/>
      <c r="D2442" t="s">
        <v>4</v>
      </c>
    </row>
    <row r="2443" spans="1:4" x14ac:dyDescent="0.25">
      <c r="A2443">
        <v>4590</v>
      </c>
      <c r="B2443" s="6">
        <v>41658.2265625</v>
      </c>
      <c r="C2443" s="6"/>
      <c r="D2443" t="s">
        <v>3</v>
      </c>
    </row>
    <row r="2444" spans="1:4" x14ac:dyDescent="0.25">
      <c r="A2444">
        <v>4591</v>
      </c>
      <c r="B2444" s="6">
        <v>41609.266331018516</v>
      </c>
      <c r="C2444" s="6"/>
      <c r="D2444" t="s">
        <v>3</v>
      </c>
    </row>
    <row r="2445" spans="1:4" x14ac:dyDescent="0.25">
      <c r="A2445">
        <v>4592</v>
      </c>
      <c r="B2445" s="6">
        <v>41661.700381944444</v>
      </c>
      <c r="C2445" s="6"/>
      <c r="D2445" t="s">
        <v>3</v>
      </c>
    </row>
    <row r="2446" spans="1:4" x14ac:dyDescent="0.25">
      <c r="A2446">
        <v>4593</v>
      </c>
      <c r="B2446" s="6">
        <v>41663.395046296297</v>
      </c>
      <c r="C2446" s="6"/>
      <c r="D2446" t="s">
        <v>3</v>
      </c>
    </row>
    <row r="2447" spans="1:4" x14ac:dyDescent="0.25">
      <c r="A2447">
        <v>4594</v>
      </c>
      <c r="B2447" s="6">
        <v>41642.94730324074</v>
      </c>
      <c r="C2447" s="6"/>
      <c r="D2447" t="s">
        <v>3</v>
      </c>
    </row>
    <row r="2448" spans="1:4" x14ac:dyDescent="0.25">
      <c r="A2448">
        <v>4596</v>
      </c>
      <c r="B2448" s="6">
        <v>41659.528229166666</v>
      </c>
      <c r="C2448" s="6"/>
      <c r="D2448" t="s">
        <v>3</v>
      </c>
    </row>
    <row r="2449" spans="1:4" x14ac:dyDescent="0.25">
      <c r="A2449">
        <v>4597</v>
      </c>
      <c r="B2449" s="6">
        <v>41642.800474537034</v>
      </c>
      <c r="C2449" s="6"/>
      <c r="D2449" t="s">
        <v>3</v>
      </c>
    </row>
    <row r="2450" spans="1:4" x14ac:dyDescent="0.25">
      <c r="A2450">
        <v>4598</v>
      </c>
      <c r="B2450" s="6">
        <v>41659.01353009259</v>
      </c>
      <c r="C2450" s="6"/>
      <c r="D2450" t="s">
        <v>3</v>
      </c>
    </row>
    <row r="2451" spans="1:4" x14ac:dyDescent="0.25">
      <c r="A2451">
        <v>4607</v>
      </c>
      <c r="B2451" s="6">
        <v>41624.036956018521</v>
      </c>
      <c r="C2451" s="6"/>
      <c r="D2451" t="s">
        <v>3</v>
      </c>
    </row>
    <row r="2452" spans="1:4" x14ac:dyDescent="0.25">
      <c r="A2452">
        <v>4608</v>
      </c>
      <c r="B2452" s="6">
        <v>41660.48746527778</v>
      </c>
      <c r="C2452" s="6"/>
      <c r="D2452" t="s">
        <v>3</v>
      </c>
    </row>
    <row r="2453" spans="1:4" x14ac:dyDescent="0.25">
      <c r="A2453">
        <v>4609</v>
      </c>
      <c r="B2453" s="6">
        <v>41662.81962962963</v>
      </c>
      <c r="C2453" s="6"/>
      <c r="D2453" t="s">
        <v>4</v>
      </c>
    </row>
    <row r="2454" spans="1:4" x14ac:dyDescent="0.25">
      <c r="A2454">
        <v>4610</v>
      </c>
      <c r="B2454" s="6">
        <v>41653.668738425928</v>
      </c>
      <c r="C2454" s="6"/>
      <c r="D2454" t="s">
        <v>3</v>
      </c>
    </row>
    <row r="2455" spans="1:4" x14ac:dyDescent="0.25">
      <c r="A2455">
        <v>4611</v>
      </c>
      <c r="B2455" s="6">
        <v>41648.088912037041</v>
      </c>
      <c r="C2455" s="6"/>
      <c r="D2455" t="s">
        <v>4</v>
      </c>
    </row>
    <row r="2456" spans="1:4" x14ac:dyDescent="0.25">
      <c r="A2456">
        <v>4612</v>
      </c>
      <c r="B2456" s="6">
        <v>41611.683518518519</v>
      </c>
      <c r="C2456" s="6"/>
      <c r="D2456" t="s">
        <v>4</v>
      </c>
    </row>
    <row r="2457" spans="1:4" x14ac:dyDescent="0.25">
      <c r="A2457">
        <v>4613</v>
      </c>
      <c r="B2457" s="6">
        <v>41637.617118055554</v>
      </c>
      <c r="C2457" s="6"/>
      <c r="D2457" t="s">
        <v>3</v>
      </c>
    </row>
    <row r="2458" spans="1:4" x14ac:dyDescent="0.25">
      <c r="A2458">
        <v>4614</v>
      </c>
      <c r="B2458" s="6">
        <v>41670.03396990741</v>
      </c>
      <c r="C2458" s="6"/>
      <c r="D2458" t="s">
        <v>3</v>
      </c>
    </row>
    <row r="2459" spans="1:4" x14ac:dyDescent="0.25">
      <c r="A2459">
        <v>4619</v>
      </c>
      <c r="B2459" s="6">
        <v>41661.512615740743</v>
      </c>
      <c r="C2459" s="6"/>
      <c r="D2459" t="s">
        <v>3</v>
      </c>
    </row>
    <row r="2460" spans="1:4" x14ac:dyDescent="0.25">
      <c r="A2460">
        <v>4620</v>
      </c>
      <c r="B2460" s="6">
        <v>41627.52716435185</v>
      </c>
      <c r="C2460" s="6"/>
      <c r="D2460" t="s">
        <v>4</v>
      </c>
    </row>
    <row r="2461" spans="1:4" x14ac:dyDescent="0.25">
      <c r="A2461">
        <v>4621</v>
      </c>
      <c r="B2461" s="6">
        <v>41664.402928240743</v>
      </c>
      <c r="C2461" s="6"/>
      <c r="D2461" t="s">
        <v>3</v>
      </c>
    </row>
    <row r="2462" spans="1:4" x14ac:dyDescent="0.25">
      <c r="A2462">
        <v>4622</v>
      </c>
      <c r="B2462" s="6">
        <v>41642.633240740739</v>
      </c>
      <c r="C2462" s="6"/>
      <c r="D2462" t="s">
        <v>3</v>
      </c>
    </row>
    <row r="2463" spans="1:4" x14ac:dyDescent="0.25">
      <c r="A2463">
        <v>4631</v>
      </c>
      <c r="B2463" s="6">
        <v>41643.187083333331</v>
      </c>
      <c r="C2463" s="6"/>
      <c r="D2463" t="s">
        <v>3</v>
      </c>
    </row>
    <row r="2464" spans="1:4" x14ac:dyDescent="0.25">
      <c r="A2464">
        <v>4632</v>
      </c>
      <c r="B2464" s="6">
        <v>41659.610138888893</v>
      </c>
      <c r="C2464" s="6"/>
      <c r="D2464" t="s">
        <v>3</v>
      </c>
    </row>
    <row r="2465" spans="1:4" x14ac:dyDescent="0.25">
      <c r="A2465">
        <v>4633</v>
      </c>
      <c r="B2465" s="6">
        <v>41667.863564814819</v>
      </c>
      <c r="C2465" s="6"/>
      <c r="D2465" t="s">
        <v>3</v>
      </c>
    </row>
    <row r="2466" spans="1:4" x14ac:dyDescent="0.25">
      <c r="A2466">
        <v>4634</v>
      </c>
      <c r="B2466" s="6">
        <v>41643.835162037038</v>
      </c>
      <c r="C2466" s="6"/>
      <c r="D2466" t="s">
        <v>4</v>
      </c>
    </row>
    <row r="2467" spans="1:4" x14ac:dyDescent="0.25">
      <c r="A2467">
        <v>4635</v>
      </c>
      <c r="B2467" s="6">
        <v>41658.689583333333</v>
      </c>
      <c r="C2467" s="6"/>
      <c r="D2467" t="s">
        <v>3</v>
      </c>
    </row>
    <row r="2468" spans="1:4" x14ac:dyDescent="0.25">
      <c r="A2468">
        <v>4636</v>
      </c>
      <c r="B2468" s="6">
        <v>41659.827662037038</v>
      </c>
      <c r="C2468" s="6"/>
      <c r="D2468" t="s">
        <v>3</v>
      </c>
    </row>
    <row r="2469" spans="1:4" x14ac:dyDescent="0.25">
      <c r="A2469">
        <v>4637</v>
      </c>
      <c r="B2469" s="6">
        <v>41627.91605324074</v>
      </c>
      <c r="C2469" s="6"/>
      <c r="D2469" t="s">
        <v>3</v>
      </c>
    </row>
    <row r="2470" spans="1:4" x14ac:dyDescent="0.25">
      <c r="A2470">
        <v>4638</v>
      </c>
      <c r="B2470" s="6">
        <v>41658.607835648152</v>
      </c>
      <c r="C2470" s="6"/>
      <c r="D2470" t="s">
        <v>3</v>
      </c>
    </row>
    <row r="2471" spans="1:4" x14ac:dyDescent="0.25">
      <c r="A2471">
        <v>4639</v>
      </c>
      <c r="B2471" s="6">
        <v>41656.587060185186</v>
      </c>
      <c r="C2471" s="6"/>
      <c r="D2471" t="s">
        <v>4</v>
      </c>
    </row>
    <row r="2472" spans="1:4" x14ac:dyDescent="0.25">
      <c r="A2472">
        <v>4644</v>
      </c>
      <c r="B2472" s="6">
        <v>41644.646898148152</v>
      </c>
      <c r="C2472" s="6"/>
      <c r="D2472" t="s">
        <v>4</v>
      </c>
    </row>
    <row r="2473" spans="1:4" x14ac:dyDescent="0.25">
      <c r="A2473">
        <v>4645</v>
      </c>
      <c r="B2473" s="6">
        <v>41635.984189814815</v>
      </c>
      <c r="C2473" s="6"/>
      <c r="D2473" t="s">
        <v>4</v>
      </c>
    </row>
    <row r="2474" spans="1:4" x14ac:dyDescent="0.25">
      <c r="A2474">
        <v>4649</v>
      </c>
      <c r="B2474" s="6">
        <v>41665.633506944447</v>
      </c>
      <c r="C2474" s="6"/>
      <c r="D2474" t="s">
        <v>3</v>
      </c>
    </row>
    <row r="2475" spans="1:4" x14ac:dyDescent="0.25">
      <c r="A2475">
        <v>4650</v>
      </c>
      <c r="B2475" s="6">
        <v>41656.756585648152</v>
      </c>
      <c r="C2475" s="6"/>
      <c r="D2475" t="s">
        <v>3</v>
      </c>
    </row>
    <row r="2476" spans="1:4" x14ac:dyDescent="0.25">
      <c r="A2476">
        <v>4651</v>
      </c>
      <c r="B2476" s="6">
        <v>41638.913287037038</v>
      </c>
      <c r="C2476" s="6"/>
      <c r="D2476" t="s">
        <v>4</v>
      </c>
    </row>
    <row r="2477" spans="1:4" x14ac:dyDescent="0.25">
      <c r="A2477">
        <v>4652</v>
      </c>
      <c r="B2477" s="6">
        <v>41643.891053240739</v>
      </c>
      <c r="C2477" s="6"/>
      <c r="D2477" t="s">
        <v>3</v>
      </c>
    </row>
    <row r="2478" spans="1:4" x14ac:dyDescent="0.25">
      <c r="A2478">
        <v>4653</v>
      </c>
      <c r="B2478" s="6">
        <v>41624.548020833332</v>
      </c>
      <c r="C2478" s="6"/>
      <c r="D2478" t="s">
        <v>3</v>
      </c>
    </row>
    <row r="2479" spans="1:4" x14ac:dyDescent="0.25">
      <c r="A2479">
        <v>4654</v>
      </c>
      <c r="B2479" s="6">
        <v>41660.598854166667</v>
      </c>
      <c r="C2479" s="6"/>
      <c r="D2479" t="s">
        <v>4</v>
      </c>
    </row>
    <row r="2480" spans="1:4" x14ac:dyDescent="0.25">
      <c r="A2480">
        <v>4658</v>
      </c>
      <c r="B2480" s="6">
        <v>41647.461747685185</v>
      </c>
      <c r="C2480" s="6"/>
      <c r="D2480" t="s">
        <v>4</v>
      </c>
    </row>
    <row r="2481" spans="1:4" x14ac:dyDescent="0.25">
      <c r="A2481">
        <v>4663</v>
      </c>
      <c r="B2481" s="6">
        <v>41658.770324074074</v>
      </c>
      <c r="C2481" s="6"/>
      <c r="D2481" t="s">
        <v>3</v>
      </c>
    </row>
    <row r="2482" spans="1:4" x14ac:dyDescent="0.25">
      <c r="A2482">
        <v>4664</v>
      </c>
      <c r="B2482" s="6">
        <v>41659.925810185188</v>
      </c>
      <c r="C2482" s="6"/>
      <c r="D2482" t="s">
        <v>3</v>
      </c>
    </row>
    <row r="2483" spans="1:4" x14ac:dyDescent="0.25">
      <c r="A2483">
        <v>4665</v>
      </c>
      <c r="B2483" s="6">
        <v>41621.49181712963</v>
      </c>
      <c r="C2483" s="6"/>
      <c r="D2483" t="s">
        <v>4</v>
      </c>
    </row>
    <row r="2484" spans="1:4" x14ac:dyDescent="0.25">
      <c r="A2484">
        <v>4667</v>
      </c>
      <c r="B2484" s="6">
        <v>41634.498912037037</v>
      </c>
      <c r="C2484" s="6"/>
      <c r="D2484" t="s">
        <v>3</v>
      </c>
    </row>
    <row r="2485" spans="1:4" x14ac:dyDescent="0.25">
      <c r="A2485">
        <v>4668</v>
      </c>
      <c r="B2485" s="6">
        <v>41629.622002314813</v>
      </c>
      <c r="C2485" s="6"/>
      <c r="D2485" t="s">
        <v>4</v>
      </c>
    </row>
    <row r="2486" spans="1:4" x14ac:dyDescent="0.25">
      <c r="A2486">
        <v>4669</v>
      </c>
      <c r="B2486" s="6">
        <v>41670.155219907407</v>
      </c>
      <c r="C2486" s="6"/>
      <c r="D2486" t="s">
        <v>3</v>
      </c>
    </row>
    <row r="2487" spans="1:4" x14ac:dyDescent="0.25">
      <c r="A2487">
        <v>4670</v>
      </c>
      <c r="B2487" s="6">
        <v>41664.58761574074</v>
      </c>
      <c r="C2487" s="6"/>
      <c r="D2487" t="s">
        <v>3</v>
      </c>
    </row>
    <row r="2488" spans="1:4" x14ac:dyDescent="0.25">
      <c r="A2488">
        <v>4671</v>
      </c>
      <c r="B2488" s="6">
        <v>41642.059814814813</v>
      </c>
      <c r="C2488" s="6"/>
      <c r="D2488" t="s">
        <v>4</v>
      </c>
    </row>
    <row r="2489" spans="1:4" x14ac:dyDescent="0.25">
      <c r="A2489">
        <v>4678</v>
      </c>
      <c r="B2489" s="6">
        <v>41615.7575462963</v>
      </c>
      <c r="C2489" s="6"/>
      <c r="D2489" t="s">
        <v>4</v>
      </c>
    </row>
    <row r="2490" spans="1:4" x14ac:dyDescent="0.25">
      <c r="A2490">
        <v>4679</v>
      </c>
      <c r="B2490" s="6">
        <v>41662.849733796298</v>
      </c>
      <c r="C2490" s="6"/>
      <c r="D2490" t="s">
        <v>3</v>
      </c>
    </row>
    <row r="2491" spans="1:4" x14ac:dyDescent="0.25">
      <c r="A2491">
        <v>4680</v>
      </c>
      <c r="B2491" s="6">
        <v>41633.542407407411</v>
      </c>
      <c r="C2491" s="6"/>
      <c r="D2491" t="s">
        <v>3</v>
      </c>
    </row>
    <row r="2492" spans="1:4" x14ac:dyDescent="0.25">
      <c r="A2492">
        <v>4681</v>
      </c>
      <c r="B2492" s="6">
        <v>41640.145092592589</v>
      </c>
      <c r="C2492" s="6"/>
      <c r="D2492" t="s">
        <v>3</v>
      </c>
    </row>
    <row r="2493" spans="1:4" x14ac:dyDescent="0.25">
      <c r="A2493">
        <v>4691</v>
      </c>
      <c r="B2493" s="6">
        <v>41643.658067129632</v>
      </c>
      <c r="C2493" s="6"/>
      <c r="D2493" t="s">
        <v>3</v>
      </c>
    </row>
    <row r="2494" spans="1:4" x14ac:dyDescent="0.25">
      <c r="A2494">
        <v>4692</v>
      </c>
      <c r="B2494" s="6">
        <v>41662.531215277777</v>
      </c>
      <c r="C2494" s="6"/>
      <c r="D2494" t="s">
        <v>3</v>
      </c>
    </row>
    <row r="2495" spans="1:4" x14ac:dyDescent="0.25">
      <c r="A2495">
        <v>4693</v>
      </c>
      <c r="B2495" s="6">
        <v>41661.319675925923</v>
      </c>
      <c r="C2495" s="6"/>
      <c r="D2495" t="s">
        <v>3</v>
      </c>
    </row>
    <row r="2496" spans="1:4" x14ac:dyDescent="0.25">
      <c r="A2496">
        <v>4694</v>
      </c>
      <c r="B2496" s="6">
        <v>41667.525150462963</v>
      </c>
      <c r="C2496" s="6"/>
      <c r="D2496" t="s">
        <v>3</v>
      </c>
    </row>
    <row r="2497" spans="1:4" x14ac:dyDescent="0.25">
      <c r="A2497">
        <v>4701</v>
      </c>
      <c r="B2497" s="6">
        <v>41621.727696759262</v>
      </c>
      <c r="C2497" s="6"/>
      <c r="D2497" t="s">
        <v>3</v>
      </c>
    </row>
    <row r="2498" spans="1:4" x14ac:dyDescent="0.25">
      <c r="A2498">
        <v>4702</v>
      </c>
      <c r="B2498" s="6">
        <v>41657.039398148147</v>
      </c>
      <c r="C2498" s="6"/>
      <c r="D2498" t="s">
        <v>3</v>
      </c>
    </row>
    <row r="2499" spans="1:4" x14ac:dyDescent="0.25">
      <c r="A2499">
        <v>4703</v>
      </c>
      <c r="B2499" s="6">
        <v>41660.611018518517</v>
      </c>
      <c r="C2499" s="6"/>
      <c r="D2499" t="s">
        <v>4</v>
      </c>
    </row>
    <row r="2500" spans="1:4" x14ac:dyDescent="0.25">
      <c r="A2500">
        <v>4704</v>
      </c>
      <c r="B2500" s="6">
        <v>41646.879826388889</v>
      </c>
      <c r="C2500" s="6"/>
      <c r="D2500" t="s">
        <v>3</v>
      </c>
    </row>
    <row r="2501" spans="1:4" x14ac:dyDescent="0.25">
      <c r="A2501">
        <v>4705</v>
      </c>
      <c r="B2501" s="6">
        <v>41616.275717592594</v>
      </c>
      <c r="C2501" s="6"/>
      <c r="D2501" t="s">
        <v>4</v>
      </c>
    </row>
    <row r="2502" spans="1:4" x14ac:dyDescent="0.25">
      <c r="A2502">
        <v>4706</v>
      </c>
      <c r="B2502" s="6">
        <v>41657.576388888891</v>
      </c>
      <c r="C2502" s="6"/>
      <c r="D2502" t="s">
        <v>3</v>
      </c>
    </row>
    <row r="2503" spans="1:4" x14ac:dyDescent="0.25">
      <c r="A2503">
        <v>4714</v>
      </c>
      <c r="B2503" s="6">
        <v>41670.603425925925</v>
      </c>
      <c r="C2503" s="6"/>
      <c r="D2503" t="s">
        <v>3</v>
      </c>
    </row>
    <row r="2504" spans="1:4" x14ac:dyDescent="0.25">
      <c r="A2504">
        <v>4715</v>
      </c>
      <c r="B2504" s="6">
        <v>41667.052430555559</v>
      </c>
      <c r="C2504" s="6"/>
      <c r="D2504" t="s">
        <v>3</v>
      </c>
    </row>
    <row r="2505" spans="1:4" x14ac:dyDescent="0.25">
      <c r="A2505">
        <v>4717</v>
      </c>
      <c r="B2505" s="6">
        <v>41650.762442129628</v>
      </c>
      <c r="C2505" s="6"/>
      <c r="D2505" t="s">
        <v>4</v>
      </c>
    </row>
    <row r="2506" spans="1:4" x14ac:dyDescent="0.25">
      <c r="A2506">
        <v>4718</v>
      </c>
      <c r="B2506" s="6">
        <v>41670.771655092591</v>
      </c>
      <c r="C2506" s="6"/>
      <c r="D2506" t="s">
        <v>3</v>
      </c>
    </row>
    <row r="2507" spans="1:4" x14ac:dyDescent="0.25">
      <c r="A2507">
        <v>4719</v>
      </c>
      <c r="B2507" s="6">
        <v>41651.62909722222</v>
      </c>
      <c r="C2507" s="6"/>
      <c r="D2507" t="s">
        <v>3</v>
      </c>
    </row>
    <row r="2508" spans="1:4" x14ac:dyDescent="0.25">
      <c r="A2508">
        <v>4720</v>
      </c>
      <c r="B2508" s="6">
        <v>41638.07476851852</v>
      </c>
      <c r="C2508" s="6"/>
      <c r="D2508" t="s">
        <v>4</v>
      </c>
    </row>
    <row r="2509" spans="1:4" x14ac:dyDescent="0.25">
      <c r="A2509">
        <v>4721</v>
      </c>
      <c r="B2509" s="6">
        <v>41668.587766203702</v>
      </c>
      <c r="C2509" s="6"/>
      <c r="D2509" t="s">
        <v>3</v>
      </c>
    </row>
    <row r="2510" spans="1:4" x14ac:dyDescent="0.25">
      <c r="A2510">
        <v>4722</v>
      </c>
      <c r="B2510" s="6">
        <v>41656.978796296295</v>
      </c>
      <c r="C2510" s="6"/>
      <c r="D2510" t="s">
        <v>3</v>
      </c>
    </row>
    <row r="2511" spans="1:4" x14ac:dyDescent="0.25">
      <c r="A2511">
        <v>4723</v>
      </c>
      <c r="B2511" s="6">
        <v>41664.565949074073</v>
      </c>
      <c r="C2511" s="6"/>
      <c r="D2511" t="s">
        <v>3</v>
      </c>
    </row>
    <row r="2512" spans="1:4" x14ac:dyDescent="0.25">
      <c r="A2512">
        <v>4724</v>
      </c>
      <c r="B2512" s="6">
        <v>41619.290254629632</v>
      </c>
      <c r="C2512" s="6"/>
      <c r="D2512" t="s">
        <v>3</v>
      </c>
    </row>
    <row r="2513" spans="1:4" x14ac:dyDescent="0.25">
      <c r="A2513">
        <v>4725</v>
      </c>
      <c r="B2513" s="6">
        <v>41664.116793981484</v>
      </c>
      <c r="C2513" s="6"/>
      <c r="D2513" t="s">
        <v>3</v>
      </c>
    </row>
    <row r="2514" spans="1:4" x14ac:dyDescent="0.25">
      <c r="A2514">
        <v>4726</v>
      </c>
      <c r="B2514" s="6">
        <v>41657.94672453704</v>
      </c>
      <c r="C2514" s="6"/>
      <c r="D2514" t="s">
        <v>3</v>
      </c>
    </row>
    <row r="2515" spans="1:4" x14ac:dyDescent="0.25">
      <c r="A2515">
        <v>4727</v>
      </c>
      <c r="B2515" s="6">
        <v>41611.662997685184</v>
      </c>
      <c r="C2515" s="6"/>
      <c r="D2515" t="s">
        <v>4</v>
      </c>
    </row>
    <row r="2516" spans="1:4" x14ac:dyDescent="0.25">
      <c r="A2516">
        <v>4728</v>
      </c>
      <c r="B2516" s="6">
        <v>41668.882708333331</v>
      </c>
      <c r="C2516" s="6"/>
      <c r="D2516" t="s">
        <v>3</v>
      </c>
    </row>
    <row r="2517" spans="1:4" x14ac:dyDescent="0.25">
      <c r="A2517">
        <v>4729</v>
      </c>
      <c r="B2517" s="6">
        <v>41668.008935185186</v>
      </c>
      <c r="C2517" s="6"/>
      <c r="D2517" t="s">
        <v>3</v>
      </c>
    </row>
    <row r="2518" spans="1:4" x14ac:dyDescent="0.25">
      <c r="A2518">
        <v>4730</v>
      </c>
      <c r="B2518" s="6">
        <v>41663.485185185185</v>
      </c>
      <c r="C2518" s="6"/>
      <c r="D2518" t="s">
        <v>4</v>
      </c>
    </row>
    <row r="2519" spans="1:4" x14ac:dyDescent="0.25">
      <c r="A2519">
        <v>4731</v>
      </c>
      <c r="B2519" s="6">
        <v>41668.128032407411</v>
      </c>
      <c r="C2519" s="6"/>
      <c r="D2519" t="s">
        <v>3</v>
      </c>
    </row>
    <row r="2520" spans="1:4" x14ac:dyDescent="0.25">
      <c r="A2520">
        <v>4732</v>
      </c>
      <c r="B2520" s="6">
        <v>41640.472418981481</v>
      </c>
      <c r="C2520" s="6"/>
      <c r="D2520" t="s">
        <v>4</v>
      </c>
    </row>
    <row r="2521" spans="1:4" x14ac:dyDescent="0.25">
      <c r="A2521">
        <v>4733</v>
      </c>
      <c r="B2521" s="6">
        <v>41616.772314814814</v>
      </c>
      <c r="C2521" s="6"/>
      <c r="D2521" t="s">
        <v>3</v>
      </c>
    </row>
    <row r="2522" spans="1:4" x14ac:dyDescent="0.25">
      <c r="A2522">
        <v>4734</v>
      </c>
      <c r="B2522" s="6">
        <v>41639.011597222219</v>
      </c>
      <c r="C2522" s="6"/>
      <c r="D2522" t="s">
        <v>3</v>
      </c>
    </row>
    <row r="2523" spans="1:4" x14ac:dyDescent="0.25">
      <c r="A2523">
        <v>4735</v>
      </c>
      <c r="B2523" s="6">
        <v>41657.81040509259</v>
      </c>
      <c r="C2523" s="6"/>
      <c r="D2523" t="s">
        <v>3</v>
      </c>
    </row>
    <row r="2524" spans="1:4" x14ac:dyDescent="0.25">
      <c r="A2524">
        <v>4736</v>
      </c>
      <c r="B2524" s="6">
        <v>41661.096354166664</v>
      </c>
      <c r="C2524" s="6"/>
      <c r="D2524" t="s">
        <v>3</v>
      </c>
    </row>
    <row r="2525" spans="1:4" x14ac:dyDescent="0.25">
      <c r="A2525">
        <v>4742</v>
      </c>
      <c r="B2525" s="6">
        <v>41641.967546296299</v>
      </c>
      <c r="C2525" s="6"/>
      <c r="D2525" t="s">
        <v>3</v>
      </c>
    </row>
    <row r="2526" spans="1:4" x14ac:dyDescent="0.25">
      <c r="A2526">
        <v>4747</v>
      </c>
      <c r="B2526" s="6">
        <v>41626.95212962963</v>
      </c>
      <c r="C2526" s="6"/>
      <c r="D2526" t="s">
        <v>3</v>
      </c>
    </row>
    <row r="2527" spans="1:4" x14ac:dyDescent="0.25">
      <c r="A2527">
        <v>4748</v>
      </c>
      <c r="B2527" s="6">
        <v>41663.989502314813</v>
      </c>
      <c r="C2527" s="6"/>
      <c r="D2527" t="s">
        <v>3</v>
      </c>
    </row>
    <row r="2528" spans="1:4" x14ac:dyDescent="0.25">
      <c r="A2528">
        <v>4749</v>
      </c>
      <c r="B2528" s="6">
        <v>41632.530405092592</v>
      </c>
      <c r="C2528" s="6"/>
      <c r="D2528" t="s">
        <v>3</v>
      </c>
    </row>
    <row r="2529" spans="1:4" x14ac:dyDescent="0.25">
      <c r="A2529">
        <v>4754</v>
      </c>
      <c r="B2529" s="6">
        <v>41619.373703703706</v>
      </c>
      <c r="C2529" s="6"/>
      <c r="D2529" t="s">
        <v>3</v>
      </c>
    </row>
    <row r="2530" spans="1:4" x14ac:dyDescent="0.25">
      <c r="A2530">
        <v>4755</v>
      </c>
      <c r="B2530" s="6">
        <v>41667.900034722225</v>
      </c>
      <c r="C2530" s="6"/>
      <c r="D2530" t="s">
        <v>4</v>
      </c>
    </row>
    <row r="2531" spans="1:4" x14ac:dyDescent="0.25">
      <c r="A2531">
        <v>4756</v>
      </c>
      <c r="B2531" s="6">
        <v>41658.142500000002</v>
      </c>
      <c r="C2531" s="6"/>
      <c r="D2531" t="s">
        <v>3</v>
      </c>
    </row>
    <row r="2532" spans="1:4" x14ac:dyDescent="0.25">
      <c r="A2532">
        <v>4757</v>
      </c>
      <c r="B2532" s="6">
        <v>41630.778645833336</v>
      </c>
      <c r="C2532" s="6"/>
      <c r="D2532" t="s">
        <v>3</v>
      </c>
    </row>
    <row r="2533" spans="1:4" x14ac:dyDescent="0.25">
      <c r="A2533">
        <v>4758</v>
      </c>
      <c r="B2533" s="6">
        <v>41659.055219907408</v>
      </c>
      <c r="C2533" s="6"/>
      <c r="D2533" t="s">
        <v>3</v>
      </c>
    </row>
    <row r="2534" spans="1:4" x14ac:dyDescent="0.25">
      <c r="A2534">
        <v>4759</v>
      </c>
      <c r="B2534" s="6">
        <v>41669.654756944445</v>
      </c>
      <c r="C2534" s="6"/>
      <c r="D2534" t="s">
        <v>3</v>
      </c>
    </row>
    <row r="2535" spans="1:4" x14ac:dyDescent="0.25">
      <c r="A2535">
        <v>4760</v>
      </c>
      <c r="B2535" s="6">
        <v>41664.637326388889</v>
      </c>
      <c r="C2535" s="6"/>
      <c r="D2535" t="s">
        <v>3</v>
      </c>
    </row>
    <row r="2536" spans="1:4" x14ac:dyDescent="0.25">
      <c r="A2536">
        <v>4761</v>
      </c>
      <c r="B2536" s="6">
        <v>41661.84002314815</v>
      </c>
      <c r="C2536" s="6"/>
      <c r="D2536" t="s">
        <v>3</v>
      </c>
    </row>
    <row r="2537" spans="1:4" x14ac:dyDescent="0.25">
      <c r="A2537">
        <v>4762</v>
      </c>
      <c r="B2537" s="6">
        <v>41609.918865740743</v>
      </c>
      <c r="C2537" s="6"/>
      <c r="D2537" t="s">
        <v>4</v>
      </c>
    </row>
    <row r="2538" spans="1:4" x14ac:dyDescent="0.25">
      <c r="A2538">
        <v>4763</v>
      </c>
      <c r="B2538" s="6">
        <v>41664.002615740741</v>
      </c>
      <c r="C2538" s="6"/>
      <c r="D2538" t="s">
        <v>4</v>
      </c>
    </row>
    <row r="2539" spans="1:4" x14ac:dyDescent="0.25">
      <c r="A2539">
        <v>4764</v>
      </c>
      <c r="B2539" s="6">
        <v>41626.621574074074</v>
      </c>
      <c r="C2539" s="6"/>
      <c r="D2539" t="s">
        <v>4</v>
      </c>
    </row>
    <row r="2540" spans="1:4" x14ac:dyDescent="0.25">
      <c r="A2540">
        <v>4765</v>
      </c>
      <c r="B2540" s="6">
        <v>41618.24695601852</v>
      </c>
      <c r="C2540" s="6"/>
      <c r="D2540" t="s">
        <v>3</v>
      </c>
    </row>
    <row r="2541" spans="1:4" x14ac:dyDescent="0.25">
      <c r="A2541">
        <v>4769</v>
      </c>
      <c r="B2541" s="6">
        <v>41647.110706018517</v>
      </c>
      <c r="C2541" s="6"/>
      <c r="D2541" t="s">
        <v>4</v>
      </c>
    </row>
    <row r="2542" spans="1:4" x14ac:dyDescent="0.25">
      <c r="A2542">
        <v>4771</v>
      </c>
      <c r="B2542" s="6">
        <v>41658.125486111108</v>
      </c>
      <c r="C2542" s="6"/>
      <c r="D2542" t="s">
        <v>3</v>
      </c>
    </row>
    <row r="2543" spans="1:4" x14ac:dyDescent="0.25">
      <c r="A2543">
        <v>4772</v>
      </c>
      <c r="B2543" s="6">
        <v>41658.853506944448</v>
      </c>
      <c r="C2543" s="6"/>
      <c r="D2543" t="s">
        <v>3</v>
      </c>
    </row>
    <row r="2544" spans="1:4" x14ac:dyDescent="0.25">
      <c r="A2544">
        <v>4773</v>
      </c>
      <c r="B2544" s="6">
        <v>41660.651886574073</v>
      </c>
      <c r="C2544" s="6"/>
      <c r="D2544" t="s">
        <v>3</v>
      </c>
    </row>
    <row r="2545" spans="1:4" x14ac:dyDescent="0.25">
      <c r="A2545">
        <v>4781</v>
      </c>
      <c r="B2545" s="6">
        <v>41658.785868055551</v>
      </c>
      <c r="C2545" s="6"/>
      <c r="D2545" t="s">
        <v>3</v>
      </c>
    </row>
    <row r="2546" spans="1:4" x14ac:dyDescent="0.25">
      <c r="A2546">
        <v>4782</v>
      </c>
      <c r="B2546" s="6">
        <v>41658.915254629632</v>
      </c>
      <c r="C2546" s="6"/>
      <c r="D2546" t="s">
        <v>3</v>
      </c>
    </row>
    <row r="2547" spans="1:4" x14ac:dyDescent="0.25">
      <c r="A2547">
        <v>4783</v>
      </c>
      <c r="B2547" s="6">
        <v>41642.140046296299</v>
      </c>
      <c r="C2547" s="6"/>
      <c r="D2547" t="s">
        <v>3</v>
      </c>
    </row>
    <row r="2548" spans="1:4" x14ac:dyDescent="0.25">
      <c r="A2548">
        <v>4784</v>
      </c>
      <c r="B2548" s="6">
        <v>41614.731805555559</v>
      </c>
      <c r="C2548" s="6"/>
      <c r="D2548" t="s">
        <v>4</v>
      </c>
    </row>
    <row r="2549" spans="1:4" x14ac:dyDescent="0.25">
      <c r="A2549">
        <v>4785</v>
      </c>
      <c r="B2549" s="6">
        <v>41646.970879629633</v>
      </c>
      <c r="C2549" s="6"/>
      <c r="D2549" t="s">
        <v>3</v>
      </c>
    </row>
    <row r="2550" spans="1:4" x14ac:dyDescent="0.25">
      <c r="A2550">
        <v>4786</v>
      </c>
      <c r="B2550" s="6">
        <v>41665.576886574076</v>
      </c>
      <c r="C2550" s="6"/>
      <c r="D2550" t="s">
        <v>3</v>
      </c>
    </row>
    <row r="2551" spans="1:4" x14ac:dyDescent="0.25">
      <c r="A2551">
        <v>4787</v>
      </c>
      <c r="B2551" s="6">
        <v>41626.333032407405</v>
      </c>
      <c r="C2551" s="6"/>
      <c r="D2551" t="s">
        <v>3</v>
      </c>
    </row>
    <row r="2552" spans="1:4" x14ac:dyDescent="0.25">
      <c r="A2552">
        <v>4788</v>
      </c>
      <c r="B2552" s="6">
        <v>41637.759085648147</v>
      </c>
      <c r="C2552" s="6"/>
      <c r="D2552" t="s">
        <v>3</v>
      </c>
    </row>
    <row r="2553" spans="1:4" x14ac:dyDescent="0.25">
      <c r="A2553">
        <v>4789</v>
      </c>
      <c r="B2553" s="6">
        <v>41634.808750000004</v>
      </c>
      <c r="C2553" s="6"/>
      <c r="D2553" t="s">
        <v>4</v>
      </c>
    </row>
    <row r="2554" spans="1:4" x14ac:dyDescent="0.25">
      <c r="A2554">
        <v>4790</v>
      </c>
      <c r="B2554" s="6">
        <v>41668.923634259263</v>
      </c>
      <c r="C2554" s="6"/>
      <c r="D2554" t="s">
        <v>3</v>
      </c>
    </row>
    <row r="2555" spans="1:4" x14ac:dyDescent="0.25">
      <c r="A2555">
        <v>4791</v>
      </c>
      <c r="B2555" s="6">
        <v>41631.670266203706</v>
      </c>
      <c r="C2555" s="6"/>
      <c r="D2555" t="s">
        <v>3</v>
      </c>
    </row>
    <row r="2556" spans="1:4" x14ac:dyDescent="0.25">
      <c r="A2556">
        <v>4792</v>
      </c>
      <c r="B2556" s="6">
        <v>41668.751701388886</v>
      </c>
      <c r="C2556" s="6"/>
      <c r="D2556" t="s">
        <v>3</v>
      </c>
    </row>
    <row r="2557" spans="1:4" x14ac:dyDescent="0.25">
      <c r="A2557">
        <v>4793</v>
      </c>
      <c r="B2557" s="6">
        <v>41645.683437499996</v>
      </c>
      <c r="C2557" s="6"/>
      <c r="D2557" t="s">
        <v>3</v>
      </c>
    </row>
    <row r="2558" spans="1:4" x14ac:dyDescent="0.25">
      <c r="A2558">
        <v>4794</v>
      </c>
      <c r="B2558" s="6">
        <v>41637.571979166663</v>
      </c>
      <c r="C2558" s="6"/>
      <c r="D2558" t="s">
        <v>3</v>
      </c>
    </row>
    <row r="2559" spans="1:4" x14ac:dyDescent="0.25">
      <c r="A2559">
        <v>4801</v>
      </c>
      <c r="B2559" s="6">
        <v>41639.636180555557</v>
      </c>
      <c r="C2559" s="6"/>
      <c r="D2559" t="s">
        <v>3</v>
      </c>
    </row>
    <row r="2560" spans="1:4" x14ac:dyDescent="0.25">
      <c r="A2560">
        <v>4802</v>
      </c>
      <c r="B2560" s="6">
        <v>41639.401041666664</v>
      </c>
      <c r="C2560" s="6"/>
      <c r="D2560" t="s">
        <v>3</v>
      </c>
    </row>
    <row r="2561" spans="1:4" x14ac:dyDescent="0.25">
      <c r="A2561">
        <v>4803</v>
      </c>
      <c r="B2561" s="6">
        <v>41639.071956018517</v>
      </c>
      <c r="C2561" s="6"/>
      <c r="D2561" t="s">
        <v>3</v>
      </c>
    </row>
    <row r="2562" spans="1:4" x14ac:dyDescent="0.25">
      <c r="A2562">
        <v>4804</v>
      </c>
      <c r="B2562" s="6">
        <v>41651.057962962965</v>
      </c>
      <c r="C2562" s="6"/>
      <c r="D2562" t="s">
        <v>3</v>
      </c>
    </row>
    <row r="2563" spans="1:4" x14ac:dyDescent="0.25">
      <c r="A2563">
        <v>4805</v>
      </c>
      <c r="B2563" s="6">
        <v>41653.592245370368</v>
      </c>
      <c r="C2563" s="6"/>
      <c r="D2563" t="s">
        <v>3</v>
      </c>
    </row>
    <row r="2564" spans="1:4" x14ac:dyDescent="0.25">
      <c r="A2564">
        <v>4806</v>
      </c>
      <c r="B2564" s="6">
        <v>41648.431979166664</v>
      </c>
      <c r="C2564" s="6"/>
      <c r="D2564" t="s">
        <v>4</v>
      </c>
    </row>
    <row r="2565" spans="1:4" x14ac:dyDescent="0.25">
      <c r="A2565">
        <v>4807</v>
      </c>
      <c r="B2565" s="6">
        <v>41638.073877314811</v>
      </c>
      <c r="C2565" s="6"/>
      <c r="D2565" t="s">
        <v>3</v>
      </c>
    </row>
    <row r="2566" spans="1:4" x14ac:dyDescent="0.25">
      <c r="A2566">
        <v>4808</v>
      </c>
      <c r="B2566" s="6">
        <v>41645.397187499999</v>
      </c>
      <c r="C2566" s="6"/>
      <c r="D2566" t="s">
        <v>4</v>
      </c>
    </row>
    <row r="2567" spans="1:4" x14ac:dyDescent="0.25">
      <c r="A2567">
        <v>4809</v>
      </c>
      <c r="B2567" s="6">
        <v>41661.575335648151</v>
      </c>
      <c r="C2567" s="6"/>
      <c r="D2567" t="s">
        <v>3</v>
      </c>
    </row>
    <row r="2568" spans="1:4" x14ac:dyDescent="0.25">
      <c r="A2568">
        <v>4810</v>
      </c>
      <c r="B2568" s="6">
        <v>41656.870208333334</v>
      </c>
      <c r="C2568" s="6"/>
      <c r="D2568" t="s">
        <v>3</v>
      </c>
    </row>
    <row r="2569" spans="1:4" x14ac:dyDescent="0.25">
      <c r="A2569">
        <v>4811</v>
      </c>
      <c r="B2569" s="6">
        <v>41656.555833333332</v>
      </c>
      <c r="C2569" s="6"/>
      <c r="D2569" t="s">
        <v>3</v>
      </c>
    </row>
    <row r="2570" spans="1:4" x14ac:dyDescent="0.25">
      <c r="A2570">
        <v>4812</v>
      </c>
      <c r="B2570" s="6">
        <v>41653.918356481481</v>
      </c>
      <c r="C2570" s="6"/>
      <c r="D2570" t="s">
        <v>4</v>
      </c>
    </row>
    <row r="2571" spans="1:4" x14ac:dyDescent="0.25">
      <c r="A2571">
        <v>4813</v>
      </c>
      <c r="B2571" s="6">
        <v>41649.5471412037</v>
      </c>
      <c r="C2571" s="6"/>
      <c r="D2571" t="s">
        <v>4</v>
      </c>
    </row>
    <row r="2572" spans="1:4" x14ac:dyDescent="0.25">
      <c r="A2572">
        <v>4814</v>
      </c>
      <c r="B2572" s="6">
        <v>41658.994456018518</v>
      </c>
      <c r="C2572" s="6"/>
      <c r="D2572" t="s">
        <v>3</v>
      </c>
    </row>
    <row r="2573" spans="1:4" x14ac:dyDescent="0.25">
      <c r="A2573">
        <v>4815</v>
      </c>
      <c r="B2573" s="6">
        <v>41643.605381944442</v>
      </c>
      <c r="C2573" s="6"/>
      <c r="D2573" t="s">
        <v>4</v>
      </c>
    </row>
    <row r="2574" spans="1:4" x14ac:dyDescent="0.25">
      <c r="A2574">
        <v>4825</v>
      </c>
      <c r="B2574" s="6">
        <v>41615.583113425928</v>
      </c>
      <c r="C2574" s="6"/>
      <c r="D2574" t="s">
        <v>4</v>
      </c>
    </row>
    <row r="2575" spans="1:4" x14ac:dyDescent="0.25">
      <c r="A2575">
        <v>4826</v>
      </c>
      <c r="B2575" s="6">
        <v>41636.818310185183</v>
      </c>
      <c r="C2575" s="6"/>
      <c r="D2575" t="s">
        <v>3</v>
      </c>
    </row>
    <row r="2576" spans="1:4" x14ac:dyDescent="0.25">
      <c r="A2576">
        <v>4832</v>
      </c>
      <c r="B2576" s="6">
        <v>41655.763344907406</v>
      </c>
      <c r="C2576" s="6"/>
      <c r="D2576" t="s">
        <v>3</v>
      </c>
    </row>
    <row r="2577" spans="1:4" x14ac:dyDescent="0.25">
      <c r="A2577">
        <v>4833</v>
      </c>
      <c r="B2577" s="6">
        <v>41612.678356481483</v>
      </c>
      <c r="C2577" s="6"/>
      <c r="D2577" t="s">
        <v>4</v>
      </c>
    </row>
    <row r="2578" spans="1:4" x14ac:dyDescent="0.25">
      <c r="A2578">
        <v>4834</v>
      </c>
      <c r="B2578" s="6">
        <v>41664.37394675926</v>
      </c>
      <c r="C2578" s="6"/>
      <c r="D2578" t="s">
        <v>4</v>
      </c>
    </row>
    <row r="2579" spans="1:4" x14ac:dyDescent="0.25">
      <c r="A2579">
        <v>4835</v>
      </c>
      <c r="B2579" s="6">
        <v>41646.56931712963</v>
      </c>
      <c r="C2579" s="6"/>
      <c r="D2579" t="s">
        <v>3</v>
      </c>
    </row>
    <row r="2580" spans="1:4" x14ac:dyDescent="0.25">
      <c r="A2580">
        <v>4838</v>
      </c>
      <c r="B2580" s="6">
        <v>41661.716574074075</v>
      </c>
      <c r="C2580" s="6"/>
      <c r="D2580" t="s">
        <v>3</v>
      </c>
    </row>
    <row r="2581" spans="1:4" x14ac:dyDescent="0.25">
      <c r="A2581">
        <v>4848</v>
      </c>
      <c r="B2581" s="6">
        <v>41641.786261574074</v>
      </c>
      <c r="C2581" s="6"/>
      <c r="D2581" t="s">
        <v>3</v>
      </c>
    </row>
    <row r="2582" spans="1:4" x14ac:dyDescent="0.25">
      <c r="A2582">
        <v>4849</v>
      </c>
      <c r="B2582" s="6">
        <v>41653.035729166666</v>
      </c>
      <c r="C2582" s="6"/>
      <c r="D2582" t="s">
        <v>4</v>
      </c>
    </row>
    <row r="2583" spans="1:4" x14ac:dyDescent="0.25">
      <c r="A2583">
        <v>4850</v>
      </c>
      <c r="B2583" s="6">
        <v>41664.79283564815</v>
      </c>
      <c r="C2583" s="6"/>
      <c r="D2583" t="s">
        <v>3</v>
      </c>
    </row>
    <row r="2584" spans="1:4" x14ac:dyDescent="0.25">
      <c r="A2584">
        <v>4851</v>
      </c>
      <c r="B2584" s="6">
        <v>41637.782349537039</v>
      </c>
      <c r="C2584" s="6"/>
      <c r="D2584" t="s">
        <v>3</v>
      </c>
    </row>
    <row r="2585" spans="1:4" x14ac:dyDescent="0.25">
      <c r="A2585">
        <v>4852</v>
      </c>
      <c r="B2585" s="6">
        <v>41658.632581018523</v>
      </c>
      <c r="C2585" s="6"/>
      <c r="D2585" t="s">
        <v>4</v>
      </c>
    </row>
    <row r="2586" spans="1:4" x14ac:dyDescent="0.25">
      <c r="A2586">
        <v>4858</v>
      </c>
      <c r="B2586" s="6">
        <v>41614.861354166671</v>
      </c>
      <c r="C2586" s="6"/>
      <c r="D2586" t="s">
        <v>4</v>
      </c>
    </row>
    <row r="2587" spans="1:4" x14ac:dyDescent="0.25">
      <c r="A2587">
        <v>4863</v>
      </c>
      <c r="B2587" s="6">
        <v>41609.805219907408</v>
      </c>
      <c r="C2587" s="6"/>
      <c r="D2587" t="s">
        <v>4</v>
      </c>
    </row>
    <row r="2588" spans="1:4" x14ac:dyDescent="0.25">
      <c r="A2588">
        <v>4864</v>
      </c>
      <c r="B2588" s="6">
        <v>41660.283379629633</v>
      </c>
      <c r="C2588" s="6"/>
      <c r="D2588" t="s">
        <v>3</v>
      </c>
    </row>
    <row r="2589" spans="1:4" x14ac:dyDescent="0.25">
      <c r="A2589">
        <v>4865</v>
      </c>
      <c r="B2589" s="6">
        <v>41655.16375</v>
      </c>
      <c r="C2589" s="6"/>
      <c r="D2589" t="s">
        <v>3</v>
      </c>
    </row>
    <row r="2590" spans="1:4" x14ac:dyDescent="0.25">
      <c r="A2590">
        <v>4866</v>
      </c>
      <c r="B2590" s="6">
        <v>41620.153483796297</v>
      </c>
      <c r="C2590" s="6"/>
      <c r="D2590" t="s">
        <v>4</v>
      </c>
    </row>
    <row r="2591" spans="1:4" x14ac:dyDescent="0.25">
      <c r="A2591">
        <v>4867</v>
      </c>
      <c r="B2591" s="6">
        <v>41642.867430555554</v>
      </c>
      <c r="C2591" s="6"/>
      <c r="D2591" t="s">
        <v>3</v>
      </c>
    </row>
    <row r="2592" spans="1:4" x14ac:dyDescent="0.25">
      <c r="A2592">
        <v>4868</v>
      </c>
      <c r="B2592" s="6">
        <v>41632.13313657407</v>
      </c>
      <c r="C2592" s="6"/>
      <c r="D2592" t="s">
        <v>4</v>
      </c>
    </row>
    <row r="2593" spans="1:4" x14ac:dyDescent="0.25">
      <c r="A2593">
        <v>4869</v>
      </c>
      <c r="B2593" s="6">
        <v>41661.063252314816</v>
      </c>
      <c r="C2593" s="6"/>
      <c r="D2593" t="s">
        <v>3</v>
      </c>
    </row>
    <row r="2594" spans="1:4" x14ac:dyDescent="0.25">
      <c r="A2594">
        <v>4878</v>
      </c>
      <c r="B2594" s="6">
        <v>41615.138865740737</v>
      </c>
      <c r="C2594" s="6"/>
      <c r="D2594" t="s">
        <v>3</v>
      </c>
    </row>
    <row r="2595" spans="1:4" x14ac:dyDescent="0.25">
      <c r="A2595">
        <v>4879</v>
      </c>
      <c r="B2595" s="6">
        <v>41663.578912037039</v>
      </c>
      <c r="C2595" s="6"/>
      <c r="D2595" t="s">
        <v>3</v>
      </c>
    </row>
    <row r="2596" spans="1:4" x14ac:dyDescent="0.25">
      <c r="A2596">
        <v>4880</v>
      </c>
      <c r="B2596" s="6">
        <v>41653.850601851853</v>
      </c>
      <c r="C2596" s="6"/>
      <c r="D2596" t="s">
        <v>3</v>
      </c>
    </row>
    <row r="2597" spans="1:4" x14ac:dyDescent="0.25">
      <c r="A2597">
        <v>4881</v>
      </c>
      <c r="B2597" s="6">
        <v>41661.565081018518</v>
      </c>
      <c r="C2597" s="6"/>
      <c r="D2597" t="s">
        <v>3</v>
      </c>
    </row>
    <row r="2598" spans="1:4" x14ac:dyDescent="0.25">
      <c r="A2598">
        <v>4882</v>
      </c>
      <c r="B2598" s="6">
        <v>41666.537314814814</v>
      </c>
      <c r="C2598" s="6"/>
      <c r="D2598" t="s">
        <v>3</v>
      </c>
    </row>
    <row r="2599" spans="1:4" x14ac:dyDescent="0.25">
      <c r="A2599">
        <v>4883</v>
      </c>
      <c r="B2599" s="6">
        <v>41638.223587962959</v>
      </c>
      <c r="C2599" s="6"/>
      <c r="D2599" t="s">
        <v>3</v>
      </c>
    </row>
    <row r="2600" spans="1:4" x14ac:dyDescent="0.25">
      <c r="A2600">
        <v>4884</v>
      </c>
      <c r="B2600" s="6">
        <v>41633.125300925924</v>
      </c>
      <c r="C2600" s="6"/>
      <c r="D2600" t="s">
        <v>3</v>
      </c>
    </row>
    <row r="2601" spans="1:4" x14ac:dyDescent="0.25">
      <c r="A2601">
        <v>4885</v>
      </c>
      <c r="B2601" s="6">
        <v>41630.606608796297</v>
      </c>
      <c r="C2601" s="6"/>
      <c r="D2601" t="s">
        <v>3</v>
      </c>
    </row>
    <row r="2602" spans="1:4" x14ac:dyDescent="0.25">
      <c r="A2602">
        <v>4886</v>
      </c>
      <c r="B2602" s="6">
        <v>41663.962048611109</v>
      </c>
      <c r="C2602" s="6"/>
      <c r="D2602" t="s">
        <v>3</v>
      </c>
    </row>
    <row r="2603" spans="1:4" x14ac:dyDescent="0.25">
      <c r="A2603">
        <v>4887</v>
      </c>
      <c r="B2603" s="6">
        <v>41656.562083333331</v>
      </c>
      <c r="C2603" s="6"/>
      <c r="D2603" t="s">
        <v>3</v>
      </c>
    </row>
    <row r="2604" spans="1:4" x14ac:dyDescent="0.25">
      <c r="A2604">
        <v>4888</v>
      </c>
      <c r="B2604" s="6">
        <v>41667.329479166663</v>
      </c>
      <c r="C2604" s="6"/>
      <c r="D2604" t="s">
        <v>4</v>
      </c>
    </row>
    <row r="2605" spans="1:4" x14ac:dyDescent="0.25">
      <c r="A2605">
        <v>4889</v>
      </c>
      <c r="B2605" s="6">
        <v>41647.579270833332</v>
      </c>
      <c r="C2605" s="6"/>
      <c r="D2605" t="s">
        <v>3</v>
      </c>
    </row>
    <row r="2606" spans="1:4" x14ac:dyDescent="0.25">
      <c r="A2606">
        <v>4894</v>
      </c>
      <c r="B2606" s="6">
        <v>41638.411504629628</v>
      </c>
      <c r="C2606" s="6"/>
      <c r="D2606" t="s">
        <v>4</v>
      </c>
    </row>
    <row r="2607" spans="1:4" x14ac:dyDescent="0.25">
      <c r="A2607">
        <v>4895</v>
      </c>
      <c r="B2607" s="6">
        <v>41667.829432870371</v>
      </c>
      <c r="C2607" s="6"/>
      <c r="D2607" t="s">
        <v>3</v>
      </c>
    </row>
    <row r="2608" spans="1:4" x14ac:dyDescent="0.25">
      <c r="A2608">
        <v>4899</v>
      </c>
      <c r="B2608" s="6">
        <v>41655.912939814814</v>
      </c>
      <c r="C2608" s="6"/>
      <c r="D2608" t="s">
        <v>3</v>
      </c>
    </row>
    <row r="2609" spans="1:4" x14ac:dyDescent="0.25">
      <c r="A2609">
        <v>4900</v>
      </c>
      <c r="B2609" s="6">
        <v>41645.77484953704</v>
      </c>
      <c r="C2609" s="6"/>
      <c r="D2609" t="s">
        <v>3</v>
      </c>
    </row>
    <row r="2610" spans="1:4" x14ac:dyDescent="0.25">
      <c r="A2610">
        <v>4901</v>
      </c>
      <c r="B2610" s="6">
        <v>41643.134398148148</v>
      </c>
      <c r="C2610" s="6"/>
      <c r="D2610" t="s">
        <v>3</v>
      </c>
    </row>
    <row r="2611" spans="1:4" x14ac:dyDescent="0.25">
      <c r="A2611">
        <v>4909</v>
      </c>
      <c r="B2611" s="6">
        <v>41657.165358796294</v>
      </c>
      <c r="C2611" s="6"/>
      <c r="D2611" t="s">
        <v>3</v>
      </c>
    </row>
    <row r="2612" spans="1:4" x14ac:dyDescent="0.25">
      <c r="A2612">
        <v>4911</v>
      </c>
      <c r="B2612" s="6">
        <v>41617.492199074077</v>
      </c>
      <c r="C2612" s="6"/>
      <c r="D2612" t="s">
        <v>3</v>
      </c>
    </row>
    <row r="2613" spans="1:4" x14ac:dyDescent="0.25">
      <c r="A2613">
        <v>4912</v>
      </c>
      <c r="B2613" s="6">
        <v>41611.733726851853</v>
      </c>
      <c r="C2613" s="6"/>
      <c r="D2613" t="s">
        <v>3</v>
      </c>
    </row>
    <row r="2614" spans="1:4" x14ac:dyDescent="0.25">
      <c r="A2614">
        <v>4917</v>
      </c>
      <c r="B2614" s="6">
        <v>41669.985000000001</v>
      </c>
      <c r="C2614" s="6"/>
      <c r="D2614" t="s">
        <v>3</v>
      </c>
    </row>
    <row r="2615" spans="1:4" x14ac:dyDescent="0.25">
      <c r="A2615">
        <v>4918</v>
      </c>
      <c r="B2615" s="6">
        <v>41658.689930555556</v>
      </c>
      <c r="C2615" s="6"/>
      <c r="D2615" t="s">
        <v>3</v>
      </c>
    </row>
    <row r="2616" spans="1:4" x14ac:dyDescent="0.25">
      <c r="A2616">
        <v>4919</v>
      </c>
      <c r="B2616" s="6">
        <v>41663.234884259262</v>
      </c>
      <c r="C2616" s="6"/>
      <c r="D2616" t="s">
        <v>3</v>
      </c>
    </row>
    <row r="2617" spans="1:4" x14ac:dyDescent="0.25">
      <c r="A2617">
        <v>4920</v>
      </c>
      <c r="B2617" s="6">
        <v>41657.67523148148</v>
      </c>
      <c r="C2617" s="6"/>
      <c r="D2617" t="s">
        <v>3</v>
      </c>
    </row>
    <row r="2618" spans="1:4" x14ac:dyDescent="0.25">
      <c r="A2618">
        <v>4921</v>
      </c>
      <c r="B2618" s="6">
        <v>41620.387731481482</v>
      </c>
      <c r="C2618" s="6"/>
      <c r="D2618" t="s">
        <v>3</v>
      </c>
    </row>
    <row r="2619" spans="1:4" x14ac:dyDescent="0.25">
      <c r="A2619">
        <v>4922</v>
      </c>
      <c r="B2619" s="6">
        <v>41668.719918981478</v>
      </c>
      <c r="C2619" s="6"/>
      <c r="D2619" t="s">
        <v>3</v>
      </c>
    </row>
    <row r="2620" spans="1:4" x14ac:dyDescent="0.25">
      <c r="A2620">
        <v>4929</v>
      </c>
      <c r="B2620" s="6">
        <v>41614.758923611109</v>
      </c>
      <c r="C2620" s="6"/>
      <c r="D2620" t="s">
        <v>3</v>
      </c>
    </row>
    <row r="2621" spans="1:4" x14ac:dyDescent="0.25">
      <c r="A2621">
        <v>4930</v>
      </c>
      <c r="B2621" s="6">
        <v>41634.090069444443</v>
      </c>
      <c r="C2621" s="6"/>
      <c r="D2621" t="s">
        <v>3</v>
      </c>
    </row>
    <row r="2622" spans="1:4" x14ac:dyDescent="0.25">
      <c r="A2622">
        <v>4931</v>
      </c>
      <c r="B2622" s="6">
        <v>41611.962488425925</v>
      </c>
      <c r="C2622" s="6"/>
      <c r="D2622" t="s">
        <v>3</v>
      </c>
    </row>
    <row r="2623" spans="1:4" x14ac:dyDescent="0.25">
      <c r="A2623">
        <v>4932</v>
      </c>
      <c r="B2623" s="6">
        <v>41613.116111111114</v>
      </c>
      <c r="C2623" s="6"/>
      <c r="D2623" t="s">
        <v>3</v>
      </c>
    </row>
    <row r="2624" spans="1:4" x14ac:dyDescent="0.25">
      <c r="A2624">
        <v>4933</v>
      </c>
      <c r="B2624" s="6">
        <v>41611.762881944444</v>
      </c>
      <c r="C2624" s="6"/>
      <c r="D2624" t="s">
        <v>4</v>
      </c>
    </row>
    <row r="2625" spans="1:4" x14ac:dyDescent="0.25">
      <c r="A2625">
        <v>4934</v>
      </c>
      <c r="B2625" s="6">
        <v>41666.388599537036</v>
      </c>
      <c r="C2625" s="6"/>
      <c r="D2625" t="s">
        <v>4</v>
      </c>
    </row>
    <row r="2626" spans="1:4" x14ac:dyDescent="0.25">
      <c r="A2626">
        <v>4935</v>
      </c>
      <c r="B2626" s="6">
        <v>41660.905972222223</v>
      </c>
      <c r="C2626" s="6"/>
      <c r="D2626" t="s">
        <v>3</v>
      </c>
    </row>
    <row r="2627" spans="1:4" x14ac:dyDescent="0.25">
      <c r="A2627">
        <v>4936</v>
      </c>
      <c r="B2627" s="6">
        <v>41641.413321759261</v>
      </c>
      <c r="C2627" s="6"/>
      <c r="D2627" t="s">
        <v>3</v>
      </c>
    </row>
    <row r="2628" spans="1:4" x14ac:dyDescent="0.25">
      <c r="A2628">
        <v>4937</v>
      </c>
      <c r="B2628" s="6">
        <v>41641.09443287037</v>
      </c>
      <c r="C2628" s="6"/>
      <c r="D2628" t="s">
        <v>4</v>
      </c>
    </row>
    <row r="2629" spans="1:4" x14ac:dyDescent="0.25">
      <c r="A2629">
        <v>4938</v>
      </c>
      <c r="B2629" s="6">
        <v>41665.968576388892</v>
      </c>
      <c r="C2629" s="6"/>
      <c r="D2629" t="s">
        <v>3</v>
      </c>
    </row>
    <row r="2630" spans="1:4" x14ac:dyDescent="0.25">
      <c r="A2630">
        <v>4939</v>
      </c>
      <c r="B2630" s="6">
        <v>41667.925358796296</v>
      </c>
      <c r="C2630" s="6"/>
      <c r="D2630" t="s">
        <v>3</v>
      </c>
    </row>
    <row r="2631" spans="1:4" x14ac:dyDescent="0.25">
      <c r="A2631">
        <v>4940</v>
      </c>
      <c r="B2631" s="6">
        <v>41662.799687500003</v>
      </c>
      <c r="C2631" s="6"/>
      <c r="D2631" t="s">
        <v>4</v>
      </c>
    </row>
    <row r="2632" spans="1:4" x14ac:dyDescent="0.25">
      <c r="A2632">
        <v>4941</v>
      </c>
      <c r="B2632" s="6">
        <v>41653.925567129627</v>
      </c>
      <c r="C2632" s="6"/>
      <c r="D2632" t="s">
        <v>3</v>
      </c>
    </row>
    <row r="2633" spans="1:4" x14ac:dyDescent="0.25">
      <c r="A2633">
        <v>4942</v>
      </c>
      <c r="B2633" s="6">
        <v>41668.587210648147</v>
      </c>
      <c r="C2633" s="6"/>
      <c r="D2633" t="s">
        <v>3</v>
      </c>
    </row>
    <row r="2634" spans="1:4" x14ac:dyDescent="0.25">
      <c r="A2634">
        <v>4943</v>
      </c>
      <c r="B2634" s="6">
        <v>41659.639594907407</v>
      </c>
      <c r="C2634" s="6"/>
      <c r="D2634" t="s">
        <v>3</v>
      </c>
    </row>
    <row r="2635" spans="1:4" x14ac:dyDescent="0.25">
      <c r="A2635">
        <v>4944</v>
      </c>
      <c r="B2635" s="6">
        <v>41669.657893518517</v>
      </c>
      <c r="C2635" s="6"/>
      <c r="D2635" t="s">
        <v>3</v>
      </c>
    </row>
    <row r="2636" spans="1:4" x14ac:dyDescent="0.25">
      <c r="A2636">
        <v>4951</v>
      </c>
      <c r="B2636" s="6">
        <v>41663.699016203704</v>
      </c>
      <c r="C2636" s="6"/>
      <c r="D2636" t="s">
        <v>3</v>
      </c>
    </row>
    <row r="2637" spans="1:4" x14ac:dyDescent="0.25">
      <c r="A2637">
        <v>4952</v>
      </c>
      <c r="B2637" s="6">
        <v>41613.69903935185</v>
      </c>
      <c r="C2637" s="6"/>
      <c r="D2637" t="s">
        <v>3</v>
      </c>
    </row>
    <row r="2638" spans="1:4" x14ac:dyDescent="0.25">
      <c r="A2638">
        <v>4962</v>
      </c>
      <c r="B2638" s="6">
        <v>41662.295844907407</v>
      </c>
      <c r="C2638" s="6"/>
      <c r="D2638" t="s">
        <v>3</v>
      </c>
    </row>
    <row r="2639" spans="1:4" x14ac:dyDescent="0.25">
      <c r="A2639">
        <v>4963</v>
      </c>
      <c r="B2639" s="6">
        <v>41665.540729166663</v>
      </c>
      <c r="C2639" s="6"/>
      <c r="D2639" t="s">
        <v>3</v>
      </c>
    </row>
    <row r="2640" spans="1:4" x14ac:dyDescent="0.25">
      <c r="A2640">
        <v>4964</v>
      </c>
      <c r="B2640" s="6">
        <v>41659.596377314818</v>
      </c>
      <c r="C2640" s="6"/>
      <c r="D2640" t="s">
        <v>3</v>
      </c>
    </row>
    <row r="2641" spans="1:4" x14ac:dyDescent="0.25">
      <c r="A2641">
        <v>4965</v>
      </c>
      <c r="B2641" s="6">
        <v>41658.929236111115</v>
      </c>
      <c r="C2641" s="6"/>
      <c r="D2641" t="s">
        <v>3</v>
      </c>
    </row>
    <row r="2642" spans="1:4" x14ac:dyDescent="0.25">
      <c r="A2642">
        <v>4966</v>
      </c>
      <c r="B2642" s="6">
        <v>41648.842060185183</v>
      </c>
      <c r="C2642" s="6"/>
      <c r="D2642" t="s">
        <v>3</v>
      </c>
    </row>
    <row r="2643" spans="1:4" x14ac:dyDescent="0.25">
      <c r="A2643">
        <v>4970</v>
      </c>
      <c r="B2643" s="6">
        <v>41643.740243055552</v>
      </c>
      <c r="C2643" s="6"/>
      <c r="D2643" t="s">
        <v>4</v>
      </c>
    </row>
    <row r="2644" spans="1:4" x14ac:dyDescent="0.25">
      <c r="A2644">
        <v>4971</v>
      </c>
      <c r="B2644" s="6">
        <v>41616.075636574074</v>
      </c>
      <c r="C2644" s="6"/>
      <c r="D2644" t="s">
        <v>4</v>
      </c>
    </row>
    <row r="2645" spans="1:4" x14ac:dyDescent="0.25">
      <c r="A2645">
        <v>4979</v>
      </c>
      <c r="B2645" s="6">
        <v>41662.154768518521</v>
      </c>
      <c r="C2645" s="6"/>
      <c r="D2645" t="s">
        <v>3</v>
      </c>
    </row>
    <row r="2646" spans="1:4" x14ac:dyDescent="0.25">
      <c r="A2646">
        <v>4982</v>
      </c>
      <c r="B2646" s="6">
        <v>41662.251203703701</v>
      </c>
      <c r="C2646" s="6"/>
      <c r="D2646" t="s">
        <v>3</v>
      </c>
    </row>
    <row r="2647" spans="1:4" x14ac:dyDescent="0.25">
      <c r="A2647">
        <v>4983</v>
      </c>
      <c r="B2647" s="6">
        <v>41657.5075</v>
      </c>
      <c r="C2647" s="6"/>
      <c r="D2647" t="s">
        <v>3</v>
      </c>
    </row>
    <row r="2648" spans="1:4" x14ac:dyDescent="0.25">
      <c r="A2648">
        <v>4984</v>
      </c>
      <c r="B2648" s="6">
        <v>41662.19253472222</v>
      </c>
      <c r="C2648" s="6"/>
      <c r="D2648" t="s">
        <v>3</v>
      </c>
    </row>
    <row r="2649" spans="1:4" x14ac:dyDescent="0.25">
      <c r="A2649">
        <v>4990</v>
      </c>
      <c r="B2649" s="6">
        <v>41630.745486111111</v>
      </c>
      <c r="C2649" s="6"/>
      <c r="D2649" t="s">
        <v>4</v>
      </c>
    </row>
    <row r="2650" spans="1:4" x14ac:dyDescent="0.25">
      <c r="A2650">
        <v>4991</v>
      </c>
      <c r="B2650" s="6">
        <v>41636.61582175926</v>
      </c>
      <c r="C2650" s="6"/>
      <c r="D2650" t="s">
        <v>4</v>
      </c>
    </row>
    <row r="2651" spans="1:4" x14ac:dyDescent="0.25">
      <c r="A2651">
        <v>4992</v>
      </c>
      <c r="B2651" s="6">
        <v>41634.739259259259</v>
      </c>
      <c r="C2651" s="6"/>
      <c r="D2651" t="s">
        <v>4</v>
      </c>
    </row>
    <row r="2652" spans="1:4" x14ac:dyDescent="0.25">
      <c r="A2652">
        <v>4993</v>
      </c>
      <c r="B2652" s="6">
        <v>41614.177731481483</v>
      </c>
      <c r="C2652" s="6"/>
      <c r="D2652" t="s">
        <v>3</v>
      </c>
    </row>
    <row r="2653" spans="1:4" x14ac:dyDescent="0.25">
      <c r="A2653">
        <v>4994</v>
      </c>
      <c r="B2653" s="6">
        <v>41660.298726851855</v>
      </c>
      <c r="C2653" s="6"/>
      <c r="D2653" t="s">
        <v>3</v>
      </c>
    </row>
    <row r="2654" spans="1:4" x14ac:dyDescent="0.25">
      <c r="A2654">
        <v>4995</v>
      </c>
      <c r="B2654" s="6">
        <v>41655.801932870374</v>
      </c>
      <c r="C2654" s="6"/>
      <c r="D2654" t="s">
        <v>3</v>
      </c>
    </row>
    <row r="2655" spans="1:4" x14ac:dyDescent="0.25">
      <c r="A2655">
        <v>4996</v>
      </c>
      <c r="B2655" s="6">
        <v>41669.218206018515</v>
      </c>
      <c r="C2655" s="6"/>
      <c r="D2655" t="s">
        <v>3</v>
      </c>
    </row>
    <row r="2656" spans="1:4" x14ac:dyDescent="0.25">
      <c r="A2656">
        <v>4997</v>
      </c>
      <c r="B2656" s="6">
        <v>41611.764085648152</v>
      </c>
      <c r="C2656" s="6"/>
      <c r="D2656" t="s">
        <v>3</v>
      </c>
    </row>
    <row r="2657" spans="1:4" x14ac:dyDescent="0.25">
      <c r="A2657">
        <v>4998</v>
      </c>
      <c r="B2657" s="6">
        <v>41647.549525462964</v>
      </c>
      <c r="C2657" s="6"/>
      <c r="D2657" t="s">
        <v>3</v>
      </c>
    </row>
    <row r="2658" spans="1:4" x14ac:dyDescent="0.25">
      <c r="A2658">
        <v>5008</v>
      </c>
      <c r="B2658" s="6">
        <v>41657.235949074071</v>
      </c>
      <c r="C2658" s="6"/>
      <c r="D2658" t="s">
        <v>3</v>
      </c>
    </row>
    <row r="2659" spans="1:4" x14ac:dyDescent="0.25">
      <c r="A2659">
        <v>5009</v>
      </c>
      <c r="B2659" s="6">
        <v>41645.847048611111</v>
      </c>
      <c r="C2659" s="6"/>
      <c r="D2659" t="s">
        <v>3</v>
      </c>
    </row>
    <row r="2660" spans="1:4" x14ac:dyDescent="0.25">
      <c r="A2660">
        <v>5010</v>
      </c>
      <c r="B2660" s="6">
        <v>41663.833831018521</v>
      </c>
      <c r="C2660" s="6"/>
      <c r="D2660" t="s">
        <v>3</v>
      </c>
    </row>
    <row r="2661" spans="1:4" x14ac:dyDescent="0.25">
      <c r="A2661">
        <v>5011</v>
      </c>
      <c r="B2661" s="6">
        <v>41640.004756944443</v>
      </c>
      <c r="C2661" s="6"/>
      <c r="D2661" t="s">
        <v>4</v>
      </c>
    </row>
    <row r="2662" spans="1:4" x14ac:dyDescent="0.25">
      <c r="A2662">
        <v>5012</v>
      </c>
      <c r="B2662" s="6">
        <v>41659.032766203702</v>
      </c>
      <c r="C2662" s="6"/>
      <c r="D2662" t="s">
        <v>3</v>
      </c>
    </row>
    <row r="2663" spans="1:4" x14ac:dyDescent="0.25">
      <c r="A2663">
        <v>5013</v>
      </c>
      <c r="B2663" s="6">
        <v>41617.62368055556</v>
      </c>
      <c r="C2663" s="6"/>
      <c r="D2663" t="s">
        <v>3</v>
      </c>
    </row>
    <row r="2664" spans="1:4" x14ac:dyDescent="0.25">
      <c r="A2664">
        <v>5014</v>
      </c>
      <c r="B2664" s="6">
        <v>41668.268657407411</v>
      </c>
      <c r="C2664" s="6"/>
      <c r="D2664" t="s">
        <v>3</v>
      </c>
    </row>
    <row r="2665" spans="1:4" x14ac:dyDescent="0.25">
      <c r="A2665">
        <v>5015</v>
      </c>
      <c r="B2665" s="6">
        <v>41620.811064814814</v>
      </c>
      <c r="C2665" s="6"/>
      <c r="D2665" t="s">
        <v>4</v>
      </c>
    </row>
    <row r="2666" spans="1:4" x14ac:dyDescent="0.25">
      <c r="A2666">
        <v>5016</v>
      </c>
      <c r="B2666" s="6">
        <v>41656.753599537034</v>
      </c>
      <c r="C2666" s="6"/>
      <c r="D2666" t="s">
        <v>3</v>
      </c>
    </row>
    <row r="2667" spans="1:4" x14ac:dyDescent="0.25">
      <c r="A2667">
        <v>5017</v>
      </c>
      <c r="B2667" s="6">
        <v>41670.520428240743</v>
      </c>
      <c r="C2667" s="6"/>
      <c r="D2667" t="s">
        <v>3</v>
      </c>
    </row>
    <row r="2668" spans="1:4" x14ac:dyDescent="0.25">
      <c r="A2668">
        <v>5018</v>
      </c>
      <c r="B2668" s="6">
        <v>41655.890729166669</v>
      </c>
      <c r="C2668" s="6"/>
      <c r="D2668" t="s">
        <v>3</v>
      </c>
    </row>
    <row r="2669" spans="1:4" x14ac:dyDescent="0.25">
      <c r="A2669">
        <v>5023</v>
      </c>
      <c r="B2669" s="6">
        <v>41663.74554398148</v>
      </c>
      <c r="C2669" s="6"/>
      <c r="D2669" t="s">
        <v>3</v>
      </c>
    </row>
    <row r="2670" spans="1:4" x14ac:dyDescent="0.25">
      <c r="A2670">
        <v>5024</v>
      </c>
      <c r="B2670" s="6">
        <v>41624.618020833332</v>
      </c>
      <c r="C2670" s="6"/>
      <c r="D2670" t="s">
        <v>4</v>
      </c>
    </row>
    <row r="2671" spans="1:4" x14ac:dyDescent="0.25">
      <c r="A2671">
        <v>5025</v>
      </c>
      <c r="B2671" s="6">
        <v>41626.759780092594</v>
      </c>
      <c r="C2671" s="6"/>
      <c r="D2671" t="s">
        <v>3</v>
      </c>
    </row>
    <row r="2672" spans="1:4" x14ac:dyDescent="0.25">
      <c r="A2672">
        <v>5026</v>
      </c>
      <c r="B2672" s="6">
        <v>41615.863217592596</v>
      </c>
      <c r="C2672" s="6"/>
      <c r="D2672" t="s">
        <v>3</v>
      </c>
    </row>
    <row r="2673" spans="1:4" x14ac:dyDescent="0.25">
      <c r="A2673">
        <v>5031</v>
      </c>
      <c r="B2673" s="6">
        <v>41650.292499999996</v>
      </c>
      <c r="C2673" s="6"/>
      <c r="D2673" t="s">
        <v>4</v>
      </c>
    </row>
    <row r="2674" spans="1:4" x14ac:dyDescent="0.25">
      <c r="A2674">
        <v>5037</v>
      </c>
      <c r="B2674" s="6">
        <v>41662.039953703708</v>
      </c>
      <c r="C2674" s="6"/>
      <c r="D2674" t="s">
        <v>3</v>
      </c>
    </row>
    <row r="2675" spans="1:4" x14ac:dyDescent="0.25">
      <c r="A2675">
        <v>5044</v>
      </c>
      <c r="B2675" s="6">
        <v>41646.963020833333</v>
      </c>
      <c r="C2675" s="6"/>
      <c r="D2675" t="s">
        <v>3</v>
      </c>
    </row>
    <row r="2676" spans="1:4" x14ac:dyDescent="0.25">
      <c r="A2676">
        <v>5045</v>
      </c>
      <c r="B2676" s="6">
        <v>41664.793657407405</v>
      </c>
      <c r="C2676" s="6"/>
      <c r="D2676" t="s">
        <v>4</v>
      </c>
    </row>
    <row r="2677" spans="1:4" x14ac:dyDescent="0.25">
      <c r="A2677">
        <v>5052</v>
      </c>
      <c r="B2677" s="6">
        <v>41669.678032407406</v>
      </c>
      <c r="C2677" s="6"/>
      <c r="D2677" t="s">
        <v>3</v>
      </c>
    </row>
    <row r="2678" spans="1:4" x14ac:dyDescent="0.25">
      <c r="A2678">
        <v>5053</v>
      </c>
      <c r="B2678" s="6">
        <v>41659.524293981485</v>
      </c>
      <c r="C2678" s="6"/>
      <c r="D2678" t="s">
        <v>3</v>
      </c>
    </row>
    <row r="2679" spans="1:4" x14ac:dyDescent="0.25">
      <c r="A2679">
        <v>5054</v>
      </c>
      <c r="B2679" s="6">
        <v>41668.249803240738</v>
      </c>
      <c r="C2679" s="6"/>
      <c r="D2679" t="s">
        <v>3</v>
      </c>
    </row>
    <row r="2680" spans="1:4" x14ac:dyDescent="0.25">
      <c r="A2680">
        <v>5060</v>
      </c>
      <c r="B2680" s="6">
        <v>41639.657256944447</v>
      </c>
      <c r="C2680" s="6"/>
      <c r="D2680" t="s">
        <v>4</v>
      </c>
    </row>
    <row r="2681" spans="1:4" x14ac:dyDescent="0.25">
      <c r="A2681">
        <v>5061</v>
      </c>
      <c r="B2681" s="6">
        <v>41651.490416666667</v>
      </c>
      <c r="C2681" s="6"/>
      <c r="D2681" t="s">
        <v>4</v>
      </c>
    </row>
    <row r="2682" spans="1:4" x14ac:dyDescent="0.25">
      <c r="A2682">
        <v>5062</v>
      </c>
      <c r="B2682" s="6">
        <v>41661.641134259262</v>
      </c>
      <c r="C2682" s="6"/>
      <c r="D2682" t="s">
        <v>3</v>
      </c>
    </row>
    <row r="2683" spans="1:4" x14ac:dyDescent="0.25">
      <c r="A2683">
        <v>5063</v>
      </c>
      <c r="B2683" s="6">
        <v>41654.776342592595</v>
      </c>
      <c r="C2683" s="6"/>
      <c r="D2683" t="s">
        <v>3</v>
      </c>
    </row>
    <row r="2684" spans="1:4" x14ac:dyDescent="0.25">
      <c r="A2684">
        <v>5064</v>
      </c>
      <c r="B2684" s="6">
        <v>41668.140555555554</v>
      </c>
      <c r="C2684" s="6"/>
      <c r="D2684" t="s">
        <v>3</v>
      </c>
    </row>
    <row r="2685" spans="1:4" x14ac:dyDescent="0.25">
      <c r="A2685">
        <v>5065</v>
      </c>
      <c r="B2685" s="6">
        <v>41638.700821759259</v>
      </c>
      <c r="C2685" s="6"/>
      <c r="D2685" t="s">
        <v>3</v>
      </c>
    </row>
    <row r="2686" spans="1:4" x14ac:dyDescent="0.25">
      <c r="A2686">
        <v>5066</v>
      </c>
      <c r="B2686" s="6">
        <v>41666.044965277775</v>
      </c>
      <c r="C2686" s="6"/>
      <c r="D2686" t="s">
        <v>3</v>
      </c>
    </row>
    <row r="2687" spans="1:4" x14ac:dyDescent="0.25">
      <c r="A2687">
        <v>5072</v>
      </c>
      <c r="B2687" s="6">
        <v>41666.971168981479</v>
      </c>
      <c r="C2687" s="6"/>
      <c r="D2687" t="s">
        <v>3</v>
      </c>
    </row>
    <row r="2688" spans="1:4" x14ac:dyDescent="0.25">
      <c r="A2688">
        <v>5073</v>
      </c>
      <c r="B2688" s="6">
        <v>41634.992962962962</v>
      </c>
      <c r="C2688" s="6"/>
      <c r="D2688" t="s">
        <v>3</v>
      </c>
    </row>
    <row r="2689" spans="1:4" x14ac:dyDescent="0.25">
      <c r="A2689">
        <v>5074</v>
      </c>
      <c r="B2689" s="6">
        <v>41656.424814814818</v>
      </c>
      <c r="C2689" s="6"/>
      <c r="D2689" t="s">
        <v>3</v>
      </c>
    </row>
    <row r="2690" spans="1:4" x14ac:dyDescent="0.25">
      <c r="A2690">
        <v>5076</v>
      </c>
      <c r="B2690" s="6">
        <v>41648.165648148148</v>
      </c>
      <c r="C2690" s="6"/>
      <c r="D2690" t="s">
        <v>3</v>
      </c>
    </row>
    <row r="2691" spans="1:4" x14ac:dyDescent="0.25">
      <c r="A2691">
        <v>5082</v>
      </c>
      <c r="B2691" s="6">
        <v>41664.705543981479</v>
      </c>
      <c r="C2691" s="6"/>
      <c r="D2691" t="s">
        <v>3</v>
      </c>
    </row>
    <row r="2692" spans="1:4" x14ac:dyDescent="0.25">
      <c r="A2692">
        <v>5089</v>
      </c>
      <c r="B2692" s="6">
        <v>41609.875416666669</v>
      </c>
      <c r="C2692" s="6"/>
      <c r="D2692" t="s">
        <v>3</v>
      </c>
    </row>
    <row r="2693" spans="1:4" x14ac:dyDescent="0.25">
      <c r="A2693">
        <v>5090</v>
      </c>
      <c r="B2693" s="6">
        <v>41658.828206018516</v>
      </c>
      <c r="C2693" s="6"/>
      <c r="D2693" t="s">
        <v>3</v>
      </c>
    </row>
    <row r="2694" spans="1:4" x14ac:dyDescent="0.25">
      <c r="A2694">
        <v>5091</v>
      </c>
      <c r="B2694" s="6">
        <v>41639.967662037037</v>
      </c>
      <c r="C2694" s="6"/>
      <c r="D2694" t="s">
        <v>3</v>
      </c>
    </row>
    <row r="2695" spans="1:4" x14ac:dyDescent="0.25">
      <c r="A2695">
        <v>5092</v>
      </c>
      <c r="B2695" s="6">
        <v>41611.996192129627</v>
      </c>
      <c r="C2695" s="6"/>
      <c r="D2695" t="s">
        <v>3</v>
      </c>
    </row>
    <row r="2696" spans="1:4" x14ac:dyDescent="0.25">
      <c r="A2696">
        <v>5093</v>
      </c>
      <c r="B2696" s="6">
        <v>41669.880439814813</v>
      </c>
      <c r="C2696" s="6"/>
      <c r="D2696" t="s">
        <v>3</v>
      </c>
    </row>
    <row r="2697" spans="1:4" x14ac:dyDescent="0.25">
      <c r="A2697">
        <v>5094</v>
      </c>
      <c r="B2697" s="6">
        <v>41631.033784722218</v>
      </c>
      <c r="C2697" s="6"/>
      <c r="D2697" t="s">
        <v>4</v>
      </c>
    </row>
    <row r="2698" spans="1:4" x14ac:dyDescent="0.25">
      <c r="A2698">
        <v>5095</v>
      </c>
      <c r="B2698" s="6">
        <v>41660.560034722221</v>
      </c>
      <c r="C2698" s="6"/>
      <c r="D2698" t="s">
        <v>3</v>
      </c>
    </row>
    <row r="2699" spans="1:4" x14ac:dyDescent="0.25">
      <c r="A2699">
        <v>5102</v>
      </c>
      <c r="B2699" s="6">
        <v>41621.865416666667</v>
      </c>
      <c r="C2699" s="6"/>
      <c r="D2699" t="s">
        <v>4</v>
      </c>
    </row>
    <row r="2700" spans="1:4" x14ac:dyDescent="0.25">
      <c r="A2700">
        <v>5103</v>
      </c>
      <c r="B2700" s="6">
        <v>41659.002743055556</v>
      </c>
      <c r="C2700" s="6"/>
      <c r="D2700" t="s">
        <v>3</v>
      </c>
    </row>
    <row r="2701" spans="1:4" x14ac:dyDescent="0.25">
      <c r="A2701">
        <v>5113</v>
      </c>
      <c r="B2701" s="6">
        <v>41659.747442129628</v>
      </c>
      <c r="C2701" s="6"/>
      <c r="D2701" t="s">
        <v>3</v>
      </c>
    </row>
    <row r="2702" spans="1:4" x14ac:dyDescent="0.25">
      <c r="A2702">
        <v>5114</v>
      </c>
      <c r="B2702" s="6">
        <v>41668.723738425928</v>
      </c>
      <c r="C2702" s="6"/>
      <c r="D2702" t="s">
        <v>3</v>
      </c>
    </row>
    <row r="2703" spans="1:4" x14ac:dyDescent="0.25">
      <c r="A2703">
        <v>5115</v>
      </c>
      <c r="B2703" s="6">
        <v>41656.881712962961</v>
      </c>
      <c r="C2703" s="6"/>
      <c r="D2703" t="s">
        <v>3</v>
      </c>
    </row>
    <row r="2704" spans="1:4" x14ac:dyDescent="0.25">
      <c r="A2704">
        <v>5116</v>
      </c>
      <c r="B2704" s="6">
        <v>41654.902916666666</v>
      </c>
      <c r="C2704" s="6"/>
      <c r="D2704" t="s">
        <v>3</v>
      </c>
    </row>
    <row r="2705" spans="1:4" x14ac:dyDescent="0.25">
      <c r="A2705">
        <v>5117</v>
      </c>
      <c r="B2705" s="6">
        <v>41665.180983796294</v>
      </c>
      <c r="C2705" s="6"/>
      <c r="D2705" t="s">
        <v>3</v>
      </c>
    </row>
    <row r="2706" spans="1:4" x14ac:dyDescent="0.25">
      <c r="A2706">
        <v>5118</v>
      </c>
      <c r="B2706" s="6">
        <v>41631.040590277778</v>
      </c>
      <c r="C2706" s="6"/>
      <c r="D2706" t="s">
        <v>3</v>
      </c>
    </row>
    <row r="2707" spans="1:4" x14ac:dyDescent="0.25">
      <c r="A2707">
        <v>5119</v>
      </c>
      <c r="B2707" s="6">
        <v>41669.692939814813</v>
      </c>
      <c r="C2707" s="6"/>
      <c r="D2707" t="s">
        <v>3</v>
      </c>
    </row>
    <row r="2708" spans="1:4" x14ac:dyDescent="0.25">
      <c r="A2708">
        <v>5121</v>
      </c>
      <c r="B2708" s="6">
        <v>41666.142812500002</v>
      </c>
      <c r="C2708" s="6"/>
      <c r="D2708" t="s">
        <v>3</v>
      </c>
    </row>
    <row r="2709" spans="1:4" x14ac:dyDescent="0.25">
      <c r="A2709">
        <v>5122</v>
      </c>
      <c r="B2709" s="6">
        <v>41665.529131944444</v>
      </c>
      <c r="C2709" s="6"/>
      <c r="D2709" t="s">
        <v>3</v>
      </c>
    </row>
    <row r="2710" spans="1:4" x14ac:dyDescent="0.25">
      <c r="A2710">
        <v>5123</v>
      </c>
      <c r="B2710" s="6">
        <v>41654.706909722219</v>
      </c>
      <c r="C2710" s="6"/>
      <c r="D2710" t="s">
        <v>3</v>
      </c>
    </row>
    <row r="2711" spans="1:4" x14ac:dyDescent="0.25">
      <c r="A2711">
        <v>5130</v>
      </c>
      <c r="B2711" s="6">
        <v>41635.471597222226</v>
      </c>
      <c r="C2711" s="6"/>
      <c r="D2711" t="s">
        <v>3</v>
      </c>
    </row>
    <row r="2712" spans="1:4" x14ac:dyDescent="0.25">
      <c r="A2712">
        <v>5131</v>
      </c>
      <c r="B2712" s="6">
        <v>41619.995925925927</v>
      </c>
      <c r="C2712" s="6"/>
      <c r="D2712" t="s">
        <v>4</v>
      </c>
    </row>
    <row r="2713" spans="1:4" x14ac:dyDescent="0.25">
      <c r="A2713">
        <v>5132</v>
      </c>
      <c r="B2713" s="6">
        <v>41626.519988425927</v>
      </c>
      <c r="C2713" s="6"/>
      <c r="D2713" t="s">
        <v>4</v>
      </c>
    </row>
    <row r="2714" spans="1:4" x14ac:dyDescent="0.25">
      <c r="A2714">
        <v>5138</v>
      </c>
      <c r="B2714" s="6">
        <v>41656.540914351855</v>
      </c>
      <c r="C2714" s="6"/>
      <c r="D2714" t="s">
        <v>3</v>
      </c>
    </row>
    <row r="2715" spans="1:4" x14ac:dyDescent="0.25">
      <c r="A2715">
        <v>5139</v>
      </c>
      <c r="B2715" s="6">
        <v>41645.655266203699</v>
      </c>
      <c r="C2715" s="6"/>
      <c r="D2715" t="s">
        <v>3</v>
      </c>
    </row>
    <row r="2716" spans="1:4" x14ac:dyDescent="0.25">
      <c r="A2716">
        <v>5140</v>
      </c>
      <c r="B2716" s="6">
        <v>41669.523414351854</v>
      </c>
      <c r="C2716" s="6"/>
      <c r="D2716" t="s">
        <v>3</v>
      </c>
    </row>
    <row r="2717" spans="1:4" x14ac:dyDescent="0.25">
      <c r="A2717">
        <v>5141</v>
      </c>
      <c r="B2717" s="6">
        <v>41639.16547453704</v>
      </c>
      <c r="C2717" s="6"/>
      <c r="D2717" t="s">
        <v>4</v>
      </c>
    </row>
    <row r="2718" spans="1:4" x14ac:dyDescent="0.25">
      <c r="A2718">
        <v>5150</v>
      </c>
      <c r="B2718" s="6">
        <v>41640.643807870372</v>
      </c>
      <c r="C2718" s="6"/>
      <c r="D2718" t="s">
        <v>3</v>
      </c>
    </row>
    <row r="2719" spans="1:4" x14ac:dyDescent="0.25">
      <c r="A2719">
        <v>5158</v>
      </c>
      <c r="B2719" s="6">
        <v>41667.314143518517</v>
      </c>
      <c r="C2719" s="6"/>
      <c r="D2719" t="s">
        <v>3</v>
      </c>
    </row>
    <row r="2720" spans="1:4" x14ac:dyDescent="0.25">
      <c r="A2720">
        <v>5159</v>
      </c>
      <c r="B2720" s="6">
        <v>41652.885706018518</v>
      </c>
      <c r="C2720" s="6"/>
      <c r="D2720" t="s">
        <v>3</v>
      </c>
    </row>
    <row r="2721" spans="1:4" x14ac:dyDescent="0.25">
      <c r="A2721">
        <v>5160</v>
      </c>
      <c r="B2721" s="6">
        <v>41617.544537037036</v>
      </c>
      <c r="C2721" s="6"/>
      <c r="D2721" t="s">
        <v>3</v>
      </c>
    </row>
    <row r="2722" spans="1:4" x14ac:dyDescent="0.25">
      <c r="A2722">
        <v>5161</v>
      </c>
      <c r="B2722" s="6">
        <v>41658.945972222224</v>
      </c>
      <c r="C2722" s="6"/>
      <c r="D2722" t="s">
        <v>3</v>
      </c>
    </row>
    <row r="2723" spans="1:4" x14ac:dyDescent="0.25">
      <c r="A2723">
        <v>5162</v>
      </c>
      <c r="B2723" s="6">
        <v>41650.529583333337</v>
      </c>
      <c r="C2723" s="6"/>
      <c r="D2723" t="s">
        <v>3</v>
      </c>
    </row>
    <row r="2724" spans="1:4" x14ac:dyDescent="0.25">
      <c r="A2724">
        <v>5163</v>
      </c>
      <c r="B2724" s="6">
        <v>41664.03502314815</v>
      </c>
      <c r="C2724" s="6"/>
      <c r="D2724" t="s">
        <v>3</v>
      </c>
    </row>
    <row r="2725" spans="1:4" x14ac:dyDescent="0.25">
      <c r="A2725">
        <v>5164</v>
      </c>
      <c r="B2725" s="6">
        <v>41659.657013888893</v>
      </c>
      <c r="C2725" s="6"/>
      <c r="D2725" t="s">
        <v>3</v>
      </c>
    </row>
    <row r="2726" spans="1:4" x14ac:dyDescent="0.25">
      <c r="A2726">
        <v>5165</v>
      </c>
      <c r="B2726" s="6">
        <v>41660.136006944449</v>
      </c>
      <c r="C2726" s="6"/>
      <c r="D2726" t="s">
        <v>3</v>
      </c>
    </row>
    <row r="2727" spans="1:4" x14ac:dyDescent="0.25">
      <c r="A2727">
        <v>5166</v>
      </c>
      <c r="B2727" s="6">
        <v>41657.22179398148</v>
      </c>
      <c r="C2727" s="6"/>
      <c r="D2727" t="s">
        <v>3</v>
      </c>
    </row>
    <row r="2728" spans="1:4" x14ac:dyDescent="0.25">
      <c r="A2728">
        <v>5167</v>
      </c>
      <c r="B2728" s="6">
        <v>41617.699131944442</v>
      </c>
      <c r="C2728" s="6"/>
      <c r="D2728" t="s">
        <v>3</v>
      </c>
    </row>
    <row r="2729" spans="1:4" x14ac:dyDescent="0.25">
      <c r="A2729">
        <v>5168</v>
      </c>
      <c r="B2729" s="6">
        <v>41634.160150462965</v>
      </c>
      <c r="C2729" s="6"/>
      <c r="D2729" t="s">
        <v>4</v>
      </c>
    </row>
    <row r="2730" spans="1:4" x14ac:dyDescent="0.25">
      <c r="A2730">
        <v>5169</v>
      </c>
      <c r="B2730" s="6">
        <v>41664.672511574077</v>
      </c>
      <c r="C2730" s="6"/>
      <c r="D2730" t="s">
        <v>4</v>
      </c>
    </row>
    <row r="2731" spans="1:4" x14ac:dyDescent="0.25">
      <c r="A2731">
        <v>5170</v>
      </c>
      <c r="B2731" s="6">
        <v>41655.650775462964</v>
      </c>
      <c r="C2731" s="6"/>
      <c r="D2731" t="s">
        <v>4</v>
      </c>
    </row>
    <row r="2732" spans="1:4" x14ac:dyDescent="0.25">
      <c r="A2732">
        <v>5171</v>
      </c>
      <c r="B2732" s="6">
        <v>41647.92392361111</v>
      </c>
      <c r="C2732" s="6"/>
      <c r="D2732" t="s">
        <v>3</v>
      </c>
    </row>
    <row r="2733" spans="1:4" x14ac:dyDescent="0.25">
      <c r="A2733">
        <v>5172</v>
      </c>
      <c r="B2733" s="6">
        <v>41661.907222222224</v>
      </c>
      <c r="C2733" s="6"/>
      <c r="D2733" t="s">
        <v>4</v>
      </c>
    </row>
    <row r="2734" spans="1:4" x14ac:dyDescent="0.25">
      <c r="A2734">
        <v>5173</v>
      </c>
      <c r="B2734" s="6">
        <v>41657.29550925926</v>
      </c>
      <c r="C2734" s="6"/>
      <c r="D2734" t="s">
        <v>3</v>
      </c>
    </row>
    <row r="2735" spans="1:4" x14ac:dyDescent="0.25">
      <c r="A2735">
        <v>5174</v>
      </c>
      <c r="B2735" s="6">
        <v>41636.279062499998</v>
      </c>
      <c r="C2735" s="6"/>
      <c r="D2735" t="s">
        <v>3</v>
      </c>
    </row>
    <row r="2736" spans="1:4" x14ac:dyDescent="0.25">
      <c r="A2736">
        <v>5179</v>
      </c>
      <c r="B2736" s="6">
        <v>41659.022789351853</v>
      </c>
      <c r="C2736" s="6"/>
      <c r="D2736" t="s">
        <v>3</v>
      </c>
    </row>
    <row r="2737" spans="1:4" x14ac:dyDescent="0.25">
      <c r="A2737">
        <v>5180</v>
      </c>
      <c r="B2737" s="6">
        <v>41647.149571759262</v>
      </c>
      <c r="C2737" s="6"/>
      <c r="D2737" t="s">
        <v>3</v>
      </c>
    </row>
    <row r="2738" spans="1:4" x14ac:dyDescent="0.25">
      <c r="A2738">
        <v>5181</v>
      </c>
      <c r="B2738" s="6">
        <v>41620.844849537039</v>
      </c>
      <c r="C2738" s="6"/>
      <c r="D2738" t="s">
        <v>3</v>
      </c>
    </row>
    <row r="2739" spans="1:4" x14ac:dyDescent="0.25">
      <c r="A2739">
        <v>5182</v>
      </c>
      <c r="B2739" s="6">
        <v>41648.812071759261</v>
      </c>
      <c r="C2739" s="6"/>
      <c r="D2739" t="s">
        <v>4</v>
      </c>
    </row>
    <row r="2740" spans="1:4" x14ac:dyDescent="0.25">
      <c r="A2740">
        <v>5190</v>
      </c>
      <c r="B2740" s="6">
        <v>41656.124537037038</v>
      </c>
      <c r="C2740" s="6"/>
      <c r="D2740" t="s">
        <v>3</v>
      </c>
    </row>
    <row r="2741" spans="1:4" x14ac:dyDescent="0.25">
      <c r="A2741">
        <v>5191</v>
      </c>
      <c r="B2741" s="6">
        <v>41661.547824074078</v>
      </c>
      <c r="C2741" s="6"/>
      <c r="D2741" t="s">
        <v>3</v>
      </c>
    </row>
    <row r="2742" spans="1:4" x14ac:dyDescent="0.25">
      <c r="A2742">
        <v>5192</v>
      </c>
      <c r="B2742" s="6">
        <v>41661.08315972222</v>
      </c>
      <c r="C2742" s="6"/>
      <c r="D2742" t="s">
        <v>3</v>
      </c>
    </row>
    <row r="2743" spans="1:4" x14ac:dyDescent="0.25">
      <c r="A2743">
        <v>5194</v>
      </c>
      <c r="B2743" s="6">
        <v>41650.880335648151</v>
      </c>
      <c r="C2743" s="6"/>
      <c r="D2743" t="s">
        <v>4</v>
      </c>
    </row>
    <row r="2744" spans="1:4" x14ac:dyDescent="0.25">
      <c r="A2744">
        <v>5195</v>
      </c>
      <c r="B2744" s="6">
        <v>41643.870023148149</v>
      </c>
      <c r="C2744" s="6"/>
      <c r="D2744" t="s">
        <v>3</v>
      </c>
    </row>
    <row r="2745" spans="1:4" x14ac:dyDescent="0.25">
      <c r="A2745">
        <v>5196</v>
      </c>
      <c r="B2745" s="6">
        <v>41648.882881944446</v>
      </c>
      <c r="C2745" s="6"/>
      <c r="D2745" t="s">
        <v>4</v>
      </c>
    </row>
    <row r="2746" spans="1:4" x14ac:dyDescent="0.25">
      <c r="A2746">
        <v>5197</v>
      </c>
      <c r="B2746" s="6">
        <v>41653.995624999996</v>
      </c>
      <c r="C2746" s="6"/>
      <c r="D2746" t="s">
        <v>4</v>
      </c>
    </row>
    <row r="2747" spans="1:4" x14ac:dyDescent="0.25">
      <c r="A2747">
        <v>5198</v>
      </c>
      <c r="B2747" s="6">
        <v>41658.858807870369</v>
      </c>
      <c r="C2747" s="6"/>
      <c r="D2747" t="s">
        <v>3</v>
      </c>
    </row>
    <row r="2748" spans="1:4" x14ac:dyDescent="0.25">
      <c r="A2748">
        <v>5199</v>
      </c>
      <c r="B2748" s="6">
        <v>41657.19498842593</v>
      </c>
      <c r="C2748" s="6"/>
      <c r="D2748" t="s">
        <v>3</v>
      </c>
    </row>
    <row r="2749" spans="1:4" x14ac:dyDescent="0.25">
      <c r="A2749">
        <v>5200</v>
      </c>
      <c r="B2749" s="6">
        <v>41661.060034722221</v>
      </c>
      <c r="C2749" s="6"/>
      <c r="D2749" t="s">
        <v>3</v>
      </c>
    </row>
    <row r="2750" spans="1:4" x14ac:dyDescent="0.25">
      <c r="A2750">
        <v>5201</v>
      </c>
      <c r="B2750" s="6">
        <v>41658.056354166663</v>
      </c>
      <c r="C2750" s="6"/>
      <c r="D2750" t="s">
        <v>3</v>
      </c>
    </row>
    <row r="2751" spans="1:4" x14ac:dyDescent="0.25">
      <c r="A2751">
        <v>5202</v>
      </c>
      <c r="B2751" s="6">
        <v>41669.417511574073</v>
      </c>
      <c r="C2751" s="6"/>
      <c r="D2751" t="s">
        <v>4</v>
      </c>
    </row>
    <row r="2752" spans="1:4" x14ac:dyDescent="0.25">
      <c r="A2752">
        <v>5205</v>
      </c>
      <c r="B2752" s="6">
        <v>41670.537094907406</v>
      </c>
      <c r="C2752" s="6"/>
      <c r="D2752" t="s">
        <v>4</v>
      </c>
    </row>
    <row r="2753" spans="1:4" x14ac:dyDescent="0.25">
      <c r="A2753">
        <v>5215</v>
      </c>
      <c r="B2753" s="6">
        <v>41634.609606481477</v>
      </c>
      <c r="C2753" s="6"/>
      <c r="D2753" t="s">
        <v>3</v>
      </c>
    </row>
    <row r="2754" spans="1:4" x14ac:dyDescent="0.25">
      <c r="A2754">
        <v>5216</v>
      </c>
      <c r="B2754" s="6">
        <v>41661.061863425923</v>
      </c>
      <c r="C2754" s="6"/>
      <c r="D2754" t="s">
        <v>4</v>
      </c>
    </row>
    <row r="2755" spans="1:4" x14ac:dyDescent="0.25">
      <c r="A2755">
        <v>5217</v>
      </c>
      <c r="B2755" s="6">
        <v>41662.243043981485</v>
      </c>
      <c r="C2755" s="6"/>
      <c r="D2755" t="s">
        <v>3</v>
      </c>
    </row>
    <row r="2756" spans="1:4" x14ac:dyDescent="0.25">
      <c r="A2756">
        <v>5218</v>
      </c>
      <c r="B2756" s="6">
        <v>41633.959293981483</v>
      </c>
      <c r="C2756" s="6"/>
      <c r="D2756" t="s">
        <v>3</v>
      </c>
    </row>
    <row r="2757" spans="1:4" x14ac:dyDescent="0.25">
      <c r="A2757">
        <v>5219</v>
      </c>
      <c r="B2757" s="6">
        <v>41639.545868055553</v>
      </c>
      <c r="C2757" s="6"/>
      <c r="D2757" t="s">
        <v>4</v>
      </c>
    </row>
    <row r="2758" spans="1:4" x14ac:dyDescent="0.25">
      <c r="A2758">
        <v>5220</v>
      </c>
      <c r="B2758" s="6">
        <v>41641.562118055554</v>
      </c>
      <c r="C2758" s="6"/>
      <c r="D2758" t="s">
        <v>3</v>
      </c>
    </row>
    <row r="2759" spans="1:4" x14ac:dyDescent="0.25">
      <c r="A2759">
        <v>5221</v>
      </c>
      <c r="B2759" s="6">
        <v>41656.100902777776</v>
      </c>
      <c r="C2759" s="6"/>
      <c r="D2759" t="s">
        <v>3</v>
      </c>
    </row>
    <row r="2760" spans="1:4" x14ac:dyDescent="0.25">
      <c r="A2760">
        <v>5222</v>
      </c>
      <c r="B2760" s="6">
        <v>41641.159884259258</v>
      </c>
      <c r="C2760" s="6"/>
      <c r="D2760" t="s">
        <v>4</v>
      </c>
    </row>
    <row r="2761" spans="1:4" x14ac:dyDescent="0.25">
      <c r="A2761">
        <v>5223</v>
      </c>
      <c r="B2761" s="6">
        <v>41636.078923611109</v>
      </c>
      <c r="C2761" s="6"/>
      <c r="D2761" t="s">
        <v>3</v>
      </c>
    </row>
    <row r="2762" spans="1:4" x14ac:dyDescent="0.25">
      <c r="A2762">
        <v>5224</v>
      </c>
      <c r="B2762" s="6">
        <v>41610.054861111108</v>
      </c>
      <c r="C2762" s="6"/>
      <c r="D2762" t="s">
        <v>3</v>
      </c>
    </row>
    <row r="2763" spans="1:4" x14ac:dyDescent="0.25">
      <c r="A2763">
        <v>5225</v>
      </c>
      <c r="B2763" s="6">
        <v>41662.819837962961</v>
      </c>
      <c r="C2763" s="6"/>
      <c r="D2763" t="s">
        <v>3</v>
      </c>
    </row>
    <row r="2764" spans="1:4" x14ac:dyDescent="0.25">
      <c r="A2764">
        <v>5226</v>
      </c>
      <c r="B2764" s="6">
        <v>41658.800613425927</v>
      </c>
      <c r="C2764" s="6"/>
      <c r="D2764" t="s">
        <v>3</v>
      </c>
    </row>
    <row r="2765" spans="1:4" x14ac:dyDescent="0.25">
      <c r="A2765">
        <v>5227</v>
      </c>
      <c r="B2765" s="6">
        <v>41648.894224537034</v>
      </c>
      <c r="C2765" s="6"/>
      <c r="D2765" t="s">
        <v>4</v>
      </c>
    </row>
    <row r="2766" spans="1:4" x14ac:dyDescent="0.25">
      <c r="A2766">
        <v>5230</v>
      </c>
      <c r="B2766" s="6">
        <v>41626.116828703707</v>
      </c>
      <c r="C2766" s="6"/>
      <c r="D2766" t="s">
        <v>3</v>
      </c>
    </row>
    <row r="2767" spans="1:4" x14ac:dyDescent="0.25">
      <c r="A2767">
        <v>5236</v>
      </c>
      <c r="B2767" s="6">
        <v>41658.750821759262</v>
      </c>
      <c r="C2767" s="6"/>
      <c r="D2767" t="s">
        <v>3</v>
      </c>
    </row>
    <row r="2768" spans="1:4" x14ac:dyDescent="0.25">
      <c r="A2768">
        <v>5237</v>
      </c>
      <c r="B2768" s="6">
        <v>41656.971712962964</v>
      </c>
      <c r="C2768" s="6"/>
      <c r="D2768" t="s">
        <v>3</v>
      </c>
    </row>
    <row r="2769" spans="1:4" x14ac:dyDescent="0.25">
      <c r="A2769">
        <v>5238</v>
      </c>
      <c r="B2769" s="6">
        <v>41614.032187500001</v>
      </c>
      <c r="C2769" s="6"/>
      <c r="D2769" t="s">
        <v>3</v>
      </c>
    </row>
    <row r="2770" spans="1:4" x14ac:dyDescent="0.25">
      <c r="A2770">
        <v>5239</v>
      </c>
      <c r="B2770" s="6">
        <v>41648.085162037038</v>
      </c>
      <c r="C2770" s="6"/>
      <c r="D2770" t="s">
        <v>3</v>
      </c>
    </row>
    <row r="2771" spans="1:4" x14ac:dyDescent="0.25">
      <c r="A2771">
        <v>5240</v>
      </c>
      <c r="B2771" s="6">
        <v>41660.864351851851</v>
      </c>
      <c r="C2771" s="6"/>
      <c r="D2771" t="s">
        <v>3</v>
      </c>
    </row>
    <row r="2772" spans="1:4" x14ac:dyDescent="0.25">
      <c r="A2772">
        <v>5241</v>
      </c>
      <c r="B2772" s="6">
        <v>41664.915081018517</v>
      </c>
      <c r="C2772" s="6"/>
      <c r="D2772" t="s">
        <v>3</v>
      </c>
    </row>
    <row r="2773" spans="1:4" x14ac:dyDescent="0.25">
      <c r="A2773">
        <v>5242</v>
      </c>
      <c r="B2773" s="6">
        <v>41634.930219907408</v>
      </c>
      <c r="C2773" s="6"/>
      <c r="D2773" t="s">
        <v>3</v>
      </c>
    </row>
    <row r="2774" spans="1:4" x14ac:dyDescent="0.25">
      <c r="A2774">
        <v>5243</v>
      </c>
      <c r="B2774" s="6">
        <v>41661.191180555557</v>
      </c>
      <c r="C2774" s="6"/>
      <c r="D2774" t="s">
        <v>3</v>
      </c>
    </row>
    <row r="2775" spans="1:4" x14ac:dyDescent="0.25">
      <c r="A2775">
        <v>5246</v>
      </c>
      <c r="B2775" s="6">
        <v>41655.723263888889</v>
      </c>
      <c r="C2775" s="6"/>
      <c r="D2775" t="s">
        <v>4</v>
      </c>
    </row>
    <row r="2776" spans="1:4" x14ac:dyDescent="0.25">
      <c r="A2776">
        <v>5248</v>
      </c>
      <c r="B2776" s="6">
        <v>41665.571932870371</v>
      </c>
      <c r="C2776" s="6"/>
      <c r="D2776" t="s">
        <v>3</v>
      </c>
    </row>
    <row r="2777" spans="1:4" x14ac:dyDescent="0.25">
      <c r="A2777">
        <v>5253</v>
      </c>
      <c r="B2777" s="6">
        <v>41657.553078703706</v>
      </c>
      <c r="C2777" s="6"/>
      <c r="D2777" t="s">
        <v>3</v>
      </c>
    </row>
    <row r="2778" spans="1:4" x14ac:dyDescent="0.25">
      <c r="A2778">
        <v>5263</v>
      </c>
      <c r="B2778" s="6">
        <v>41660.641342592593</v>
      </c>
      <c r="C2778" s="6"/>
      <c r="D2778" t="s">
        <v>3</v>
      </c>
    </row>
    <row r="2779" spans="1:4" x14ac:dyDescent="0.25">
      <c r="A2779">
        <v>5264</v>
      </c>
      <c r="B2779" s="6">
        <v>41618.961840277778</v>
      </c>
      <c r="C2779" s="6"/>
      <c r="D2779" t="s">
        <v>3</v>
      </c>
    </row>
    <row r="2780" spans="1:4" x14ac:dyDescent="0.25">
      <c r="A2780">
        <v>5265</v>
      </c>
      <c r="B2780" s="6">
        <v>41666.335798611115</v>
      </c>
      <c r="C2780" s="6"/>
      <c r="D2780" t="s">
        <v>3</v>
      </c>
    </row>
    <row r="2781" spans="1:4" x14ac:dyDescent="0.25">
      <c r="A2781">
        <v>5266</v>
      </c>
      <c r="B2781" s="6">
        <v>41665.698680555557</v>
      </c>
      <c r="C2781" s="6"/>
      <c r="D2781" t="s">
        <v>3</v>
      </c>
    </row>
    <row r="2782" spans="1:4" x14ac:dyDescent="0.25">
      <c r="A2782">
        <v>5267</v>
      </c>
      <c r="B2782" s="6">
        <v>41640.290937500002</v>
      </c>
      <c r="C2782" s="6"/>
      <c r="D2782" t="s">
        <v>4</v>
      </c>
    </row>
    <row r="2783" spans="1:4" x14ac:dyDescent="0.25">
      <c r="A2783">
        <v>5268</v>
      </c>
      <c r="B2783" s="6">
        <v>41639.723414351851</v>
      </c>
      <c r="C2783" s="6"/>
      <c r="D2783" t="s">
        <v>3</v>
      </c>
    </row>
    <row r="2784" spans="1:4" x14ac:dyDescent="0.25">
      <c r="A2784">
        <v>5269</v>
      </c>
      <c r="B2784" s="6">
        <v>41656.939583333333</v>
      </c>
      <c r="C2784" s="6"/>
      <c r="D2784" t="s">
        <v>3</v>
      </c>
    </row>
    <row r="2785" spans="1:4" x14ac:dyDescent="0.25">
      <c r="A2785">
        <v>5270</v>
      </c>
      <c r="B2785" s="6">
        <v>41659.14199074074</v>
      </c>
      <c r="C2785" s="6"/>
      <c r="D2785" t="s">
        <v>3</v>
      </c>
    </row>
    <row r="2786" spans="1:4" x14ac:dyDescent="0.25">
      <c r="A2786">
        <v>5271</v>
      </c>
      <c r="B2786" s="6">
        <v>41647.494386574072</v>
      </c>
      <c r="C2786" s="6"/>
      <c r="D2786" t="s">
        <v>3</v>
      </c>
    </row>
    <row r="2787" spans="1:4" x14ac:dyDescent="0.25">
      <c r="A2787">
        <v>5272</v>
      </c>
      <c r="B2787" s="6">
        <v>41614.283993055556</v>
      </c>
      <c r="C2787" s="6"/>
      <c r="D2787" t="s">
        <v>3</v>
      </c>
    </row>
    <row r="2788" spans="1:4" x14ac:dyDescent="0.25">
      <c r="A2788">
        <v>5273</v>
      </c>
      <c r="B2788" s="6">
        <v>41661.70003472222</v>
      </c>
      <c r="C2788" s="6"/>
      <c r="D2788" t="s">
        <v>3</v>
      </c>
    </row>
    <row r="2789" spans="1:4" x14ac:dyDescent="0.25">
      <c r="A2789">
        <v>5274</v>
      </c>
      <c r="B2789" s="6">
        <v>41657.53974537037</v>
      </c>
      <c r="C2789" s="6"/>
      <c r="D2789" t="s">
        <v>3</v>
      </c>
    </row>
    <row r="2790" spans="1:4" x14ac:dyDescent="0.25">
      <c r="A2790">
        <v>5275</v>
      </c>
      <c r="B2790" s="6">
        <v>41659.537789351853</v>
      </c>
      <c r="C2790" s="6"/>
      <c r="D2790" t="s">
        <v>4</v>
      </c>
    </row>
    <row r="2791" spans="1:4" x14ac:dyDescent="0.25">
      <c r="A2791">
        <v>5276</v>
      </c>
      <c r="B2791" s="6">
        <v>41660.155185185184</v>
      </c>
      <c r="C2791" s="6"/>
      <c r="D2791" t="s">
        <v>3</v>
      </c>
    </row>
    <row r="2792" spans="1:4" x14ac:dyDescent="0.25">
      <c r="A2792">
        <v>5277</v>
      </c>
      <c r="B2792" s="6">
        <v>41670.14271990741</v>
      </c>
      <c r="C2792" s="6"/>
      <c r="D2792" t="s">
        <v>3</v>
      </c>
    </row>
    <row r="2793" spans="1:4" x14ac:dyDescent="0.25">
      <c r="A2793">
        <v>5278</v>
      </c>
      <c r="B2793" s="6">
        <v>41669.144155092588</v>
      </c>
      <c r="C2793" s="6"/>
      <c r="D2793" t="s">
        <v>3</v>
      </c>
    </row>
    <row r="2794" spans="1:4" x14ac:dyDescent="0.25">
      <c r="A2794">
        <v>5285</v>
      </c>
      <c r="B2794" s="6">
        <v>41665.780312499999</v>
      </c>
      <c r="C2794" s="6"/>
      <c r="D2794" t="s">
        <v>3</v>
      </c>
    </row>
    <row r="2795" spans="1:4" x14ac:dyDescent="0.25">
      <c r="A2795">
        <v>5286</v>
      </c>
      <c r="B2795" s="6">
        <v>41652.007280092592</v>
      </c>
      <c r="C2795" s="6"/>
      <c r="D2795" t="s">
        <v>3</v>
      </c>
    </row>
    <row r="2796" spans="1:4" x14ac:dyDescent="0.25">
      <c r="A2796">
        <v>5287</v>
      </c>
      <c r="B2796" s="6">
        <v>41626.127233796295</v>
      </c>
      <c r="C2796" s="6"/>
      <c r="D2796" t="s">
        <v>4</v>
      </c>
    </row>
    <row r="2797" spans="1:4" x14ac:dyDescent="0.25">
      <c r="A2797">
        <v>5288</v>
      </c>
      <c r="B2797" s="6">
        <v>41630.78466435185</v>
      </c>
      <c r="C2797" s="6"/>
      <c r="D2797" t="s">
        <v>3</v>
      </c>
    </row>
    <row r="2798" spans="1:4" x14ac:dyDescent="0.25">
      <c r="A2798">
        <v>5289</v>
      </c>
      <c r="B2798" s="6">
        <v>41660.484016203707</v>
      </c>
      <c r="C2798" s="6"/>
      <c r="D2798" t="s">
        <v>3</v>
      </c>
    </row>
    <row r="2799" spans="1:4" x14ac:dyDescent="0.25">
      <c r="A2799">
        <v>5290</v>
      </c>
      <c r="B2799" s="6">
        <v>41669.04954861111</v>
      </c>
      <c r="C2799" s="6"/>
      <c r="D2799" t="s">
        <v>3</v>
      </c>
    </row>
    <row r="2800" spans="1:4" x14ac:dyDescent="0.25">
      <c r="A2800">
        <v>5294</v>
      </c>
      <c r="B2800" s="6">
        <v>41644.016979166663</v>
      </c>
      <c r="C2800" s="6"/>
      <c r="D2800" t="s">
        <v>4</v>
      </c>
    </row>
    <row r="2801" spans="1:4" x14ac:dyDescent="0.25">
      <c r="A2801">
        <v>5295</v>
      </c>
      <c r="B2801" s="6">
        <v>41660.901365740741</v>
      </c>
      <c r="C2801" s="6"/>
      <c r="D2801" t="s">
        <v>3</v>
      </c>
    </row>
    <row r="2802" spans="1:4" x14ac:dyDescent="0.25">
      <c r="A2802">
        <v>5297</v>
      </c>
      <c r="B2802" s="6">
        <v>41666.282060185185</v>
      </c>
      <c r="C2802" s="6"/>
      <c r="D2802" t="s">
        <v>3</v>
      </c>
    </row>
    <row r="2803" spans="1:4" x14ac:dyDescent="0.25">
      <c r="A2803">
        <v>5298</v>
      </c>
      <c r="B2803" s="6">
        <v>41616.695300925923</v>
      </c>
      <c r="C2803" s="6"/>
      <c r="D2803" t="s">
        <v>3</v>
      </c>
    </row>
    <row r="2804" spans="1:4" x14ac:dyDescent="0.25">
      <c r="A2804">
        <v>5299</v>
      </c>
      <c r="B2804" s="6">
        <v>41630.745347222226</v>
      </c>
      <c r="C2804" s="6"/>
      <c r="D2804" t="s">
        <v>3</v>
      </c>
    </row>
    <row r="2805" spans="1:4" x14ac:dyDescent="0.25">
      <c r="A2805">
        <v>5307</v>
      </c>
      <c r="B2805" s="6">
        <v>41630.891458333332</v>
      </c>
      <c r="C2805" s="6"/>
      <c r="D2805" t="s">
        <v>4</v>
      </c>
    </row>
    <row r="2806" spans="1:4" x14ac:dyDescent="0.25">
      <c r="A2806">
        <v>5308</v>
      </c>
      <c r="B2806" s="6">
        <v>41650.151701388888</v>
      </c>
      <c r="C2806" s="6"/>
      <c r="D2806" t="s">
        <v>3</v>
      </c>
    </row>
    <row r="2807" spans="1:4" x14ac:dyDescent="0.25">
      <c r="A2807">
        <v>5309</v>
      </c>
      <c r="B2807" s="6">
        <v>41661.558842592596</v>
      </c>
      <c r="C2807" s="6"/>
      <c r="D2807" t="s">
        <v>3</v>
      </c>
    </row>
    <row r="2808" spans="1:4" x14ac:dyDescent="0.25">
      <c r="A2808">
        <v>5310</v>
      </c>
      <c r="B2808" s="6">
        <v>41667.606111111112</v>
      </c>
      <c r="C2808" s="6"/>
      <c r="D2808" t="s">
        <v>3</v>
      </c>
    </row>
    <row r="2809" spans="1:4" x14ac:dyDescent="0.25">
      <c r="A2809">
        <v>5311</v>
      </c>
      <c r="B2809" s="6">
        <v>41662.144085648149</v>
      </c>
      <c r="C2809" s="6"/>
      <c r="D2809" t="s">
        <v>3</v>
      </c>
    </row>
    <row r="2810" spans="1:4" x14ac:dyDescent="0.25">
      <c r="A2810">
        <v>5312</v>
      </c>
      <c r="B2810" s="6">
        <v>41657.104942129627</v>
      </c>
      <c r="C2810" s="6"/>
      <c r="D2810" t="s">
        <v>3</v>
      </c>
    </row>
    <row r="2811" spans="1:4" x14ac:dyDescent="0.25">
      <c r="A2811">
        <v>5313</v>
      </c>
      <c r="B2811" s="6">
        <v>41665.935624999998</v>
      </c>
      <c r="C2811" s="6"/>
      <c r="D2811" t="s">
        <v>3</v>
      </c>
    </row>
    <row r="2812" spans="1:4" x14ac:dyDescent="0.25">
      <c r="A2812">
        <v>5314</v>
      </c>
      <c r="B2812" s="6">
        <v>41646.642546296294</v>
      </c>
      <c r="C2812" s="6"/>
      <c r="D2812" t="s">
        <v>3</v>
      </c>
    </row>
    <row r="2813" spans="1:4" x14ac:dyDescent="0.25">
      <c r="A2813">
        <v>5315</v>
      </c>
      <c r="B2813" s="6">
        <v>41660.95417824074</v>
      </c>
      <c r="C2813" s="6"/>
      <c r="D2813" t="s">
        <v>3</v>
      </c>
    </row>
    <row r="2814" spans="1:4" x14ac:dyDescent="0.25">
      <c r="A2814">
        <v>5316</v>
      </c>
      <c r="B2814" s="6">
        <v>41658.589004629634</v>
      </c>
      <c r="C2814" s="6"/>
      <c r="D2814" t="s">
        <v>4</v>
      </c>
    </row>
    <row r="2815" spans="1:4" x14ac:dyDescent="0.25">
      <c r="A2815">
        <v>5317</v>
      </c>
      <c r="B2815" s="6">
        <v>41660.152546296296</v>
      </c>
      <c r="C2815" s="6"/>
      <c r="D2815" t="s">
        <v>3</v>
      </c>
    </row>
    <row r="2816" spans="1:4" x14ac:dyDescent="0.25">
      <c r="A2816">
        <v>5318</v>
      </c>
      <c r="B2816" s="6">
        <v>41639.263009259259</v>
      </c>
      <c r="C2816" s="6"/>
      <c r="D2816" t="s">
        <v>3</v>
      </c>
    </row>
    <row r="2817" spans="1:4" x14ac:dyDescent="0.25">
      <c r="A2817">
        <v>5319</v>
      </c>
      <c r="B2817" s="6">
        <v>41658.421423611115</v>
      </c>
      <c r="C2817" s="6"/>
      <c r="D2817" t="s">
        <v>3</v>
      </c>
    </row>
    <row r="2818" spans="1:4" x14ac:dyDescent="0.25">
      <c r="A2818">
        <v>5320</v>
      </c>
      <c r="B2818" s="6">
        <v>41665.940416666665</v>
      </c>
      <c r="C2818" s="6"/>
      <c r="D2818" t="s">
        <v>4</v>
      </c>
    </row>
    <row r="2819" spans="1:4" x14ac:dyDescent="0.25">
      <c r="A2819">
        <v>5321</v>
      </c>
      <c r="B2819" s="6">
        <v>41612.592997685184</v>
      </c>
      <c r="C2819" s="6"/>
      <c r="D2819" t="s">
        <v>4</v>
      </c>
    </row>
    <row r="2820" spans="1:4" x14ac:dyDescent="0.25">
      <c r="A2820">
        <v>5322</v>
      </c>
      <c r="B2820" s="6">
        <v>41616.018229166664</v>
      </c>
      <c r="C2820" s="6"/>
      <c r="D2820" t="s">
        <v>4</v>
      </c>
    </row>
    <row r="2821" spans="1:4" x14ac:dyDescent="0.25">
      <c r="A2821">
        <v>5323</v>
      </c>
      <c r="B2821" s="6">
        <v>41669.189062500001</v>
      </c>
      <c r="C2821" s="6"/>
      <c r="D2821" t="s">
        <v>3</v>
      </c>
    </row>
    <row r="2822" spans="1:4" x14ac:dyDescent="0.25">
      <c r="A2822">
        <v>5324</v>
      </c>
      <c r="B2822" s="6">
        <v>41613.575162037036</v>
      </c>
      <c r="C2822" s="6"/>
      <c r="D2822" t="s">
        <v>3</v>
      </c>
    </row>
    <row r="2823" spans="1:4" x14ac:dyDescent="0.25">
      <c r="A2823">
        <v>5325</v>
      </c>
      <c r="B2823" s="6">
        <v>41627.208090277774</v>
      </c>
      <c r="C2823" s="6"/>
      <c r="D2823" t="s">
        <v>3</v>
      </c>
    </row>
    <row r="2824" spans="1:4" x14ac:dyDescent="0.25">
      <c r="A2824">
        <v>5326</v>
      </c>
      <c r="B2824" s="6">
        <v>41634.726620370369</v>
      </c>
      <c r="C2824" s="6"/>
      <c r="D2824" t="s">
        <v>3</v>
      </c>
    </row>
    <row r="2825" spans="1:4" x14ac:dyDescent="0.25">
      <c r="A2825">
        <v>5327</v>
      </c>
      <c r="B2825" s="6">
        <v>41661.670324074075</v>
      </c>
      <c r="C2825" s="6"/>
      <c r="D2825" t="s">
        <v>3</v>
      </c>
    </row>
    <row r="2826" spans="1:4" x14ac:dyDescent="0.25">
      <c r="A2826">
        <v>5328</v>
      </c>
      <c r="B2826" s="6">
        <v>41665.645115740743</v>
      </c>
      <c r="C2826" s="6"/>
      <c r="D2826" t="s">
        <v>3</v>
      </c>
    </row>
    <row r="2827" spans="1:4" x14ac:dyDescent="0.25">
      <c r="A2827">
        <v>5329</v>
      </c>
      <c r="B2827" s="6">
        <v>41635.114803240744</v>
      </c>
      <c r="C2827" s="6"/>
      <c r="D2827" t="s">
        <v>3</v>
      </c>
    </row>
    <row r="2828" spans="1:4" x14ac:dyDescent="0.25">
      <c r="A2828">
        <v>5330</v>
      </c>
      <c r="B2828" s="6">
        <v>41670.843784722223</v>
      </c>
      <c r="C2828" s="6"/>
      <c r="D2828" t="s">
        <v>3</v>
      </c>
    </row>
    <row r="2829" spans="1:4" x14ac:dyDescent="0.25">
      <c r="A2829">
        <v>5331</v>
      </c>
      <c r="B2829" s="6">
        <v>41658.828321759262</v>
      </c>
      <c r="C2829" s="6"/>
      <c r="D2829" t="s">
        <v>3</v>
      </c>
    </row>
    <row r="2830" spans="1:4" x14ac:dyDescent="0.25">
      <c r="A2830">
        <v>5332</v>
      </c>
      <c r="B2830" s="6">
        <v>41614.438379629632</v>
      </c>
      <c r="C2830" s="6"/>
      <c r="D2830" t="s">
        <v>4</v>
      </c>
    </row>
    <row r="2831" spans="1:4" x14ac:dyDescent="0.25">
      <c r="A2831">
        <v>5333</v>
      </c>
      <c r="B2831" s="6">
        <v>41651.642812500002</v>
      </c>
      <c r="C2831" s="6"/>
      <c r="D2831" t="s">
        <v>3</v>
      </c>
    </row>
    <row r="2832" spans="1:4" x14ac:dyDescent="0.25">
      <c r="A2832">
        <v>5334</v>
      </c>
      <c r="B2832" s="6">
        <v>41626.967152777775</v>
      </c>
      <c r="C2832" s="6"/>
      <c r="D2832" t="s">
        <v>4</v>
      </c>
    </row>
    <row r="2833" spans="1:4" x14ac:dyDescent="0.25">
      <c r="A2833">
        <v>5343</v>
      </c>
      <c r="B2833" s="6">
        <v>41664.710821759261</v>
      </c>
      <c r="C2833" s="6"/>
      <c r="D2833" t="s">
        <v>3</v>
      </c>
    </row>
    <row r="2834" spans="1:4" x14ac:dyDescent="0.25">
      <c r="A2834">
        <v>5347</v>
      </c>
      <c r="B2834" s="6">
        <v>41656.763136574074</v>
      </c>
      <c r="C2834" s="6"/>
      <c r="D2834" t="s">
        <v>3</v>
      </c>
    </row>
    <row r="2835" spans="1:4" x14ac:dyDescent="0.25">
      <c r="A2835">
        <v>5350</v>
      </c>
      <c r="B2835" s="6">
        <v>41612.322245370371</v>
      </c>
      <c r="C2835" s="6"/>
      <c r="D2835" t="s">
        <v>3</v>
      </c>
    </row>
    <row r="2836" spans="1:4" x14ac:dyDescent="0.25">
      <c r="A2836">
        <v>5351</v>
      </c>
      <c r="B2836" s="6">
        <v>41616.15929398148</v>
      </c>
      <c r="C2836" s="6"/>
      <c r="D2836" t="s">
        <v>4</v>
      </c>
    </row>
    <row r="2837" spans="1:4" x14ac:dyDescent="0.25">
      <c r="A2837">
        <v>5356</v>
      </c>
      <c r="B2837" s="6">
        <v>41646.660243055558</v>
      </c>
      <c r="C2837" s="6"/>
      <c r="D2837" t="s">
        <v>3</v>
      </c>
    </row>
    <row r="2838" spans="1:4" x14ac:dyDescent="0.25">
      <c r="A2838">
        <v>5357</v>
      </c>
      <c r="B2838" s="6">
        <v>41669.011145833334</v>
      </c>
      <c r="C2838" s="6"/>
      <c r="D2838" t="s">
        <v>3</v>
      </c>
    </row>
    <row r="2839" spans="1:4" x14ac:dyDescent="0.25">
      <c r="A2839">
        <v>5358</v>
      </c>
      <c r="B2839" s="6">
        <v>41630.843668981484</v>
      </c>
      <c r="C2839" s="6"/>
      <c r="D2839" t="s">
        <v>3</v>
      </c>
    </row>
    <row r="2840" spans="1:4" x14ac:dyDescent="0.25">
      <c r="A2840">
        <v>5359</v>
      </c>
      <c r="B2840" s="6">
        <v>41645.646122685182</v>
      </c>
      <c r="C2840" s="6"/>
      <c r="D2840" t="s">
        <v>4</v>
      </c>
    </row>
    <row r="2841" spans="1:4" x14ac:dyDescent="0.25">
      <c r="A2841">
        <v>5360</v>
      </c>
      <c r="B2841" s="6">
        <v>41659.809525462959</v>
      </c>
      <c r="C2841" s="6"/>
      <c r="D2841" t="s">
        <v>4</v>
      </c>
    </row>
    <row r="2842" spans="1:4" x14ac:dyDescent="0.25">
      <c r="A2842">
        <v>5361</v>
      </c>
      <c r="B2842" s="6">
        <v>41661.841006944444</v>
      </c>
      <c r="C2842" s="6"/>
      <c r="D2842" t="s">
        <v>3</v>
      </c>
    </row>
    <row r="2843" spans="1:4" x14ac:dyDescent="0.25">
      <c r="A2843">
        <v>5362</v>
      </c>
      <c r="B2843" s="6">
        <v>41659.123368055552</v>
      </c>
      <c r="C2843" s="6"/>
      <c r="D2843" t="s">
        <v>3</v>
      </c>
    </row>
    <row r="2844" spans="1:4" x14ac:dyDescent="0.25">
      <c r="A2844">
        <v>5363</v>
      </c>
      <c r="B2844" s="6">
        <v>41665.720671296294</v>
      </c>
      <c r="C2844" s="6"/>
      <c r="D2844" t="s">
        <v>3</v>
      </c>
    </row>
    <row r="2845" spans="1:4" x14ac:dyDescent="0.25">
      <c r="A2845">
        <v>5364</v>
      </c>
      <c r="B2845" s="6">
        <v>41624.90053240741</v>
      </c>
      <c r="C2845" s="6"/>
      <c r="D2845" t="s">
        <v>4</v>
      </c>
    </row>
    <row r="2846" spans="1:4" x14ac:dyDescent="0.25">
      <c r="A2846">
        <v>5365</v>
      </c>
      <c r="B2846" s="6">
        <v>41668.213263888887</v>
      </c>
      <c r="C2846" s="6"/>
      <c r="D2846" t="s">
        <v>3</v>
      </c>
    </row>
    <row r="2847" spans="1:4" x14ac:dyDescent="0.25">
      <c r="A2847">
        <v>5371</v>
      </c>
      <c r="B2847" s="6">
        <v>41623.357638888891</v>
      </c>
      <c r="C2847" s="6"/>
      <c r="D2847" t="s">
        <v>4</v>
      </c>
    </row>
    <row r="2848" spans="1:4" x14ac:dyDescent="0.25">
      <c r="A2848">
        <v>5373</v>
      </c>
      <c r="B2848" s="6">
        <v>41668.562627314815</v>
      </c>
      <c r="C2848" s="6"/>
      <c r="D2848" t="s">
        <v>3</v>
      </c>
    </row>
    <row r="2849" spans="1:4" x14ac:dyDescent="0.25">
      <c r="A2849">
        <v>5374</v>
      </c>
      <c r="B2849" s="6">
        <v>41669.864942129629</v>
      </c>
      <c r="C2849" s="6"/>
      <c r="D2849" t="s">
        <v>3</v>
      </c>
    </row>
    <row r="2850" spans="1:4" x14ac:dyDescent="0.25">
      <c r="A2850">
        <v>5375</v>
      </c>
      <c r="B2850" s="6">
        <v>41637.862939814811</v>
      </c>
      <c r="C2850" s="6"/>
      <c r="D2850" t="s">
        <v>3</v>
      </c>
    </row>
    <row r="2851" spans="1:4" x14ac:dyDescent="0.25">
      <c r="A2851">
        <v>5376</v>
      </c>
      <c r="B2851" s="6">
        <v>41662.766435185185</v>
      </c>
      <c r="C2851" s="6"/>
      <c r="D2851" t="s">
        <v>3</v>
      </c>
    </row>
    <row r="2852" spans="1:4" x14ac:dyDescent="0.25">
      <c r="A2852">
        <v>5377</v>
      </c>
      <c r="B2852" s="6">
        <v>41658.673263888886</v>
      </c>
      <c r="C2852" s="6"/>
      <c r="D2852" t="s">
        <v>3</v>
      </c>
    </row>
    <row r="2853" spans="1:4" x14ac:dyDescent="0.25">
      <c r="A2853">
        <v>5383</v>
      </c>
      <c r="B2853" s="6">
        <v>41663.76866898148</v>
      </c>
      <c r="C2853" s="6"/>
      <c r="D2853" t="s">
        <v>3</v>
      </c>
    </row>
    <row r="2854" spans="1:4" x14ac:dyDescent="0.25">
      <c r="A2854">
        <v>5384</v>
      </c>
      <c r="B2854" s="6">
        <v>41659.648298611115</v>
      </c>
      <c r="C2854" s="6"/>
      <c r="D2854" t="s">
        <v>3</v>
      </c>
    </row>
    <row r="2855" spans="1:4" x14ac:dyDescent="0.25">
      <c r="A2855">
        <v>5385</v>
      </c>
      <c r="B2855" s="6">
        <v>41658.715219907412</v>
      </c>
      <c r="C2855" s="6"/>
      <c r="D2855" t="s">
        <v>3</v>
      </c>
    </row>
    <row r="2856" spans="1:4" x14ac:dyDescent="0.25">
      <c r="A2856">
        <v>5386</v>
      </c>
      <c r="B2856" s="6">
        <v>41655.989502314813</v>
      </c>
      <c r="C2856" s="6"/>
      <c r="D2856" t="s">
        <v>3</v>
      </c>
    </row>
    <row r="2857" spans="1:4" x14ac:dyDescent="0.25">
      <c r="A2857">
        <v>5387</v>
      </c>
      <c r="B2857" s="6">
        <v>41668.825520833336</v>
      </c>
      <c r="C2857" s="6"/>
      <c r="D2857" t="s">
        <v>3</v>
      </c>
    </row>
    <row r="2858" spans="1:4" x14ac:dyDescent="0.25">
      <c r="A2858">
        <v>5388</v>
      </c>
      <c r="B2858" s="6">
        <v>41667.112719907411</v>
      </c>
      <c r="C2858" s="6"/>
      <c r="D2858" t="s">
        <v>3</v>
      </c>
    </row>
    <row r="2859" spans="1:4" x14ac:dyDescent="0.25">
      <c r="A2859">
        <v>5393</v>
      </c>
      <c r="B2859" s="6">
        <v>41663.565439814818</v>
      </c>
      <c r="C2859" s="6"/>
      <c r="D2859" t="s">
        <v>3</v>
      </c>
    </row>
    <row r="2860" spans="1:4" x14ac:dyDescent="0.25">
      <c r="A2860">
        <v>5395</v>
      </c>
      <c r="B2860" s="6">
        <v>41635.400312500002</v>
      </c>
      <c r="C2860" s="6"/>
      <c r="D2860" t="s">
        <v>3</v>
      </c>
    </row>
    <row r="2861" spans="1:4" x14ac:dyDescent="0.25">
      <c r="A2861">
        <v>5396</v>
      </c>
      <c r="B2861" s="6">
        <v>41663.980416666665</v>
      </c>
      <c r="C2861" s="6"/>
      <c r="D2861" t="s">
        <v>3</v>
      </c>
    </row>
    <row r="2862" spans="1:4" x14ac:dyDescent="0.25">
      <c r="A2862">
        <v>5397</v>
      </c>
      <c r="B2862" s="6">
        <v>41660.166168981479</v>
      </c>
      <c r="C2862" s="6"/>
      <c r="D2862" t="s">
        <v>3</v>
      </c>
    </row>
    <row r="2863" spans="1:4" x14ac:dyDescent="0.25">
      <c r="A2863">
        <v>5405</v>
      </c>
      <c r="B2863" s="6">
        <v>41653.046481481484</v>
      </c>
      <c r="C2863" s="6"/>
      <c r="D2863" t="s">
        <v>3</v>
      </c>
    </row>
    <row r="2864" spans="1:4" x14ac:dyDescent="0.25">
      <c r="A2864">
        <v>5406</v>
      </c>
      <c r="B2864" s="6">
        <v>41617.855046296296</v>
      </c>
      <c r="C2864" s="6"/>
      <c r="D2864" t="s">
        <v>4</v>
      </c>
    </row>
    <row r="2865" spans="1:4" x14ac:dyDescent="0.25">
      <c r="A2865">
        <v>5407</v>
      </c>
      <c r="B2865" s="6">
        <v>41625.156712962962</v>
      </c>
      <c r="C2865" s="6"/>
      <c r="D2865" t="s">
        <v>3</v>
      </c>
    </row>
    <row r="2866" spans="1:4" x14ac:dyDescent="0.25">
      <c r="A2866">
        <v>5408</v>
      </c>
      <c r="B2866" s="6">
        <v>41637.534074074072</v>
      </c>
      <c r="C2866" s="6"/>
      <c r="D2866" t="s">
        <v>3</v>
      </c>
    </row>
    <row r="2867" spans="1:4" x14ac:dyDescent="0.25">
      <c r="A2867">
        <v>5409</v>
      </c>
      <c r="B2867" s="6">
        <v>41665.749432870369</v>
      </c>
      <c r="C2867" s="6"/>
      <c r="D2867" t="s">
        <v>3</v>
      </c>
    </row>
    <row r="2868" spans="1:4" x14ac:dyDescent="0.25">
      <c r="A2868">
        <v>5410</v>
      </c>
      <c r="B2868" s="6">
        <v>41665.638321759259</v>
      </c>
      <c r="C2868" s="6"/>
      <c r="D2868" t="s">
        <v>3</v>
      </c>
    </row>
    <row r="2869" spans="1:4" x14ac:dyDescent="0.25">
      <c r="A2869">
        <v>5411</v>
      </c>
      <c r="B2869" s="6">
        <v>41661.519143518519</v>
      </c>
      <c r="C2869" s="6"/>
      <c r="D2869" t="s">
        <v>3</v>
      </c>
    </row>
    <row r="2870" spans="1:4" x14ac:dyDescent="0.25">
      <c r="A2870">
        <v>5412</v>
      </c>
      <c r="B2870" s="6">
        <v>41646.620138888888</v>
      </c>
      <c r="C2870" s="6"/>
      <c r="D2870" t="s">
        <v>3</v>
      </c>
    </row>
    <row r="2871" spans="1:4" x14ac:dyDescent="0.25">
      <c r="A2871">
        <v>5413</v>
      </c>
      <c r="B2871" s="6">
        <v>41662.283634259256</v>
      </c>
      <c r="C2871" s="6"/>
      <c r="D2871" t="s">
        <v>3</v>
      </c>
    </row>
    <row r="2872" spans="1:4" x14ac:dyDescent="0.25">
      <c r="A2872">
        <v>5414</v>
      </c>
      <c r="B2872" s="6">
        <v>41632.996064814812</v>
      </c>
      <c r="C2872" s="6"/>
      <c r="D2872" t="s">
        <v>4</v>
      </c>
    </row>
    <row r="2873" spans="1:4" x14ac:dyDescent="0.25">
      <c r="A2873">
        <v>5417</v>
      </c>
      <c r="B2873" s="6">
        <v>41665.080358796295</v>
      </c>
      <c r="C2873" s="6"/>
      <c r="D2873" t="s">
        <v>4</v>
      </c>
    </row>
    <row r="2874" spans="1:4" x14ac:dyDescent="0.25">
      <c r="A2874">
        <v>5418</v>
      </c>
      <c r="B2874" s="6">
        <v>41621.884097222224</v>
      </c>
      <c r="C2874" s="6"/>
      <c r="D2874" t="s">
        <v>4</v>
      </c>
    </row>
    <row r="2875" spans="1:4" x14ac:dyDescent="0.25">
      <c r="A2875">
        <v>5419</v>
      </c>
      <c r="B2875" s="6">
        <v>41661.720671296294</v>
      </c>
      <c r="C2875" s="6"/>
      <c r="D2875" t="s">
        <v>4</v>
      </c>
    </row>
    <row r="2876" spans="1:4" x14ac:dyDescent="0.25">
      <c r="A2876">
        <v>5420</v>
      </c>
      <c r="B2876" s="6">
        <v>41668.734155092592</v>
      </c>
      <c r="C2876" s="6"/>
      <c r="D2876" t="s">
        <v>3</v>
      </c>
    </row>
    <row r="2877" spans="1:4" x14ac:dyDescent="0.25">
      <c r="A2877">
        <v>5427</v>
      </c>
      <c r="B2877" s="6">
        <v>41661.780543981484</v>
      </c>
      <c r="C2877" s="6"/>
      <c r="D2877" t="s">
        <v>3</v>
      </c>
    </row>
    <row r="2878" spans="1:4" x14ac:dyDescent="0.25">
      <c r="A2878">
        <v>5431</v>
      </c>
      <c r="B2878" s="6">
        <v>41669.141122685185</v>
      </c>
      <c r="C2878" s="6"/>
      <c r="D2878" t="s">
        <v>3</v>
      </c>
    </row>
    <row r="2879" spans="1:4" x14ac:dyDescent="0.25">
      <c r="A2879">
        <v>5432</v>
      </c>
      <c r="B2879" s="6">
        <v>41640.680983796294</v>
      </c>
      <c r="C2879" s="6"/>
      <c r="D2879" t="s">
        <v>3</v>
      </c>
    </row>
    <row r="2880" spans="1:4" x14ac:dyDescent="0.25">
      <c r="A2880">
        <v>5441</v>
      </c>
      <c r="B2880" s="6">
        <v>41664.598634259259</v>
      </c>
      <c r="C2880" s="6"/>
      <c r="D2880" t="s">
        <v>4</v>
      </c>
    </row>
    <row r="2881" spans="1:4" x14ac:dyDescent="0.25">
      <c r="A2881">
        <v>5442</v>
      </c>
      <c r="B2881" s="6">
        <v>41628.262673611112</v>
      </c>
      <c r="C2881" s="6"/>
      <c r="D2881" t="s">
        <v>3</v>
      </c>
    </row>
    <row r="2882" spans="1:4" x14ac:dyDescent="0.25">
      <c r="A2882">
        <v>5443</v>
      </c>
      <c r="B2882" s="6">
        <v>41624.909444444449</v>
      </c>
      <c r="C2882" s="6"/>
      <c r="D2882" t="s">
        <v>4</v>
      </c>
    </row>
    <row r="2883" spans="1:4" x14ac:dyDescent="0.25">
      <c r="A2883">
        <v>5444</v>
      </c>
      <c r="B2883" s="6">
        <v>41661.777743055558</v>
      </c>
      <c r="C2883" s="6"/>
      <c r="D2883" t="s">
        <v>4</v>
      </c>
    </row>
    <row r="2884" spans="1:4" x14ac:dyDescent="0.25">
      <c r="A2884">
        <v>5451</v>
      </c>
      <c r="B2884" s="6">
        <v>41666.824930555551</v>
      </c>
      <c r="C2884" s="6"/>
      <c r="D2884" t="s">
        <v>3</v>
      </c>
    </row>
    <row r="2885" spans="1:4" x14ac:dyDescent="0.25">
      <c r="A2885">
        <v>5452</v>
      </c>
      <c r="B2885" s="6">
        <v>41670.339814814812</v>
      </c>
      <c r="C2885" s="6"/>
      <c r="D2885" t="s">
        <v>4</v>
      </c>
    </row>
    <row r="2886" spans="1:4" x14ac:dyDescent="0.25">
      <c r="A2886">
        <v>5453</v>
      </c>
      <c r="B2886" s="6">
        <v>41661.304861111108</v>
      </c>
      <c r="C2886" s="6"/>
      <c r="D2886" t="s">
        <v>3</v>
      </c>
    </row>
    <row r="2887" spans="1:4" x14ac:dyDescent="0.25">
      <c r="A2887">
        <v>5454</v>
      </c>
      <c r="B2887" s="6">
        <v>41611.681655092594</v>
      </c>
      <c r="C2887" s="6"/>
      <c r="D2887" t="s">
        <v>3</v>
      </c>
    </row>
    <row r="2888" spans="1:4" x14ac:dyDescent="0.25">
      <c r="A2888">
        <v>5455</v>
      </c>
      <c r="B2888" s="6">
        <v>41646.654374999998</v>
      </c>
      <c r="C2888" s="6"/>
      <c r="D2888" t="s">
        <v>4</v>
      </c>
    </row>
    <row r="2889" spans="1:4" x14ac:dyDescent="0.25">
      <c r="A2889">
        <v>5456</v>
      </c>
      <c r="B2889" s="6">
        <v>41655.830034722225</v>
      </c>
      <c r="C2889" s="6"/>
      <c r="D2889" t="s">
        <v>3</v>
      </c>
    </row>
    <row r="2890" spans="1:4" x14ac:dyDescent="0.25">
      <c r="A2890">
        <v>5457</v>
      </c>
      <c r="B2890" s="6">
        <v>41638.621655092589</v>
      </c>
      <c r="C2890" s="6"/>
      <c r="D2890" t="s">
        <v>4</v>
      </c>
    </row>
    <row r="2891" spans="1:4" x14ac:dyDescent="0.25">
      <c r="A2891">
        <v>5458</v>
      </c>
      <c r="B2891" s="6">
        <v>41657.060833333337</v>
      </c>
      <c r="C2891" s="6"/>
      <c r="D2891" t="s">
        <v>3</v>
      </c>
    </row>
    <row r="2892" spans="1:4" x14ac:dyDescent="0.25">
      <c r="A2892">
        <v>5459</v>
      </c>
      <c r="B2892" s="6">
        <v>41614.947974537034</v>
      </c>
      <c r="C2892" s="6"/>
      <c r="D2892" t="s">
        <v>4</v>
      </c>
    </row>
    <row r="2893" spans="1:4" x14ac:dyDescent="0.25">
      <c r="A2893">
        <v>5460</v>
      </c>
      <c r="B2893" s="6">
        <v>41657.697002314817</v>
      </c>
      <c r="C2893" s="6"/>
      <c r="D2893" t="s">
        <v>3</v>
      </c>
    </row>
    <row r="2894" spans="1:4" x14ac:dyDescent="0.25">
      <c r="A2894">
        <v>5461</v>
      </c>
      <c r="B2894" s="6">
        <v>41611.521597222221</v>
      </c>
      <c r="C2894" s="6"/>
      <c r="D2894" t="s">
        <v>3</v>
      </c>
    </row>
    <row r="2895" spans="1:4" x14ac:dyDescent="0.25">
      <c r="A2895">
        <v>5462</v>
      </c>
      <c r="B2895" s="6">
        <v>41657.941168981481</v>
      </c>
      <c r="C2895" s="6"/>
      <c r="D2895" t="s">
        <v>3</v>
      </c>
    </row>
    <row r="2896" spans="1:4" x14ac:dyDescent="0.25">
      <c r="A2896">
        <v>5463</v>
      </c>
      <c r="B2896" s="6">
        <v>41641.997384259259</v>
      </c>
      <c r="C2896" s="6"/>
      <c r="D2896" t="s">
        <v>3</v>
      </c>
    </row>
    <row r="2897" spans="1:4" x14ac:dyDescent="0.25">
      <c r="A2897">
        <v>5464</v>
      </c>
      <c r="B2897" s="6">
        <v>41621.134942129633</v>
      </c>
      <c r="C2897" s="6"/>
      <c r="D2897" t="s">
        <v>4</v>
      </c>
    </row>
    <row r="2898" spans="1:4" x14ac:dyDescent="0.25">
      <c r="A2898">
        <v>5465</v>
      </c>
      <c r="B2898" s="6">
        <v>41642.770914351851</v>
      </c>
      <c r="C2898" s="6"/>
      <c r="D2898" t="s">
        <v>3</v>
      </c>
    </row>
    <row r="2899" spans="1:4" x14ac:dyDescent="0.25">
      <c r="A2899">
        <v>5466</v>
      </c>
      <c r="B2899" s="6">
        <v>41657.021354166667</v>
      </c>
      <c r="C2899" s="6"/>
      <c r="D2899" t="s">
        <v>3</v>
      </c>
    </row>
    <row r="2900" spans="1:4" x14ac:dyDescent="0.25">
      <c r="A2900">
        <v>5467</v>
      </c>
      <c r="B2900" s="6">
        <v>41610.710162037038</v>
      </c>
      <c r="C2900" s="6"/>
      <c r="D2900" t="s">
        <v>4</v>
      </c>
    </row>
    <row r="2901" spans="1:4" x14ac:dyDescent="0.25">
      <c r="A2901">
        <v>5468</v>
      </c>
      <c r="B2901" s="6">
        <v>41653.144212962965</v>
      </c>
      <c r="C2901" s="6"/>
      <c r="D2901" t="s">
        <v>4</v>
      </c>
    </row>
    <row r="2902" spans="1:4" x14ac:dyDescent="0.25">
      <c r="A2902">
        <v>5469</v>
      </c>
      <c r="B2902" s="6">
        <v>41659.718680555554</v>
      </c>
      <c r="C2902" s="6"/>
      <c r="D2902" t="s">
        <v>3</v>
      </c>
    </row>
    <row r="2903" spans="1:4" x14ac:dyDescent="0.25">
      <c r="A2903">
        <v>5470</v>
      </c>
      <c r="B2903" s="6">
        <v>41670.262708333335</v>
      </c>
      <c r="C2903" s="6"/>
      <c r="D2903" t="s">
        <v>3</v>
      </c>
    </row>
    <row r="2904" spans="1:4" x14ac:dyDescent="0.25">
      <c r="A2904">
        <v>5471</v>
      </c>
      <c r="B2904" s="6">
        <v>41658.519212962965</v>
      </c>
      <c r="C2904" s="6"/>
      <c r="D2904" t="s">
        <v>3</v>
      </c>
    </row>
    <row r="2905" spans="1:4" x14ac:dyDescent="0.25">
      <c r="A2905">
        <v>5472</v>
      </c>
      <c r="B2905" s="6">
        <v>41658.857719907406</v>
      </c>
      <c r="C2905" s="6"/>
      <c r="D2905" t="s">
        <v>3</v>
      </c>
    </row>
    <row r="2906" spans="1:4" x14ac:dyDescent="0.25">
      <c r="A2906">
        <v>5481</v>
      </c>
      <c r="B2906" s="6">
        <v>41630.208425925928</v>
      </c>
      <c r="C2906" s="6"/>
      <c r="D2906" t="s">
        <v>3</v>
      </c>
    </row>
    <row r="2907" spans="1:4" x14ac:dyDescent="0.25">
      <c r="A2907">
        <v>5482</v>
      </c>
      <c r="B2907" s="6">
        <v>41624.873449074075</v>
      </c>
      <c r="C2907" s="6"/>
      <c r="D2907" t="s">
        <v>4</v>
      </c>
    </row>
    <row r="2908" spans="1:4" x14ac:dyDescent="0.25">
      <c r="A2908">
        <v>5483</v>
      </c>
      <c r="B2908" s="6">
        <v>41640.924976851849</v>
      </c>
      <c r="C2908" s="6"/>
      <c r="D2908" t="s">
        <v>4</v>
      </c>
    </row>
    <row r="2909" spans="1:4" x14ac:dyDescent="0.25">
      <c r="A2909">
        <v>5484</v>
      </c>
      <c r="B2909" s="6">
        <v>41610.988275462965</v>
      </c>
      <c r="C2909" s="6"/>
      <c r="D2909" t="s">
        <v>3</v>
      </c>
    </row>
    <row r="2910" spans="1:4" x14ac:dyDescent="0.25">
      <c r="A2910">
        <v>5485</v>
      </c>
      <c r="B2910" s="6">
        <v>41654.686435185184</v>
      </c>
      <c r="C2910" s="6"/>
      <c r="D2910" t="s">
        <v>3</v>
      </c>
    </row>
    <row r="2911" spans="1:4" x14ac:dyDescent="0.25">
      <c r="A2911">
        <v>5492</v>
      </c>
      <c r="B2911" s="6">
        <v>41660.732881944445</v>
      </c>
      <c r="C2911" s="6"/>
      <c r="D2911" t="s">
        <v>3</v>
      </c>
    </row>
    <row r="2912" spans="1:4" x14ac:dyDescent="0.25">
      <c r="A2912">
        <v>5493</v>
      </c>
      <c r="B2912" s="6">
        <v>41658.937800925924</v>
      </c>
      <c r="C2912" s="6"/>
      <c r="D2912" t="s">
        <v>3</v>
      </c>
    </row>
    <row r="2913" spans="1:4" x14ac:dyDescent="0.25">
      <c r="A2913">
        <v>5494</v>
      </c>
      <c r="B2913" s="6">
        <v>41624.000381944446</v>
      </c>
      <c r="C2913" s="6"/>
      <c r="D2913" t="s">
        <v>4</v>
      </c>
    </row>
    <row r="2914" spans="1:4" x14ac:dyDescent="0.25">
      <c r="A2914">
        <v>5495</v>
      </c>
      <c r="B2914" s="6">
        <v>41639.658541666664</v>
      </c>
      <c r="C2914" s="6"/>
      <c r="D2914" t="s">
        <v>3</v>
      </c>
    </row>
    <row r="2915" spans="1:4" x14ac:dyDescent="0.25">
      <c r="A2915">
        <v>5504</v>
      </c>
      <c r="B2915" s="6">
        <v>41642.702187499999</v>
      </c>
      <c r="C2915" s="6"/>
      <c r="D2915" t="s">
        <v>3</v>
      </c>
    </row>
    <row r="2916" spans="1:4" x14ac:dyDescent="0.25">
      <c r="A2916">
        <v>5513</v>
      </c>
      <c r="B2916" s="6">
        <v>41659.690613425926</v>
      </c>
      <c r="C2916" s="6"/>
      <c r="D2916" t="s">
        <v>3</v>
      </c>
    </row>
    <row r="2917" spans="1:4" x14ac:dyDescent="0.25">
      <c r="A2917">
        <v>5514</v>
      </c>
      <c r="B2917" s="6">
        <v>41647.049814814818</v>
      </c>
      <c r="C2917" s="6"/>
      <c r="D2917" t="s">
        <v>4</v>
      </c>
    </row>
    <row r="2918" spans="1:4" x14ac:dyDescent="0.25">
      <c r="A2918">
        <v>5515</v>
      </c>
      <c r="B2918" s="6">
        <v>41660.928240740745</v>
      </c>
      <c r="C2918" s="6"/>
      <c r="D2918" t="s">
        <v>3</v>
      </c>
    </row>
    <row r="2919" spans="1:4" x14ac:dyDescent="0.25">
      <c r="A2919">
        <v>5516</v>
      </c>
      <c r="B2919" s="6">
        <v>41614.697581018518</v>
      </c>
      <c r="C2919" s="6"/>
      <c r="D2919" t="s">
        <v>4</v>
      </c>
    </row>
    <row r="2920" spans="1:4" x14ac:dyDescent="0.25">
      <c r="A2920">
        <v>5517</v>
      </c>
      <c r="B2920" s="6">
        <v>41659.856874999998</v>
      </c>
      <c r="C2920" s="6"/>
      <c r="D2920" t="s">
        <v>3</v>
      </c>
    </row>
    <row r="2921" spans="1:4" x14ac:dyDescent="0.25">
      <c r="A2921">
        <v>5518</v>
      </c>
      <c r="B2921" s="6">
        <v>41612.210682870369</v>
      </c>
      <c r="C2921" s="6"/>
      <c r="D2921" t="s">
        <v>3</v>
      </c>
    </row>
    <row r="2922" spans="1:4" x14ac:dyDescent="0.25">
      <c r="A2922">
        <v>5519</v>
      </c>
      <c r="B2922" s="6">
        <v>41609.851736111108</v>
      </c>
      <c r="C2922" s="6"/>
      <c r="D2922" t="s">
        <v>4</v>
      </c>
    </row>
    <row r="2923" spans="1:4" x14ac:dyDescent="0.25">
      <c r="A2923">
        <v>5520</v>
      </c>
      <c r="B2923" s="6">
        <v>41668.554085648146</v>
      </c>
      <c r="C2923" s="6"/>
      <c r="D2923" t="s">
        <v>3</v>
      </c>
    </row>
    <row r="2924" spans="1:4" x14ac:dyDescent="0.25">
      <c r="A2924">
        <v>5521</v>
      </c>
      <c r="B2924" s="6">
        <v>41635.801006944443</v>
      </c>
      <c r="C2924" s="6"/>
      <c r="D2924" t="s">
        <v>3</v>
      </c>
    </row>
    <row r="2925" spans="1:4" x14ac:dyDescent="0.25">
      <c r="A2925">
        <v>5522</v>
      </c>
      <c r="B2925" s="6">
        <v>41663.543622685182</v>
      </c>
      <c r="C2925" s="6"/>
      <c r="D2925" t="s">
        <v>3</v>
      </c>
    </row>
    <row r="2926" spans="1:4" x14ac:dyDescent="0.25">
      <c r="A2926">
        <v>5523</v>
      </c>
      <c r="B2926" s="6">
        <v>41663.983935185184</v>
      </c>
      <c r="C2926" s="6"/>
      <c r="D2926" t="s">
        <v>3</v>
      </c>
    </row>
    <row r="2927" spans="1:4" x14ac:dyDescent="0.25">
      <c r="A2927">
        <v>5524</v>
      </c>
      <c r="B2927" s="6">
        <v>41652.896134259259</v>
      </c>
      <c r="C2927" s="6"/>
      <c r="D2927" t="s">
        <v>3</v>
      </c>
    </row>
    <row r="2928" spans="1:4" x14ac:dyDescent="0.25">
      <c r="A2928">
        <v>5525</v>
      </c>
      <c r="B2928" s="6">
        <v>41659.181122685186</v>
      </c>
      <c r="C2928" s="6"/>
      <c r="D2928" t="s">
        <v>3</v>
      </c>
    </row>
    <row r="2929" spans="1:4" x14ac:dyDescent="0.25">
      <c r="A2929">
        <v>5526</v>
      </c>
      <c r="B2929" s="6">
        <v>41651.631643518522</v>
      </c>
      <c r="C2929" s="6"/>
      <c r="D2929" t="s">
        <v>3</v>
      </c>
    </row>
    <row r="2930" spans="1:4" x14ac:dyDescent="0.25">
      <c r="A2930">
        <v>5527</v>
      </c>
      <c r="B2930" s="6">
        <v>41642.693553240737</v>
      </c>
      <c r="C2930" s="6"/>
      <c r="D2930" t="s">
        <v>3</v>
      </c>
    </row>
    <row r="2931" spans="1:4" x14ac:dyDescent="0.25">
      <c r="A2931">
        <v>5528</v>
      </c>
      <c r="B2931" s="6">
        <v>41609.777986111112</v>
      </c>
      <c r="C2931" s="6"/>
      <c r="D2931" t="s">
        <v>3</v>
      </c>
    </row>
    <row r="2932" spans="1:4" x14ac:dyDescent="0.25">
      <c r="A2932">
        <v>5529</v>
      </c>
      <c r="B2932" s="6">
        <v>41645.934791666667</v>
      </c>
      <c r="C2932" s="6"/>
      <c r="D2932" t="s">
        <v>3</v>
      </c>
    </row>
    <row r="2933" spans="1:4" x14ac:dyDescent="0.25">
      <c r="A2933">
        <v>5530</v>
      </c>
      <c r="B2933" s="6">
        <v>41658.688958333332</v>
      </c>
      <c r="C2933" s="6"/>
      <c r="D2933" t="s">
        <v>4</v>
      </c>
    </row>
    <row r="2934" spans="1:4" x14ac:dyDescent="0.25">
      <c r="A2934">
        <v>5531</v>
      </c>
      <c r="B2934" s="6">
        <v>41659.858113425929</v>
      </c>
      <c r="C2934" s="6"/>
      <c r="D2934" t="s">
        <v>3</v>
      </c>
    </row>
    <row r="2935" spans="1:4" x14ac:dyDescent="0.25">
      <c r="A2935">
        <v>5532</v>
      </c>
      <c r="B2935" s="6">
        <v>41613.461354166669</v>
      </c>
      <c r="C2935" s="6"/>
      <c r="D2935" t="s">
        <v>4</v>
      </c>
    </row>
    <row r="2936" spans="1:4" x14ac:dyDescent="0.25">
      <c r="A2936">
        <v>5539</v>
      </c>
      <c r="B2936" s="6">
        <v>41651.199571759258</v>
      </c>
      <c r="C2936" s="6"/>
      <c r="D2936" t="s">
        <v>3</v>
      </c>
    </row>
    <row r="2937" spans="1:4" x14ac:dyDescent="0.25">
      <c r="A2937">
        <v>5540</v>
      </c>
      <c r="B2937" s="6">
        <v>41633.961458333331</v>
      </c>
      <c r="C2937" s="6"/>
      <c r="D2937" t="s">
        <v>3</v>
      </c>
    </row>
    <row r="2938" spans="1:4" x14ac:dyDescent="0.25">
      <c r="A2938">
        <v>5541</v>
      </c>
      <c r="B2938" s="6">
        <v>41659.15115740741</v>
      </c>
      <c r="C2938" s="6"/>
      <c r="D2938" t="s">
        <v>3</v>
      </c>
    </row>
    <row r="2939" spans="1:4" x14ac:dyDescent="0.25">
      <c r="A2939">
        <v>5542</v>
      </c>
      <c r="B2939" s="6">
        <v>41619.388518518521</v>
      </c>
      <c r="C2939" s="6"/>
      <c r="D2939" t="s">
        <v>3</v>
      </c>
    </row>
    <row r="2940" spans="1:4" x14ac:dyDescent="0.25">
      <c r="A2940">
        <v>5543</v>
      </c>
      <c r="B2940" s="6">
        <v>41659.142071759255</v>
      </c>
      <c r="C2940" s="6"/>
      <c r="D2940" t="s">
        <v>3</v>
      </c>
    </row>
    <row r="2941" spans="1:4" x14ac:dyDescent="0.25">
      <c r="A2941">
        <v>5544</v>
      </c>
      <c r="B2941" s="6">
        <v>41663.12462962963</v>
      </c>
      <c r="C2941" s="6"/>
      <c r="D2941" t="s">
        <v>3</v>
      </c>
    </row>
    <row r="2942" spans="1:4" x14ac:dyDescent="0.25">
      <c r="A2942">
        <v>5545</v>
      </c>
      <c r="B2942" s="6">
        <v>41670.239386574074</v>
      </c>
      <c r="C2942" s="6"/>
      <c r="D2942" t="s">
        <v>3</v>
      </c>
    </row>
    <row r="2943" spans="1:4" x14ac:dyDescent="0.25">
      <c r="A2943">
        <v>5546</v>
      </c>
      <c r="B2943" s="6">
        <v>41630.691168981481</v>
      </c>
      <c r="C2943" s="6"/>
      <c r="D2943" t="s">
        <v>3</v>
      </c>
    </row>
    <row r="2944" spans="1:4" x14ac:dyDescent="0.25">
      <c r="A2944">
        <v>5547</v>
      </c>
      <c r="B2944" s="6">
        <v>41630.427118055559</v>
      </c>
      <c r="C2944" s="6"/>
      <c r="D2944" t="s">
        <v>4</v>
      </c>
    </row>
    <row r="2945" spans="1:4" x14ac:dyDescent="0.25">
      <c r="A2945">
        <v>5548</v>
      </c>
      <c r="B2945" s="6">
        <v>41658.550046296295</v>
      </c>
      <c r="C2945" s="6"/>
      <c r="D2945" t="s">
        <v>3</v>
      </c>
    </row>
    <row r="2946" spans="1:4" x14ac:dyDescent="0.25">
      <c r="A2946">
        <v>5549</v>
      </c>
      <c r="B2946" s="6">
        <v>41643.858472222222</v>
      </c>
      <c r="C2946" s="6"/>
      <c r="D2946" t="s">
        <v>4</v>
      </c>
    </row>
    <row r="2947" spans="1:4" x14ac:dyDescent="0.25">
      <c r="A2947">
        <v>5550</v>
      </c>
      <c r="B2947" s="6">
        <v>41668.154004629629</v>
      </c>
      <c r="C2947" s="6"/>
      <c r="D2947" t="s">
        <v>3</v>
      </c>
    </row>
    <row r="2948" spans="1:4" x14ac:dyDescent="0.25">
      <c r="A2948">
        <v>5551</v>
      </c>
      <c r="B2948" s="6">
        <v>41664.655833333331</v>
      </c>
      <c r="C2948" s="6"/>
      <c r="D2948" t="s">
        <v>3</v>
      </c>
    </row>
    <row r="2949" spans="1:4" x14ac:dyDescent="0.25">
      <c r="A2949">
        <v>5552</v>
      </c>
      <c r="B2949" s="6">
        <v>41656.269571759258</v>
      </c>
      <c r="C2949" s="6"/>
      <c r="D2949" t="s">
        <v>3</v>
      </c>
    </row>
    <row r="2950" spans="1:4" x14ac:dyDescent="0.25">
      <c r="A2950">
        <v>5553</v>
      </c>
      <c r="B2950" s="6">
        <v>41656.577256944445</v>
      </c>
      <c r="C2950" s="6"/>
      <c r="D2950" t="s">
        <v>3</v>
      </c>
    </row>
    <row r="2951" spans="1:4" x14ac:dyDescent="0.25">
      <c r="A2951">
        <v>5554</v>
      </c>
      <c r="B2951" s="6">
        <v>41665.516423611109</v>
      </c>
      <c r="C2951" s="6"/>
      <c r="D2951" t="s">
        <v>3</v>
      </c>
    </row>
    <row r="2952" spans="1:4" x14ac:dyDescent="0.25">
      <c r="A2952">
        <v>5555</v>
      </c>
      <c r="B2952" s="6">
        <v>41663.644166666665</v>
      </c>
      <c r="C2952" s="6"/>
      <c r="D2952" t="s">
        <v>3</v>
      </c>
    </row>
    <row r="2953" spans="1:4" x14ac:dyDescent="0.25">
      <c r="A2953">
        <v>5558</v>
      </c>
      <c r="B2953" s="6">
        <v>41611.652187499996</v>
      </c>
      <c r="C2953" s="6"/>
      <c r="D2953" t="s">
        <v>3</v>
      </c>
    </row>
    <row r="2954" spans="1:4" x14ac:dyDescent="0.25">
      <c r="A2954">
        <v>5559</v>
      </c>
      <c r="B2954" s="6">
        <v>41632.610347222224</v>
      </c>
      <c r="C2954" s="6"/>
      <c r="D2954" t="s">
        <v>4</v>
      </c>
    </row>
    <row r="2955" spans="1:4" x14ac:dyDescent="0.25">
      <c r="A2955">
        <v>5566</v>
      </c>
      <c r="B2955" s="6">
        <v>41665.676377314812</v>
      </c>
      <c r="C2955" s="6"/>
      <c r="D2955" t="s">
        <v>3</v>
      </c>
    </row>
    <row r="2956" spans="1:4" x14ac:dyDescent="0.25">
      <c r="A2956">
        <v>5567</v>
      </c>
      <c r="B2956" s="6">
        <v>41632.875231481477</v>
      </c>
      <c r="C2956" s="6"/>
      <c r="D2956" t="s">
        <v>4</v>
      </c>
    </row>
    <row r="2957" spans="1:4" x14ac:dyDescent="0.25">
      <c r="A2957">
        <v>5568</v>
      </c>
      <c r="B2957" s="6">
        <v>41657.108414351853</v>
      </c>
      <c r="C2957" s="6"/>
      <c r="D2957" t="s">
        <v>3</v>
      </c>
    </row>
    <row r="2958" spans="1:4" x14ac:dyDescent="0.25">
      <c r="A2958">
        <v>5569</v>
      </c>
      <c r="B2958" s="6">
        <v>41648.392372685186</v>
      </c>
      <c r="C2958" s="6"/>
      <c r="D2958" t="s">
        <v>3</v>
      </c>
    </row>
    <row r="2959" spans="1:4" x14ac:dyDescent="0.25">
      <c r="A2959">
        <v>5570</v>
      </c>
      <c r="B2959" s="6">
        <v>41662.764733796292</v>
      </c>
      <c r="C2959" s="6"/>
      <c r="D2959" t="s">
        <v>3</v>
      </c>
    </row>
    <row r="2960" spans="1:4" x14ac:dyDescent="0.25">
      <c r="A2960">
        <v>5578</v>
      </c>
      <c r="B2960" s="6">
        <v>41623.252743055556</v>
      </c>
      <c r="C2960" s="6"/>
      <c r="D2960" t="s">
        <v>4</v>
      </c>
    </row>
    <row r="2961" spans="1:4" x14ac:dyDescent="0.25">
      <c r="A2961">
        <v>5583</v>
      </c>
      <c r="B2961" s="6">
        <v>41638.177685185183</v>
      </c>
      <c r="C2961" s="6"/>
      <c r="D2961" t="s">
        <v>3</v>
      </c>
    </row>
    <row r="2962" spans="1:4" x14ac:dyDescent="0.25">
      <c r="A2962">
        <v>5584</v>
      </c>
      <c r="B2962" s="6">
        <v>41667.929861111108</v>
      </c>
      <c r="C2962" s="6"/>
      <c r="D2962" t="s">
        <v>3</v>
      </c>
    </row>
    <row r="2963" spans="1:4" x14ac:dyDescent="0.25">
      <c r="A2963">
        <v>5585</v>
      </c>
      <c r="B2963" s="6">
        <v>41668.006793981483</v>
      </c>
      <c r="C2963" s="6"/>
      <c r="D2963" t="s">
        <v>3</v>
      </c>
    </row>
    <row r="2964" spans="1:4" x14ac:dyDescent="0.25">
      <c r="A2964">
        <v>5586</v>
      </c>
      <c r="B2964" s="6">
        <v>41646.883009259262</v>
      </c>
      <c r="C2964" s="6"/>
      <c r="D2964" t="s">
        <v>3</v>
      </c>
    </row>
    <row r="2965" spans="1:4" x14ac:dyDescent="0.25">
      <c r="A2965">
        <v>5589</v>
      </c>
      <c r="B2965" s="6">
        <v>41637.093773148146</v>
      </c>
      <c r="C2965" s="6"/>
      <c r="D2965" t="s">
        <v>3</v>
      </c>
    </row>
    <row r="2966" spans="1:4" x14ac:dyDescent="0.25">
      <c r="A2966">
        <v>5590</v>
      </c>
      <c r="B2966" s="6">
        <v>41661.542361111111</v>
      </c>
      <c r="C2966" s="6"/>
      <c r="D2966" t="s">
        <v>3</v>
      </c>
    </row>
    <row r="2967" spans="1:4" x14ac:dyDescent="0.25">
      <c r="A2967">
        <v>5591</v>
      </c>
      <c r="B2967" s="6">
        <v>41663.783252314817</v>
      </c>
      <c r="C2967" s="6"/>
      <c r="D2967" t="s">
        <v>4</v>
      </c>
    </row>
    <row r="2968" spans="1:4" x14ac:dyDescent="0.25">
      <c r="A2968">
        <v>5592</v>
      </c>
      <c r="B2968" s="6">
        <v>41661.507511574076</v>
      </c>
      <c r="C2968" s="6"/>
      <c r="D2968" t="s">
        <v>3</v>
      </c>
    </row>
    <row r="2969" spans="1:4" x14ac:dyDescent="0.25">
      <c r="A2969">
        <v>5593</v>
      </c>
      <c r="B2969" s="6">
        <v>41665.260810185187</v>
      </c>
      <c r="C2969" s="6"/>
      <c r="D2969" t="s">
        <v>3</v>
      </c>
    </row>
    <row r="2970" spans="1:4" x14ac:dyDescent="0.25">
      <c r="A2970">
        <v>5594</v>
      </c>
      <c r="B2970" s="6">
        <v>41634.38077546296</v>
      </c>
      <c r="C2970" s="6"/>
      <c r="D2970" t="s">
        <v>3</v>
      </c>
    </row>
    <row r="2971" spans="1:4" x14ac:dyDescent="0.25">
      <c r="A2971">
        <v>5599</v>
      </c>
      <c r="B2971" s="6">
        <v>41668.308587962965</v>
      </c>
      <c r="C2971" s="6"/>
      <c r="D2971" t="s">
        <v>3</v>
      </c>
    </row>
    <row r="2972" spans="1:4" x14ac:dyDescent="0.25">
      <c r="A2972">
        <v>5600</v>
      </c>
      <c r="B2972" s="6">
        <v>41640.973252314812</v>
      </c>
      <c r="C2972" s="6"/>
      <c r="D2972" t="s">
        <v>3</v>
      </c>
    </row>
    <row r="2973" spans="1:4" x14ac:dyDescent="0.25">
      <c r="A2973">
        <v>5601</v>
      </c>
      <c r="B2973" s="6">
        <v>41635.923460648148</v>
      </c>
      <c r="C2973" s="6"/>
      <c r="D2973" t="s">
        <v>3</v>
      </c>
    </row>
    <row r="2974" spans="1:4" x14ac:dyDescent="0.25">
      <c r="A2974">
        <v>5602</v>
      </c>
      <c r="B2974" s="6">
        <v>41658.751099537039</v>
      </c>
      <c r="C2974" s="6"/>
      <c r="D2974" t="s">
        <v>3</v>
      </c>
    </row>
    <row r="2975" spans="1:4" x14ac:dyDescent="0.25">
      <c r="A2975">
        <v>5603</v>
      </c>
      <c r="B2975" s="6">
        <v>41654.388749999998</v>
      </c>
      <c r="C2975" s="6"/>
      <c r="D2975" t="s">
        <v>4</v>
      </c>
    </row>
    <row r="2976" spans="1:4" x14ac:dyDescent="0.25">
      <c r="A2976">
        <v>5604</v>
      </c>
      <c r="B2976" s="6">
        <v>41666.001134259262</v>
      </c>
      <c r="C2976" s="6"/>
      <c r="D2976" t="s">
        <v>3</v>
      </c>
    </row>
    <row r="2977" spans="1:4" x14ac:dyDescent="0.25">
      <c r="A2977">
        <v>5605</v>
      </c>
      <c r="B2977" s="6">
        <v>41634.159016203703</v>
      </c>
      <c r="C2977" s="6"/>
      <c r="D2977" t="s">
        <v>3</v>
      </c>
    </row>
    <row r="2978" spans="1:4" x14ac:dyDescent="0.25">
      <c r="A2978">
        <v>5606</v>
      </c>
      <c r="B2978" s="6">
        <v>41630.359768518516</v>
      </c>
      <c r="C2978" s="6"/>
      <c r="D2978" t="s">
        <v>3</v>
      </c>
    </row>
    <row r="2979" spans="1:4" x14ac:dyDescent="0.25">
      <c r="A2979">
        <v>5607</v>
      </c>
      <c r="B2979" s="6">
        <v>41643.634872685187</v>
      </c>
      <c r="C2979" s="6"/>
      <c r="D2979" t="s">
        <v>3</v>
      </c>
    </row>
    <row r="2980" spans="1:4" x14ac:dyDescent="0.25">
      <c r="A2980">
        <v>5608</v>
      </c>
      <c r="B2980" s="6">
        <v>41658.031273148146</v>
      </c>
      <c r="C2980" s="6"/>
      <c r="D2980" t="s">
        <v>3</v>
      </c>
    </row>
    <row r="2981" spans="1:4" x14ac:dyDescent="0.25">
      <c r="A2981">
        <v>5609</v>
      </c>
      <c r="B2981" s="6">
        <v>41669.885636574072</v>
      </c>
      <c r="C2981" s="6"/>
      <c r="D2981" t="s">
        <v>3</v>
      </c>
    </row>
    <row r="2982" spans="1:4" x14ac:dyDescent="0.25">
      <c r="A2982">
        <v>5610</v>
      </c>
      <c r="B2982" s="6">
        <v>41651.126099537039</v>
      </c>
      <c r="C2982" s="6"/>
      <c r="D2982" t="s">
        <v>4</v>
      </c>
    </row>
    <row r="2983" spans="1:4" x14ac:dyDescent="0.25">
      <c r="A2983">
        <v>5611</v>
      </c>
      <c r="B2983" s="6">
        <v>41652.416377314818</v>
      </c>
      <c r="C2983" s="6"/>
      <c r="D2983" t="s">
        <v>4</v>
      </c>
    </row>
    <row r="2984" spans="1:4" x14ac:dyDescent="0.25">
      <c r="A2984">
        <v>5612</v>
      </c>
      <c r="B2984" s="6">
        <v>41661.887395833335</v>
      </c>
      <c r="C2984" s="6"/>
      <c r="D2984" t="s">
        <v>3</v>
      </c>
    </row>
    <row r="2985" spans="1:4" x14ac:dyDescent="0.25">
      <c r="A2985">
        <v>5616</v>
      </c>
      <c r="B2985" s="6">
        <v>41665.209340277775</v>
      </c>
      <c r="C2985" s="6"/>
      <c r="D2985" t="s">
        <v>3</v>
      </c>
    </row>
    <row r="2986" spans="1:4" x14ac:dyDescent="0.25">
      <c r="A2986">
        <v>5617</v>
      </c>
      <c r="B2986" s="6">
        <v>41667.070023148146</v>
      </c>
      <c r="C2986" s="6"/>
      <c r="D2986" t="s">
        <v>3</v>
      </c>
    </row>
    <row r="2987" spans="1:4" x14ac:dyDescent="0.25">
      <c r="A2987">
        <v>5624</v>
      </c>
      <c r="B2987" s="6">
        <v>41661.771504629629</v>
      </c>
      <c r="C2987" s="6"/>
      <c r="D2987" t="s">
        <v>3</v>
      </c>
    </row>
    <row r="2988" spans="1:4" x14ac:dyDescent="0.25">
      <c r="A2988">
        <v>5625</v>
      </c>
      <c r="B2988" s="6">
        <v>41655.748368055552</v>
      </c>
      <c r="C2988" s="6"/>
      <c r="D2988" t="s">
        <v>3</v>
      </c>
    </row>
    <row r="2989" spans="1:4" x14ac:dyDescent="0.25">
      <c r="A2989">
        <v>5626</v>
      </c>
      <c r="B2989" s="6">
        <v>41609.69835648148</v>
      </c>
      <c r="C2989" s="6"/>
      <c r="D2989" t="s">
        <v>3</v>
      </c>
    </row>
    <row r="2990" spans="1:4" x14ac:dyDescent="0.25">
      <c r="A2990">
        <v>5634</v>
      </c>
      <c r="B2990" s="6">
        <v>41611.769386574073</v>
      </c>
      <c r="C2990" s="6"/>
      <c r="D2990" t="s">
        <v>4</v>
      </c>
    </row>
    <row r="2991" spans="1:4" x14ac:dyDescent="0.25">
      <c r="A2991">
        <v>5635</v>
      </c>
      <c r="B2991" s="6">
        <v>41660.906192129631</v>
      </c>
      <c r="C2991" s="6"/>
      <c r="D2991" t="s">
        <v>3</v>
      </c>
    </row>
    <row r="2992" spans="1:4" x14ac:dyDescent="0.25">
      <c r="A2992">
        <v>5636</v>
      </c>
      <c r="B2992" s="6">
        <v>41663.018680555557</v>
      </c>
      <c r="C2992" s="6"/>
      <c r="D2992" t="s">
        <v>3</v>
      </c>
    </row>
    <row r="2993" spans="1:4" x14ac:dyDescent="0.25">
      <c r="A2993">
        <v>5637</v>
      </c>
      <c r="B2993" s="6">
        <v>41609.729155092595</v>
      </c>
      <c r="C2993" s="6"/>
      <c r="D2993" t="s">
        <v>3</v>
      </c>
    </row>
    <row r="2994" spans="1:4" x14ac:dyDescent="0.25">
      <c r="A2994">
        <v>5638</v>
      </c>
      <c r="B2994" s="6">
        <v>41659.052476851852</v>
      </c>
      <c r="C2994" s="6"/>
      <c r="D2994" t="s">
        <v>3</v>
      </c>
    </row>
    <row r="2995" spans="1:4" x14ac:dyDescent="0.25">
      <c r="A2995">
        <v>5639</v>
      </c>
      <c r="B2995" s="6">
        <v>41662.027233796296</v>
      </c>
      <c r="C2995" s="6"/>
      <c r="D2995" t="s">
        <v>3</v>
      </c>
    </row>
    <row r="2996" spans="1:4" x14ac:dyDescent="0.25">
      <c r="A2996">
        <v>5640</v>
      </c>
      <c r="B2996" s="6">
        <v>41660.818622685183</v>
      </c>
      <c r="C2996" s="6"/>
      <c r="D2996" t="s">
        <v>3</v>
      </c>
    </row>
    <row r="2997" spans="1:4" x14ac:dyDescent="0.25">
      <c r="A2997">
        <v>5641</v>
      </c>
      <c r="B2997" s="6">
        <v>41612.7190162037</v>
      </c>
      <c r="C2997" s="6"/>
      <c r="D2997" t="s">
        <v>4</v>
      </c>
    </row>
    <row r="2998" spans="1:4" x14ac:dyDescent="0.25">
      <c r="A2998">
        <v>5642</v>
      </c>
      <c r="B2998" s="6">
        <v>41609.859780092593</v>
      </c>
      <c r="C2998" s="6"/>
      <c r="D2998" t="s">
        <v>3</v>
      </c>
    </row>
    <row r="2999" spans="1:4" x14ac:dyDescent="0.25">
      <c r="A2999">
        <v>5643</v>
      </c>
      <c r="B2999" s="6">
        <v>41637.116064814814</v>
      </c>
      <c r="C2999" s="6"/>
      <c r="D2999" t="s">
        <v>4</v>
      </c>
    </row>
    <row r="3000" spans="1:4" x14ac:dyDescent="0.25">
      <c r="A3000">
        <v>5644</v>
      </c>
      <c r="B3000" s="6">
        <v>41663.78025462963</v>
      </c>
      <c r="C3000" s="6"/>
      <c r="D3000" t="s">
        <v>3</v>
      </c>
    </row>
    <row r="3001" spans="1:4" x14ac:dyDescent="0.25">
      <c r="A3001">
        <v>5652</v>
      </c>
      <c r="B3001" s="6">
        <v>41656.159571759257</v>
      </c>
      <c r="C3001" s="6"/>
      <c r="D3001" t="s">
        <v>3</v>
      </c>
    </row>
    <row r="3002" spans="1:4" x14ac:dyDescent="0.25">
      <c r="A3002">
        <v>5653</v>
      </c>
      <c r="B3002" s="6">
        <v>41644.524942129632</v>
      </c>
      <c r="C3002" s="6"/>
      <c r="D3002" t="s">
        <v>3</v>
      </c>
    </row>
    <row r="3003" spans="1:4" x14ac:dyDescent="0.25">
      <c r="A3003">
        <v>5655</v>
      </c>
      <c r="B3003" s="6">
        <v>41640.553391203706</v>
      </c>
      <c r="C3003" s="6"/>
      <c r="D3003" t="s">
        <v>3</v>
      </c>
    </row>
    <row r="3004" spans="1:4" x14ac:dyDescent="0.25">
      <c r="A3004">
        <v>5656</v>
      </c>
      <c r="B3004" s="6">
        <v>41613.653831018521</v>
      </c>
      <c r="C3004" s="6"/>
      <c r="D3004" t="s">
        <v>4</v>
      </c>
    </row>
    <row r="3005" spans="1:4" x14ac:dyDescent="0.25">
      <c r="A3005">
        <v>5657</v>
      </c>
      <c r="B3005" s="6">
        <v>41650.72792824074</v>
      </c>
      <c r="C3005" s="6"/>
      <c r="D3005" t="s">
        <v>3</v>
      </c>
    </row>
    <row r="3006" spans="1:4" x14ac:dyDescent="0.25">
      <c r="A3006">
        <v>5658</v>
      </c>
      <c r="B3006" s="6">
        <v>41635.123368055552</v>
      </c>
      <c r="C3006" s="6"/>
      <c r="D3006" t="s">
        <v>3</v>
      </c>
    </row>
    <row r="3007" spans="1:4" x14ac:dyDescent="0.25">
      <c r="A3007">
        <v>5659</v>
      </c>
      <c r="B3007" s="6">
        <v>41610.675092592595</v>
      </c>
      <c r="C3007" s="6"/>
      <c r="D3007" t="s">
        <v>3</v>
      </c>
    </row>
    <row r="3008" spans="1:4" x14ac:dyDescent="0.25">
      <c r="A3008">
        <v>5660</v>
      </c>
      <c r="B3008" s="6">
        <v>41665.070069444446</v>
      </c>
      <c r="C3008" s="6"/>
      <c r="D3008" t="s">
        <v>3</v>
      </c>
    </row>
    <row r="3009" spans="1:4" x14ac:dyDescent="0.25">
      <c r="A3009">
        <v>5665</v>
      </c>
      <c r="B3009" s="6">
        <v>41661.087187500001</v>
      </c>
      <c r="C3009" s="6"/>
      <c r="D3009" t="s">
        <v>3</v>
      </c>
    </row>
    <row r="3010" spans="1:4" x14ac:dyDescent="0.25">
      <c r="A3010">
        <v>5670</v>
      </c>
      <c r="B3010" s="6">
        <v>41619.651956018519</v>
      </c>
      <c r="C3010" s="6"/>
      <c r="D3010" t="s">
        <v>3</v>
      </c>
    </row>
    <row r="3011" spans="1:4" x14ac:dyDescent="0.25">
      <c r="A3011">
        <v>5671</v>
      </c>
      <c r="B3011" s="6">
        <v>41668.98201388889</v>
      </c>
      <c r="C3011" s="6"/>
      <c r="D3011" t="s">
        <v>3</v>
      </c>
    </row>
    <row r="3012" spans="1:4" x14ac:dyDescent="0.25">
      <c r="A3012">
        <v>5672</v>
      </c>
      <c r="B3012" s="6">
        <v>41618.959513888891</v>
      </c>
      <c r="C3012" s="6"/>
      <c r="D3012" t="s">
        <v>3</v>
      </c>
    </row>
    <row r="3013" spans="1:4" x14ac:dyDescent="0.25">
      <c r="A3013">
        <v>5673</v>
      </c>
      <c r="B3013" s="6">
        <v>41666.145914351851</v>
      </c>
      <c r="C3013" s="6"/>
      <c r="D3013" t="s">
        <v>3</v>
      </c>
    </row>
    <row r="3014" spans="1:4" x14ac:dyDescent="0.25">
      <c r="A3014">
        <v>5674</v>
      </c>
      <c r="B3014" s="6">
        <v>41658.759641203702</v>
      </c>
      <c r="C3014" s="6"/>
      <c r="D3014" t="s">
        <v>3</v>
      </c>
    </row>
    <row r="3015" spans="1:4" x14ac:dyDescent="0.25">
      <c r="A3015">
        <v>5675</v>
      </c>
      <c r="B3015" s="6">
        <v>41660.006782407407</v>
      </c>
      <c r="C3015" s="6"/>
      <c r="D3015" t="s">
        <v>3</v>
      </c>
    </row>
    <row r="3016" spans="1:4" x14ac:dyDescent="0.25">
      <c r="A3016">
        <v>5676</v>
      </c>
      <c r="B3016" s="6">
        <v>41663.785775462966</v>
      </c>
      <c r="C3016" s="6"/>
      <c r="D3016" t="s">
        <v>3</v>
      </c>
    </row>
    <row r="3017" spans="1:4" x14ac:dyDescent="0.25">
      <c r="A3017">
        <v>5677</v>
      </c>
      <c r="B3017" s="6">
        <v>41660.087534722225</v>
      </c>
      <c r="C3017" s="6"/>
      <c r="D3017" t="s">
        <v>3</v>
      </c>
    </row>
    <row r="3018" spans="1:4" x14ac:dyDescent="0.25">
      <c r="A3018">
        <v>5684</v>
      </c>
      <c r="B3018" s="6">
        <v>41660.970393518517</v>
      </c>
      <c r="C3018" s="6"/>
      <c r="D3018" t="s">
        <v>3</v>
      </c>
    </row>
    <row r="3019" spans="1:4" x14ac:dyDescent="0.25">
      <c r="A3019">
        <v>5685</v>
      </c>
      <c r="B3019" s="6">
        <v>41665.824861111112</v>
      </c>
      <c r="C3019" s="6"/>
      <c r="D3019" t="s">
        <v>3</v>
      </c>
    </row>
    <row r="3020" spans="1:4" x14ac:dyDescent="0.25">
      <c r="A3020">
        <v>5690</v>
      </c>
      <c r="B3020" s="6">
        <v>41658.140416666669</v>
      </c>
      <c r="C3020" s="6"/>
      <c r="D3020" t="s">
        <v>3</v>
      </c>
    </row>
    <row r="3021" spans="1:4" x14ac:dyDescent="0.25">
      <c r="A3021">
        <v>5691</v>
      </c>
      <c r="B3021" s="6">
        <v>41650.889699074076</v>
      </c>
      <c r="C3021" s="6"/>
      <c r="D3021" t="s">
        <v>3</v>
      </c>
    </row>
    <row r="3022" spans="1:4" x14ac:dyDescent="0.25">
      <c r="A3022">
        <v>5692</v>
      </c>
      <c r="B3022" s="6">
        <v>41656.915358796294</v>
      </c>
      <c r="C3022" s="6"/>
      <c r="D3022" t="s">
        <v>3</v>
      </c>
    </row>
    <row r="3023" spans="1:4" x14ac:dyDescent="0.25">
      <c r="A3023">
        <v>5693</v>
      </c>
      <c r="B3023" s="6">
        <v>41641.019930555558</v>
      </c>
      <c r="C3023" s="6"/>
      <c r="D3023" t="s">
        <v>3</v>
      </c>
    </row>
    <row r="3024" spans="1:4" x14ac:dyDescent="0.25">
      <c r="A3024">
        <v>5694</v>
      </c>
      <c r="B3024" s="6">
        <v>41662.989814814813</v>
      </c>
      <c r="C3024" s="6"/>
      <c r="D3024" t="s">
        <v>3</v>
      </c>
    </row>
    <row r="3025" spans="1:4" x14ac:dyDescent="0.25">
      <c r="A3025">
        <v>5695</v>
      </c>
      <c r="B3025" s="6">
        <v>41613.828229166669</v>
      </c>
      <c r="C3025" s="6"/>
      <c r="D3025" t="s">
        <v>4</v>
      </c>
    </row>
    <row r="3026" spans="1:4" x14ac:dyDescent="0.25">
      <c r="A3026">
        <v>5696</v>
      </c>
      <c r="B3026" s="6">
        <v>41610.590810185182</v>
      </c>
      <c r="C3026" s="6"/>
      <c r="D3026" t="s">
        <v>4</v>
      </c>
    </row>
    <row r="3027" spans="1:4" x14ac:dyDescent="0.25">
      <c r="A3027">
        <v>5697</v>
      </c>
      <c r="B3027" s="6">
        <v>41654.633090277777</v>
      </c>
      <c r="C3027" s="6"/>
      <c r="D3027" t="s">
        <v>3</v>
      </c>
    </row>
    <row r="3028" spans="1:4" x14ac:dyDescent="0.25">
      <c r="A3028">
        <v>5702</v>
      </c>
      <c r="B3028" s="6">
        <v>41657.430462962962</v>
      </c>
      <c r="C3028" s="6"/>
      <c r="D3028" t="s">
        <v>3</v>
      </c>
    </row>
    <row r="3029" spans="1:4" x14ac:dyDescent="0.25">
      <c r="A3029">
        <v>5703</v>
      </c>
      <c r="B3029" s="6">
        <v>41613.105983796297</v>
      </c>
      <c r="C3029" s="6"/>
      <c r="D3029" t="s">
        <v>3</v>
      </c>
    </row>
    <row r="3030" spans="1:4" x14ac:dyDescent="0.25">
      <c r="A3030">
        <v>5704</v>
      </c>
      <c r="B3030" s="6">
        <v>41658.691377314812</v>
      </c>
      <c r="C3030" s="6"/>
      <c r="D3030" t="s">
        <v>3</v>
      </c>
    </row>
    <row r="3031" spans="1:4" x14ac:dyDescent="0.25">
      <c r="A3031">
        <v>5705</v>
      </c>
      <c r="B3031" s="6">
        <v>41615.830231481479</v>
      </c>
      <c r="C3031" s="6"/>
      <c r="D3031" t="s">
        <v>3</v>
      </c>
    </row>
    <row r="3032" spans="1:4" x14ac:dyDescent="0.25">
      <c r="A3032">
        <v>5706</v>
      </c>
      <c r="B3032" s="6">
        <v>41643.077384259261</v>
      </c>
      <c r="C3032" s="6"/>
      <c r="D3032" t="s">
        <v>3</v>
      </c>
    </row>
    <row r="3033" spans="1:4" x14ac:dyDescent="0.25">
      <c r="A3033">
        <v>5707</v>
      </c>
      <c r="B3033" s="6">
        <v>41660.201319444444</v>
      </c>
      <c r="C3033" s="6"/>
      <c r="D3033" t="s">
        <v>3</v>
      </c>
    </row>
    <row r="3034" spans="1:4" x14ac:dyDescent="0.25">
      <c r="A3034">
        <v>5715</v>
      </c>
      <c r="B3034" s="6">
        <v>41669.316180555557</v>
      </c>
      <c r="C3034" s="6"/>
      <c r="D3034" t="s">
        <v>3</v>
      </c>
    </row>
    <row r="3035" spans="1:4" x14ac:dyDescent="0.25">
      <c r="A3035">
        <v>5716</v>
      </c>
      <c r="B3035" s="6">
        <v>41658.08865740741</v>
      </c>
      <c r="C3035" s="6"/>
      <c r="D3035" t="s">
        <v>3</v>
      </c>
    </row>
    <row r="3036" spans="1:4" x14ac:dyDescent="0.25">
      <c r="A3036">
        <v>5717</v>
      </c>
      <c r="B3036" s="6">
        <v>41653.570983796293</v>
      </c>
      <c r="C3036" s="6"/>
      <c r="D3036" t="s">
        <v>3</v>
      </c>
    </row>
    <row r="3037" spans="1:4" x14ac:dyDescent="0.25">
      <c r="A3037">
        <v>5718</v>
      </c>
      <c r="B3037" s="6">
        <v>41626.706701388888</v>
      </c>
      <c r="C3037" s="6"/>
      <c r="D3037" t="s">
        <v>4</v>
      </c>
    </row>
    <row r="3038" spans="1:4" x14ac:dyDescent="0.25">
      <c r="A3038">
        <v>5719</v>
      </c>
      <c r="B3038" s="6">
        <v>41618.850914351853</v>
      </c>
      <c r="C3038" s="6"/>
      <c r="D3038" t="s">
        <v>3</v>
      </c>
    </row>
    <row r="3039" spans="1:4" x14ac:dyDescent="0.25">
      <c r="A3039">
        <v>5720</v>
      </c>
      <c r="B3039" s="6">
        <v>41615.604814814818</v>
      </c>
      <c r="C3039" s="6"/>
      <c r="D3039" t="s">
        <v>3</v>
      </c>
    </row>
    <row r="3040" spans="1:4" x14ac:dyDescent="0.25">
      <c r="A3040">
        <v>5721</v>
      </c>
      <c r="B3040" s="6">
        <v>41657.579062500001</v>
      </c>
      <c r="C3040" s="6"/>
      <c r="D3040" t="s">
        <v>3</v>
      </c>
    </row>
    <row r="3041" spans="1:4" x14ac:dyDescent="0.25">
      <c r="A3041">
        <v>5722</v>
      </c>
      <c r="B3041" s="6">
        <v>41658.255254629628</v>
      </c>
      <c r="C3041" s="6"/>
      <c r="D3041" t="s">
        <v>3</v>
      </c>
    </row>
    <row r="3042" spans="1:4" x14ac:dyDescent="0.25">
      <c r="A3042">
        <v>5723</v>
      </c>
      <c r="B3042" s="6">
        <v>41665.85633101852</v>
      </c>
      <c r="C3042" s="6"/>
      <c r="D3042" t="s">
        <v>3</v>
      </c>
    </row>
    <row r="3043" spans="1:4" x14ac:dyDescent="0.25">
      <c r="A3043">
        <v>5724</v>
      </c>
      <c r="B3043" s="6">
        <v>41649.419490740744</v>
      </c>
      <c r="C3043" s="6"/>
      <c r="D3043" t="s">
        <v>3</v>
      </c>
    </row>
    <row r="3044" spans="1:4" x14ac:dyDescent="0.25">
      <c r="A3044">
        <v>5725</v>
      </c>
      <c r="B3044" s="6">
        <v>41628.735150462962</v>
      </c>
      <c r="C3044" s="6"/>
      <c r="D3044" t="s">
        <v>4</v>
      </c>
    </row>
    <row r="3045" spans="1:4" x14ac:dyDescent="0.25">
      <c r="A3045">
        <v>5733</v>
      </c>
      <c r="B3045" s="6">
        <v>41632.090474537035</v>
      </c>
      <c r="C3045" s="6"/>
      <c r="D3045" t="s">
        <v>3</v>
      </c>
    </row>
    <row r="3046" spans="1:4" x14ac:dyDescent="0.25">
      <c r="A3046">
        <v>5742</v>
      </c>
      <c r="B3046" s="6">
        <v>41609.644861111112</v>
      </c>
      <c r="C3046" s="6"/>
      <c r="D3046" t="s">
        <v>3</v>
      </c>
    </row>
    <row r="3047" spans="1:4" x14ac:dyDescent="0.25">
      <c r="A3047">
        <v>5743</v>
      </c>
      <c r="B3047" s="6">
        <v>41628.743715277778</v>
      </c>
      <c r="C3047" s="6"/>
      <c r="D3047" t="s">
        <v>3</v>
      </c>
    </row>
    <row r="3048" spans="1:4" x14ac:dyDescent="0.25">
      <c r="A3048">
        <v>5744</v>
      </c>
      <c r="B3048" s="6">
        <v>41667.913726851853</v>
      </c>
      <c r="C3048" s="6"/>
      <c r="D3048" t="s">
        <v>3</v>
      </c>
    </row>
    <row r="3049" spans="1:4" x14ac:dyDescent="0.25">
      <c r="A3049">
        <v>5752</v>
      </c>
      <c r="B3049" s="6">
        <v>41651.978171296294</v>
      </c>
      <c r="C3049" s="6"/>
      <c r="D3049" t="s">
        <v>4</v>
      </c>
    </row>
    <row r="3050" spans="1:4" x14ac:dyDescent="0.25">
      <c r="A3050">
        <v>5753</v>
      </c>
      <c r="B3050" s="6">
        <v>41639.557719907411</v>
      </c>
      <c r="C3050" s="6"/>
      <c r="D3050" t="s">
        <v>4</v>
      </c>
    </row>
    <row r="3051" spans="1:4" x14ac:dyDescent="0.25">
      <c r="A3051">
        <v>5754</v>
      </c>
      <c r="B3051" s="6">
        <v>41633.759108796294</v>
      </c>
      <c r="C3051" s="6"/>
      <c r="D3051" t="s">
        <v>3</v>
      </c>
    </row>
    <row r="3052" spans="1:4" x14ac:dyDescent="0.25">
      <c r="A3052">
        <v>5755</v>
      </c>
      <c r="B3052" s="6">
        <v>41612.03087962963</v>
      </c>
      <c r="C3052" s="6"/>
      <c r="D3052" t="s">
        <v>3</v>
      </c>
    </row>
    <row r="3053" spans="1:4" x14ac:dyDescent="0.25">
      <c r="A3053">
        <v>5756</v>
      </c>
      <c r="B3053" s="6">
        <v>41628.859444444446</v>
      </c>
      <c r="C3053" s="6"/>
      <c r="D3053" t="s">
        <v>3</v>
      </c>
    </row>
    <row r="3054" spans="1:4" x14ac:dyDescent="0.25">
      <c r="A3054">
        <v>5757</v>
      </c>
      <c r="B3054" s="6">
        <v>41657.074965277774</v>
      </c>
      <c r="C3054" s="6"/>
      <c r="D3054" t="s">
        <v>3</v>
      </c>
    </row>
    <row r="3055" spans="1:4" x14ac:dyDescent="0.25">
      <c r="A3055">
        <v>5758</v>
      </c>
      <c r="B3055" s="6">
        <v>41611.44636574074</v>
      </c>
      <c r="C3055" s="6"/>
      <c r="D3055" t="s">
        <v>4</v>
      </c>
    </row>
    <row r="3056" spans="1:4" x14ac:dyDescent="0.25">
      <c r="A3056">
        <v>5759</v>
      </c>
      <c r="B3056" s="6">
        <v>41665.729120370372</v>
      </c>
      <c r="C3056" s="6"/>
      <c r="D3056" t="s">
        <v>3</v>
      </c>
    </row>
    <row r="3057" spans="1:4" x14ac:dyDescent="0.25">
      <c r="A3057">
        <v>5760</v>
      </c>
      <c r="B3057" s="6">
        <v>41640.965462962966</v>
      </c>
      <c r="C3057" s="6"/>
      <c r="D3057" t="s">
        <v>3</v>
      </c>
    </row>
    <row r="3058" spans="1:4" x14ac:dyDescent="0.25">
      <c r="A3058">
        <v>5761</v>
      </c>
      <c r="B3058" s="6">
        <v>41628.941504629627</v>
      </c>
      <c r="C3058" s="6"/>
      <c r="D3058" t="s">
        <v>3</v>
      </c>
    </row>
    <row r="3059" spans="1:4" x14ac:dyDescent="0.25">
      <c r="A3059">
        <v>5762</v>
      </c>
      <c r="B3059" s="6">
        <v>41659.849976851852</v>
      </c>
      <c r="C3059" s="6"/>
      <c r="D3059" t="s">
        <v>3</v>
      </c>
    </row>
    <row r="3060" spans="1:4" x14ac:dyDescent="0.25">
      <c r="A3060">
        <v>5769</v>
      </c>
      <c r="B3060" s="6">
        <v>41624.932372685187</v>
      </c>
      <c r="C3060" s="6"/>
      <c r="D3060" t="s">
        <v>4</v>
      </c>
    </row>
    <row r="3061" spans="1:4" x14ac:dyDescent="0.25">
      <c r="A3061">
        <v>5770</v>
      </c>
      <c r="B3061" s="6">
        <v>41668.763217592597</v>
      </c>
      <c r="C3061" s="6"/>
      <c r="D3061" t="s">
        <v>3</v>
      </c>
    </row>
    <row r="3062" spans="1:4" x14ac:dyDescent="0.25">
      <c r="A3062">
        <v>5771</v>
      </c>
      <c r="B3062" s="6">
        <v>41639.101122685184</v>
      </c>
      <c r="C3062" s="6"/>
      <c r="D3062" t="s">
        <v>3</v>
      </c>
    </row>
    <row r="3063" spans="1:4" x14ac:dyDescent="0.25">
      <c r="A3063">
        <v>5772</v>
      </c>
      <c r="B3063" s="6">
        <v>41664.399108796293</v>
      </c>
      <c r="C3063" s="6"/>
      <c r="D3063" t="s">
        <v>4</v>
      </c>
    </row>
    <row r="3064" spans="1:4" x14ac:dyDescent="0.25">
      <c r="A3064">
        <v>5773</v>
      </c>
      <c r="B3064" s="6">
        <v>41659.547638888893</v>
      </c>
      <c r="C3064" s="6"/>
      <c r="D3064" t="s">
        <v>4</v>
      </c>
    </row>
    <row r="3065" spans="1:4" x14ac:dyDescent="0.25">
      <c r="A3065">
        <v>5774</v>
      </c>
      <c r="B3065" s="6">
        <v>41668.590081018519</v>
      </c>
      <c r="C3065" s="6"/>
      <c r="D3065" t="s">
        <v>3</v>
      </c>
    </row>
    <row r="3066" spans="1:4" x14ac:dyDescent="0.25">
      <c r="A3066">
        <v>5775</v>
      </c>
      <c r="B3066" s="6">
        <v>41621.65215277778</v>
      </c>
      <c r="C3066" s="6"/>
      <c r="D3066" t="s">
        <v>3</v>
      </c>
    </row>
    <row r="3067" spans="1:4" x14ac:dyDescent="0.25">
      <c r="A3067">
        <v>5776</v>
      </c>
      <c r="B3067" s="6">
        <v>41617.995138888888</v>
      </c>
      <c r="C3067" s="6"/>
      <c r="D3067" t="s">
        <v>4</v>
      </c>
    </row>
    <row r="3068" spans="1:4" x14ac:dyDescent="0.25">
      <c r="A3068">
        <v>5782</v>
      </c>
      <c r="B3068" s="6">
        <v>41648.517326388886</v>
      </c>
      <c r="C3068" s="6"/>
      <c r="D3068" t="s">
        <v>4</v>
      </c>
    </row>
    <row r="3069" spans="1:4" x14ac:dyDescent="0.25">
      <c r="A3069">
        <v>5783</v>
      </c>
      <c r="B3069" s="6">
        <v>41662.810995370368</v>
      </c>
      <c r="C3069" s="6"/>
      <c r="D3069" t="s">
        <v>3</v>
      </c>
    </row>
    <row r="3070" spans="1:4" x14ac:dyDescent="0.25">
      <c r="A3070">
        <v>5784</v>
      </c>
      <c r="B3070" s="6">
        <v>41636.718819444446</v>
      </c>
      <c r="C3070" s="6"/>
      <c r="D3070" t="s">
        <v>4</v>
      </c>
    </row>
    <row r="3071" spans="1:4" x14ac:dyDescent="0.25">
      <c r="A3071">
        <v>5785</v>
      </c>
      <c r="B3071" s="6">
        <v>41659.770046296297</v>
      </c>
      <c r="C3071" s="6"/>
      <c r="D3071" t="s">
        <v>3</v>
      </c>
    </row>
    <row r="3072" spans="1:4" x14ac:dyDescent="0.25">
      <c r="A3072">
        <v>5786</v>
      </c>
      <c r="B3072" s="6">
        <v>41645.595023148147</v>
      </c>
      <c r="C3072" s="6"/>
      <c r="D3072" t="s">
        <v>3</v>
      </c>
    </row>
    <row r="3073" spans="1:4" x14ac:dyDescent="0.25">
      <c r="A3073">
        <v>5787</v>
      </c>
      <c r="B3073" s="6">
        <v>41658.587650462963</v>
      </c>
      <c r="C3073" s="6"/>
      <c r="D3073" t="s">
        <v>3</v>
      </c>
    </row>
    <row r="3074" spans="1:4" x14ac:dyDescent="0.25">
      <c r="A3074">
        <v>5788</v>
      </c>
      <c r="B3074" s="6">
        <v>41662.57440972222</v>
      </c>
      <c r="C3074" s="6"/>
      <c r="D3074" t="s">
        <v>3</v>
      </c>
    </row>
    <row r="3075" spans="1:4" x14ac:dyDescent="0.25">
      <c r="A3075">
        <v>5795</v>
      </c>
      <c r="B3075" s="6">
        <v>41642.129687499997</v>
      </c>
      <c r="C3075" s="6"/>
      <c r="D3075" t="s">
        <v>4</v>
      </c>
    </row>
    <row r="3076" spans="1:4" x14ac:dyDescent="0.25">
      <c r="A3076">
        <v>5796</v>
      </c>
      <c r="B3076" s="6">
        <v>41627.090752314813</v>
      </c>
      <c r="C3076" s="6"/>
      <c r="D3076" t="s">
        <v>3</v>
      </c>
    </row>
    <row r="3077" spans="1:4" x14ac:dyDescent="0.25">
      <c r="A3077">
        <v>5797</v>
      </c>
      <c r="B3077" s="6">
        <v>41661.722719907404</v>
      </c>
      <c r="C3077" s="6"/>
      <c r="D3077" t="s">
        <v>3</v>
      </c>
    </row>
    <row r="3078" spans="1:4" x14ac:dyDescent="0.25">
      <c r="A3078">
        <v>5802</v>
      </c>
      <c r="B3078" s="6">
        <v>41632.249097222222</v>
      </c>
      <c r="C3078" s="6"/>
      <c r="D3078" t="s">
        <v>4</v>
      </c>
    </row>
    <row r="3079" spans="1:4" x14ac:dyDescent="0.25">
      <c r="A3079">
        <v>5803</v>
      </c>
      <c r="B3079" s="6">
        <v>41643.713240740741</v>
      </c>
      <c r="C3079" s="6"/>
      <c r="D3079" t="s">
        <v>3</v>
      </c>
    </row>
    <row r="3080" spans="1:4" x14ac:dyDescent="0.25">
      <c r="A3080">
        <v>5804</v>
      </c>
      <c r="B3080" s="6">
        <v>41614.99827546296</v>
      </c>
      <c r="C3080" s="6"/>
      <c r="D3080" t="s">
        <v>4</v>
      </c>
    </row>
    <row r="3081" spans="1:4" x14ac:dyDescent="0.25">
      <c r="A3081">
        <v>5814</v>
      </c>
      <c r="B3081" s="6">
        <v>41653.337025462963</v>
      </c>
      <c r="C3081" s="6"/>
      <c r="D3081" t="s">
        <v>3</v>
      </c>
    </row>
    <row r="3082" spans="1:4" x14ac:dyDescent="0.25">
      <c r="A3082">
        <v>5815</v>
      </c>
      <c r="B3082" s="6">
        <v>41660.775439814817</v>
      </c>
      <c r="C3082" s="6"/>
      <c r="D3082" t="s">
        <v>3</v>
      </c>
    </row>
    <row r="3083" spans="1:4" x14ac:dyDescent="0.25">
      <c r="A3083">
        <v>5816</v>
      </c>
      <c r="B3083" s="6">
        <v>41649.891898148147</v>
      </c>
      <c r="C3083" s="6"/>
      <c r="D3083" t="s">
        <v>3</v>
      </c>
    </row>
    <row r="3084" spans="1:4" x14ac:dyDescent="0.25">
      <c r="A3084">
        <v>5817</v>
      </c>
      <c r="B3084" s="6">
        <v>41641.607233796298</v>
      </c>
      <c r="C3084" s="6"/>
      <c r="D3084" t="s">
        <v>4</v>
      </c>
    </row>
    <row r="3085" spans="1:4" x14ac:dyDescent="0.25">
      <c r="A3085">
        <v>5818</v>
      </c>
      <c r="B3085" s="6">
        <v>41656.580023148148</v>
      </c>
      <c r="C3085" s="6"/>
      <c r="D3085" t="s">
        <v>3</v>
      </c>
    </row>
    <row r="3086" spans="1:4" x14ac:dyDescent="0.25">
      <c r="A3086">
        <v>5819</v>
      </c>
      <c r="B3086" s="6">
        <v>41655.16133101852</v>
      </c>
      <c r="C3086" s="6"/>
      <c r="D3086" t="s">
        <v>3</v>
      </c>
    </row>
    <row r="3087" spans="1:4" x14ac:dyDescent="0.25">
      <c r="A3087">
        <v>5822</v>
      </c>
      <c r="B3087" s="6">
        <v>41646.911608796298</v>
      </c>
      <c r="C3087" s="6"/>
      <c r="D3087" t="s">
        <v>3</v>
      </c>
    </row>
    <row r="3088" spans="1:4" x14ac:dyDescent="0.25">
      <c r="A3088">
        <v>5823</v>
      </c>
      <c r="B3088" s="6">
        <v>41647.699976851851</v>
      </c>
      <c r="C3088" s="6"/>
      <c r="D3088" t="s">
        <v>4</v>
      </c>
    </row>
    <row r="3089" spans="1:4" x14ac:dyDescent="0.25">
      <c r="A3089">
        <v>5824</v>
      </c>
      <c r="B3089" s="6">
        <v>41642.864976851852</v>
      </c>
      <c r="C3089" s="6"/>
      <c r="D3089" t="s">
        <v>4</v>
      </c>
    </row>
    <row r="3090" spans="1:4" x14ac:dyDescent="0.25">
      <c r="A3090">
        <v>5830</v>
      </c>
      <c r="B3090" s="6">
        <v>41658.68172453704</v>
      </c>
      <c r="C3090" s="6"/>
      <c r="D3090" t="s">
        <v>3</v>
      </c>
    </row>
    <row r="3091" spans="1:4" x14ac:dyDescent="0.25">
      <c r="A3091">
        <v>5831</v>
      </c>
      <c r="B3091" s="6">
        <v>41628.800717592596</v>
      </c>
      <c r="C3091" s="6"/>
      <c r="D3091" t="s">
        <v>3</v>
      </c>
    </row>
    <row r="3092" spans="1:4" x14ac:dyDescent="0.25">
      <c r="A3092">
        <v>5832</v>
      </c>
      <c r="B3092" s="6">
        <v>41656.171203703707</v>
      </c>
      <c r="C3092" s="6"/>
      <c r="D3092" t="s">
        <v>3</v>
      </c>
    </row>
    <row r="3093" spans="1:4" x14ac:dyDescent="0.25">
      <c r="A3093">
        <v>5833</v>
      </c>
      <c r="B3093" s="6">
        <v>41666.800868055558</v>
      </c>
      <c r="C3093" s="6"/>
      <c r="D3093" t="s">
        <v>3</v>
      </c>
    </row>
    <row r="3094" spans="1:4" x14ac:dyDescent="0.25">
      <c r="A3094">
        <v>5841</v>
      </c>
      <c r="B3094" s="6">
        <v>41626.663506944446</v>
      </c>
      <c r="C3094" s="6"/>
      <c r="D3094" t="s">
        <v>4</v>
      </c>
    </row>
    <row r="3095" spans="1:4" x14ac:dyDescent="0.25">
      <c r="A3095">
        <v>5842</v>
      </c>
      <c r="B3095" s="6">
        <v>41660.860648148147</v>
      </c>
      <c r="C3095" s="6"/>
      <c r="D3095" t="s">
        <v>3</v>
      </c>
    </row>
    <row r="3096" spans="1:4" x14ac:dyDescent="0.25">
      <c r="A3096">
        <v>5843</v>
      </c>
      <c r="B3096" s="6">
        <v>41637.58461805556</v>
      </c>
      <c r="C3096" s="6"/>
      <c r="D3096" t="s">
        <v>4</v>
      </c>
    </row>
    <row r="3097" spans="1:4" x14ac:dyDescent="0.25">
      <c r="A3097">
        <v>5844</v>
      </c>
      <c r="B3097" s="6">
        <v>41623.59337962963</v>
      </c>
      <c r="C3097" s="6"/>
      <c r="D3097" t="s">
        <v>3</v>
      </c>
    </row>
    <row r="3098" spans="1:4" x14ac:dyDescent="0.25">
      <c r="A3098">
        <v>5845</v>
      </c>
      <c r="B3098" s="6">
        <v>41656.523738425924</v>
      </c>
      <c r="C3098" s="6"/>
      <c r="D3098" t="s">
        <v>3</v>
      </c>
    </row>
    <row r="3099" spans="1:4" x14ac:dyDescent="0.25">
      <c r="A3099">
        <v>5846</v>
      </c>
      <c r="B3099" s="6">
        <v>41632.907418981478</v>
      </c>
      <c r="C3099" s="6"/>
      <c r="D3099" t="s">
        <v>3</v>
      </c>
    </row>
    <row r="3100" spans="1:4" x14ac:dyDescent="0.25">
      <c r="A3100">
        <v>5847</v>
      </c>
      <c r="B3100" s="6">
        <v>41658.757245370369</v>
      </c>
      <c r="C3100" s="6"/>
      <c r="D3100" t="s">
        <v>3</v>
      </c>
    </row>
    <row r="3101" spans="1:4" x14ac:dyDescent="0.25">
      <c r="A3101">
        <v>5848</v>
      </c>
      <c r="B3101" s="6">
        <v>41662.98170138889</v>
      </c>
      <c r="C3101" s="6"/>
      <c r="D3101" t="s">
        <v>3</v>
      </c>
    </row>
    <row r="3102" spans="1:4" x14ac:dyDescent="0.25">
      <c r="A3102">
        <v>5849</v>
      </c>
      <c r="B3102" s="6">
        <v>41664.552199074074</v>
      </c>
      <c r="C3102" s="6"/>
      <c r="D3102" t="s">
        <v>3</v>
      </c>
    </row>
    <row r="3103" spans="1:4" x14ac:dyDescent="0.25">
      <c r="A3103">
        <v>5850</v>
      </c>
      <c r="B3103" s="6">
        <v>41660.663321759261</v>
      </c>
      <c r="C3103" s="6"/>
      <c r="D3103" t="s">
        <v>3</v>
      </c>
    </row>
    <row r="3104" spans="1:4" x14ac:dyDescent="0.25">
      <c r="A3104">
        <v>5857</v>
      </c>
      <c r="B3104" s="6">
        <v>41614.377407407403</v>
      </c>
      <c r="C3104" s="6"/>
      <c r="D3104" t="s">
        <v>4</v>
      </c>
    </row>
    <row r="3105" spans="1:4" x14ac:dyDescent="0.25">
      <c r="A3105">
        <v>5863</v>
      </c>
      <c r="B3105" s="6">
        <v>41625.771527777775</v>
      </c>
      <c r="C3105" s="6"/>
      <c r="D3105" t="s">
        <v>3</v>
      </c>
    </row>
    <row r="3106" spans="1:4" x14ac:dyDescent="0.25">
      <c r="A3106">
        <v>5864</v>
      </c>
      <c r="B3106" s="6">
        <v>41636.819027777776</v>
      </c>
      <c r="C3106" s="6"/>
      <c r="D3106" t="s">
        <v>4</v>
      </c>
    </row>
    <row r="3107" spans="1:4" x14ac:dyDescent="0.25">
      <c r="A3107">
        <v>5865</v>
      </c>
      <c r="B3107" s="6">
        <v>41639.25854166667</v>
      </c>
      <c r="C3107" s="6"/>
      <c r="D3107" t="s">
        <v>3</v>
      </c>
    </row>
    <row r="3108" spans="1:4" x14ac:dyDescent="0.25">
      <c r="A3108">
        <v>5866</v>
      </c>
      <c r="B3108" s="6">
        <v>41645.837800925925</v>
      </c>
      <c r="C3108" s="6"/>
      <c r="D3108" t="s">
        <v>3</v>
      </c>
    </row>
    <row r="3109" spans="1:4" x14ac:dyDescent="0.25">
      <c r="A3109">
        <v>5867</v>
      </c>
      <c r="B3109" s="6">
        <v>41652.661805555559</v>
      </c>
      <c r="C3109" s="6"/>
      <c r="D3109" t="s">
        <v>4</v>
      </c>
    </row>
    <row r="3110" spans="1:4" x14ac:dyDescent="0.25">
      <c r="A3110">
        <v>5868</v>
      </c>
      <c r="B3110" s="6">
        <v>41651.313402777778</v>
      </c>
      <c r="C3110" s="6"/>
      <c r="D3110" t="s">
        <v>3</v>
      </c>
    </row>
    <row r="3111" spans="1:4" x14ac:dyDescent="0.25">
      <c r="A3111">
        <v>5869</v>
      </c>
      <c r="B3111" s="6">
        <v>41666.079953703702</v>
      </c>
      <c r="C3111" s="6"/>
      <c r="D3111" t="s">
        <v>3</v>
      </c>
    </row>
    <row r="3112" spans="1:4" x14ac:dyDescent="0.25">
      <c r="A3112">
        <v>5870</v>
      </c>
      <c r="B3112" s="6">
        <v>41666.963206018518</v>
      </c>
      <c r="C3112" s="6"/>
      <c r="D3112" t="s">
        <v>3</v>
      </c>
    </row>
    <row r="3113" spans="1:4" x14ac:dyDescent="0.25">
      <c r="A3113">
        <v>5871</v>
      </c>
      <c r="B3113" s="6">
        <v>41614.878136574072</v>
      </c>
      <c r="C3113" s="6"/>
      <c r="D3113" t="s">
        <v>3</v>
      </c>
    </row>
    <row r="3114" spans="1:4" x14ac:dyDescent="0.25">
      <c r="A3114">
        <v>5873</v>
      </c>
      <c r="B3114" s="6">
        <v>41660.119456018518</v>
      </c>
      <c r="C3114" s="6"/>
      <c r="D3114" t="s">
        <v>3</v>
      </c>
    </row>
    <row r="3115" spans="1:4" x14ac:dyDescent="0.25">
      <c r="A3115">
        <v>5883</v>
      </c>
      <c r="B3115" s="6">
        <v>41645.475057870368</v>
      </c>
      <c r="C3115" s="6"/>
      <c r="D3115" t="s">
        <v>3</v>
      </c>
    </row>
    <row r="3116" spans="1:4" x14ac:dyDescent="0.25">
      <c r="A3116">
        <v>5884</v>
      </c>
      <c r="B3116" s="6">
        <v>41625.785740740743</v>
      </c>
      <c r="C3116" s="6"/>
      <c r="D3116" t="s">
        <v>4</v>
      </c>
    </row>
    <row r="3117" spans="1:4" x14ac:dyDescent="0.25">
      <c r="A3117">
        <v>5885</v>
      </c>
      <c r="B3117" s="6">
        <v>41612.83734953704</v>
      </c>
      <c r="C3117" s="6"/>
      <c r="D3117" t="s">
        <v>3</v>
      </c>
    </row>
    <row r="3118" spans="1:4" x14ac:dyDescent="0.25">
      <c r="A3118">
        <v>5886</v>
      </c>
      <c r="B3118" s="6">
        <v>41657.238333333335</v>
      </c>
      <c r="C3118" s="6"/>
      <c r="D3118" t="s">
        <v>3</v>
      </c>
    </row>
    <row r="3119" spans="1:4" x14ac:dyDescent="0.25">
      <c r="A3119">
        <v>5887</v>
      </c>
      <c r="B3119" s="6">
        <v>41641.624525462961</v>
      </c>
      <c r="C3119" s="6"/>
      <c r="D3119" t="s">
        <v>3</v>
      </c>
    </row>
    <row r="3120" spans="1:4" x14ac:dyDescent="0.25">
      <c r="A3120">
        <v>5888</v>
      </c>
      <c r="B3120" s="6">
        <v>41664.195509259262</v>
      </c>
      <c r="C3120" s="6"/>
      <c r="D3120" t="s">
        <v>3</v>
      </c>
    </row>
    <row r="3121" spans="1:4" x14ac:dyDescent="0.25">
      <c r="A3121">
        <v>5889</v>
      </c>
      <c r="B3121" s="6">
        <v>41658.792141203703</v>
      </c>
      <c r="C3121" s="6"/>
      <c r="D3121" t="s">
        <v>3</v>
      </c>
    </row>
    <row r="3122" spans="1:4" x14ac:dyDescent="0.25">
      <c r="A3122">
        <v>5890</v>
      </c>
      <c r="B3122" s="6">
        <v>41624.915729166663</v>
      </c>
      <c r="C3122" s="6"/>
      <c r="D3122" t="s">
        <v>4</v>
      </c>
    </row>
    <row r="3123" spans="1:4" x14ac:dyDescent="0.25">
      <c r="A3123">
        <v>5891</v>
      </c>
      <c r="B3123" s="6">
        <v>41668.644490740742</v>
      </c>
      <c r="C3123" s="6"/>
      <c r="D3123" t="s">
        <v>3</v>
      </c>
    </row>
    <row r="3124" spans="1:4" x14ac:dyDescent="0.25">
      <c r="A3124">
        <v>5892</v>
      </c>
      <c r="B3124" s="6">
        <v>41614.091979166667</v>
      </c>
      <c r="C3124" s="6"/>
      <c r="D3124" t="s">
        <v>3</v>
      </c>
    </row>
    <row r="3125" spans="1:4" x14ac:dyDescent="0.25">
      <c r="A3125">
        <v>5893</v>
      </c>
      <c r="B3125" s="6">
        <v>41637.074097222219</v>
      </c>
      <c r="C3125" s="6"/>
      <c r="D3125" t="s">
        <v>4</v>
      </c>
    </row>
    <row r="3126" spans="1:4" x14ac:dyDescent="0.25">
      <c r="A3126">
        <v>5894</v>
      </c>
      <c r="B3126" s="6">
        <v>41658.056180555555</v>
      </c>
      <c r="C3126" s="6"/>
      <c r="D3126" t="s">
        <v>3</v>
      </c>
    </row>
    <row r="3127" spans="1:4" x14ac:dyDescent="0.25">
      <c r="A3127">
        <v>5895</v>
      </c>
      <c r="B3127" s="6">
        <v>41646.756990740738</v>
      </c>
      <c r="C3127" s="6"/>
      <c r="D3127" t="s">
        <v>3</v>
      </c>
    </row>
    <row r="3128" spans="1:4" x14ac:dyDescent="0.25">
      <c r="A3128">
        <v>5896</v>
      </c>
      <c r="B3128" s="6">
        <v>41670.949780092589</v>
      </c>
      <c r="C3128" s="6"/>
      <c r="D3128" t="s">
        <v>3</v>
      </c>
    </row>
    <row r="3129" spans="1:4" x14ac:dyDescent="0.25">
      <c r="A3129">
        <v>5897</v>
      </c>
      <c r="B3129" s="6">
        <v>41630.792210648149</v>
      </c>
      <c r="C3129" s="6"/>
      <c r="D3129" t="s">
        <v>4</v>
      </c>
    </row>
    <row r="3130" spans="1:4" x14ac:dyDescent="0.25">
      <c r="A3130">
        <v>5903</v>
      </c>
      <c r="B3130" s="6">
        <v>41654.722731481481</v>
      </c>
      <c r="C3130" s="6"/>
      <c r="D3130" t="s">
        <v>3</v>
      </c>
    </row>
    <row r="3131" spans="1:4" x14ac:dyDescent="0.25">
      <c r="A3131">
        <v>5904</v>
      </c>
      <c r="B3131" s="6">
        <v>41663.161574074074</v>
      </c>
      <c r="C3131" s="6"/>
      <c r="D3131" t="s">
        <v>4</v>
      </c>
    </row>
    <row r="3132" spans="1:4" x14ac:dyDescent="0.25">
      <c r="A3132">
        <v>5906</v>
      </c>
      <c r="B3132" s="6">
        <v>41656.94127314815</v>
      </c>
      <c r="C3132" s="6"/>
      <c r="D3132" t="s">
        <v>3</v>
      </c>
    </row>
    <row r="3133" spans="1:4" x14ac:dyDescent="0.25">
      <c r="A3133">
        <v>5907</v>
      </c>
      <c r="B3133" s="6">
        <v>41665.004641203705</v>
      </c>
      <c r="C3133" s="6"/>
      <c r="D3133" t="s">
        <v>3</v>
      </c>
    </row>
    <row r="3134" spans="1:4" x14ac:dyDescent="0.25">
      <c r="A3134">
        <v>5915</v>
      </c>
      <c r="B3134" s="6">
        <v>41658.190671296295</v>
      </c>
      <c r="C3134" s="6"/>
      <c r="D3134" t="s">
        <v>3</v>
      </c>
    </row>
    <row r="3135" spans="1:4" x14ac:dyDescent="0.25">
      <c r="A3135">
        <v>5916</v>
      </c>
      <c r="B3135" s="6">
        <v>41654.474953703706</v>
      </c>
      <c r="C3135" s="6"/>
      <c r="D3135" t="s">
        <v>3</v>
      </c>
    </row>
    <row r="3136" spans="1:4" x14ac:dyDescent="0.25">
      <c r="A3136">
        <v>5917</v>
      </c>
      <c r="B3136" s="6">
        <v>41645.243379629632</v>
      </c>
      <c r="C3136" s="6"/>
      <c r="D3136" t="s">
        <v>4</v>
      </c>
    </row>
    <row r="3137" spans="1:4" x14ac:dyDescent="0.25">
      <c r="A3137">
        <v>5918</v>
      </c>
      <c r="B3137" s="6">
        <v>41630.070393518516</v>
      </c>
      <c r="C3137" s="6"/>
      <c r="D3137" t="s">
        <v>3</v>
      </c>
    </row>
    <row r="3138" spans="1:4" x14ac:dyDescent="0.25">
      <c r="A3138">
        <v>5919</v>
      </c>
      <c r="B3138" s="6">
        <v>41655.784768518519</v>
      </c>
      <c r="C3138" s="6"/>
      <c r="D3138" t="s">
        <v>3</v>
      </c>
    </row>
    <row r="3139" spans="1:4" x14ac:dyDescent="0.25">
      <c r="A3139">
        <v>5920</v>
      </c>
      <c r="B3139" s="6">
        <v>41657.175370370373</v>
      </c>
      <c r="C3139" s="6"/>
      <c r="D3139" t="s">
        <v>3</v>
      </c>
    </row>
    <row r="3140" spans="1:4" x14ac:dyDescent="0.25">
      <c r="A3140">
        <v>5921</v>
      </c>
      <c r="B3140" s="6">
        <v>41665.565405092595</v>
      </c>
      <c r="C3140" s="6"/>
      <c r="D3140" t="s">
        <v>3</v>
      </c>
    </row>
    <row r="3141" spans="1:4" x14ac:dyDescent="0.25">
      <c r="A3141">
        <v>5929</v>
      </c>
      <c r="B3141" s="6">
        <v>41659.054375</v>
      </c>
      <c r="C3141" s="6"/>
      <c r="D3141" t="s">
        <v>3</v>
      </c>
    </row>
    <row r="3142" spans="1:4" x14ac:dyDescent="0.25">
      <c r="A3142">
        <v>5930</v>
      </c>
      <c r="B3142" s="6">
        <v>41669.248622685183</v>
      </c>
      <c r="C3142" s="6"/>
      <c r="D3142" t="s">
        <v>3</v>
      </c>
    </row>
    <row r="3143" spans="1:4" x14ac:dyDescent="0.25">
      <c r="A3143">
        <v>5931</v>
      </c>
      <c r="B3143" s="6">
        <v>41615.740543981483</v>
      </c>
      <c r="C3143" s="6"/>
      <c r="D3143" t="s">
        <v>3</v>
      </c>
    </row>
    <row r="3144" spans="1:4" x14ac:dyDescent="0.25">
      <c r="A3144">
        <v>5932</v>
      </c>
      <c r="B3144" s="6">
        <v>41620.69189814815</v>
      </c>
      <c r="C3144" s="6"/>
      <c r="D3144" t="s">
        <v>4</v>
      </c>
    </row>
    <row r="3145" spans="1:4" x14ac:dyDescent="0.25">
      <c r="A3145">
        <v>5941</v>
      </c>
      <c r="B3145" s="6">
        <v>41656.15353009259</v>
      </c>
      <c r="C3145" s="6"/>
      <c r="D3145" t="s">
        <v>3</v>
      </c>
    </row>
    <row r="3146" spans="1:4" x14ac:dyDescent="0.25">
      <c r="A3146">
        <v>5942</v>
      </c>
      <c r="B3146" s="6">
        <v>41644.575173611112</v>
      </c>
      <c r="C3146" s="6"/>
      <c r="D3146" t="s">
        <v>4</v>
      </c>
    </row>
    <row r="3147" spans="1:4" x14ac:dyDescent="0.25">
      <c r="A3147">
        <v>5943</v>
      </c>
      <c r="B3147" s="6">
        <v>41610.162048611113</v>
      </c>
      <c r="C3147" s="6"/>
      <c r="D3147" t="s">
        <v>3</v>
      </c>
    </row>
    <row r="3148" spans="1:4" x14ac:dyDescent="0.25">
      <c r="A3148">
        <v>5944</v>
      </c>
      <c r="B3148" s="6">
        <v>41612.647430555553</v>
      </c>
      <c r="C3148" s="6"/>
      <c r="D3148" t="s">
        <v>3</v>
      </c>
    </row>
    <row r="3149" spans="1:4" x14ac:dyDescent="0.25">
      <c r="A3149">
        <v>5945</v>
      </c>
      <c r="B3149" s="6">
        <v>41670.154907407406</v>
      </c>
      <c r="C3149" s="6"/>
      <c r="D3149" t="s">
        <v>3</v>
      </c>
    </row>
    <row r="3150" spans="1:4" x14ac:dyDescent="0.25">
      <c r="A3150">
        <v>5954</v>
      </c>
      <c r="B3150" s="6">
        <v>41624.171643518523</v>
      </c>
      <c r="C3150" s="6"/>
      <c r="D3150" t="s">
        <v>4</v>
      </c>
    </row>
    <row r="3151" spans="1:4" x14ac:dyDescent="0.25">
      <c r="A3151">
        <v>5955</v>
      </c>
      <c r="B3151" s="6">
        <v>41635.902581018519</v>
      </c>
      <c r="C3151" s="6"/>
      <c r="D3151" t="s">
        <v>3</v>
      </c>
    </row>
    <row r="3152" spans="1:4" x14ac:dyDescent="0.25">
      <c r="A3152">
        <v>5956</v>
      </c>
      <c r="B3152" s="6">
        <v>41636.216261574074</v>
      </c>
      <c r="C3152" s="6"/>
      <c r="D3152" t="s">
        <v>3</v>
      </c>
    </row>
    <row r="3153" spans="1:4" x14ac:dyDescent="0.25">
      <c r="A3153">
        <v>5957</v>
      </c>
      <c r="B3153" s="6">
        <v>41637.870196759257</v>
      </c>
      <c r="C3153" s="6"/>
      <c r="D3153" t="s">
        <v>3</v>
      </c>
    </row>
    <row r="3154" spans="1:4" x14ac:dyDescent="0.25">
      <c r="A3154">
        <v>5958</v>
      </c>
      <c r="B3154" s="6">
        <v>41628.816875000004</v>
      </c>
      <c r="C3154" s="6"/>
      <c r="D3154" t="s">
        <v>4</v>
      </c>
    </row>
    <row r="3155" spans="1:4" x14ac:dyDescent="0.25">
      <c r="A3155">
        <v>5963</v>
      </c>
      <c r="B3155" s="6">
        <v>41617.644328703704</v>
      </c>
      <c r="C3155" s="6"/>
      <c r="D3155" t="s">
        <v>3</v>
      </c>
    </row>
    <row r="3156" spans="1:4" x14ac:dyDescent="0.25">
      <c r="A3156">
        <v>5964</v>
      </c>
      <c r="B3156" s="6">
        <v>41613.574328703704</v>
      </c>
      <c r="C3156" s="6"/>
      <c r="D3156" t="s">
        <v>3</v>
      </c>
    </row>
    <row r="3157" spans="1:4" x14ac:dyDescent="0.25">
      <c r="A3157">
        <v>5965</v>
      </c>
      <c r="B3157" s="6">
        <v>41658.11582175926</v>
      </c>
      <c r="C3157" s="6"/>
      <c r="D3157" t="s">
        <v>3</v>
      </c>
    </row>
    <row r="3158" spans="1:4" x14ac:dyDescent="0.25">
      <c r="A3158">
        <v>5966</v>
      </c>
      <c r="B3158" s="6">
        <v>41661.264675925922</v>
      </c>
      <c r="C3158" s="6"/>
      <c r="D3158" t="s">
        <v>4</v>
      </c>
    </row>
    <row r="3159" spans="1:4" x14ac:dyDescent="0.25">
      <c r="A3159">
        <v>5971</v>
      </c>
      <c r="B3159" s="6">
        <v>41617.910729166666</v>
      </c>
      <c r="C3159" s="6"/>
      <c r="D3159" t="s">
        <v>3</v>
      </c>
    </row>
    <row r="3160" spans="1:4" x14ac:dyDescent="0.25">
      <c r="A3160">
        <v>5972</v>
      </c>
      <c r="B3160" s="6">
        <v>41650.602326388893</v>
      </c>
      <c r="C3160" s="6"/>
      <c r="D3160" t="s">
        <v>4</v>
      </c>
    </row>
    <row r="3161" spans="1:4" x14ac:dyDescent="0.25">
      <c r="A3161">
        <v>5973</v>
      </c>
      <c r="B3161" s="6">
        <v>41615.157395833332</v>
      </c>
      <c r="C3161" s="6"/>
      <c r="D3161" t="s">
        <v>4</v>
      </c>
    </row>
    <row r="3162" spans="1:4" x14ac:dyDescent="0.25">
      <c r="A3162">
        <v>5974</v>
      </c>
      <c r="B3162" s="6">
        <v>41670.90320601852</v>
      </c>
      <c r="C3162" s="6"/>
      <c r="D3162" t="s">
        <v>3</v>
      </c>
    </row>
    <row r="3163" spans="1:4" x14ac:dyDescent="0.25">
      <c r="A3163">
        <v>5975</v>
      </c>
      <c r="B3163" s="6">
        <v>41642.944050925929</v>
      </c>
      <c r="C3163" s="6"/>
      <c r="D3163" t="s">
        <v>3</v>
      </c>
    </row>
    <row r="3164" spans="1:4" x14ac:dyDescent="0.25">
      <c r="A3164">
        <v>5976</v>
      </c>
      <c r="B3164" s="6">
        <v>41635.849629629629</v>
      </c>
      <c r="C3164" s="6"/>
      <c r="D3164" t="s">
        <v>4</v>
      </c>
    </row>
    <row r="3165" spans="1:4" x14ac:dyDescent="0.25">
      <c r="A3165">
        <v>5977</v>
      </c>
      <c r="B3165" s="6">
        <v>41665.736643518518</v>
      </c>
      <c r="C3165" s="6"/>
      <c r="D3165" t="s">
        <v>3</v>
      </c>
    </row>
    <row r="3166" spans="1:4" x14ac:dyDescent="0.25">
      <c r="A3166">
        <v>5978</v>
      </c>
      <c r="B3166" s="6">
        <v>41654.035856481481</v>
      </c>
      <c r="C3166" s="6"/>
      <c r="D3166" t="s">
        <v>3</v>
      </c>
    </row>
    <row r="3167" spans="1:4" x14ac:dyDescent="0.25">
      <c r="A3167">
        <v>5979</v>
      </c>
      <c r="B3167" s="6">
        <v>41663.804282407407</v>
      </c>
      <c r="C3167" s="6"/>
      <c r="D3167" t="s">
        <v>3</v>
      </c>
    </row>
    <row r="3168" spans="1:4" x14ac:dyDescent="0.25">
      <c r="A3168">
        <v>5980</v>
      </c>
      <c r="B3168" s="6">
        <v>41654.233206018522</v>
      </c>
      <c r="C3168" s="6"/>
      <c r="D3168" t="s">
        <v>4</v>
      </c>
    </row>
    <row r="3169" spans="1:4" x14ac:dyDescent="0.25">
      <c r="A3169">
        <v>5981</v>
      </c>
      <c r="B3169" s="6">
        <v>41668.147534722222</v>
      </c>
      <c r="C3169" s="6"/>
      <c r="D3169" t="s">
        <v>3</v>
      </c>
    </row>
    <row r="3170" spans="1:4" x14ac:dyDescent="0.25">
      <c r="A3170">
        <v>5982</v>
      </c>
      <c r="B3170" s="6">
        <v>41653.65179398148</v>
      </c>
      <c r="C3170" s="6"/>
      <c r="D3170" t="s">
        <v>3</v>
      </c>
    </row>
    <row r="3171" spans="1:4" x14ac:dyDescent="0.25">
      <c r="A3171">
        <v>5983</v>
      </c>
      <c r="B3171" s="6">
        <v>41611.865937499999</v>
      </c>
      <c r="C3171" s="6"/>
      <c r="D3171" t="s">
        <v>3</v>
      </c>
    </row>
    <row r="3172" spans="1:4" x14ac:dyDescent="0.25">
      <c r="A3172">
        <v>5984</v>
      </c>
      <c r="B3172" s="6">
        <v>41616.114432870374</v>
      </c>
      <c r="C3172" s="6"/>
      <c r="D3172" t="s">
        <v>3</v>
      </c>
    </row>
    <row r="3173" spans="1:4" x14ac:dyDescent="0.25">
      <c r="A3173">
        <v>5994</v>
      </c>
      <c r="B3173" s="6">
        <v>41633.988553240742</v>
      </c>
      <c r="C3173" s="6"/>
      <c r="D3173" t="s">
        <v>4</v>
      </c>
    </row>
    <row r="3174" spans="1:4" x14ac:dyDescent="0.25">
      <c r="A3174">
        <v>5995</v>
      </c>
      <c r="B3174" s="6">
        <v>41664.921979166669</v>
      </c>
      <c r="C3174" s="6"/>
      <c r="D3174" t="s">
        <v>3</v>
      </c>
    </row>
    <row r="3175" spans="1:4" x14ac:dyDescent="0.25">
      <c r="A3175">
        <v>5996</v>
      </c>
      <c r="B3175" s="6">
        <v>41664.069282407407</v>
      </c>
      <c r="C3175" s="6"/>
      <c r="D3175" t="s">
        <v>3</v>
      </c>
    </row>
    <row r="3176" spans="1:4" x14ac:dyDescent="0.25">
      <c r="A3176">
        <v>5997</v>
      </c>
      <c r="B3176" s="6">
        <v>41661.258611111109</v>
      </c>
      <c r="C3176" s="6"/>
      <c r="D3176" t="s">
        <v>3</v>
      </c>
    </row>
    <row r="3177" spans="1:4" x14ac:dyDescent="0.25">
      <c r="A3177">
        <v>6002</v>
      </c>
      <c r="B3177" s="6">
        <v>41667.905486111107</v>
      </c>
      <c r="C3177" s="6"/>
      <c r="D3177" t="s">
        <v>3</v>
      </c>
    </row>
    <row r="3178" spans="1:4" x14ac:dyDescent="0.25">
      <c r="A3178">
        <v>6003</v>
      </c>
      <c r="B3178" s="6">
        <v>41665.636331018519</v>
      </c>
      <c r="C3178" s="6"/>
      <c r="D3178" t="s">
        <v>3</v>
      </c>
    </row>
    <row r="3179" spans="1:4" x14ac:dyDescent="0.25">
      <c r="A3179">
        <v>6004</v>
      </c>
      <c r="B3179" s="6">
        <v>41646.631886574076</v>
      </c>
      <c r="C3179" s="6"/>
      <c r="D3179" t="s">
        <v>3</v>
      </c>
    </row>
    <row r="3180" spans="1:4" x14ac:dyDescent="0.25">
      <c r="A3180">
        <v>6005</v>
      </c>
      <c r="B3180" s="6">
        <v>41626.794629629629</v>
      </c>
      <c r="C3180" s="6"/>
      <c r="D3180" t="s">
        <v>4</v>
      </c>
    </row>
    <row r="3181" spans="1:4" x14ac:dyDescent="0.25">
      <c r="A3181">
        <v>6006</v>
      </c>
      <c r="B3181" s="6">
        <v>41665.598854166667</v>
      </c>
      <c r="C3181" s="6"/>
      <c r="D3181" t="s">
        <v>3</v>
      </c>
    </row>
    <row r="3182" spans="1:4" x14ac:dyDescent="0.25">
      <c r="A3182">
        <v>6007</v>
      </c>
      <c r="B3182" s="6">
        <v>41670.644537037035</v>
      </c>
      <c r="C3182" s="6"/>
      <c r="D3182" t="s">
        <v>4</v>
      </c>
    </row>
    <row r="3183" spans="1:4" x14ac:dyDescent="0.25">
      <c r="A3183">
        <v>6008</v>
      </c>
      <c r="B3183" s="6">
        <v>41659.93986111111</v>
      </c>
      <c r="C3183" s="6"/>
      <c r="D3183" t="s">
        <v>3</v>
      </c>
    </row>
    <row r="3184" spans="1:4" x14ac:dyDescent="0.25">
      <c r="A3184">
        <v>6009</v>
      </c>
      <c r="B3184" s="6">
        <v>41624.772048611114</v>
      </c>
      <c r="C3184" s="6"/>
      <c r="D3184" t="s">
        <v>4</v>
      </c>
    </row>
    <row r="3185" spans="1:4" x14ac:dyDescent="0.25">
      <c r="A3185">
        <v>6016</v>
      </c>
      <c r="B3185" s="6">
        <v>41614.894803240742</v>
      </c>
      <c r="C3185" s="6"/>
      <c r="D3185" t="s">
        <v>3</v>
      </c>
    </row>
    <row r="3186" spans="1:4" x14ac:dyDescent="0.25">
      <c r="A3186">
        <v>6017</v>
      </c>
      <c r="B3186" s="6">
        <v>41635.325914351852</v>
      </c>
      <c r="C3186" s="6"/>
      <c r="D3186" t="s">
        <v>4</v>
      </c>
    </row>
    <row r="3187" spans="1:4" x14ac:dyDescent="0.25">
      <c r="A3187">
        <v>6018</v>
      </c>
      <c r="B3187" s="6">
        <v>41657.219467592593</v>
      </c>
      <c r="C3187" s="6"/>
      <c r="D3187" t="s">
        <v>3</v>
      </c>
    </row>
    <row r="3188" spans="1:4" x14ac:dyDescent="0.25">
      <c r="A3188">
        <v>6021</v>
      </c>
      <c r="B3188" s="6">
        <v>41660.155335648145</v>
      </c>
      <c r="C3188" s="6"/>
      <c r="D3188" t="s">
        <v>3</v>
      </c>
    </row>
    <row r="3189" spans="1:4" x14ac:dyDescent="0.25">
      <c r="A3189">
        <v>6030</v>
      </c>
      <c r="B3189" s="6">
        <v>41641.987361111111</v>
      </c>
      <c r="C3189" s="6"/>
      <c r="D3189" t="s">
        <v>3</v>
      </c>
    </row>
    <row r="3190" spans="1:4" x14ac:dyDescent="0.25">
      <c r="A3190">
        <v>6031</v>
      </c>
      <c r="B3190" s="6">
        <v>41640.87059027778</v>
      </c>
      <c r="C3190" s="6"/>
      <c r="D3190" t="s">
        <v>3</v>
      </c>
    </row>
    <row r="3191" spans="1:4" x14ac:dyDescent="0.25">
      <c r="A3191">
        <v>6032</v>
      </c>
      <c r="B3191" s="6">
        <v>41645.275543981479</v>
      </c>
      <c r="C3191" s="6"/>
      <c r="D3191" t="s">
        <v>3</v>
      </c>
    </row>
    <row r="3192" spans="1:4" x14ac:dyDescent="0.25">
      <c r="A3192">
        <v>6033</v>
      </c>
      <c r="B3192" s="6">
        <v>41668.795763888891</v>
      </c>
      <c r="C3192" s="6"/>
      <c r="D3192" t="s">
        <v>3</v>
      </c>
    </row>
    <row r="3193" spans="1:4" x14ac:dyDescent="0.25">
      <c r="A3193">
        <v>6034</v>
      </c>
      <c r="B3193" s="6">
        <v>41652.811793981484</v>
      </c>
      <c r="C3193" s="6"/>
      <c r="D3193" t="s">
        <v>3</v>
      </c>
    </row>
    <row r="3194" spans="1:4" x14ac:dyDescent="0.25">
      <c r="A3194">
        <v>6035</v>
      </c>
      <c r="B3194" s="6">
        <v>41645.688032407408</v>
      </c>
      <c r="C3194" s="6"/>
      <c r="D3194" t="s">
        <v>3</v>
      </c>
    </row>
    <row r="3195" spans="1:4" x14ac:dyDescent="0.25">
      <c r="A3195">
        <v>6036</v>
      </c>
      <c r="B3195" s="6">
        <v>41660.955763888887</v>
      </c>
      <c r="C3195" s="6"/>
      <c r="D3195" t="s">
        <v>3</v>
      </c>
    </row>
    <row r="3196" spans="1:4" x14ac:dyDescent="0.25">
      <c r="A3196">
        <v>6037</v>
      </c>
      <c r="B3196" s="6">
        <v>41638.679467592592</v>
      </c>
      <c r="C3196" s="6"/>
      <c r="D3196" t="s">
        <v>3</v>
      </c>
    </row>
    <row r="3197" spans="1:4" x14ac:dyDescent="0.25">
      <c r="A3197">
        <v>6038</v>
      </c>
      <c r="B3197" s="6">
        <v>41621.020833333336</v>
      </c>
      <c r="C3197" s="6"/>
      <c r="D3197" t="s">
        <v>4</v>
      </c>
    </row>
    <row r="3198" spans="1:4" x14ac:dyDescent="0.25">
      <c r="A3198">
        <v>6039</v>
      </c>
      <c r="B3198" s="6">
        <v>41635.788171296292</v>
      </c>
      <c r="C3198" s="6"/>
      <c r="D3198" t="s">
        <v>4</v>
      </c>
    </row>
    <row r="3199" spans="1:4" x14ac:dyDescent="0.25">
      <c r="A3199">
        <v>6040</v>
      </c>
      <c r="B3199" s="6">
        <v>41657.673518518517</v>
      </c>
      <c r="C3199" s="6"/>
      <c r="D3199" t="s">
        <v>3</v>
      </c>
    </row>
    <row r="3200" spans="1:4" x14ac:dyDescent="0.25">
      <c r="A3200">
        <v>6041</v>
      </c>
      <c r="B3200" s="6">
        <v>41619.231030092589</v>
      </c>
      <c r="C3200" s="6"/>
      <c r="D3200" t="s">
        <v>3</v>
      </c>
    </row>
    <row r="3201" spans="1:4" x14ac:dyDescent="0.25">
      <c r="A3201">
        <v>6049</v>
      </c>
      <c r="B3201" s="6">
        <v>41669.376736111109</v>
      </c>
      <c r="C3201" s="6"/>
      <c r="D3201" t="s">
        <v>3</v>
      </c>
    </row>
    <row r="3202" spans="1:4" x14ac:dyDescent="0.25">
      <c r="A3202">
        <v>6050</v>
      </c>
      <c r="B3202" s="6">
        <v>41646.668298611112</v>
      </c>
      <c r="C3202" s="6"/>
      <c r="D3202" t="s">
        <v>3</v>
      </c>
    </row>
    <row r="3203" spans="1:4" x14ac:dyDescent="0.25">
      <c r="A3203">
        <v>6051</v>
      </c>
      <c r="B3203" s="6">
        <v>41664.709120370368</v>
      </c>
      <c r="C3203" s="6"/>
      <c r="D3203" t="s">
        <v>3</v>
      </c>
    </row>
    <row r="3204" spans="1:4" x14ac:dyDescent="0.25">
      <c r="A3204">
        <v>6052</v>
      </c>
      <c r="B3204" s="6">
        <v>41668.564444444448</v>
      </c>
      <c r="C3204" s="6"/>
      <c r="D3204" t="s">
        <v>3</v>
      </c>
    </row>
    <row r="3205" spans="1:4" x14ac:dyDescent="0.25">
      <c r="A3205">
        <v>6053</v>
      </c>
      <c r="B3205" s="6">
        <v>41656.973993055559</v>
      </c>
      <c r="C3205" s="6"/>
      <c r="D3205" t="s">
        <v>3</v>
      </c>
    </row>
    <row r="3206" spans="1:4" x14ac:dyDescent="0.25">
      <c r="A3206">
        <v>6054</v>
      </c>
      <c r="B3206" s="6">
        <v>41666.952326388891</v>
      </c>
      <c r="C3206" s="6"/>
      <c r="D3206" t="s">
        <v>3</v>
      </c>
    </row>
    <row r="3207" spans="1:4" x14ac:dyDescent="0.25">
      <c r="A3207">
        <v>6055</v>
      </c>
      <c r="B3207" s="6">
        <v>41657.366493055553</v>
      </c>
      <c r="C3207" s="6"/>
      <c r="D3207" t="s">
        <v>4</v>
      </c>
    </row>
    <row r="3208" spans="1:4" x14ac:dyDescent="0.25">
      <c r="A3208">
        <v>6056</v>
      </c>
      <c r="B3208" s="6">
        <v>41658.790277777778</v>
      </c>
      <c r="C3208" s="6"/>
      <c r="D3208" t="s">
        <v>3</v>
      </c>
    </row>
    <row r="3209" spans="1:4" x14ac:dyDescent="0.25">
      <c r="A3209">
        <v>6057</v>
      </c>
      <c r="B3209" s="6">
        <v>41611.216886574075</v>
      </c>
      <c r="C3209" s="6"/>
      <c r="D3209" t="s">
        <v>3</v>
      </c>
    </row>
    <row r="3210" spans="1:4" x14ac:dyDescent="0.25">
      <c r="A3210">
        <v>6058</v>
      </c>
      <c r="B3210" s="6">
        <v>41660.476400462961</v>
      </c>
      <c r="C3210" s="6"/>
      <c r="D3210" t="s">
        <v>3</v>
      </c>
    </row>
    <row r="3211" spans="1:4" x14ac:dyDescent="0.25">
      <c r="A3211">
        <v>6059</v>
      </c>
      <c r="B3211" s="6">
        <v>41661.575231481482</v>
      </c>
      <c r="C3211" s="6"/>
      <c r="D3211" t="s">
        <v>3</v>
      </c>
    </row>
    <row r="3212" spans="1:4" x14ac:dyDescent="0.25">
      <c r="A3212">
        <v>6060</v>
      </c>
      <c r="B3212" s="6">
        <v>41613.933182870373</v>
      </c>
      <c r="C3212" s="6"/>
      <c r="D3212" t="s">
        <v>3</v>
      </c>
    </row>
    <row r="3213" spans="1:4" x14ac:dyDescent="0.25">
      <c r="A3213">
        <v>6061</v>
      </c>
      <c r="B3213" s="6">
        <v>41669.705243055556</v>
      </c>
      <c r="C3213" s="6"/>
      <c r="D3213" t="s">
        <v>3</v>
      </c>
    </row>
    <row r="3214" spans="1:4" x14ac:dyDescent="0.25">
      <c r="A3214">
        <v>6062</v>
      </c>
      <c r="B3214" s="6">
        <v>41609.88354166667</v>
      </c>
      <c r="C3214" s="6"/>
      <c r="D3214" t="s">
        <v>3</v>
      </c>
    </row>
    <row r="3215" spans="1:4" x14ac:dyDescent="0.25">
      <c r="A3215">
        <v>6063</v>
      </c>
      <c r="B3215" s="6">
        <v>41662.258900462963</v>
      </c>
      <c r="C3215" s="6"/>
      <c r="D3215" t="s">
        <v>3</v>
      </c>
    </row>
    <row r="3216" spans="1:4" x14ac:dyDescent="0.25">
      <c r="A3216">
        <v>6064</v>
      </c>
      <c r="B3216" s="6">
        <v>41624.663587962961</v>
      </c>
      <c r="C3216" s="6"/>
      <c r="D3216" t="s">
        <v>4</v>
      </c>
    </row>
    <row r="3217" spans="1:4" x14ac:dyDescent="0.25">
      <c r="A3217">
        <v>6065</v>
      </c>
      <c r="B3217" s="6">
        <v>41637.631041666667</v>
      </c>
      <c r="C3217" s="6"/>
      <c r="D3217" t="s">
        <v>4</v>
      </c>
    </row>
    <row r="3218" spans="1:4" x14ac:dyDescent="0.25">
      <c r="A3218">
        <v>6075</v>
      </c>
      <c r="B3218" s="6">
        <v>41657.549155092594</v>
      </c>
      <c r="C3218" s="6"/>
      <c r="D3218" t="s">
        <v>3</v>
      </c>
    </row>
    <row r="3219" spans="1:4" x14ac:dyDescent="0.25">
      <c r="A3219">
        <v>6085</v>
      </c>
      <c r="B3219" s="6">
        <v>41656.673611111109</v>
      </c>
      <c r="C3219" s="6"/>
      <c r="D3219" t="s">
        <v>4</v>
      </c>
    </row>
    <row r="3220" spans="1:4" x14ac:dyDescent="0.25">
      <c r="A3220">
        <v>6086</v>
      </c>
      <c r="B3220" s="6">
        <v>41657.320439814815</v>
      </c>
      <c r="C3220" s="6"/>
      <c r="D3220" t="s">
        <v>3</v>
      </c>
    </row>
    <row r="3221" spans="1:4" x14ac:dyDescent="0.25">
      <c r="A3221">
        <v>6087</v>
      </c>
      <c r="B3221" s="6">
        <v>41641.23847222222</v>
      </c>
      <c r="C3221" s="6"/>
      <c r="D3221" t="s">
        <v>4</v>
      </c>
    </row>
    <row r="3222" spans="1:4" x14ac:dyDescent="0.25">
      <c r="A3222">
        <v>6088</v>
      </c>
      <c r="B3222" s="6">
        <v>41609.677939814814</v>
      </c>
      <c r="C3222" s="6"/>
      <c r="D3222" t="s">
        <v>3</v>
      </c>
    </row>
    <row r="3223" spans="1:4" x14ac:dyDescent="0.25">
      <c r="A3223">
        <v>6089</v>
      </c>
      <c r="B3223" s="6">
        <v>41658.776712962965</v>
      </c>
      <c r="C3223" s="6"/>
      <c r="D3223" t="s">
        <v>3</v>
      </c>
    </row>
    <row r="3224" spans="1:4" x14ac:dyDescent="0.25">
      <c r="A3224">
        <v>6090</v>
      </c>
      <c r="B3224" s="6">
        <v>41609.693622685183</v>
      </c>
      <c r="C3224" s="6"/>
      <c r="D3224" t="s">
        <v>3</v>
      </c>
    </row>
    <row r="3225" spans="1:4" x14ac:dyDescent="0.25">
      <c r="A3225">
        <v>6096</v>
      </c>
      <c r="B3225" s="6">
        <v>41612.274259259262</v>
      </c>
      <c r="C3225" s="6"/>
      <c r="D3225" t="s">
        <v>4</v>
      </c>
    </row>
    <row r="3226" spans="1:4" x14ac:dyDescent="0.25">
      <c r="A3226">
        <v>6097</v>
      </c>
      <c r="B3226" s="6">
        <v>41668.617546296293</v>
      </c>
      <c r="C3226" s="6"/>
      <c r="D3226" t="s">
        <v>3</v>
      </c>
    </row>
    <row r="3227" spans="1:4" x14ac:dyDescent="0.25">
      <c r="A3227">
        <v>6098</v>
      </c>
      <c r="B3227" s="6">
        <v>41645.722951388889</v>
      </c>
      <c r="C3227" s="6"/>
      <c r="D3227" t="s">
        <v>4</v>
      </c>
    </row>
    <row r="3228" spans="1:4" x14ac:dyDescent="0.25">
      <c r="A3228">
        <v>6099</v>
      </c>
      <c r="B3228" s="6">
        <v>41623.179143518515</v>
      </c>
      <c r="C3228" s="6"/>
      <c r="D3228" t="s">
        <v>4</v>
      </c>
    </row>
    <row r="3229" spans="1:4" x14ac:dyDescent="0.25">
      <c r="A3229">
        <v>6100</v>
      </c>
      <c r="B3229" s="6">
        <v>41612.633703703708</v>
      </c>
      <c r="C3229" s="6"/>
      <c r="D3229" t="s">
        <v>4</v>
      </c>
    </row>
    <row r="3230" spans="1:4" x14ac:dyDescent="0.25">
      <c r="A3230">
        <v>6101</v>
      </c>
      <c r="B3230" s="6">
        <v>41651.706469907411</v>
      </c>
      <c r="C3230" s="6"/>
      <c r="D3230" t="s">
        <v>3</v>
      </c>
    </row>
    <row r="3231" spans="1:4" x14ac:dyDescent="0.25">
      <c r="A3231">
        <v>6102</v>
      </c>
      <c r="B3231" s="6">
        <v>41661.00649305556</v>
      </c>
      <c r="C3231" s="6"/>
      <c r="D3231" t="s">
        <v>3</v>
      </c>
    </row>
    <row r="3232" spans="1:4" x14ac:dyDescent="0.25">
      <c r="A3232">
        <v>6103</v>
      </c>
      <c r="B3232" s="6">
        <v>41655.92465277778</v>
      </c>
      <c r="C3232" s="6"/>
      <c r="D3232" t="s">
        <v>3</v>
      </c>
    </row>
    <row r="3233" spans="1:4" x14ac:dyDescent="0.25">
      <c r="A3233">
        <v>6104</v>
      </c>
      <c r="B3233" s="6">
        <v>41658.029085648144</v>
      </c>
      <c r="C3233" s="6"/>
      <c r="D3233" t="s">
        <v>4</v>
      </c>
    </row>
    <row r="3234" spans="1:4" x14ac:dyDescent="0.25">
      <c r="A3234">
        <v>6105</v>
      </c>
      <c r="B3234" s="6">
        <v>41619.639768518515</v>
      </c>
      <c r="C3234" s="6"/>
      <c r="D3234" t="s">
        <v>3</v>
      </c>
    </row>
    <row r="3235" spans="1:4" x14ac:dyDescent="0.25">
      <c r="A3235">
        <v>6106</v>
      </c>
      <c r="B3235" s="6">
        <v>41651.066967592589</v>
      </c>
      <c r="C3235" s="6"/>
      <c r="D3235" t="s">
        <v>3</v>
      </c>
    </row>
    <row r="3236" spans="1:4" x14ac:dyDescent="0.25">
      <c r="A3236">
        <v>6107</v>
      </c>
      <c r="B3236" s="6">
        <v>41640.918217592596</v>
      </c>
      <c r="C3236" s="6"/>
      <c r="D3236" t="s">
        <v>3</v>
      </c>
    </row>
    <row r="3237" spans="1:4" x14ac:dyDescent="0.25">
      <c r="A3237">
        <v>6108</v>
      </c>
      <c r="B3237" s="6">
        <v>41615.822187500002</v>
      </c>
      <c r="C3237" s="6"/>
      <c r="D3237" t="s">
        <v>3</v>
      </c>
    </row>
    <row r="3238" spans="1:4" x14ac:dyDescent="0.25">
      <c r="A3238">
        <v>6109</v>
      </c>
      <c r="B3238" s="6">
        <v>41615.639351851853</v>
      </c>
      <c r="C3238" s="6"/>
      <c r="D3238" t="s">
        <v>3</v>
      </c>
    </row>
    <row r="3239" spans="1:4" x14ac:dyDescent="0.25">
      <c r="A3239">
        <v>6110</v>
      </c>
      <c r="B3239" s="6">
        <v>41662.700509259259</v>
      </c>
      <c r="C3239" s="6"/>
      <c r="D3239" t="s">
        <v>4</v>
      </c>
    </row>
    <row r="3240" spans="1:4" x14ac:dyDescent="0.25">
      <c r="A3240">
        <v>6111</v>
      </c>
      <c r="B3240" s="6">
        <v>41651.606030092589</v>
      </c>
      <c r="C3240" s="6"/>
      <c r="D3240" t="s">
        <v>3</v>
      </c>
    </row>
    <row r="3241" spans="1:4" x14ac:dyDescent="0.25">
      <c r="A3241">
        <v>6112</v>
      </c>
      <c r="B3241" s="6">
        <v>41662.809675925928</v>
      </c>
      <c r="C3241" s="6"/>
      <c r="D3241" t="s">
        <v>3</v>
      </c>
    </row>
    <row r="3242" spans="1:4" x14ac:dyDescent="0.25">
      <c r="A3242">
        <v>6113</v>
      </c>
      <c r="B3242" s="6">
        <v>41656.685208333336</v>
      </c>
      <c r="C3242" s="6"/>
      <c r="D3242" t="s">
        <v>3</v>
      </c>
    </row>
    <row r="3243" spans="1:4" x14ac:dyDescent="0.25">
      <c r="A3243">
        <v>6114</v>
      </c>
      <c r="B3243" s="6">
        <v>41656.910856481481</v>
      </c>
      <c r="C3243" s="6"/>
      <c r="D3243" t="s">
        <v>3</v>
      </c>
    </row>
    <row r="3244" spans="1:4" x14ac:dyDescent="0.25">
      <c r="A3244">
        <v>6115</v>
      </c>
      <c r="B3244" s="6">
        <v>41670.518807870372</v>
      </c>
      <c r="C3244" s="6"/>
      <c r="D3244" t="s">
        <v>3</v>
      </c>
    </row>
    <row r="3245" spans="1:4" x14ac:dyDescent="0.25">
      <c r="A3245">
        <v>6116</v>
      </c>
      <c r="B3245" s="6">
        <v>41658.335231481484</v>
      </c>
      <c r="C3245" s="6"/>
      <c r="D3245" t="s">
        <v>3</v>
      </c>
    </row>
    <row r="3246" spans="1:4" x14ac:dyDescent="0.25">
      <c r="A3246">
        <v>6117</v>
      </c>
      <c r="B3246" s="6">
        <v>41633.159236111111</v>
      </c>
      <c r="C3246" s="6"/>
      <c r="D3246" t="s">
        <v>3</v>
      </c>
    </row>
    <row r="3247" spans="1:4" x14ac:dyDescent="0.25">
      <c r="A3247">
        <v>6125</v>
      </c>
      <c r="B3247" s="6">
        <v>41630.816111111111</v>
      </c>
      <c r="C3247" s="6"/>
      <c r="D3247" t="s">
        <v>3</v>
      </c>
    </row>
    <row r="3248" spans="1:4" x14ac:dyDescent="0.25">
      <c r="A3248">
        <v>6126</v>
      </c>
      <c r="B3248" s="6">
        <v>41647.103541666671</v>
      </c>
      <c r="C3248" s="6"/>
      <c r="D3248" t="s">
        <v>4</v>
      </c>
    </row>
    <row r="3249" spans="1:4" x14ac:dyDescent="0.25">
      <c r="A3249">
        <v>6127</v>
      </c>
      <c r="B3249" s="6">
        <v>41657.423622685186</v>
      </c>
      <c r="C3249" s="6"/>
      <c r="D3249" t="s">
        <v>3</v>
      </c>
    </row>
    <row r="3250" spans="1:4" x14ac:dyDescent="0.25">
      <c r="A3250">
        <v>6128</v>
      </c>
      <c r="B3250" s="6">
        <v>41638.053784722222</v>
      </c>
      <c r="C3250" s="6"/>
      <c r="D3250" t="s">
        <v>3</v>
      </c>
    </row>
    <row r="3251" spans="1:4" x14ac:dyDescent="0.25">
      <c r="A3251">
        <v>6133</v>
      </c>
      <c r="B3251" s="6">
        <v>41646.870439814818</v>
      </c>
      <c r="C3251" s="6"/>
      <c r="D3251" t="s">
        <v>4</v>
      </c>
    </row>
    <row r="3252" spans="1:4" x14ac:dyDescent="0.25">
      <c r="A3252">
        <v>6134</v>
      </c>
      <c r="B3252" s="6">
        <v>41669.865023148144</v>
      </c>
      <c r="C3252" s="6"/>
      <c r="D3252" t="s">
        <v>3</v>
      </c>
    </row>
    <row r="3253" spans="1:4" x14ac:dyDescent="0.25">
      <c r="A3253">
        <v>6135</v>
      </c>
      <c r="B3253" s="6">
        <v>41663.856527777774</v>
      </c>
      <c r="C3253" s="6"/>
      <c r="D3253" t="s">
        <v>4</v>
      </c>
    </row>
    <row r="3254" spans="1:4" x14ac:dyDescent="0.25">
      <c r="A3254">
        <v>6136</v>
      </c>
      <c r="B3254" s="6">
        <v>41662.063043981485</v>
      </c>
      <c r="C3254" s="6"/>
      <c r="D3254" t="s">
        <v>3</v>
      </c>
    </row>
    <row r="3255" spans="1:4" x14ac:dyDescent="0.25">
      <c r="A3255">
        <v>6137</v>
      </c>
      <c r="B3255" s="6">
        <v>41645.646111111113</v>
      </c>
      <c r="C3255" s="6"/>
      <c r="D3255" t="s">
        <v>3</v>
      </c>
    </row>
    <row r="3256" spans="1:4" x14ac:dyDescent="0.25">
      <c r="A3256">
        <v>6138</v>
      </c>
      <c r="B3256" s="6">
        <v>41655.927210648151</v>
      </c>
      <c r="C3256" s="6"/>
      <c r="D3256" t="s">
        <v>3</v>
      </c>
    </row>
    <row r="3257" spans="1:4" x14ac:dyDescent="0.25">
      <c r="A3257">
        <v>6139</v>
      </c>
      <c r="B3257" s="6">
        <v>41663.931087962963</v>
      </c>
      <c r="C3257" s="6"/>
      <c r="D3257" t="s">
        <v>3</v>
      </c>
    </row>
    <row r="3258" spans="1:4" x14ac:dyDescent="0.25">
      <c r="A3258">
        <v>6140</v>
      </c>
      <c r="B3258" s="6">
        <v>41666.911423611113</v>
      </c>
      <c r="C3258" s="6"/>
      <c r="D3258" t="s">
        <v>3</v>
      </c>
    </row>
    <row r="3259" spans="1:4" x14ac:dyDescent="0.25">
      <c r="A3259">
        <v>6141</v>
      </c>
      <c r="B3259" s="6">
        <v>41609.034131944441</v>
      </c>
      <c r="C3259" s="6"/>
      <c r="D3259" t="s">
        <v>3</v>
      </c>
    </row>
    <row r="3260" spans="1:4" x14ac:dyDescent="0.25">
      <c r="A3260">
        <v>6142</v>
      </c>
      <c r="B3260" s="6">
        <v>41662.681516203702</v>
      </c>
      <c r="C3260" s="6"/>
      <c r="D3260" t="s">
        <v>3</v>
      </c>
    </row>
    <row r="3261" spans="1:4" x14ac:dyDescent="0.25">
      <c r="A3261">
        <v>6143</v>
      </c>
      <c r="B3261" s="6">
        <v>41657.864571759259</v>
      </c>
      <c r="C3261" s="6"/>
      <c r="D3261" t="s">
        <v>3</v>
      </c>
    </row>
    <row r="3262" spans="1:4" x14ac:dyDescent="0.25">
      <c r="A3262">
        <v>6147</v>
      </c>
      <c r="B3262" s="6">
        <v>41632.632465277777</v>
      </c>
      <c r="C3262" s="6"/>
      <c r="D3262" t="s">
        <v>3</v>
      </c>
    </row>
    <row r="3263" spans="1:4" x14ac:dyDescent="0.25">
      <c r="A3263">
        <v>6154</v>
      </c>
      <c r="B3263" s="6">
        <v>41655.720023148147</v>
      </c>
      <c r="C3263" s="6"/>
      <c r="D3263" t="s">
        <v>3</v>
      </c>
    </row>
    <row r="3264" spans="1:4" x14ac:dyDescent="0.25">
      <c r="A3264">
        <v>6155</v>
      </c>
      <c r="B3264" s="6">
        <v>41613.434629629628</v>
      </c>
      <c r="C3264" s="6"/>
      <c r="D3264" t="s">
        <v>3</v>
      </c>
    </row>
    <row r="3265" spans="1:4" x14ac:dyDescent="0.25">
      <c r="A3265">
        <v>6156</v>
      </c>
      <c r="B3265" s="6">
        <v>41625.939930555556</v>
      </c>
      <c r="C3265" s="6"/>
      <c r="D3265" t="s">
        <v>4</v>
      </c>
    </row>
    <row r="3266" spans="1:4" x14ac:dyDescent="0.25">
      <c r="A3266">
        <v>6157</v>
      </c>
      <c r="B3266" s="6">
        <v>41665.585902777777</v>
      </c>
      <c r="C3266" s="6"/>
      <c r="D3266" t="s">
        <v>4</v>
      </c>
    </row>
    <row r="3267" spans="1:4" x14ac:dyDescent="0.25">
      <c r="A3267">
        <v>6158</v>
      </c>
      <c r="B3267" s="6">
        <v>41661.226273148146</v>
      </c>
      <c r="C3267" s="6"/>
      <c r="D3267" t="s">
        <v>3</v>
      </c>
    </row>
    <row r="3268" spans="1:4" x14ac:dyDescent="0.25">
      <c r="A3268">
        <v>6159</v>
      </c>
      <c r="B3268" s="6">
        <v>41663.668553240743</v>
      </c>
      <c r="C3268" s="6"/>
      <c r="D3268" t="s">
        <v>3</v>
      </c>
    </row>
    <row r="3269" spans="1:4" x14ac:dyDescent="0.25">
      <c r="A3269">
        <v>6160</v>
      </c>
      <c r="B3269" s="6">
        <v>41658.000509259262</v>
      </c>
      <c r="C3269" s="6"/>
      <c r="D3269" t="s">
        <v>3</v>
      </c>
    </row>
    <row r="3270" spans="1:4" x14ac:dyDescent="0.25">
      <c r="A3270">
        <v>6165</v>
      </c>
      <c r="B3270" s="6">
        <v>41609.737928240742</v>
      </c>
      <c r="C3270" s="6"/>
      <c r="D3270" t="s">
        <v>3</v>
      </c>
    </row>
    <row r="3271" spans="1:4" x14ac:dyDescent="0.25">
      <c r="A3271">
        <v>6170</v>
      </c>
      <c r="B3271" s="6">
        <v>41665.79283564815</v>
      </c>
      <c r="C3271" s="6"/>
      <c r="D3271" t="s">
        <v>3</v>
      </c>
    </row>
    <row r="3272" spans="1:4" x14ac:dyDescent="0.25">
      <c r="A3272">
        <v>6179</v>
      </c>
      <c r="B3272" s="6">
        <v>41633.573946759258</v>
      </c>
      <c r="C3272" s="6"/>
      <c r="D3272" t="s">
        <v>4</v>
      </c>
    </row>
    <row r="3273" spans="1:4" x14ac:dyDescent="0.25">
      <c r="A3273">
        <v>6189</v>
      </c>
      <c r="B3273" s="6">
        <v>41658.968611111115</v>
      </c>
      <c r="C3273" s="6"/>
      <c r="D3273" t="s">
        <v>3</v>
      </c>
    </row>
    <row r="3274" spans="1:4" x14ac:dyDescent="0.25">
      <c r="A3274">
        <v>6190</v>
      </c>
      <c r="B3274" s="6">
        <v>41662.646423611113</v>
      </c>
      <c r="C3274" s="6"/>
      <c r="D3274" t="s">
        <v>3</v>
      </c>
    </row>
    <row r="3275" spans="1:4" x14ac:dyDescent="0.25">
      <c r="A3275">
        <v>6191</v>
      </c>
      <c r="B3275" s="6">
        <v>41633.729166666664</v>
      </c>
      <c r="C3275" s="6"/>
      <c r="D3275" t="s">
        <v>3</v>
      </c>
    </row>
    <row r="3276" spans="1:4" x14ac:dyDescent="0.25">
      <c r="A3276">
        <v>6192</v>
      </c>
      <c r="B3276" s="6">
        <v>41666.55841435185</v>
      </c>
      <c r="C3276" s="6"/>
      <c r="D3276" t="s">
        <v>3</v>
      </c>
    </row>
    <row r="3277" spans="1:4" x14ac:dyDescent="0.25">
      <c r="A3277">
        <v>6193</v>
      </c>
      <c r="B3277" s="6">
        <v>41665.64570601852</v>
      </c>
      <c r="C3277" s="6"/>
      <c r="D3277" t="s">
        <v>3</v>
      </c>
    </row>
    <row r="3278" spans="1:4" x14ac:dyDescent="0.25">
      <c r="A3278">
        <v>6194</v>
      </c>
      <c r="B3278" s="6">
        <v>41655.729803240742</v>
      </c>
      <c r="C3278" s="6"/>
      <c r="D3278" t="s">
        <v>3</v>
      </c>
    </row>
    <row r="3279" spans="1:4" x14ac:dyDescent="0.25">
      <c r="A3279">
        <v>6195</v>
      </c>
      <c r="B3279" s="6">
        <v>41628.27993055556</v>
      </c>
      <c r="C3279" s="6"/>
      <c r="D3279" t="s">
        <v>4</v>
      </c>
    </row>
    <row r="3280" spans="1:4" x14ac:dyDescent="0.25">
      <c r="A3280">
        <v>6199</v>
      </c>
      <c r="B3280" s="6">
        <v>41664.584351851852</v>
      </c>
      <c r="C3280" s="6"/>
      <c r="D3280" t="s">
        <v>4</v>
      </c>
    </row>
    <row r="3281" spans="1:4" x14ac:dyDescent="0.25">
      <c r="A3281">
        <v>6200</v>
      </c>
      <c r="B3281" s="6">
        <v>41642.615648148152</v>
      </c>
      <c r="C3281" s="6"/>
      <c r="D3281" t="s">
        <v>3</v>
      </c>
    </row>
    <row r="3282" spans="1:4" x14ac:dyDescent="0.25">
      <c r="A3282">
        <v>6201</v>
      </c>
      <c r="B3282" s="6">
        <v>41658.431134259255</v>
      </c>
      <c r="C3282" s="6"/>
      <c r="D3282" t="s">
        <v>3</v>
      </c>
    </row>
    <row r="3283" spans="1:4" x14ac:dyDescent="0.25">
      <c r="A3283">
        <v>6202</v>
      </c>
      <c r="B3283" s="6">
        <v>41653.052129629628</v>
      </c>
      <c r="C3283" s="6"/>
      <c r="D3283" t="s">
        <v>3</v>
      </c>
    </row>
    <row r="3284" spans="1:4" x14ac:dyDescent="0.25">
      <c r="A3284">
        <v>6212</v>
      </c>
      <c r="B3284" s="6">
        <v>41658.863333333335</v>
      </c>
      <c r="C3284" s="6"/>
      <c r="D3284" t="s">
        <v>3</v>
      </c>
    </row>
    <row r="3285" spans="1:4" x14ac:dyDescent="0.25">
      <c r="A3285">
        <v>6213</v>
      </c>
      <c r="B3285" s="6">
        <v>41663.89162037037</v>
      </c>
      <c r="C3285" s="6"/>
      <c r="D3285" t="s">
        <v>3</v>
      </c>
    </row>
    <row r="3286" spans="1:4" x14ac:dyDescent="0.25">
      <c r="A3286">
        <v>6214</v>
      </c>
      <c r="B3286" s="6">
        <v>41657.081446759257</v>
      </c>
      <c r="C3286" s="6"/>
      <c r="D3286" t="s">
        <v>3</v>
      </c>
    </row>
    <row r="3287" spans="1:4" x14ac:dyDescent="0.25">
      <c r="A3287">
        <v>6216</v>
      </c>
      <c r="B3287" s="6">
        <v>41618.950543981482</v>
      </c>
      <c r="C3287" s="6"/>
      <c r="D3287" t="s">
        <v>4</v>
      </c>
    </row>
    <row r="3288" spans="1:4" x14ac:dyDescent="0.25">
      <c r="A3288">
        <v>6217</v>
      </c>
      <c r="B3288" s="6">
        <v>41652.063333333332</v>
      </c>
      <c r="C3288" s="6"/>
      <c r="D3288" t="s">
        <v>4</v>
      </c>
    </row>
    <row r="3289" spans="1:4" x14ac:dyDescent="0.25">
      <c r="A3289">
        <v>6218</v>
      </c>
      <c r="B3289" s="6">
        <v>41628.706087962964</v>
      </c>
      <c r="C3289" s="6"/>
      <c r="D3289" t="s">
        <v>3</v>
      </c>
    </row>
    <row r="3290" spans="1:4" x14ac:dyDescent="0.25">
      <c r="A3290">
        <v>6219</v>
      </c>
      <c r="B3290" s="6">
        <v>41633.746481481481</v>
      </c>
      <c r="C3290" s="6"/>
      <c r="D3290" t="s">
        <v>3</v>
      </c>
    </row>
    <row r="3291" spans="1:4" x14ac:dyDescent="0.25">
      <c r="A3291">
        <v>6220</v>
      </c>
      <c r="B3291" s="6">
        <v>41665.711956018517</v>
      </c>
      <c r="C3291" s="6"/>
      <c r="D3291" t="s">
        <v>3</v>
      </c>
    </row>
    <row r="3292" spans="1:4" x14ac:dyDescent="0.25">
      <c r="A3292">
        <v>6221</v>
      </c>
      <c r="B3292" s="6">
        <v>41661.904490740737</v>
      </c>
      <c r="C3292" s="6"/>
      <c r="D3292" t="s">
        <v>3</v>
      </c>
    </row>
    <row r="3293" spans="1:4" x14ac:dyDescent="0.25">
      <c r="A3293">
        <v>6222</v>
      </c>
      <c r="B3293" s="6">
        <v>41663.918622685182</v>
      </c>
      <c r="C3293" s="6"/>
      <c r="D3293" t="s">
        <v>3</v>
      </c>
    </row>
    <row r="3294" spans="1:4" x14ac:dyDescent="0.25">
      <c r="A3294">
        <v>6223</v>
      </c>
      <c r="B3294" s="6">
        <v>41638.872835648144</v>
      </c>
      <c r="C3294" s="6"/>
      <c r="D3294" t="s">
        <v>4</v>
      </c>
    </row>
    <row r="3295" spans="1:4" x14ac:dyDescent="0.25">
      <c r="A3295">
        <v>6224</v>
      </c>
      <c r="B3295" s="6">
        <v>41646.828888888893</v>
      </c>
      <c r="C3295" s="6"/>
      <c r="D3295" t="s">
        <v>3</v>
      </c>
    </row>
    <row r="3296" spans="1:4" x14ac:dyDescent="0.25">
      <c r="A3296">
        <v>6225</v>
      </c>
      <c r="B3296" s="6">
        <v>41647.604560185187</v>
      </c>
      <c r="C3296" s="6"/>
      <c r="D3296" t="s">
        <v>4</v>
      </c>
    </row>
    <row r="3297" spans="1:4" x14ac:dyDescent="0.25">
      <c r="A3297">
        <v>6226</v>
      </c>
      <c r="B3297" s="6">
        <v>41646.532905092594</v>
      </c>
      <c r="C3297" s="6"/>
      <c r="D3297" t="s">
        <v>3</v>
      </c>
    </row>
    <row r="3298" spans="1:4" x14ac:dyDescent="0.25">
      <c r="A3298">
        <v>6227</v>
      </c>
      <c r="B3298" s="6">
        <v>41668.725254629629</v>
      </c>
      <c r="C3298" s="6"/>
      <c r="D3298" t="s">
        <v>3</v>
      </c>
    </row>
    <row r="3299" spans="1:4" x14ac:dyDescent="0.25">
      <c r="A3299">
        <v>6230</v>
      </c>
      <c r="B3299" s="6">
        <v>41639.166990740741</v>
      </c>
      <c r="C3299" s="6"/>
      <c r="D3299" t="s">
        <v>4</v>
      </c>
    </row>
    <row r="3300" spans="1:4" x14ac:dyDescent="0.25">
      <c r="A3300">
        <v>6231</v>
      </c>
      <c r="B3300" s="6">
        <v>41667.919074074074</v>
      </c>
      <c r="C3300" s="6"/>
      <c r="D3300" t="s">
        <v>3</v>
      </c>
    </row>
    <row r="3301" spans="1:4" x14ac:dyDescent="0.25">
      <c r="A3301">
        <v>6232</v>
      </c>
      <c r="B3301" s="6">
        <v>41622.659872685181</v>
      </c>
      <c r="C3301" s="6"/>
      <c r="D3301" t="s">
        <v>3</v>
      </c>
    </row>
    <row r="3302" spans="1:4" x14ac:dyDescent="0.25">
      <c r="A3302">
        <v>6233</v>
      </c>
      <c r="B3302" s="6">
        <v>41660.753877314812</v>
      </c>
      <c r="C3302" s="6"/>
      <c r="D3302" t="s">
        <v>3</v>
      </c>
    </row>
    <row r="3303" spans="1:4" x14ac:dyDescent="0.25">
      <c r="A3303">
        <v>6234</v>
      </c>
      <c r="B3303" s="6">
        <v>41637.923090277778</v>
      </c>
      <c r="C3303" s="6"/>
      <c r="D3303" t="s">
        <v>3</v>
      </c>
    </row>
    <row r="3304" spans="1:4" x14ac:dyDescent="0.25">
      <c r="A3304">
        <v>6235</v>
      </c>
      <c r="B3304" s="6">
        <v>41645.62195601852</v>
      </c>
      <c r="C3304" s="6"/>
      <c r="D3304" t="s">
        <v>4</v>
      </c>
    </row>
    <row r="3305" spans="1:4" x14ac:dyDescent="0.25">
      <c r="A3305">
        <v>6236</v>
      </c>
      <c r="B3305" s="6">
        <v>41636.205810185187</v>
      </c>
      <c r="C3305" s="6"/>
      <c r="D3305" t="s">
        <v>3</v>
      </c>
    </row>
    <row r="3306" spans="1:4" x14ac:dyDescent="0.25">
      <c r="A3306">
        <v>6237</v>
      </c>
      <c r="B3306" s="6">
        <v>41666.004224537035</v>
      </c>
      <c r="C3306" s="6"/>
      <c r="D3306" t="s">
        <v>3</v>
      </c>
    </row>
    <row r="3307" spans="1:4" x14ac:dyDescent="0.25">
      <c r="A3307">
        <v>6238</v>
      </c>
      <c r="B3307" s="6">
        <v>41668.9840625</v>
      </c>
      <c r="C3307" s="6"/>
      <c r="D3307" t="s">
        <v>3</v>
      </c>
    </row>
    <row r="3308" spans="1:4" x14ac:dyDescent="0.25">
      <c r="A3308">
        <v>6243</v>
      </c>
      <c r="B3308" s="6">
        <v>41611.677106481482</v>
      </c>
      <c r="C3308" s="6"/>
      <c r="D3308" t="s">
        <v>4</v>
      </c>
    </row>
    <row r="3309" spans="1:4" x14ac:dyDescent="0.25">
      <c r="A3309">
        <v>6244</v>
      </c>
      <c r="B3309" s="6">
        <v>41659.883576388893</v>
      </c>
      <c r="C3309" s="6"/>
      <c r="D3309" t="s">
        <v>3</v>
      </c>
    </row>
    <row r="3310" spans="1:4" x14ac:dyDescent="0.25">
      <c r="A3310">
        <v>6246</v>
      </c>
      <c r="B3310" s="6">
        <v>41657.99800925926</v>
      </c>
      <c r="C3310" s="6"/>
      <c r="D3310" t="s">
        <v>3</v>
      </c>
    </row>
    <row r="3311" spans="1:4" x14ac:dyDescent="0.25">
      <c r="A3311">
        <v>6251</v>
      </c>
      <c r="B3311" s="6">
        <v>41664.613923611112</v>
      </c>
      <c r="C3311" s="6"/>
      <c r="D3311" t="s">
        <v>3</v>
      </c>
    </row>
    <row r="3312" spans="1:4" x14ac:dyDescent="0.25">
      <c r="A3312">
        <v>6252</v>
      </c>
      <c r="B3312" s="6">
        <v>41656.122118055559</v>
      </c>
      <c r="C3312" s="6"/>
      <c r="D3312" t="s">
        <v>3</v>
      </c>
    </row>
    <row r="3313" spans="1:4" x14ac:dyDescent="0.25">
      <c r="A3313">
        <v>6253</v>
      </c>
      <c r="B3313" s="6">
        <v>41643.059155092589</v>
      </c>
      <c r="C3313" s="6"/>
      <c r="D3313" t="s">
        <v>4</v>
      </c>
    </row>
    <row r="3314" spans="1:4" x14ac:dyDescent="0.25">
      <c r="A3314">
        <v>6254</v>
      </c>
      <c r="B3314" s="6">
        <v>41655.54215277778</v>
      </c>
      <c r="C3314" s="6"/>
      <c r="D3314" t="s">
        <v>3</v>
      </c>
    </row>
    <row r="3315" spans="1:4" x14ac:dyDescent="0.25">
      <c r="A3315">
        <v>6255</v>
      </c>
      <c r="B3315" s="6">
        <v>41609.048043981478</v>
      </c>
      <c r="C3315" s="6"/>
      <c r="D3315" t="s">
        <v>3</v>
      </c>
    </row>
    <row r="3316" spans="1:4" x14ac:dyDescent="0.25">
      <c r="A3316">
        <v>6256</v>
      </c>
      <c r="B3316" s="6">
        <v>41634.18959490741</v>
      </c>
      <c r="C3316" s="6"/>
      <c r="D3316" t="s">
        <v>3</v>
      </c>
    </row>
    <row r="3317" spans="1:4" x14ac:dyDescent="0.25">
      <c r="A3317">
        <v>6257</v>
      </c>
      <c r="B3317" s="6">
        <v>41667.910370370373</v>
      </c>
      <c r="C3317" s="6"/>
      <c r="D3317" t="s">
        <v>3</v>
      </c>
    </row>
    <row r="3318" spans="1:4" x14ac:dyDescent="0.25">
      <c r="A3318">
        <v>6258</v>
      </c>
      <c r="B3318" s="6">
        <v>41617.581597222219</v>
      </c>
      <c r="C3318" s="6"/>
      <c r="D3318" t="s">
        <v>3</v>
      </c>
    </row>
    <row r="3319" spans="1:4" x14ac:dyDescent="0.25">
      <c r="A3319">
        <v>6259</v>
      </c>
      <c r="B3319" s="6">
        <v>41626.791562500002</v>
      </c>
      <c r="C3319" s="6"/>
      <c r="D3319" t="s">
        <v>3</v>
      </c>
    </row>
    <row r="3320" spans="1:4" x14ac:dyDescent="0.25">
      <c r="A3320">
        <v>6260</v>
      </c>
      <c r="B3320" s="6">
        <v>41660.588101851856</v>
      </c>
      <c r="C3320" s="6"/>
      <c r="D3320" t="s">
        <v>3</v>
      </c>
    </row>
    <row r="3321" spans="1:4" x14ac:dyDescent="0.25">
      <c r="A3321">
        <v>6261</v>
      </c>
      <c r="B3321" s="6">
        <v>41667.133043981477</v>
      </c>
      <c r="C3321" s="6"/>
      <c r="D3321" t="s">
        <v>3</v>
      </c>
    </row>
    <row r="3322" spans="1:4" x14ac:dyDescent="0.25">
      <c r="A3322">
        <v>6262</v>
      </c>
      <c r="B3322" s="6">
        <v>41657.859675925924</v>
      </c>
      <c r="C3322" s="6"/>
      <c r="D3322" t="s">
        <v>3</v>
      </c>
    </row>
    <row r="3323" spans="1:4" x14ac:dyDescent="0.25">
      <c r="A3323">
        <v>6263</v>
      </c>
      <c r="B3323" s="6">
        <v>41618.929236111115</v>
      </c>
      <c r="C3323" s="6"/>
      <c r="D3323" t="s">
        <v>4</v>
      </c>
    </row>
    <row r="3324" spans="1:4" x14ac:dyDescent="0.25">
      <c r="A3324">
        <v>6264</v>
      </c>
      <c r="B3324" s="6">
        <v>41613.570011574076</v>
      </c>
      <c r="C3324" s="6"/>
      <c r="D3324" t="s">
        <v>3</v>
      </c>
    </row>
    <row r="3325" spans="1:4" x14ac:dyDescent="0.25">
      <c r="A3325">
        <v>6265</v>
      </c>
      <c r="B3325" s="6">
        <v>41657.456064814818</v>
      </c>
      <c r="C3325" s="6"/>
      <c r="D3325" t="s">
        <v>3</v>
      </c>
    </row>
    <row r="3326" spans="1:4" x14ac:dyDescent="0.25">
      <c r="A3326">
        <v>6266</v>
      </c>
      <c r="B3326" s="6">
        <v>41644.627372685187</v>
      </c>
      <c r="C3326" s="6"/>
      <c r="D3326" t="s">
        <v>4</v>
      </c>
    </row>
    <row r="3327" spans="1:4" x14ac:dyDescent="0.25">
      <c r="A3327">
        <v>6269</v>
      </c>
      <c r="B3327" s="6">
        <v>41669.758773148147</v>
      </c>
      <c r="C3327" s="6"/>
      <c r="D3327" t="s">
        <v>4</v>
      </c>
    </row>
    <row r="3328" spans="1:4" x14ac:dyDescent="0.25">
      <c r="A3328">
        <v>6274</v>
      </c>
      <c r="B3328" s="6">
        <v>41657.940104166664</v>
      </c>
      <c r="C3328" s="6"/>
      <c r="D3328" t="s">
        <v>4</v>
      </c>
    </row>
    <row r="3329" spans="1:4" x14ac:dyDescent="0.25">
      <c r="A3329">
        <v>6275</v>
      </c>
      <c r="B3329" s="6">
        <v>41651.930243055554</v>
      </c>
      <c r="C3329" s="6"/>
      <c r="D3329" t="s">
        <v>4</v>
      </c>
    </row>
    <row r="3330" spans="1:4" x14ac:dyDescent="0.25">
      <c r="A3330">
        <v>6276</v>
      </c>
      <c r="B3330" s="6">
        <v>41656.14502314815</v>
      </c>
      <c r="C3330" s="6"/>
      <c r="D3330" t="s">
        <v>3</v>
      </c>
    </row>
    <row r="3331" spans="1:4" x14ac:dyDescent="0.25">
      <c r="A3331">
        <v>6277</v>
      </c>
      <c r="B3331" s="6">
        <v>41611.033078703702</v>
      </c>
      <c r="C3331" s="6"/>
      <c r="D3331" t="s">
        <v>3</v>
      </c>
    </row>
    <row r="3332" spans="1:4" x14ac:dyDescent="0.25">
      <c r="A3332">
        <v>6278</v>
      </c>
      <c r="B3332" s="6">
        <v>41627.6565162037</v>
      </c>
      <c r="C3332" s="6"/>
      <c r="D3332" t="s">
        <v>3</v>
      </c>
    </row>
    <row r="3333" spans="1:4" x14ac:dyDescent="0.25">
      <c r="A3333">
        <v>6279</v>
      </c>
      <c r="B3333" s="6">
        <v>41625.794988425929</v>
      </c>
      <c r="C3333" s="6"/>
      <c r="D3333" t="s">
        <v>4</v>
      </c>
    </row>
    <row r="3334" spans="1:4" x14ac:dyDescent="0.25">
      <c r="A3334">
        <v>6280</v>
      </c>
      <c r="B3334" s="6">
        <v>41640.491168981483</v>
      </c>
      <c r="C3334" s="6"/>
      <c r="D3334" t="s">
        <v>4</v>
      </c>
    </row>
    <row r="3335" spans="1:4" x14ac:dyDescent="0.25">
      <c r="A3335">
        <v>6283</v>
      </c>
      <c r="B3335" s="6">
        <v>41659.492627314816</v>
      </c>
      <c r="C3335" s="6"/>
      <c r="D3335" t="s">
        <v>3</v>
      </c>
    </row>
    <row r="3336" spans="1:4" x14ac:dyDescent="0.25">
      <c r="A3336">
        <v>6284</v>
      </c>
      <c r="B3336" s="6">
        <v>41651.551851851851</v>
      </c>
      <c r="C3336" s="6"/>
      <c r="D3336" t="s">
        <v>3</v>
      </c>
    </row>
    <row r="3337" spans="1:4" x14ac:dyDescent="0.25">
      <c r="A3337">
        <v>6293</v>
      </c>
      <c r="B3337" s="6">
        <v>41618.079768518517</v>
      </c>
      <c r="C3337" s="6"/>
      <c r="D3337" t="s">
        <v>3</v>
      </c>
    </row>
    <row r="3338" spans="1:4" x14ac:dyDescent="0.25">
      <c r="A3338">
        <v>6294</v>
      </c>
      <c r="B3338" s="6">
        <v>41660.77070601852</v>
      </c>
      <c r="C3338" s="6"/>
      <c r="D3338" t="s">
        <v>3</v>
      </c>
    </row>
    <row r="3339" spans="1:4" x14ac:dyDescent="0.25">
      <c r="A3339">
        <v>6299</v>
      </c>
      <c r="B3339" s="6">
        <v>41666.119988425926</v>
      </c>
      <c r="C3339" s="6"/>
      <c r="D3339" t="s">
        <v>3</v>
      </c>
    </row>
    <row r="3340" spans="1:4" x14ac:dyDescent="0.25">
      <c r="A3340">
        <v>6300</v>
      </c>
      <c r="B3340" s="6">
        <v>41639.13857638889</v>
      </c>
      <c r="C3340" s="6"/>
      <c r="D3340" t="s">
        <v>4</v>
      </c>
    </row>
    <row r="3341" spans="1:4" x14ac:dyDescent="0.25">
      <c r="A3341">
        <v>6301</v>
      </c>
      <c r="B3341" s="6">
        <v>41654.269837962966</v>
      </c>
      <c r="C3341" s="6"/>
      <c r="D3341" t="s">
        <v>4</v>
      </c>
    </row>
    <row r="3342" spans="1:4" x14ac:dyDescent="0.25">
      <c r="A3342">
        <v>6302</v>
      </c>
      <c r="B3342" s="6">
        <v>41610.845590277779</v>
      </c>
      <c r="C3342" s="6"/>
      <c r="D3342" t="s">
        <v>4</v>
      </c>
    </row>
    <row r="3343" spans="1:4" x14ac:dyDescent="0.25">
      <c r="A3343">
        <v>6307</v>
      </c>
      <c r="B3343" s="6">
        <v>41664.885914351849</v>
      </c>
      <c r="C3343" s="6"/>
      <c r="D3343" t="s">
        <v>3</v>
      </c>
    </row>
    <row r="3344" spans="1:4" x14ac:dyDescent="0.25">
      <c r="A3344">
        <v>6308</v>
      </c>
      <c r="B3344" s="6">
        <v>41662.788587962961</v>
      </c>
      <c r="C3344" s="6"/>
      <c r="D3344" t="s">
        <v>4</v>
      </c>
    </row>
    <row r="3345" spans="1:4" x14ac:dyDescent="0.25">
      <c r="A3345">
        <v>6310</v>
      </c>
      <c r="B3345" s="6">
        <v>41661.192650462966</v>
      </c>
      <c r="C3345" s="6"/>
      <c r="D3345" t="s">
        <v>3</v>
      </c>
    </row>
    <row r="3346" spans="1:4" x14ac:dyDescent="0.25">
      <c r="A3346">
        <v>6311</v>
      </c>
      <c r="B3346" s="6">
        <v>41665.649131944447</v>
      </c>
      <c r="C3346" s="6"/>
      <c r="D3346" t="s">
        <v>4</v>
      </c>
    </row>
    <row r="3347" spans="1:4" x14ac:dyDescent="0.25">
      <c r="A3347">
        <v>6312</v>
      </c>
      <c r="B3347" s="6">
        <v>41665.753229166665</v>
      </c>
      <c r="C3347" s="6"/>
      <c r="D3347" t="s">
        <v>3</v>
      </c>
    </row>
    <row r="3348" spans="1:4" x14ac:dyDescent="0.25">
      <c r="A3348">
        <v>6318</v>
      </c>
      <c r="B3348" s="6">
        <v>41624.848981481482</v>
      </c>
      <c r="C3348" s="6"/>
      <c r="D3348" t="s">
        <v>4</v>
      </c>
    </row>
    <row r="3349" spans="1:4" x14ac:dyDescent="0.25">
      <c r="A3349">
        <v>6319</v>
      </c>
      <c r="B3349" s="6">
        <v>41654.694872685184</v>
      </c>
      <c r="C3349" s="6"/>
      <c r="D3349" t="s">
        <v>3</v>
      </c>
    </row>
    <row r="3350" spans="1:4" x14ac:dyDescent="0.25">
      <c r="A3350">
        <v>6320</v>
      </c>
      <c r="B3350" s="6">
        <v>41659.154479166667</v>
      </c>
      <c r="C3350" s="6"/>
      <c r="D3350" t="s">
        <v>4</v>
      </c>
    </row>
    <row r="3351" spans="1:4" x14ac:dyDescent="0.25">
      <c r="A3351">
        <v>6321</v>
      </c>
      <c r="B3351" s="6">
        <v>41663.097766203704</v>
      </c>
      <c r="C3351" s="6"/>
      <c r="D3351" t="s">
        <v>3</v>
      </c>
    </row>
    <row r="3352" spans="1:4" x14ac:dyDescent="0.25">
      <c r="A3352">
        <v>6322</v>
      </c>
      <c r="B3352" s="6">
        <v>41662.634363425925</v>
      </c>
      <c r="C3352" s="6"/>
      <c r="D3352" t="s">
        <v>3</v>
      </c>
    </row>
    <row r="3353" spans="1:4" x14ac:dyDescent="0.25">
      <c r="A3353">
        <v>6323</v>
      </c>
      <c r="B3353" s="6">
        <v>41664.970370370371</v>
      </c>
      <c r="C3353" s="6"/>
      <c r="D3353" t="s">
        <v>3</v>
      </c>
    </row>
    <row r="3354" spans="1:4" x14ac:dyDescent="0.25">
      <c r="A3354">
        <v>6333</v>
      </c>
      <c r="B3354" s="6">
        <v>41666.241215277776</v>
      </c>
      <c r="C3354" s="6"/>
      <c r="D3354" t="s">
        <v>3</v>
      </c>
    </row>
    <row r="3355" spans="1:4" x14ac:dyDescent="0.25">
      <c r="A3355">
        <v>6340</v>
      </c>
      <c r="B3355" s="6">
        <v>41660.861909722218</v>
      </c>
      <c r="C3355" s="6"/>
      <c r="D3355" t="s">
        <v>3</v>
      </c>
    </row>
    <row r="3356" spans="1:4" x14ac:dyDescent="0.25">
      <c r="A3356">
        <v>6341</v>
      </c>
      <c r="B3356" s="6">
        <v>41615.859861111108</v>
      </c>
      <c r="C3356" s="6"/>
      <c r="D3356" t="s">
        <v>3</v>
      </c>
    </row>
    <row r="3357" spans="1:4" x14ac:dyDescent="0.25">
      <c r="A3357">
        <v>6342</v>
      </c>
      <c r="B3357" s="6">
        <v>41634.922418981485</v>
      </c>
      <c r="C3357" s="6"/>
      <c r="D3357" t="s">
        <v>3</v>
      </c>
    </row>
    <row r="3358" spans="1:4" x14ac:dyDescent="0.25">
      <c r="A3358">
        <v>6343</v>
      </c>
      <c r="B3358" s="6">
        <v>41664.833530092597</v>
      </c>
      <c r="C3358" s="6"/>
      <c r="D3358" t="s">
        <v>3</v>
      </c>
    </row>
    <row r="3359" spans="1:4" x14ac:dyDescent="0.25">
      <c r="A3359">
        <v>6344</v>
      </c>
      <c r="B3359" s="6">
        <v>41659.10560185185</v>
      </c>
      <c r="C3359" s="6"/>
      <c r="D3359" t="s">
        <v>3</v>
      </c>
    </row>
    <row r="3360" spans="1:4" x14ac:dyDescent="0.25">
      <c r="A3360">
        <v>6350</v>
      </c>
      <c r="B3360" s="6">
        <v>41642.848599537036</v>
      </c>
      <c r="C3360" s="6"/>
      <c r="D3360" t="s">
        <v>3</v>
      </c>
    </row>
    <row r="3361" spans="1:4" x14ac:dyDescent="0.25">
      <c r="A3361">
        <v>6352</v>
      </c>
      <c r="B3361" s="6">
        <v>41668.816249999996</v>
      </c>
      <c r="C3361" s="6"/>
      <c r="D3361" t="s">
        <v>4</v>
      </c>
    </row>
    <row r="3362" spans="1:4" x14ac:dyDescent="0.25">
      <c r="A3362">
        <v>6353</v>
      </c>
      <c r="B3362" s="6">
        <v>41670.759872685187</v>
      </c>
      <c r="C3362" s="6"/>
      <c r="D3362" t="s">
        <v>3</v>
      </c>
    </row>
    <row r="3363" spans="1:4" x14ac:dyDescent="0.25">
      <c r="A3363">
        <v>6354</v>
      </c>
      <c r="B3363" s="6">
        <v>41651.234212962961</v>
      </c>
      <c r="C3363" s="6"/>
      <c r="D3363" t="s">
        <v>3</v>
      </c>
    </row>
    <row r="3364" spans="1:4" x14ac:dyDescent="0.25">
      <c r="A3364">
        <v>6355</v>
      </c>
      <c r="B3364" s="6">
        <v>41628.565196759257</v>
      </c>
      <c r="C3364" s="6"/>
      <c r="D3364" t="s">
        <v>4</v>
      </c>
    </row>
    <row r="3365" spans="1:4" x14ac:dyDescent="0.25">
      <c r="A3365">
        <v>6356</v>
      </c>
      <c r="B3365" s="6">
        <v>41623.225543981483</v>
      </c>
      <c r="C3365" s="6"/>
      <c r="D3365" t="s">
        <v>3</v>
      </c>
    </row>
    <row r="3366" spans="1:4" x14ac:dyDescent="0.25">
      <c r="A3366">
        <v>6357</v>
      </c>
      <c r="B3366" s="6">
        <v>41610.647581018515</v>
      </c>
      <c r="C3366" s="6"/>
      <c r="D3366" t="s">
        <v>4</v>
      </c>
    </row>
    <row r="3367" spans="1:4" x14ac:dyDescent="0.25">
      <c r="A3367">
        <v>6358</v>
      </c>
      <c r="B3367" s="6">
        <v>41658.685173611113</v>
      </c>
      <c r="C3367" s="6"/>
      <c r="D3367" t="s">
        <v>3</v>
      </c>
    </row>
    <row r="3368" spans="1:4" x14ac:dyDescent="0.25">
      <c r="A3368">
        <v>6359</v>
      </c>
      <c r="B3368" s="6">
        <v>41670.875972222224</v>
      </c>
      <c r="C3368" s="6"/>
      <c r="D3368" t="s">
        <v>4</v>
      </c>
    </row>
    <row r="3369" spans="1:4" x14ac:dyDescent="0.25">
      <c r="A3369">
        <v>6360</v>
      </c>
      <c r="B3369" s="6">
        <v>41667.022152777776</v>
      </c>
      <c r="C3369" s="6"/>
      <c r="D3369" t="s">
        <v>3</v>
      </c>
    </row>
    <row r="3370" spans="1:4" x14ac:dyDescent="0.25">
      <c r="A3370">
        <v>6361</v>
      </c>
      <c r="B3370" s="6">
        <v>41610.902453703704</v>
      </c>
      <c r="C3370" s="6"/>
      <c r="D3370" t="s">
        <v>4</v>
      </c>
    </row>
    <row r="3371" spans="1:4" x14ac:dyDescent="0.25">
      <c r="A3371">
        <v>6362</v>
      </c>
      <c r="B3371" s="6">
        <v>41665.419548611113</v>
      </c>
      <c r="C3371" s="6"/>
      <c r="D3371" t="s">
        <v>3</v>
      </c>
    </row>
    <row r="3372" spans="1:4" x14ac:dyDescent="0.25">
      <c r="A3372">
        <v>6363</v>
      </c>
      <c r="B3372" s="6">
        <v>41642.70890046296</v>
      </c>
      <c r="C3372" s="6"/>
      <c r="D3372" t="s">
        <v>3</v>
      </c>
    </row>
    <row r="3373" spans="1:4" x14ac:dyDescent="0.25">
      <c r="A3373">
        <v>6364</v>
      </c>
      <c r="B3373" s="6">
        <v>41626.930034722223</v>
      </c>
      <c r="C3373" s="6"/>
      <c r="D3373" t="s">
        <v>3</v>
      </c>
    </row>
    <row r="3374" spans="1:4" x14ac:dyDescent="0.25">
      <c r="A3374">
        <v>6371</v>
      </c>
      <c r="B3374" s="6">
        <v>41657.987858796296</v>
      </c>
      <c r="C3374" s="6"/>
      <c r="D3374" t="s">
        <v>3</v>
      </c>
    </row>
    <row r="3375" spans="1:4" x14ac:dyDescent="0.25">
      <c r="A3375">
        <v>6374</v>
      </c>
      <c r="B3375" s="6">
        <v>41619.613171296296</v>
      </c>
      <c r="C3375" s="6"/>
      <c r="D3375" t="s">
        <v>3</v>
      </c>
    </row>
    <row r="3376" spans="1:4" x14ac:dyDescent="0.25">
      <c r="A3376">
        <v>6375</v>
      </c>
      <c r="B3376" s="6">
        <v>41663.865717592591</v>
      </c>
      <c r="C3376" s="6"/>
      <c r="D3376" t="s">
        <v>3</v>
      </c>
    </row>
    <row r="3377" spans="1:4" x14ac:dyDescent="0.25">
      <c r="A3377">
        <v>6376</v>
      </c>
      <c r="B3377" s="6">
        <v>41670.983043981483</v>
      </c>
      <c r="C3377" s="6"/>
      <c r="D3377" t="s">
        <v>3</v>
      </c>
    </row>
    <row r="3378" spans="1:4" x14ac:dyDescent="0.25">
      <c r="A3378">
        <v>6377</v>
      </c>
      <c r="B3378" s="6">
        <v>41627.439918981479</v>
      </c>
      <c r="C3378" s="6"/>
      <c r="D3378" t="s">
        <v>4</v>
      </c>
    </row>
    <row r="3379" spans="1:4" x14ac:dyDescent="0.25">
      <c r="A3379">
        <v>6378</v>
      </c>
      <c r="B3379" s="6">
        <v>41612.019641203704</v>
      </c>
      <c r="C3379" s="6"/>
      <c r="D3379" t="s">
        <v>4</v>
      </c>
    </row>
    <row r="3380" spans="1:4" x14ac:dyDescent="0.25">
      <c r="A3380">
        <v>6379</v>
      </c>
      <c r="B3380" s="6">
        <v>41644.882916666669</v>
      </c>
      <c r="C3380" s="6"/>
      <c r="D3380" t="s">
        <v>4</v>
      </c>
    </row>
    <row r="3381" spans="1:4" x14ac:dyDescent="0.25">
      <c r="A3381">
        <v>6380</v>
      </c>
      <c r="B3381" s="6">
        <v>41655.273275462961</v>
      </c>
      <c r="C3381" s="6"/>
      <c r="D3381" t="s">
        <v>3</v>
      </c>
    </row>
    <row r="3382" spans="1:4" x14ac:dyDescent="0.25">
      <c r="A3382">
        <v>6381</v>
      </c>
      <c r="B3382" s="6">
        <v>41669.798020833332</v>
      </c>
      <c r="C3382" s="6"/>
      <c r="D3382" t="s">
        <v>3</v>
      </c>
    </row>
    <row r="3383" spans="1:4" x14ac:dyDescent="0.25">
      <c r="A3383">
        <v>6382</v>
      </c>
      <c r="B3383" s="6">
        <v>41639.212511574071</v>
      </c>
      <c r="C3383" s="6"/>
      <c r="D3383" t="s">
        <v>3</v>
      </c>
    </row>
    <row r="3384" spans="1:4" x14ac:dyDescent="0.25">
      <c r="A3384">
        <v>6385</v>
      </c>
      <c r="B3384" s="6">
        <v>41660.268078703702</v>
      </c>
      <c r="C3384" s="6"/>
      <c r="D3384" t="s">
        <v>3</v>
      </c>
    </row>
    <row r="3385" spans="1:4" x14ac:dyDescent="0.25">
      <c r="A3385">
        <v>6386</v>
      </c>
      <c r="B3385" s="6">
        <v>41620.605810185189</v>
      </c>
      <c r="C3385" s="6"/>
      <c r="D3385" t="s">
        <v>3</v>
      </c>
    </row>
    <row r="3386" spans="1:4" x14ac:dyDescent="0.25">
      <c r="A3386">
        <v>6387</v>
      </c>
      <c r="B3386" s="6">
        <v>41659.706342592595</v>
      </c>
      <c r="C3386" s="6"/>
      <c r="D3386" t="s">
        <v>3</v>
      </c>
    </row>
    <row r="3387" spans="1:4" x14ac:dyDescent="0.25">
      <c r="A3387">
        <v>6388</v>
      </c>
      <c r="B3387" s="6">
        <v>41640.631608796299</v>
      </c>
      <c r="C3387" s="6"/>
      <c r="D3387" t="s">
        <v>3</v>
      </c>
    </row>
    <row r="3388" spans="1:4" x14ac:dyDescent="0.25">
      <c r="A3388">
        <v>6389</v>
      </c>
      <c r="B3388" s="6">
        <v>41659.172847222224</v>
      </c>
      <c r="C3388" s="6"/>
      <c r="D3388" t="s">
        <v>3</v>
      </c>
    </row>
    <row r="3389" spans="1:4" x14ac:dyDescent="0.25">
      <c r="A3389">
        <v>6390</v>
      </c>
      <c r="B3389" s="6">
        <v>41654.720335648148</v>
      </c>
      <c r="C3389" s="6"/>
      <c r="D3389" t="s">
        <v>3</v>
      </c>
    </row>
    <row r="3390" spans="1:4" x14ac:dyDescent="0.25">
      <c r="A3390">
        <v>6391</v>
      </c>
      <c r="B3390" s="6">
        <v>41669.288124999999</v>
      </c>
      <c r="C3390" s="6"/>
      <c r="D3390" t="s">
        <v>3</v>
      </c>
    </row>
    <row r="3391" spans="1:4" x14ac:dyDescent="0.25">
      <c r="A3391">
        <v>6397</v>
      </c>
      <c r="B3391" s="6">
        <v>41634.024872685186</v>
      </c>
      <c r="C3391" s="6"/>
      <c r="D3391" t="s">
        <v>3</v>
      </c>
    </row>
    <row r="3392" spans="1:4" x14ac:dyDescent="0.25">
      <c r="A3392">
        <v>6398</v>
      </c>
      <c r="B3392" s="6">
        <v>41670.139756944445</v>
      </c>
      <c r="C3392" s="6"/>
      <c r="D3392" t="s">
        <v>3</v>
      </c>
    </row>
    <row r="3393" spans="1:4" x14ac:dyDescent="0.25">
      <c r="A3393">
        <v>6399</v>
      </c>
      <c r="B3393" s="6">
        <v>41614.826851851853</v>
      </c>
      <c r="C3393" s="6"/>
      <c r="D3393" t="s">
        <v>4</v>
      </c>
    </row>
    <row r="3394" spans="1:4" x14ac:dyDescent="0.25">
      <c r="A3394">
        <v>6400</v>
      </c>
      <c r="B3394" s="6">
        <v>41621.077222222222</v>
      </c>
      <c r="C3394" s="6"/>
      <c r="D3394" t="s">
        <v>3</v>
      </c>
    </row>
    <row r="3395" spans="1:4" x14ac:dyDescent="0.25">
      <c r="A3395">
        <v>6401</v>
      </c>
      <c r="B3395" s="6">
        <v>41617.520277777774</v>
      </c>
      <c r="C3395" s="6"/>
      <c r="D3395" t="s">
        <v>4</v>
      </c>
    </row>
    <row r="3396" spans="1:4" x14ac:dyDescent="0.25">
      <c r="A3396">
        <v>6402</v>
      </c>
      <c r="B3396" s="6">
        <v>41664.080289351856</v>
      </c>
      <c r="C3396" s="6"/>
      <c r="D3396" t="s">
        <v>3</v>
      </c>
    </row>
    <row r="3397" spans="1:4" x14ac:dyDescent="0.25">
      <c r="A3397">
        <v>6403</v>
      </c>
      <c r="B3397" s="6">
        <v>41664.604305555556</v>
      </c>
      <c r="C3397" s="6"/>
      <c r="D3397" t="s">
        <v>3</v>
      </c>
    </row>
    <row r="3398" spans="1:4" x14ac:dyDescent="0.25">
      <c r="A3398">
        <v>6404</v>
      </c>
      <c r="B3398" s="6">
        <v>41634.371701388889</v>
      </c>
      <c r="C3398" s="6"/>
      <c r="D3398" t="s">
        <v>4</v>
      </c>
    </row>
    <row r="3399" spans="1:4" x14ac:dyDescent="0.25">
      <c r="A3399">
        <v>6405</v>
      </c>
      <c r="B3399" s="6">
        <v>41644.316469907404</v>
      </c>
      <c r="C3399" s="6"/>
      <c r="D3399" t="s">
        <v>3</v>
      </c>
    </row>
    <row r="3400" spans="1:4" x14ac:dyDescent="0.25">
      <c r="A3400">
        <v>6406</v>
      </c>
      <c r="B3400" s="6">
        <v>41663.878321759257</v>
      </c>
      <c r="C3400" s="6"/>
      <c r="D3400" t="s">
        <v>3</v>
      </c>
    </row>
    <row r="3401" spans="1:4" x14ac:dyDescent="0.25">
      <c r="A3401">
        <v>6407</v>
      </c>
      <c r="B3401" s="6">
        <v>41658.19703703704</v>
      </c>
      <c r="C3401" s="6"/>
      <c r="D3401" t="s">
        <v>3</v>
      </c>
    </row>
    <row r="3402" spans="1:4" x14ac:dyDescent="0.25">
      <c r="A3402">
        <v>6408</v>
      </c>
      <c r="B3402" s="6">
        <v>41669.229942129627</v>
      </c>
      <c r="C3402" s="6"/>
      <c r="D3402" t="s">
        <v>3</v>
      </c>
    </row>
    <row r="3403" spans="1:4" x14ac:dyDescent="0.25">
      <c r="A3403">
        <v>6409</v>
      </c>
      <c r="B3403" s="6">
        <v>41652.696157407408</v>
      </c>
      <c r="C3403" s="6"/>
      <c r="D3403" t="s">
        <v>3</v>
      </c>
    </row>
    <row r="3404" spans="1:4" x14ac:dyDescent="0.25">
      <c r="A3404">
        <v>6416</v>
      </c>
      <c r="B3404" s="6">
        <v>41623.026921296296</v>
      </c>
      <c r="C3404" s="6"/>
      <c r="D3404" t="s">
        <v>4</v>
      </c>
    </row>
    <row r="3405" spans="1:4" x14ac:dyDescent="0.25">
      <c r="A3405">
        <v>6425</v>
      </c>
      <c r="B3405" s="6">
        <v>41667.699548611112</v>
      </c>
      <c r="C3405" s="6"/>
      <c r="D3405" t="s">
        <v>3</v>
      </c>
    </row>
    <row r="3406" spans="1:4" x14ac:dyDescent="0.25">
      <c r="A3406">
        <v>6426</v>
      </c>
      <c r="B3406" s="6">
        <v>41657.588206018518</v>
      </c>
      <c r="C3406" s="6"/>
      <c r="D3406" t="s">
        <v>3</v>
      </c>
    </row>
    <row r="3407" spans="1:4" x14ac:dyDescent="0.25">
      <c r="A3407">
        <v>6427</v>
      </c>
      <c r="B3407" s="6">
        <v>41629.289409722223</v>
      </c>
      <c r="C3407" s="6"/>
      <c r="D3407" t="s">
        <v>4</v>
      </c>
    </row>
    <row r="3408" spans="1:4" x14ac:dyDescent="0.25">
      <c r="A3408">
        <v>6428</v>
      </c>
      <c r="B3408" s="6">
        <v>41657.203148148146</v>
      </c>
      <c r="C3408" s="6"/>
      <c r="D3408" t="s">
        <v>3</v>
      </c>
    </row>
    <row r="3409" spans="1:4" x14ac:dyDescent="0.25">
      <c r="A3409">
        <v>6429</v>
      </c>
      <c r="B3409" s="6">
        <v>41614.731967592597</v>
      </c>
      <c r="C3409" s="6"/>
      <c r="D3409" t="s">
        <v>4</v>
      </c>
    </row>
    <row r="3410" spans="1:4" x14ac:dyDescent="0.25">
      <c r="A3410">
        <v>6437</v>
      </c>
      <c r="B3410" s="6">
        <v>41637.709444444445</v>
      </c>
      <c r="C3410" s="6"/>
      <c r="D3410" t="s">
        <v>3</v>
      </c>
    </row>
    <row r="3411" spans="1:4" x14ac:dyDescent="0.25">
      <c r="A3411">
        <v>6438</v>
      </c>
      <c r="B3411" s="6">
        <v>41637.821759259255</v>
      </c>
      <c r="C3411" s="6"/>
      <c r="D3411" t="s">
        <v>4</v>
      </c>
    </row>
    <row r="3412" spans="1:4" x14ac:dyDescent="0.25">
      <c r="A3412">
        <v>6439</v>
      </c>
      <c r="B3412" s="6">
        <v>41662.619953703703</v>
      </c>
      <c r="C3412" s="6"/>
      <c r="D3412" t="s">
        <v>3</v>
      </c>
    </row>
    <row r="3413" spans="1:4" x14ac:dyDescent="0.25">
      <c r="A3413">
        <v>6440</v>
      </c>
      <c r="B3413" s="6">
        <v>41644.518252314818</v>
      </c>
      <c r="C3413" s="6"/>
      <c r="D3413" t="s">
        <v>4</v>
      </c>
    </row>
    <row r="3414" spans="1:4" x14ac:dyDescent="0.25">
      <c r="A3414">
        <v>6448</v>
      </c>
      <c r="B3414" s="6">
        <v>41636.489710648151</v>
      </c>
      <c r="C3414" s="6"/>
      <c r="D3414" t="s">
        <v>3</v>
      </c>
    </row>
    <row r="3415" spans="1:4" x14ac:dyDescent="0.25">
      <c r="A3415">
        <v>6449</v>
      </c>
      <c r="B3415" s="6">
        <v>41669.183472222219</v>
      </c>
      <c r="C3415" s="6"/>
      <c r="D3415" t="s">
        <v>3</v>
      </c>
    </row>
    <row r="3416" spans="1:4" x14ac:dyDescent="0.25">
      <c r="A3416">
        <v>6450</v>
      </c>
      <c r="B3416" s="6">
        <v>41660.240729166668</v>
      </c>
      <c r="C3416" s="6"/>
      <c r="D3416" t="s">
        <v>3</v>
      </c>
    </row>
    <row r="3417" spans="1:4" x14ac:dyDescent="0.25">
      <c r="A3417">
        <v>6451</v>
      </c>
      <c r="B3417" s="6">
        <v>41624.915497685186</v>
      </c>
      <c r="C3417" s="6"/>
      <c r="D3417" t="s">
        <v>3</v>
      </c>
    </row>
    <row r="3418" spans="1:4" x14ac:dyDescent="0.25">
      <c r="A3418">
        <v>6460</v>
      </c>
      <c r="B3418" s="6">
        <v>41640.826018518521</v>
      </c>
      <c r="C3418" s="6"/>
      <c r="D3418" t="s">
        <v>4</v>
      </c>
    </row>
    <row r="3419" spans="1:4" x14ac:dyDescent="0.25">
      <c r="A3419">
        <v>6461</v>
      </c>
      <c r="B3419" s="6">
        <v>41656.593865740739</v>
      </c>
      <c r="C3419" s="6"/>
      <c r="D3419" t="s">
        <v>4</v>
      </c>
    </row>
    <row r="3420" spans="1:4" x14ac:dyDescent="0.25">
      <c r="A3420">
        <v>6462</v>
      </c>
      <c r="B3420" s="6">
        <v>41644.585011574076</v>
      </c>
      <c r="C3420" s="6"/>
      <c r="D3420" t="s">
        <v>3</v>
      </c>
    </row>
    <row r="3421" spans="1:4" x14ac:dyDescent="0.25">
      <c r="A3421">
        <v>6463</v>
      </c>
      <c r="B3421" s="6">
        <v>41644.839895833335</v>
      </c>
      <c r="C3421" s="6"/>
      <c r="D3421" t="s">
        <v>3</v>
      </c>
    </row>
    <row r="3422" spans="1:4" x14ac:dyDescent="0.25">
      <c r="A3422">
        <v>6464</v>
      </c>
      <c r="B3422" s="6">
        <v>41632.477800925924</v>
      </c>
      <c r="C3422" s="6"/>
      <c r="D3422" t="s">
        <v>3</v>
      </c>
    </row>
    <row r="3423" spans="1:4" x14ac:dyDescent="0.25">
      <c r="A3423">
        <v>6465</v>
      </c>
      <c r="B3423" s="6">
        <v>41650.123379629629</v>
      </c>
      <c r="C3423" s="6"/>
      <c r="D3423" t="s">
        <v>3</v>
      </c>
    </row>
    <row r="3424" spans="1:4" x14ac:dyDescent="0.25">
      <c r="A3424">
        <v>6472</v>
      </c>
      <c r="B3424" s="6">
        <v>41628.663888888892</v>
      </c>
      <c r="C3424" s="6"/>
      <c r="D3424" t="s">
        <v>3</v>
      </c>
    </row>
    <row r="3425" spans="1:4" x14ac:dyDescent="0.25">
      <c r="A3425">
        <v>6473</v>
      </c>
      <c r="B3425" s="6">
        <v>41642.695543981477</v>
      </c>
      <c r="C3425" s="6"/>
      <c r="D3425" t="s">
        <v>3</v>
      </c>
    </row>
    <row r="3426" spans="1:4" x14ac:dyDescent="0.25">
      <c r="A3426">
        <v>6474</v>
      </c>
      <c r="B3426" s="6">
        <v>41644.089155092595</v>
      </c>
      <c r="C3426" s="6"/>
      <c r="D3426" t="s">
        <v>4</v>
      </c>
    </row>
    <row r="3427" spans="1:4" x14ac:dyDescent="0.25">
      <c r="A3427">
        <v>6475</v>
      </c>
      <c r="B3427" s="6">
        <v>41625.868969907409</v>
      </c>
      <c r="C3427" s="6"/>
      <c r="D3427" t="s">
        <v>4</v>
      </c>
    </row>
    <row r="3428" spans="1:4" x14ac:dyDescent="0.25">
      <c r="A3428">
        <v>6476</v>
      </c>
      <c r="B3428" s="6">
        <v>41651.619270833333</v>
      </c>
      <c r="C3428" s="6"/>
      <c r="D3428" t="s">
        <v>3</v>
      </c>
    </row>
    <row r="3429" spans="1:4" x14ac:dyDescent="0.25">
      <c r="A3429">
        <v>6477</v>
      </c>
      <c r="B3429" s="6">
        <v>41644.319108796299</v>
      </c>
      <c r="C3429" s="6"/>
      <c r="D3429" t="s">
        <v>4</v>
      </c>
    </row>
    <row r="3430" spans="1:4" x14ac:dyDescent="0.25">
      <c r="A3430">
        <v>6478</v>
      </c>
      <c r="B3430" s="6">
        <v>41627.432951388888</v>
      </c>
      <c r="C3430" s="6"/>
      <c r="D3430" t="s">
        <v>4</v>
      </c>
    </row>
    <row r="3431" spans="1:4" x14ac:dyDescent="0.25">
      <c r="A3431">
        <v>6487</v>
      </c>
      <c r="B3431" s="6">
        <v>41622.956944444442</v>
      </c>
      <c r="C3431" s="6"/>
      <c r="D3431" t="s">
        <v>3</v>
      </c>
    </row>
    <row r="3432" spans="1:4" x14ac:dyDescent="0.25">
      <c r="A3432">
        <v>6488</v>
      </c>
      <c r="B3432" s="6">
        <v>41658.215289351851</v>
      </c>
      <c r="C3432" s="6"/>
      <c r="D3432" t="s">
        <v>3</v>
      </c>
    </row>
    <row r="3433" spans="1:4" x14ac:dyDescent="0.25">
      <c r="A3433">
        <v>6489</v>
      </c>
      <c r="B3433" s="6">
        <v>41665.433368055557</v>
      </c>
      <c r="C3433" s="6"/>
      <c r="D3433" t="s">
        <v>4</v>
      </c>
    </row>
    <row r="3434" spans="1:4" x14ac:dyDescent="0.25">
      <c r="A3434">
        <v>6490</v>
      </c>
      <c r="B3434" s="6">
        <v>41666.228090277778</v>
      </c>
      <c r="C3434" s="6"/>
      <c r="D3434" t="s">
        <v>3</v>
      </c>
    </row>
    <row r="3435" spans="1:4" x14ac:dyDescent="0.25">
      <c r="A3435">
        <v>6491</v>
      </c>
      <c r="B3435" s="6">
        <v>41609.842928240738</v>
      </c>
      <c r="C3435" s="6"/>
      <c r="D3435" t="s">
        <v>3</v>
      </c>
    </row>
    <row r="3436" spans="1:4" x14ac:dyDescent="0.25">
      <c r="A3436">
        <v>6492</v>
      </c>
      <c r="B3436" s="6">
        <v>41656.915092592593</v>
      </c>
      <c r="C3436" s="6"/>
      <c r="D3436" t="s">
        <v>4</v>
      </c>
    </row>
    <row r="3437" spans="1:4" x14ac:dyDescent="0.25">
      <c r="A3437">
        <v>6493</v>
      </c>
      <c r="B3437" s="6">
        <v>41638.99554398148</v>
      </c>
      <c r="C3437" s="6"/>
      <c r="D3437" t="s">
        <v>4</v>
      </c>
    </row>
    <row r="3438" spans="1:4" x14ac:dyDescent="0.25">
      <c r="A3438">
        <v>6494</v>
      </c>
      <c r="B3438" s="6">
        <v>41643.529247685183</v>
      </c>
      <c r="C3438" s="6"/>
      <c r="D3438" t="s">
        <v>4</v>
      </c>
    </row>
    <row r="3439" spans="1:4" x14ac:dyDescent="0.25">
      <c r="A3439">
        <v>6495</v>
      </c>
      <c r="B3439" s="6">
        <v>41659.998483796298</v>
      </c>
      <c r="C3439" s="6"/>
      <c r="D3439" t="s">
        <v>3</v>
      </c>
    </row>
    <row r="3440" spans="1:4" x14ac:dyDescent="0.25">
      <c r="A3440">
        <v>6496</v>
      </c>
      <c r="B3440" s="6">
        <v>41609.467199074075</v>
      </c>
      <c r="C3440" s="6"/>
      <c r="D3440" t="s">
        <v>3</v>
      </c>
    </row>
    <row r="3441" spans="1:4" x14ac:dyDescent="0.25">
      <c r="A3441">
        <v>6497</v>
      </c>
      <c r="B3441" s="6">
        <v>41656.550138888888</v>
      </c>
      <c r="C3441" s="6"/>
      <c r="D3441" t="s">
        <v>3</v>
      </c>
    </row>
    <row r="3442" spans="1:4" x14ac:dyDescent="0.25">
      <c r="A3442">
        <v>6498</v>
      </c>
      <c r="B3442" s="6">
        <v>41664.813483796301</v>
      </c>
      <c r="C3442" s="6"/>
      <c r="D3442" t="s">
        <v>3</v>
      </c>
    </row>
    <row r="3443" spans="1:4" x14ac:dyDescent="0.25">
      <c r="A3443">
        <v>6499</v>
      </c>
      <c r="B3443" s="6">
        <v>41643.922210648147</v>
      </c>
      <c r="C3443" s="6"/>
      <c r="D3443" t="s">
        <v>3</v>
      </c>
    </row>
    <row r="3444" spans="1:4" x14ac:dyDescent="0.25">
      <c r="A3444">
        <v>6500</v>
      </c>
      <c r="B3444" s="6">
        <v>41658.790810185186</v>
      </c>
      <c r="C3444" s="6"/>
      <c r="D3444" t="s">
        <v>3</v>
      </c>
    </row>
    <row r="3445" spans="1:4" x14ac:dyDescent="0.25">
      <c r="A3445">
        <v>6505</v>
      </c>
      <c r="B3445" s="6">
        <v>41659.590138888889</v>
      </c>
      <c r="C3445" s="6"/>
      <c r="D3445" t="s">
        <v>3</v>
      </c>
    </row>
    <row r="3446" spans="1:4" x14ac:dyDescent="0.25">
      <c r="A3446">
        <v>6506</v>
      </c>
      <c r="B3446" s="6">
        <v>41662.905034722222</v>
      </c>
      <c r="C3446" s="6"/>
      <c r="D3446" t="s">
        <v>3</v>
      </c>
    </row>
    <row r="3447" spans="1:4" x14ac:dyDescent="0.25">
      <c r="A3447">
        <v>6507</v>
      </c>
      <c r="B3447" s="6">
        <v>41620.051817129628</v>
      </c>
      <c r="C3447" s="6"/>
      <c r="D3447" t="s">
        <v>3</v>
      </c>
    </row>
    <row r="3448" spans="1:4" x14ac:dyDescent="0.25">
      <c r="A3448">
        <v>6510</v>
      </c>
      <c r="B3448" s="6">
        <v>41629.693553240737</v>
      </c>
      <c r="C3448" s="6"/>
      <c r="D3448" t="s">
        <v>3</v>
      </c>
    </row>
    <row r="3449" spans="1:4" x14ac:dyDescent="0.25">
      <c r="A3449">
        <v>6511</v>
      </c>
      <c r="B3449" s="6">
        <v>41617.809189814812</v>
      </c>
      <c r="C3449" s="6"/>
      <c r="D3449" t="s">
        <v>3</v>
      </c>
    </row>
    <row r="3450" spans="1:4" x14ac:dyDescent="0.25">
      <c r="A3450">
        <v>6512</v>
      </c>
      <c r="B3450" s="6">
        <v>41660.890011574076</v>
      </c>
      <c r="C3450" s="6"/>
      <c r="D3450" t="s">
        <v>3</v>
      </c>
    </row>
    <row r="3451" spans="1:4" x14ac:dyDescent="0.25">
      <c r="A3451">
        <v>6513</v>
      </c>
      <c r="B3451" s="6">
        <v>41661.047650462962</v>
      </c>
      <c r="C3451" s="6"/>
      <c r="D3451" t="s">
        <v>3</v>
      </c>
    </row>
    <row r="3452" spans="1:4" x14ac:dyDescent="0.25">
      <c r="A3452">
        <v>6514</v>
      </c>
      <c r="B3452" s="6">
        <v>41658.011122685188</v>
      </c>
      <c r="C3452" s="6"/>
      <c r="D3452" t="s">
        <v>3</v>
      </c>
    </row>
    <row r="3453" spans="1:4" x14ac:dyDescent="0.25">
      <c r="A3453">
        <v>6515</v>
      </c>
      <c r="B3453" s="6">
        <v>41664.688379629632</v>
      </c>
      <c r="C3453" s="6"/>
      <c r="D3453" t="s">
        <v>3</v>
      </c>
    </row>
    <row r="3454" spans="1:4" x14ac:dyDescent="0.25">
      <c r="A3454">
        <v>6516</v>
      </c>
      <c r="B3454" s="6">
        <v>41629.110798611109</v>
      </c>
      <c r="C3454" s="6"/>
      <c r="D3454" t="s">
        <v>3</v>
      </c>
    </row>
    <row r="3455" spans="1:4" x14ac:dyDescent="0.25">
      <c r="A3455">
        <v>6517</v>
      </c>
      <c r="B3455" s="6">
        <v>41664.106400462959</v>
      </c>
      <c r="C3455" s="6"/>
      <c r="D3455" t="s">
        <v>3</v>
      </c>
    </row>
    <row r="3456" spans="1:4" x14ac:dyDescent="0.25">
      <c r="A3456">
        <v>6518</v>
      </c>
      <c r="B3456" s="6">
        <v>41656.823495370372</v>
      </c>
      <c r="C3456" s="6"/>
      <c r="D3456" t="s">
        <v>3</v>
      </c>
    </row>
    <row r="3457" spans="1:4" x14ac:dyDescent="0.25">
      <c r="A3457">
        <v>6519</v>
      </c>
      <c r="B3457" s="6">
        <v>41643.328831018516</v>
      </c>
      <c r="C3457" s="6"/>
      <c r="D3457" t="s">
        <v>3</v>
      </c>
    </row>
    <row r="3458" spans="1:4" x14ac:dyDescent="0.25">
      <c r="A3458">
        <v>6520</v>
      </c>
      <c r="B3458" s="6">
        <v>41666.895405092589</v>
      </c>
      <c r="C3458" s="6"/>
      <c r="D3458" t="s">
        <v>3</v>
      </c>
    </row>
    <row r="3459" spans="1:4" x14ac:dyDescent="0.25">
      <c r="A3459">
        <v>6524</v>
      </c>
      <c r="B3459" s="6">
        <v>41653.286782407406</v>
      </c>
      <c r="C3459" s="6"/>
      <c r="D3459" t="s">
        <v>4</v>
      </c>
    </row>
    <row r="3460" spans="1:4" x14ac:dyDescent="0.25">
      <c r="A3460">
        <v>6531</v>
      </c>
      <c r="B3460" s="6">
        <v>41620.997812499998</v>
      </c>
      <c r="C3460" s="6"/>
      <c r="D3460" t="s">
        <v>3</v>
      </c>
    </row>
    <row r="3461" spans="1:4" x14ac:dyDescent="0.25">
      <c r="A3461">
        <v>6532</v>
      </c>
      <c r="B3461" s="6">
        <v>41669.16269675926</v>
      </c>
      <c r="C3461" s="6"/>
      <c r="D3461" t="s">
        <v>3</v>
      </c>
    </row>
    <row r="3462" spans="1:4" x14ac:dyDescent="0.25">
      <c r="A3462">
        <v>6535</v>
      </c>
      <c r="B3462" s="6">
        <v>41641.872013888889</v>
      </c>
      <c r="C3462" s="6"/>
      <c r="D3462" t="s">
        <v>4</v>
      </c>
    </row>
    <row r="3463" spans="1:4" x14ac:dyDescent="0.25">
      <c r="A3463">
        <v>6536</v>
      </c>
      <c r="B3463" s="6">
        <v>41647.123668981483</v>
      </c>
      <c r="C3463" s="6"/>
      <c r="D3463" t="s">
        <v>3</v>
      </c>
    </row>
    <row r="3464" spans="1:4" x14ac:dyDescent="0.25">
      <c r="A3464">
        <v>6537</v>
      </c>
      <c r="B3464" s="6">
        <v>41659.842280092591</v>
      </c>
      <c r="C3464" s="6"/>
      <c r="D3464" t="s">
        <v>3</v>
      </c>
    </row>
    <row r="3465" spans="1:4" x14ac:dyDescent="0.25">
      <c r="A3465">
        <v>6538</v>
      </c>
      <c r="B3465" s="6">
        <v>41614.245138888888</v>
      </c>
      <c r="C3465" s="6"/>
      <c r="D3465" t="s">
        <v>3</v>
      </c>
    </row>
    <row r="3466" spans="1:4" x14ac:dyDescent="0.25">
      <c r="A3466">
        <v>6539</v>
      </c>
      <c r="B3466" s="6">
        <v>41646.734571759262</v>
      </c>
      <c r="C3466" s="6"/>
      <c r="D3466" t="s">
        <v>3</v>
      </c>
    </row>
    <row r="3467" spans="1:4" x14ac:dyDescent="0.25">
      <c r="A3467">
        <v>6540</v>
      </c>
      <c r="B3467" s="6">
        <v>41645.186678240738</v>
      </c>
      <c r="C3467" s="6"/>
      <c r="D3467" t="s">
        <v>3</v>
      </c>
    </row>
    <row r="3468" spans="1:4" x14ac:dyDescent="0.25">
      <c r="A3468">
        <v>6541</v>
      </c>
      <c r="B3468" s="6">
        <v>41611.833495370374</v>
      </c>
      <c r="C3468" s="6"/>
      <c r="D3468" t="s">
        <v>3</v>
      </c>
    </row>
    <row r="3469" spans="1:4" x14ac:dyDescent="0.25">
      <c r="A3469">
        <v>6542</v>
      </c>
      <c r="B3469" s="6">
        <v>41641.747094907405</v>
      </c>
      <c r="C3469" s="6"/>
      <c r="D3469" t="s">
        <v>3</v>
      </c>
    </row>
    <row r="3470" spans="1:4" x14ac:dyDescent="0.25">
      <c r="A3470">
        <v>6543</v>
      </c>
      <c r="B3470" s="6">
        <v>41659.15053240741</v>
      </c>
      <c r="C3470" s="6"/>
      <c r="D3470" t="s">
        <v>3</v>
      </c>
    </row>
    <row r="3471" spans="1:4" x14ac:dyDescent="0.25">
      <c r="A3471">
        <v>6544</v>
      </c>
      <c r="B3471" s="6">
        <v>41656.601481481484</v>
      </c>
      <c r="C3471" s="6"/>
      <c r="D3471" t="s">
        <v>3</v>
      </c>
    </row>
    <row r="3472" spans="1:4" x14ac:dyDescent="0.25">
      <c r="A3472">
        <v>6548</v>
      </c>
      <c r="B3472" s="6">
        <v>41653.982939814814</v>
      </c>
      <c r="C3472" s="6"/>
      <c r="D3472" t="s">
        <v>3</v>
      </c>
    </row>
    <row r="3473" spans="1:4" x14ac:dyDescent="0.25">
      <c r="A3473">
        <v>6549</v>
      </c>
      <c r="B3473" s="6">
        <v>41641.085150462961</v>
      </c>
      <c r="C3473" s="6"/>
      <c r="D3473" t="s">
        <v>3</v>
      </c>
    </row>
    <row r="3474" spans="1:4" x14ac:dyDescent="0.25">
      <c r="A3474">
        <v>6550</v>
      </c>
      <c r="B3474" s="6">
        <v>41633.970671296294</v>
      </c>
      <c r="C3474" s="6"/>
      <c r="D3474" t="s">
        <v>3</v>
      </c>
    </row>
    <row r="3475" spans="1:4" x14ac:dyDescent="0.25">
      <c r="A3475">
        <v>6551</v>
      </c>
      <c r="B3475" s="6">
        <v>41664.010231481479</v>
      </c>
      <c r="C3475" s="6"/>
      <c r="D3475" t="s">
        <v>3</v>
      </c>
    </row>
    <row r="3476" spans="1:4" x14ac:dyDescent="0.25">
      <c r="A3476">
        <v>6552</v>
      </c>
      <c r="B3476" s="6">
        <v>41658.646099537036</v>
      </c>
      <c r="C3476" s="6"/>
      <c r="D3476" t="s">
        <v>3</v>
      </c>
    </row>
    <row r="3477" spans="1:4" x14ac:dyDescent="0.25">
      <c r="A3477">
        <v>6558</v>
      </c>
      <c r="B3477" s="6">
        <v>41615.716180555559</v>
      </c>
      <c r="C3477" s="6"/>
      <c r="D3477" t="s">
        <v>4</v>
      </c>
    </row>
    <row r="3478" spans="1:4" x14ac:dyDescent="0.25">
      <c r="A3478">
        <v>6559</v>
      </c>
      <c r="B3478" s="6">
        <v>41610.231296296297</v>
      </c>
      <c r="C3478" s="6"/>
      <c r="D3478" t="s">
        <v>3</v>
      </c>
    </row>
    <row r="3479" spans="1:4" x14ac:dyDescent="0.25">
      <c r="A3479">
        <v>6560</v>
      </c>
      <c r="B3479" s="6">
        <v>41637.746076388888</v>
      </c>
      <c r="C3479" s="6"/>
      <c r="D3479" t="s">
        <v>4</v>
      </c>
    </row>
    <row r="3480" spans="1:4" x14ac:dyDescent="0.25">
      <c r="A3480">
        <v>6567</v>
      </c>
      <c r="B3480" s="6">
        <v>41652.188761574071</v>
      </c>
      <c r="C3480" s="6"/>
      <c r="D3480" t="s">
        <v>4</v>
      </c>
    </row>
    <row r="3481" spans="1:4" x14ac:dyDescent="0.25">
      <c r="A3481">
        <v>6568</v>
      </c>
      <c r="B3481" s="6">
        <v>41652.85805555556</v>
      </c>
      <c r="C3481" s="6"/>
      <c r="D3481" t="s">
        <v>4</v>
      </c>
    </row>
    <row r="3482" spans="1:4" x14ac:dyDescent="0.25">
      <c r="A3482">
        <v>6574</v>
      </c>
      <c r="B3482" s="6">
        <v>41611.990787037037</v>
      </c>
      <c r="C3482" s="6"/>
      <c r="D3482" t="s">
        <v>3</v>
      </c>
    </row>
    <row r="3483" spans="1:4" x14ac:dyDescent="0.25">
      <c r="A3483">
        <v>6575</v>
      </c>
      <c r="B3483" s="6">
        <v>41670.234432870369</v>
      </c>
      <c r="C3483" s="6"/>
      <c r="D3483" t="s">
        <v>3</v>
      </c>
    </row>
    <row r="3484" spans="1:4" x14ac:dyDescent="0.25">
      <c r="A3484">
        <v>6576</v>
      </c>
      <c r="B3484" s="6">
        <v>41661.177002314813</v>
      </c>
      <c r="C3484" s="6"/>
      <c r="D3484" t="s">
        <v>3</v>
      </c>
    </row>
    <row r="3485" spans="1:4" x14ac:dyDescent="0.25">
      <c r="A3485">
        <v>6577</v>
      </c>
      <c r="B3485" s="6">
        <v>41646.896145833336</v>
      </c>
      <c r="C3485" s="6"/>
      <c r="D3485" t="s">
        <v>3</v>
      </c>
    </row>
    <row r="3486" spans="1:4" x14ac:dyDescent="0.25">
      <c r="A3486">
        <v>6578</v>
      </c>
      <c r="B3486" s="6">
        <v>41624.097997685189</v>
      </c>
      <c r="C3486" s="6"/>
      <c r="D3486" t="s">
        <v>3</v>
      </c>
    </row>
    <row r="3487" spans="1:4" x14ac:dyDescent="0.25">
      <c r="A3487">
        <v>6579</v>
      </c>
      <c r="B3487" s="6">
        <v>41612.172569444447</v>
      </c>
      <c r="C3487" s="6"/>
      <c r="D3487" t="s">
        <v>3</v>
      </c>
    </row>
    <row r="3488" spans="1:4" x14ac:dyDescent="0.25">
      <c r="A3488">
        <v>6585</v>
      </c>
      <c r="B3488" s="6">
        <v>41636.852638888886</v>
      </c>
      <c r="C3488" s="6"/>
      <c r="D3488" t="s">
        <v>3</v>
      </c>
    </row>
    <row r="3489" spans="1:4" x14ac:dyDescent="0.25">
      <c r="A3489">
        <v>6586</v>
      </c>
      <c r="B3489" s="6">
        <v>41667.93953703704</v>
      </c>
      <c r="C3489" s="6"/>
      <c r="D3489" t="s">
        <v>3</v>
      </c>
    </row>
    <row r="3490" spans="1:4" x14ac:dyDescent="0.25">
      <c r="A3490">
        <v>6587</v>
      </c>
      <c r="B3490" s="6">
        <v>41665.877858796295</v>
      </c>
      <c r="C3490" s="6"/>
      <c r="D3490" t="s">
        <v>3</v>
      </c>
    </row>
    <row r="3491" spans="1:4" x14ac:dyDescent="0.25">
      <c r="A3491">
        <v>6588</v>
      </c>
      <c r="B3491" s="6">
        <v>41658.682233796295</v>
      </c>
      <c r="C3491" s="6"/>
      <c r="D3491" t="s">
        <v>3</v>
      </c>
    </row>
    <row r="3492" spans="1:4" x14ac:dyDescent="0.25">
      <c r="A3492">
        <v>6589</v>
      </c>
      <c r="B3492" s="6">
        <v>41653.080520833333</v>
      </c>
      <c r="C3492" s="6"/>
      <c r="D3492" t="s">
        <v>3</v>
      </c>
    </row>
    <row r="3493" spans="1:4" x14ac:dyDescent="0.25">
      <c r="A3493">
        <v>6590</v>
      </c>
      <c r="B3493" s="6">
        <v>41655.996516203704</v>
      </c>
      <c r="C3493" s="6"/>
      <c r="D3493" t="s">
        <v>3</v>
      </c>
    </row>
    <row r="3494" spans="1:4" x14ac:dyDescent="0.25">
      <c r="A3494">
        <v>6591</v>
      </c>
      <c r="B3494" s="6">
        <v>41659.658483796295</v>
      </c>
      <c r="C3494" s="6"/>
      <c r="D3494" t="s">
        <v>3</v>
      </c>
    </row>
    <row r="3495" spans="1:4" x14ac:dyDescent="0.25">
      <c r="A3495">
        <v>6592</v>
      </c>
      <c r="B3495" s="6">
        <v>41632.841087962966</v>
      </c>
      <c r="C3495" s="6"/>
      <c r="D3495" t="s">
        <v>3</v>
      </c>
    </row>
    <row r="3496" spans="1:4" x14ac:dyDescent="0.25">
      <c r="A3496">
        <v>6595</v>
      </c>
      <c r="B3496" s="6">
        <v>41664.088888888888</v>
      </c>
      <c r="C3496" s="6"/>
      <c r="D3496" t="s">
        <v>3</v>
      </c>
    </row>
    <row r="3497" spans="1:4" x14ac:dyDescent="0.25">
      <c r="A3497">
        <v>6596</v>
      </c>
      <c r="B3497" s="6">
        <v>41625.256122685183</v>
      </c>
      <c r="C3497" s="6"/>
      <c r="D3497" t="s">
        <v>4</v>
      </c>
    </row>
    <row r="3498" spans="1:4" x14ac:dyDescent="0.25">
      <c r="A3498">
        <v>6597</v>
      </c>
      <c r="B3498" s="6">
        <v>41661.810613425929</v>
      </c>
      <c r="C3498" s="6"/>
      <c r="D3498" t="s">
        <v>3</v>
      </c>
    </row>
    <row r="3499" spans="1:4" x14ac:dyDescent="0.25">
      <c r="A3499">
        <v>6598</v>
      </c>
      <c r="B3499" s="6">
        <v>41636.718310185184</v>
      </c>
      <c r="C3499" s="6"/>
      <c r="D3499" t="s">
        <v>4</v>
      </c>
    </row>
    <row r="3500" spans="1:4" x14ac:dyDescent="0.25">
      <c r="A3500">
        <v>6599</v>
      </c>
      <c r="B3500" s="6">
        <v>41669.736574074072</v>
      </c>
      <c r="C3500" s="6"/>
      <c r="D3500" t="s">
        <v>3</v>
      </c>
    </row>
    <row r="3501" spans="1:4" x14ac:dyDescent="0.25">
      <c r="A3501">
        <v>6600</v>
      </c>
      <c r="B3501" s="6">
        <v>41645.937673611108</v>
      </c>
      <c r="C3501" s="6"/>
      <c r="D3501" t="s">
        <v>4</v>
      </c>
    </row>
    <row r="3502" spans="1:4" x14ac:dyDescent="0.25">
      <c r="A3502">
        <v>6601</v>
      </c>
      <c r="B3502" s="6">
        <v>41613.035428240742</v>
      </c>
      <c r="C3502" s="6"/>
      <c r="D3502" t="s">
        <v>3</v>
      </c>
    </row>
    <row r="3503" spans="1:4" x14ac:dyDescent="0.25">
      <c r="A3503">
        <v>6602</v>
      </c>
      <c r="B3503" s="6">
        <v>41657.772337962961</v>
      </c>
      <c r="C3503" s="6"/>
      <c r="D3503" t="s">
        <v>3</v>
      </c>
    </row>
    <row r="3504" spans="1:4" x14ac:dyDescent="0.25">
      <c r="A3504">
        <v>6608</v>
      </c>
      <c r="B3504" s="6">
        <v>41628.794027777774</v>
      </c>
      <c r="C3504" s="6"/>
      <c r="D3504" t="s">
        <v>3</v>
      </c>
    </row>
    <row r="3505" spans="1:4" x14ac:dyDescent="0.25">
      <c r="A3505">
        <v>6609</v>
      </c>
      <c r="B3505" s="6">
        <v>41660.056863425925</v>
      </c>
      <c r="C3505" s="6"/>
      <c r="D3505" t="s">
        <v>3</v>
      </c>
    </row>
    <row r="3506" spans="1:4" x14ac:dyDescent="0.25">
      <c r="A3506">
        <v>6610</v>
      </c>
      <c r="B3506" s="6">
        <v>41629.661666666667</v>
      </c>
      <c r="C3506" s="6"/>
      <c r="D3506" t="s">
        <v>3</v>
      </c>
    </row>
    <row r="3507" spans="1:4" x14ac:dyDescent="0.25">
      <c r="A3507">
        <v>6611</v>
      </c>
      <c r="B3507" s="6">
        <v>41660.727199074077</v>
      </c>
      <c r="C3507" s="6"/>
      <c r="D3507" t="s">
        <v>3</v>
      </c>
    </row>
    <row r="3508" spans="1:4" x14ac:dyDescent="0.25">
      <c r="A3508">
        <v>6612</v>
      </c>
      <c r="B3508" s="6">
        <v>41656.210972222223</v>
      </c>
      <c r="C3508" s="6"/>
      <c r="D3508" t="s">
        <v>3</v>
      </c>
    </row>
    <row r="3509" spans="1:4" x14ac:dyDescent="0.25">
      <c r="A3509">
        <v>6613</v>
      </c>
      <c r="B3509" s="6">
        <v>41660.487546296295</v>
      </c>
      <c r="C3509" s="6"/>
      <c r="D3509" t="s">
        <v>3</v>
      </c>
    </row>
    <row r="3510" spans="1:4" x14ac:dyDescent="0.25">
      <c r="A3510">
        <v>6614</v>
      </c>
      <c r="B3510" s="6">
        <v>41668.099432870367</v>
      </c>
      <c r="C3510" s="6"/>
      <c r="D3510" t="s">
        <v>3</v>
      </c>
    </row>
    <row r="3511" spans="1:4" x14ac:dyDescent="0.25">
      <c r="A3511">
        <v>6615</v>
      </c>
      <c r="B3511" s="6">
        <v>41665.205034722225</v>
      </c>
      <c r="C3511" s="6"/>
      <c r="D3511" t="s">
        <v>3</v>
      </c>
    </row>
    <row r="3512" spans="1:4" x14ac:dyDescent="0.25">
      <c r="A3512">
        <v>6620</v>
      </c>
      <c r="B3512" s="6">
        <v>41646.966770833329</v>
      </c>
      <c r="C3512" s="6"/>
      <c r="D3512" t="s">
        <v>4</v>
      </c>
    </row>
    <row r="3513" spans="1:4" x14ac:dyDescent="0.25">
      <c r="A3513">
        <v>6621</v>
      </c>
      <c r="B3513" s="6">
        <v>41624.28193287037</v>
      </c>
      <c r="C3513" s="6"/>
      <c r="D3513" t="s">
        <v>4</v>
      </c>
    </row>
    <row r="3514" spans="1:4" x14ac:dyDescent="0.25">
      <c r="A3514">
        <v>6622</v>
      </c>
      <c r="B3514" s="6">
        <v>41620.183912037035</v>
      </c>
      <c r="C3514" s="6"/>
      <c r="D3514" t="s">
        <v>3</v>
      </c>
    </row>
    <row r="3515" spans="1:4" x14ac:dyDescent="0.25">
      <c r="A3515">
        <v>6623</v>
      </c>
      <c r="B3515" s="6">
        <v>41660.436435185184</v>
      </c>
      <c r="C3515" s="6"/>
      <c r="D3515" t="s">
        <v>4</v>
      </c>
    </row>
    <row r="3516" spans="1:4" x14ac:dyDescent="0.25">
      <c r="A3516">
        <v>6628</v>
      </c>
      <c r="B3516" s="6">
        <v>41660.022557870368</v>
      </c>
      <c r="C3516" s="6"/>
      <c r="D3516" t="s">
        <v>3</v>
      </c>
    </row>
    <row r="3517" spans="1:4" x14ac:dyDescent="0.25">
      <c r="A3517">
        <v>6629</v>
      </c>
      <c r="B3517" s="6">
        <v>41616.827303240738</v>
      </c>
      <c r="C3517" s="6"/>
      <c r="D3517" t="s">
        <v>3</v>
      </c>
    </row>
    <row r="3518" spans="1:4" x14ac:dyDescent="0.25">
      <c r="A3518">
        <v>6630</v>
      </c>
      <c r="B3518" s="6">
        <v>41669.161643518521</v>
      </c>
      <c r="C3518" s="6"/>
      <c r="D3518" t="s">
        <v>4</v>
      </c>
    </row>
    <row r="3519" spans="1:4" x14ac:dyDescent="0.25">
      <c r="A3519">
        <v>6631</v>
      </c>
      <c r="B3519" s="6">
        <v>41669.892442129632</v>
      </c>
      <c r="C3519" s="6"/>
      <c r="D3519" t="s">
        <v>3</v>
      </c>
    </row>
    <row r="3520" spans="1:4" x14ac:dyDescent="0.25">
      <c r="A3520">
        <v>6632</v>
      </c>
      <c r="B3520" s="6">
        <v>41648.860995370371</v>
      </c>
      <c r="C3520" s="6"/>
      <c r="D3520" t="s">
        <v>3</v>
      </c>
    </row>
    <row r="3521" spans="1:4" x14ac:dyDescent="0.25">
      <c r="A3521">
        <v>6633</v>
      </c>
      <c r="B3521" s="6">
        <v>41645.331597222219</v>
      </c>
      <c r="C3521" s="6"/>
      <c r="D3521" t="s">
        <v>3</v>
      </c>
    </row>
    <row r="3522" spans="1:4" x14ac:dyDescent="0.25">
      <c r="A3522">
        <v>6634</v>
      </c>
      <c r="B3522" s="6">
        <v>41640.936597222222</v>
      </c>
      <c r="C3522" s="6"/>
      <c r="D3522" t="s">
        <v>3</v>
      </c>
    </row>
    <row r="3523" spans="1:4" x14ac:dyDescent="0.25">
      <c r="A3523">
        <v>6635</v>
      </c>
      <c r="B3523" s="6">
        <v>41660.689166666663</v>
      </c>
      <c r="C3523" s="6"/>
      <c r="D3523" t="s">
        <v>3</v>
      </c>
    </row>
    <row r="3524" spans="1:4" x14ac:dyDescent="0.25">
      <c r="A3524">
        <v>6636</v>
      </c>
      <c r="B3524" s="6">
        <v>41652.664467592593</v>
      </c>
      <c r="C3524" s="6"/>
      <c r="D3524" t="s">
        <v>4</v>
      </c>
    </row>
    <row r="3525" spans="1:4" x14ac:dyDescent="0.25">
      <c r="A3525">
        <v>6637</v>
      </c>
      <c r="B3525" s="6">
        <v>41655.964907407404</v>
      </c>
      <c r="C3525" s="6"/>
      <c r="D3525" t="s">
        <v>3</v>
      </c>
    </row>
    <row r="3526" spans="1:4" x14ac:dyDescent="0.25">
      <c r="A3526">
        <v>6639</v>
      </c>
      <c r="B3526" s="6">
        <v>41660.796331018515</v>
      </c>
      <c r="C3526" s="6"/>
      <c r="D3526" t="s">
        <v>3</v>
      </c>
    </row>
    <row r="3527" spans="1:4" x14ac:dyDescent="0.25">
      <c r="A3527">
        <v>6640</v>
      </c>
      <c r="B3527" s="6">
        <v>41655.680706018517</v>
      </c>
      <c r="C3527" s="6"/>
      <c r="D3527" t="s">
        <v>3</v>
      </c>
    </row>
    <row r="3528" spans="1:4" x14ac:dyDescent="0.25">
      <c r="A3528">
        <v>6641</v>
      </c>
      <c r="B3528" s="6">
        <v>41617.914479166669</v>
      </c>
      <c r="C3528" s="6"/>
      <c r="D3528" t="s">
        <v>4</v>
      </c>
    </row>
    <row r="3529" spans="1:4" x14ac:dyDescent="0.25">
      <c r="A3529">
        <v>6648</v>
      </c>
      <c r="B3529" s="6">
        <v>41618.084537037037</v>
      </c>
      <c r="C3529" s="6"/>
      <c r="D3529" t="s">
        <v>3</v>
      </c>
    </row>
    <row r="3530" spans="1:4" x14ac:dyDescent="0.25">
      <c r="A3530">
        <v>6649</v>
      </c>
      <c r="B3530" s="6">
        <v>41615.382453703707</v>
      </c>
      <c r="C3530" s="6"/>
      <c r="D3530" t="s">
        <v>3</v>
      </c>
    </row>
    <row r="3531" spans="1:4" x14ac:dyDescent="0.25">
      <c r="A3531">
        <v>6652</v>
      </c>
      <c r="B3531" s="6">
        <v>41620.735972222225</v>
      </c>
      <c r="C3531" s="6"/>
      <c r="D3531" t="s">
        <v>3</v>
      </c>
    </row>
    <row r="3532" spans="1:4" x14ac:dyDescent="0.25">
      <c r="A3532">
        <v>6653</v>
      </c>
      <c r="B3532" s="6">
        <v>41635.143773148149</v>
      </c>
      <c r="C3532" s="6"/>
      <c r="D3532" t="s">
        <v>4</v>
      </c>
    </row>
    <row r="3533" spans="1:4" x14ac:dyDescent="0.25">
      <c r="A3533">
        <v>6654</v>
      </c>
      <c r="B3533" s="6">
        <v>41642.196342592593</v>
      </c>
      <c r="C3533" s="6"/>
      <c r="D3533" t="s">
        <v>3</v>
      </c>
    </row>
    <row r="3534" spans="1:4" x14ac:dyDescent="0.25">
      <c r="A3534">
        <v>6655</v>
      </c>
      <c r="B3534" s="6">
        <v>41634.337037037039</v>
      </c>
      <c r="C3534" s="6"/>
      <c r="D3534" t="s">
        <v>3</v>
      </c>
    </row>
    <row r="3535" spans="1:4" x14ac:dyDescent="0.25">
      <c r="A3535">
        <v>6656</v>
      </c>
      <c r="B3535" s="6">
        <v>41635.107835648152</v>
      </c>
      <c r="C3535" s="6"/>
      <c r="D3535" t="s">
        <v>3</v>
      </c>
    </row>
    <row r="3536" spans="1:4" x14ac:dyDescent="0.25">
      <c r="A3536">
        <v>6657</v>
      </c>
      <c r="B3536" s="6">
        <v>41619.137627314813</v>
      </c>
      <c r="C3536" s="6"/>
      <c r="D3536" t="s">
        <v>3</v>
      </c>
    </row>
    <row r="3537" spans="1:4" x14ac:dyDescent="0.25">
      <c r="A3537">
        <v>6667</v>
      </c>
      <c r="B3537" s="6">
        <v>41655.007557870369</v>
      </c>
      <c r="C3537" s="6"/>
      <c r="D3537" t="s">
        <v>4</v>
      </c>
    </row>
    <row r="3538" spans="1:4" x14ac:dyDescent="0.25">
      <c r="A3538">
        <v>6668</v>
      </c>
      <c r="B3538" s="6">
        <v>41633.739212962959</v>
      </c>
      <c r="C3538" s="6"/>
      <c r="D3538" t="s">
        <v>3</v>
      </c>
    </row>
    <row r="3539" spans="1:4" x14ac:dyDescent="0.25">
      <c r="A3539">
        <v>6669</v>
      </c>
      <c r="B3539" s="6">
        <v>41638.673460648148</v>
      </c>
      <c r="C3539" s="6"/>
      <c r="D3539" t="s">
        <v>3</v>
      </c>
    </row>
    <row r="3540" spans="1:4" x14ac:dyDescent="0.25">
      <c r="A3540">
        <v>6674</v>
      </c>
      <c r="B3540" s="6">
        <v>41653.932939814818</v>
      </c>
      <c r="C3540" s="6"/>
      <c r="D3540" t="s">
        <v>3</v>
      </c>
    </row>
    <row r="3541" spans="1:4" x14ac:dyDescent="0.25">
      <c r="A3541">
        <v>6675</v>
      </c>
      <c r="B3541" s="6">
        <v>41660.871990740743</v>
      </c>
      <c r="C3541" s="6"/>
      <c r="D3541" t="s">
        <v>3</v>
      </c>
    </row>
    <row r="3542" spans="1:4" x14ac:dyDescent="0.25">
      <c r="A3542">
        <v>6676</v>
      </c>
      <c r="B3542" s="6">
        <v>41646.85533564815</v>
      </c>
      <c r="C3542" s="6"/>
      <c r="D3542" t="s">
        <v>3</v>
      </c>
    </row>
    <row r="3543" spans="1:4" x14ac:dyDescent="0.25">
      <c r="A3543">
        <v>6677</v>
      </c>
      <c r="B3543" s="6">
        <v>41629.653819444444</v>
      </c>
      <c r="C3543" s="6"/>
      <c r="D3543" t="s">
        <v>3</v>
      </c>
    </row>
    <row r="3544" spans="1:4" x14ac:dyDescent="0.25">
      <c r="A3544">
        <v>6678</v>
      </c>
      <c r="B3544" s="6">
        <v>41652.222499999996</v>
      </c>
      <c r="C3544" s="6"/>
      <c r="D3544" t="s">
        <v>4</v>
      </c>
    </row>
    <row r="3545" spans="1:4" x14ac:dyDescent="0.25">
      <c r="A3545">
        <v>6679</v>
      </c>
      <c r="B3545" s="6">
        <v>41665.609756944446</v>
      </c>
      <c r="C3545" s="6"/>
      <c r="D3545" t="s">
        <v>3</v>
      </c>
    </row>
    <row r="3546" spans="1:4" x14ac:dyDescent="0.25">
      <c r="A3546">
        <v>6680</v>
      </c>
      <c r="B3546" s="6">
        <v>41656.549675925926</v>
      </c>
      <c r="C3546" s="6"/>
      <c r="D3546" t="s">
        <v>3</v>
      </c>
    </row>
    <row r="3547" spans="1:4" x14ac:dyDescent="0.25">
      <c r="A3547">
        <v>6681</v>
      </c>
      <c r="B3547" s="6">
        <v>41665.138865740737</v>
      </c>
      <c r="C3547" s="6"/>
      <c r="D3547" t="s">
        <v>3</v>
      </c>
    </row>
    <row r="3548" spans="1:4" x14ac:dyDescent="0.25">
      <c r="A3548">
        <v>6682</v>
      </c>
      <c r="B3548" s="6">
        <v>41618.893460648149</v>
      </c>
      <c r="C3548" s="6"/>
      <c r="D3548" t="s">
        <v>4</v>
      </c>
    </row>
    <row r="3549" spans="1:4" x14ac:dyDescent="0.25">
      <c r="A3549">
        <v>6683</v>
      </c>
      <c r="B3549" s="6">
        <v>41624.869340277779</v>
      </c>
      <c r="C3549" s="6"/>
      <c r="D3549" t="s">
        <v>4</v>
      </c>
    </row>
    <row r="3550" spans="1:4" x14ac:dyDescent="0.25">
      <c r="A3550">
        <v>6689</v>
      </c>
      <c r="B3550" s="6">
        <v>41622.675358796296</v>
      </c>
      <c r="C3550" s="6"/>
      <c r="D3550" t="s">
        <v>4</v>
      </c>
    </row>
    <row r="3551" spans="1:4" x14ac:dyDescent="0.25">
      <c r="A3551">
        <v>6697</v>
      </c>
      <c r="B3551" s="6">
        <v>41651.4221875</v>
      </c>
      <c r="C3551" s="6"/>
      <c r="D3551" t="s">
        <v>3</v>
      </c>
    </row>
    <row r="3552" spans="1:4" x14ac:dyDescent="0.25">
      <c r="A3552">
        <v>6698</v>
      </c>
      <c r="B3552" s="6">
        <v>41657.689351851855</v>
      </c>
      <c r="C3552" s="6"/>
      <c r="D3552" t="s">
        <v>3</v>
      </c>
    </row>
    <row r="3553" spans="1:4" x14ac:dyDescent="0.25">
      <c r="A3553">
        <v>6700</v>
      </c>
      <c r="B3553" s="6">
        <v>41637.827222222222</v>
      </c>
      <c r="C3553" s="6"/>
      <c r="D3553" t="s">
        <v>4</v>
      </c>
    </row>
    <row r="3554" spans="1:4" x14ac:dyDescent="0.25">
      <c r="A3554">
        <v>6701</v>
      </c>
      <c r="B3554" s="6">
        <v>41652.809479166666</v>
      </c>
      <c r="C3554" s="6"/>
      <c r="D3554" t="s">
        <v>3</v>
      </c>
    </row>
    <row r="3555" spans="1:4" x14ac:dyDescent="0.25">
      <c r="A3555">
        <v>6711</v>
      </c>
      <c r="B3555" s="6">
        <v>41660.295358796298</v>
      </c>
      <c r="C3555" s="6"/>
      <c r="D3555" t="s">
        <v>3</v>
      </c>
    </row>
    <row r="3556" spans="1:4" x14ac:dyDescent="0.25">
      <c r="A3556">
        <v>6712</v>
      </c>
      <c r="B3556" s="6">
        <v>41632.332384259258</v>
      </c>
      <c r="C3556" s="6"/>
      <c r="D3556" t="s">
        <v>3</v>
      </c>
    </row>
    <row r="3557" spans="1:4" x14ac:dyDescent="0.25">
      <c r="A3557">
        <v>6713</v>
      </c>
      <c r="B3557" s="6">
        <v>41658.231030092589</v>
      </c>
      <c r="C3557" s="6"/>
      <c r="D3557" t="s">
        <v>4</v>
      </c>
    </row>
    <row r="3558" spans="1:4" x14ac:dyDescent="0.25">
      <c r="A3558">
        <v>6714</v>
      </c>
      <c r="B3558" s="6">
        <v>41659.850590277776</v>
      </c>
      <c r="C3558" s="6"/>
      <c r="D3558" t="s">
        <v>4</v>
      </c>
    </row>
    <row r="3559" spans="1:4" x14ac:dyDescent="0.25">
      <c r="A3559">
        <v>6715</v>
      </c>
      <c r="B3559" s="6">
        <v>41631.713993055557</v>
      </c>
      <c r="C3559" s="6"/>
      <c r="D3559" t="s">
        <v>3</v>
      </c>
    </row>
    <row r="3560" spans="1:4" x14ac:dyDescent="0.25">
      <c r="A3560">
        <v>6718</v>
      </c>
      <c r="B3560" s="6">
        <v>41620.815034722218</v>
      </c>
      <c r="C3560" s="6"/>
      <c r="D3560" t="s">
        <v>4</v>
      </c>
    </row>
    <row r="3561" spans="1:4" x14ac:dyDescent="0.25">
      <c r="A3561">
        <v>6719</v>
      </c>
      <c r="B3561" s="6">
        <v>41664.925787037035</v>
      </c>
      <c r="C3561" s="6"/>
      <c r="D3561" t="s">
        <v>3</v>
      </c>
    </row>
    <row r="3562" spans="1:4" x14ac:dyDescent="0.25">
      <c r="A3562">
        <v>6720</v>
      </c>
      <c r="B3562" s="6">
        <v>41656.550219907411</v>
      </c>
      <c r="C3562" s="6"/>
      <c r="D3562" t="s">
        <v>3</v>
      </c>
    </row>
    <row r="3563" spans="1:4" x14ac:dyDescent="0.25">
      <c r="A3563">
        <v>6721</v>
      </c>
      <c r="B3563" s="6">
        <v>41656.458310185182</v>
      </c>
      <c r="C3563" s="6"/>
      <c r="D3563" t="s">
        <v>3</v>
      </c>
    </row>
    <row r="3564" spans="1:4" x14ac:dyDescent="0.25">
      <c r="A3564">
        <v>6730</v>
      </c>
      <c r="B3564" s="6">
        <v>41670.107314814813</v>
      </c>
      <c r="C3564" s="6"/>
      <c r="D3564" t="s">
        <v>3</v>
      </c>
    </row>
    <row r="3565" spans="1:4" x14ac:dyDescent="0.25">
      <c r="A3565">
        <v>6731</v>
      </c>
      <c r="B3565" s="6">
        <v>41640.609039351853</v>
      </c>
      <c r="C3565" s="6"/>
      <c r="D3565" t="s">
        <v>4</v>
      </c>
    </row>
    <row r="3566" spans="1:4" x14ac:dyDescent="0.25">
      <c r="A3566">
        <v>6732</v>
      </c>
      <c r="B3566" s="6">
        <v>41642.967303240745</v>
      </c>
      <c r="C3566" s="6"/>
      <c r="D3566" t="s">
        <v>3</v>
      </c>
    </row>
    <row r="3567" spans="1:4" x14ac:dyDescent="0.25">
      <c r="A3567">
        <v>6733</v>
      </c>
      <c r="B3567" s="6">
        <v>41656.944016203706</v>
      </c>
      <c r="C3567" s="6"/>
      <c r="D3567" t="s">
        <v>3</v>
      </c>
    </row>
    <row r="3568" spans="1:4" x14ac:dyDescent="0.25">
      <c r="A3568">
        <v>6734</v>
      </c>
      <c r="B3568" s="6">
        <v>41639.111643518518</v>
      </c>
      <c r="C3568" s="6"/>
      <c r="D3568" t="s">
        <v>3</v>
      </c>
    </row>
    <row r="3569" spans="1:4" x14ac:dyDescent="0.25">
      <c r="A3569">
        <v>6735</v>
      </c>
      <c r="B3569" s="6">
        <v>41611.691307870373</v>
      </c>
      <c r="C3569" s="6"/>
      <c r="D3569" t="s">
        <v>3</v>
      </c>
    </row>
    <row r="3570" spans="1:4" x14ac:dyDescent="0.25">
      <c r="A3570">
        <v>6736</v>
      </c>
      <c r="B3570" s="6">
        <v>41641.797465277778</v>
      </c>
      <c r="C3570" s="6"/>
      <c r="D3570" t="s">
        <v>4</v>
      </c>
    </row>
    <row r="3571" spans="1:4" x14ac:dyDescent="0.25">
      <c r="A3571">
        <v>6742</v>
      </c>
      <c r="B3571" s="6">
        <v>41662.711527777778</v>
      </c>
      <c r="C3571" s="6"/>
      <c r="D3571" t="s">
        <v>3</v>
      </c>
    </row>
    <row r="3572" spans="1:4" x14ac:dyDescent="0.25">
      <c r="A3572">
        <v>6743</v>
      </c>
      <c r="B3572" s="6">
        <v>41662.451793981483</v>
      </c>
      <c r="C3572" s="6"/>
      <c r="D3572" t="s">
        <v>3</v>
      </c>
    </row>
    <row r="3573" spans="1:4" x14ac:dyDescent="0.25">
      <c r="A3573">
        <v>6744</v>
      </c>
      <c r="B3573" s="6">
        <v>41659.069432870368</v>
      </c>
      <c r="C3573" s="6"/>
      <c r="D3573" t="s">
        <v>3</v>
      </c>
    </row>
    <row r="3574" spans="1:4" x14ac:dyDescent="0.25">
      <c r="A3574">
        <v>6745</v>
      </c>
      <c r="B3574" s="6">
        <v>41640.891608796301</v>
      </c>
      <c r="C3574" s="6"/>
      <c r="D3574" t="s">
        <v>3</v>
      </c>
    </row>
    <row r="3575" spans="1:4" x14ac:dyDescent="0.25">
      <c r="A3575">
        <v>6746</v>
      </c>
      <c r="B3575" s="6">
        <v>41629.709155092591</v>
      </c>
      <c r="C3575" s="6"/>
      <c r="D3575" t="s">
        <v>3</v>
      </c>
    </row>
    <row r="3576" spans="1:4" x14ac:dyDescent="0.25">
      <c r="A3576">
        <v>6747</v>
      </c>
      <c r="B3576" s="6">
        <v>41666.742152777777</v>
      </c>
      <c r="C3576" s="6"/>
      <c r="D3576" t="s">
        <v>4</v>
      </c>
    </row>
    <row r="3577" spans="1:4" x14ac:dyDescent="0.25">
      <c r="A3577">
        <v>6748</v>
      </c>
      <c r="B3577" s="6">
        <v>41638.627488425926</v>
      </c>
      <c r="C3577" s="6"/>
      <c r="D3577" t="s">
        <v>3</v>
      </c>
    </row>
    <row r="3578" spans="1:4" x14ac:dyDescent="0.25">
      <c r="A3578">
        <v>6749</v>
      </c>
      <c r="B3578" s="6">
        <v>41628.722800925927</v>
      </c>
      <c r="C3578" s="6"/>
      <c r="D3578" t="s">
        <v>3</v>
      </c>
    </row>
    <row r="3579" spans="1:4" x14ac:dyDescent="0.25">
      <c r="A3579">
        <v>6750</v>
      </c>
      <c r="B3579" s="6">
        <v>41657.177511574075</v>
      </c>
      <c r="C3579" s="6"/>
      <c r="D3579" t="s">
        <v>3</v>
      </c>
    </row>
    <row r="3580" spans="1:4" x14ac:dyDescent="0.25">
      <c r="A3580">
        <v>6756</v>
      </c>
      <c r="B3580" s="6">
        <v>41651.154351851852</v>
      </c>
      <c r="C3580" s="6"/>
      <c r="D3580" t="s">
        <v>3</v>
      </c>
    </row>
    <row r="3581" spans="1:4" x14ac:dyDescent="0.25">
      <c r="A3581">
        <v>6757</v>
      </c>
      <c r="B3581" s="6">
        <v>41655.864849537036</v>
      </c>
      <c r="C3581" s="6"/>
      <c r="D3581" t="s">
        <v>3</v>
      </c>
    </row>
    <row r="3582" spans="1:4" x14ac:dyDescent="0.25">
      <c r="A3582">
        <v>6758</v>
      </c>
      <c r="B3582" s="6">
        <v>41612.951967592591</v>
      </c>
      <c r="C3582" s="6"/>
      <c r="D3582" t="s">
        <v>4</v>
      </c>
    </row>
    <row r="3583" spans="1:4" x14ac:dyDescent="0.25">
      <c r="A3583">
        <v>6759</v>
      </c>
      <c r="B3583" s="6">
        <v>41653.095138888886</v>
      </c>
      <c r="C3583" s="6"/>
      <c r="D3583" t="s">
        <v>3</v>
      </c>
    </row>
    <row r="3584" spans="1:4" x14ac:dyDescent="0.25">
      <c r="A3584">
        <v>6760</v>
      </c>
      <c r="B3584" s="6">
        <v>41635.441377314812</v>
      </c>
      <c r="C3584" s="6"/>
      <c r="D3584" t="s">
        <v>3</v>
      </c>
    </row>
    <row r="3585" spans="1:4" x14ac:dyDescent="0.25">
      <c r="A3585">
        <v>6761</v>
      </c>
      <c r="B3585" s="6">
        <v>41627.34814814815</v>
      </c>
      <c r="C3585" s="6"/>
      <c r="D3585" t="s">
        <v>3</v>
      </c>
    </row>
    <row r="3586" spans="1:4" x14ac:dyDescent="0.25">
      <c r="A3586">
        <v>6762</v>
      </c>
      <c r="B3586" s="6">
        <v>41660.862974537034</v>
      </c>
      <c r="C3586" s="6"/>
      <c r="D3586" t="s">
        <v>3</v>
      </c>
    </row>
    <row r="3587" spans="1:4" x14ac:dyDescent="0.25">
      <c r="A3587">
        <v>6763</v>
      </c>
      <c r="B3587" s="6">
        <v>41630.007037037038</v>
      </c>
      <c r="C3587" s="6"/>
      <c r="D3587" t="s">
        <v>3</v>
      </c>
    </row>
    <row r="3588" spans="1:4" x14ac:dyDescent="0.25">
      <c r="A3588">
        <v>6764</v>
      </c>
      <c r="B3588" s="6">
        <v>41657.986215277779</v>
      </c>
      <c r="C3588" s="6"/>
      <c r="D3588" t="s">
        <v>3</v>
      </c>
    </row>
    <row r="3589" spans="1:4" x14ac:dyDescent="0.25">
      <c r="A3589">
        <v>6774</v>
      </c>
      <c r="B3589" s="6">
        <v>41659.731979166667</v>
      </c>
      <c r="C3589" s="6"/>
      <c r="D3589" t="s">
        <v>3</v>
      </c>
    </row>
    <row r="3590" spans="1:4" x14ac:dyDescent="0.25">
      <c r="A3590">
        <v>6775</v>
      </c>
      <c r="B3590" s="6">
        <v>41656.055173611108</v>
      </c>
      <c r="C3590" s="6"/>
      <c r="D3590" t="s">
        <v>3</v>
      </c>
    </row>
    <row r="3591" spans="1:4" x14ac:dyDescent="0.25">
      <c r="A3591">
        <v>6776</v>
      </c>
      <c r="B3591" s="6">
        <v>41620.110497685186</v>
      </c>
      <c r="C3591" s="6"/>
      <c r="D3591" t="s">
        <v>4</v>
      </c>
    </row>
    <row r="3592" spans="1:4" x14ac:dyDescent="0.25">
      <c r="A3592">
        <v>6777</v>
      </c>
      <c r="B3592" s="6">
        <v>41636.567303240743</v>
      </c>
      <c r="C3592" s="6"/>
      <c r="D3592" t="s">
        <v>3</v>
      </c>
    </row>
    <row r="3593" spans="1:4" x14ac:dyDescent="0.25">
      <c r="A3593">
        <v>6778</v>
      </c>
      <c r="B3593" s="6">
        <v>41632.209814814814</v>
      </c>
      <c r="C3593" s="6"/>
      <c r="D3593" t="s">
        <v>3</v>
      </c>
    </row>
    <row r="3594" spans="1:4" x14ac:dyDescent="0.25">
      <c r="A3594">
        <v>6779</v>
      </c>
      <c r="B3594" s="6">
        <v>41654.62636574074</v>
      </c>
      <c r="C3594" s="6"/>
      <c r="D3594" t="s">
        <v>3</v>
      </c>
    </row>
    <row r="3595" spans="1:4" x14ac:dyDescent="0.25">
      <c r="A3595">
        <v>6780</v>
      </c>
      <c r="B3595" s="6">
        <v>41666.485567129632</v>
      </c>
      <c r="C3595" s="6"/>
      <c r="D3595" t="s">
        <v>3</v>
      </c>
    </row>
    <row r="3596" spans="1:4" x14ac:dyDescent="0.25">
      <c r="A3596">
        <v>6781</v>
      </c>
      <c r="B3596" s="6">
        <v>41639.905011574076</v>
      </c>
      <c r="C3596" s="6"/>
      <c r="D3596" t="s">
        <v>3</v>
      </c>
    </row>
    <row r="3597" spans="1:4" x14ac:dyDescent="0.25">
      <c r="A3597">
        <v>6782</v>
      </c>
      <c r="B3597" s="6">
        <v>41650.817175925928</v>
      </c>
      <c r="C3597" s="6"/>
      <c r="D3597" t="s">
        <v>3</v>
      </c>
    </row>
    <row r="3598" spans="1:4" x14ac:dyDescent="0.25">
      <c r="A3598">
        <v>6783</v>
      </c>
      <c r="B3598" s="6">
        <v>41658.726504629631</v>
      </c>
      <c r="C3598" s="6"/>
      <c r="D3598" t="s">
        <v>3</v>
      </c>
    </row>
    <row r="3599" spans="1:4" x14ac:dyDescent="0.25">
      <c r="A3599">
        <v>6784</v>
      </c>
      <c r="B3599" s="6">
        <v>41657.078935185185</v>
      </c>
      <c r="C3599" s="6"/>
      <c r="D3599" t="s">
        <v>3</v>
      </c>
    </row>
    <row r="3600" spans="1:4" x14ac:dyDescent="0.25">
      <c r="A3600">
        <v>6785</v>
      </c>
      <c r="B3600" s="6">
        <v>41643.804502314815</v>
      </c>
      <c r="C3600" s="6"/>
      <c r="D3600" t="s">
        <v>3</v>
      </c>
    </row>
    <row r="3601" spans="1:4" x14ac:dyDescent="0.25">
      <c r="A3601">
        <v>6786</v>
      </c>
      <c r="B3601" s="6">
        <v>41619.942048611112</v>
      </c>
      <c r="C3601" s="6"/>
      <c r="D3601" t="s">
        <v>3</v>
      </c>
    </row>
    <row r="3602" spans="1:4" x14ac:dyDescent="0.25">
      <c r="A3602">
        <v>6787</v>
      </c>
      <c r="B3602" s="6">
        <v>41654.749374999999</v>
      </c>
      <c r="C3602" s="6"/>
      <c r="D3602" t="s">
        <v>3</v>
      </c>
    </row>
    <row r="3603" spans="1:4" x14ac:dyDescent="0.25">
      <c r="A3603">
        <v>6788</v>
      </c>
      <c r="B3603" s="6">
        <v>41641.766932870371</v>
      </c>
      <c r="C3603" s="6"/>
      <c r="D3603" t="s">
        <v>4</v>
      </c>
    </row>
    <row r="3604" spans="1:4" x14ac:dyDescent="0.25">
      <c r="A3604">
        <v>6790</v>
      </c>
      <c r="B3604" s="6">
        <v>41649.126805555556</v>
      </c>
      <c r="C3604" s="6"/>
      <c r="D3604" t="s">
        <v>3</v>
      </c>
    </row>
    <row r="3605" spans="1:4" x14ac:dyDescent="0.25">
      <c r="A3605">
        <v>6791</v>
      </c>
      <c r="B3605" s="6">
        <v>41611.071145833332</v>
      </c>
      <c r="C3605" s="6"/>
      <c r="D3605" t="s">
        <v>3</v>
      </c>
    </row>
    <row r="3606" spans="1:4" x14ac:dyDescent="0.25">
      <c r="A3606">
        <v>6792</v>
      </c>
      <c r="B3606" s="6">
        <v>41614.528287037036</v>
      </c>
      <c r="C3606" s="6"/>
      <c r="D3606" t="s">
        <v>4</v>
      </c>
    </row>
    <row r="3607" spans="1:4" x14ac:dyDescent="0.25">
      <c r="A3607">
        <v>6793</v>
      </c>
      <c r="B3607" s="6">
        <v>41648.244976851849</v>
      </c>
      <c r="C3607" s="6"/>
      <c r="D3607" t="s">
        <v>4</v>
      </c>
    </row>
    <row r="3608" spans="1:4" x14ac:dyDescent="0.25">
      <c r="A3608">
        <v>6794</v>
      </c>
      <c r="B3608" s="6">
        <v>41618.000821759262</v>
      </c>
      <c r="C3608" s="6"/>
      <c r="D3608" t="s">
        <v>3</v>
      </c>
    </row>
    <row r="3609" spans="1:4" x14ac:dyDescent="0.25">
      <c r="A3609">
        <v>6795</v>
      </c>
      <c r="B3609" s="6">
        <v>41661.119618055556</v>
      </c>
      <c r="C3609" s="6"/>
      <c r="D3609" t="s">
        <v>3</v>
      </c>
    </row>
    <row r="3610" spans="1:4" x14ac:dyDescent="0.25">
      <c r="A3610">
        <v>6796</v>
      </c>
      <c r="B3610" s="6">
        <v>41667.042905092596</v>
      </c>
      <c r="C3610" s="6"/>
      <c r="D3610" t="s">
        <v>3</v>
      </c>
    </row>
    <row r="3611" spans="1:4" x14ac:dyDescent="0.25">
      <c r="A3611">
        <v>6801</v>
      </c>
      <c r="B3611" s="6">
        <v>41664.768136574072</v>
      </c>
      <c r="C3611" s="6"/>
      <c r="D3611" t="s">
        <v>3</v>
      </c>
    </row>
    <row r="3612" spans="1:4" x14ac:dyDescent="0.25">
      <c r="A3612">
        <v>6802</v>
      </c>
      <c r="B3612" s="6">
        <v>41656.701053240737</v>
      </c>
      <c r="C3612" s="6"/>
      <c r="D3612" t="s">
        <v>4</v>
      </c>
    </row>
    <row r="3613" spans="1:4" x14ac:dyDescent="0.25">
      <c r="A3613">
        <v>6803</v>
      </c>
      <c r="B3613" s="6">
        <v>41648.262754629628</v>
      </c>
      <c r="C3613" s="6"/>
      <c r="D3613" t="s">
        <v>3</v>
      </c>
    </row>
    <row r="3614" spans="1:4" x14ac:dyDescent="0.25">
      <c r="A3614">
        <v>6804</v>
      </c>
      <c r="B3614" s="6">
        <v>41656.053194444445</v>
      </c>
      <c r="C3614" s="6"/>
      <c r="D3614" t="s">
        <v>3</v>
      </c>
    </row>
    <row r="3615" spans="1:4" x14ac:dyDescent="0.25">
      <c r="A3615">
        <v>6806</v>
      </c>
      <c r="B3615" s="6">
        <v>41659.143680555557</v>
      </c>
      <c r="C3615" s="6"/>
      <c r="D3615" t="s">
        <v>4</v>
      </c>
    </row>
    <row r="3616" spans="1:4" x14ac:dyDescent="0.25">
      <c r="A3616">
        <v>6812</v>
      </c>
      <c r="B3616" s="6">
        <v>41665.804259259261</v>
      </c>
      <c r="C3616" s="6"/>
      <c r="D3616" t="s">
        <v>3</v>
      </c>
    </row>
    <row r="3617" spans="1:4" x14ac:dyDescent="0.25">
      <c r="A3617">
        <v>6813</v>
      </c>
      <c r="B3617" s="6">
        <v>41659.653194444443</v>
      </c>
      <c r="C3617" s="6"/>
      <c r="D3617" t="s">
        <v>3</v>
      </c>
    </row>
    <row r="3618" spans="1:4" x14ac:dyDescent="0.25">
      <c r="A3618">
        <v>6814</v>
      </c>
      <c r="B3618" s="6">
        <v>41611.646562499998</v>
      </c>
      <c r="C3618" s="6"/>
      <c r="D3618" t="s">
        <v>3</v>
      </c>
    </row>
    <row r="3619" spans="1:4" x14ac:dyDescent="0.25">
      <c r="A3619">
        <v>6822</v>
      </c>
      <c r="B3619" s="6">
        <v>41656.212233796294</v>
      </c>
      <c r="C3619" s="6"/>
      <c r="D3619" t="s">
        <v>3</v>
      </c>
    </row>
    <row r="3620" spans="1:4" x14ac:dyDescent="0.25">
      <c r="A3620">
        <v>6823</v>
      </c>
      <c r="B3620" s="6">
        <v>41670.689918981479</v>
      </c>
      <c r="C3620" s="6"/>
      <c r="D3620" t="s">
        <v>3</v>
      </c>
    </row>
    <row r="3621" spans="1:4" x14ac:dyDescent="0.25">
      <c r="A3621">
        <v>6824</v>
      </c>
      <c r="B3621" s="6">
        <v>41663.002546296295</v>
      </c>
      <c r="C3621" s="6"/>
      <c r="D3621" t="s">
        <v>3</v>
      </c>
    </row>
    <row r="3622" spans="1:4" x14ac:dyDescent="0.25">
      <c r="A3622">
        <v>6825</v>
      </c>
      <c r="B3622" s="6">
        <v>41662.61142361111</v>
      </c>
      <c r="C3622" s="6"/>
      <c r="D3622" t="s">
        <v>3</v>
      </c>
    </row>
    <row r="3623" spans="1:4" x14ac:dyDescent="0.25">
      <c r="A3623">
        <v>6826</v>
      </c>
      <c r="B3623" s="6">
        <v>41657.066805555558</v>
      </c>
      <c r="C3623" s="6"/>
      <c r="D3623" t="s">
        <v>3</v>
      </c>
    </row>
    <row r="3624" spans="1:4" x14ac:dyDescent="0.25">
      <c r="A3624">
        <v>6827</v>
      </c>
      <c r="B3624" s="6">
        <v>41638.850416666668</v>
      </c>
      <c r="C3624" s="6"/>
      <c r="D3624" t="s">
        <v>3</v>
      </c>
    </row>
    <row r="3625" spans="1:4" x14ac:dyDescent="0.25">
      <c r="A3625">
        <v>6828</v>
      </c>
      <c r="B3625" s="6">
        <v>41646.022696759261</v>
      </c>
      <c r="C3625" s="6"/>
      <c r="D3625" t="s">
        <v>3</v>
      </c>
    </row>
    <row r="3626" spans="1:4" x14ac:dyDescent="0.25">
      <c r="A3626">
        <v>6829</v>
      </c>
      <c r="B3626" s="6">
        <v>41637.877337962964</v>
      </c>
      <c r="C3626" s="6"/>
      <c r="D3626" t="s">
        <v>4</v>
      </c>
    </row>
    <row r="3627" spans="1:4" x14ac:dyDescent="0.25">
      <c r="A3627">
        <v>6830</v>
      </c>
      <c r="B3627" s="6">
        <v>41634.177604166667</v>
      </c>
      <c r="C3627" s="6"/>
      <c r="D3627" t="s">
        <v>3</v>
      </c>
    </row>
    <row r="3628" spans="1:4" x14ac:dyDescent="0.25">
      <c r="A3628">
        <v>6831</v>
      </c>
      <c r="B3628" s="6">
        <v>41659.804675925923</v>
      </c>
      <c r="C3628" s="6"/>
      <c r="D3628" t="s">
        <v>3</v>
      </c>
    </row>
    <row r="3629" spans="1:4" x14ac:dyDescent="0.25">
      <c r="A3629">
        <v>6832</v>
      </c>
      <c r="B3629" s="6">
        <v>41611.948576388888</v>
      </c>
      <c r="C3629" s="6"/>
      <c r="D3629" t="s">
        <v>3</v>
      </c>
    </row>
    <row r="3630" spans="1:4" x14ac:dyDescent="0.25">
      <c r="A3630">
        <v>6833</v>
      </c>
      <c r="B3630" s="6">
        <v>41637.002893518518</v>
      </c>
      <c r="C3630" s="6"/>
      <c r="D3630" t="s">
        <v>3</v>
      </c>
    </row>
    <row r="3631" spans="1:4" x14ac:dyDescent="0.25">
      <c r="A3631">
        <v>6834</v>
      </c>
      <c r="B3631" s="6">
        <v>41666.519884259258</v>
      </c>
      <c r="C3631" s="6"/>
      <c r="D3631" t="s">
        <v>3</v>
      </c>
    </row>
    <row r="3632" spans="1:4" x14ac:dyDescent="0.25">
      <c r="A3632">
        <v>6835</v>
      </c>
      <c r="B3632" s="6">
        <v>41617.957905092589</v>
      </c>
      <c r="C3632" s="6"/>
      <c r="D3632" t="s">
        <v>3</v>
      </c>
    </row>
    <row r="3633" spans="1:4" x14ac:dyDescent="0.25">
      <c r="A3633">
        <v>6839</v>
      </c>
      <c r="B3633" s="6">
        <v>41649.701296296298</v>
      </c>
      <c r="C3633" s="6"/>
      <c r="D3633" t="s">
        <v>3</v>
      </c>
    </row>
    <row r="3634" spans="1:4" x14ac:dyDescent="0.25">
      <c r="A3634">
        <v>6845</v>
      </c>
      <c r="B3634" s="6">
        <v>41656.063206018516</v>
      </c>
      <c r="C3634" s="6"/>
      <c r="D3634" t="s">
        <v>3</v>
      </c>
    </row>
    <row r="3635" spans="1:4" x14ac:dyDescent="0.25">
      <c r="A3635">
        <v>6846</v>
      </c>
      <c r="B3635" s="6">
        <v>41659.217129629629</v>
      </c>
      <c r="C3635" s="6"/>
      <c r="D3635" t="s">
        <v>3</v>
      </c>
    </row>
    <row r="3636" spans="1:4" x14ac:dyDescent="0.25">
      <c r="A3636">
        <v>6855</v>
      </c>
      <c r="B3636" s="6">
        <v>41660.22078703704</v>
      </c>
      <c r="C3636" s="6"/>
      <c r="D3636" t="s">
        <v>3</v>
      </c>
    </row>
    <row r="3637" spans="1:4" x14ac:dyDescent="0.25">
      <c r="A3637">
        <v>6856</v>
      </c>
      <c r="B3637" s="6">
        <v>41637.330520833333</v>
      </c>
      <c r="C3637" s="6"/>
      <c r="D3637" t="s">
        <v>3</v>
      </c>
    </row>
    <row r="3638" spans="1:4" x14ac:dyDescent="0.25">
      <c r="A3638">
        <v>6857</v>
      </c>
      <c r="B3638" s="6">
        <v>41644.968171296299</v>
      </c>
      <c r="C3638" s="6"/>
      <c r="D3638" t="s">
        <v>3</v>
      </c>
    </row>
    <row r="3639" spans="1:4" x14ac:dyDescent="0.25">
      <c r="A3639">
        <v>6858</v>
      </c>
      <c r="B3639" s="6">
        <v>41655.880335648151</v>
      </c>
      <c r="C3639" s="6"/>
      <c r="D3639" t="s">
        <v>4</v>
      </c>
    </row>
    <row r="3640" spans="1:4" x14ac:dyDescent="0.25">
      <c r="A3640">
        <v>6859</v>
      </c>
      <c r="B3640" s="6">
        <v>41637.822789351849</v>
      </c>
      <c r="C3640" s="6"/>
      <c r="D3640" t="s">
        <v>3</v>
      </c>
    </row>
    <row r="3641" spans="1:4" x14ac:dyDescent="0.25">
      <c r="A3641">
        <v>6860</v>
      </c>
      <c r="B3641" s="6">
        <v>41613.59207175926</v>
      </c>
      <c r="C3641" s="6"/>
      <c r="D3641" t="s">
        <v>4</v>
      </c>
    </row>
    <row r="3642" spans="1:4" x14ac:dyDescent="0.25">
      <c r="A3642">
        <v>6861</v>
      </c>
      <c r="B3642" s="6">
        <v>41657.990555555552</v>
      </c>
      <c r="C3642" s="6"/>
      <c r="D3642" t="s">
        <v>3</v>
      </c>
    </row>
    <row r="3643" spans="1:4" x14ac:dyDescent="0.25">
      <c r="A3643">
        <v>6862</v>
      </c>
      <c r="B3643" s="6">
        <v>41664.044988425929</v>
      </c>
      <c r="C3643" s="6"/>
      <c r="D3643" t="s">
        <v>3</v>
      </c>
    </row>
    <row r="3644" spans="1:4" x14ac:dyDescent="0.25">
      <c r="A3644">
        <v>6863</v>
      </c>
      <c r="B3644" s="6">
        <v>41620.284629629627</v>
      </c>
      <c r="C3644" s="6"/>
      <c r="D3644" t="s">
        <v>4</v>
      </c>
    </row>
    <row r="3645" spans="1:4" x14ac:dyDescent="0.25">
      <c r="A3645">
        <v>6864</v>
      </c>
      <c r="B3645" s="6">
        <v>41668.466168981482</v>
      </c>
      <c r="C3645" s="6"/>
      <c r="D3645" t="s">
        <v>3</v>
      </c>
    </row>
    <row r="3646" spans="1:4" x14ac:dyDescent="0.25">
      <c r="A3646">
        <v>6865</v>
      </c>
      <c r="B3646" s="6">
        <v>41657.559942129628</v>
      </c>
      <c r="C3646" s="6"/>
      <c r="D3646" t="s">
        <v>3</v>
      </c>
    </row>
    <row r="3647" spans="1:4" x14ac:dyDescent="0.25">
      <c r="A3647">
        <v>6866</v>
      </c>
      <c r="B3647" s="6">
        <v>41660.79420138889</v>
      </c>
      <c r="C3647" s="6"/>
      <c r="D3647" t="s">
        <v>3</v>
      </c>
    </row>
    <row r="3648" spans="1:4" x14ac:dyDescent="0.25">
      <c r="A3648">
        <v>6867</v>
      </c>
      <c r="B3648" s="6">
        <v>41656.727094907408</v>
      </c>
      <c r="C3648" s="6"/>
      <c r="D3648" t="s">
        <v>3</v>
      </c>
    </row>
    <row r="3649" spans="1:4" x14ac:dyDescent="0.25">
      <c r="A3649">
        <v>6868</v>
      </c>
      <c r="B3649" s="6">
        <v>41661.74</v>
      </c>
      <c r="C3649" s="6"/>
      <c r="D3649" t="s">
        <v>3</v>
      </c>
    </row>
    <row r="3650" spans="1:4" x14ac:dyDescent="0.25">
      <c r="A3650">
        <v>6869</v>
      </c>
      <c r="B3650" s="6">
        <v>41648.744375000002</v>
      </c>
      <c r="C3650" s="6"/>
      <c r="D3650" t="s">
        <v>3</v>
      </c>
    </row>
    <row r="3651" spans="1:4" x14ac:dyDescent="0.25">
      <c r="A3651">
        <v>6870</v>
      </c>
      <c r="B3651" s="6">
        <v>41650.396620370368</v>
      </c>
      <c r="C3651" s="6"/>
      <c r="D3651" t="s">
        <v>4</v>
      </c>
    </row>
    <row r="3652" spans="1:4" x14ac:dyDescent="0.25">
      <c r="A3652">
        <v>6871</v>
      </c>
      <c r="B3652" s="6">
        <v>41664.467638888891</v>
      </c>
      <c r="C3652" s="6"/>
      <c r="D3652" t="s">
        <v>3</v>
      </c>
    </row>
    <row r="3653" spans="1:4" x14ac:dyDescent="0.25">
      <c r="A3653">
        <v>6872</v>
      </c>
      <c r="B3653" s="6">
        <v>41640.36005787037</v>
      </c>
      <c r="C3653" s="6"/>
      <c r="D3653" t="s">
        <v>3</v>
      </c>
    </row>
    <row r="3654" spans="1:4" x14ac:dyDescent="0.25">
      <c r="A3654">
        <v>6873</v>
      </c>
      <c r="B3654" s="6">
        <v>41628.130706018521</v>
      </c>
      <c r="C3654" s="6"/>
      <c r="D3654" t="s">
        <v>4</v>
      </c>
    </row>
    <row r="3655" spans="1:4" x14ac:dyDescent="0.25">
      <c r="A3655">
        <v>6881</v>
      </c>
      <c r="B3655" s="6">
        <v>41609.528460648151</v>
      </c>
      <c r="C3655" s="6"/>
      <c r="D3655" t="s">
        <v>3</v>
      </c>
    </row>
    <row r="3656" spans="1:4" x14ac:dyDescent="0.25">
      <c r="A3656">
        <v>6882</v>
      </c>
      <c r="B3656" s="6">
        <v>41664.083368055559</v>
      </c>
      <c r="C3656" s="6"/>
      <c r="D3656" t="s">
        <v>3</v>
      </c>
    </row>
    <row r="3657" spans="1:4" x14ac:dyDescent="0.25">
      <c r="A3657">
        <v>6883</v>
      </c>
      <c r="B3657" s="6">
        <v>41666.795277777775</v>
      </c>
      <c r="C3657" s="6"/>
      <c r="D3657" t="s">
        <v>3</v>
      </c>
    </row>
    <row r="3658" spans="1:4" x14ac:dyDescent="0.25">
      <c r="A3658">
        <v>6884</v>
      </c>
      <c r="B3658" s="6">
        <v>41618.97623842593</v>
      </c>
      <c r="C3658" s="6"/>
      <c r="D3658" t="s">
        <v>3</v>
      </c>
    </row>
    <row r="3659" spans="1:4" x14ac:dyDescent="0.25">
      <c r="A3659">
        <v>6885</v>
      </c>
      <c r="B3659" s="6">
        <v>41609.810081018521</v>
      </c>
      <c r="C3659" s="6"/>
      <c r="D3659" t="s">
        <v>3</v>
      </c>
    </row>
    <row r="3660" spans="1:4" x14ac:dyDescent="0.25">
      <c r="A3660">
        <v>6886</v>
      </c>
      <c r="B3660" s="6">
        <v>41662.801840277774</v>
      </c>
      <c r="C3660" s="6"/>
      <c r="D3660" t="s">
        <v>3</v>
      </c>
    </row>
    <row r="3661" spans="1:4" x14ac:dyDescent="0.25">
      <c r="A3661">
        <v>6887</v>
      </c>
      <c r="B3661" s="6">
        <v>41629.550509259258</v>
      </c>
      <c r="C3661" s="6"/>
      <c r="D3661" t="s">
        <v>3</v>
      </c>
    </row>
    <row r="3662" spans="1:4" x14ac:dyDescent="0.25">
      <c r="A3662">
        <v>6890</v>
      </c>
      <c r="B3662" s="6">
        <v>41645.535046296296</v>
      </c>
      <c r="C3662" s="6"/>
      <c r="D3662" t="s">
        <v>3</v>
      </c>
    </row>
    <row r="3663" spans="1:4" x14ac:dyDescent="0.25">
      <c r="A3663">
        <v>6891</v>
      </c>
      <c r="B3663" s="6">
        <v>41656.265173611115</v>
      </c>
      <c r="C3663" s="6"/>
      <c r="D3663" t="s">
        <v>3</v>
      </c>
    </row>
    <row r="3664" spans="1:4" x14ac:dyDescent="0.25">
      <c r="A3664">
        <v>6892</v>
      </c>
      <c r="B3664" s="6">
        <v>41609.966550925928</v>
      </c>
      <c r="C3664" s="6"/>
      <c r="D3664" t="s">
        <v>4</v>
      </c>
    </row>
    <row r="3665" spans="1:4" x14ac:dyDescent="0.25">
      <c r="A3665">
        <v>6893</v>
      </c>
      <c r="B3665" s="6">
        <v>41659.555347222224</v>
      </c>
      <c r="C3665" s="6"/>
      <c r="D3665" t="s">
        <v>3</v>
      </c>
    </row>
    <row r="3666" spans="1:4" x14ac:dyDescent="0.25">
      <c r="A3666">
        <v>6894</v>
      </c>
      <c r="B3666" s="6">
        <v>41652.255810185183</v>
      </c>
      <c r="C3666" s="6"/>
      <c r="D3666" t="s">
        <v>3</v>
      </c>
    </row>
    <row r="3667" spans="1:4" x14ac:dyDescent="0.25">
      <c r="A3667">
        <v>6895</v>
      </c>
      <c r="B3667" s="6">
        <v>41618.634525462963</v>
      </c>
      <c r="C3667" s="6"/>
      <c r="D3667" t="s">
        <v>3</v>
      </c>
    </row>
    <row r="3668" spans="1:4" x14ac:dyDescent="0.25">
      <c r="A3668">
        <v>6897</v>
      </c>
      <c r="B3668" s="6">
        <v>41664.995057870372</v>
      </c>
      <c r="C3668" s="6"/>
      <c r="D3668" t="s">
        <v>3</v>
      </c>
    </row>
    <row r="3669" spans="1:4" x14ac:dyDescent="0.25">
      <c r="A3669">
        <v>6904</v>
      </c>
      <c r="B3669" s="6">
        <v>41667.519918981481</v>
      </c>
      <c r="C3669" s="6"/>
      <c r="D3669" t="s">
        <v>3</v>
      </c>
    </row>
    <row r="3670" spans="1:4" x14ac:dyDescent="0.25">
      <c r="A3670">
        <v>6905</v>
      </c>
      <c r="B3670" s="6">
        <v>41664.519108796296</v>
      </c>
      <c r="C3670" s="6"/>
      <c r="D3670" t="s">
        <v>3</v>
      </c>
    </row>
    <row r="3671" spans="1:4" x14ac:dyDescent="0.25">
      <c r="A3671">
        <v>6911</v>
      </c>
      <c r="B3671" s="6">
        <v>41661.567685185182</v>
      </c>
      <c r="C3671" s="6"/>
      <c r="D3671" t="s">
        <v>3</v>
      </c>
    </row>
    <row r="3672" spans="1:4" x14ac:dyDescent="0.25">
      <c r="A3672">
        <v>6912</v>
      </c>
      <c r="B3672" s="6">
        <v>41660.99695601852</v>
      </c>
      <c r="C3672" s="6"/>
      <c r="D3672" t="s">
        <v>3</v>
      </c>
    </row>
    <row r="3673" spans="1:4" x14ac:dyDescent="0.25">
      <c r="A3673">
        <v>6913</v>
      </c>
      <c r="B3673" s="6">
        <v>41646.94059027778</v>
      </c>
      <c r="C3673" s="6"/>
      <c r="D3673" t="s">
        <v>4</v>
      </c>
    </row>
    <row r="3674" spans="1:4" x14ac:dyDescent="0.25">
      <c r="A3674">
        <v>6914</v>
      </c>
      <c r="B3674" s="6">
        <v>41661.031215277777</v>
      </c>
      <c r="C3674" s="6"/>
      <c r="D3674" t="s">
        <v>3</v>
      </c>
    </row>
    <row r="3675" spans="1:4" x14ac:dyDescent="0.25">
      <c r="A3675">
        <v>6915</v>
      </c>
      <c r="B3675" s="6">
        <v>41657.801701388889</v>
      </c>
      <c r="C3675" s="6"/>
      <c r="D3675" t="s">
        <v>3</v>
      </c>
    </row>
    <row r="3676" spans="1:4" x14ac:dyDescent="0.25">
      <c r="A3676">
        <v>6916</v>
      </c>
      <c r="B3676" s="6">
        <v>41658.258275462962</v>
      </c>
      <c r="C3676" s="6"/>
      <c r="D3676" t="s">
        <v>3</v>
      </c>
    </row>
    <row r="3677" spans="1:4" x14ac:dyDescent="0.25">
      <c r="A3677">
        <v>6924</v>
      </c>
      <c r="B3677" s="6">
        <v>41658.17082175926</v>
      </c>
      <c r="C3677" s="6"/>
      <c r="D3677" t="s">
        <v>3</v>
      </c>
    </row>
    <row r="3678" spans="1:4" x14ac:dyDescent="0.25">
      <c r="A3678">
        <v>6925</v>
      </c>
      <c r="B3678" s="6">
        <v>41665.754942129628</v>
      </c>
      <c r="C3678" s="6"/>
      <c r="D3678" t="s">
        <v>3</v>
      </c>
    </row>
    <row r="3679" spans="1:4" x14ac:dyDescent="0.25">
      <c r="A3679">
        <v>6926</v>
      </c>
      <c r="B3679" s="6">
        <v>41666.101851851854</v>
      </c>
      <c r="C3679" s="6"/>
      <c r="D3679" t="s">
        <v>4</v>
      </c>
    </row>
    <row r="3680" spans="1:4" x14ac:dyDescent="0.25">
      <c r="A3680">
        <v>6927</v>
      </c>
      <c r="B3680" s="6">
        <v>41631.538113425922</v>
      </c>
      <c r="C3680" s="6"/>
      <c r="D3680" t="s">
        <v>3</v>
      </c>
    </row>
    <row r="3681" spans="1:4" x14ac:dyDescent="0.25">
      <c r="A3681">
        <v>6928</v>
      </c>
      <c r="B3681" s="6">
        <v>41655.818819444445</v>
      </c>
      <c r="C3681" s="6"/>
      <c r="D3681" t="s">
        <v>3</v>
      </c>
    </row>
    <row r="3682" spans="1:4" x14ac:dyDescent="0.25">
      <c r="A3682">
        <v>6929</v>
      </c>
      <c r="B3682" s="6">
        <v>41610.794965277775</v>
      </c>
      <c r="C3682" s="6"/>
      <c r="D3682" t="s">
        <v>3</v>
      </c>
    </row>
    <row r="3683" spans="1:4" x14ac:dyDescent="0.25">
      <c r="A3683">
        <v>6930</v>
      </c>
      <c r="B3683" s="6">
        <v>41666.200300925928</v>
      </c>
      <c r="C3683" s="6"/>
      <c r="D3683" t="s">
        <v>4</v>
      </c>
    </row>
    <row r="3684" spans="1:4" x14ac:dyDescent="0.25">
      <c r="A3684">
        <v>6931</v>
      </c>
      <c r="B3684" s="6">
        <v>41659.586006944446</v>
      </c>
      <c r="C3684" s="6"/>
      <c r="D3684" t="s">
        <v>3</v>
      </c>
    </row>
    <row r="3685" spans="1:4" x14ac:dyDescent="0.25">
      <c r="A3685">
        <v>6932</v>
      </c>
      <c r="B3685" s="6">
        <v>41614.455821759257</v>
      </c>
      <c r="C3685" s="6"/>
      <c r="D3685" t="s">
        <v>4</v>
      </c>
    </row>
    <row r="3686" spans="1:4" x14ac:dyDescent="0.25">
      <c r="A3686">
        <v>6933</v>
      </c>
      <c r="B3686" s="6">
        <v>41639.931956018518</v>
      </c>
      <c r="C3686" s="6"/>
      <c r="D3686" t="s">
        <v>3</v>
      </c>
    </row>
    <row r="3687" spans="1:4" x14ac:dyDescent="0.25">
      <c r="A3687">
        <v>6934</v>
      </c>
      <c r="B3687" s="6">
        <v>41660.97210648148</v>
      </c>
      <c r="C3687" s="6"/>
      <c r="D3687" t="s">
        <v>3</v>
      </c>
    </row>
    <row r="3688" spans="1:4" x14ac:dyDescent="0.25">
      <c r="A3688">
        <v>6935</v>
      </c>
      <c r="B3688" s="6">
        <v>41664.859976851854</v>
      </c>
      <c r="C3688" s="6"/>
      <c r="D3688" t="s">
        <v>3</v>
      </c>
    </row>
    <row r="3689" spans="1:4" x14ac:dyDescent="0.25">
      <c r="A3689">
        <v>6936</v>
      </c>
      <c r="B3689" s="6">
        <v>41640.765555555554</v>
      </c>
      <c r="C3689" s="6"/>
      <c r="D3689" t="s">
        <v>3</v>
      </c>
    </row>
    <row r="3690" spans="1:4" x14ac:dyDescent="0.25">
      <c r="A3690">
        <v>6937</v>
      </c>
      <c r="B3690" s="6">
        <v>41660.328969907408</v>
      </c>
      <c r="C3690" s="6"/>
      <c r="D3690" t="s">
        <v>3</v>
      </c>
    </row>
    <row r="3691" spans="1:4" x14ac:dyDescent="0.25">
      <c r="A3691">
        <v>6938</v>
      </c>
      <c r="B3691" s="6">
        <v>41621.875613425924</v>
      </c>
      <c r="C3691" s="6"/>
      <c r="D3691" t="s">
        <v>3</v>
      </c>
    </row>
    <row r="3692" spans="1:4" x14ac:dyDescent="0.25">
      <c r="A3692">
        <v>6939</v>
      </c>
      <c r="B3692" s="6">
        <v>41638.687800925924</v>
      </c>
      <c r="C3692" s="6"/>
      <c r="D3692" t="s">
        <v>4</v>
      </c>
    </row>
    <row r="3693" spans="1:4" x14ac:dyDescent="0.25">
      <c r="A3693">
        <v>6940</v>
      </c>
      <c r="B3693" s="6">
        <v>41660.893483796295</v>
      </c>
      <c r="C3693" s="6"/>
      <c r="D3693" t="s">
        <v>4</v>
      </c>
    </row>
    <row r="3694" spans="1:4" x14ac:dyDescent="0.25">
      <c r="A3694">
        <v>6941</v>
      </c>
      <c r="B3694" s="6">
        <v>41669.669594907406</v>
      </c>
      <c r="C3694" s="6"/>
      <c r="D3694" t="s">
        <v>3</v>
      </c>
    </row>
    <row r="3695" spans="1:4" x14ac:dyDescent="0.25">
      <c r="A3695">
        <v>6942</v>
      </c>
      <c r="B3695" s="6">
        <v>41615.063391203708</v>
      </c>
      <c r="C3695" s="6"/>
      <c r="D3695" t="s">
        <v>4</v>
      </c>
    </row>
    <row r="3696" spans="1:4" x14ac:dyDescent="0.25">
      <c r="A3696">
        <v>6943</v>
      </c>
      <c r="B3696" s="6">
        <v>41655.730231481481</v>
      </c>
      <c r="C3696" s="6"/>
      <c r="D3696" t="s">
        <v>4</v>
      </c>
    </row>
    <row r="3697" spans="1:4" x14ac:dyDescent="0.25">
      <c r="A3697">
        <v>6944</v>
      </c>
      <c r="B3697" s="6">
        <v>41656.192800925928</v>
      </c>
      <c r="C3697" s="6"/>
      <c r="D3697" t="s">
        <v>3</v>
      </c>
    </row>
    <row r="3698" spans="1:4" x14ac:dyDescent="0.25">
      <c r="A3698">
        <v>6951</v>
      </c>
      <c r="B3698" s="6">
        <v>41661.226701388885</v>
      </c>
      <c r="C3698" s="6"/>
      <c r="D3698" t="s">
        <v>3</v>
      </c>
    </row>
    <row r="3699" spans="1:4" x14ac:dyDescent="0.25">
      <c r="A3699">
        <v>6952</v>
      </c>
      <c r="B3699" s="6">
        <v>41615.420567129629</v>
      </c>
      <c r="C3699" s="6"/>
      <c r="D3699" t="s">
        <v>3</v>
      </c>
    </row>
    <row r="3700" spans="1:4" x14ac:dyDescent="0.25">
      <c r="A3700">
        <v>6961</v>
      </c>
      <c r="B3700" s="6">
        <v>41613.765752314815</v>
      </c>
      <c r="C3700" s="6"/>
      <c r="D3700" t="s">
        <v>4</v>
      </c>
    </row>
    <row r="3701" spans="1:4" x14ac:dyDescent="0.25">
      <c r="A3701">
        <v>6965</v>
      </c>
      <c r="B3701" s="6">
        <v>41644.937453703707</v>
      </c>
      <c r="C3701" s="6"/>
      <c r="D3701" t="s">
        <v>3</v>
      </c>
    </row>
    <row r="3702" spans="1:4" x14ac:dyDescent="0.25">
      <c r="A3702">
        <v>6966</v>
      </c>
      <c r="B3702" s="6">
        <v>41657.012766203705</v>
      </c>
      <c r="C3702" s="6"/>
      <c r="D3702" t="s">
        <v>3</v>
      </c>
    </row>
    <row r="3703" spans="1:4" x14ac:dyDescent="0.25">
      <c r="A3703">
        <v>6967</v>
      </c>
      <c r="B3703" s="6">
        <v>41659.357986111114</v>
      </c>
      <c r="C3703" s="6"/>
      <c r="D3703" t="s">
        <v>3</v>
      </c>
    </row>
    <row r="3704" spans="1:4" x14ac:dyDescent="0.25">
      <c r="A3704">
        <v>6968</v>
      </c>
      <c r="B3704" s="6">
        <v>41656.015787037039</v>
      </c>
      <c r="C3704" s="6"/>
      <c r="D3704" t="s">
        <v>3</v>
      </c>
    </row>
    <row r="3705" spans="1:4" x14ac:dyDescent="0.25">
      <c r="A3705">
        <v>6969</v>
      </c>
      <c r="B3705" s="6">
        <v>41668.703819444447</v>
      </c>
      <c r="C3705" s="6"/>
      <c r="D3705" t="s">
        <v>4</v>
      </c>
    </row>
    <row r="3706" spans="1:4" x14ac:dyDescent="0.25">
      <c r="A3706">
        <v>6977</v>
      </c>
      <c r="B3706" s="6">
        <v>41661.978958333333</v>
      </c>
      <c r="C3706" s="6"/>
      <c r="D3706" t="s">
        <v>3</v>
      </c>
    </row>
    <row r="3707" spans="1:4" x14ac:dyDescent="0.25">
      <c r="A3707">
        <v>6978</v>
      </c>
      <c r="B3707" s="6">
        <v>41615.875138888885</v>
      </c>
      <c r="C3707" s="6"/>
      <c r="D3707" t="s">
        <v>4</v>
      </c>
    </row>
    <row r="3708" spans="1:4" x14ac:dyDescent="0.25">
      <c r="A3708">
        <v>6979</v>
      </c>
      <c r="B3708" s="6">
        <v>41664.875381944446</v>
      </c>
      <c r="C3708" s="6"/>
      <c r="D3708" t="s">
        <v>3</v>
      </c>
    </row>
    <row r="3709" spans="1:4" x14ac:dyDescent="0.25">
      <c r="A3709">
        <v>6982</v>
      </c>
      <c r="B3709" s="6">
        <v>41659.699826388889</v>
      </c>
      <c r="C3709" s="6"/>
      <c r="D3709" t="s">
        <v>4</v>
      </c>
    </row>
    <row r="3710" spans="1:4" x14ac:dyDescent="0.25">
      <c r="A3710">
        <v>6983</v>
      </c>
      <c r="B3710" s="6">
        <v>41652.658078703702</v>
      </c>
      <c r="C3710" s="6"/>
      <c r="D3710" t="s">
        <v>3</v>
      </c>
    </row>
    <row r="3711" spans="1:4" x14ac:dyDescent="0.25">
      <c r="A3711">
        <v>6984</v>
      </c>
      <c r="B3711" s="6">
        <v>41658.396469907406</v>
      </c>
      <c r="C3711" s="6"/>
      <c r="D3711" t="s">
        <v>3</v>
      </c>
    </row>
    <row r="3712" spans="1:4" x14ac:dyDescent="0.25">
      <c r="A3712">
        <v>6985</v>
      </c>
      <c r="B3712" s="6">
        <v>41632.712048611109</v>
      </c>
      <c r="C3712" s="6"/>
      <c r="D3712" t="s">
        <v>3</v>
      </c>
    </row>
    <row r="3713" spans="1:4" x14ac:dyDescent="0.25">
      <c r="A3713">
        <v>6986</v>
      </c>
      <c r="B3713" s="6">
        <v>41631.689259259263</v>
      </c>
      <c r="C3713" s="6"/>
      <c r="D3713" t="s">
        <v>3</v>
      </c>
    </row>
    <row r="3714" spans="1:4" x14ac:dyDescent="0.25">
      <c r="A3714">
        <v>6987</v>
      </c>
      <c r="B3714" s="6">
        <v>41663.864525462966</v>
      </c>
      <c r="C3714" s="6"/>
      <c r="D3714" t="s">
        <v>3</v>
      </c>
    </row>
    <row r="3715" spans="1:4" x14ac:dyDescent="0.25">
      <c r="A3715">
        <v>6988</v>
      </c>
      <c r="B3715" s="6">
        <v>41665.020624999997</v>
      </c>
      <c r="C3715" s="6"/>
      <c r="D3715" t="s">
        <v>3</v>
      </c>
    </row>
    <row r="3716" spans="1:4" x14ac:dyDescent="0.25">
      <c r="A3716">
        <v>6989</v>
      </c>
      <c r="B3716" s="6">
        <v>41648.757638888892</v>
      </c>
      <c r="C3716" s="6"/>
      <c r="D3716" t="s">
        <v>3</v>
      </c>
    </row>
    <row r="3717" spans="1:4" x14ac:dyDescent="0.25">
      <c r="A3717">
        <v>6990</v>
      </c>
      <c r="B3717" s="6">
        <v>41668.785717592589</v>
      </c>
      <c r="C3717" s="6"/>
      <c r="D3717" t="s">
        <v>3</v>
      </c>
    </row>
    <row r="3718" spans="1:4" x14ac:dyDescent="0.25">
      <c r="A3718">
        <v>6991</v>
      </c>
      <c r="B3718" s="6">
        <v>41658.960682870369</v>
      </c>
      <c r="C3718" s="6"/>
      <c r="D3718" t="s">
        <v>3</v>
      </c>
    </row>
    <row r="3719" spans="1:4" x14ac:dyDescent="0.25">
      <c r="A3719">
        <v>6992</v>
      </c>
      <c r="B3719" s="6">
        <v>41670.59579861111</v>
      </c>
      <c r="C3719" s="6"/>
      <c r="D3719" t="s">
        <v>3</v>
      </c>
    </row>
    <row r="3720" spans="1:4" x14ac:dyDescent="0.25">
      <c r="A3720">
        <v>6999</v>
      </c>
      <c r="B3720" s="6">
        <v>41634.146192129629</v>
      </c>
      <c r="C3720" s="6"/>
      <c r="D3720" t="s">
        <v>3</v>
      </c>
    </row>
    <row r="3721" spans="1:4" x14ac:dyDescent="0.25">
      <c r="A3721">
        <v>7000</v>
      </c>
      <c r="B3721" s="6">
        <v>41614.028611111113</v>
      </c>
      <c r="C3721" s="6"/>
      <c r="D3721" t="s">
        <v>4</v>
      </c>
    </row>
    <row r="3722" spans="1:4" x14ac:dyDescent="0.25">
      <c r="A3722">
        <v>7001</v>
      </c>
      <c r="B3722" s="6">
        <v>41646.888171296298</v>
      </c>
      <c r="C3722" s="6"/>
      <c r="D3722" t="s">
        <v>3</v>
      </c>
    </row>
    <row r="3723" spans="1:4" x14ac:dyDescent="0.25">
      <c r="A3723">
        <v>7011</v>
      </c>
      <c r="B3723" s="6">
        <v>41634.91679398148</v>
      </c>
      <c r="C3723" s="6"/>
      <c r="D3723" t="s">
        <v>3</v>
      </c>
    </row>
    <row r="3724" spans="1:4" x14ac:dyDescent="0.25">
      <c r="A3724">
        <v>7017</v>
      </c>
      <c r="B3724" s="6">
        <v>41638.091736111113</v>
      </c>
      <c r="C3724" s="6"/>
      <c r="D3724" t="s">
        <v>3</v>
      </c>
    </row>
    <row r="3725" spans="1:4" x14ac:dyDescent="0.25">
      <c r="A3725">
        <v>7018</v>
      </c>
      <c r="B3725" s="6">
        <v>41644.336747685185</v>
      </c>
      <c r="C3725" s="6"/>
      <c r="D3725" t="s">
        <v>3</v>
      </c>
    </row>
    <row r="3726" spans="1:4" x14ac:dyDescent="0.25">
      <c r="A3726">
        <v>7019</v>
      </c>
      <c r="B3726" s="6">
        <v>41612.536180555559</v>
      </c>
      <c r="C3726" s="6"/>
      <c r="D3726" t="s">
        <v>3</v>
      </c>
    </row>
    <row r="3727" spans="1:4" x14ac:dyDescent="0.25">
      <c r="A3727">
        <v>7021</v>
      </c>
      <c r="B3727" s="6">
        <v>41670.9296875</v>
      </c>
      <c r="C3727" s="6"/>
      <c r="D3727" t="s">
        <v>3</v>
      </c>
    </row>
    <row r="3728" spans="1:4" x14ac:dyDescent="0.25">
      <c r="A3728">
        <v>7022</v>
      </c>
      <c r="B3728" s="6">
        <v>41667.835092592592</v>
      </c>
      <c r="C3728" s="6"/>
      <c r="D3728" t="s">
        <v>3</v>
      </c>
    </row>
    <row r="3729" spans="1:4" x14ac:dyDescent="0.25">
      <c r="A3729">
        <v>7023</v>
      </c>
      <c r="B3729" s="6">
        <v>41625.237766203703</v>
      </c>
      <c r="C3729" s="6"/>
      <c r="D3729" t="s">
        <v>3</v>
      </c>
    </row>
    <row r="3730" spans="1:4" x14ac:dyDescent="0.25">
      <c r="A3730">
        <v>7028</v>
      </c>
      <c r="B3730" s="6">
        <v>41631.724722222221</v>
      </c>
      <c r="C3730" s="6"/>
      <c r="D3730" t="s">
        <v>3</v>
      </c>
    </row>
    <row r="3731" spans="1:4" x14ac:dyDescent="0.25">
      <c r="A3731">
        <v>7029</v>
      </c>
      <c r="B3731" s="6">
        <v>41660.483611111107</v>
      </c>
      <c r="C3731" s="6"/>
      <c r="D3731" t="s">
        <v>3</v>
      </c>
    </row>
    <row r="3732" spans="1:4" x14ac:dyDescent="0.25">
      <c r="A3732">
        <v>7030</v>
      </c>
      <c r="B3732" s="6">
        <v>41656.203715277778</v>
      </c>
      <c r="C3732" s="6"/>
      <c r="D3732" t="s">
        <v>3</v>
      </c>
    </row>
    <row r="3733" spans="1:4" x14ac:dyDescent="0.25">
      <c r="A3733">
        <v>7031</v>
      </c>
      <c r="B3733" s="6">
        <v>41654.700057870366</v>
      </c>
      <c r="C3733" s="6"/>
      <c r="D3733" t="s">
        <v>3</v>
      </c>
    </row>
    <row r="3734" spans="1:4" x14ac:dyDescent="0.25">
      <c r="A3734">
        <v>7032</v>
      </c>
      <c r="B3734" s="6">
        <v>41639.518680555557</v>
      </c>
      <c r="C3734" s="6"/>
      <c r="D3734" t="s">
        <v>4</v>
      </c>
    </row>
    <row r="3735" spans="1:4" x14ac:dyDescent="0.25">
      <c r="A3735">
        <v>7033</v>
      </c>
      <c r="B3735" s="6">
        <v>41655.834733796299</v>
      </c>
      <c r="C3735" s="6"/>
      <c r="D3735" t="s">
        <v>3</v>
      </c>
    </row>
    <row r="3736" spans="1:4" x14ac:dyDescent="0.25">
      <c r="A3736">
        <v>7034</v>
      </c>
      <c r="B3736" s="6">
        <v>41659.643194444441</v>
      </c>
      <c r="C3736" s="6"/>
      <c r="D3736" t="s">
        <v>3</v>
      </c>
    </row>
    <row r="3737" spans="1:4" x14ac:dyDescent="0.25">
      <c r="A3737">
        <v>7035</v>
      </c>
      <c r="B3737" s="6">
        <v>41656.470208333332</v>
      </c>
      <c r="C3737" s="6"/>
      <c r="D3737" t="s">
        <v>3</v>
      </c>
    </row>
    <row r="3738" spans="1:4" x14ac:dyDescent="0.25">
      <c r="A3738">
        <v>7036</v>
      </c>
      <c r="B3738" s="6">
        <v>41632.160196759258</v>
      </c>
      <c r="C3738" s="6"/>
      <c r="D3738" t="s">
        <v>3</v>
      </c>
    </row>
    <row r="3739" spans="1:4" x14ac:dyDescent="0.25">
      <c r="A3739">
        <v>7037</v>
      </c>
      <c r="B3739" s="6">
        <v>41646.650324074071</v>
      </c>
      <c r="C3739" s="6"/>
      <c r="D3739" t="s">
        <v>4</v>
      </c>
    </row>
    <row r="3740" spans="1:4" x14ac:dyDescent="0.25">
      <c r="A3740">
        <v>7038</v>
      </c>
      <c r="B3740" s="6">
        <v>41626.775555555556</v>
      </c>
      <c r="C3740" s="6"/>
      <c r="D3740" t="s">
        <v>3</v>
      </c>
    </row>
    <row r="3741" spans="1:4" x14ac:dyDescent="0.25">
      <c r="A3741">
        <v>7039</v>
      </c>
      <c r="B3741" s="6">
        <v>41627.419560185182</v>
      </c>
      <c r="C3741" s="6"/>
      <c r="D3741" t="s">
        <v>3</v>
      </c>
    </row>
    <row r="3742" spans="1:4" x14ac:dyDescent="0.25">
      <c r="A3742">
        <v>7040</v>
      </c>
      <c r="B3742" s="6">
        <v>41665.75582175926</v>
      </c>
      <c r="C3742" s="6"/>
      <c r="D3742" t="s">
        <v>3</v>
      </c>
    </row>
    <row r="3743" spans="1:4" x14ac:dyDescent="0.25">
      <c r="A3743">
        <v>7043</v>
      </c>
      <c r="B3743" s="6">
        <v>41665.644513888888</v>
      </c>
      <c r="C3743" s="6"/>
      <c r="D3743" t="s">
        <v>3</v>
      </c>
    </row>
    <row r="3744" spans="1:4" x14ac:dyDescent="0.25">
      <c r="A3744">
        <v>7044</v>
      </c>
      <c r="B3744" s="6">
        <v>41638.077696759261</v>
      </c>
      <c r="C3744" s="6"/>
      <c r="D3744" t="s">
        <v>4</v>
      </c>
    </row>
    <row r="3745" spans="1:4" x14ac:dyDescent="0.25">
      <c r="A3745">
        <v>7045</v>
      </c>
      <c r="B3745" s="6">
        <v>41646.451319444444</v>
      </c>
      <c r="C3745" s="6"/>
      <c r="D3745" t="s">
        <v>3</v>
      </c>
    </row>
    <row r="3746" spans="1:4" x14ac:dyDescent="0.25">
      <c r="A3746">
        <v>7051</v>
      </c>
      <c r="B3746" s="6">
        <v>41626.202187499999</v>
      </c>
      <c r="C3746" s="6"/>
      <c r="D3746" t="s">
        <v>3</v>
      </c>
    </row>
    <row r="3747" spans="1:4" x14ac:dyDescent="0.25">
      <c r="A3747">
        <v>7052</v>
      </c>
      <c r="B3747" s="6">
        <v>41666.143171296295</v>
      </c>
      <c r="C3747" s="6"/>
      <c r="D3747" t="s">
        <v>3</v>
      </c>
    </row>
    <row r="3748" spans="1:4" x14ac:dyDescent="0.25">
      <c r="A3748">
        <v>7058</v>
      </c>
      <c r="B3748" s="6">
        <v>41628.8903587963</v>
      </c>
      <c r="C3748" s="6"/>
      <c r="D3748" t="s">
        <v>3</v>
      </c>
    </row>
    <row r="3749" spans="1:4" x14ac:dyDescent="0.25">
      <c r="A3749">
        <v>7063</v>
      </c>
      <c r="B3749" s="6">
        <v>41645.812083333331</v>
      </c>
      <c r="C3749" s="6"/>
      <c r="D3749" t="s">
        <v>3</v>
      </c>
    </row>
    <row r="3750" spans="1:4" x14ac:dyDescent="0.25">
      <c r="A3750">
        <v>7064</v>
      </c>
      <c r="B3750" s="6">
        <v>41625.774930555555</v>
      </c>
      <c r="C3750" s="6"/>
      <c r="D3750" t="s">
        <v>4</v>
      </c>
    </row>
    <row r="3751" spans="1:4" x14ac:dyDescent="0.25">
      <c r="A3751">
        <v>7065</v>
      </c>
      <c r="B3751" s="6">
        <v>41636.183171296296</v>
      </c>
      <c r="C3751" s="6"/>
      <c r="D3751" t="s">
        <v>4</v>
      </c>
    </row>
    <row r="3752" spans="1:4" x14ac:dyDescent="0.25">
      <c r="A3752">
        <v>7066</v>
      </c>
      <c r="B3752" s="6">
        <v>41617.107060185182</v>
      </c>
      <c r="C3752" s="6"/>
      <c r="D3752" t="s">
        <v>3</v>
      </c>
    </row>
    <row r="3753" spans="1:4" x14ac:dyDescent="0.25">
      <c r="A3753">
        <v>7067</v>
      </c>
      <c r="B3753" s="6">
        <v>41638.86042824074</v>
      </c>
      <c r="C3753" s="6"/>
      <c r="D3753" t="s">
        <v>4</v>
      </c>
    </row>
    <row r="3754" spans="1:4" x14ac:dyDescent="0.25">
      <c r="A3754">
        <v>7068</v>
      </c>
      <c r="B3754" s="6">
        <v>41642.359560185185</v>
      </c>
      <c r="C3754" s="6"/>
      <c r="D3754" t="s">
        <v>4</v>
      </c>
    </row>
    <row r="3755" spans="1:4" x14ac:dyDescent="0.25">
      <c r="A3755">
        <v>7069</v>
      </c>
      <c r="B3755" s="6">
        <v>41626.904629629629</v>
      </c>
      <c r="C3755" s="6"/>
      <c r="D3755" t="s">
        <v>3</v>
      </c>
    </row>
    <row r="3756" spans="1:4" x14ac:dyDescent="0.25">
      <c r="A3756">
        <v>7070</v>
      </c>
      <c r="B3756" s="6">
        <v>41658.062268518523</v>
      </c>
      <c r="C3756" s="6"/>
      <c r="D3756" t="s">
        <v>3</v>
      </c>
    </row>
    <row r="3757" spans="1:4" x14ac:dyDescent="0.25">
      <c r="A3757">
        <v>7071</v>
      </c>
      <c r="B3757" s="6">
        <v>41628.855081018519</v>
      </c>
      <c r="C3757" s="6"/>
      <c r="D3757" t="s">
        <v>4</v>
      </c>
    </row>
    <row r="3758" spans="1:4" x14ac:dyDescent="0.25">
      <c r="A3758">
        <v>7079</v>
      </c>
      <c r="B3758" s="6">
        <v>41666.849803240737</v>
      </c>
      <c r="C3758" s="6"/>
      <c r="D3758" t="s">
        <v>3</v>
      </c>
    </row>
    <row r="3759" spans="1:4" x14ac:dyDescent="0.25">
      <c r="A3759">
        <v>7080</v>
      </c>
      <c r="B3759" s="6">
        <v>41662.077384259261</v>
      </c>
      <c r="C3759" s="6"/>
      <c r="D3759" t="s">
        <v>3</v>
      </c>
    </row>
    <row r="3760" spans="1:4" x14ac:dyDescent="0.25">
      <c r="A3760">
        <v>7081</v>
      </c>
      <c r="B3760" s="6">
        <v>41658.580335648148</v>
      </c>
      <c r="C3760" s="6"/>
      <c r="D3760" t="s">
        <v>3</v>
      </c>
    </row>
    <row r="3761" spans="1:4" x14ac:dyDescent="0.25">
      <c r="A3761">
        <v>7082</v>
      </c>
      <c r="B3761" s="6">
        <v>41658.40079861111</v>
      </c>
      <c r="C3761" s="6"/>
      <c r="D3761" t="s">
        <v>3</v>
      </c>
    </row>
    <row r="3762" spans="1:4" x14ac:dyDescent="0.25">
      <c r="A3762">
        <v>7083</v>
      </c>
      <c r="B3762" s="6">
        <v>41662.825787037036</v>
      </c>
      <c r="C3762" s="6"/>
      <c r="D3762" t="s">
        <v>3</v>
      </c>
    </row>
    <row r="3763" spans="1:4" x14ac:dyDescent="0.25">
      <c r="A3763">
        <v>7084</v>
      </c>
      <c r="B3763" s="6">
        <v>41662.383206018516</v>
      </c>
      <c r="C3763" s="6"/>
      <c r="D3763" t="s">
        <v>4</v>
      </c>
    </row>
    <row r="3764" spans="1:4" x14ac:dyDescent="0.25">
      <c r="A3764">
        <v>7085</v>
      </c>
      <c r="B3764" s="6">
        <v>41657.62195601852</v>
      </c>
      <c r="C3764" s="6"/>
      <c r="D3764" t="s">
        <v>3</v>
      </c>
    </row>
    <row r="3765" spans="1:4" x14ac:dyDescent="0.25">
      <c r="A3765">
        <v>7086</v>
      </c>
      <c r="B3765" s="6">
        <v>41640.657893518517</v>
      </c>
      <c r="C3765" s="6"/>
      <c r="D3765" t="s">
        <v>3</v>
      </c>
    </row>
    <row r="3766" spans="1:4" x14ac:dyDescent="0.25">
      <c r="A3766">
        <v>7087</v>
      </c>
      <c r="B3766" s="6">
        <v>41644.81282407407</v>
      </c>
      <c r="C3766" s="6"/>
      <c r="D3766" t="s">
        <v>4</v>
      </c>
    </row>
    <row r="3767" spans="1:4" x14ac:dyDescent="0.25">
      <c r="A3767">
        <v>7094</v>
      </c>
      <c r="B3767" s="6">
        <v>41629.547025462962</v>
      </c>
      <c r="C3767" s="6"/>
      <c r="D3767" t="s">
        <v>3</v>
      </c>
    </row>
    <row r="3768" spans="1:4" x14ac:dyDescent="0.25">
      <c r="A3768">
        <v>7095</v>
      </c>
      <c r="B3768" s="6">
        <v>41664.100370370368</v>
      </c>
      <c r="C3768" s="6"/>
      <c r="D3768" t="s">
        <v>3</v>
      </c>
    </row>
    <row r="3769" spans="1:4" x14ac:dyDescent="0.25">
      <c r="A3769">
        <v>7096</v>
      </c>
      <c r="B3769" s="6">
        <v>41655.59306712963</v>
      </c>
      <c r="C3769" s="6"/>
      <c r="D3769" t="s">
        <v>3</v>
      </c>
    </row>
    <row r="3770" spans="1:4" x14ac:dyDescent="0.25">
      <c r="A3770">
        <v>7097</v>
      </c>
      <c r="B3770" s="6">
        <v>41644.135312500002</v>
      </c>
      <c r="C3770" s="6"/>
      <c r="D3770" t="s">
        <v>3</v>
      </c>
    </row>
    <row r="3771" spans="1:4" x14ac:dyDescent="0.25">
      <c r="A3771">
        <v>7098</v>
      </c>
      <c r="B3771" s="6">
        <v>41656.61586805556</v>
      </c>
      <c r="C3771" s="6"/>
      <c r="D3771" t="s">
        <v>3</v>
      </c>
    </row>
    <row r="3772" spans="1:4" x14ac:dyDescent="0.25">
      <c r="A3772">
        <v>7099</v>
      </c>
      <c r="B3772" s="6">
        <v>41663.220196759255</v>
      </c>
      <c r="C3772" s="6"/>
      <c r="D3772" t="s">
        <v>4</v>
      </c>
    </row>
    <row r="3773" spans="1:4" x14ac:dyDescent="0.25">
      <c r="A3773">
        <v>7100</v>
      </c>
      <c r="B3773" s="6">
        <v>41658.942245370366</v>
      </c>
      <c r="C3773" s="6"/>
      <c r="D3773" t="s">
        <v>3</v>
      </c>
    </row>
    <row r="3774" spans="1:4" x14ac:dyDescent="0.25">
      <c r="A3774">
        <v>7101</v>
      </c>
      <c r="B3774" s="6">
        <v>41616.078981481485</v>
      </c>
      <c r="C3774" s="6"/>
      <c r="D3774" t="s">
        <v>3</v>
      </c>
    </row>
    <row r="3775" spans="1:4" x14ac:dyDescent="0.25">
      <c r="A3775">
        <v>7102</v>
      </c>
      <c r="B3775" s="6">
        <v>41655.950381944444</v>
      </c>
      <c r="C3775" s="6"/>
      <c r="D3775" t="s">
        <v>3</v>
      </c>
    </row>
    <row r="3776" spans="1:4" x14ac:dyDescent="0.25">
      <c r="A3776">
        <v>7103</v>
      </c>
      <c r="B3776" s="6">
        <v>41628.766793981478</v>
      </c>
      <c r="C3776" s="6"/>
      <c r="D3776" t="s">
        <v>4</v>
      </c>
    </row>
    <row r="3777" spans="1:4" x14ac:dyDescent="0.25">
      <c r="A3777">
        <v>7104</v>
      </c>
      <c r="B3777" s="6">
        <v>41613.705138888887</v>
      </c>
      <c r="C3777" s="6"/>
      <c r="D3777" t="s">
        <v>4</v>
      </c>
    </row>
    <row r="3778" spans="1:4" x14ac:dyDescent="0.25">
      <c r="A3778">
        <v>7105</v>
      </c>
      <c r="B3778" s="6">
        <v>41659.246736111112</v>
      </c>
      <c r="C3778" s="6"/>
      <c r="D3778" t="s">
        <v>3</v>
      </c>
    </row>
    <row r="3779" spans="1:4" x14ac:dyDescent="0.25">
      <c r="A3779">
        <v>7112</v>
      </c>
      <c r="B3779" s="6">
        <v>41660.193055555559</v>
      </c>
      <c r="C3779" s="6"/>
      <c r="D3779" t="s">
        <v>3</v>
      </c>
    </row>
    <row r="3780" spans="1:4" x14ac:dyDescent="0.25">
      <c r="A3780">
        <v>7113</v>
      </c>
      <c r="B3780" s="6">
        <v>41615.134791666671</v>
      </c>
      <c r="C3780" s="6"/>
      <c r="D3780" t="s">
        <v>4</v>
      </c>
    </row>
    <row r="3781" spans="1:4" x14ac:dyDescent="0.25">
      <c r="A3781">
        <v>7114</v>
      </c>
      <c r="B3781" s="6">
        <v>41657.117256944446</v>
      </c>
      <c r="C3781" s="6"/>
      <c r="D3781" t="s">
        <v>3</v>
      </c>
    </row>
    <row r="3782" spans="1:4" x14ac:dyDescent="0.25">
      <c r="A3782">
        <v>7115</v>
      </c>
      <c r="B3782" s="6">
        <v>41657.092581018522</v>
      </c>
      <c r="C3782" s="6"/>
      <c r="D3782" t="s">
        <v>3</v>
      </c>
    </row>
    <row r="3783" spans="1:4" x14ac:dyDescent="0.25">
      <c r="A3783">
        <v>7116</v>
      </c>
      <c r="B3783" s="6">
        <v>41609.649710648147</v>
      </c>
      <c r="C3783" s="6"/>
      <c r="D3783" t="s">
        <v>3</v>
      </c>
    </row>
    <row r="3784" spans="1:4" x14ac:dyDescent="0.25">
      <c r="A3784">
        <v>7117</v>
      </c>
      <c r="B3784" s="6">
        <v>41616.414606481485</v>
      </c>
      <c r="C3784" s="6"/>
      <c r="D3784" t="s">
        <v>4</v>
      </c>
    </row>
    <row r="3785" spans="1:4" x14ac:dyDescent="0.25">
      <c r="A3785">
        <v>7118</v>
      </c>
      <c r="B3785" s="6">
        <v>41655.662233796298</v>
      </c>
      <c r="C3785" s="6"/>
      <c r="D3785" t="s">
        <v>3</v>
      </c>
    </row>
    <row r="3786" spans="1:4" x14ac:dyDescent="0.25">
      <c r="A3786">
        <v>7119</v>
      </c>
      <c r="B3786" s="6">
        <v>41609.690289351849</v>
      </c>
      <c r="C3786" s="6"/>
      <c r="D3786" t="s">
        <v>3</v>
      </c>
    </row>
    <row r="3787" spans="1:4" x14ac:dyDescent="0.25">
      <c r="A3787">
        <v>7120</v>
      </c>
      <c r="B3787" s="6">
        <v>41660.199513888889</v>
      </c>
      <c r="C3787" s="6"/>
      <c r="D3787" t="s">
        <v>3</v>
      </c>
    </row>
    <row r="3788" spans="1:4" x14ac:dyDescent="0.25">
      <c r="A3788">
        <v>7121</v>
      </c>
      <c r="B3788" s="6">
        <v>41613.844965277778</v>
      </c>
      <c r="C3788" s="6"/>
      <c r="D3788" t="s">
        <v>4</v>
      </c>
    </row>
    <row r="3789" spans="1:4" x14ac:dyDescent="0.25">
      <c r="A3789">
        <v>7122</v>
      </c>
      <c r="B3789" s="6">
        <v>41658.009652777779</v>
      </c>
      <c r="C3789" s="6"/>
      <c r="D3789" t="s">
        <v>3</v>
      </c>
    </row>
    <row r="3790" spans="1:4" x14ac:dyDescent="0.25">
      <c r="A3790">
        <v>7125</v>
      </c>
      <c r="B3790" s="6">
        <v>41658.817800925928</v>
      </c>
      <c r="C3790" s="6"/>
      <c r="D3790" t="s">
        <v>3</v>
      </c>
    </row>
    <row r="3791" spans="1:4" x14ac:dyDescent="0.25">
      <c r="A3791">
        <v>7126</v>
      </c>
      <c r="B3791" s="6">
        <v>41628.175405092588</v>
      </c>
      <c r="C3791" s="6"/>
      <c r="D3791" t="s">
        <v>3</v>
      </c>
    </row>
    <row r="3792" spans="1:4" x14ac:dyDescent="0.25">
      <c r="A3792">
        <v>7127</v>
      </c>
      <c r="B3792" s="6">
        <v>41666.596493055556</v>
      </c>
      <c r="C3792" s="6"/>
      <c r="D3792" t="s">
        <v>3</v>
      </c>
    </row>
    <row r="3793" spans="1:4" x14ac:dyDescent="0.25">
      <c r="A3793">
        <v>7128</v>
      </c>
      <c r="B3793" s="6">
        <v>41637.174166666664</v>
      </c>
      <c r="C3793" s="6"/>
      <c r="D3793" t="s">
        <v>3</v>
      </c>
    </row>
    <row r="3794" spans="1:4" x14ac:dyDescent="0.25">
      <c r="A3794">
        <v>7129</v>
      </c>
      <c r="B3794" s="6">
        <v>41646.808900462966</v>
      </c>
      <c r="C3794" s="6"/>
      <c r="D3794" t="s">
        <v>3</v>
      </c>
    </row>
    <row r="3795" spans="1:4" x14ac:dyDescent="0.25">
      <c r="A3795">
        <v>7130</v>
      </c>
      <c r="B3795" s="6">
        <v>41635.773645833331</v>
      </c>
      <c r="C3795" s="6"/>
      <c r="D3795" t="s">
        <v>4</v>
      </c>
    </row>
    <row r="3796" spans="1:4" x14ac:dyDescent="0.25">
      <c r="A3796">
        <v>7131</v>
      </c>
      <c r="B3796" s="6">
        <v>41667.946134259262</v>
      </c>
      <c r="C3796" s="6"/>
      <c r="D3796" t="s">
        <v>3</v>
      </c>
    </row>
    <row r="3797" spans="1:4" x14ac:dyDescent="0.25">
      <c r="A3797">
        <v>7132</v>
      </c>
      <c r="B3797" s="6">
        <v>41640.040949074071</v>
      </c>
      <c r="C3797" s="6"/>
      <c r="D3797" t="s">
        <v>3</v>
      </c>
    </row>
    <row r="3798" spans="1:4" x14ac:dyDescent="0.25">
      <c r="A3798">
        <v>7133</v>
      </c>
      <c r="B3798" s="6">
        <v>41658.355497685188</v>
      </c>
      <c r="C3798" s="6"/>
      <c r="D3798" t="s">
        <v>3</v>
      </c>
    </row>
    <row r="3799" spans="1:4" x14ac:dyDescent="0.25">
      <c r="A3799">
        <v>7134</v>
      </c>
      <c r="B3799" s="6">
        <v>41619.128842592596</v>
      </c>
      <c r="C3799" s="6"/>
      <c r="D3799" t="s">
        <v>3</v>
      </c>
    </row>
    <row r="3800" spans="1:4" x14ac:dyDescent="0.25">
      <c r="A3800">
        <v>7135</v>
      </c>
      <c r="B3800" s="6">
        <v>41642.156724537039</v>
      </c>
      <c r="C3800" s="6"/>
      <c r="D3800" t="s">
        <v>4</v>
      </c>
    </row>
    <row r="3801" spans="1:4" x14ac:dyDescent="0.25">
      <c r="A3801">
        <v>7136</v>
      </c>
      <c r="B3801" s="6">
        <v>41610.535428240742</v>
      </c>
      <c r="C3801" s="6"/>
      <c r="D3801" t="s">
        <v>3</v>
      </c>
    </row>
    <row r="3802" spans="1:4" x14ac:dyDescent="0.25">
      <c r="A3802">
        <v>7137</v>
      </c>
      <c r="B3802" s="6">
        <v>41663.654988425929</v>
      </c>
      <c r="C3802" s="6"/>
      <c r="D3802" t="s">
        <v>3</v>
      </c>
    </row>
    <row r="3803" spans="1:4" x14ac:dyDescent="0.25">
      <c r="A3803">
        <v>7145</v>
      </c>
      <c r="B3803" s="6">
        <v>41637.636111111111</v>
      </c>
      <c r="C3803" s="6"/>
      <c r="D3803" t="s">
        <v>3</v>
      </c>
    </row>
    <row r="3804" spans="1:4" x14ac:dyDescent="0.25">
      <c r="A3804">
        <v>7154</v>
      </c>
      <c r="B3804" s="6">
        <v>41651.156423611108</v>
      </c>
      <c r="C3804" s="6"/>
      <c r="D3804" t="s">
        <v>3</v>
      </c>
    </row>
    <row r="3805" spans="1:4" x14ac:dyDescent="0.25">
      <c r="A3805">
        <v>7155</v>
      </c>
      <c r="B3805" s="6">
        <v>41652.634085648147</v>
      </c>
      <c r="C3805" s="6"/>
      <c r="D3805" t="s">
        <v>4</v>
      </c>
    </row>
    <row r="3806" spans="1:4" x14ac:dyDescent="0.25">
      <c r="A3806">
        <v>7156</v>
      </c>
      <c r="B3806" s="6">
        <v>41659.18582175926</v>
      </c>
      <c r="C3806" s="6"/>
      <c r="D3806" t="s">
        <v>3</v>
      </c>
    </row>
    <row r="3807" spans="1:4" x14ac:dyDescent="0.25">
      <c r="A3807">
        <v>7157</v>
      </c>
      <c r="B3807" s="6">
        <v>41659.636122685188</v>
      </c>
      <c r="C3807" s="6"/>
      <c r="D3807" t="s">
        <v>3</v>
      </c>
    </row>
    <row r="3808" spans="1:4" x14ac:dyDescent="0.25">
      <c r="A3808">
        <v>7158</v>
      </c>
      <c r="B3808" s="6">
        <v>41665.701840277776</v>
      </c>
      <c r="C3808" s="6"/>
      <c r="D3808" t="s">
        <v>3</v>
      </c>
    </row>
    <row r="3809" spans="1:4" x14ac:dyDescent="0.25">
      <c r="A3809">
        <v>7159</v>
      </c>
      <c r="B3809" s="6">
        <v>41631.645324074074</v>
      </c>
      <c r="C3809" s="6"/>
      <c r="D3809" t="s">
        <v>3</v>
      </c>
    </row>
    <row r="3810" spans="1:4" x14ac:dyDescent="0.25">
      <c r="A3810">
        <v>7162</v>
      </c>
      <c r="B3810" s="6">
        <v>41615.892268518517</v>
      </c>
      <c r="C3810" s="6"/>
      <c r="D3810" t="s">
        <v>3</v>
      </c>
    </row>
    <row r="3811" spans="1:4" x14ac:dyDescent="0.25">
      <c r="A3811">
        <v>7163</v>
      </c>
      <c r="B3811" s="6">
        <v>41613.649259259262</v>
      </c>
      <c r="C3811" s="6"/>
      <c r="D3811" t="s">
        <v>4</v>
      </c>
    </row>
    <row r="3812" spans="1:4" x14ac:dyDescent="0.25">
      <c r="A3812">
        <v>7164</v>
      </c>
      <c r="B3812" s="6">
        <v>41663.142523148148</v>
      </c>
      <c r="C3812" s="6"/>
      <c r="D3812" t="s">
        <v>3</v>
      </c>
    </row>
    <row r="3813" spans="1:4" x14ac:dyDescent="0.25">
      <c r="A3813">
        <v>7168</v>
      </c>
      <c r="B3813" s="6">
        <v>41664.747835648144</v>
      </c>
      <c r="C3813" s="6"/>
      <c r="D3813" t="s">
        <v>3</v>
      </c>
    </row>
    <row r="3814" spans="1:4" x14ac:dyDescent="0.25">
      <c r="A3814">
        <v>7176</v>
      </c>
      <c r="B3814" s="6">
        <v>41625.507777777777</v>
      </c>
      <c r="C3814" s="6"/>
      <c r="D3814" t="s">
        <v>4</v>
      </c>
    </row>
    <row r="3815" spans="1:4" x14ac:dyDescent="0.25">
      <c r="A3815">
        <v>7177</v>
      </c>
      <c r="B3815" s="6">
        <v>41659.072476851856</v>
      </c>
      <c r="C3815" s="6"/>
      <c r="D3815" t="s">
        <v>3</v>
      </c>
    </row>
    <row r="3816" spans="1:4" x14ac:dyDescent="0.25">
      <c r="A3816">
        <v>7178</v>
      </c>
      <c r="B3816" s="6">
        <v>41647.444409722222</v>
      </c>
      <c r="C3816" s="6"/>
      <c r="D3816" t="s">
        <v>3</v>
      </c>
    </row>
    <row r="3817" spans="1:4" x14ac:dyDescent="0.25">
      <c r="A3817">
        <v>7179</v>
      </c>
      <c r="B3817" s="6">
        <v>41658.902372685188</v>
      </c>
      <c r="C3817" s="6"/>
      <c r="D3817" t="s">
        <v>3</v>
      </c>
    </row>
    <row r="3818" spans="1:4" x14ac:dyDescent="0.25">
      <c r="A3818">
        <v>7180</v>
      </c>
      <c r="B3818" s="6">
        <v>41659.087037037039</v>
      </c>
      <c r="C3818" s="6"/>
      <c r="D3818" t="s">
        <v>3</v>
      </c>
    </row>
    <row r="3819" spans="1:4" x14ac:dyDescent="0.25">
      <c r="A3819">
        <v>7181</v>
      </c>
      <c r="B3819" s="6">
        <v>41654.457256944443</v>
      </c>
      <c r="C3819" s="6"/>
      <c r="D3819" t="s">
        <v>4</v>
      </c>
    </row>
    <row r="3820" spans="1:4" x14ac:dyDescent="0.25">
      <c r="A3820">
        <v>7182</v>
      </c>
      <c r="B3820" s="6">
        <v>41632.225995370369</v>
      </c>
      <c r="C3820" s="6"/>
      <c r="D3820" t="s">
        <v>3</v>
      </c>
    </row>
    <row r="3821" spans="1:4" x14ac:dyDescent="0.25">
      <c r="A3821">
        <v>7183</v>
      </c>
      <c r="B3821" s="6">
        <v>41663.428773148145</v>
      </c>
      <c r="C3821" s="6"/>
      <c r="D3821" t="s">
        <v>3</v>
      </c>
    </row>
    <row r="3822" spans="1:4" x14ac:dyDescent="0.25">
      <c r="A3822">
        <v>7184</v>
      </c>
      <c r="B3822" s="6">
        <v>41646.969456018516</v>
      </c>
      <c r="C3822" s="6"/>
      <c r="D3822" t="s">
        <v>3</v>
      </c>
    </row>
    <row r="3823" spans="1:4" x14ac:dyDescent="0.25">
      <c r="A3823">
        <v>7185</v>
      </c>
      <c r="B3823" s="6">
        <v>41640.752372685187</v>
      </c>
      <c r="C3823" s="6"/>
      <c r="D3823" t="s">
        <v>4</v>
      </c>
    </row>
    <row r="3824" spans="1:4" x14ac:dyDescent="0.25">
      <c r="A3824">
        <v>7186</v>
      </c>
      <c r="B3824" s="6">
        <v>41643.049282407403</v>
      </c>
      <c r="C3824" s="6"/>
      <c r="D3824" t="s">
        <v>3</v>
      </c>
    </row>
    <row r="3825" spans="1:4" x14ac:dyDescent="0.25">
      <c r="A3825">
        <v>7187</v>
      </c>
      <c r="B3825" s="6">
        <v>41635.68074074074</v>
      </c>
      <c r="C3825" s="6"/>
      <c r="D3825" t="s">
        <v>4</v>
      </c>
    </row>
    <row r="3826" spans="1:4" x14ac:dyDescent="0.25">
      <c r="A3826">
        <v>7188</v>
      </c>
      <c r="B3826" s="6">
        <v>41629.75341435185</v>
      </c>
      <c r="C3826" s="6"/>
      <c r="D3826" t="s">
        <v>3</v>
      </c>
    </row>
    <row r="3827" spans="1:4" x14ac:dyDescent="0.25">
      <c r="A3827">
        <v>7196</v>
      </c>
      <c r="B3827" s="6">
        <v>41615.78873842593</v>
      </c>
      <c r="C3827" s="6"/>
      <c r="D3827" t="s">
        <v>3</v>
      </c>
    </row>
    <row r="3828" spans="1:4" x14ac:dyDescent="0.25">
      <c r="A3828">
        <v>7197</v>
      </c>
      <c r="B3828" s="6">
        <v>41665.907604166663</v>
      </c>
      <c r="C3828" s="6"/>
      <c r="D3828" t="s">
        <v>3</v>
      </c>
    </row>
    <row r="3829" spans="1:4" x14ac:dyDescent="0.25">
      <c r="A3829">
        <v>7200</v>
      </c>
      <c r="B3829" s="6">
        <v>41662.934629629628</v>
      </c>
      <c r="C3829" s="6"/>
      <c r="D3829" t="s">
        <v>3</v>
      </c>
    </row>
    <row r="3830" spans="1:4" x14ac:dyDescent="0.25">
      <c r="A3830">
        <v>7201</v>
      </c>
      <c r="B3830" s="6">
        <v>41666.245474537034</v>
      </c>
      <c r="C3830" s="6"/>
      <c r="D3830" t="s">
        <v>3</v>
      </c>
    </row>
    <row r="3831" spans="1:4" x14ac:dyDescent="0.25">
      <c r="A3831">
        <v>7202</v>
      </c>
      <c r="B3831" s="6">
        <v>41645.08121527778</v>
      </c>
      <c r="C3831" s="6"/>
      <c r="D3831" t="s">
        <v>3</v>
      </c>
    </row>
    <row r="3832" spans="1:4" x14ac:dyDescent="0.25">
      <c r="A3832">
        <v>7203</v>
      </c>
      <c r="B3832" s="6">
        <v>41651.066886574074</v>
      </c>
      <c r="C3832" s="6"/>
      <c r="D3832" t="s">
        <v>3</v>
      </c>
    </row>
    <row r="3833" spans="1:4" x14ac:dyDescent="0.25">
      <c r="A3833">
        <v>7204</v>
      </c>
      <c r="B3833" s="6">
        <v>41614.773402777777</v>
      </c>
      <c r="C3833" s="6"/>
      <c r="D3833" t="s">
        <v>3</v>
      </c>
    </row>
    <row r="3834" spans="1:4" x14ac:dyDescent="0.25">
      <c r="A3834">
        <v>7205</v>
      </c>
      <c r="B3834" s="6">
        <v>41656.056990740741</v>
      </c>
      <c r="C3834" s="6"/>
      <c r="D3834" t="s">
        <v>3</v>
      </c>
    </row>
    <row r="3835" spans="1:4" x14ac:dyDescent="0.25">
      <c r="A3835">
        <v>7206</v>
      </c>
      <c r="B3835" s="6">
        <v>41655.805717592593</v>
      </c>
      <c r="C3835" s="6"/>
      <c r="D3835" t="s">
        <v>3</v>
      </c>
    </row>
    <row r="3836" spans="1:4" x14ac:dyDescent="0.25">
      <c r="A3836">
        <v>7207</v>
      </c>
      <c r="B3836" s="6">
        <v>41658.203171296293</v>
      </c>
      <c r="C3836" s="6"/>
      <c r="D3836" t="s">
        <v>3</v>
      </c>
    </row>
    <row r="3837" spans="1:4" x14ac:dyDescent="0.25">
      <c r="A3837">
        <v>7208</v>
      </c>
      <c r="B3837" s="6">
        <v>41639.559224537035</v>
      </c>
      <c r="C3837" s="6"/>
      <c r="D3837" t="s">
        <v>3</v>
      </c>
    </row>
    <row r="3838" spans="1:4" x14ac:dyDescent="0.25">
      <c r="A3838">
        <v>7209</v>
      </c>
      <c r="B3838" s="6">
        <v>41667.474155092597</v>
      </c>
      <c r="C3838" s="6"/>
      <c r="D3838" t="s">
        <v>3</v>
      </c>
    </row>
    <row r="3839" spans="1:4" x14ac:dyDescent="0.25">
      <c r="A3839">
        <v>7210</v>
      </c>
      <c r="B3839" s="6">
        <v>41657.058032407411</v>
      </c>
      <c r="C3839" s="6"/>
      <c r="D3839" t="s">
        <v>3</v>
      </c>
    </row>
    <row r="3840" spans="1:4" x14ac:dyDescent="0.25">
      <c r="A3840">
        <v>7211</v>
      </c>
      <c r="B3840" s="6">
        <v>41669.355219907404</v>
      </c>
      <c r="C3840" s="6"/>
      <c r="D3840" t="s">
        <v>3</v>
      </c>
    </row>
    <row r="3841" spans="1:4" x14ac:dyDescent="0.25">
      <c r="A3841">
        <v>7215</v>
      </c>
      <c r="B3841" s="6">
        <v>41624.015081018515</v>
      </c>
      <c r="C3841" s="6"/>
      <c r="D3841" t="s">
        <v>4</v>
      </c>
    </row>
    <row r="3842" spans="1:4" x14ac:dyDescent="0.25">
      <c r="A3842">
        <v>7216</v>
      </c>
      <c r="B3842" s="6">
        <v>41637.48296296296</v>
      </c>
      <c r="C3842" s="6"/>
      <c r="D3842" t="s">
        <v>4</v>
      </c>
    </row>
    <row r="3843" spans="1:4" x14ac:dyDescent="0.25">
      <c r="A3843">
        <v>7225</v>
      </c>
      <c r="B3843" s="6">
        <v>41664.565879629627</v>
      </c>
      <c r="C3843" s="6"/>
      <c r="D3843" t="s">
        <v>3</v>
      </c>
    </row>
    <row r="3844" spans="1:4" x14ac:dyDescent="0.25">
      <c r="A3844">
        <v>7227</v>
      </c>
      <c r="B3844" s="6">
        <v>41664.341562499998</v>
      </c>
      <c r="C3844" s="6"/>
      <c r="D3844" t="s">
        <v>4</v>
      </c>
    </row>
    <row r="3845" spans="1:4" x14ac:dyDescent="0.25">
      <c r="A3845">
        <v>7228</v>
      </c>
      <c r="B3845" s="6">
        <v>41655.815833333334</v>
      </c>
      <c r="C3845" s="6"/>
      <c r="D3845" t="s">
        <v>3</v>
      </c>
    </row>
    <row r="3846" spans="1:4" x14ac:dyDescent="0.25">
      <c r="A3846">
        <v>7229</v>
      </c>
      <c r="B3846" s="6">
        <v>41659.932754629634</v>
      </c>
      <c r="C3846" s="6"/>
      <c r="D3846" t="s">
        <v>3</v>
      </c>
    </row>
    <row r="3847" spans="1:4" x14ac:dyDescent="0.25">
      <c r="A3847">
        <v>7230</v>
      </c>
      <c r="B3847" s="6">
        <v>41669.542060185187</v>
      </c>
      <c r="C3847" s="6"/>
      <c r="D3847" t="s">
        <v>3</v>
      </c>
    </row>
    <row r="3848" spans="1:4" x14ac:dyDescent="0.25">
      <c r="A3848">
        <v>7231</v>
      </c>
      <c r="B3848" s="6">
        <v>41623.898402777777</v>
      </c>
      <c r="C3848" s="6"/>
      <c r="D3848" t="s">
        <v>4</v>
      </c>
    </row>
    <row r="3849" spans="1:4" x14ac:dyDescent="0.25">
      <c r="A3849">
        <v>7232</v>
      </c>
      <c r="B3849" s="6">
        <v>41612.989861111113</v>
      </c>
      <c r="C3849" s="6"/>
      <c r="D3849" t="s">
        <v>4</v>
      </c>
    </row>
    <row r="3850" spans="1:4" x14ac:dyDescent="0.25">
      <c r="A3850">
        <v>7233</v>
      </c>
      <c r="B3850" s="6">
        <v>41635.62777777778</v>
      </c>
      <c r="C3850" s="6"/>
      <c r="D3850" t="s">
        <v>4</v>
      </c>
    </row>
    <row r="3851" spans="1:4" x14ac:dyDescent="0.25">
      <c r="A3851">
        <v>7234</v>
      </c>
      <c r="B3851" s="6">
        <v>41654.694120370368</v>
      </c>
      <c r="C3851" s="6"/>
      <c r="D3851" t="s">
        <v>3</v>
      </c>
    </row>
    <row r="3852" spans="1:4" x14ac:dyDescent="0.25">
      <c r="A3852">
        <v>7235</v>
      </c>
      <c r="B3852" s="6">
        <v>41657.864085648151</v>
      </c>
      <c r="C3852" s="6"/>
      <c r="D3852" t="s">
        <v>3</v>
      </c>
    </row>
    <row r="3853" spans="1:4" x14ac:dyDescent="0.25">
      <c r="A3853">
        <v>7241</v>
      </c>
      <c r="B3853" s="6">
        <v>41646.20753472222</v>
      </c>
      <c r="C3853" s="6"/>
      <c r="D3853" t="s">
        <v>3</v>
      </c>
    </row>
    <row r="3854" spans="1:4" x14ac:dyDescent="0.25">
      <c r="A3854">
        <v>7242</v>
      </c>
      <c r="B3854" s="6">
        <v>41666.734918981485</v>
      </c>
      <c r="C3854" s="6"/>
      <c r="D3854" t="s">
        <v>3</v>
      </c>
    </row>
    <row r="3855" spans="1:4" x14ac:dyDescent="0.25">
      <c r="A3855">
        <v>7243</v>
      </c>
      <c r="B3855" s="6">
        <v>41659.899722222224</v>
      </c>
      <c r="C3855" s="6"/>
      <c r="D3855" t="s">
        <v>3</v>
      </c>
    </row>
    <row r="3856" spans="1:4" x14ac:dyDescent="0.25">
      <c r="A3856">
        <v>7244</v>
      </c>
      <c r="B3856" s="6">
        <v>41657.296006944445</v>
      </c>
      <c r="C3856" s="6"/>
      <c r="D3856" t="s">
        <v>3</v>
      </c>
    </row>
    <row r="3857" spans="1:4" x14ac:dyDescent="0.25">
      <c r="A3857">
        <v>7249</v>
      </c>
      <c r="B3857" s="6">
        <v>41659.143171296295</v>
      </c>
      <c r="C3857" s="6"/>
      <c r="D3857" t="s">
        <v>3</v>
      </c>
    </row>
    <row r="3858" spans="1:4" x14ac:dyDescent="0.25">
      <c r="A3858">
        <v>7255</v>
      </c>
      <c r="B3858" s="6">
        <v>41664.770289351851</v>
      </c>
      <c r="C3858" s="6"/>
      <c r="D3858" t="s">
        <v>3</v>
      </c>
    </row>
    <row r="3859" spans="1:4" x14ac:dyDescent="0.25">
      <c r="A3859">
        <v>7256</v>
      </c>
      <c r="B3859" s="6">
        <v>41611.405358796292</v>
      </c>
      <c r="C3859" s="6"/>
      <c r="D3859" t="s">
        <v>3</v>
      </c>
    </row>
    <row r="3860" spans="1:4" x14ac:dyDescent="0.25">
      <c r="A3860">
        <v>7257</v>
      </c>
      <c r="B3860" s="6">
        <v>41669.028946759259</v>
      </c>
      <c r="C3860" s="6"/>
      <c r="D3860" t="s">
        <v>3</v>
      </c>
    </row>
    <row r="3861" spans="1:4" x14ac:dyDescent="0.25">
      <c r="A3861">
        <v>7258</v>
      </c>
      <c r="B3861" s="6">
        <v>41660.742222222223</v>
      </c>
      <c r="C3861" s="6"/>
      <c r="D3861" t="s">
        <v>3</v>
      </c>
    </row>
    <row r="3862" spans="1:4" x14ac:dyDescent="0.25">
      <c r="A3862">
        <v>7259</v>
      </c>
      <c r="B3862" s="6">
        <v>41670.505405092597</v>
      </c>
      <c r="C3862" s="6"/>
      <c r="D3862" t="s">
        <v>3</v>
      </c>
    </row>
    <row r="3863" spans="1:4" x14ac:dyDescent="0.25">
      <c r="A3863">
        <v>7260</v>
      </c>
      <c r="B3863" s="6">
        <v>41662.098090277781</v>
      </c>
      <c r="C3863" s="6"/>
      <c r="D3863" t="s">
        <v>3</v>
      </c>
    </row>
    <row r="3864" spans="1:4" x14ac:dyDescent="0.25">
      <c r="A3864">
        <v>7261</v>
      </c>
      <c r="B3864" s="6">
        <v>41641.646585648145</v>
      </c>
      <c r="C3864" s="6"/>
      <c r="D3864" t="s">
        <v>4</v>
      </c>
    </row>
    <row r="3865" spans="1:4" x14ac:dyDescent="0.25">
      <c r="A3865">
        <v>7262</v>
      </c>
      <c r="B3865" s="6">
        <v>41639.022291666668</v>
      </c>
      <c r="C3865" s="6"/>
      <c r="D3865" t="s">
        <v>3</v>
      </c>
    </row>
    <row r="3866" spans="1:4" x14ac:dyDescent="0.25">
      <c r="A3866">
        <v>7263</v>
      </c>
      <c r="B3866" s="6">
        <v>41656.92324074074</v>
      </c>
      <c r="C3866" s="6"/>
      <c r="D3866" t="s">
        <v>3</v>
      </c>
    </row>
    <row r="3867" spans="1:4" x14ac:dyDescent="0.25">
      <c r="A3867">
        <v>7264</v>
      </c>
      <c r="B3867" s="6">
        <v>41648.782800925925</v>
      </c>
      <c r="C3867" s="6"/>
      <c r="D3867" t="s">
        <v>3</v>
      </c>
    </row>
    <row r="3868" spans="1:4" x14ac:dyDescent="0.25">
      <c r="A3868">
        <v>7265</v>
      </c>
      <c r="B3868" s="6">
        <v>41659.262465277774</v>
      </c>
      <c r="C3868" s="6"/>
      <c r="D3868" t="s">
        <v>3</v>
      </c>
    </row>
    <row r="3869" spans="1:4" x14ac:dyDescent="0.25">
      <c r="A3869">
        <v>7266</v>
      </c>
      <c r="B3869" s="6">
        <v>41652.679537037038</v>
      </c>
      <c r="C3869" s="6"/>
      <c r="D3869" t="s">
        <v>3</v>
      </c>
    </row>
    <row r="3870" spans="1:4" x14ac:dyDescent="0.25">
      <c r="A3870">
        <v>7267</v>
      </c>
      <c r="B3870" s="6">
        <v>41623.573483796295</v>
      </c>
      <c r="C3870" s="6"/>
      <c r="D3870" t="s">
        <v>3</v>
      </c>
    </row>
    <row r="3871" spans="1:4" x14ac:dyDescent="0.25">
      <c r="A3871">
        <v>7276</v>
      </c>
      <c r="B3871" s="6">
        <v>41665.882476851853</v>
      </c>
      <c r="C3871" s="6"/>
      <c r="D3871" t="s">
        <v>3</v>
      </c>
    </row>
    <row r="3872" spans="1:4" x14ac:dyDescent="0.25">
      <c r="A3872">
        <v>7284</v>
      </c>
      <c r="B3872" s="6">
        <v>41663.744166666671</v>
      </c>
      <c r="C3872" s="6"/>
      <c r="D3872" t="s">
        <v>3</v>
      </c>
    </row>
    <row r="3873" spans="1:4" x14ac:dyDescent="0.25">
      <c r="A3873">
        <v>7285</v>
      </c>
      <c r="B3873" s="6">
        <v>41662.586944444447</v>
      </c>
      <c r="C3873" s="6"/>
      <c r="D3873" t="s">
        <v>4</v>
      </c>
    </row>
    <row r="3874" spans="1:4" x14ac:dyDescent="0.25">
      <c r="A3874">
        <v>7286</v>
      </c>
      <c r="B3874" s="6">
        <v>41628.229224537034</v>
      </c>
      <c r="C3874" s="6"/>
      <c r="D3874" t="s">
        <v>4</v>
      </c>
    </row>
    <row r="3875" spans="1:4" x14ac:dyDescent="0.25">
      <c r="A3875">
        <v>7287</v>
      </c>
      <c r="B3875" s="6">
        <v>41659.952268518515</v>
      </c>
      <c r="C3875" s="6"/>
      <c r="D3875" t="s">
        <v>3</v>
      </c>
    </row>
    <row r="3876" spans="1:4" x14ac:dyDescent="0.25">
      <c r="A3876">
        <v>7288</v>
      </c>
      <c r="B3876" s="6">
        <v>41637.110891203702</v>
      </c>
      <c r="C3876" s="6"/>
      <c r="D3876" t="s">
        <v>3</v>
      </c>
    </row>
    <row r="3877" spans="1:4" x14ac:dyDescent="0.25">
      <c r="A3877">
        <v>7289</v>
      </c>
      <c r="B3877" s="6">
        <v>41657.618784722225</v>
      </c>
      <c r="C3877" s="6"/>
      <c r="D3877" t="s">
        <v>3</v>
      </c>
    </row>
    <row r="3878" spans="1:4" x14ac:dyDescent="0.25">
      <c r="A3878">
        <v>7290</v>
      </c>
      <c r="B3878" s="6">
        <v>41669.043483796297</v>
      </c>
      <c r="C3878" s="6"/>
      <c r="D3878" t="s">
        <v>3</v>
      </c>
    </row>
    <row r="3879" spans="1:4" x14ac:dyDescent="0.25">
      <c r="A3879">
        <v>7291</v>
      </c>
      <c r="B3879" s="6">
        <v>41670.081516203703</v>
      </c>
      <c r="C3879" s="6"/>
      <c r="D3879" t="s">
        <v>3</v>
      </c>
    </row>
    <row r="3880" spans="1:4" x14ac:dyDescent="0.25">
      <c r="A3880">
        <v>7292</v>
      </c>
      <c r="B3880" s="6">
        <v>41612.773715277777</v>
      </c>
      <c r="C3880" s="6"/>
      <c r="D3880" t="s">
        <v>4</v>
      </c>
    </row>
    <row r="3881" spans="1:4" x14ac:dyDescent="0.25">
      <c r="A3881">
        <v>7293</v>
      </c>
      <c r="B3881" s="6">
        <v>41635.472268518519</v>
      </c>
      <c r="C3881" s="6"/>
      <c r="D3881" t="s">
        <v>4</v>
      </c>
    </row>
    <row r="3882" spans="1:4" x14ac:dyDescent="0.25">
      <c r="A3882">
        <v>7294</v>
      </c>
      <c r="B3882" s="6">
        <v>41667.174224537033</v>
      </c>
      <c r="C3882" s="6"/>
      <c r="D3882" t="s">
        <v>3</v>
      </c>
    </row>
    <row r="3883" spans="1:4" x14ac:dyDescent="0.25">
      <c r="A3883">
        <v>7295</v>
      </c>
      <c r="B3883" s="6">
        <v>41642.554236111115</v>
      </c>
      <c r="C3883" s="6"/>
      <c r="D3883" t="s">
        <v>4</v>
      </c>
    </row>
    <row r="3884" spans="1:4" x14ac:dyDescent="0.25">
      <c r="A3884">
        <v>7296</v>
      </c>
      <c r="B3884" s="6">
        <v>41610.883194444446</v>
      </c>
      <c r="C3884" s="6"/>
      <c r="D3884" t="s">
        <v>3</v>
      </c>
    </row>
    <row r="3885" spans="1:4" x14ac:dyDescent="0.25">
      <c r="A3885">
        <v>7297</v>
      </c>
      <c r="B3885" s="6">
        <v>41644.273229166669</v>
      </c>
      <c r="C3885" s="6"/>
      <c r="D3885" t="s">
        <v>3</v>
      </c>
    </row>
    <row r="3886" spans="1:4" x14ac:dyDescent="0.25">
      <c r="A3886">
        <v>7298</v>
      </c>
      <c r="B3886" s="6">
        <v>41667.087812500002</v>
      </c>
      <c r="C3886" s="6"/>
      <c r="D3886" t="s">
        <v>3</v>
      </c>
    </row>
    <row r="3887" spans="1:4" x14ac:dyDescent="0.25">
      <c r="A3887">
        <v>7299</v>
      </c>
      <c r="B3887" s="6">
        <v>41632.226851851854</v>
      </c>
      <c r="C3887" s="6"/>
      <c r="D3887" t="s">
        <v>3</v>
      </c>
    </row>
    <row r="3888" spans="1:4" x14ac:dyDescent="0.25">
      <c r="A3888">
        <v>7300</v>
      </c>
      <c r="B3888" s="6">
        <v>41652.657731481479</v>
      </c>
      <c r="C3888" s="6"/>
      <c r="D3888" t="s">
        <v>4</v>
      </c>
    </row>
    <row r="3889" spans="1:4" x14ac:dyDescent="0.25">
      <c r="A3889">
        <v>7301</v>
      </c>
      <c r="B3889" s="6">
        <v>41663.646053240744</v>
      </c>
      <c r="C3889" s="6"/>
      <c r="D3889" t="s">
        <v>3</v>
      </c>
    </row>
    <row r="3890" spans="1:4" x14ac:dyDescent="0.25">
      <c r="A3890">
        <v>7302</v>
      </c>
      <c r="B3890" s="6">
        <v>41657.828796296293</v>
      </c>
      <c r="C3890" s="6"/>
      <c r="D3890" t="s">
        <v>4</v>
      </c>
    </row>
    <row r="3891" spans="1:4" x14ac:dyDescent="0.25">
      <c r="A3891">
        <v>7303</v>
      </c>
      <c r="B3891" s="6">
        <v>41646.927118055559</v>
      </c>
      <c r="C3891" s="6"/>
      <c r="D3891" t="s">
        <v>3</v>
      </c>
    </row>
    <row r="3892" spans="1:4" x14ac:dyDescent="0.25">
      <c r="A3892">
        <v>7304</v>
      </c>
      <c r="B3892" s="6">
        <v>41667.250532407408</v>
      </c>
      <c r="C3892" s="6"/>
      <c r="D3892" t="s">
        <v>3</v>
      </c>
    </row>
    <row r="3893" spans="1:4" x14ac:dyDescent="0.25">
      <c r="A3893">
        <v>7305</v>
      </c>
      <c r="B3893" s="6">
        <v>41656.929814814815</v>
      </c>
      <c r="C3893" s="6"/>
      <c r="D3893" t="s">
        <v>3</v>
      </c>
    </row>
    <row r="3894" spans="1:4" x14ac:dyDescent="0.25">
      <c r="A3894">
        <v>7306</v>
      </c>
      <c r="B3894" s="6">
        <v>41635.193298611113</v>
      </c>
      <c r="C3894" s="6"/>
      <c r="D3894" t="s">
        <v>3</v>
      </c>
    </row>
    <row r="3895" spans="1:4" x14ac:dyDescent="0.25">
      <c r="A3895">
        <v>7307</v>
      </c>
      <c r="B3895" s="6">
        <v>41651.134004629632</v>
      </c>
      <c r="C3895" s="6"/>
      <c r="D3895" t="s">
        <v>4</v>
      </c>
    </row>
    <row r="3896" spans="1:4" x14ac:dyDescent="0.25">
      <c r="A3896">
        <v>7308</v>
      </c>
      <c r="B3896" s="6">
        <v>41660.083148148151</v>
      </c>
      <c r="C3896" s="6"/>
      <c r="D3896" t="s">
        <v>3</v>
      </c>
    </row>
    <row r="3897" spans="1:4" x14ac:dyDescent="0.25">
      <c r="A3897">
        <v>7309</v>
      </c>
      <c r="B3897" s="6">
        <v>41614.866226851853</v>
      </c>
      <c r="C3897" s="6"/>
      <c r="D3897" t="s">
        <v>4</v>
      </c>
    </row>
    <row r="3898" spans="1:4" x14ac:dyDescent="0.25">
      <c r="A3898">
        <v>7310</v>
      </c>
      <c r="B3898" s="6">
        <v>41635.730833333335</v>
      </c>
      <c r="C3898" s="6"/>
      <c r="D3898" t="s">
        <v>4</v>
      </c>
    </row>
    <row r="3899" spans="1:4" x14ac:dyDescent="0.25">
      <c r="A3899">
        <v>7311</v>
      </c>
      <c r="B3899" s="6">
        <v>41637.752905092595</v>
      </c>
      <c r="C3899" s="6"/>
      <c r="D3899" t="s">
        <v>3</v>
      </c>
    </row>
    <row r="3900" spans="1:4" x14ac:dyDescent="0.25">
      <c r="A3900">
        <v>7312</v>
      </c>
      <c r="B3900" s="6">
        <v>41668.544733796298</v>
      </c>
      <c r="C3900" s="6"/>
      <c r="D3900" t="s">
        <v>3</v>
      </c>
    </row>
    <row r="3901" spans="1:4" x14ac:dyDescent="0.25">
      <c r="A3901">
        <v>7313</v>
      </c>
      <c r="B3901" s="6">
        <v>41665.250787037039</v>
      </c>
      <c r="C3901" s="6"/>
      <c r="D3901" t="s">
        <v>3</v>
      </c>
    </row>
    <row r="3902" spans="1:4" x14ac:dyDescent="0.25">
      <c r="A3902">
        <v>7314</v>
      </c>
      <c r="B3902" s="6">
        <v>41661.654907407406</v>
      </c>
      <c r="C3902" s="6"/>
      <c r="D3902" t="s">
        <v>3</v>
      </c>
    </row>
    <row r="3903" spans="1:4" x14ac:dyDescent="0.25">
      <c r="A3903">
        <v>7315</v>
      </c>
      <c r="B3903" s="6">
        <v>41610.661990740737</v>
      </c>
      <c r="C3903" s="6"/>
      <c r="D3903" t="s">
        <v>3</v>
      </c>
    </row>
    <row r="3904" spans="1:4" x14ac:dyDescent="0.25">
      <c r="A3904">
        <v>7316</v>
      </c>
      <c r="B3904" s="6">
        <v>41657.645474537036</v>
      </c>
      <c r="C3904" s="6"/>
      <c r="D3904" t="s">
        <v>3</v>
      </c>
    </row>
    <row r="3905" spans="1:4" x14ac:dyDescent="0.25">
      <c r="A3905">
        <v>7317</v>
      </c>
      <c r="B3905" s="6">
        <v>41619.739259259259</v>
      </c>
      <c r="C3905" s="6"/>
      <c r="D3905" t="s">
        <v>3</v>
      </c>
    </row>
    <row r="3906" spans="1:4" x14ac:dyDescent="0.25">
      <c r="A3906">
        <v>7318</v>
      </c>
      <c r="B3906" s="6">
        <v>41630.729189814818</v>
      </c>
      <c r="C3906" s="6"/>
      <c r="D3906" t="s">
        <v>3</v>
      </c>
    </row>
    <row r="3907" spans="1:4" x14ac:dyDescent="0.25">
      <c r="A3907">
        <v>7319</v>
      </c>
      <c r="B3907" s="6">
        <v>41618.554560185185</v>
      </c>
      <c r="C3907" s="6"/>
      <c r="D3907" t="s">
        <v>3</v>
      </c>
    </row>
    <row r="3908" spans="1:4" x14ac:dyDescent="0.25">
      <c r="A3908">
        <v>7320</v>
      </c>
      <c r="B3908" s="6">
        <v>41666.124895833331</v>
      </c>
      <c r="C3908" s="6"/>
      <c r="D3908" t="s">
        <v>3</v>
      </c>
    </row>
    <row r="3909" spans="1:4" x14ac:dyDescent="0.25">
      <c r="A3909">
        <v>7321</v>
      </c>
      <c r="B3909" s="6">
        <v>41658.576527777775</v>
      </c>
      <c r="C3909" s="6"/>
      <c r="D3909" t="s">
        <v>3</v>
      </c>
    </row>
    <row r="3910" spans="1:4" x14ac:dyDescent="0.25">
      <c r="A3910">
        <v>7322</v>
      </c>
      <c r="B3910" s="6">
        <v>41610.743043981485</v>
      </c>
      <c r="C3910" s="6"/>
      <c r="D3910" t="s">
        <v>3</v>
      </c>
    </row>
    <row r="3911" spans="1:4" x14ac:dyDescent="0.25">
      <c r="A3911">
        <v>7323</v>
      </c>
      <c r="B3911" s="6">
        <v>41664.859212962961</v>
      </c>
      <c r="C3911" s="6"/>
      <c r="D3911" t="s">
        <v>3</v>
      </c>
    </row>
    <row r="3912" spans="1:4" x14ac:dyDescent="0.25">
      <c r="A3912">
        <v>7329</v>
      </c>
      <c r="B3912" s="6">
        <v>41618.970208333332</v>
      </c>
      <c r="C3912" s="6"/>
      <c r="D3912" t="s">
        <v>3</v>
      </c>
    </row>
    <row r="3913" spans="1:4" x14ac:dyDescent="0.25">
      <c r="A3913">
        <v>7330</v>
      </c>
      <c r="B3913" s="6">
        <v>41642.407546296294</v>
      </c>
      <c r="C3913" s="6"/>
      <c r="D3913" t="s">
        <v>3</v>
      </c>
    </row>
    <row r="3914" spans="1:4" x14ac:dyDescent="0.25">
      <c r="A3914">
        <v>7337</v>
      </c>
      <c r="B3914" s="6">
        <v>41662.046215277776</v>
      </c>
      <c r="C3914" s="6"/>
      <c r="D3914" t="s">
        <v>3</v>
      </c>
    </row>
    <row r="3915" spans="1:4" x14ac:dyDescent="0.25">
      <c r="A3915">
        <v>7338</v>
      </c>
      <c r="B3915" s="6">
        <v>41622.565706018519</v>
      </c>
      <c r="C3915" s="6"/>
      <c r="D3915" t="s">
        <v>3</v>
      </c>
    </row>
    <row r="3916" spans="1:4" x14ac:dyDescent="0.25">
      <c r="A3916">
        <v>7339</v>
      </c>
      <c r="B3916" s="6">
        <v>41631.097071759257</v>
      </c>
      <c r="C3916" s="6"/>
      <c r="D3916" t="s">
        <v>3</v>
      </c>
    </row>
    <row r="3917" spans="1:4" x14ac:dyDescent="0.25">
      <c r="A3917">
        <v>7340</v>
      </c>
      <c r="B3917" s="6">
        <v>41652.075902777775</v>
      </c>
      <c r="C3917" s="6"/>
      <c r="D3917" t="s">
        <v>3</v>
      </c>
    </row>
    <row r="3918" spans="1:4" x14ac:dyDescent="0.25">
      <c r="A3918">
        <v>7341</v>
      </c>
      <c r="B3918" s="6">
        <v>41650.513310185182</v>
      </c>
      <c r="C3918" s="6"/>
      <c r="D3918" t="s">
        <v>3</v>
      </c>
    </row>
    <row r="3919" spans="1:4" x14ac:dyDescent="0.25">
      <c r="A3919">
        <v>7342</v>
      </c>
      <c r="B3919" s="6">
        <v>41644.719340277778</v>
      </c>
      <c r="C3919" s="6"/>
      <c r="D3919" t="s">
        <v>3</v>
      </c>
    </row>
    <row r="3920" spans="1:4" x14ac:dyDescent="0.25">
      <c r="A3920">
        <v>7343</v>
      </c>
      <c r="B3920" s="6">
        <v>41659.722210648149</v>
      </c>
      <c r="C3920" s="6"/>
      <c r="D3920" t="s">
        <v>3</v>
      </c>
    </row>
    <row r="3921" spans="1:4" x14ac:dyDescent="0.25">
      <c r="A3921">
        <v>7344</v>
      </c>
      <c r="B3921" s="6">
        <v>41629.988356481481</v>
      </c>
      <c r="C3921" s="6"/>
      <c r="D3921" t="s">
        <v>3</v>
      </c>
    </row>
    <row r="3922" spans="1:4" x14ac:dyDescent="0.25">
      <c r="A3922">
        <v>7345</v>
      </c>
      <c r="B3922" s="6">
        <v>41662.837268518517</v>
      </c>
      <c r="C3922" s="6"/>
      <c r="D3922" t="s">
        <v>3</v>
      </c>
    </row>
    <row r="3923" spans="1:4" x14ac:dyDescent="0.25">
      <c r="A3923">
        <v>7346</v>
      </c>
      <c r="B3923" s="6">
        <v>41668.489930555559</v>
      </c>
      <c r="C3923" s="6"/>
      <c r="D3923" t="s">
        <v>3</v>
      </c>
    </row>
    <row r="3924" spans="1:4" x14ac:dyDescent="0.25">
      <c r="A3924">
        <v>7347</v>
      </c>
      <c r="B3924" s="6">
        <v>41657.999351851853</v>
      </c>
      <c r="C3924" s="6"/>
      <c r="D3924" t="s">
        <v>3</v>
      </c>
    </row>
    <row r="3925" spans="1:4" x14ac:dyDescent="0.25">
      <c r="A3925">
        <v>7348</v>
      </c>
      <c r="B3925" s="6">
        <v>41665.863576388889</v>
      </c>
      <c r="C3925" s="6"/>
      <c r="D3925" t="s">
        <v>3</v>
      </c>
    </row>
    <row r="3926" spans="1:4" x14ac:dyDescent="0.25">
      <c r="A3926">
        <v>7357</v>
      </c>
      <c r="B3926" s="6">
        <v>41646.839606481481</v>
      </c>
      <c r="C3926" s="6"/>
      <c r="D3926" t="s">
        <v>3</v>
      </c>
    </row>
    <row r="3927" spans="1:4" x14ac:dyDescent="0.25">
      <c r="A3927">
        <v>7359</v>
      </c>
      <c r="B3927" s="6">
        <v>41665.565752314818</v>
      </c>
      <c r="C3927" s="6"/>
      <c r="D3927" t="s">
        <v>3</v>
      </c>
    </row>
    <row r="3928" spans="1:4" x14ac:dyDescent="0.25">
      <c r="A3928">
        <v>7360</v>
      </c>
      <c r="B3928" s="6">
        <v>41663.366099537037</v>
      </c>
      <c r="C3928" s="6"/>
      <c r="D3928" t="s">
        <v>3</v>
      </c>
    </row>
    <row r="3929" spans="1:4" x14ac:dyDescent="0.25">
      <c r="A3929">
        <v>7361</v>
      </c>
      <c r="B3929" s="6">
        <v>41657.95453703704</v>
      </c>
      <c r="C3929" s="6"/>
      <c r="D3929" t="s">
        <v>3</v>
      </c>
    </row>
    <row r="3930" spans="1:4" x14ac:dyDescent="0.25">
      <c r="A3930">
        <v>7362</v>
      </c>
      <c r="B3930" s="6">
        <v>41660.833449074074</v>
      </c>
      <c r="C3930" s="6"/>
      <c r="D3930" t="s">
        <v>3</v>
      </c>
    </row>
    <row r="3931" spans="1:4" x14ac:dyDescent="0.25">
      <c r="A3931">
        <v>7363</v>
      </c>
      <c r="B3931" s="6">
        <v>41663.969293981485</v>
      </c>
      <c r="C3931" s="6"/>
      <c r="D3931" t="s">
        <v>3</v>
      </c>
    </row>
    <row r="3932" spans="1:4" x14ac:dyDescent="0.25">
      <c r="A3932">
        <v>7364</v>
      </c>
      <c r="B3932" s="6">
        <v>41648.75072916667</v>
      </c>
      <c r="C3932" s="6"/>
      <c r="D3932" t="s">
        <v>3</v>
      </c>
    </row>
    <row r="3933" spans="1:4" x14ac:dyDescent="0.25">
      <c r="A3933">
        <v>7365</v>
      </c>
      <c r="B3933" s="6">
        <v>41662.628888888888</v>
      </c>
      <c r="C3933" s="6"/>
      <c r="D3933" t="s">
        <v>3</v>
      </c>
    </row>
    <row r="3934" spans="1:4" x14ac:dyDescent="0.25">
      <c r="A3934">
        <v>7374</v>
      </c>
      <c r="B3934" s="6">
        <v>41670.853587962964</v>
      </c>
      <c r="C3934" s="6"/>
      <c r="D3934" t="s">
        <v>3</v>
      </c>
    </row>
    <row r="3935" spans="1:4" x14ac:dyDescent="0.25">
      <c r="A3935">
        <v>7375</v>
      </c>
      <c r="B3935" s="6">
        <v>41659.301585648151</v>
      </c>
      <c r="C3935" s="6"/>
      <c r="D3935" t="s">
        <v>4</v>
      </c>
    </row>
    <row r="3936" spans="1:4" x14ac:dyDescent="0.25">
      <c r="A3936">
        <v>7376</v>
      </c>
      <c r="B3936" s="6">
        <v>41646.7028587963</v>
      </c>
      <c r="C3936" s="6"/>
      <c r="D3936" t="s">
        <v>3</v>
      </c>
    </row>
    <row r="3937" spans="1:4" x14ac:dyDescent="0.25">
      <c r="A3937">
        <v>7377</v>
      </c>
      <c r="B3937" s="6">
        <v>41660.745300925926</v>
      </c>
      <c r="C3937" s="6"/>
      <c r="D3937" t="s">
        <v>3</v>
      </c>
    </row>
    <row r="3938" spans="1:4" x14ac:dyDescent="0.25">
      <c r="A3938">
        <v>7378</v>
      </c>
      <c r="B3938" s="6">
        <v>41664.046307870369</v>
      </c>
      <c r="C3938" s="6"/>
      <c r="D3938" t="s">
        <v>3</v>
      </c>
    </row>
    <row r="3939" spans="1:4" x14ac:dyDescent="0.25">
      <c r="A3939">
        <v>7379</v>
      </c>
      <c r="B3939" s="6">
        <v>41640.55127314815</v>
      </c>
      <c r="C3939" s="6"/>
      <c r="D3939" t="s">
        <v>3</v>
      </c>
    </row>
    <row r="3940" spans="1:4" x14ac:dyDescent="0.25">
      <c r="A3940">
        <v>7380</v>
      </c>
      <c r="B3940" s="6">
        <v>41622.690497685187</v>
      </c>
      <c r="C3940" s="6"/>
      <c r="D3940" t="s">
        <v>3</v>
      </c>
    </row>
    <row r="3941" spans="1:4" x14ac:dyDescent="0.25">
      <c r="A3941">
        <v>7381</v>
      </c>
      <c r="B3941" s="6">
        <v>41659.506979166668</v>
      </c>
      <c r="C3941" s="6"/>
      <c r="D3941" t="s">
        <v>3</v>
      </c>
    </row>
    <row r="3942" spans="1:4" x14ac:dyDescent="0.25">
      <c r="A3942">
        <v>7382</v>
      </c>
      <c r="B3942" s="6">
        <v>41609.815833333334</v>
      </c>
      <c r="C3942" s="6"/>
      <c r="D3942" t="s">
        <v>3</v>
      </c>
    </row>
    <row r="3943" spans="1:4" x14ac:dyDescent="0.25">
      <c r="A3943">
        <v>7383</v>
      </c>
      <c r="B3943" s="6">
        <v>41667.053749999999</v>
      </c>
      <c r="C3943" s="6"/>
      <c r="D3943" t="s">
        <v>3</v>
      </c>
    </row>
    <row r="3944" spans="1:4" x14ac:dyDescent="0.25">
      <c r="A3944">
        <v>7384</v>
      </c>
      <c r="B3944" s="6">
        <v>41648.73238425926</v>
      </c>
      <c r="C3944" s="6"/>
      <c r="D3944" t="s">
        <v>4</v>
      </c>
    </row>
    <row r="3945" spans="1:4" x14ac:dyDescent="0.25">
      <c r="A3945">
        <v>7385</v>
      </c>
      <c r="B3945" s="6">
        <v>41667.092442129629</v>
      </c>
      <c r="C3945" s="6"/>
      <c r="D3945" t="s">
        <v>3</v>
      </c>
    </row>
    <row r="3946" spans="1:4" x14ac:dyDescent="0.25">
      <c r="A3946">
        <v>7386</v>
      </c>
      <c r="B3946" s="6">
        <v>41670.116400462961</v>
      </c>
      <c r="C3946" s="6"/>
      <c r="D3946" t="s">
        <v>3</v>
      </c>
    </row>
    <row r="3947" spans="1:4" x14ac:dyDescent="0.25">
      <c r="A3947">
        <v>7387</v>
      </c>
      <c r="B3947" s="6">
        <v>41634.381331018521</v>
      </c>
      <c r="C3947" s="6"/>
      <c r="D3947" t="s">
        <v>3</v>
      </c>
    </row>
    <row r="3948" spans="1:4" x14ac:dyDescent="0.25">
      <c r="A3948">
        <v>7388</v>
      </c>
      <c r="B3948" s="6">
        <v>41657.35664351852</v>
      </c>
      <c r="C3948" s="6"/>
      <c r="D3948" t="s">
        <v>3</v>
      </c>
    </row>
    <row r="3949" spans="1:4" x14ac:dyDescent="0.25">
      <c r="A3949">
        <v>7389</v>
      </c>
      <c r="B3949" s="6">
        <v>41669.681076388886</v>
      </c>
      <c r="C3949" s="6"/>
      <c r="D3949" t="s">
        <v>3</v>
      </c>
    </row>
    <row r="3950" spans="1:4" x14ac:dyDescent="0.25">
      <c r="A3950">
        <v>7399</v>
      </c>
      <c r="B3950" s="6">
        <v>41629.533715277779</v>
      </c>
      <c r="C3950" s="6"/>
      <c r="D3950" t="s">
        <v>3</v>
      </c>
    </row>
    <row r="3951" spans="1:4" x14ac:dyDescent="0.25">
      <c r="A3951">
        <v>7400</v>
      </c>
      <c r="B3951" s="6">
        <v>41657.801516203705</v>
      </c>
      <c r="C3951" s="6"/>
      <c r="D3951" t="s">
        <v>3</v>
      </c>
    </row>
    <row r="3952" spans="1:4" x14ac:dyDescent="0.25">
      <c r="A3952">
        <v>7401</v>
      </c>
      <c r="B3952" s="6">
        <v>41636.641770833332</v>
      </c>
      <c r="C3952" s="6"/>
      <c r="D3952" t="s">
        <v>3</v>
      </c>
    </row>
    <row r="3953" spans="1:4" x14ac:dyDescent="0.25">
      <c r="A3953">
        <v>7402</v>
      </c>
      <c r="B3953" s="6">
        <v>41660.192812499998</v>
      </c>
      <c r="C3953" s="6"/>
      <c r="D3953" t="s">
        <v>3</v>
      </c>
    </row>
    <row r="3954" spans="1:4" x14ac:dyDescent="0.25">
      <c r="A3954">
        <v>7403</v>
      </c>
      <c r="B3954" s="6">
        <v>41647.699872685182</v>
      </c>
      <c r="C3954" s="6"/>
      <c r="D3954" t="s">
        <v>3</v>
      </c>
    </row>
    <row r="3955" spans="1:4" x14ac:dyDescent="0.25">
      <c r="A3955">
        <v>7404</v>
      </c>
      <c r="B3955" s="6">
        <v>41656.968773148146</v>
      </c>
      <c r="C3955" s="6"/>
      <c r="D3955" t="s">
        <v>3</v>
      </c>
    </row>
    <row r="3956" spans="1:4" x14ac:dyDescent="0.25">
      <c r="A3956">
        <v>7405</v>
      </c>
      <c r="B3956" s="6">
        <v>41610.43304398148</v>
      </c>
      <c r="C3956" s="6"/>
      <c r="D3956" t="s">
        <v>4</v>
      </c>
    </row>
    <row r="3957" spans="1:4" x14ac:dyDescent="0.25">
      <c r="A3957">
        <v>7406</v>
      </c>
      <c r="B3957" s="6">
        <v>41617.183287037034</v>
      </c>
      <c r="C3957" s="6"/>
      <c r="D3957" t="s">
        <v>3</v>
      </c>
    </row>
    <row r="3958" spans="1:4" x14ac:dyDescent="0.25">
      <c r="A3958">
        <v>7407</v>
      </c>
      <c r="B3958" s="6">
        <v>41660.718055555553</v>
      </c>
      <c r="C3958" s="6"/>
      <c r="D3958" t="s">
        <v>3</v>
      </c>
    </row>
    <row r="3959" spans="1:4" x14ac:dyDescent="0.25">
      <c r="A3959">
        <v>7417</v>
      </c>
      <c r="B3959" s="6">
        <v>41640.981192129628</v>
      </c>
      <c r="C3959" s="6"/>
      <c r="D3959" t="s">
        <v>3</v>
      </c>
    </row>
    <row r="3960" spans="1:4" x14ac:dyDescent="0.25">
      <c r="A3960">
        <v>7418</v>
      </c>
      <c r="B3960" s="6">
        <v>41659.715671296297</v>
      </c>
      <c r="C3960" s="6"/>
      <c r="D3960" t="s">
        <v>4</v>
      </c>
    </row>
    <row r="3961" spans="1:4" x14ac:dyDescent="0.25">
      <c r="A3961">
        <v>7419</v>
      </c>
      <c r="B3961" s="6">
        <v>41642.28765046296</v>
      </c>
      <c r="C3961" s="6"/>
      <c r="D3961" t="s">
        <v>4</v>
      </c>
    </row>
    <row r="3962" spans="1:4" x14ac:dyDescent="0.25">
      <c r="A3962">
        <v>7420</v>
      </c>
      <c r="B3962" s="6">
        <v>41664.966874999998</v>
      </c>
      <c r="C3962" s="6"/>
      <c r="D3962" t="s">
        <v>3</v>
      </c>
    </row>
    <row r="3963" spans="1:4" x14ac:dyDescent="0.25">
      <c r="A3963">
        <v>7427</v>
      </c>
      <c r="B3963" s="6">
        <v>41670.107025462967</v>
      </c>
      <c r="C3963" s="6"/>
      <c r="D3963" t="s">
        <v>3</v>
      </c>
    </row>
    <row r="3964" spans="1:4" x14ac:dyDescent="0.25">
      <c r="A3964">
        <v>7428</v>
      </c>
      <c r="B3964" s="6">
        <v>41657.513009259259</v>
      </c>
      <c r="C3964" s="6"/>
      <c r="D3964" t="s">
        <v>4</v>
      </c>
    </row>
    <row r="3965" spans="1:4" x14ac:dyDescent="0.25">
      <c r="A3965">
        <v>7429</v>
      </c>
      <c r="B3965" s="6">
        <v>41618.325439814813</v>
      </c>
      <c r="C3965" s="6"/>
      <c r="D3965" t="s">
        <v>3</v>
      </c>
    </row>
    <row r="3966" spans="1:4" x14ac:dyDescent="0.25">
      <c r="A3966">
        <v>7436</v>
      </c>
      <c r="B3966" s="6">
        <v>41667.940162037034</v>
      </c>
      <c r="C3966" s="6"/>
      <c r="D3966" t="s">
        <v>3</v>
      </c>
    </row>
    <row r="3967" spans="1:4" x14ac:dyDescent="0.25">
      <c r="A3967">
        <v>7437</v>
      </c>
      <c r="B3967" s="6">
        <v>41641.34820601852</v>
      </c>
      <c r="C3967" s="6"/>
      <c r="D3967" t="s">
        <v>3</v>
      </c>
    </row>
    <row r="3968" spans="1:4" x14ac:dyDescent="0.25">
      <c r="A3968">
        <v>7438</v>
      </c>
      <c r="B3968" s="6">
        <v>41657.612337962964</v>
      </c>
      <c r="C3968" s="6"/>
      <c r="D3968" t="s">
        <v>3</v>
      </c>
    </row>
    <row r="3969" spans="1:4" x14ac:dyDescent="0.25">
      <c r="A3969">
        <v>7439</v>
      </c>
      <c r="B3969" s="6">
        <v>41625.284942129627</v>
      </c>
      <c r="C3969" s="6"/>
      <c r="D3969" t="s">
        <v>3</v>
      </c>
    </row>
    <row r="3970" spans="1:4" x14ac:dyDescent="0.25">
      <c r="A3970">
        <v>7440</v>
      </c>
      <c r="B3970" s="6">
        <v>41628.850902777776</v>
      </c>
      <c r="C3970" s="6"/>
      <c r="D3970" t="s">
        <v>3</v>
      </c>
    </row>
    <row r="3971" spans="1:4" x14ac:dyDescent="0.25">
      <c r="A3971">
        <v>7441</v>
      </c>
      <c r="B3971" s="6">
        <v>41652.730567129627</v>
      </c>
      <c r="C3971" s="6"/>
      <c r="D3971" t="s">
        <v>4</v>
      </c>
    </row>
    <row r="3972" spans="1:4" x14ac:dyDescent="0.25">
      <c r="A3972">
        <v>7445</v>
      </c>
      <c r="B3972" s="6">
        <v>41610.878333333334</v>
      </c>
      <c r="C3972" s="6"/>
      <c r="D3972" t="s">
        <v>3</v>
      </c>
    </row>
    <row r="3973" spans="1:4" x14ac:dyDescent="0.25">
      <c r="A3973">
        <v>7446</v>
      </c>
      <c r="B3973" s="6">
        <v>41633.915810185186</v>
      </c>
      <c r="C3973" s="6"/>
      <c r="D3973" t="s">
        <v>3</v>
      </c>
    </row>
    <row r="3974" spans="1:4" x14ac:dyDescent="0.25">
      <c r="A3974">
        <v>7447</v>
      </c>
      <c r="B3974" s="6">
        <v>41612.449363425927</v>
      </c>
      <c r="C3974" s="6"/>
      <c r="D3974" t="s">
        <v>4</v>
      </c>
    </row>
    <row r="3975" spans="1:4" x14ac:dyDescent="0.25">
      <c r="A3975">
        <v>7448</v>
      </c>
      <c r="B3975" s="6">
        <v>41656.027962962966</v>
      </c>
      <c r="C3975" s="6"/>
      <c r="D3975" t="s">
        <v>3</v>
      </c>
    </row>
    <row r="3976" spans="1:4" x14ac:dyDescent="0.25">
      <c r="A3976">
        <v>7449</v>
      </c>
      <c r="B3976" s="6">
        <v>41646.704479166663</v>
      </c>
      <c r="C3976" s="6"/>
      <c r="D3976" t="s">
        <v>3</v>
      </c>
    </row>
    <row r="3977" spans="1:4" x14ac:dyDescent="0.25">
      <c r="A3977">
        <v>7450</v>
      </c>
      <c r="B3977" s="6">
        <v>41658.191562500004</v>
      </c>
      <c r="C3977" s="6"/>
      <c r="D3977" t="s">
        <v>3</v>
      </c>
    </row>
    <row r="3978" spans="1:4" x14ac:dyDescent="0.25">
      <c r="A3978">
        <v>7451</v>
      </c>
      <c r="B3978" s="6">
        <v>41669.830416666664</v>
      </c>
      <c r="C3978" s="6"/>
      <c r="D3978" t="s">
        <v>3</v>
      </c>
    </row>
    <row r="3979" spans="1:4" x14ac:dyDescent="0.25">
      <c r="A3979">
        <v>7452</v>
      </c>
      <c r="B3979" s="6">
        <v>41623.042604166665</v>
      </c>
      <c r="C3979" s="6"/>
      <c r="D3979" t="s">
        <v>3</v>
      </c>
    </row>
    <row r="3980" spans="1:4" x14ac:dyDescent="0.25">
      <c r="A3980">
        <v>7453</v>
      </c>
      <c r="B3980" s="6">
        <v>41665.863726851851</v>
      </c>
      <c r="C3980" s="6"/>
      <c r="D3980" t="s">
        <v>3</v>
      </c>
    </row>
    <row r="3981" spans="1:4" x14ac:dyDescent="0.25">
      <c r="A3981">
        <v>7454</v>
      </c>
      <c r="B3981" s="6">
        <v>41655.918749999997</v>
      </c>
      <c r="C3981" s="6"/>
      <c r="D3981" t="s">
        <v>3</v>
      </c>
    </row>
    <row r="3982" spans="1:4" x14ac:dyDescent="0.25">
      <c r="A3982">
        <v>7455</v>
      </c>
      <c r="B3982" s="6">
        <v>41668.961516203701</v>
      </c>
      <c r="C3982" s="6"/>
      <c r="D3982" t="s">
        <v>3</v>
      </c>
    </row>
    <row r="3983" spans="1:4" x14ac:dyDescent="0.25">
      <c r="A3983">
        <v>7463</v>
      </c>
      <c r="B3983" s="6">
        <v>41610.896134259259</v>
      </c>
      <c r="C3983" s="6"/>
      <c r="D3983" t="s">
        <v>3</v>
      </c>
    </row>
    <row r="3984" spans="1:4" x14ac:dyDescent="0.25">
      <c r="A3984">
        <v>7464</v>
      </c>
      <c r="B3984" s="6">
        <v>41649.044039351851</v>
      </c>
      <c r="C3984" s="6"/>
      <c r="D3984" t="s">
        <v>3</v>
      </c>
    </row>
    <row r="3985" spans="1:4" x14ac:dyDescent="0.25">
      <c r="A3985">
        <v>7473</v>
      </c>
      <c r="B3985" s="6">
        <v>41634.889537037037</v>
      </c>
      <c r="C3985" s="6"/>
      <c r="D3985" t="s">
        <v>4</v>
      </c>
    </row>
    <row r="3986" spans="1:4" x14ac:dyDescent="0.25">
      <c r="A3986">
        <v>7474</v>
      </c>
      <c r="B3986" s="6">
        <v>41609.34814814815</v>
      </c>
      <c r="C3986" s="6"/>
      <c r="D3986" t="s">
        <v>3</v>
      </c>
    </row>
    <row r="3987" spans="1:4" x14ac:dyDescent="0.25">
      <c r="A3987">
        <v>7475</v>
      </c>
      <c r="B3987" s="6">
        <v>41613.697511574072</v>
      </c>
      <c r="C3987" s="6"/>
      <c r="D3987" t="s">
        <v>3</v>
      </c>
    </row>
    <row r="3988" spans="1:4" x14ac:dyDescent="0.25">
      <c r="A3988">
        <v>7476</v>
      </c>
      <c r="B3988" s="6">
        <v>41609.786898148144</v>
      </c>
      <c r="C3988" s="6"/>
      <c r="D3988" t="s">
        <v>3</v>
      </c>
    </row>
    <row r="3989" spans="1:4" x14ac:dyDescent="0.25">
      <c r="A3989">
        <v>7477</v>
      </c>
      <c r="B3989" s="6">
        <v>41647.193761574075</v>
      </c>
      <c r="C3989" s="6"/>
      <c r="D3989" t="s">
        <v>3</v>
      </c>
    </row>
    <row r="3990" spans="1:4" x14ac:dyDescent="0.25">
      <c r="A3990">
        <v>7478</v>
      </c>
      <c r="B3990" s="6">
        <v>41643.162685185183</v>
      </c>
      <c r="C3990" s="6"/>
      <c r="D3990" t="s">
        <v>3</v>
      </c>
    </row>
    <row r="3991" spans="1:4" x14ac:dyDescent="0.25">
      <c r="A3991">
        <v>7479</v>
      </c>
      <c r="B3991" s="6">
        <v>41643.61822916667</v>
      </c>
      <c r="C3991" s="6"/>
      <c r="D3991" t="s">
        <v>3</v>
      </c>
    </row>
    <row r="3992" spans="1:4" x14ac:dyDescent="0.25">
      <c r="A3992">
        <v>7488</v>
      </c>
      <c r="B3992" s="6">
        <v>41634.876828703702</v>
      </c>
      <c r="C3992" s="6"/>
      <c r="D3992" t="s">
        <v>3</v>
      </c>
    </row>
    <row r="3993" spans="1:4" x14ac:dyDescent="0.25">
      <c r="A3993">
        <v>7489</v>
      </c>
      <c r="B3993" s="6">
        <v>41658.508275462962</v>
      </c>
      <c r="C3993" s="6"/>
      <c r="D3993" t="s">
        <v>3</v>
      </c>
    </row>
    <row r="3994" spans="1:4" x14ac:dyDescent="0.25">
      <c r="A3994">
        <v>7493</v>
      </c>
      <c r="B3994" s="6">
        <v>41651.0153125</v>
      </c>
      <c r="C3994" s="6"/>
      <c r="D3994" t="s">
        <v>4</v>
      </c>
    </row>
    <row r="3995" spans="1:4" x14ac:dyDescent="0.25">
      <c r="A3995">
        <v>7494</v>
      </c>
      <c r="B3995" s="6">
        <v>41657.332905092589</v>
      </c>
      <c r="C3995" s="6"/>
      <c r="D3995" t="s">
        <v>3</v>
      </c>
    </row>
    <row r="3996" spans="1:4" x14ac:dyDescent="0.25">
      <c r="A3996">
        <v>7495</v>
      </c>
      <c r="B3996" s="6">
        <v>41639.61377314815</v>
      </c>
      <c r="C3996" s="6"/>
      <c r="D3996" t="s">
        <v>3</v>
      </c>
    </row>
    <row r="3997" spans="1:4" x14ac:dyDescent="0.25">
      <c r="A3997">
        <v>7496</v>
      </c>
      <c r="B3997" s="6">
        <v>41646.756643518522</v>
      </c>
      <c r="C3997" s="6"/>
      <c r="D3997" t="s">
        <v>3</v>
      </c>
    </row>
    <row r="3998" spans="1:4" x14ac:dyDescent="0.25">
      <c r="A3998">
        <v>7497</v>
      </c>
      <c r="B3998" s="6">
        <v>41611.682210648149</v>
      </c>
      <c r="C3998" s="6"/>
      <c r="D3998" t="s">
        <v>3</v>
      </c>
    </row>
    <row r="3999" spans="1:4" x14ac:dyDescent="0.25">
      <c r="A3999">
        <v>7498</v>
      </c>
      <c r="B3999" s="6">
        <v>41638.893368055556</v>
      </c>
      <c r="C3999" s="6"/>
      <c r="D3999" t="s">
        <v>4</v>
      </c>
    </row>
    <row r="4000" spans="1:4" x14ac:dyDescent="0.25">
      <c r="A4000">
        <v>7499</v>
      </c>
      <c r="B4000" s="6">
        <v>41658.857708333337</v>
      </c>
      <c r="C4000" s="6"/>
      <c r="D4000" t="s">
        <v>3</v>
      </c>
    </row>
    <row r="4001" spans="1:4" x14ac:dyDescent="0.25">
      <c r="A4001">
        <v>7500</v>
      </c>
      <c r="B4001" s="6">
        <v>41662.912905092591</v>
      </c>
      <c r="C4001" s="6"/>
      <c r="D4001" t="s">
        <v>3</v>
      </c>
    </row>
    <row r="4002" spans="1:4" x14ac:dyDescent="0.25">
      <c r="A4002">
        <v>7501</v>
      </c>
      <c r="B4002" s="6">
        <v>41662.113518518519</v>
      </c>
      <c r="C4002" s="6"/>
      <c r="D4002" t="s">
        <v>3</v>
      </c>
    </row>
    <row r="4003" spans="1:4" x14ac:dyDescent="0.25">
      <c r="A4003">
        <v>7502</v>
      </c>
      <c r="B4003" s="6">
        <v>41623.817210648151</v>
      </c>
      <c r="C4003" s="6"/>
      <c r="D4003" t="s">
        <v>3</v>
      </c>
    </row>
    <row r="4004" spans="1:4" x14ac:dyDescent="0.25">
      <c r="A4004">
        <v>7503</v>
      </c>
      <c r="B4004" s="6">
        <v>41659.832743055551</v>
      </c>
      <c r="C4004" s="6"/>
      <c r="D4004" t="s">
        <v>3</v>
      </c>
    </row>
    <row r="4005" spans="1:4" x14ac:dyDescent="0.25">
      <c r="A4005">
        <v>7504</v>
      </c>
      <c r="B4005" s="6">
        <v>41651.801122685189</v>
      </c>
      <c r="C4005" s="6"/>
      <c r="D4005" t="s">
        <v>4</v>
      </c>
    </row>
    <row r="4006" spans="1:4" x14ac:dyDescent="0.25">
      <c r="A4006">
        <v>7505</v>
      </c>
      <c r="B4006" s="6">
        <v>41642.706041666665</v>
      </c>
      <c r="C4006" s="6"/>
      <c r="D4006" t="s">
        <v>3</v>
      </c>
    </row>
    <row r="4007" spans="1:4" x14ac:dyDescent="0.25">
      <c r="A4007">
        <v>7515</v>
      </c>
      <c r="B4007" s="6">
        <v>41642.461018518516</v>
      </c>
      <c r="C4007" s="6"/>
      <c r="D4007" t="s">
        <v>4</v>
      </c>
    </row>
    <row r="4008" spans="1:4" x14ac:dyDescent="0.25">
      <c r="A4008">
        <v>7516</v>
      </c>
      <c r="B4008" s="6">
        <v>41661.663622685184</v>
      </c>
      <c r="C4008" s="6"/>
      <c r="D4008" t="s">
        <v>3</v>
      </c>
    </row>
    <row r="4009" spans="1:4" x14ac:dyDescent="0.25">
      <c r="A4009">
        <v>7517</v>
      </c>
      <c r="B4009" s="6">
        <v>41668.167349537034</v>
      </c>
      <c r="C4009" s="6"/>
      <c r="D4009" t="s">
        <v>3</v>
      </c>
    </row>
    <row r="4010" spans="1:4" x14ac:dyDescent="0.25">
      <c r="A4010">
        <v>7518</v>
      </c>
      <c r="B4010" s="6">
        <v>41655.451990740738</v>
      </c>
      <c r="C4010" s="6"/>
      <c r="D4010" t="s">
        <v>4</v>
      </c>
    </row>
    <row r="4011" spans="1:4" x14ac:dyDescent="0.25">
      <c r="A4011">
        <v>7519</v>
      </c>
      <c r="B4011" s="6">
        <v>41665.896099537036</v>
      </c>
      <c r="C4011" s="6"/>
      <c r="D4011" t="s">
        <v>3</v>
      </c>
    </row>
    <row r="4012" spans="1:4" x14ac:dyDescent="0.25">
      <c r="A4012">
        <v>7520</v>
      </c>
      <c r="B4012" s="6">
        <v>41638.055173611108</v>
      </c>
      <c r="C4012" s="6"/>
      <c r="D4012" t="s">
        <v>3</v>
      </c>
    </row>
    <row r="4013" spans="1:4" x14ac:dyDescent="0.25">
      <c r="A4013">
        <v>7521</v>
      </c>
      <c r="B4013" s="6">
        <v>41666.10261574074</v>
      </c>
      <c r="C4013" s="6"/>
      <c r="D4013" t="s">
        <v>3</v>
      </c>
    </row>
    <row r="4014" spans="1:4" x14ac:dyDescent="0.25">
      <c r="A4014">
        <v>7522</v>
      </c>
      <c r="B4014" s="6">
        <v>41659.051898148151</v>
      </c>
      <c r="C4014" s="6"/>
      <c r="D4014" t="s">
        <v>3</v>
      </c>
    </row>
    <row r="4015" spans="1:4" x14ac:dyDescent="0.25">
      <c r="A4015">
        <v>7523</v>
      </c>
      <c r="B4015" s="6">
        <v>41621.860879629632</v>
      </c>
      <c r="C4015" s="6"/>
      <c r="D4015" t="s">
        <v>3</v>
      </c>
    </row>
    <row r="4016" spans="1:4" x14ac:dyDescent="0.25">
      <c r="A4016">
        <v>7524</v>
      </c>
      <c r="B4016" s="6">
        <v>41669.038229166668</v>
      </c>
      <c r="C4016" s="6"/>
      <c r="D4016" t="s">
        <v>3</v>
      </c>
    </row>
    <row r="4017" spans="1:4" x14ac:dyDescent="0.25">
      <c r="A4017">
        <v>7525</v>
      </c>
      <c r="B4017" s="6">
        <v>41613.544861111113</v>
      </c>
      <c r="C4017" s="6"/>
      <c r="D4017" t="s">
        <v>4</v>
      </c>
    </row>
    <row r="4018" spans="1:4" x14ac:dyDescent="0.25">
      <c r="A4018">
        <v>7526</v>
      </c>
      <c r="B4018" s="6">
        <v>41640.756550925929</v>
      </c>
      <c r="C4018" s="6"/>
      <c r="D4018" t="s">
        <v>4</v>
      </c>
    </row>
    <row r="4019" spans="1:4" x14ac:dyDescent="0.25">
      <c r="A4019">
        <v>7536</v>
      </c>
      <c r="B4019" s="6">
        <v>41670.136493055557</v>
      </c>
      <c r="C4019" s="6"/>
      <c r="D4019" t="s">
        <v>3</v>
      </c>
    </row>
    <row r="4020" spans="1:4" x14ac:dyDescent="0.25">
      <c r="A4020">
        <v>7537</v>
      </c>
      <c r="B4020" s="6">
        <v>41627.287152777775</v>
      </c>
      <c r="C4020" s="6"/>
      <c r="D4020" t="s">
        <v>3</v>
      </c>
    </row>
    <row r="4021" spans="1:4" x14ac:dyDescent="0.25">
      <c r="A4021">
        <v>7538</v>
      </c>
      <c r="B4021" s="6">
        <v>41659.601990740739</v>
      </c>
      <c r="C4021" s="6"/>
      <c r="D4021" t="s">
        <v>3</v>
      </c>
    </row>
    <row r="4022" spans="1:4" x14ac:dyDescent="0.25">
      <c r="A4022">
        <v>7541</v>
      </c>
      <c r="B4022" s="6">
        <v>41658.971273148149</v>
      </c>
      <c r="C4022" s="6"/>
      <c r="D4022" t="s">
        <v>3</v>
      </c>
    </row>
    <row r="4023" spans="1:4" x14ac:dyDescent="0.25">
      <c r="A4023">
        <v>7542</v>
      </c>
      <c r="B4023" s="6">
        <v>41661.0700462963</v>
      </c>
      <c r="C4023" s="6"/>
      <c r="D4023" t="s">
        <v>3</v>
      </c>
    </row>
    <row r="4024" spans="1:4" x14ac:dyDescent="0.25">
      <c r="A4024">
        <v>7543</v>
      </c>
      <c r="B4024" s="6">
        <v>41636.762615740743</v>
      </c>
      <c r="C4024" s="6"/>
      <c r="D4024" t="s">
        <v>3</v>
      </c>
    </row>
    <row r="4025" spans="1:4" x14ac:dyDescent="0.25">
      <c r="A4025">
        <v>7550</v>
      </c>
      <c r="B4025" s="6">
        <v>41636.870185185187</v>
      </c>
      <c r="C4025" s="6"/>
      <c r="D4025" t="s">
        <v>3</v>
      </c>
    </row>
    <row r="4026" spans="1:4" x14ac:dyDescent="0.25">
      <c r="A4026">
        <v>7551</v>
      </c>
      <c r="B4026" s="6">
        <v>41658.861458333333</v>
      </c>
      <c r="C4026" s="6"/>
      <c r="D4026" t="s">
        <v>3</v>
      </c>
    </row>
    <row r="4027" spans="1:4" x14ac:dyDescent="0.25">
      <c r="A4027">
        <v>7552</v>
      </c>
      <c r="B4027" s="6">
        <v>41646.661099537036</v>
      </c>
      <c r="C4027" s="6"/>
      <c r="D4027" t="s">
        <v>3</v>
      </c>
    </row>
    <row r="4028" spans="1:4" x14ac:dyDescent="0.25">
      <c r="A4028">
        <v>7553</v>
      </c>
      <c r="B4028" s="6">
        <v>41655.708113425928</v>
      </c>
      <c r="C4028" s="6"/>
      <c r="D4028" t="s">
        <v>3</v>
      </c>
    </row>
    <row r="4029" spans="1:4" x14ac:dyDescent="0.25">
      <c r="A4029">
        <v>7554</v>
      </c>
      <c r="B4029" s="6">
        <v>41617.65284722222</v>
      </c>
      <c r="C4029" s="6"/>
      <c r="D4029" t="s">
        <v>3</v>
      </c>
    </row>
    <row r="4030" spans="1:4" x14ac:dyDescent="0.25">
      <c r="A4030">
        <v>7555</v>
      </c>
      <c r="B4030" s="6">
        <v>41657.193483796298</v>
      </c>
      <c r="C4030" s="6"/>
      <c r="D4030" t="s">
        <v>3</v>
      </c>
    </row>
    <row r="4031" spans="1:4" x14ac:dyDescent="0.25">
      <c r="A4031">
        <v>7556</v>
      </c>
      <c r="B4031" s="6">
        <v>41670.431111111109</v>
      </c>
      <c r="C4031" s="6"/>
      <c r="D4031" t="s">
        <v>4</v>
      </c>
    </row>
    <row r="4032" spans="1:4" x14ac:dyDescent="0.25">
      <c r="A4032">
        <v>7557</v>
      </c>
      <c r="B4032" s="6">
        <v>41651.924432870372</v>
      </c>
      <c r="C4032" s="6"/>
      <c r="D4032" t="s">
        <v>4</v>
      </c>
    </row>
    <row r="4033" spans="1:4" x14ac:dyDescent="0.25">
      <c r="A4033">
        <v>7558</v>
      </c>
      <c r="B4033" s="6">
        <v>41611.834351851852</v>
      </c>
      <c r="C4033" s="6"/>
      <c r="D4033" t="s">
        <v>3</v>
      </c>
    </row>
    <row r="4034" spans="1:4" x14ac:dyDescent="0.25">
      <c r="A4034">
        <v>7565</v>
      </c>
      <c r="B4034" s="6">
        <v>41661.803622685184</v>
      </c>
      <c r="C4034" s="6"/>
      <c r="D4034" t="s">
        <v>4</v>
      </c>
    </row>
    <row r="4035" spans="1:4" x14ac:dyDescent="0.25">
      <c r="A4035">
        <v>7566</v>
      </c>
      <c r="B4035" s="6">
        <v>41637.64570601852</v>
      </c>
      <c r="C4035" s="6"/>
      <c r="D4035" t="s">
        <v>3</v>
      </c>
    </row>
    <row r="4036" spans="1:4" x14ac:dyDescent="0.25">
      <c r="A4036">
        <v>7567</v>
      </c>
      <c r="B4036" s="6">
        <v>41655.157199074078</v>
      </c>
      <c r="C4036" s="6"/>
      <c r="D4036" t="s">
        <v>3</v>
      </c>
    </row>
    <row r="4037" spans="1:4" x14ac:dyDescent="0.25">
      <c r="A4037">
        <v>7568</v>
      </c>
      <c r="B4037" s="6">
        <v>41670.971886574072</v>
      </c>
      <c r="C4037" s="6"/>
      <c r="D4037" t="s">
        <v>3</v>
      </c>
    </row>
    <row r="4038" spans="1:4" x14ac:dyDescent="0.25">
      <c r="A4038">
        <v>7569</v>
      </c>
      <c r="B4038" s="6">
        <v>41664.446539351848</v>
      </c>
      <c r="C4038" s="6"/>
      <c r="D4038" t="s">
        <v>4</v>
      </c>
    </row>
    <row r="4039" spans="1:4" x14ac:dyDescent="0.25">
      <c r="A4039">
        <v>7570</v>
      </c>
      <c r="B4039" s="6">
        <v>41658.208020833335</v>
      </c>
      <c r="C4039" s="6"/>
      <c r="D4039" t="s">
        <v>3</v>
      </c>
    </row>
    <row r="4040" spans="1:4" x14ac:dyDescent="0.25">
      <c r="A4040">
        <v>7571</v>
      </c>
      <c r="B4040" s="6">
        <v>41659.113020833334</v>
      </c>
      <c r="C4040" s="6"/>
      <c r="D4040" t="s">
        <v>3</v>
      </c>
    </row>
    <row r="4041" spans="1:4" x14ac:dyDescent="0.25">
      <c r="A4041">
        <v>7572</v>
      </c>
      <c r="B4041" s="6">
        <v>41652.729363425926</v>
      </c>
      <c r="C4041" s="6"/>
      <c r="D4041" t="s">
        <v>3</v>
      </c>
    </row>
    <row r="4042" spans="1:4" x14ac:dyDescent="0.25">
      <c r="A4042">
        <v>7573</v>
      </c>
      <c r="B4042" s="6">
        <v>41633.98269675926</v>
      </c>
      <c r="C4042" s="6"/>
      <c r="D4042" t="s">
        <v>3</v>
      </c>
    </row>
    <row r="4043" spans="1:4" x14ac:dyDescent="0.25">
      <c r="A4043">
        <v>7574</v>
      </c>
      <c r="B4043" s="6">
        <v>41658.460370370369</v>
      </c>
      <c r="C4043" s="6"/>
      <c r="D4043" t="s">
        <v>4</v>
      </c>
    </row>
    <row r="4044" spans="1:4" x14ac:dyDescent="0.25">
      <c r="A4044">
        <v>7575</v>
      </c>
      <c r="B4044" s="6">
        <v>41626.827581018515</v>
      </c>
      <c r="C4044" s="6"/>
      <c r="D4044" t="s">
        <v>3</v>
      </c>
    </row>
    <row r="4045" spans="1:4" x14ac:dyDescent="0.25">
      <c r="A4045">
        <v>7579</v>
      </c>
      <c r="B4045" s="6">
        <v>41666.856736111113</v>
      </c>
      <c r="C4045" s="6"/>
      <c r="D4045" t="s">
        <v>3</v>
      </c>
    </row>
    <row r="4046" spans="1:4" x14ac:dyDescent="0.25">
      <c r="A4046">
        <v>7580</v>
      </c>
      <c r="B4046" s="6">
        <v>41648.014953703707</v>
      </c>
      <c r="C4046" s="6"/>
      <c r="D4046" t="s">
        <v>3</v>
      </c>
    </row>
    <row r="4047" spans="1:4" x14ac:dyDescent="0.25">
      <c r="A4047">
        <v>7581</v>
      </c>
      <c r="B4047" s="6">
        <v>41625.88313657407</v>
      </c>
      <c r="C4047" s="6"/>
      <c r="D4047" t="s">
        <v>3</v>
      </c>
    </row>
    <row r="4048" spans="1:4" x14ac:dyDescent="0.25">
      <c r="A4048">
        <v>7582</v>
      </c>
      <c r="B4048" s="6">
        <v>41658.800891203704</v>
      </c>
      <c r="C4048" s="6"/>
      <c r="D4048" t="s">
        <v>4</v>
      </c>
    </row>
    <row r="4049" spans="1:4" x14ac:dyDescent="0.25">
      <c r="A4049">
        <v>7583</v>
      </c>
      <c r="B4049" s="6">
        <v>41663.325185185182</v>
      </c>
      <c r="C4049" s="6"/>
      <c r="D4049" t="s">
        <v>3</v>
      </c>
    </row>
    <row r="4050" spans="1:4" x14ac:dyDescent="0.25">
      <c r="A4050">
        <v>7584</v>
      </c>
      <c r="B4050" s="6">
        <v>41638.433912037035</v>
      </c>
      <c r="C4050" s="6"/>
      <c r="D4050" t="s">
        <v>4</v>
      </c>
    </row>
    <row r="4051" spans="1:4" x14ac:dyDescent="0.25">
      <c r="A4051">
        <v>7585</v>
      </c>
      <c r="B4051" s="6">
        <v>41664.69295138889</v>
      </c>
      <c r="C4051" s="6"/>
      <c r="D4051" t="s">
        <v>3</v>
      </c>
    </row>
    <row r="4052" spans="1:4" x14ac:dyDescent="0.25">
      <c r="A4052">
        <v>7586</v>
      </c>
      <c r="B4052" s="6">
        <v>41668.230555555558</v>
      </c>
      <c r="C4052" s="6"/>
      <c r="D4052" t="s">
        <v>3</v>
      </c>
    </row>
    <row r="4053" spans="1:4" x14ac:dyDescent="0.25">
      <c r="A4053">
        <v>7587</v>
      </c>
      <c r="B4053" s="6">
        <v>41618.964907407404</v>
      </c>
      <c r="C4053" s="6"/>
      <c r="D4053" t="s">
        <v>4</v>
      </c>
    </row>
    <row r="4054" spans="1:4" x14ac:dyDescent="0.25">
      <c r="A4054">
        <v>7588</v>
      </c>
      <c r="B4054" s="6">
        <v>41614.917442129627</v>
      </c>
      <c r="C4054" s="6"/>
      <c r="D4054" t="s">
        <v>4</v>
      </c>
    </row>
    <row r="4055" spans="1:4" x14ac:dyDescent="0.25">
      <c r="A4055">
        <v>7589</v>
      </c>
      <c r="B4055" s="6">
        <v>41665.841099537036</v>
      </c>
      <c r="C4055" s="6"/>
      <c r="D4055" t="s">
        <v>3</v>
      </c>
    </row>
    <row r="4056" spans="1:4" x14ac:dyDescent="0.25">
      <c r="A4056">
        <v>7596</v>
      </c>
      <c r="B4056" s="6">
        <v>41649.659618055557</v>
      </c>
      <c r="C4056" s="6"/>
      <c r="D4056" t="s">
        <v>3</v>
      </c>
    </row>
    <row r="4057" spans="1:4" x14ac:dyDescent="0.25">
      <c r="A4057">
        <v>7597</v>
      </c>
      <c r="B4057" s="6">
        <v>41662.054560185185</v>
      </c>
      <c r="C4057" s="6"/>
      <c r="D4057" t="s">
        <v>3</v>
      </c>
    </row>
    <row r="4058" spans="1:4" x14ac:dyDescent="0.25">
      <c r="A4058">
        <v>7598</v>
      </c>
      <c r="B4058" s="6">
        <v>41668.230590277781</v>
      </c>
      <c r="C4058" s="6"/>
      <c r="D4058" t="s">
        <v>3</v>
      </c>
    </row>
    <row r="4059" spans="1:4" x14ac:dyDescent="0.25">
      <c r="A4059">
        <v>7607</v>
      </c>
      <c r="B4059" s="6">
        <v>41638.833599537036</v>
      </c>
      <c r="C4059" s="6"/>
      <c r="D4059" t="s">
        <v>4</v>
      </c>
    </row>
    <row r="4060" spans="1:4" x14ac:dyDescent="0.25">
      <c r="A4060">
        <v>7608</v>
      </c>
      <c r="B4060" s="6">
        <v>41625.359768518516</v>
      </c>
      <c r="C4060" s="6"/>
      <c r="D4060" t="s">
        <v>3</v>
      </c>
    </row>
    <row r="4061" spans="1:4" x14ac:dyDescent="0.25">
      <c r="A4061">
        <v>7615</v>
      </c>
      <c r="B4061" s="6">
        <v>41662.115243055552</v>
      </c>
      <c r="C4061" s="6"/>
      <c r="D4061" t="s">
        <v>3</v>
      </c>
    </row>
    <row r="4062" spans="1:4" x14ac:dyDescent="0.25">
      <c r="A4062">
        <v>7616</v>
      </c>
      <c r="B4062" s="6">
        <v>41641.746851851851</v>
      </c>
      <c r="C4062" s="6"/>
      <c r="D4062" t="s">
        <v>4</v>
      </c>
    </row>
    <row r="4063" spans="1:4" x14ac:dyDescent="0.25">
      <c r="A4063">
        <v>7617</v>
      </c>
      <c r="B4063" s="6">
        <v>41661.079907407409</v>
      </c>
      <c r="C4063" s="6"/>
      <c r="D4063" t="s">
        <v>3</v>
      </c>
    </row>
    <row r="4064" spans="1:4" x14ac:dyDescent="0.25">
      <c r="A4064">
        <v>7623</v>
      </c>
      <c r="B4064" s="6">
        <v>41663.076261574075</v>
      </c>
      <c r="C4064" s="6"/>
      <c r="D4064" t="s">
        <v>3</v>
      </c>
    </row>
    <row r="4065" spans="1:4" x14ac:dyDescent="0.25">
      <c r="A4065">
        <v>7624</v>
      </c>
      <c r="B4065" s="6">
        <v>41646.895000000004</v>
      </c>
      <c r="C4065" s="6"/>
      <c r="D4065" t="s">
        <v>3</v>
      </c>
    </row>
    <row r="4066" spans="1:4" x14ac:dyDescent="0.25">
      <c r="A4066">
        <v>7625</v>
      </c>
      <c r="B4066" s="6">
        <v>41654.651064814818</v>
      </c>
      <c r="C4066" s="6"/>
      <c r="D4066" t="s">
        <v>3</v>
      </c>
    </row>
    <row r="4067" spans="1:4" x14ac:dyDescent="0.25">
      <c r="A4067">
        <v>7626</v>
      </c>
      <c r="B4067" s="6">
        <v>41615.479108796295</v>
      </c>
      <c r="C4067" s="6"/>
      <c r="D4067" t="s">
        <v>4</v>
      </c>
    </row>
    <row r="4068" spans="1:4" x14ac:dyDescent="0.25">
      <c r="A4068">
        <v>7627</v>
      </c>
      <c r="B4068" s="6">
        <v>41646.829131944447</v>
      </c>
      <c r="C4068" s="6"/>
      <c r="D4068" t="s">
        <v>3</v>
      </c>
    </row>
    <row r="4069" spans="1:4" x14ac:dyDescent="0.25">
      <c r="A4069">
        <v>7628</v>
      </c>
      <c r="B4069" s="6">
        <v>41669.436574074076</v>
      </c>
      <c r="C4069" s="6"/>
      <c r="D4069" t="s">
        <v>3</v>
      </c>
    </row>
    <row r="4070" spans="1:4" x14ac:dyDescent="0.25">
      <c r="A4070">
        <v>7629</v>
      </c>
      <c r="B4070" s="6">
        <v>41659.833668981482</v>
      </c>
      <c r="C4070" s="6"/>
      <c r="D4070" t="s">
        <v>3</v>
      </c>
    </row>
    <row r="4071" spans="1:4" x14ac:dyDescent="0.25">
      <c r="A4071">
        <v>7630</v>
      </c>
      <c r="B4071" s="6">
        <v>41670.147905092592</v>
      </c>
      <c r="C4071" s="6"/>
      <c r="D4071" t="s">
        <v>3</v>
      </c>
    </row>
    <row r="4072" spans="1:4" x14ac:dyDescent="0.25">
      <c r="A4072">
        <v>7631</v>
      </c>
      <c r="B4072" s="6">
        <v>41623.975277777776</v>
      </c>
      <c r="C4072" s="6"/>
      <c r="D4072" t="s">
        <v>3</v>
      </c>
    </row>
    <row r="4073" spans="1:4" x14ac:dyDescent="0.25">
      <c r="A4073">
        <v>7632</v>
      </c>
      <c r="B4073" s="6">
        <v>41668.074108796296</v>
      </c>
      <c r="C4073" s="6"/>
      <c r="D4073" t="s">
        <v>3</v>
      </c>
    </row>
    <row r="4074" spans="1:4" x14ac:dyDescent="0.25">
      <c r="A4074">
        <v>7633</v>
      </c>
      <c r="B4074" s="6">
        <v>41658.543773148151</v>
      </c>
      <c r="C4074" s="6"/>
      <c r="D4074" t="s">
        <v>3</v>
      </c>
    </row>
    <row r="4075" spans="1:4" x14ac:dyDescent="0.25">
      <c r="A4075">
        <v>7634</v>
      </c>
      <c r="B4075" s="6">
        <v>41638.326203703706</v>
      </c>
      <c r="C4075" s="6"/>
      <c r="D4075" t="s">
        <v>3</v>
      </c>
    </row>
    <row r="4076" spans="1:4" x14ac:dyDescent="0.25">
      <c r="A4076">
        <v>7635</v>
      </c>
      <c r="B4076" s="6">
        <v>41642.913657407407</v>
      </c>
      <c r="C4076" s="6"/>
      <c r="D4076" t="s">
        <v>3</v>
      </c>
    </row>
    <row r="4077" spans="1:4" x14ac:dyDescent="0.25">
      <c r="A4077">
        <v>7636</v>
      </c>
      <c r="B4077" s="6">
        <v>41670.143206018518</v>
      </c>
      <c r="C4077" s="6"/>
      <c r="D4077" t="s">
        <v>3</v>
      </c>
    </row>
    <row r="4078" spans="1:4" x14ac:dyDescent="0.25">
      <c r="A4078">
        <v>7637</v>
      </c>
      <c r="B4078" s="6">
        <v>41655.968773148146</v>
      </c>
      <c r="C4078" s="6"/>
      <c r="D4078" t="s">
        <v>3</v>
      </c>
    </row>
    <row r="4079" spans="1:4" x14ac:dyDescent="0.25">
      <c r="A4079">
        <v>7638</v>
      </c>
      <c r="B4079" s="6">
        <v>41612.871435185189</v>
      </c>
      <c r="C4079" s="6"/>
      <c r="D4079" t="s">
        <v>4</v>
      </c>
    </row>
    <row r="4080" spans="1:4" x14ac:dyDescent="0.25">
      <c r="A4080">
        <v>7639</v>
      </c>
      <c r="B4080" s="6">
        <v>41659.242245370369</v>
      </c>
      <c r="C4080" s="6"/>
      <c r="D4080" t="s">
        <v>4</v>
      </c>
    </row>
    <row r="4081" spans="1:4" x14ac:dyDescent="0.25">
      <c r="A4081">
        <v>7646</v>
      </c>
      <c r="B4081" s="6">
        <v>41628.998518518521</v>
      </c>
      <c r="C4081" s="6"/>
      <c r="D4081" t="s">
        <v>3</v>
      </c>
    </row>
    <row r="4082" spans="1:4" x14ac:dyDescent="0.25">
      <c r="A4082">
        <v>7647</v>
      </c>
      <c r="B4082" s="6">
        <v>41669.581331018519</v>
      </c>
      <c r="C4082" s="6"/>
      <c r="D4082" t="s">
        <v>3</v>
      </c>
    </row>
    <row r="4083" spans="1:4" x14ac:dyDescent="0.25">
      <c r="A4083">
        <v>7649</v>
      </c>
      <c r="B4083" s="6">
        <v>41648.713553240741</v>
      </c>
      <c r="C4083" s="6"/>
      <c r="D4083" t="s">
        <v>4</v>
      </c>
    </row>
    <row r="4084" spans="1:4" x14ac:dyDescent="0.25">
      <c r="A4084">
        <v>7650</v>
      </c>
      <c r="B4084" s="6">
        <v>41646.65252314815</v>
      </c>
      <c r="C4084" s="6"/>
      <c r="D4084" t="s">
        <v>3</v>
      </c>
    </row>
    <row r="4085" spans="1:4" x14ac:dyDescent="0.25">
      <c r="A4085">
        <v>7651</v>
      </c>
      <c r="B4085" s="6">
        <v>41609.628946759258</v>
      </c>
      <c r="C4085" s="6"/>
      <c r="D4085" t="s">
        <v>4</v>
      </c>
    </row>
    <row r="4086" spans="1:4" x14ac:dyDescent="0.25">
      <c r="A4086">
        <v>7652</v>
      </c>
      <c r="B4086" s="6">
        <v>41637.026226851849</v>
      </c>
      <c r="C4086" s="6"/>
      <c r="D4086" t="s">
        <v>3</v>
      </c>
    </row>
    <row r="4087" spans="1:4" x14ac:dyDescent="0.25">
      <c r="A4087">
        <v>7653</v>
      </c>
      <c r="B4087" s="6">
        <v>41667.191157407404</v>
      </c>
      <c r="C4087" s="6"/>
      <c r="D4087" t="s">
        <v>3</v>
      </c>
    </row>
    <row r="4088" spans="1:4" x14ac:dyDescent="0.25">
      <c r="A4088">
        <v>7654</v>
      </c>
      <c r="B4088" s="6">
        <v>41667.017557870371</v>
      </c>
      <c r="C4088" s="6"/>
      <c r="D4088" t="s">
        <v>3</v>
      </c>
    </row>
    <row r="4089" spans="1:4" x14ac:dyDescent="0.25">
      <c r="A4089">
        <v>7655</v>
      </c>
      <c r="B4089" s="6">
        <v>41642.763101851851</v>
      </c>
      <c r="C4089" s="6"/>
      <c r="D4089" t="s">
        <v>3</v>
      </c>
    </row>
    <row r="4090" spans="1:4" x14ac:dyDescent="0.25">
      <c r="A4090">
        <v>7656</v>
      </c>
      <c r="B4090" s="6">
        <v>41660.71199074074</v>
      </c>
      <c r="C4090" s="6"/>
      <c r="D4090" t="s">
        <v>4</v>
      </c>
    </row>
    <row r="4091" spans="1:4" x14ac:dyDescent="0.25">
      <c r="A4091">
        <v>7657</v>
      </c>
      <c r="B4091" s="6">
        <v>41625.892291666663</v>
      </c>
      <c r="C4091" s="6"/>
      <c r="D4091" t="s">
        <v>4</v>
      </c>
    </row>
    <row r="4092" spans="1:4" x14ac:dyDescent="0.25">
      <c r="A4092">
        <v>7658</v>
      </c>
      <c r="B4092" s="6">
        <v>41666.284502314818</v>
      </c>
      <c r="C4092" s="6"/>
      <c r="D4092" t="s">
        <v>3</v>
      </c>
    </row>
    <row r="4093" spans="1:4" x14ac:dyDescent="0.25">
      <c r="A4093">
        <v>7659</v>
      </c>
      <c r="B4093" s="6">
        <v>41614.764016203706</v>
      </c>
      <c r="C4093" s="6"/>
      <c r="D4093" t="s">
        <v>4</v>
      </c>
    </row>
    <row r="4094" spans="1:4" x14ac:dyDescent="0.25">
      <c r="A4094">
        <v>7660</v>
      </c>
      <c r="B4094" s="6">
        <v>41637.836145833331</v>
      </c>
      <c r="C4094" s="6"/>
      <c r="D4094" t="s">
        <v>3</v>
      </c>
    </row>
    <row r="4095" spans="1:4" x14ac:dyDescent="0.25">
      <c r="A4095">
        <v>7661</v>
      </c>
      <c r="B4095" s="6">
        <v>41659.127858796295</v>
      </c>
      <c r="C4095" s="6"/>
      <c r="D4095" t="s">
        <v>3</v>
      </c>
    </row>
    <row r="4096" spans="1:4" x14ac:dyDescent="0.25">
      <c r="A4096">
        <v>7662</v>
      </c>
      <c r="B4096" s="6">
        <v>41624.706643518519</v>
      </c>
      <c r="C4096" s="6"/>
      <c r="D4096" t="s">
        <v>4</v>
      </c>
    </row>
    <row r="4097" spans="1:4" x14ac:dyDescent="0.25">
      <c r="A4097">
        <v>7668</v>
      </c>
      <c r="B4097" s="6">
        <v>41666.575462962966</v>
      </c>
      <c r="C4097" s="6"/>
      <c r="D4097" t="s">
        <v>3</v>
      </c>
    </row>
    <row r="4098" spans="1:4" x14ac:dyDescent="0.25">
      <c r="A4098">
        <v>7669</v>
      </c>
      <c r="B4098" s="6">
        <v>41656.046284722222</v>
      </c>
      <c r="C4098" s="6"/>
      <c r="D4098" t="s">
        <v>3</v>
      </c>
    </row>
    <row r="4099" spans="1:4" x14ac:dyDescent="0.25">
      <c r="A4099">
        <v>7671</v>
      </c>
      <c r="B4099" s="6">
        <v>41629.626157407409</v>
      </c>
      <c r="C4099" s="6"/>
      <c r="D4099" t="s">
        <v>3</v>
      </c>
    </row>
    <row r="4100" spans="1:4" x14ac:dyDescent="0.25">
      <c r="A4100">
        <v>7672</v>
      </c>
      <c r="B4100" s="6">
        <v>41664.282013888893</v>
      </c>
      <c r="C4100" s="6"/>
      <c r="D4100" t="s">
        <v>3</v>
      </c>
    </row>
    <row r="4101" spans="1:4" x14ac:dyDescent="0.25">
      <c r="A4101">
        <v>7678</v>
      </c>
      <c r="B4101" s="6">
        <v>41609.72283564815</v>
      </c>
      <c r="C4101" s="6"/>
      <c r="D4101" t="s">
        <v>4</v>
      </c>
    </row>
    <row r="4102" spans="1:4" x14ac:dyDescent="0.25">
      <c r="A4102">
        <v>7687</v>
      </c>
      <c r="B4102" s="6">
        <v>41660.064814814818</v>
      </c>
      <c r="C4102" s="6"/>
      <c r="D4102" t="s">
        <v>3</v>
      </c>
    </row>
    <row r="4103" spans="1:4" x14ac:dyDescent="0.25">
      <c r="A4103">
        <v>7688</v>
      </c>
      <c r="B4103" s="6">
        <v>41667.055405092593</v>
      </c>
      <c r="C4103" s="6"/>
      <c r="D4103" t="s">
        <v>3</v>
      </c>
    </row>
    <row r="4104" spans="1:4" x14ac:dyDescent="0.25">
      <c r="A4104">
        <v>7689</v>
      </c>
      <c r="B4104" s="6">
        <v>41610.632951388885</v>
      </c>
      <c r="C4104" s="6"/>
      <c r="D4104" t="s">
        <v>3</v>
      </c>
    </row>
    <row r="4105" spans="1:4" x14ac:dyDescent="0.25">
      <c r="A4105">
        <v>7690</v>
      </c>
      <c r="B4105" s="6">
        <v>41610.350162037037</v>
      </c>
      <c r="C4105" s="6"/>
      <c r="D4105" t="s">
        <v>3</v>
      </c>
    </row>
    <row r="4106" spans="1:4" x14ac:dyDescent="0.25">
      <c r="A4106">
        <v>7691</v>
      </c>
      <c r="B4106" s="6">
        <v>41632.252303240741</v>
      </c>
      <c r="C4106" s="6"/>
      <c r="D4106" t="s">
        <v>3</v>
      </c>
    </row>
    <row r="4107" spans="1:4" x14ac:dyDescent="0.25">
      <c r="A4107">
        <v>7692</v>
      </c>
      <c r="B4107" s="6">
        <v>41666.666504629626</v>
      </c>
      <c r="C4107" s="6"/>
      <c r="D4107" t="s">
        <v>3</v>
      </c>
    </row>
    <row r="4108" spans="1:4" x14ac:dyDescent="0.25">
      <c r="A4108">
        <v>7698</v>
      </c>
      <c r="B4108" s="6">
        <v>41660.665532407409</v>
      </c>
      <c r="C4108" s="6"/>
      <c r="D4108" t="s">
        <v>3</v>
      </c>
    </row>
    <row r="4109" spans="1:4" x14ac:dyDescent="0.25">
      <c r="A4109">
        <v>7699</v>
      </c>
      <c r="B4109" s="6">
        <v>41657.050081018519</v>
      </c>
      <c r="C4109" s="6"/>
      <c r="D4109" t="s">
        <v>3</v>
      </c>
    </row>
    <row r="4110" spans="1:4" x14ac:dyDescent="0.25">
      <c r="A4110">
        <v>7700</v>
      </c>
      <c r="B4110" s="6">
        <v>41615.278657407405</v>
      </c>
      <c r="C4110" s="6"/>
      <c r="D4110" t="s">
        <v>4</v>
      </c>
    </row>
    <row r="4111" spans="1:4" x14ac:dyDescent="0.25">
      <c r="A4111">
        <v>7701</v>
      </c>
      <c r="B4111" s="6">
        <v>41612.12263888889</v>
      </c>
      <c r="C4111" s="6"/>
      <c r="D4111" t="s">
        <v>3</v>
      </c>
    </row>
    <row r="4112" spans="1:4" x14ac:dyDescent="0.25">
      <c r="A4112">
        <v>7702</v>
      </c>
      <c r="B4112" s="6">
        <v>41616.366342592592</v>
      </c>
      <c r="C4112" s="6"/>
      <c r="D4112" t="s">
        <v>4</v>
      </c>
    </row>
    <row r="4113" spans="1:4" x14ac:dyDescent="0.25">
      <c r="A4113">
        <v>7703</v>
      </c>
      <c r="B4113" s="6">
        <v>41669.525949074072</v>
      </c>
      <c r="C4113" s="6"/>
      <c r="D4113" t="s">
        <v>3</v>
      </c>
    </row>
    <row r="4114" spans="1:4" x14ac:dyDescent="0.25">
      <c r="A4114">
        <v>7704</v>
      </c>
      <c r="B4114" s="6">
        <v>41617.111759259256</v>
      </c>
      <c r="C4114" s="6"/>
      <c r="D4114" t="s">
        <v>3</v>
      </c>
    </row>
    <row r="4115" spans="1:4" x14ac:dyDescent="0.25">
      <c r="A4115">
        <v>7705</v>
      </c>
      <c r="B4115" s="6">
        <v>41609.648020833331</v>
      </c>
      <c r="C4115" s="6"/>
      <c r="D4115" t="s">
        <v>3</v>
      </c>
    </row>
    <row r="4116" spans="1:4" x14ac:dyDescent="0.25">
      <c r="A4116">
        <v>7706</v>
      </c>
      <c r="B4116" s="6">
        <v>41651.664884259262</v>
      </c>
      <c r="C4116" s="6"/>
      <c r="D4116" t="s">
        <v>3</v>
      </c>
    </row>
    <row r="4117" spans="1:4" x14ac:dyDescent="0.25">
      <c r="A4117">
        <v>7707</v>
      </c>
      <c r="B4117" s="6">
        <v>41630.880706018521</v>
      </c>
      <c r="C4117" s="6"/>
      <c r="D4117" t="s">
        <v>3</v>
      </c>
    </row>
    <row r="4118" spans="1:4" x14ac:dyDescent="0.25">
      <c r="A4118">
        <v>7708</v>
      </c>
      <c r="B4118" s="6">
        <v>41656.439768518518</v>
      </c>
      <c r="C4118" s="6"/>
      <c r="D4118" t="s">
        <v>3</v>
      </c>
    </row>
    <row r="4119" spans="1:4" x14ac:dyDescent="0.25">
      <c r="A4119">
        <v>7709</v>
      </c>
      <c r="B4119" s="6">
        <v>41665.577337962961</v>
      </c>
      <c r="C4119" s="6"/>
      <c r="D4119" t="s">
        <v>3</v>
      </c>
    </row>
    <row r="4120" spans="1:4" x14ac:dyDescent="0.25">
      <c r="A4120">
        <v>7710</v>
      </c>
      <c r="B4120" s="6">
        <v>41647.832905092589</v>
      </c>
      <c r="C4120" s="6"/>
      <c r="D4120" t="s">
        <v>4</v>
      </c>
    </row>
    <row r="4121" spans="1:4" x14ac:dyDescent="0.25">
      <c r="A4121">
        <v>7711</v>
      </c>
      <c r="B4121" s="6">
        <v>41665.671006944445</v>
      </c>
      <c r="C4121" s="6"/>
      <c r="D4121" t="s">
        <v>3</v>
      </c>
    </row>
    <row r="4122" spans="1:4" x14ac:dyDescent="0.25">
      <c r="A4122">
        <v>7712</v>
      </c>
      <c r="B4122" s="6">
        <v>41646.77857638889</v>
      </c>
      <c r="C4122" s="6"/>
      <c r="D4122" t="s">
        <v>4</v>
      </c>
    </row>
    <row r="4123" spans="1:4" x14ac:dyDescent="0.25">
      <c r="A4123">
        <v>7713</v>
      </c>
      <c r="B4123" s="6">
        <v>41660.699131944442</v>
      </c>
      <c r="C4123" s="6"/>
      <c r="D4123" t="s">
        <v>4</v>
      </c>
    </row>
    <row r="4124" spans="1:4" x14ac:dyDescent="0.25">
      <c r="A4124">
        <v>7723</v>
      </c>
      <c r="B4124" s="6">
        <v>41611.314837962964</v>
      </c>
      <c r="C4124" s="6"/>
      <c r="D4124" t="s">
        <v>4</v>
      </c>
    </row>
    <row r="4125" spans="1:4" x14ac:dyDescent="0.25">
      <c r="A4125">
        <v>7724</v>
      </c>
      <c r="B4125" s="6">
        <v>41653.029918981483</v>
      </c>
      <c r="C4125" s="6"/>
      <c r="D4125" t="s">
        <v>4</v>
      </c>
    </row>
    <row r="4126" spans="1:4" x14ac:dyDescent="0.25">
      <c r="A4126">
        <v>7725</v>
      </c>
      <c r="B4126" s="6">
        <v>41610.799641203703</v>
      </c>
      <c r="C4126" s="6"/>
      <c r="D4126" t="s">
        <v>4</v>
      </c>
    </row>
    <row r="4127" spans="1:4" x14ac:dyDescent="0.25">
      <c r="A4127">
        <v>7735</v>
      </c>
      <c r="B4127" s="6">
        <v>41664.682708333334</v>
      </c>
      <c r="C4127" s="6"/>
      <c r="D4127" t="s">
        <v>3</v>
      </c>
    </row>
    <row r="4128" spans="1:4" x14ac:dyDescent="0.25">
      <c r="A4128">
        <v>7736</v>
      </c>
      <c r="B4128" s="6">
        <v>41637.126932870371</v>
      </c>
      <c r="C4128" s="6"/>
      <c r="D4128" t="s">
        <v>4</v>
      </c>
    </row>
    <row r="4129" spans="1:4" x14ac:dyDescent="0.25">
      <c r="A4129">
        <v>7737</v>
      </c>
      <c r="B4129" s="6">
        <v>41636.020729166667</v>
      </c>
      <c r="C4129" s="6"/>
      <c r="D4129" t="s">
        <v>3</v>
      </c>
    </row>
    <row r="4130" spans="1:4" x14ac:dyDescent="0.25">
      <c r="A4130">
        <v>7738</v>
      </c>
      <c r="B4130" s="6">
        <v>41661.524004629631</v>
      </c>
      <c r="C4130" s="6"/>
      <c r="D4130" t="s">
        <v>3</v>
      </c>
    </row>
    <row r="4131" spans="1:4" x14ac:dyDescent="0.25">
      <c r="A4131">
        <v>7739</v>
      </c>
      <c r="B4131" s="6">
        <v>41644.132743055554</v>
      </c>
      <c r="C4131" s="6"/>
      <c r="D4131" t="s">
        <v>3</v>
      </c>
    </row>
    <row r="4132" spans="1:4" x14ac:dyDescent="0.25">
      <c r="A4132">
        <v>7740</v>
      </c>
      <c r="B4132" s="6">
        <v>41663.927974537037</v>
      </c>
      <c r="C4132" s="6"/>
      <c r="D4132" t="s">
        <v>3</v>
      </c>
    </row>
    <row r="4133" spans="1:4" x14ac:dyDescent="0.25">
      <c r="A4133">
        <v>7741</v>
      </c>
      <c r="B4133" s="6">
        <v>41609.91777777778</v>
      </c>
      <c r="C4133" s="6"/>
      <c r="D4133" t="s">
        <v>3</v>
      </c>
    </row>
    <row r="4134" spans="1:4" x14ac:dyDescent="0.25">
      <c r="A4134">
        <v>7742</v>
      </c>
      <c r="B4134" s="6">
        <v>41647.062245370369</v>
      </c>
      <c r="C4134" s="6"/>
      <c r="D4134" t="s">
        <v>3</v>
      </c>
    </row>
    <row r="4135" spans="1:4" x14ac:dyDescent="0.25">
      <c r="A4135">
        <v>7743</v>
      </c>
      <c r="B4135" s="6">
        <v>41661.906423611108</v>
      </c>
      <c r="C4135" s="6"/>
      <c r="D4135" t="s">
        <v>3</v>
      </c>
    </row>
    <row r="4136" spans="1:4" x14ac:dyDescent="0.25">
      <c r="A4136">
        <v>7744</v>
      </c>
      <c r="B4136" s="6">
        <v>41630.14640046296</v>
      </c>
      <c r="C4136" s="6"/>
      <c r="D4136" t="s">
        <v>3</v>
      </c>
    </row>
    <row r="4137" spans="1:4" x14ac:dyDescent="0.25">
      <c r="A4137">
        <v>7754</v>
      </c>
      <c r="B4137" s="6">
        <v>41646.782337962963</v>
      </c>
      <c r="C4137" s="6"/>
      <c r="D4137" t="s">
        <v>4</v>
      </c>
    </row>
    <row r="4138" spans="1:4" x14ac:dyDescent="0.25">
      <c r="A4138">
        <v>7755</v>
      </c>
      <c r="B4138" s="6">
        <v>41665.080717592595</v>
      </c>
      <c r="C4138" s="6"/>
      <c r="D4138" t="s">
        <v>3</v>
      </c>
    </row>
    <row r="4139" spans="1:4" x14ac:dyDescent="0.25">
      <c r="A4139">
        <v>7763</v>
      </c>
      <c r="B4139" s="6">
        <v>41664.669675925928</v>
      </c>
      <c r="C4139" s="6"/>
      <c r="D4139" t="s">
        <v>3</v>
      </c>
    </row>
    <row r="4140" spans="1:4" x14ac:dyDescent="0.25">
      <c r="A4140">
        <v>7764</v>
      </c>
      <c r="B4140" s="6">
        <v>41666.91741898148</v>
      </c>
      <c r="C4140" s="6"/>
      <c r="D4140" t="s">
        <v>4</v>
      </c>
    </row>
    <row r="4141" spans="1:4" x14ac:dyDescent="0.25">
      <c r="A4141">
        <v>7765</v>
      </c>
      <c r="B4141" s="6">
        <v>41644.58935185185</v>
      </c>
      <c r="C4141" s="6"/>
      <c r="D4141" t="s">
        <v>4</v>
      </c>
    </row>
    <row r="4142" spans="1:4" x14ac:dyDescent="0.25">
      <c r="A4142">
        <v>7766</v>
      </c>
      <c r="B4142" s="6">
        <v>41655.011516203704</v>
      </c>
      <c r="C4142" s="6"/>
      <c r="D4142" t="s">
        <v>4</v>
      </c>
    </row>
    <row r="4143" spans="1:4" x14ac:dyDescent="0.25">
      <c r="A4143">
        <v>7773</v>
      </c>
      <c r="B4143" s="6">
        <v>41664.23238425926</v>
      </c>
      <c r="C4143" s="6"/>
      <c r="D4143" t="s">
        <v>3</v>
      </c>
    </row>
    <row r="4144" spans="1:4" x14ac:dyDescent="0.25">
      <c r="A4144">
        <v>7774</v>
      </c>
      <c r="B4144" s="6">
        <v>41670.556273148148</v>
      </c>
      <c r="C4144" s="6"/>
      <c r="D4144" t="s">
        <v>4</v>
      </c>
    </row>
    <row r="4145" spans="1:4" x14ac:dyDescent="0.25">
      <c r="A4145">
        <v>7775</v>
      </c>
      <c r="B4145" s="6">
        <v>41641.214525462965</v>
      </c>
      <c r="C4145" s="6"/>
      <c r="D4145" t="s">
        <v>3</v>
      </c>
    </row>
    <row r="4146" spans="1:4" x14ac:dyDescent="0.25">
      <c r="A4146">
        <v>7777</v>
      </c>
      <c r="B4146" s="6">
        <v>41661.671064814815</v>
      </c>
      <c r="C4146" s="6"/>
      <c r="D4146" t="s">
        <v>3</v>
      </c>
    </row>
    <row r="4147" spans="1:4" x14ac:dyDescent="0.25">
      <c r="A4147">
        <v>7778</v>
      </c>
      <c r="B4147" s="6">
        <v>41641.039097222223</v>
      </c>
      <c r="C4147" s="6"/>
      <c r="D4147" t="s">
        <v>3</v>
      </c>
    </row>
    <row r="4148" spans="1:4" x14ac:dyDescent="0.25">
      <c r="A4148">
        <v>7779</v>
      </c>
      <c r="B4148" s="6">
        <v>41648.681400462963</v>
      </c>
      <c r="C4148" s="6"/>
      <c r="D4148" t="s">
        <v>4</v>
      </c>
    </row>
    <row r="4149" spans="1:4" x14ac:dyDescent="0.25">
      <c r="A4149">
        <v>7780</v>
      </c>
      <c r="B4149" s="6">
        <v>41653.988020833334</v>
      </c>
      <c r="C4149" s="6"/>
      <c r="D4149" t="s">
        <v>3</v>
      </c>
    </row>
    <row r="4150" spans="1:4" x14ac:dyDescent="0.25">
      <c r="A4150">
        <v>7781</v>
      </c>
      <c r="B4150" s="6">
        <v>41655.929074074076</v>
      </c>
      <c r="C4150" s="6"/>
      <c r="D4150" t="s">
        <v>3</v>
      </c>
    </row>
    <row r="4151" spans="1:4" x14ac:dyDescent="0.25">
      <c r="A4151">
        <v>7782</v>
      </c>
      <c r="B4151" s="6">
        <v>41662.714409722219</v>
      </c>
      <c r="C4151" s="6"/>
      <c r="D4151" t="s">
        <v>4</v>
      </c>
    </row>
    <row r="4152" spans="1:4" x14ac:dyDescent="0.25">
      <c r="A4152">
        <v>7792</v>
      </c>
      <c r="B4152" s="6">
        <v>41621.916712962964</v>
      </c>
      <c r="C4152" s="6"/>
      <c r="D4152" t="s">
        <v>3</v>
      </c>
    </row>
    <row r="4153" spans="1:4" x14ac:dyDescent="0.25">
      <c r="A4153">
        <v>7793</v>
      </c>
      <c r="B4153" s="6">
        <v>41640.041296296295</v>
      </c>
      <c r="C4153" s="6"/>
      <c r="D4153" t="s">
        <v>4</v>
      </c>
    </row>
    <row r="4154" spans="1:4" x14ac:dyDescent="0.25">
      <c r="A4154">
        <v>7794</v>
      </c>
      <c r="B4154" s="6">
        <v>41642.883946759262</v>
      </c>
      <c r="C4154" s="6"/>
      <c r="D4154" t="s">
        <v>3</v>
      </c>
    </row>
    <row r="4155" spans="1:4" x14ac:dyDescent="0.25">
      <c r="A4155">
        <v>7795</v>
      </c>
      <c r="B4155" s="6">
        <v>41621.921388888892</v>
      </c>
      <c r="C4155" s="6"/>
      <c r="D4155" t="s">
        <v>4</v>
      </c>
    </row>
    <row r="4156" spans="1:4" x14ac:dyDescent="0.25">
      <c r="A4156">
        <v>7796</v>
      </c>
      <c r="B4156" s="6">
        <v>41664.860324074078</v>
      </c>
      <c r="C4156" s="6"/>
      <c r="D4156" t="s">
        <v>4</v>
      </c>
    </row>
    <row r="4157" spans="1:4" x14ac:dyDescent="0.25">
      <c r="A4157">
        <v>7797</v>
      </c>
      <c r="B4157" s="6">
        <v>41669.311851851853</v>
      </c>
      <c r="C4157" s="6"/>
      <c r="D4157" t="s">
        <v>4</v>
      </c>
    </row>
    <row r="4158" spans="1:4" x14ac:dyDescent="0.25">
      <c r="A4158">
        <v>7798</v>
      </c>
      <c r="B4158" s="6">
        <v>41658.179803240739</v>
      </c>
      <c r="C4158" s="6"/>
      <c r="D4158" t="s">
        <v>3</v>
      </c>
    </row>
    <row r="4159" spans="1:4" x14ac:dyDescent="0.25">
      <c r="A4159">
        <v>7799</v>
      </c>
      <c r="B4159" s="6">
        <v>41653.135717592595</v>
      </c>
      <c r="C4159" s="6"/>
      <c r="D4159" t="s">
        <v>4</v>
      </c>
    </row>
    <row r="4160" spans="1:4" x14ac:dyDescent="0.25">
      <c r="A4160">
        <v>7800</v>
      </c>
      <c r="B4160" s="6">
        <v>41660.744467592594</v>
      </c>
      <c r="C4160" s="6"/>
      <c r="D4160" t="s">
        <v>3</v>
      </c>
    </row>
    <row r="4161" spans="1:4" x14ac:dyDescent="0.25">
      <c r="A4161">
        <v>7810</v>
      </c>
      <c r="B4161" s="6">
        <v>41614.791064814817</v>
      </c>
      <c r="C4161" s="6"/>
      <c r="D4161" t="s">
        <v>4</v>
      </c>
    </row>
    <row r="4162" spans="1:4" x14ac:dyDescent="0.25">
      <c r="A4162">
        <v>7811</v>
      </c>
      <c r="B4162" s="6">
        <v>41638.884768518517</v>
      </c>
      <c r="C4162" s="6"/>
      <c r="D4162" t="s">
        <v>3</v>
      </c>
    </row>
    <row r="4163" spans="1:4" x14ac:dyDescent="0.25">
      <c r="A4163">
        <v>7812</v>
      </c>
      <c r="B4163" s="6">
        <v>41657.649456018517</v>
      </c>
      <c r="C4163" s="6"/>
      <c r="D4163" t="s">
        <v>3</v>
      </c>
    </row>
    <row r="4164" spans="1:4" x14ac:dyDescent="0.25">
      <c r="A4164">
        <v>7813</v>
      </c>
      <c r="B4164" s="6">
        <v>41620.279027777775</v>
      </c>
      <c r="C4164" s="6"/>
      <c r="D4164" t="s">
        <v>3</v>
      </c>
    </row>
    <row r="4165" spans="1:4" x14ac:dyDescent="0.25">
      <c r="A4165">
        <v>7814</v>
      </c>
      <c r="B4165" s="6">
        <v>41628.221226851849</v>
      </c>
      <c r="C4165" s="6"/>
      <c r="D4165" t="s">
        <v>3</v>
      </c>
    </row>
    <row r="4166" spans="1:4" x14ac:dyDescent="0.25">
      <c r="A4166">
        <v>7815</v>
      </c>
      <c r="B4166" s="6">
        <v>41664.540682870371</v>
      </c>
      <c r="C4166" s="6"/>
      <c r="D4166" t="s">
        <v>3</v>
      </c>
    </row>
    <row r="4167" spans="1:4" x14ac:dyDescent="0.25">
      <c r="A4167">
        <v>7816</v>
      </c>
      <c r="B4167" s="6">
        <v>41622.931122685186</v>
      </c>
      <c r="C4167" s="6"/>
      <c r="D4167" t="s">
        <v>3</v>
      </c>
    </row>
    <row r="4168" spans="1:4" x14ac:dyDescent="0.25">
      <c r="A4168">
        <v>7822</v>
      </c>
      <c r="B4168" s="6">
        <v>41667.173946759263</v>
      </c>
      <c r="C4168" s="6"/>
      <c r="D4168" t="s">
        <v>3</v>
      </c>
    </row>
    <row r="4169" spans="1:4" x14ac:dyDescent="0.25">
      <c r="A4169">
        <v>7823</v>
      </c>
      <c r="B4169" s="6">
        <v>41637.675925925927</v>
      </c>
      <c r="C4169" s="6"/>
      <c r="D4169" t="s">
        <v>3</v>
      </c>
    </row>
    <row r="4170" spans="1:4" x14ac:dyDescent="0.25">
      <c r="A4170">
        <v>7824</v>
      </c>
      <c r="B4170" s="6">
        <v>41636.750671296293</v>
      </c>
      <c r="C4170" s="6"/>
      <c r="D4170" t="s">
        <v>4</v>
      </c>
    </row>
    <row r="4171" spans="1:4" x14ac:dyDescent="0.25">
      <c r="A4171">
        <v>7825</v>
      </c>
      <c r="B4171" s="6">
        <v>41665.828576388885</v>
      </c>
      <c r="C4171" s="6"/>
      <c r="D4171" t="s">
        <v>3</v>
      </c>
    </row>
    <row r="4172" spans="1:4" x14ac:dyDescent="0.25">
      <c r="A4172">
        <v>7826</v>
      </c>
      <c r="B4172" s="6">
        <v>41659.134768518517</v>
      </c>
      <c r="C4172" s="6"/>
      <c r="D4172" t="s">
        <v>4</v>
      </c>
    </row>
    <row r="4173" spans="1:4" x14ac:dyDescent="0.25">
      <c r="A4173">
        <v>7836</v>
      </c>
      <c r="B4173" s="6">
        <v>41660.177129629628</v>
      </c>
      <c r="C4173" s="6"/>
      <c r="D4173" t="s">
        <v>3</v>
      </c>
    </row>
    <row r="4174" spans="1:4" x14ac:dyDescent="0.25">
      <c r="A4174">
        <v>7837</v>
      </c>
      <c r="B4174" s="6">
        <v>41663.553622685184</v>
      </c>
      <c r="C4174" s="6"/>
      <c r="D4174" t="s">
        <v>3</v>
      </c>
    </row>
    <row r="4175" spans="1:4" x14ac:dyDescent="0.25">
      <c r="A4175">
        <v>7838</v>
      </c>
      <c r="B4175" s="6">
        <v>41615.780671296299</v>
      </c>
      <c r="C4175" s="6"/>
      <c r="D4175" t="s">
        <v>3</v>
      </c>
    </row>
    <row r="4176" spans="1:4" x14ac:dyDescent="0.25">
      <c r="A4176">
        <v>7848</v>
      </c>
      <c r="B4176" s="6">
        <v>41617.74695601852</v>
      </c>
      <c r="C4176" s="6"/>
      <c r="D4176" t="s">
        <v>3</v>
      </c>
    </row>
    <row r="4177" spans="1:4" x14ac:dyDescent="0.25">
      <c r="A4177">
        <v>7849</v>
      </c>
      <c r="B4177" s="6">
        <v>41666.446967592594</v>
      </c>
      <c r="C4177" s="6"/>
      <c r="D4177" t="s">
        <v>4</v>
      </c>
    </row>
    <row r="4178" spans="1:4" x14ac:dyDescent="0.25">
      <c r="A4178">
        <v>7850</v>
      </c>
      <c r="B4178" s="6">
        <v>41659.774467592593</v>
      </c>
      <c r="C4178" s="6"/>
      <c r="D4178" t="s">
        <v>3</v>
      </c>
    </row>
    <row r="4179" spans="1:4" x14ac:dyDescent="0.25">
      <c r="A4179">
        <v>7851</v>
      </c>
      <c r="B4179" s="6">
        <v>41665.770636574074</v>
      </c>
      <c r="C4179" s="6"/>
      <c r="D4179" t="s">
        <v>3</v>
      </c>
    </row>
    <row r="4180" spans="1:4" x14ac:dyDescent="0.25">
      <c r="A4180">
        <v>7852</v>
      </c>
      <c r="B4180" s="6">
        <v>41661.16684027778</v>
      </c>
      <c r="C4180" s="6"/>
      <c r="D4180" t="s">
        <v>3</v>
      </c>
    </row>
    <row r="4181" spans="1:4" x14ac:dyDescent="0.25">
      <c r="A4181">
        <v>7860</v>
      </c>
      <c r="B4181" s="6">
        <v>41657.900648148148</v>
      </c>
      <c r="C4181" s="6"/>
      <c r="D4181" t="s">
        <v>3</v>
      </c>
    </row>
    <row r="4182" spans="1:4" x14ac:dyDescent="0.25">
      <c r="A4182">
        <v>7861</v>
      </c>
      <c r="B4182" s="6">
        <v>41657.313703703701</v>
      </c>
      <c r="C4182" s="6"/>
      <c r="D4182" t="s">
        <v>3</v>
      </c>
    </row>
    <row r="4183" spans="1:4" x14ac:dyDescent="0.25">
      <c r="A4183">
        <v>7862</v>
      </c>
      <c r="B4183" s="6">
        <v>41638.805902777778</v>
      </c>
      <c r="C4183" s="6"/>
      <c r="D4183" t="s">
        <v>4</v>
      </c>
    </row>
    <row r="4184" spans="1:4" x14ac:dyDescent="0.25">
      <c r="A4184">
        <v>7863</v>
      </c>
      <c r="B4184" s="6">
        <v>41659.228715277779</v>
      </c>
      <c r="C4184" s="6"/>
      <c r="D4184" t="s">
        <v>3</v>
      </c>
    </row>
    <row r="4185" spans="1:4" x14ac:dyDescent="0.25">
      <c r="A4185">
        <v>7864</v>
      </c>
      <c r="B4185" s="6">
        <v>41611.904178240737</v>
      </c>
      <c r="C4185" s="6"/>
      <c r="D4185" t="s">
        <v>3</v>
      </c>
    </row>
    <row r="4186" spans="1:4" x14ac:dyDescent="0.25">
      <c r="A4186">
        <v>7869</v>
      </c>
      <c r="B4186" s="6">
        <v>41652.969849537039</v>
      </c>
      <c r="C4186" s="6"/>
      <c r="D4186" t="s">
        <v>4</v>
      </c>
    </row>
    <row r="4187" spans="1:4" x14ac:dyDescent="0.25">
      <c r="A4187">
        <v>7870</v>
      </c>
      <c r="B4187" s="6">
        <v>41610.064259259263</v>
      </c>
      <c r="C4187" s="6"/>
      <c r="D4187" t="s">
        <v>3</v>
      </c>
    </row>
    <row r="4188" spans="1:4" x14ac:dyDescent="0.25">
      <c r="A4188">
        <v>7871</v>
      </c>
      <c r="B4188" s="6">
        <v>41662.553854166668</v>
      </c>
      <c r="C4188" s="6"/>
      <c r="D4188" t="s">
        <v>3</v>
      </c>
    </row>
    <row r="4189" spans="1:4" x14ac:dyDescent="0.25">
      <c r="A4189">
        <v>7872</v>
      </c>
      <c r="B4189" s="6">
        <v>41647.226944444446</v>
      </c>
      <c r="C4189" s="6"/>
      <c r="D4189" t="s">
        <v>3</v>
      </c>
    </row>
    <row r="4190" spans="1:4" x14ac:dyDescent="0.25">
      <c r="A4190">
        <v>7873</v>
      </c>
      <c r="B4190" s="6">
        <v>41666.211840277778</v>
      </c>
      <c r="C4190" s="6"/>
      <c r="D4190" t="s">
        <v>3</v>
      </c>
    </row>
    <row r="4191" spans="1:4" x14ac:dyDescent="0.25">
      <c r="A4191">
        <v>7874</v>
      </c>
      <c r="B4191" s="6">
        <v>41659.03230324074</v>
      </c>
      <c r="C4191" s="6"/>
      <c r="D4191" t="s">
        <v>3</v>
      </c>
    </row>
    <row r="4192" spans="1:4" x14ac:dyDescent="0.25">
      <c r="A4192">
        <v>7883</v>
      </c>
      <c r="B4192" s="6">
        <v>41668.240740740745</v>
      </c>
      <c r="C4192" s="6"/>
      <c r="D4192" t="s">
        <v>3</v>
      </c>
    </row>
    <row r="4193" spans="1:4" x14ac:dyDescent="0.25">
      <c r="A4193">
        <v>7884</v>
      </c>
      <c r="B4193" s="6">
        <v>41615.206631944442</v>
      </c>
      <c r="C4193" s="6"/>
      <c r="D4193" t="s">
        <v>3</v>
      </c>
    </row>
    <row r="4194" spans="1:4" x14ac:dyDescent="0.25">
      <c r="A4194">
        <v>7885</v>
      </c>
      <c r="B4194" s="6">
        <v>41628.881018518521</v>
      </c>
      <c r="C4194" s="6"/>
      <c r="D4194" t="s">
        <v>4</v>
      </c>
    </row>
    <row r="4195" spans="1:4" x14ac:dyDescent="0.25">
      <c r="A4195">
        <v>7886</v>
      </c>
      <c r="B4195" s="6">
        <v>41664.037581018521</v>
      </c>
      <c r="C4195" s="6"/>
      <c r="D4195" t="s">
        <v>3</v>
      </c>
    </row>
    <row r="4196" spans="1:4" x14ac:dyDescent="0.25">
      <c r="A4196">
        <v>7894</v>
      </c>
      <c r="B4196" s="6">
        <v>41658.638645833329</v>
      </c>
      <c r="C4196" s="6"/>
      <c r="D4196" t="s">
        <v>3</v>
      </c>
    </row>
    <row r="4197" spans="1:4" x14ac:dyDescent="0.25">
      <c r="A4197">
        <v>7902</v>
      </c>
      <c r="B4197" s="6">
        <v>41639.737928240742</v>
      </c>
      <c r="C4197" s="6"/>
      <c r="D4197" t="s">
        <v>4</v>
      </c>
    </row>
    <row r="4198" spans="1:4" x14ac:dyDescent="0.25">
      <c r="A4198">
        <v>7903</v>
      </c>
      <c r="B4198" s="6">
        <v>41647.421678240738</v>
      </c>
      <c r="C4198" s="6"/>
      <c r="D4198" t="s">
        <v>3</v>
      </c>
    </row>
    <row r="4199" spans="1:4" x14ac:dyDescent="0.25">
      <c r="A4199">
        <v>7904</v>
      </c>
      <c r="B4199" s="6">
        <v>41670.994733796295</v>
      </c>
      <c r="C4199" s="6"/>
      <c r="D4199" t="s">
        <v>3</v>
      </c>
    </row>
    <row r="4200" spans="1:4" x14ac:dyDescent="0.25">
      <c r="A4200">
        <v>7911</v>
      </c>
      <c r="B4200" s="6">
        <v>41658.046377314815</v>
      </c>
      <c r="C4200" s="6"/>
      <c r="D4200" t="s">
        <v>3</v>
      </c>
    </row>
    <row r="4201" spans="1:4" x14ac:dyDescent="0.25">
      <c r="A4201">
        <v>7913</v>
      </c>
      <c r="B4201" s="6">
        <v>41610.216435185182</v>
      </c>
      <c r="C4201" s="6"/>
      <c r="D4201" t="s">
        <v>3</v>
      </c>
    </row>
    <row r="4202" spans="1:4" x14ac:dyDescent="0.25">
      <c r="A4202">
        <v>7914</v>
      </c>
      <c r="B4202" s="6">
        <v>41621.26871527778</v>
      </c>
      <c r="C4202" s="6"/>
      <c r="D4202" t="s">
        <v>3</v>
      </c>
    </row>
    <row r="4203" spans="1:4" x14ac:dyDescent="0.25">
      <c r="A4203">
        <v>7918</v>
      </c>
      <c r="B4203" s="6">
        <v>41669.599050925928</v>
      </c>
      <c r="C4203" s="6"/>
      <c r="D4203" t="s">
        <v>3</v>
      </c>
    </row>
    <row r="4204" spans="1:4" x14ac:dyDescent="0.25">
      <c r="A4204">
        <v>7919</v>
      </c>
      <c r="B4204" s="6">
        <v>41610.483124999999</v>
      </c>
      <c r="C4204" s="6"/>
      <c r="D4204" t="s">
        <v>3</v>
      </c>
    </row>
    <row r="4205" spans="1:4" x14ac:dyDescent="0.25">
      <c r="A4205">
        <v>7920</v>
      </c>
      <c r="B4205" s="6">
        <v>41659.441099537034</v>
      </c>
      <c r="C4205" s="6"/>
      <c r="D4205" t="s">
        <v>3</v>
      </c>
    </row>
    <row r="4206" spans="1:4" x14ac:dyDescent="0.25">
      <c r="A4206">
        <v>7921</v>
      </c>
      <c r="B4206" s="6">
        <v>41650.562291666669</v>
      </c>
      <c r="C4206" s="6"/>
      <c r="D4206" t="s">
        <v>3</v>
      </c>
    </row>
    <row r="4207" spans="1:4" x14ac:dyDescent="0.25">
      <c r="A4207">
        <v>7922</v>
      </c>
      <c r="B4207" s="6">
        <v>41661.773854166669</v>
      </c>
      <c r="C4207" s="6"/>
      <c r="D4207" t="s">
        <v>3</v>
      </c>
    </row>
    <row r="4208" spans="1:4" x14ac:dyDescent="0.25">
      <c r="A4208">
        <v>7923</v>
      </c>
      <c r="B4208" s="6">
        <v>41645.662523148152</v>
      </c>
      <c r="C4208" s="6"/>
      <c r="D4208" t="s">
        <v>4</v>
      </c>
    </row>
    <row r="4209" spans="1:4" x14ac:dyDescent="0.25">
      <c r="A4209">
        <v>7924</v>
      </c>
      <c r="B4209" s="6">
        <v>41616.88962962963</v>
      </c>
      <c r="C4209" s="6"/>
      <c r="D4209" t="s">
        <v>3</v>
      </c>
    </row>
    <row r="4210" spans="1:4" x14ac:dyDescent="0.25">
      <c r="A4210">
        <v>7925</v>
      </c>
      <c r="B4210" s="6">
        <v>41666.977754629632</v>
      </c>
      <c r="C4210" s="6"/>
      <c r="D4210" t="s">
        <v>3</v>
      </c>
    </row>
    <row r="4211" spans="1:4" x14ac:dyDescent="0.25">
      <c r="A4211">
        <v>7926</v>
      </c>
      <c r="B4211" s="6">
        <v>41637.069652777776</v>
      </c>
      <c r="C4211" s="6"/>
      <c r="D4211" t="s">
        <v>4</v>
      </c>
    </row>
    <row r="4212" spans="1:4" x14ac:dyDescent="0.25">
      <c r="A4212">
        <v>7927</v>
      </c>
      <c r="B4212" s="6">
        <v>41628.699189814812</v>
      </c>
      <c r="C4212" s="6"/>
      <c r="D4212" t="s">
        <v>3</v>
      </c>
    </row>
    <row r="4213" spans="1:4" x14ac:dyDescent="0.25">
      <c r="A4213">
        <v>7928</v>
      </c>
      <c r="B4213" s="6">
        <v>41628.5390625</v>
      </c>
      <c r="C4213" s="6"/>
      <c r="D4213" t="s">
        <v>3</v>
      </c>
    </row>
    <row r="4214" spans="1:4" x14ac:dyDescent="0.25">
      <c r="A4214">
        <v>7935</v>
      </c>
      <c r="B4214" s="6">
        <v>41667.849768518521</v>
      </c>
      <c r="C4214" s="6"/>
      <c r="D4214" t="s">
        <v>3</v>
      </c>
    </row>
    <row r="4215" spans="1:4" x14ac:dyDescent="0.25">
      <c r="A4215">
        <v>7936</v>
      </c>
      <c r="B4215" s="6">
        <v>41626.149201388893</v>
      </c>
      <c r="C4215" s="6"/>
      <c r="D4215" t="s">
        <v>3</v>
      </c>
    </row>
    <row r="4216" spans="1:4" x14ac:dyDescent="0.25">
      <c r="A4216">
        <v>7937</v>
      </c>
      <c r="B4216" s="6">
        <v>41663.248784722222</v>
      </c>
      <c r="C4216" s="6"/>
      <c r="D4216" t="s">
        <v>3</v>
      </c>
    </row>
    <row r="4217" spans="1:4" x14ac:dyDescent="0.25">
      <c r="A4217">
        <v>7938</v>
      </c>
      <c r="B4217" s="6">
        <v>41609.845381944448</v>
      </c>
      <c r="C4217" s="6"/>
      <c r="D4217" t="s">
        <v>3</v>
      </c>
    </row>
    <row r="4218" spans="1:4" x14ac:dyDescent="0.25">
      <c r="A4218">
        <v>7939</v>
      </c>
      <c r="B4218" s="6">
        <v>41658.983564814815</v>
      </c>
      <c r="C4218" s="6"/>
      <c r="D4218" t="s">
        <v>3</v>
      </c>
    </row>
    <row r="4219" spans="1:4" x14ac:dyDescent="0.25">
      <c r="A4219">
        <v>7940</v>
      </c>
      <c r="B4219" s="6">
        <v>41653.153055555551</v>
      </c>
      <c r="C4219" s="6"/>
      <c r="D4219" t="s">
        <v>4</v>
      </c>
    </row>
    <row r="4220" spans="1:4" x14ac:dyDescent="0.25">
      <c r="A4220">
        <v>7947</v>
      </c>
      <c r="B4220" s="6">
        <v>41660.351319444446</v>
      </c>
      <c r="C4220" s="6"/>
      <c r="D4220" t="s">
        <v>3</v>
      </c>
    </row>
    <row r="4221" spans="1:4" x14ac:dyDescent="0.25">
      <c r="A4221">
        <v>7948</v>
      </c>
      <c r="B4221" s="6">
        <v>41623.861481481479</v>
      </c>
      <c r="C4221" s="6"/>
      <c r="D4221" t="s">
        <v>4</v>
      </c>
    </row>
    <row r="4222" spans="1:4" x14ac:dyDescent="0.25">
      <c r="A4222">
        <v>7949</v>
      </c>
      <c r="B4222" s="6">
        <v>41663.076516203706</v>
      </c>
      <c r="C4222" s="6"/>
      <c r="D4222" t="s">
        <v>3</v>
      </c>
    </row>
    <row r="4223" spans="1:4" x14ac:dyDescent="0.25">
      <c r="A4223">
        <v>7950</v>
      </c>
      <c r="B4223" s="6">
        <v>41611.998148148145</v>
      </c>
      <c r="C4223" s="6"/>
      <c r="D4223" t="s">
        <v>3</v>
      </c>
    </row>
    <row r="4224" spans="1:4" x14ac:dyDescent="0.25">
      <c r="A4224">
        <v>7951</v>
      </c>
      <c r="B4224" s="6">
        <v>41667.864166666666</v>
      </c>
      <c r="C4224" s="6"/>
      <c r="D4224" t="s">
        <v>3</v>
      </c>
    </row>
    <row r="4225" spans="1:4" x14ac:dyDescent="0.25">
      <c r="A4225">
        <v>7952</v>
      </c>
      <c r="B4225" s="6">
        <v>41662.568124999998</v>
      </c>
      <c r="C4225" s="6"/>
      <c r="D4225" t="s">
        <v>3</v>
      </c>
    </row>
    <row r="4226" spans="1:4" x14ac:dyDescent="0.25">
      <c r="A4226">
        <v>7953</v>
      </c>
      <c r="B4226" s="6">
        <v>41666.944143518522</v>
      </c>
      <c r="C4226" s="6"/>
      <c r="D4226" t="s">
        <v>3</v>
      </c>
    </row>
    <row r="4227" spans="1:4" x14ac:dyDescent="0.25">
      <c r="A4227">
        <v>7957</v>
      </c>
      <c r="B4227" s="6">
        <v>41663.201412037037</v>
      </c>
      <c r="C4227" s="6"/>
      <c r="D4227" t="s">
        <v>3</v>
      </c>
    </row>
    <row r="4228" spans="1:4" x14ac:dyDescent="0.25">
      <c r="A4228">
        <v>7958</v>
      </c>
      <c r="B4228" s="6">
        <v>41655.888055555559</v>
      </c>
      <c r="C4228" s="6"/>
      <c r="D4228" t="s">
        <v>3</v>
      </c>
    </row>
    <row r="4229" spans="1:4" x14ac:dyDescent="0.25">
      <c r="A4229">
        <v>7959</v>
      </c>
      <c r="B4229" s="6">
        <v>41664.963043981479</v>
      </c>
      <c r="C4229" s="6"/>
      <c r="D4229" t="s">
        <v>3</v>
      </c>
    </row>
    <row r="4230" spans="1:4" x14ac:dyDescent="0.25">
      <c r="A4230">
        <v>7968</v>
      </c>
      <c r="B4230" s="6">
        <v>41666.795324074075</v>
      </c>
      <c r="C4230" s="6"/>
      <c r="D4230" t="s">
        <v>4</v>
      </c>
    </row>
    <row r="4231" spans="1:4" x14ac:dyDescent="0.25">
      <c r="A4231">
        <v>7976</v>
      </c>
      <c r="B4231" s="6">
        <v>41643.821018518516</v>
      </c>
      <c r="C4231" s="6"/>
      <c r="D4231" t="s">
        <v>4</v>
      </c>
    </row>
    <row r="4232" spans="1:4" x14ac:dyDescent="0.25">
      <c r="A4232">
        <v>7977</v>
      </c>
      <c r="B4232" s="6">
        <v>41670.000937500001</v>
      </c>
      <c r="C4232" s="6"/>
      <c r="D4232" t="s">
        <v>4</v>
      </c>
    </row>
    <row r="4233" spans="1:4" x14ac:dyDescent="0.25">
      <c r="A4233">
        <v>7978</v>
      </c>
      <c r="B4233" s="6">
        <v>41665.797546296293</v>
      </c>
      <c r="C4233" s="6"/>
      <c r="D4233" t="s">
        <v>4</v>
      </c>
    </row>
    <row r="4234" spans="1:4" x14ac:dyDescent="0.25">
      <c r="A4234">
        <v>7982</v>
      </c>
      <c r="B4234" s="6">
        <v>41637.602060185185</v>
      </c>
      <c r="C4234" s="6"/>
      <c r="D4234" t="s">
        <v>4</v>
      </c>
    </row>
    <row r="4235" spans="1:4" x14ac:dyDescent="0.25">
      <c r="A4235">
        <v>7983</v>
      </c>
      <c r="B4235" s="6">
        <v>41663.638692129629</v>
      </c>
      <c r="C4235" s="6"/>
      <c r="D4235" t="s">
        <v>3</v>
      </c>
    </row>
    <row r="4236" spans="1:4" x14ac:dyDescent="0.25">
      <c r="A4236">
        <v>7984</v>
      </c>
      <c r="B4236" s="6">
        <v>41657.86273148148</v>
      </c>
      <c r="C4236" s="6"/>
      <c r="D4236" t="s">
        <v>3</v>
      </c>
    </row>
    <row r="4237" spans="1:4" x14ac:dyDescent="0.25">
      <c r="A4237">
        <v>7985</v>
      </c>
      <c r="B4237" s="6">
        <v>41669.729930555557</v>
      </c>
      <c r="C4237" s="6"/>
      <c r="D4237" t="s">
        <v>3</v>
      </c>
    </row>
    <row r="4238" spans="1:4" x14ac:dyDescent="0.25">
      <c r="A4238">
        <v>7986</v>
      </c>
      <c r="B4238" s="6">
        <v>41656.552083333336</v>
      </c>
      <c r="C4238" s="6"/>
      <c r="D4238" t="s">
        <v>3</v>
      </c>
    </row>
    <row r="4239" spans="1:4" x14ac:dyDescent="0.25">
      <c r="A4239">
        <v>7987</v>
      </c>
      <c r="B4239" s="6">
        <v>41615.954745370371</v>
      </c>
      <c r="C4239" s="6"/>
      <c r="D4239" t="s">
        <v>3</v>
      </c>
    </row>
    <row r="4240" spans="1:4" x14ac:dyDescent="0.25">
      <c r="A4240">
        <v>7988</v>
      </c>
      <c r="B4240" s="6">
        <v>41629.711446759262</v>
      </c>
      <c r="C4240" s="6"/>
      <c r="D4240" t="s">
        <v>3</v>
      </c>
    </row>
    <row r="4241" spans="1:4" x14ac:dyDescent="0.25">
      <c r="A4241">
        <v>7993</v>
      </c>
      <c r="B4241" s="6">
        <v>41653.454629629632</v>
      </c>
      <c r="C4241" s="6"/>
      <c r="D4241" t="s">
        <v>4</v>
      </c>
    </row>
    <row r="4242" spans="1:4" x14ac:dyDescent="0.25">
      <c r="A4242">
        <v>7994</v>
      </c>
      <c r="B4242" s="6">
        <v>41634.537997685184</v>
      </c>
      <c r="C4242" s="6"/>
      <c r="D4242" t="s">
        <v>3</v>
      </c>
    </row>
    <row r="4243" spans="1:4" x14ac:dyDescent="0.25">
      <c r="A4243">
        <v>7995</v>
      </c>
      <c r="B4243" s="6">
        <v>41633.934027777781</v>
      </c>
      <c r="C4243" s="6"/>
      <c r="D4243" t="s">
        <v>3</v>
      </c>
    </row>
    <row r="4244" spans="1:4" x14ac:dyDescent="0.25">
      <c r="A4244">
        <v>7996</v>
      </c>
      <c r="B4244" s="6">
        <v>41625.852800925924</v>
      </c>
      <c r="C4244" s="6"/>
      <c r="D4244" t="s">
        <v>4</v>
      </c>
    </row>
    <row r="4245" spans="1:4" x14ac:dyDescent="0.25">
      <c r="A4245">
        <v>7997</v>
      </c>
      <c r="B4245" s="6">
        <v>41635.85738425926</v>
      </c>
      <c r="C4245" s="6"/>
      <c r="D4245" t="s">
        <v>3</v>
      </c>
    </row>
    <row r="4246" spans="1:4" x14ac:dyDescent="0.25">
      <c r="A4246">
        <v>7998</v>
      </c>
      <c r="B4246" s="6">
        <v>41634.807928240742</v>
      </c>
      <c r="C4246" s="6"/>
      <c r="D4246" t="s">
        <v>4</v>
      </c>
    </row>
    <row r="4247" spans="1:4" x14ac:dyDescent="0.25">
      <c r="A4247">
        <v>7999</v>
      </c>
      <c r="B4247" s="6">
        <v>41650.115405092591</v>
      </c>
      <c r="C4247" s="6"/>
      <c r="D4247" t="s">
        <v>3</v>
      </c>
    </row>
    <row r="4248" spans="1:4" x14ac:dyDescent="0.25">
      <c r="A4248">
        <v>8000</v>
      </c>
      <c r="B4248" s="6">
        <v>41616.535370370373</v>
      </c>
      <c r="C4248" s="6"/>
      <c r="D4248" t="s">
        <v>4</v>
      </c>
    </row>
    <row r="4249" spans="1:4" x14ac:dyDescent="0.25">
      <c r="A4249">
        <v>8010</v>
      </c>
      <c r="B4249" s="6">
        <v>41609.980613425927</v>
      </c>
      <c r="C4249" s="6"/>
      <c r="D4249" t="s">
        <v>3</v>
      </c>
    </row>
    <row r="4250" spans="1:4" x14ac:dyDescent="0.25">
      <c r="A4250">
        <v>8011</v>
      </c>
      <c r="B4250" s="6">
        <v>41666.459780092591</v>
      </c>
      <c r="C4250" s="6"/>
      <c r="D4250" t="s">
        <v>3</v>
      </c>
    </row>
    <row r="4251" spans="1:4" x14ac:dyDescent="0.25">
      <c r="A4251">
        <v>8012</v>
      </c>
      <c r="B4251" s="6">
        <v>41664.32403935185</v>
      </c>
      <c r="C4251" s="6"/>
      <c r="D4251" t="s">
        <v>3</v>
      </c>
    </row>
    <row r="4252" spans="1:4" x14ac:dyDescent="0.25">
      <c r="A4252">
        <v>8013</v>
      </c>
      <c r="B4252" s="6">
        <v>41661.73578703704</v>
      </c>
      <c r="C4252" s="6"/>
      <c r="D4252" t="s">
        <v>3</v>
      </c>
    </row>
    <row r="4253" spans="1:4" x14ac:dyDescent="0.25">
      <c r="A4253">
        <v>8014</v>
      </c>
      <c r="B4253" s="6">
        <v>41645.297210648147</v>
      </c>
      <c r="C4253" s="6"/>
      <c r="D4253" t="s">
        <v>3</v>
      </c>
    </row>
    <row r="4254" spans="1:4" x14ac:dyDescent="0.25">
      <c r="A4254">
        <v>8015</v>
      </c>
      <c r="B4254" s="6">
        <v>41660.959699074076</v>
      </c>
      <c r="C4254" s="6"/>
      <c r="D4254" t="s">
        <v>3</v>
      </c>
    </row>
    <row r="4255" spans="1:4" x14ac:dyDescent="0.25">
      <c r="A4255">
        <v>8016</v>
      </c>
      <c r="B4255" s="6">
        <v>41656.579282407409</v>
      </c>
      <c r="C4255" s="6"/>
      <c r="D4255" t="s">
        <v>3</v>
      </c>
    </row>
    <row r="4256" spans="1:4" x14ac:dyDescent="0.25">
      <c r="A4256">
        <v>8020</v>
      </c>
      <c r="B4256" s="6">
        <v>41637.557002314818</v>
      </c>
      <c r="C4256" s="6"/>
      <c r="D4256" t="s">
        <v>4</v>
      </c>
    </row>
    <row r="4257" spans="1:4" x14ac:dyDescent="0.25">
      <c r="A4257">
        <v>8021</v>
      </c>
      <c r="B4257" s="6">
        <v>41638.920300925929</v>
      </c>
      <c r="C4257" s="6"/>
      <c r="D4257" t="s">
        <v>4</v>
      </c>
    </row>
    <row r="4258" spans="1:4" x14ac:dyDescent="0.25">
      <c r="A4258">
        <v>8022</v>
      </c>
      <c r="B4258" s="6">
        <v>41660.293344907412</v>
      </c>
      <c r="C4258" s="6"/>
      <c r="D4258" t="s">
        <v>3</v>
      </c>
    </row>
    <row r="4259" spans="1:4" x14ac:dyDescent="0.25">
      <c r="A4259">
        <v>8023</v>
      </c>
      <c r="B4259" s="6">
        <v>41659.75913194444</v>
      </c>
      <c r="C4259" s="6"/>
      <c r="D4259" t="s">
        <v>3</v>
      </c>
    </row>
    <row r="4260" spans="1:4" x14ac:dyDescent="0.25">
      <c r="A4260">
        <v>8024</v>
      </c>
      <c r="B4260" s="6">
        <v>41638.372557870374</v>
      </c>
      <c r="C4260" s="6"/>
      <c r="D4260" t="s">
        <v>3</v>
      </c>
    </row>
    <row r="4261" spans="1:4" x14ac:dyDescent="0.25">
      <c r="A4261">
        <v>8025</v>
      </c>
      <c r="B4261" s="6">
        <v>41616.509895833333</v>
      </c>
      <c r="C4261" s="6"/>
      <c r="D4261" t="s">
        <v>3</v>
      </c>
    </row>
    <row r="4262" spans="1:4" x14ac:dyDescent="0.25">
      <c r="A4262">
        <v>8026</v>
      </c>
      <c r="B4262" s="6">
        <v>41654.572604166664</v>
      </c>
      <c r="C4262" s="6"/>
      <c r="D4262" t="s">
        <v>3</v>
      </c>
    </row>
    <row r="4263" spans="1:4" x14ac:dyDescent="0.25">
      <c r="A4263">
        <v>8027</v>
      </c>
      <c r="B4263" s="6">
        <v>41661.056562500002</v>
      </c>
      <c r="C4263" s="6"/>
      <c r="D4263" t="s">
        <v>4</v>
      </c>
    </row>
    <row r="4264" spans="1:4" x14ac:dyDescent="0.25">
      <c r="A4264">
        <v>8028</v>
      </c>
      <c r="B4264" s="6">
        <v>41661.024629629632</v>
      </c>
      <c r="C4264" s="6"/>
      <c r="D4264" t="s">
        <v>4</v>
      </c>
    </row>
    <row r="4265" spans="1:4" x14ac:dyDescent="0.25">
      <c r="A4265">
        <v>8029</v>
      </c>
      <c r="B4265" s="6">
        <v>41650.66207175926</v>
      </c>
      <c r="C4265" s="6"/>
      <c r="D4265" t="s">
        <v>3</v>
      </c>
    </row>
    <row r="4266" spans="1:4" x14ac:dyDescent="0.25">
      <c r="A4266">
        <v>8030</v>
      </c>
      <c r="B4266" s="6">
        <v>41647.575694444444</v>
      </c>
      <c r="C4266" s="6"/>
      <c r="D4266" t="s">
        <v>3</v>
      </c>
    </row>
    <row r="4267" spans="1:4" x14ac:dyDescent="0.25">
      <c r="A4267">
        <v>8038</v>
      </c>
      <c r="B4267" s="6">
        <v>41667.114606481482</v>
      </c>
      <c r="C4267" s="6"/>
      <c r="D4267" t="s">
        <v>3</v>
      </c>
    </row>
    <row r="4268" spans="1:4" x14ac:dyDescent="0.25">
      <c r="A4268">
        <v>8039</v>
      </c>
      <c r="B4268" s="6">
        <v>41611.310937499999</v>
      </c>
      <c r="C4268" s="6"/>
      <c r="D4268" t="s">
        <v>3</v>
      </c>
    </row>
    <row r="4269" spans="1:4" x14ac:dyDescent="0.25">
      <c r="A4269">
        <v>8040</v>
      </c>
      <c r="B4269" s="6">
        <v>41659.715312500004</v>
      </c>
      <c r="C4269" s="6"/>
      <c r="D4269" t="s">
        <v>3</v>
      </c>
    </row>
    <row r="4270" spans="1:4" x14ac:dyDescent="0.25">
      <c r="A4270">
        <v>8041</v>
      </c>
      <c r="B4270" s="6">
        <v>41663.794803240737</v>
      </c>
      <c r="C4270" s="6"/>
      <c r="D4270" t="s">
        <v>4</v>
      </c>
    </row>
    <row r="4271" spans="1:4" x14ac:dyDescent="0.25">
      <c r="A4271">
        <v>8047</v>
      </c>
      <c r="B4271" s="6">
        <v>41659.554328703707</v>
      </c>
      <c r="C4271" s="6"/>
      <c r="D4271" t="s">
        <v>3</v>
      </c>
    </row>
    <row r="4272" spans="1:4" x14ac:dyDescent="0.25">
      <c r="A4272">
        <v>8048</v>
      </c>
      <c r="B4272" s="6">
        <v>41652.145289351851</v>
      </c>
      <c r="C4272" s="6"/>
      <c r="D4272" t="s">
        <v>3</v>
      </c>
    </row>
    <row r="4273" spans="1:4" x14ac:dyDescent="0.25">
      <c r="A4273">
        <v>8049</v>
      </c>
      <c r="B4273" s="6">
        <v>41663.655659722222</v>
      </c>
      <c r="C4273" s="6"/>
      <c r="D4273" t="s">
        <v>3</v>
      </c>
    </row>
    <row r="4274" spans="1:4" x14ac:dyDescent="0.25">
      <c r="A4274">
        <v>8055</v>
      </c>
      <c r="B4274" s="6">
        <v>41646.551493055551</v>
      </c>
      <c r="C4274" s="6"/>
      <c r="D4274" t="s">
        <v>3</v>
      </c>
    </row>
    <row r="4275" spans="1:4" x14ac:dyDescent="0.25">
      <c r="A4275">
        <v>8056</v>
      </c>
      <c r="B4275" s="6">
        <v>41670.717835648145</v>
      </c>
      <c r="C4275" s="6"/>
      <c r="D4275" t="s">
        <v>3</v>
      </c>
    </row>
    <row r="4276" spans="1:4" x14ac:dyDescent="0.25">
      <c r="A4276">
        <v>8057</v>
      </c>
      <c r="B4276" s="6">
        <v>41629.183692129627</v>
      </c>
      <c r="C4276" s="6"/>
      <c r="D4276" t="s">
        <v>3</v>
      </c>
    </row>
    <row r="4277" spans="1:4" x14ac:dyDescent="0.25">
      <c r="A4277">
        <v>8058</v>
      </c>
      <c r="B4277" s="6">
        <v>41667.492685185185</v>
      </c>
      <c r="C4277" s="6"/>
      <c r="D4277" t="s">
        <v>3</v>
      </c>
    </row>
    <row r="4278" spans="1:4" x14ac:dyDescent="0.25">
      <c r="A4278">
        <v>8059</v>
      </c>
      <c r="B4278" s="6">
        <v>41630.213564814818</v>
      </c>
      <c r="C4278" s="6"/>
      <c r="D4278" t="s">
        <v>4</v>
      </c>
    </row>
    <row r="4279" spans="1:4" x14ac:dyDescent="0.25">
      <c r="A4279">
        <v>8060</v>
      </c>
      <c r="B4279" s="6">
        <v>41664.252233796295</v>
      </c>
      <c r="C4279" s="6"/>
      <c r="D4279" t="s">
        <v>3</v>
      </c>
    </row>
    <row r="4280" spans="1:4" x14ac:dyDescent="0.25">
      <c r="A4280">
        <v>8061</v>
      </c>
      <c r="B4280" s="6">
        <v>41670.183391203704</v>
      </c>
      <c r="C4280" s="6"/>
      <c r="D4280" t="s">
        <v>3</v>
      </c>
    </row>
    <row r="4281" spans="1:4" x14ac:dyDescent="0.25">
      <c r="A4281">
        <v>8063</v>
      </c>
      <c r="B4281" s="6">
        <v>41669.729004629626</v>
      </c>
      <c r="C4281" s="6"/>
      <c r="D4281" t="s">
        <v>3</v>
      </c>
    </row>
    <row r="4282" spans="1:4" x14ac:dyDescent="0.25">
      <c r="A4282">
        <v>8064</v>
      </c>
      <c r="B4282" s="6">
        <v>41610.018784722226</v>
      </c>
      <c r="C4282" s="6"/>
      <c r="D4282" t="s">
        <v>3</v>
      </c>
    </row>
    <row r="4283" spans="1:4" x14ac:dyDescent="0.25">
      <c r="A4283">
        <v>8065</v>
      </c>
      <c r="B4283" s="6">
        <v>41638.044490740744</v>
      </c>
      <c r="C4283" s="6"/>
      <c r="D4283" t="s">
        <v>3</v>
      </c>
    </row>
    <row r="4284" spans="1:4" x14ac:dyDescent="0.25">
      <c r="A4284">
        <v>8066</v>
      </c>
      <c r="B4284" s="6">
        <v>41669.181550925925</v>
      </c>
      <c r="C4284" s="6"/>
      <c r="D4284" t="s">
        <v>3</v>
      </c>
    </row>
    <row r="4285" spans="1:4" x14ac:dyDescent="0.25">
      <c r="A4285">
        <v>8067</v>
      </c>
      <c r="B4285" s="6">
        <v>41629.610196759262</v>
      </c>
      <c r="C4285" s="6"/>
      <c r="D4285" t="s">
        <v>3</v>
      </c>
    </row>
    <row r="4286" spans="1:4" x14ac:dyDescent="0.25">
      <c r="A4286">
        <v>8077</v>
      </c>
      <c r="B4286" s="6">
        <v>41615.778298611112</v>
      </c>
      <c r="C4286" s="6"/>
      <c r="D4286" t="s">
        <v>3</v>
      </c>
    </row>
    <row r="4287" spans="1:4" x14ac:dyDescent="0.25">
      <c r="A4287">
        <v>8078</v>
      </c>
      <c r="B4287" s="6">
        <v>41658.725659722222</v>
      </c>
      <c r="C4287" s="6"/>
      <c r="D4287" t="s">
        <v>3</v>
      </c>
    </row>
    <row r="4288" spans="1:4" x14ac:dyDescent="0.25">
      <c r="A4288">
        <v>8079</v>
      </c>
      <c r="B4288" s="6">
        <v>41635.90315972222</v>
      </c>
      <c r="C4288" s="6"/>
      <c r="D4288" t="s">
        <v>3</v>
      </c>
    </row>
    <row r="4289" spans="1:4" x14ac:dyDescent="0.25">
      <c r="A4289">
        <v>8080</v>
      </c>
      <c r="B4289" s="6">
        <v>41666.962233796294</v>
      </c>
      <c r="C4289" s="6"/>
      <c r="D4289" t="s">
        <v>4</v>
      </c>
    </row>
    <row r="4290" spans="1:4" x14ac:dyDescent="0.25">
      <c r="A4290">
        <v>8081</v>
      </c>
      <c r="B4290" s="6">
        <v>41614.808865740742</v>
      </c>
      <c r="C4290" s="6"/>
      <c r="D4290" t="s">
        <v>4</v>
      </c>
    </row>
    <row r="4291" spans="1:4" x14ac:dyDescent="0.25">
      <c r="A4291">
        <v>8082</v>
      </c>
      <c r="B4291" s="6">
        <v>41610.671990740739</v>
      </c>
      <c r="C4291" s="6"/>
      <c r="D4291" t="s">
        <v>3</v>
      </c>
    </row>
    <row r="4292" spans="1:4" x14ac:dyDescent="0.25">
      <c r="A4292">
        <v>8083</v>
      </c>
      <c r="B4292" s="6">
        <v>41609.854722222226</v>
      </c>
      <c r="C4292" s="6"/>
      <c r="D4292" t="s">
        <v>4</v>
      </c>
    </row>
    <row r="4293" spans="1:4" x14ac:dyDescent="0.25">
      <c r="A4293">
        <v>8084</v>
      </c>
      <c r="B4293" s="6">
        <v>41660.145115740743</v>
      </c>
      <c r="C4293" s="6"/>
      <c r="D4293" t="s">
        <v>3</v>
      </c>
    </row>
    <row r="4294" spans="1:4" x14ac:dyDescent="0.25">
      <c r="A4294">
        <v>8085</v>
      </c>
      <c r="B4294" s="6">
        <v>41621.755543981482</v>
      </c>
      <c r="C4294" s="6"/>
      <c r="D4294" t="s">
        <v>4</v>
      </c>
    </row>
    <row r="4295" spans="1:4" x14ac:dyDescent="0.25">
      <c r="A4295">
        <v>8086</v>
      </c>
      <c r="B4295" s="6">
        <v>41631.829525462963</v>
      </c>
      <c r="C4295" s="6"/>
      <c r="D4295" t="s">
        <v>4</v>
      </c>
    </row>
    <row r="4296" spans="1:4" x14ac:dyDescent="0.25">
      <c r="A4296">
        <v>8087</v>
      </c>
      <c r="B4296" s="6">
        <v>41654.653645833336</v>
      </c>
      <c r="C4296" s="6"/>
      <c r="D4296" t="s">
        <v>3</v>
      </c>
    </row>
    <row r="4297" spans="1:4" x14ac:dyDescent="0.25">
      <c r="A4297">
        <v>8088</v>
      </c>
      <c r="B4297" s="6">
        <v>41668.006388888891</v>
      </c>
      <c r="C4297" s="6"/>
      <c r="D4297" t="s">
        <v>3</v>
      </c>
    </row>
    <row r="4298" spans="1:4" x14ac:dyDescent="0.25">
      <c r="A4298">
        <v>8089</v>
      </c>
      <c r="B4298" s="6">
        <v>41627.644583333335</v>
      </c>
      <c r="C4298" s="6"/>
      <c r="D4298" t="s">
        <v>4</v>
      </c>
    </row>
    <row r="4299" spans="1:4" x14ac:dyDescent="0.25">
      <c r="A4299">
        <v>8090</v>
      </c>
      <c r="B4299" s="6">
        <v>41662.781342592592</v>
      </c>
      <c r="C4299" s="6"/>
      <c r="D4299" t="s">
        <v>3</v>
      </c>
    </row>
    <row r="4300" spans="1:4" x14ac:dyDescent="0.25">
      <c r="A4300">
        <v>8091</v>
      </c>
      <c r="B4300" s="6">
        <v>41658.84270833333</v>
      </c>
      <c r="C4300" s="6"/>
      <c r="D4300" t="s">
        <v>3</v>
      </c>
    </row>
    <row r="4301" spans="1:4" x14ac:dyDescent="0.25">
      <c r="A4301">
        <v>8092</v>
      </c>
      <c r="B4301" s="6">
        <v>41617.63758101852</v>
      </c>
      <c r="C4301" s="6"/>
      <c r="D4301" t="s">
        <v>3</v>
      </c>
    </row>
    <row r="4302" spans="1:4" x14ac:dyDescent="0.25">
      <c r="A4302">
        <v>8093</v>
      </c>
      <c r="B4302" s="6">
        <v>41659.091481481482</v>
      </c>
      <c r="C4302" s="6"/>
      <c r="D4302" t="s">
        <v>3</v>
      </c>
    </row>
    <row r="4303" spans="1:4" x14ac:dyDescent="0.25">
      <c r="A4303">
        <v>8094</v>
      </c>
      <c r="B4303" s="6">
        <v>41644.587951388887</v>
      </c>
      <c r="C4303" s="6"/>
      <c r="D4303" t="s">
        <v>3</v>
      </c>
    </row>
    <row r="4304" spans="1:4" x14ac:dyDescent="0.25">
      <c r="A4304">
        <v>8095</v>
      </c>
      <c r="B4304" s="6">
        <v>41617.774039351854</v>
      </c>
      <c r="C4304" s="6"/>
      <c r="D4304" t="s">
        <v>3</v>
      </c>
    </row>
    <row r="4305" spans="1:4" x14ac:dyDescent="0.25">
      <c r="A4305">
        <v>8096</v>
      </c>
      <c r="B4305" s="6">
        <v>41660.95275462963</v>
      </c>
      <c r="C4305" s="6"/>
      <c r="D4305" t="s">
        <v>3</v>
      </c>
    </row>
    <row r="4306" spans="1:4" x14ac:dyDescent="0.25">
      <c r="A4306">
        <v>8104</v>
      </c>
      <c r="B4306" s="6">
        <v>41655.916481481479</v>
      </c>
      <c r="C4306" s="6"/>
      <c r="D4306" t="s">
        <v>3</v>
      </c>
    </row>
    <row r="4307" spans="1:4" x14ac:dyDescent="0.25">
      <c r="A4307">
        <v>8105</v>
      </c>
      <c r="B4307" s="6">
        <v>41636.985451388886</v>
      </c>
      <c r="C4307" s="6"/>
      <c r="D4307" t="s">
        <v>3</v>
      </c>
    </row>
    <row r="4308" spans="1:4" x14ac:dyDescent="0.25">
      <c r="A4308">
        <v>8115</v>
      </c>
      <c r="B4308" s="6">
        <v>41644.648576388885</v>
      </c>
      <c r="C4308" s="6"/>
      <c r="D4308" t="s">
        <v>3</v>
      </c>
    </row>
    <row r="4309" spans="1:4" x14ac:dyDescent="0.25">
      <c r="A4309">
        <v>8116</v>
      </c>
      <c r="B4309" s="6">
        <v>41638.851041666669</v>
      </c>
      <c r="C4309" s="6"/>
      <c r="D4309" t="s">
        <v>3</v>
      </c>
    </row>
    <row r="4310" spans="1:4" x14ac:dyDescent="0.25">
      <c r="A4310">
        <v>8117</v>
      </c>
      <c r="B4310" s="6">
        <v>41631.760868055557</v>
      </c>
      <c r="C4310" s="6"/>
      <c r="D4310" t="s">
        <v>4</v>
      </c>
    </row>
    <row r="4311" spans="1:4" x14ac:dyDescent="0.25">
      <c r="A4311">
        <v>8118</v>
      </c>
      <c r="B4311" s="6">
        <v>41617.110439814816</v>
      </c>
      <c r="C4311" s="6"/>
      <c r="D4311" t="s">
        <v>4</v>
      </c>
    </row>
    <row r="4312" spans="1:4" x14ac:dyDescent="0.25">
      <c r="A4312">
        <v>8121</v>
      </c>
      <c r="B4312" s="6">
        <v>41652.070833333331</v>
      </c>
      <c r="C4312" s="6"/>
      <c r="D4312" t="s">
        <v>3</v>
      </c>
    </row>
    <row r="4313" spans="1:4" x14ac:dyDescent="0.25">
      <c r="A4313">
        <v>8122</v>
      </c>
      <c r="B4313" s="6">
        <v>41646.492199074077</v>
      </c>
      <c r="C4313" s="6"/>
      <c r="D4313" t="s">
        <v>3</v>
      </c>
    </row>
    <row r="4314" spans="1:4" x14ac:dyDescent="0.25">
      <c r="A4314">
        <v>8123</v>
      </c>
      <c r="B4314" s="6">
        <v>41665.933715277781</v>
      </c>
      <c r="C4314" s="6"/>
      <c r="D4314" t="s">
        <v>3</v>
      </c>
    </row>
    <row r="4315" spans="1:4" x14ac:dyDescent="0.25">
      <c r="A4315">
        <v>8124</v>
      </c>
      <c r="B4315" s="6">
        <v>41615.529502314814</v>
      </c>
      <c r="C4315" s="6"/>
      <c r="D4315" t="s">
        <v>4</v>
      </c>
    </row>
    <row r="4316" spans="1:4" x14ac:dyDescent="0.25">
      <c r="A4316">
        <v>8125</v>
      </c>
      <c r="B4316" s="6">
        <v>41665.150636574072</v>
      </c>
      <c r="C4316" s="6"/>
      <c r="D4316" t="s">
        <v>3</v>
      </c>
    </row>
    <row r="4317" spans="1:4" x14ac:dyDescent="0.25">
      <c r="A4317">
        <v>8126</v>
      </c>
      <c r="B4317" s="6">
        <v>41657.82844907407</v>
      </c>
      <c r="C4317" s="6"/>
      <c r="D4317" t="s">
        <v>3</v>
      </c>
    </row>
    <row r="4318" spans="1:4" x14ac:dyDescent="0.25">
      <c r="A4318">
        <v>8127</v>
      </c>
      <c r="B4318" s="6">
        <v>41656.579618055555</v>
      </c>
      <c r="C4318" s="6"/>
      <c r="D4318" t="s">
        <v>3</v>
      </c>
    </row>
    <row r="4319" spans="1:4" x14ac:dyDescent="0.25">
      <c r="A4319">
        <v>8128</v>
      </c>
      <c r="B4319" s="6">
        <v>41613.849502314813</v>
      </c>
      <c r="C4319" s="6"/>
      <c r="D4319" t="s">
        <v>4</v>
      </c>
    </row>
    <row r="4320" spans="1:4" x14ac:dyDescent="0.25">
      <c r="A4320">
        <v>8129</v>
      </c>
      <c r="B4320" s="6">
        <v>41661.467858796292</v>
      </c>
      <c r="C4320" s="6"/>
      <c r="D4320" t="s">
        <v>4</v>
      </c>
    </row>
    <row r="4321" spans="1:4" x14ac:dyDescent="0.25">
      <c r="A4321">
        <v>8130</v>
      </c>
      <c r="B4321" s="6">
        <v>41631.25503472222</v>
      </c>
      <c r="C4321" s="6"/>
      <c r="D4321" t="s">
        <v>3</v>
      </c>
    </row>
    <row r="4322" spans="1:4" x14ac:dyDescent="0.25">
      <c r="A4322">
        <v>8131</v>
      </c>
      <c r="B4322" s="6">
        <v>41644.065127314818</v>
      </c>
      <c r="C4322" s="6"/>
      <c r="D4322" t="s">
        <v>3</v>
      </c>
    </row>
    <row r="4323" spans="1:4" x14ac:dyDescent="0.25">
      <c r="A4323">
        <v>8132</v>
      </c>
      <c r="B4323" s="6">
        <v>41638.787083333329</v>
      </c>
      <c r="C4323" s="6"/>
      <c r="D4323" t="s">
        <v>3</v>
      </c>
    </row>
    <row r="4324" spans="1:4" x14ac:dyDescent="0.25">
      <c r="A4324">
        <v>8133</v>
      </c>
      <c r="B4324" s="6">
        <v>41625.513784722221</v>
      </c>
      <c r="C4324" s="6"/>
      <c r="D4324" t="s">
        <v>3</v>
      </c>
    </row>
    <row r="4325" spans="1:4" x14ac:dyDescent="0.25">
      <c r="A4325">
        <v>8134</v>
      </c>
      <c r="B4325" s="6">
        <v>41609.722384259258</v>
      </c>
      <c r="C4325" s="6"/>
      <c r="D4325" t="s">
        <v>3</v>
      </c>
    </row>
    <row r="4326" spans="1:4" x14ac:dyDescent="0.25">
      <c r="A4326">
        <v>8135</v>
      </c>
      <c r="B4326" s="6">
        <v>41664.653645833336</v>
      </c>
      <c r="C4326" s="6"/>
      <c r="D4326" t="s">
        <v>4</v>
      </c>
    </row>
    <row r="4327" spans="1:4" x14ac:dyDescent="0.25">
      <c r="A4327">
        <v>8136</v>
      </c>
      <c r="B4327" s="6">
        <v>41660.288854166669</v>
      </c>
      <c r="C4327" s="6"/>
      <c r="D4327" t="s">
        <v>3</v>
      </c>
    </row>
    <row r="4328" spans="1:4" x14ac:dyDescent="0.25">
      <c r="A4328">
        <v>8137</v>
      </c>
      <c r="B4328" s="6">
        <v>41661.595000000001</v>
      </c>
      <c r="C4328" s="6"/>
      <c r="D4328" t="s">
        <v>3</v>
      </c>
    </row>
    <row r="4329" spans="1:4" x14ac:dyDescent="0.25">
      <c r="A4329">
        <v>8138</v>
      </c>
      <c r="B4329" s="6">
        <v>41636.123807870368</v>
      </c>
      <c r="C4329" s="6"/>
      <c r="D4329" t="s">
        <v>4</v>
      </c>
    </row>
    <row r="4330" spans="1:4" x14ac:dyDescent="0.25">
      <c r="A4330">
        <v>8139</v>
      </c>
      <c r="B4330" s="6">
        <v>41663.239571759259</v>
      </c>
      <c r="C4330" s="6"/>
      <c r="D4330" t="s">
        <v>3</v>
      </c>
    </row>
    <row r="4331" spans="1:4" x14ac:dyDescent="0.25">
      <c r="A4331">
        <v>8140</v>
      </c>
      <c r="B4331" s="6">
        <v>41614.892245370371</v>
      </c>
      <c r="C4331" s="6"/>
      <c r="D4331" t="s">
        <v>4</v>
      </c>
    </row>
    <row r="4332" spans="1:4" x14ac:dyDescent="0.25">
      <c r="A4332">
        <v>8141</v>
      </c>
      <c r="B4332" s="6">
        <v>41649.562708333331</v>
      </c>
      <c r="C4332" s="6"/>
      <c r="D4332" t="s">
        <v>3</v>
      </c>
    </row>
    <row r="4333" spans="1:4" x14ac:dyDescent="0.25">
      <c r="A4333">
        <v>8142</v>
      </c>
      <c r="B4333" s="6">
        <v>41655.116678240738</v>
      </c>
      <c r="C4333" s="6"/>
      <c r="D4333" t="s">
        <v>3</v>
      </c>
    </row>
    <row r="4334" spans="1:4" x14ac:dyDescent="0.25">
      <c r="A4334">
        <v>8143</v>
      </c>
      <c r="B4334" s="6">
        <v>41654.574814814812</v>
      </c>
      <c r="C4334" s="6"/>
      <c r="D4334" t="s">
        <v>4</v>
      </c>
    </row>
    <row r="4335" spans="1:4" x14ac:dyDescent="0.25">
      <c r="A4335">
        <v>8151</v>
      </c>
      <c r="B4335" s="6">
        <v>41660.825810185182</v>
      </c>
      <c r="C4335" s="6"/>
      <c r="D4335" t="s">
        <v>3</v>
      </c>
    </row>
    <row r="4336" spans="1:4" x14ac:dyDescent="0.25">
      <c r="A4336">
        <v>8152</v>
      </c>
      <c r="B4336" s="6">
        <v>41662.093171296299</v>
      </c>
      <c r="C4336" s="6"/>
      <c r="D4336" t="s">
        <v>3</v>
      </c>
    </row>
    <row r="4337" spans="1:4" x14ac:dyDescent="0.25">
      <c r="A4337">
        <v>8153</v>
      </c>
      <c r="B4337" s="6">
        <v>41637.668067129627</v>
      </c>
      <c r="C4337" s="6"/>
      <c r="D4337" t="s">
        <v>3</v>
      </c>
    </row>
    <row r="4338" spans="1:4" x14ac:dyDescent="0.25">
      <c r="A4338">
        <v>8159</v>
      </c>
      <c r="B4338" s="6">
        <v>41637.99355324074</v>
      </c>
      <c r="C4338" s="6"/>
      <c r="D4338" t="s">
        <v>3</v>
      </c>
    </row>
    <row r="4339" spans="1:4" x14ac:dyDescent="0.25">
      <c r="A4339">
        <v>8168</v>
      </c>
      <c r="B4339" s="6">
        <v>41620.864039351851</v>
      </c>
      <c r="C4339" s="6"/>
      <c r="D4339" t="s">
        <v>4</v>
      </c>
    </row>
    <row r="4340" spans="1:4" x14ac:dyDescent="0.25">
      <c r="A4340">
        <v>8169</v>
      </c>
      <c r="B4340" s="6">
        <v>41609.960451388892</v>
      </c>
      <c r="C4340" s="6"/>
      <c r="D4340" t="s">
        <v>4</v>
      </c>
    </row>
    <row r="4341" spans="1:4" x14ac:dyDescent="0.25">
      <c r="A4341">
        <v>8170</v>
      </c>
      <c r="B4341" s="6">
        <v>41628.762766203705</v>
      </c>
      <c r="C4341" s="6"/>
      <c r="D4341" t="s">
        <v>4</v>
      </c>
    </row>
    <row r="4342" spans="1:4" x14ac:dyDescent="0.25">
      <c r="A4342">
        <v>8175</v>
      </c>
      <c r="B4342" s="6">
        <v>41636.571666666663</v>
      </c>
      <c r="C4342" s="6"/>
      <c r="D4342" t="s">
        <v>3</v>
      </c>
    </row>
    <row r="4343" spans="1:4" x14ac:dyDescent="0.25">
      <c r="A4343">
        <v>8176</v>
      </c>
      <c r="B4343" s="6">
        <v>41642.772928240738</v>
      </c>
      <c r="C4343" s="6"/>
      <c r="D4343" t="s">
        <v>3</v>
      </c>
    </row>
    <row r="4344" spans="1:4" x14ac:dyDescent="0.25">
      <c r="A4344">
        <v>8177</v>
      </c>
      <c r="B4344" s="6">
        <v>41668.018622685187</v>
      </c>
      <c r="C4344" s="6"/>
      <c r="D4344" t="s">
        <v>3</v>
      </c>
    </row>
    <row r="4345" spans="1:4" x14ac:dyDescent="0.25">
      <c r="A4345">
        <v>8178</v>
      </c>
      <c r="B4345" s="6">
        <v>41669.133159722223</v>
      </c>
      <c r="C4345" s="6"/>
      <c r="D4345" t="s">
        <v>3</v>
      </c>
    </row>
    <row r="4346" spans="1:4" x14ac:dyDescent="0.25">
      <c r="A4346">
        <v>8179</v>
      </c>
      <c r="B4346" s="6">
        <v>41618.428553240738</v>
      </c>
      <c r="C4346" s="6"/>
      <c r="D4346" t="s">
        <v>3</v>
      </c>
    </row>
    <row r="4347" spans="1:4" x14ac:dyDescent="0.25">
      <c r="A4347">
        <v>8189</v>
      </c>
      <c r="B4347" s="6">
        <v>41650.601759259262</v>
      </c>
      <c r="C4347" s="6"/>
      <c r="D4347" t="s">
        <v>4</v>
      </c>
    </row>
    <row r="4348" spans="1:4" x14ac:dyDescent="0.25">
      <c r="A4348">
        <v>8197</v>
      </c>
      <c r="B4348" s="6">
        <v>41661.244074074071</v>
      </c>
      <c r="C4348" s="6"/>
      <c r="D4348" t="s">
        <v>3</v>
      </c>
    </row>
    <row r="4349" spans="1:4" x14ac:dyDescent="0.25">
      <c r="A4349">
        <v>8198</v>
      </c>
      <c r="B4349" s="6">
        <v>41637.763124999998</v>
      </c>
      <c r="C4349" s="6"/>
      <c r="D4349" t="s">
        <v>4</v>
      </c>
    </row>
    <row r="4350" spans="1:4" x14ac:dyDescent="0.25">
      <c r="A4350">
        <v>8200</v>
      </c>
      <c r="B4350" s="6">
        <v>41638.170069444444</v>
      </c>
      <c r="C4350" s="6"/>
      <c r="D4350" t="s">
        <v>3</v>
      </c>
    </row>
    <row r="4351" spans="1:4" x14ac:dyDescent="0.25">
      <c r="A4351">
        <v>8201</v>
      </c>
      <c r="B4351" s="6">
        <v>41653.809340277774</v>
      </c>
      <c r="C4351" s="6"/>
      <c r="D4351" t="s">
        <v>4</v>
      </c>
    </row>
    <row r="4352" spans="1:4" x14ac:dyDescent="0.25">
      <c r="A4352">
        <v>8202</v>
      </c>
      <c r="B4352" s="6">
        <v>41665.492407407408</v>
      </c>
      <c r="C4352" s="6"/>
      <c r="D4352" t="s">
        <v>3</v>
      </c>
    </row>
    <row r="4353" spans="1:4" x14ac:dyDescent="0.25">
      <c r="A4353">
        <v>8203</v>
      </c>
      <c r="B4353" s="6">
        <v>41649.895532407405</v>
      </c>
      <c r="C4353" s="6"/>
      <c r="D4353" t="s">
        <v>4</v>
      </c>
    </row>
    <row r="4354" spans="1:4" x14ac:dyDescent="0.25">
      <c r="A4354">
        <v>8211</v>
      </c>
      <c r="B4354" s="6">
        <v>41656.557939814818</v>
      </c>
      <c r="C4354" s="6"/>
      <c r="D4354" t="s">
        <v>3</v>
      </c>
    </row>
    <row r="4355" spans="1:4" x14ac:dyDescent="0.25">
      <c r="A4355">
        <v>8212</v>
      </c>
      <c r="B4355" s="6">
        <v>41658.751770833333</v>
      </c>
      <c r="C4355" s="6"/>
      <c r="D4355" t="s">
        <v>3</v>
      </c>
    </row>
    <row r="4356" spans="1:4" x14ac:dyDescent="0.25">
      <c r="A4356">
        <v>8213</v>
      </c>
      <c r="B4356" s="6">
        <v>41629.122696759259</v>
      </c>
      <c r="C4356" s="6"/>
      <c r="D4356" t="s">
        <v>3</v>
      </c>
    </row>
    <row r="4357" spans="1:4" x14ac:dyDescent="0.25">
      <c r="A4357">
        <v>8214</v>
      </c>
      <c r="B4357" s="6">
        <v>41659.954513888886</v>
      </c>
      <c r="C4357" s="6"/>
      <c r="D4357" t="s">
        <v>3</v>
      </c>
    </row>
    <row r="4358" spans="1:4" x14ac:dyDescent="0.25">
      <c r="A4358">
        <v>8215</v>
      </c>
      <c r="B4358" s="6">
        <v>41661.174305555556</v>
      </c>
      <c r="C4358" s="6"/>
      <c r="D4358" t="s">
        <v>3</v>
      </c>
    </row>
    <row r="4359" spans="1:4" x14ac:dyDescent="0.25">
      <c r="A4359">
        <v>8216</v>
      </c>
      <c r="B4359" s="6">
        <v>41667.134942129633</v>
      </c>
      <c r="C4359" s="6"/>
      <c r="D4359" t="s">
        <v>4</v>
      </c>
    </row>
    <row r="4360" spans="1:4" x14ac:dyDescent="0.25">
      <c r="A4360">
        <v>8224</v>
      </c>
      <c r="B4360" s="6">
        <v>41661.645335648151</v>
      </c>
      <c r="C4360" s="6"/>
      <c r="D4360" t="s">
        <v>3</v>
      </c>
    </row>
    <row r="4361" spans="1:4" x14ac:dyDescent="0.25">
      <c r="A4361">
        <v>8225</v>
      </c>
      <c r="B4361" s="6">
        <v>41665.780682870369</v>
      </c>
      <c r="C4361" s="6"/>
      <c r="D4361" t="s">
        <v>3</v>
      </c>
    </row>
    <row r="4362" spans="1:4" x14ac:dyDescent="0.25">
      <c r="A4362">
        <v>8226</v>
      </c>
      <c r="B4362" s="6">
        <v>41666.302442129629</v>
      </c>
      <c r="C4362" s="6"/>
      <c r="D4362" t="s">
        <v>3</v>
      </c>
    </row>
    <row r="4363" spans="1:4" x14ac:dyDescent="0.25">
      <c r="A4363">
        <v>8227</v>
      </c>
      <c r="B4363" s="6">
        <v>41634.971909722226</v>
      </c>
      <c r="C4363" s="6"/>
      <c r="D4363" t="s">
        <v>3</v>
      </c>
    </row>
    <row r="4364" spans="1:4" x14ac:dyDescent="0.25">
      <c r="A4364">
        <v>8228</v>
      </c>
      <c r="B4364" s="6">
        <v>41662.203993055555</v>
      </c>
      <c r="C4364" s="6"/>
      <c r="D4364" t="s">
        <v>3</v>
      </c>
    </row>
    <row r="4365" spans="1:4" x14ac:dyDescent="0.25">
      <c r="A4365">
        <v>8229</v>
      </c>
      <c r="B4365" s="6">
        <v>41614.203981481485</v>
      </c>
      <c r="C4365" s="6"/>
      <c r="D4365" t="s">
        <v>3</v>
      </c>
    </row>
    <row r="4366" spans="1:4" x14ac:dyDescent="0.25">
      <c r="A4366">
        <v>8230</v>
      </c>
      <c r="B4366" s="6">
        <v>41655.894259259258</v>
      </c>
      <c r="C4366" s="6"/>
      <c r="D4366" t="s">
        <v>3</v>
      </c>
    </row>
    <row r="4367" spans="1:4" x14ac:dyDescent="0.25">
      <c r="A4367">
        <v>8231</v>
      </c>
      <c r="B4367" s="6">
        <v>41657.045474537037</v>
      </c>
      <c r="C4367" s="6"/>
      <c r="D4367" t="s">
        <v>3</v>
      </c>
    </row>
    <row r="4368" spans="1:4" x14ac:dyDescent="0.25">
      <c r="A4368">
        <v>8232</v>
      </c>
      <c r="B4368" s="6">
        <v>41658.883715277778</v>
      </c>
      <c r="C4368" s="6"/>
      <c r="D4368" t="s">
        <v>3</v>
      </c>
    </row>
    <row r="4369" spans="1:4" x14ac:dyDescent="0.25">
      <c r="A4369">
        <v>8233</v>
      </c>
      <c r="B4369" s="6">
        <v>41656.534710648149</v>
      </c>
      <c r="C4369" s="6"/>
      <c r="D4369" t="s">
        <v>3</v>
      </c>
    </row>
    <row r="4370" spans="1:4" x14ac:dyDescent="0.25">
      <c r="A4370">
        <v>8234</v>
      </c>
      <c r="B4370" s="6">
        <v>41650.247511574074</v>
      </c>
      <c r="C4370" s="6"/>
      <c r="D4370" t="s">
        <v>3</v>
      </c>
    </row>
    <row r="4371" spans="1:4" x14ac:dyDescent="0.25">
      <c r="A4371">
        <v>8235</v>
      </c>
      <c r="B4371" s="6">
        <v>41664.546087962961</v>
      </c>
      <c r="C4371" s="6"/>
      <c r="D4371" t="s">
        <v>3</v>
      </c>
    </row>
    <row r="4372" spans="1:4" x14ac:dyDescent="0.25">
      <c r="A4372">
        <v>8236</v>
      </c>
      <c r="B4372" s="6">
        <v>41641.784444444449</v>
      </c>
      <c r="C4372" s="6"/>
      <c r="D4372" t="s">
        <v>3</v>
      </c>
    </row>
    <row r="4373" spans="1:4" x14ac:dyDescent="0.25">
      <c r="A4373">
        <v>8237</v>
      </c>
      <c r="B4373" s="6">
        <v>41627.350034722222</v>
      </c>
      <c r="C4373" s="6"/>
      <c r="D4373" t="s">
        <v>3</v>
      </c>
    </row>
    <row r="4374" spans="1:4" x14ac:dyDescent="0.25">
      <c r="A4374">
        <v>8238</v>
      </c>
      <c r="B4374" s="6">
        <v>41629.678865740738</v>
      </c>
      <c r="C4374" s="6"/>
      <c r="D4374" t="s">
        <v>3</v>
      </c>
    </row>
    <row r="4375" spans="1:4" x14ac:dyDescent="0.25">
      <c r="A4375">
        <v>8239</v>
      </c>
      <c r="B4375" s="6">
        <v>41659.428240740745</v>
      </c>
      <c r="C4375" s="6"/>
      <c r="D4375" t="s">
        <v>3</v>
      </c>
    </row>
    <row r="4376" spans="1:4" x14ac:dyDescent="0.25">
      <c r="A4376">
        <v>8249</v>
      </c>
      <c r="B4376" s="6">
        <v>41643.618773148148</v>
      </c>
      <c r="C4376" s="6"/>
      <c r="D4376" t="s">
        <v>3</v>
      </c>
    </row>
    <row r="4377" spans="1:4" x14ac:dyDescent="0.25">
      <c r="A4377">
        <v>8250</v>
      </c>
      <c r="B4377" s="6">
        <v>41610.616064814814</v>
      </c>
      <c r="C4377" s="6"/>
      <c r="D4377" t="s">
        <v>3</v>
      </c>
    </row>
    <row r="4378" spans="1:4" x14ac:dyDescent="0.25">
      <c r="A4378">
        <v>8251</v>
      </c>
      <c r="B4378" s="6">
        <v>41660.078831018516</v>
      </c>
      <c r="C4378" s="6"/>
      <c r="D4378" t="s">
        <v>3</v>
      </c>
    </row>
    <row r="4379" spans="1:4" x14ac:dyDescent="0.25">
      <c r="A4379">
        <v>8252</v>
      </c>
      <c r="B4379" s="6">
        <v>41657.075636574074</v>
      </c>
      <c r="C4379" s="6"/>
      <c r="D4379" t="s">
        <v>3</v>
      </c>
    </row>
    <row r="4380" spans="1:4" x14ac:dyDescent="0.25">
      <c r="A4380">
        <v>8253</v>
      </c>
      <c r="B4380" s="6">
        <v>41636.895104166666</v>
      </c>
      <c r="C4380" s="6"/>
      <c r="D4380" t="s">
        <v>3</v>
      </c>
    </row>
    <row r="4381" spans="1:4" x14ac:dyDescent="0.25">
      <c r="A4381">
        <v>8254</v>
      </c>
      <c r="B4381" s="6">
        <v>41630.795983796292</v>
      </c>
      <c r="C4381" s="6"/>
      <c r="D4381" t="s">
        <v>4</v>
      </c>
    </row>
    <row r="4382" spans="1:4" x14ac:dyDescent="0.25">
      <c r="A4382">
        <v>8257</v>
      </c>
      <c r="B4382" s="6">
        <v>41662.991689814815</v>
      </c>
      <c r="C4382" s="6"/>
      <c r="D4382" t="s">
        <v>3</v>
      </c>
    </row>
    <row r="4383" spans="1:4" x14ac:dyDescent="0.25">
      <c r="A4383">
        <v>8264</v>
      </c>
      <c r="B4383" s="6">
        <v>41660.825914351852</v>
      </c>
      <c r="C4383" s="6"/>
      <c r="D4383" t="s">
        <v>3</v>
      </c>
    </row>
    <row r="4384" spans="1:4" x14ac:dyDescent="0.25">
      <c r="A4384">
        <v>8265</v>
      </c>
      <c r="B4384" s="6">
        <v>41660.106574074074</v>
      </c>
      <c r="C4384" s="6"/>
      <c r="D4384" t="s">
        <v>3</v>
      </c>
    </row>
    <row r="4385" spans="1:4" x14ac:dyDescent="0.25">
      <c r="A4385">
        <v>8266</v>
      </c>
      <c r="B4385" s="6">
        <v>41628.488113425927</v>
      </c>
      <c r="C4385" s="6"/>
      <c r="D4385" t="s">
        <v>3</v>
      </c>
    </row>
    <row r="4386" spans="1:4" x14ac:dyDescent="0.25">
      <c r="A4386">
        <v>8267</v>
      </c>
      <c r="B4386" s="6">
        <v>41619.860578703701</v>
      </c>
      <c r="C4386" s="6"/>
      <c r="D4386" t="s">
        <v>4</v>
      </c>
    </row>
    <row r="4387" spans="1:4" x14ac:dyDescent="0.25">
      <c r="A4387">
        <v>8268</v>
      </c>
      <c r="B4387" s="6">
        <v>41638.691192129627</v>
      </c>
      <c r="C4387" s="6"/>
      <c r="D4387" t="s">
        <v>3</v>
      </c>
    </row>
    <row r="4388" spans="1:4" x14ac:dyDescent="0.25">
      <c r="A4388">
        <v>8269</v>
      </c>
      <c r="B4388" s="6">
        <v>41636.67050925926</v>
      </c>
      <c r="C4388" s="6"/>
      <c r="D4388" t="s">
        <v>3</v>
      </c>
    </row>
    <row r="4389" spans="1:4" x14ac:dyDescent="0.25">
      <c r="A4389">
        <v>8270</v>
      </c>
      <c r="B4389" s="6">
        <v>41663.173252314817</v>
      </c>
      <c r="C4389" s="6"/>
      <c r="D4389" t="s">
        <v>3</v>
      </c>
    </row>
    <row r="4390" spans="1:4" x14ac:dyDescent="0.25">
      <c r="A4390">
        <v>8273</v>
      </c>
      <c r="B4390" s="6">
        <v>41657.158113425925</v>
      </c>
      <c r="C4390" s="6"/>
      <c r="D4390" t="s">
        <v>3</v>
      </c>
    </row>
    <row r="4391" spans="1:4" x14ac:dyDescent="0.25">
      <c r="A4391">
        <v>8274</v>
      </c>
      <c r="B4391" s="6">
        <v>41624.232789351852</v>
      </c>
      <c r="C4391" s="6"/>
      <c r="D4391" t="s">
        <v>3</v>
      </c>
    </row>
    <row r="4392" spans="1:4" x14ac:dyDescent="0.25">
      <c r="A4392">
        <v>8275</v>
      </c>
      <c r="B4392" s="6">
        <v>41661.070486111108</v>
      </c>
      <c r="C4392" s="6"/>
      <c r="D4392" t="s">
        <v>3</v>
      </c>
    </row>
    <row r="4393" spans="1:4" x14ac:dyDescent="0.25">
      <c r="A4393">
        <v>8276</v>
      </c>
      <c r="B4393" s="6">
        <v>41656.615706018521</v>
      </c>
      <c r="C4393" s="6"/>
      <c r="D4393" t="s">
        <v>3</v>
      </c>
    </row>
    <row r="4394" spans="1:4" x14ac:dyDescent="0.25">
      <c r="A4394">
        <v>8284</v>
      </c>
      <c r="B4394" s="6">
        <v>41659.59238425926</v>
      </c>
      <c r="C4394" s="6"/>
      <c r="D4394" t="s">
        <v>3</v>
      </c>
    </row>
    <row r="4395" spans="1:4" x14ac:dyDescent="0.25">
      <c r="A4395">
        <v>8291</v>
      </c>
      <c r="B4395" s="6">
        <v>41666.439641203702</v>
      </c>
      <c r="C4395" s="6"/>
      <c r="D4395" t="s">
        <v>3</v>
      </c>
    </row>
    <row r="4396" spans="1:4" x14ac:dyDescent="0.25">
      <c r="A4396">
        <v>8292</v>
      </c>
      <c r="B4396" s="6">
        <v>41658.289398148147</v>
      </c>
      <c r="C4396" s="6"/>
      <c r="D4396" t="s">
        <v>3</v>
      </c>
    </row>
    <row r="4397" spans="1:4" x14ac:dyDescent="0.25">
      <c r="A4397">
        <v>8293</v>
      </c>
      <c r="B4397" s="6">
        <v>41664.931331018517</v>
      </c>
      <c r="C4397" s="6"/>
      <c r="D4397" t="s">
        <v>3</v>
      </c>
    </row>
    <row r="4398" spans="1:4" x14ac:dyDescent="0.25">
      <c r="A4398">
        <v>8303</v>
      </c>
      <c r="B4398" s="6">
        <v>41666.72084490741</v>
      </c>
      <c r="C4398" s="6"/>
      <c r="D4398" t="s">
        <v>3</v>
      </c>
    </row>
    <row r="4399" spans="1:4" x14ac:dyDescent="0.25">
      <c r="A4399">
        <v>8304</v>
      </c>
      <c r="B4399" s="6">
        <v>41661.828310185185</v>
      </c>
      <c r="C4399" s="6"/>
      <c r="D4399" t="s">
        <v>3</v>
      </c>
    </row>
    <row r="4400" spans="1:4" x14ac:dyDescent="0.25">
      <c r="A4400">
        <v>8314</v>
      </c>
      <c r="B4400" s="6">
        <v>41657.828530092593</v>
      </c>
      <c r="C4400" s="6"/>
      <c r="D4400" t="s">
        <v>3</v>
      </c>
    </row>
    <row r="4401" spans="1:4" x14ac:dyDescent="0.25">
      <c r="A4401">
        <v>8315</v>
      </c>
      <c r="B4401" s="6">
        <v>41634.9690162037</v>
      </c>
      <c r="C4401" s="6"/>
      <c r="D4401" t="s">
        <v>4</v>
      </c>
    </row>
    <row r="4402" spans="1:4" x14ac:dyDescent="0.25">
      <c r="A4402">
        <v>8316</v>
      </c>
      <c r="B4402" s="6">
        <v>41669.118460648147</v>
      </c>
      <c r="C4402" s="6"/>
      <c r="D4402" t="s">
        <v>3</v>
      </c>
    </row>
    <row r="4403" spans="1:4" x14ac:dyDescent="0.25">
      <c r="A4403">
        <v>8326</v>
      </c>
      <c r="B4403" s="6">
        <v>41660.047523148147</v>
      </c>
      <c r="C4403" s="6"/>
      <c r="D4403" t="s">
        <v>4</v>
      </c>
    </row>
    <row r="4404" spans="1:4" x14ac:dyDescent="0.25">
      <c r="A4404">
        <v>8333</v>
      </c>
      <c r="B4404" s="6">
        <v>41642.083113425928</v>
      </c>
      <c r="C4404" s="6"/>
      <c r="D4404" t="s">
        <v>3</v>
      </c>
    </row>
    <row r="4405" spans="1:4" x14ac:dyDescent="0.25">
      <c r="A4405">
        <v>8334</v>
      </c>
      <c r="B4405" s="6">
        <v>41664.760358796295</v>
      </c>
      <c r="C4405" s="6"/>
      <c r="D4405" t="s">
        <v>3</v>
      </c>
    </row>
    <row r="4406" spans="1:4" x14ac:dyDescent="0.25">
      <c r="A4406">
        <v>8335</v>
      </c>
      <c r="B4406" s="6">
        <v>41610.797800925924</v>
      </c>
      <c r="C4406" s="6"/>
      <c r="D4406" t="s">
        <v>4</v>
      </c>
    </row>
    <row r="4407" spans="1:4" x14ac:dyDescent="0.25">
      <c r="A4407">
        <v>8336</v>
      </c>
      <c r="B4407" s="6">
        <v>41617.013715277775</v>
      </c>
      <c r="C4407" s="6"/>
      <c r="D4407" t="s">
        <v>3</v>
      </c>
    </row>
    <row r="4408" spans="1:4" x14ac:dyDescent="0.25">
      <c r="A4408">
        <v>8337</v>
      </c>
      <c r="B4408" s="6">
        <v>41635.954988425925</v>
      </c>
      <c r="C4408" s="6"/>
      <c r="D4408" t="s">
        <v>4</v>
      </c>
    </row>
    <row r="4409" spans="1:4" x14ac:dyDescent="0.25">
      <c r="A4409">
        <v>8338</v>
      </c>
      <c r="B4409" s="6">
        <v>41621.883692129632</v>
      </c>
      <c r="C4409" s="6"/>
      <c r="D4409" t="s">
        <v>3</v>
      </c>
    </row>
    <row r="4410" spans="1:4" x14ac:dyDescent="0.25">
      <c r="A4410">
        <v>8339</v>
      </c>
      <c r="B4410" s="6">
        <v>41657.611168981479</v>
      </c>
      <c r="C4410" s="6"/>
      <c r="D4410" t="s">
        <v>3</v>
      </c>
    </row>
    <row r="4411" spans="1:4" x14ac:dyDescent="0.25">
      <c r="A4411">
        <v>8340</v>
      </c>
      <c r="B4411" s="6">
        <v>41669.01898148148</v>
      </c>
      <c r="C4411" s="6"/>
      <c r="D4411" t="s">
        <v>3</v>
      </c>
    </row>
    <row r="4412" spans="1:4" x14ac:dyDescent="0.25">
      <c r="A4412">
        <v>8341</v>
      </c>
      <c r="B4412" s="6">
        <v>41656.660740740743</v>
      </c>
      <c r="C4412" s="6"/>
      <c r="D4412" t="s">
        <v>3</v>
      </c>
    </row>
    <row r="4413" spans="1:4" x14ac:dyDescent="0.25">
      <c r="A4413">
        <v>8342</v>
      </c>
      <c r="B4413" s="6">
        <v>41631.785057870373</v>
      </c>
      <c r="C4413" s="6"/>
      <c r="D4413" t="s">
        <v>3</v>
      </c>
    </row>
    <row r="4414" spans="1:4" x14ac:dyDescent="0.25">
      <c r="A4414">
        <v>8343</v>
      </c>
      <c r="B4414" s="6">
        <v>41661.103032407409</v>
      </c>
      <c r="C4414" s="6"/>
      <c r="D4414" t="s">
        <v>3</v>
      </c>
    </row>
    <row r="4415" spans="1:4" x14ac:dyDescent="0.25">
      <c r="A4415">
        <v>8350</v>
      </c>
      <c r="B4415" s="6">
        <v>41634.147210648152</v>
      </c>
      <c r="C4415" s="6"/>
      <c r="D4415" t="s">
        <v>4</v>
      </c>
    </row>
    <row r="4416" spans="1:4" x14ac:dyDescent="0.25">
      <c r="A4416">
        <v>8351</v>
      </c>
      <c r="B4416" s="6">
        <v>41635.123842592591</v>
      </c>
      <c r="C4416" s="6"/>
      <c r="D4416" t="s">
        <v>3</v>
      </c>
    </row>
    <row r="4417" spans="1:4" x14ac:dyDescent="0.25">
      <c r="A4417">
        <v>8352</v>
      </c>
      <c r="B4417" s="6">
        <v>41657.081608796296</v>
      </c>
      <c r="C4417" s="6"/>
      <c r="D4417" t="s">
        <v>3</v>
      </c>
    </row>
    <row r="4418" spans="1:4" x14ac:dyDescent="0.25">
      <c r="A4418">
        <v>8353</v>
      </c>
      <c r="B4418" s="6">
        <v>41649.71365740741</v>
      </c>
      <c r="C4418" s="6"/>
      <c r="D4418" t="s">
        <v>4</v>
      </c>
    </row>
    <row r="4419" spans="1:4" x14ac:dyDescent="0.25">
      <c r="A4419">
        <v>8358</v>
      </c>
      <c r="B4419" s="6">
        <v>41656.149340277778</v>
      </c>
      <c r="C4419" s="6"/>
      <c r="D4419" t="s">
        <v>3</v>
      </c>
    </row>
    <row r="4420" spans="1:4" x14ac:dyDescent="0.25">
      <c r="A4420">
        <v>8359</v>
      </c>
      <c r="B4420" s="6">
        <v>41648.69809027778</v>
      </c>
      <c r="C4420" s="6"/>
      <c r="D4420" t="s">
        <v>3</v>
      </c>
    </row>
    <row r="4421" spans="1:4" x14ac:dyDescent="0.25">
      <c r="A4421">
        <v>8364</v>
      </c>
      <c r="B4421" s="6">
        <v>41659.689884259256</v>
      </c>
      <c r="C4421" s="6"/>
      <c r="D4421" t="s">
        <v>3</v>
      </c>
    </row>
    <row r="4422" spans="1:4" x14ac:dyDescent="0.25">
      <c r="A4422">
        <v>8365</v>
      </c>
      <c r="B4422" s="6">
        <v>41657.230486111112</v>
      </c>
      <c r="C4422" s="6"/>
      <c r="D4422" t="s">
        <v>3</v>
      </c>
    </row>
    <row r="4423" spans="1:4" x14ac:dyDescent="0.25">
      <c r="A4423">
        <v>8366</v>
      </c>
      <c r="B4423" s="6">
        <v>41644.655601851853</v>
      </c>
      <c r="C4423" s="6"/>
      <c r="D4423" t="s">
        <v>3</v>
      </c>
    </row>
    <row r="4424" spans="1:4" x14ac:dyDescent="0.25">
      <c r="A4424">
        <v>8375</v>
      </c>
      <c r="B4424" s="6">
        <v>41656.184513888889</v>
      </c>
      <c r="C4424" s="6"/>
      <c r="D4424" t="s">
        <v>3</v>
      </c>
    </row>
    <row r="4425" spans="1:4" x14ac:dyDescent="0.25">
      <c r="A4425">
        <v>8376</v>
      </c>
      <c r="B4425" s="6">
        <v>41637.858611111107</v>
      </c>
      <c r="C4425" s="6"/>
      <c r="D4425" t="s">
        <v>3</v>
      </c>
    </row>
    <row r="4426" spans="1:4" x14ac:dyDescent="0.25">
      <c r="A4426">
        <v>8382</v>
      </c>
      <c r="B4426" s="6">
        <v>41653.957615740743</v>
      </c>
      <c r="C4426" s="6"/>
      <c r="D4426" t="s">
        <v>3</v>
      </c>
    </row>
    <row r="4427" spans="1:4" x14ac:dyDescent="0.25">
      <c r="A4427">
        <v>8383</v>
      </c>
      <c r="B4427" s="6">
        <v>41661.7262962963</v>
      </c>
      <c r="C4427" s="6"/>
      <c r="D4427" t="s">
        <v>3</v>
      </c>
    </row>
    <row r="4428" spans="1:4" x14ac:dyDescent="0.25">
      <c r="A4428">
        <v>8384</v>
      </c>
      <c r="B4428" s="6">
        <v>41660.608900462961</v>
      </c>
      <c r="C4428" s="6"/>
      <c r="D4428" t="s">
        <v>3</v>
      </c>
    </row>
    <row r="4429" spans="1:4" x14ac:dyDescent="0.25">
      <c r="A4429">
        <v>8385</v>
      </c>
      <c r="B4429" s="6">
        <v>41613.010428240741</v>
      </c>
      <c r="C4429" s="6"/>
      <c r="D4429" t="s">
        <v>3</v>
      </c>
    </row>
    <row r="4430" spans="1:4" x14ac:dyDescent="0.25">
      <c r="A4430">
        <v>8386</v>
      </c>
      <c r="B4430" s="6">
        <v>41666.657511574071</v>
      </c>
      <c r="C4430" s="6"/>
      <c r="D4430" t="s">
        <v>3</v>
      </c>
    </row>
    <row r="4431" spans="1:4" x14ac:dyDescent="0.25">
      <c r="A4431">
        <v>8387</v>
      </c>
      <c r="B4431" s="6">
        <v>41630.006840277776</v>
      </c>
      <c r="C4431" s="6"/>
      <c r="D4431" t="s">
        <v>3</v>
      </c>
    </row>
    <row r="4432" spans="1:4" x14ac:dyDescent="0.25">
      <c r="A4432">
        <v>8388</v>
      </c>
      <c r="B4432" s="6">
        <v>41657.89502314815</v>
      </c>
      <c r="C4432" s="6"/>
      <c r="D4432" t="s">
        <v>3</v>
      </c>
    </row>
    <row r="4433" spans="1:4" x14ac:dyDescent="0.25">
      <c r="A4433">
        <v>8389</v>
      </c>
      <c r="B4433" s="6">
        <v>41636.572256944448</v>
      </c>
      <c r="C4433" s="6"/>
      <c r="D4433" t="s">
        <v>3</v>
      </c>
    </row>
    <row r="4434" spans="1:4" x14ac:dyDescent="0.25">
      <c r="A4434">
        <v>8390</v>
      </c>
      <c r="B4434" s="6">
        <v>41657.337488425925</v>
      </c>
      <c r="C4434" s="6"/>
      <c r="D4434" t="s">
        <v>3</v>
      </c>
    </row>
    <row r="4435" spans="1:4" x14ac:dyDescent="0.25">
      <c r="A4435">
        <v>8391</v>
      </c>
      <c r="B4435" s="6">
        <v>41652.702569444446</v>
      </c>
      <c r="C4435" s="6"/>
      <c r="D4435" t="s">
        <v>4</v>
      </c>
    </row>
    <row r="4436" spans="1:4" x14ac:dyDescent="0.25">
      <c r="A4436">
        <v>8392</v>
      </c>
      <c r="B4436" s="6">
        <v>41654.384513888886</v>
      </c>
      <c r="C4436" s="6"/>
      <c r="D4436" t="s">
        <v>4</v>
      </c>
    </row>
    <row r="4437" spans="1:4" x14ac:dyDescent="0.25">
      <c r="A4437">
        <v>8393</v>
      </c>
      <c r="B4437" s="6">
        <v>41659.85255787037</v>
      </c>
      <c r="C4437" s="6"/>
      <c r="D4437" t="s">
        <v>4</v>
      </c>
    </row>
    <row r="4438" spans="1:4" x14ac:dyDescent="0.25">
      <c r="A4438">
        <v>8394</v>
      </c>
      <c r="B4438" s="6">
        <v>41660.04855324074</v>
      </c>
      <c r="C4438" s="6"/>
      <c r="D4438" t="s">
        <v>3</v>
      </c>
    </row>
    <row r="4439" spans="1:4" x14ac:dyDescent="0.25">
      <c r="A4439">
        <v>8395</v>
      </c>
      <c r="B4439" s="6">
        <v>41661.8122337963</v>
      </c>
      <c r="C4439" s="6"/>
      <c r="D4439" t="s">
        <v>3</v>
      </c>
    </row>
    <row r="4440" spans="1:4" x14ac:dyDescent="0.25">
      <c r="A4440">
        <v>8396</v>
      </c>
      <c r="B4440" s="6">
        <v>41611.799108796295</v>
      </c>
      <c r="C4440" s="6"/>
      <c r="D4440" t="s">
        <v>3</v>
      </c>
    </row>
    <row r="4441" spans="1:4" x14ac:dyDescent="0.25">
      <c r="A4441">
        <v>8398</v>
      </c>
      <c r="B4441" s="6">
        <v>41651.286006944443</v>
      </c>
      <c r="C4441" s="6"/>
      <c r="D4441" t="s">
        <v>3</v>
      </c>
    </row>
    <row r="4442" spans="1:4" x14ac:dyDescent="0.25">
      <c r="A4442">
        <v>8399</v>
      </c>
      <c r="B4442" s="6">
        <v>41630.309687499997</v>
      </c>
      <c r="C4442" s="6"/>
      <c r="D4442" t="s">
        <v>4</v>
      </c>
    </row>
    <row r="4443" spans="1:4" x14ac:dyDescent="0.25">
      <c r="A4443">
        <v>8400</v>
      </c>
      <c r="B4443" s="6">
        <v>41611.776226851849</v>
      </c>
      <c r="C4443" s="6"/>
      <c r="D4443" t="s">
        <v>3</v>
      </c>
    </row>
    <row r="4444" spans="1:4" x14ac:dyDescent="0.25">
      <c r="A4444">
        <v>8408</v>
      </c>
      <c r="B4444" s="6">
        <v>41634.463206018518</v>
      </c>
      <c r="C4444" s="6"/>
      <c r="D4444" t="s">
        <v>3</v>
      </c>
    </row>
    <row r="4445" spans="1:4" x14ac:dyDescent="0.25">
      <c r="A4445">
        <v>8409</v>
      </c>
      <c r="B4445" s="6">
        <v>41655.908553240741</v>
      </c>
      <c r="C4445" s="6"/>
      <c r="D4445" t="s">
        <v>3</v>
      </c>
    </row>
    <row r="4446" spans="1:4" x14ac:dyDescent="0.25">
      <c r="A4446">
        <v>8410</v>
      </c>
      <c r="B4446" s="6">
        <v>41638.760393518518</v>
      </c>
      <c r="C4446" s="6"/>
      <c r="D4446" t="s">
        <v>4</v>
      </c>
    </row>
    <row r="4447" spans="1:4" x14ac:dyDescent="0.25">
      <c r="A4447">
        <v>8411</v>
      </c>
      <c r="B4447" s="6">
        <v>41660.653252314813</v>
      </c>
      <c r="C4447" s="6"/>
      <c r="D4447" t="s">
        <v>4</v>
      </c>
    </row>
    <row r="4448" spans="1:4" x14ac:dyDescent="0.25">
      <c r="A4448">
        <v>8412</v>
      </c>
      <c r="B4448" s="6">
        <v>41616.331817129627</v>
      </c>
      <c r="C4448" s="6"/>
      <c r="D4448" t="s">
        <v>3</v>
      </c>
    </row>
    <row r="4449" spans="1:4" x14ac:dyDescent="0.25">
      <c r="A4449">
        <v>8413</v>
      </c>
      <c r="B4449" s="6">
        <v>41632.983414351853</v>
      </c>
      <c r="C4449" s="6"/>
      <c r="D4449" t="s">
        <v>3</v>
      </c>
    </row>
    <row r="4450" spans="1:4" x14ac:dyDescent="0.25">
      <c r="A4450">
        <v>8414</v>
      </c>
      <c r="B4450" s="6">
        <v>41663.393854166665</v>
      </c>
      <c r="C4450" s="6"/>
      <c r="D4450" t="s">
        <v>3</v>
      </c>
    </row>
    <row r="4451" spans="1:4" x14ac:dyDescent="0.25">
      <c r="A4451">
        <v>8421</v>
      </c>
      <c r="B4451" s="6">
        <v>41609.590405092589</v>
      </c>
      <c r="C4451" s="6"/>
      <c r="D4451" t="s">
        <v>3</v>
      </c>
    </row>
    <row r="4452" spans="1:4" x14ac:dyDescent="0.25">
      <c r="A4452">
        <v>8422</v>
      </c>
      <c r="B4452" s="6">
        <v>41660.34034722222</v>
      </c>
      <c r="C4452" s="6"/>
      <c r="D4452" t="s">
        <v>3</v>
      </c>
    </row>
    <row r="4453" spans="1:4" x14ac:dyDescent="0.25">
      <c r="A4453">
        <v>8423</v>
      </c>
      <c r="B4453" s="6">
        <v>41635.83289351852</v>
      </c>
      <c r="C4453" s="6"/>
      <c r="D4453" t="s">
        <v>3</v>
      </c>
    </row>
    <row r="4454" spans="1:4" x14ac:dyDescent="0.25">
      <c r="A4454">
        <v>8424</v>
      </c>
      <c r="B4454" s="6">
        <v>41664.058148148149</v>
      </c>
      <c r="C4454" s="6"/>
      <c r="D4454" t="s">
        <v>3</v>
      </c>
    </row>
    <row r="4455" spans="1:4" x14ac:dyDescent="0.25">
      <c r="A4455">
        <v>8425</v>
      </c>
      <c r="B4455" s="6">
        <v>41661.221944444449</v>
      </c>
      <c r="C4455" s="6"/>
      <c r="D4455" t="s">
        <v>3</v>
      </c>
    </row>
    <row r="4456" spans="1:4" x14ac:dyDescent="0.25">
      <c r="A4456">
        <v>8430</v>
      </c>
      <c r="B4456" s="6">
        <v>41615.098321759258</v>
      </c>
      <c r="C4456" s="6"/>
      <c r="D4456" t="s">
        <v>4</v>
      </c>
    </row>
    <row r="4457" spans="1:4" x14ac:dyDescent="0.25">
      <c r="A4457">
        <v>8431</v>
      </c>
      <c r="B4457" s="6">
        <v>41664.911296296297</v>
      </c>
      <c r="C4457" s="6"/>
      <c r="D4457" t="s">
        <v>3</v>
      </c>
    </row>
    <row r="4458" spans="1:4" x14ac:dyDescent="0.25">
      <c r="A4458">
        <v>8436</v>
      </c>
      <c r="B4458" s="6">
        <v>41659.019733796296</v>
      </c>
      <c r="C4458" s="6"/>
      <c r="D4458" t="s">
        <v>3</v>
      </c>
    </row>
    <row r="4459" spans="1:4" x14ac:dyDescent="0.25">
      <c r="A4459">
        <v>8437</v>
      </c>
      <c r="B4459" s="6">
        <v>41663.884143518517</v>
      </c>
      <c r="C4459" s="6"/>
      <c r="D4459" t="s">
        <v>3</v>
      </c>
    </row>
    <row r="4460" spans="1:4" x14ac:dyDescent="0.25">
      <c r="A4460">
        <v>8438</v>
      </c>
      <c r="B4460" s="6">
        <v>41631.52579861111</v>
      </c>
      <c r="C4460" s="6"/>
      <c r="D4460" t="s">
        <v>3</v>
      </c>
    </row>
    <row r="4461" spans="1:4" x14ac:dyDescent="0.25">
      <c r="A4461">
        <v>8446</v>
      </c>
      <c r="B4461" s="6">
        <v>41667.569687499999</v>
      </c>
      <c r="C4461" s="6"/>
      <c r="D4461" t="s">
        <v>3</v>
      </c>
    </row>
    <row r="4462" spans="1:4" x14ac:dyDescent="0.25">
      <c r="A4462">
        <v>8447</v>
      </c>
      <c r="B4462" s="6">
        <v>41609.358784722222</v>
      </c>
      <c r="C4462" s="6"/>
      <c r="D4462" t="s">
        <v>3</v>
      </c>
    </row>
    <row r="4463" spans="1:4" x14ac:dyDescent="0.25">
      <c r="A4463">
        <v>8448</v>
      </c>
      <c r="B4463" s="6">
        <v>41660.814270833333</v>
      </c>
      <c r="C4463" s="6"/>
      <c r="D4463" t="s">
        <v>4</v>
      </c>
    </row>
    <row r="4464" spans="1:4" x14ac:dyDescent="0.25">
      <c r="A4464">
        <v>8449</v>
      </c>
      <c r="B4464" s="6">
        <v>41655.825590277782</v>
      </c>
      <c r="C4464" s="6"/>
      <c r="D4464" t="s">
        <v>3</v>
      </c>
    </row>
    <row r="4465" spans="1:4" x14ac:dyDescent="0.25">
      <c r="A4465">
        <v>8450</v>
      </c>
      <c r="B4465" s="6">
        <v>41664.87059027778</v>
      </c>
      <c r="C4465" s="6"/>
      <c r="D4465" t="s">
        <v>3</v>
      </c>
    </row>
    <row r="4466" spans="1:4" x14ac:dyDescent="0.25">
      <c r="A4466">
        <v>8451</v>
      </c>
      <c r="B4466" s="6">
        <v>41658.111307870371</v>
      </c>
      <c r="C4466" s="6"/>
      <c r="D4466" t="s">
        <v>3</v>
      </c>
    </row>
    <row r="4467" spans="1:4" x14ac:dyDescent="0.25">
      <c r="A4467">
        <v>8460</v>
      </c>
      <c r="B4467" s="6">
        <v>41632.816921296297</v>
      </c>
      <c r="C4467" s="6"/>
      <c r="D4467" t="s">
        <v>4</v>
      </c>
    </row>
    <row r="4468" spans="1:4" x14ac:dyDescent="0.25">
      <c r="A4468">
        <v>8461</v>
      </c>
      <c r="B4468" s="6">
        <v>41626.614849537036</v>
      </c>
      <c r="C4468" s="6"/>
      <c r="D4468" t="s">
        <v>4</v>
      </c>
    </row>
    <row r="4469" spans="1:4" x14ac:dyDescent="0.25">
      <c r="A4469">
        <v>8462</v>
      </c>
      <c r="B4469" s="6">
        <v>41660.00677083333</v>
      </c>
      <c r="C4469" s="6"/>
      <c r="D4469" t="s">
        <v>3</v>
      </c>
    </row>
    <row r="4470" spans="1:4" x14ac:dyDescent="0.25">
      <c r="A4470">
        <v>8469</v>
      </c>
      <c r="B4470" s="6">
        <v>41634.719351851854</v>
      </c>
      <c r="C4470" s="6"/>
      <c r="D4470" t="s">
        <v>3</v>
      </c>
    </row>
    <row r="4471" spans="1:4" x14ac:dyDescent="0.25">
      <c r="A4471">
        <v>8476</v>
      </c>
      <c r="B4471" s="6">
        <v>41609.754710648151</v>
      </c>
      <c r="C4471" s="6"/>
      <c r="D4471" t="s">
        <v>3</v>
      </c>
    </row>
    <row r="4472" spans="1:4" x14ac:dyDescent="0.25">
      <c r="A4472">
        <v>8483</v>
      </c>
      <c r="B4472" s="6">
        <v>41611.976261574076</v>
      </c>
      <c r="C4472" s="6"/>
      <c r="D4472" t="s">
        <v>3</v>
      </c>
    </row>
    <row r="4473" spans="1:4" x14ac:dyDescent="0.25">
      <c r="A4473">
        <v>8484</v>
      </c>
      <c r="B4473" s="6">
        <v>41664.897557870368</v>
      </c>
      <c r="C4473" s="6"/>
      <c r="D4473" t="s">
        <v>3</v>
      </c>
    </row>
    <row r="4474" spans="1:4" x14ac:dyDescent="0.25">
      <c r="A4474">
        <v>8485</v>
      </c>
      <c r="B4474" s="6">
        <v>41656.186851851853</v>
      </c>
      <c r="C4474" s="6"/>
      <c r="D4474" t="s">
        <v>3</v>
      </c>
    </row>
    <row r="4475" spans="1:4" x14ac:dyDescent="0.25">
      <c r="A4475">
        <v>8486</v>
      </c>
      <c r="B4475" s="6">
        <v>41623.577708333331</v>
      </c>
      <c r="C4475" s="6"/>
      <c r="D4475" t="s">
        <v>4</v>
      </c>
    </row>
    <row r="4476" spans="1:4" x14ac:dyDescent="0.25">
      <c r="A4476">
        <v>8487</v>
      </c>
      <c r="B4476" s="6">
        <v>41609.622002314813</v>
      </c>
      <c r="C4476" s="6"/>
      <c r="D4476" t="s">
        <v>3</v>
      </c>
    </row>
    <row r="4477" spans="1:4" x14ac:dyDescent="0.25">
      <c r="A4477">
        <v>8491</v>
      </c>
      <c r="B4477" s="6">
        <v>41657.841736111113</v>
      </c>
      <c r="C4477" s="6"/>
      <c r="D4477" t="s">
        <v>3</v>
      </c>
    </row>
    <row r="4478" spans="1:4" x14ac:dyDescent="0.25">
      <c r="A4478">
        <v>8492</v>
      </c>
      <c r="B4478" s="6">
        <v>41663.839641203704</v>
      </c>
      <c r="C4478" s="6"/>
      <c r="D4478" t="s">
        <v>4</v>
      </c>
    </row>
    <row r="4479" spans="1:4" x14ac:dyDescent="0.25">
      <c r="A4479">
        <v>8502</v>
      </c>
      <c r="B4479" s="6">
        <v>41659.027627314819</v>
      </c>
      <c r="C4479" s="6"/>
      <c r="D4479" t="s">
        <v>3</v>
      </c>
    </row>
    <row r="4480" spans="1:4" x14ac:dyDescent="0.25">
      <c r="A4480">
        <v>8503</v>
      </c>
      <c r="B4480" s="6">
        <v>41611.132696759261</v>
      </c>
      <c r="C4480" s="6"/>
      <c r="D4480" t="s">
        <v>3</v>
      </c>
    </row>
    <row r="4481" spans="1:4" x14ac:dyDescent="0.25">
      <c r="A4481">
        <v>8504</v>
      </c>
      <c r="B4481" s="6">
        <v>41663.497453703705</v>
      </c>
      <c r="C4481" s="6"/>
      <c r="D4481" t="s">
        <v>3</v>
      </c>
    </row>
    <row r="4482" spans="1:4" x14ac:dyDescent="0.25">
      <c r="A4482">
        <v>8512</v>
      </c>
      <c r="B4482" s="6">
        <v>41656.043645833335</v>
      </c>
      <c r="C4482" s="6"/>
      <c r="D4482" t="s">
        <v>3</v>
      </c>
    </row>
    <row r="4483" spans="1:4" x14ac:dyDescent="0.25">
      <c r="A4483">
        <v>8513</v>
      </c>
      <c r="B4483" s="6">
        <v>41667.429282407407</v>
      </c>
      <c r="C4483" s="6"/>
      <c r="D4483" t="s">
        <v>4</v>
      </c>
    </row>
    <row r="4484" spans="1:4" x14ac:dyDescent="0.25">
      <c r="A4484">
        <v>8514</v>
      </c>
      <c r="B4484" s="6">
        <v>41656.734988425924</v>
      </c>
      <c r="C4484" s="6"/>
      <c r="D4484" t="s">
        <v>3</v>
      </c>
    </row>
    <row r="4485" spans="1:4" x14ac:dyDescent="0.25">
      <c r="A4485">
        <v>8515</v>
      </c>
      <c r="B4485" s="6">
        <v>41667.938981481479</v>
      </c>
      <c r="C4485" s="6"/>
      <c r="D4485" t="s">
        <v>3</v>
      </c>
    </row>
    <row r="4486" spans="1:4" x14ac:dyDescent="0.25">
      <c r="A4486">
        <v>8516</v>
      </c>
      <c r="B4486" s="6">
        <v>41649.103587962964</v>
      </c>
      <c r="C4486" s="6"/>
      <c r="D4486" t="s">
        <v>4</v>
      </c>
    </row>
    <row r="4487" spans="1:4" x14ac:dyDescent="0.25">
      <c r="A4487">
        <v>8517</v>
      </c>
      <c r="B4487" s="6">
        <v>41667.851458333331</v>
      </c>
      <c r="C4487" s="6"/>
      <c r="D4487" t="s">
        <v>3</v>
      </c>
    </row>
    <row r="4488" spans="1:4" x14ac:dyDescent="0.25">
      <c r="A4488">
        <v>8521</v>
      </c>
      <c r="B4488" s="6">
        <v>41666.153935185182</v>
      </c>
      <c r="C4488" s="6"/>
      <c r="D4488" t="s">
        <v>3</v>
      </c>
    </row>
    <row r="4489" spans="1:4" x14ac:dyDescent="0.25">
      <c r="A4489">
        <v>8522</v>
      </c>
      <c r="B4489" s="6">
        <v>41659.382222222222</v>
      </c>
      <c r="C4489" s="6"/>
      <c r="D4489" t="s">
        <v>3</v>
      </c>
    </row>
    <row r="4490" spans="1:4" x14ac:dyDescent="0.25">
      <c r="A4490">
        <v>8523</v>
      </c>
      <c r="B4490" s="6">
        <v>41632.007048611107</v>
      </c>
      <c r="C4490" s="6"/>
      <c r="D4490" t="s">
        <v>3</v>
      </c>
    </row>
    <row r="4491" spans="1:4" x14ac:dyDescent="0.25">
      <c r="A4491">
        <v>8524</v>
      </c>
      <c r="B4491" s="6">
        <v>41642.781435185185</v>
      </c>
      <c r="C4491" s="6"/>
      <c r="D4491" t="s">
        <v>3</v>
      </c>
    </row>
    <row r="4492" spans="1:4" x14ac:dyDescent="0.25">
      <c r="A4492">
        <v>8525</v>
      </c>
      <c r="B4492" s="6">
        <v>41648.120532407411</v>
      </c>
      <c r="C4492" s="6"/>
      <c r="D4492" t="s">
        <v>3</v>
      </c>
    </row>
    <row r="4493" spans="1:4" x14ac:dyDescent="0.25">
      <c r="A4493">
        <v>8526</v>
      </c>
      <c r="B4493" s="6">
        <v>41614.799432870372</v>
      </c>
      <c r="C4493" s="6"/>
      <c r="D4493" t="s">
        <v>4</v>
      </c>
    </row>
    <row r="4494" spans="1:4" x14ac:dyDescent="0.25">
      <c r="A4494">
        <v>8527</v>
      </c>
      <c r="B4494" s="6">
        <v>41629.713958333334</v>
      </c>
      <c r="C4494" s="6"/>
      <c r="D4494" t="s">
        <v>3</v>
      </c>
    </row>
    <row r="4495" spans="1:4" x14ac:dyDescent="0.25">
      <c r="A4495">
        <v>8528</v>
      </c>
      <c r="B4495" s="6">
        <v>41666.917384259257</v>
      </c>
      <c r="C4495" s="6"/>
      <c r="D4495" t="s">
        <v>3</v>
      </c>
    </row>
    <row r="4496" spans="1:4" x14ac:dyDescent="0.25">
      <c r="A4496">
        <v>8529</v>
      </c>
      <c r="B4496" s="6">
        <v>41670.860127314816</v>
      </c>
      <c r="C4496" s="6"/>
      <c r="D4496" t="s">
        <v>3</v>
      </c>
    </row>
    <row r="4497" spans="1:4" x14ac:dyDescent="0.25">
      <c r="A4497">
        <v>8530</v>
      </c>
      <c r="B4497" s="6">
        <v>41655.562905092593</v>
      </c>
      <c r="C4497" s="6"/>
      <c r="D4497" t="s">
        <v>4</v>
      </c>
    </row>
    <row r="4498" spans="1:4" x14ac:dyDescent="0.25">
      <c r="A4498">
        <v>8531</v>
      </c>
      <c r="B4498" s="6">
        <v>41620.767476851855</v>
      </c>
      <c r="C4498" s="6"/>
      <c r="D4498" t="s">
        <v>4</v>
      </c>
    </row>
    <row r="4499" spans="1:4" x14ac:dyDescent="0.25">
      <c r="A4499">
        <v>8532</v>
      </c>
      <c r="B4499" s="6">
        <v>41665.580231481479</v>
      </c>
      <c r="C4499" s="6"/>
      <c r="D4499" t="s">
        <v>3</v>
      </c>
    </row>
    <row r="4500" spans="1:4" x14ac:dyDescent="0.25">
      <c r="A4500">
        <v>8542</v>
      </c>
      <c r="B4500" s="6">
        <v>41665.849768518521</v>
      </c>
      <c r="C4500" s="6"/>
      <c r="D4500" t="s">
        <v>3</v>
      </c>
    </row>
    <row r="4501" spans="1:4" x14ac:dyDescent="0.25">
      <c r="A4501">
        <v>8545</v>
      </c>
      <c r="B4501" s="6">
        <v>41668.192349537036</v>
      </c>
      <c r="C4501" s="6"/>
      <c r="D4501" t="s">
        <v>3</v>
      </c>
    </row>
    <row r="4502" spans="1:4" x14ac:dyDescent="0.25">
      <c r="A4502">
        <v>8546</v>
      </c>
      <c r="B4502" s="6">
        <v>41617.675902777781</v>
      </c>
      <c r="C4502" s="6"/>
      <c r="D4502" t="s">
        <v>4</v>
      </c>
    </row>
    <row r="4503" spans="1:4" x14ac:dyDescent="0.25">
      <c r="A4503">
        <v>8547</v>
      </c>
      <c r="B4503" s="6">
        <v>41661.725763888891</v>
      </c>
      <c r="C4503" s="6"/>
      <c r="D4503" t="s">
        <v>3</v>
      </c>
    </row>
    <row r="4504" spans="1:4" x14ac:dyDescent="0.25">
      <c r="A4504">
        <v>8548</v>
      </c>
      <c r="B4504" s="6">
        <v>41669.83866898148</v>
      </c>
      <c r="C4504" s="6"/>
      <c r="D4504" t="s">
        <v>3</v>
      </c>
    </row>
    <row r="4505" spans="1:4" x14ac:dyDescent="0.25">
      <c r="A4505">
        <v>8549</v>
      </c>
      <c r="B4505" s="6">
        <v>41650.713182870371</v>
      </c>
      <c r="C4505" s="6"/>
      <c r="D4505" t="s">
        <v>4</v>
      </c>
    </row>
    <row r="4506" spans="1:4" x14ac:dyDescent="0.25">
      <c r="A4506">
        <v>8550</v>
      </c>
      <c r="B4506" s="6">
        <v>41618.068020833336</v>
      </c>
      <c r="C4506" s="6"/>
      <c r="D4506" t="s">
        <v>3</v>
      </c>
    </row>
    <row r="4507" spans="1:4" x14ac:dyDescent="0.25">
      <c r="A4507">
        <v>8551</v>
      </c>
      <c r="B4507" s="6">
        <v>41666.61986111111</v>
      </c>
      <c r="C4507" s="6"/>
      <c r="D4507" t="s">
        <v>3</v>
      </c>
    </row>
    <row r="4508" spans="1:4" x14ac:dyDescent="0.25">
      <c r="A4508">
        <v>8552</v>
      </c>
      <c r="B4508" s="6">
        <v>41644.14570601852</v>
      </c>
      <c r="C4508" s="6"/>
      <c r="D4508" t="s">
        <v>4</v>
      </c>
    </row>
    <row r="4509" spans="1:4" x14ac:dyDescent="0.25">
      <c r="A4509">
        <v>8553</v>
      </c>
      <c r="B4509" s="6">
        <v>41623.216226851851</v>
      </c>
      <c r="C4509" s="6"/>
      <c r="D4509" t="s">
        <v>4</v>
      </c>
    </row>
    <row r="4510" spans="1:4" x14ac:dyDescent="0.25">
      <c r="A4510">
        <v>8559</v>
      </c>
      <c r="B4510" s="6">
        <v>41662.135810185187</v>
      </c>
      <c r="C4510" s="6"/>
      <c r="D4510" t="s">
        <v>3</v>
      </c>
    </row>
    <row r="4511" spans="1:4" x14ac:dyDescent="0.25">
      <c r="A4511">
        <v>8560</v>
      </c>
      <c r="B4511" s="6">
        <v>41644.574004629627</v>
      </c>
      <c r="C4511" s="6"/>
      <c r="D4511" t="s">
        <v>3</v>
      </c>
    </row>
    <row r="4512" spans="1:4" x14ac:dyDescent="0.25">
      <c r="A4512">
        <v>8561</v>
      </c>
      <c r="B4512" s="6">
        <v>41660.843148148146</v>
      </c>
      <c r="C4512" s="6"/>
      <c r="D4512" t="s">
        <v>3</v>
      </c>
    </row>
    <row r="4513" spans="1:4" x14ac:dyDescent="0.25">
      <c r="A4513">
        <v>8562</v>
      </c>
      <c r="B4513" s="6">
        <v>41668.061712962961</v>
      </c>
      <c r="C4513" s="6"/>
      <c r="D4513" t="s">
        <v>3</v>
      </c>
    </row>
    <row r="4514" spans="1:4" x14ac:dyDescent="0.25">
      <c r="A4514">
        <v>8563</v>
      </c>
      <c r="B4514" s="6">
        <v>41668.924745370372</v>
      </c>
      <c r="C4514" s="6"/>
      <c r="D4514" t="s">
        <v>3</v>
      </c>
    </row>
    <row r="4515" spans="1:4" x14ac:dyDescent="0.25">
      <c r="A4515">
        <v>8564</v>
      </c>
      <c r="B4515" s="6">
        <v>41610.645787037036</v>
      </c>
      <c r="C4515" s="6"/>
      <c r="D4515" t="s">
        <v>3</v>
      </c>
    </row>
    <row r="4516" spans="1:4" x14ac:dyDescent="0.25">
      <c r="A4516">
        <v>8569</v>
      </c>
      <c r="B4516" s="6">
        <v>41660.639606481483</v>
      </c>
      <c r="C4516" s="6"/>
      <c r="D4516" t="s">
        <v>3</v>
      </c>
    </row>
    <row r="4517" spans="1:4" x14ac:dyDescent="0.25">
      <c r="A4517">
        <v>8570</v>
      </c>
      <c r="B4517" s="6">
        <v>41612.363993055551</v>
      </c>
      <c r="C4517" s="6"/>
      <c r="D4517" t="s">
        <v>4</v>
      </c>
    </row>
    <row r="4518" spans="1:4" x14ac:dyDescent="0.25">
      <c r="A4518">
        <v>8571</v>
      </c>
      <c r="B4518" s="6">
        <v>41665.696469907409</v>
      </c>
      <c r="C4518" s="6"/>
      <c r="D4518" t="s">
        <v>3</v>
      </c>
    </row>
    <row r="4519" spans="1:4" x14ac:dyDescent="0.25">
      <c r="A4519">
        <v>8578</v>
      </c>
      <c r="B4519" s="6">
        <v>41664.438414351855</v>
      </c>
      <c r="C4519" s="6"/>
      <c r="D4519" t="s">
        <v>3</v>
      </c>
    </row>
    <row r="4520" spans="1:4" x14ac:dyDescent="0.25">
      <c r="A4520">
        <v>8579</v>
      </c>
      <c r="B4520" s="6">
        <v>41667.153611111113</v>
      </c>
      <c r="C4520" s="6"/>
      <c r="D4520" t="s">
        <v>3</v>
      </c>
    </row>
    <row r="4521" spans="1:4" x14ac:dyDescent="0.25">
      <c r="A4521">
        <v>8580</v>
      </c>
      <c r="B4521" s="6">
        <v>41636.074189814812</v>
      </c>
      <c r="C4521" s="6"/>
      <c r="D4521" t="s">
        <v>3</v>
      </c>
    </row>
    <row r="4522" spans="1:4" x14ac:dyDescent="0.25">
      <c r="A4522">
        <v>8581</v>
      </c>
      <c r="B4522" s="6">
        <v>41630.763773148145</v>
      </c>
      <c r="C4522" s="6"/>
      <c r="D4522" t="s">
        <v>3</v>
      </c>
    </row>
    <row r="4523" spans="1:4" x14ac:dyDescent="0.25">
      <c r="A4523">
        <v>8582</v>
      </c>
      <c r="B4523" s="6">
        <v>41666.172280092593</v>
      </c>
      <c r="C4523" s="6"/>
      <c r="D4523" t="s">
        <v>3</v>
      </c>
    </row>
    <row r="4524" spans="1:4" x14ac:dyDescent="0.25">
      <c r="A4524">
        <v>8583</v>
      </c>
      <c r="B4524" s="6">
        <v>41656.838576388887</v>
      </c>
      <c r="C4524" s="6"/>
      <c r="D4524" t="s">
        <v>3</v>
      </c>
    </row>
    <row r="4525" spans="1:4" x14ac:dyDescent="0.25">
      <c r="A4525">
        <v>8584</v>
      </c>
      <c r="B4525" s="6">
        <v>41658.795856481483</v>
      </c>
      <c r="C4525" s="6"/>
      <c r="D4525" t="s">
        <v>3</v>
      </c>
    </row>
    <row r="4526" spans="1:4" x14ac:dyDescent="0.25">
      <c r="A4526">
        <v>8585</v>
      </c>
      <c r="B4526" s="6">
        <v>41616.807962962965</v>
      </c>
      <c r="C4526" s="6"/>
      <c r="D4526" t="s">
        <v>3</v>
      </c>
    </row>
    <row r="4527" spans="1:4" x14ac:dyDescent="0.25">
      <c r="A4527">
        <v>8586</v>
      </c>
      <c r="B4527" s="6">
        <v>41659.67523148148</v>
      </c>
      <c r="C4527" s="6"/>
      <c r="D4527" t="s">
        <v>3</v>
      </c>
    </row>
    <row r="4528" spans="1:4" x14ac:dyDescent="0.25">
      <c r="A4528">
        <v>8587</v>
      </c>
      <c r="B4528" s="6">
        <v>41661.420902777776</v>
      </c>
      <c r="C4528" s="6"/>
      <c r="D4528" t="s">
        <v>3</v>
      </c>
    </row>
    <row r="4529" spans="1:4" x14ac:dyDescent="0.25">
      <c r="A4529">
        <v>8588</v>
      </c>
      <c r="B4529" s="6">
        <v>41662.830706018518</v>
      </c>
      <c r="C4529" s="6"/>
      <c r="D4529" t="s">
        <v>3</v>
      </c>
    </row>
    <row r="4530" spans="1:4" x14ac:dyDescent="0.25">
      <c r="A4530">
        <v>8589</v>
      </c>
      <c r="B4530" s="6">
        <v>41650.586481481485</v>
      </c>
      <c r="C4530" s="6"/>
      <c r="D4530" t="s">
        <v>4</v>
      </c>
    </row>
    <row r="4531" spans="1:4" x14ac:dyDescent="0.25">
      <c r="A4531">
        <v>8590</v>
      </c>
      <c r="B4531" s="6">
        <v>41646.627511574072</v>
      </c>
      <c r="C4531" s="6"/>
      <c r="D4531" t="s">
        <v>4</v>
      </c>
    </row>
    <row r="4532" spans="1:4" x14ac:dyDescent="0.25">
      <c r="A4532">
        <v>8596</v>
      </c>
      <c r="B4532" s="6">
        <v>41654.156967592593</v>
      </c>
      <c r="C4532" s="6"/>
      <c r="D4532" t="s">
        <v>3</v>
      </c>
    </row>
    <row r="4533" spans="1:4" x14ac:dyDescent="0.25">
      <c r="A4533">
        <v>8597</v>
      </c>
      <c r="B4533" s="6">
        <v>41625.627280092594</v>
      </c>
      <c r="C4533" s="6"/>
      <c r="D4533" t="s">
        <v>3</v>
      </c>
    </row>
    <row r="4534" spans="1:4" x14ac:dyDescent="0.25">
      <c r="A4534">
        <v>8598</v>
      </c>
      <c r="B4534" s="6">
        <v>41669.209745370368</v>
      </c>
      <c r="C4534" s="6"/>
      <c r="D4534" t="s">
        <v>3</v>
      </c>
    </row>
    <row r="4535" spans="1:4" x14ac:dyDescent="0.25">
      <c r="A4535">
        <v>8599</v>
      </c>
      <c r="B4535" s="6">
        <v>41656.329340277778</v>
      </c>
      <c r="C4535" s="6"/>
      <c r="D4535" t="s">
        <v>3</v>
      </c>
    </row>
    <row r="4536" spans="1:4" x14ac:dyDescent="0.25">
      <c r="A4536">
        <v>8600</v>
      </c>
      <c r="B4536" s="6">
        <v>41631.566724537035</v>
      </c>
      <c r="C4536" s="6"/>
      <c r="D4536" t="s">
        <v>3</v>
      </c>
    </row>
    <row r="4537" spans="1:4" x14ac:dyDescent="0.25">
      <c r="A4537">
        <v>8601</v>
      </c>
      <c r="B4537" s="6">
        <v>41664.055717592593</v>
      </c>
      <c r="C4537" s="6"/>
      <c r="D4537" t="s">
        <v>3</v>
      </c>
    </row>
    <row r="4538" spans="1:4" x14ac:dyDescent="0.25">
      <c r="A4538">
        <v>8602</v>
      </c>
      <c r="B4538" s="6">
        <v>41621.094722222224</v>
      </c>
      <c r="C4538" s="6"/>
      <c r="D4538" t="s">
        <v>3</v>
      </c>
    </row>
    <row r="4539" spans="1:4" x14ac:dyDescent="0.25">
      <c r="A4539">
        <v>8604</v>
      </c>
      <c r="B4539" s="6">
        <v>41658.589826388888</v>
      </c>
      <c r="C4539" s="6"/>
      <c r="D4539" t="s">
        <v>3</v>
      </c>
    </row>
    <row r="4540" spans="1:4" x14ac:dyDescent="0.25">
      <c r="A4540">
        <v>8605</v>
      </c>
      <c r="B4540" s="6">
        <v>41664.705358796295</v>
      </c>
      <c r="C4540" s="6"/>
      <c r="D4540" t="s">
        <v>3</v>
      </c>
    </row>
    <row r="4541" spans="1:4" x14ac:dyDescent="0.25">
      <c r="A4541">
        <v>8606</v>
      </c>
      <c r="B4541" s="6">
        <v>41634.916724537034</v>
      </c>
      <c r="C4541" s="6"/>
      <c r="D4541" t="s">
        <v>4</v>
      </c>
    </row>
    <row r="4542" spans="1:4" x14ac:dyDescent="0.25">
      <c r="A4542">
        <v>8611</v>
      </c>
      <c r="B4542" s="6">
        <v>41653.836111111108</v>
      </c>
      <c r="C4542" s="6"/>
      <c r="D4542" t="s">
        <v>3</v>
      </c>
    </row>
    <row r="4543" spans="1:4" x14ac:dyDescent="0.25">
      <c r="A4543">
        <v>8612</v>
      </c>
      <c r="B4543" s="6">
        <v>41648.721412037034</v>
      </c>
      <c r="C4543" s="6"/>
      <c r="D4543" t="s">
        <v>3</v>
      </c>
    </row>
    <row r="4544" spans="1:4" x14ac:dyDescent="0.25">
      <c r="A4544">
        <v>8614</v>
      </c>
      <c r="B4544" s="6">
        <v>41669.8046875</v>
      </c>
      <c r="C4544" s="6"/>
      <c r="D4544" t="s">
        <v>4</v>
      </c>
    </row>
    <row r="4545" spans="1:4" x14ac:dyDescent="0.25">
      <c r="A4545">
        <v>8624</v>
      </c>
      <c r="B4545" s="6">
        <v>41660.190497685187</v>
      </c>
      <c r="C4545" s="6"/>
      <c r="D4545" t="s">
        <v>3</v>
      </c>
    </row>
    <row r="4546" spans="1:4" x14ac:dyDescent="0.25">
      <c r="A4546">
        <v>8625</v>
      </c>
      <c r="B4546" s="6">
        <v>41630.583831018521</v>
      </c>
      <c r="C4546" s="6"/>
      <c r="D4546" t="s">
        <v>3</v>
      </c>
    </row>
    <row r="4547" spans="1:4" x14ac:dyDescent="0.25">
      <c r="A4547">
        <v>8626</v>
      </c>
      <c r="B4547" s="6">
        <v>41664.048784722225</v>
      </c>
      <c r="C4547" s="6"/>
      <c r="D4547" t="s">
        <v>3</v>
      </c>
    </row>
    <row r="4548" spans="1:4" x14ac:dyDescent="0.25">
      <c r="A4548">
        <v>8627</v>
      </c>
      <c r="B4548" s="6">
        <v>41609.781597222223</v>
      </c>
      <c r="C4548" s="6"/>
      <c r="D4548" t="s">
        <v>3</v>
      </c>
    </row>
    <row r="4549" spans="1:4" x14ac:dyDescent="0.25">
      <c r="A4549">
        <v>8628</v>
      </c>
      <c r="B4549" s="6">
        <v>41661.562395833331</v>
      </c>
      <c r="C4549" s="6"/>
      <c r="D4549" t="s">
        <v>3</v>
      </c>
    </row>
    <row r="4550" spans="1:4" x14ac:dyDescent="0.25">
      <c r="A4550">
        <v>8629</v>
      </c>
      <c r="B4550" s="6">
        <v>41629.837418981479</v>
      </c>
      <c r="C4550" s="6"/>
      <c r="D4550" t="s">
        <v>3</v>
      </c>
    </row>
    <row r="4551" spans="1:4" x14ac:dyDescent="0.25">
      <c r="A4551">
        <v>8630</v>
      </c>
      <c r="B4551" s="6">
        <v>41663.909247685187</v>
      </c>
      <c r="C4551" s="6"/>
      <c r="D4551" t="s">
        <v>3</v>
      </c>
    </row>
    <row r="4552" spans="1:4" x14ac:dyDescent="0.25">
      <c r="A4552">
        <v>8632</v>
      </c>
      <c r="B4552" s="6">
        <v>41647.534050925926</v>
      </c>
      <c r="C4552" s="6"/>
      <c r="D4552" t="s">
        <v>4</v>
      </c>
    </row>
    <row r="4553" spans="1:4" x14ac:dyDescent="0.25">
      <c r="A4553">
        <v>8633</v>
      </c>
      <c r="B4553" s="6">
        <v>41610.942546296297</v>
      </c>
      <c r="C4553" s="6"/>
      <c r="D4553" t="s">
        <v>3</v>
      </c>
    </row>
    <row r="4554" spans="1:4" x14ac:dyDescent="0.25">
      <c r="A4554">
        <v>8643</v>
      </c>
      <c r="B4554" s="6">
        <v>41638.608657407407</v>
      </c>
      <c r="C4554" s="6"/>
      <c r="D4554" t="s">
        <v>3</v>
      </c>
    </row>
    <row r="4555" spans="1:4" x14ac:dyDescent="0.25">
      <c r="A4555">
        <v>8644</v>
      </c>
      <c r="B4555" s="6">
        <v>41656.756747685184</v>
      </c>
      <c r="C4555" s="6"/>
      <c r="D4555" t="s">
        <v>3</v>
      </c>
    </row>
    <row r="4556" spans="1:4" x14ac:dyDescent="0.25">
      <c r="A4556">
        <v>8645</v>
      </c>
      <c r="B4556" s="6">
        <v>41635.521666666667</v>
      </c>
      <c r="C4556" s="6"/>
      <c r="D4556" t="s">
        <v>4</v>
      </c>
    </row>
    <row r="4557" spans="1:4" x14ac:dyDescent="0.25">
      <c r="A4557">
        <v>8646</v>
      </c>
      <c r="B4557" s="6">
        <v>41609.202337962961</v>
      </c>
      <c r="C4557" s="6"/>
      <c r="D4557" t="s">
        <v>4</v>
      </c>
    </row>
    <row r="4558" spans="1:4" x14ac:dyDescent="0.25">
      <c r="A4558">
        <v>8647</v>
      </c>
      <c r="B4558" s="6">
        <v>41659.65111111111</v>
      </c>
      <c r="C4558" s="6"/>
      <c r="D4558" t="s">
        <v>3</v>
      </c>
    </row>
    <row r="4559" spans="1:4" x14ac:dyDescent="0.25">
      <c r="A4559">
        <v>8648</v>
      </c>
      <c r="B4559" s="6">
        <v>41660.14806712963</v>
      </c>
      <c r="C4559" s="6"/>
      <c r="D4559" t="s">
        <v>4</v>
      </c>
    </row>
    <row r="4560" spans="1:4" x14ac:dyDescent="0.25">
      <c r="A4560">
        <v>8649</v>
      </c>
      <c r="B4560" s="6">
        <v>41658.12777777778</v>
      </c>
      <c r="C4560" s="6"/>
      <c r="D4560" t="s">
        <v>3</v>
      </c>
    </row>
    <row r="4561" spans="1:4" x14ac:dyDescent="0.25">
      <c r="A4561">
        <v>8650</v>
      </c>
      <c r="B4561" s="6">
        <v>41629.671099537038</v>
      </c>
      <c r="C4561" s="6"/>
      <c r="D4561" t="s">
        <v>3</v>
      </c>
    </row>
    <row r="4562" spans="1:4" x14ac:dyDescent="0.25">
      <c r="A4562">
        <v>8651</v>
      </c>
      <c r="B4562" s="6">
        <v>41627.95107638889</v>
      </c>
      <c r="C4562" s="6"/>
      <c r="D4562" t="s">
        <v>3</v>
      </c>
    </row>
    <row r="4563" spans="1:4" x14ac:dyDescent="0.25">
      <c r="A4563">
        <v>8659</v>
      </c>
      <c r="B4563" s="6">
        <v>41662.948749999996</v>
      </c>
      <c r="C4563" s="6"/>
      <c r="D4563" t="s">
        <v>3</v>
      </c>
    </row>
    <row r="4564" spans="1:4" x14ac:dyDescent="0.25">
      <c r="A4564">
        <v>8660</v>
      </c>
      <c r="B4564" s="6">
        <v>41651.453043981484</v>
      </c>
      <c r="C4564" s="6"/>
      <c r="D4564" t="s">
        <v>4</v>
      </c>
    </row>
    <row r="4565" spans="1:4" x14ac:dyDescent="0.25">
      <c r="A4565">
        <v>8661</v>
      </c>
      <c r="B4565" s="6">
        <v>41657.574189814812</v>
      </c>
      <c r="C4565" s="6"/>
      <c r="D4565" t="s">
        <v>3</v>
      </c>
    </row>
    <row r="4566" spans="1:4" x14ac:dyDescent="0.25">
      <c r="A4566">
        <v>8670</v>
      </c>
      <c r="B4566" s="6">
        <v>41659.787175925929</v>
      </c>
      <c r="C4566" s="6"/>
      <c r="D4566" t="s">
        <v>3</v>
      </c>
    </row>
    <row r="4567" spans="1:4" x14ac:dyDescent="0.25">
      <c r="A4567">
        <v>8671</v>
      </c>
      <c r="B4567" s="6">
        <v>41668.054143518515</v>
      </c>
      <c r="C4567" s="6"/>
      <c r="D4567" t="s">
        <v>4</v>
      </c>
    </row>
    <row r="4568" spans="1:4" x14ac:dyDescent="0.25">
      <c r="A4568">
        <v>8673</v>
      </c>
      <c r="B4568" s="6">
        <v>41659.156921296293</v>
      </c>
      <c r="C4568" s="6"/>
      <c r="D4568" t="s">
        <v>3</v>
      </c>
    </row>
    <row r="4569" spans="1:4" x14ac:dyDescent="0.25">
      <c r="A4569">
        <v>8674</v>
      </c>
      <c r="B4569" s="6">
        <v>41650.929328703707</v>
      </c>
      <c r="C4569" s="6"/>
      <c r="D4569" t="s">
        <v>3</v>
      </c>
    </row>
    <row r="4570" spans="1:4" x14ac:dyDescent="0.25">
      <c r="A4570">
        <v>8684</v>
      </c>
      <c r="B4570" s="6">
        <v>41644.034062500003</v>
      </c>
      <c r="C4570" s="6"/>
      <c r="D4570" t="s">
        <v>3</v>
      </c>
    </row>
    <row r="4571" spans="1:4" x14ac:dyDescent="0.25">
      <c r="A4571">
        <v>8685</v>
      </c>
      <c r="B4571" s="6">
        <v>41661.791527777779</v>
      </c>
      <c r="C4571" s="6"/>
      <c r="D4571" t="s">
        <v>3</v>
      </c>
    </row>
    <row r="4572" spans="1:4" x14ac:dyDescent="0.25">
      <c r="A4572">
        <v>8686</v>
      </c>
      <c r="B4572" s="6">
        <v>41622.394768518519</v>
      </c>
      <c r="C4572" s="6"/>
      <c r="D4572" t="s">
        <v>3</v>
      </c>
    </row>
    <row r="4573" spans="1:4" x14ac:dyDescent="0.25">
      <c r="A4573">
        <v>8690</v>
      </c>
      <c r="B4573" s="6">
        <v>41667.822210648148</v>
      </c>
      <c r="C4573" s="6"/>
      <c r="D4573" t="s">
        <v>3</v>
      </c>
    </row>
    <row r="4574" spans="1:4" x14ac:dyDescent="0.25">
      <c r="A4574">
        <v>8700</v>
      </c>
      <c r="B4574" s="6">
        <v>41634.088796296295</v>
      </c>
      <c r="C4574" s="6"/>
      <c r="D4574" t="s">
        <v>4</v>
      </c>
    </row>
    <row r="4575" spans="1:4" x14ac:dyDescent="0.25">
      <c r="A4575">
        <v>8701</v>
      </c>
      <c r="B4575" s="6">
        <v>41657.560833333337</v>
      </c>
      <c r="C4575" s="6"/>
      <c r="D4575" t="s">
        <v>4</v>
      </c>
    </row>
    <row r="4576" spans="1:4" x14ac:dyDescent="0.25">
      <c r="A4576">
        <v>8702</v>
      </c>
      <c r="B4576" s="6">
        <v>41657.184027777781</v>
      </c>
      <c r="C4576" s="6"/>
      <c r="D4576" t="s">
        <v>3</v>
      </c>
    </row>
    <row r="4577" spans="1:4" x14ac:dyDescent="0.25">
      <c r="A4577">
        <v>8703</v>
      </c>
      <c r="B4577" s="6">
        <v>41629.688055555554</v>
      </c>
      <c r="C4577" s="6"/>
      <c r="D4577" t="s">
        <v>4</v>
      </c>
    </row>
    <row r="4578" spans="1:4" x14ac:dyDescent="0.25">
      <c r="A4578">
        <v>8704</v>
      </c>
      <c r="B4578" s="6">
        <v>41640.358391203699</v>
      </c>
      <c r="C4578" s="6"/>
      <c r="D4578" t="s">
        <v>3</v>
      </c>
    </row>
    <row r="4579" spans="1:4" x14ac:dyDescent="0.25">
      <c r="A4579">
        <v>8713</v>
      </c>
      <c r="B4579" s="6">
        <v>41653.342766203699</v>
      </c>
      <c r="C4579" s="6"/>
      <c r="D4579" t="s">
        <v>3</v>
      </c>
    </row>
    <row r="4580" spans="1:4" x14ac:dyDescent="0.25">
      <c r="A4580">
        <v>8714</v>
      </c>
      <c r="B4580" s="6">
        <v>41610.627164351856</v>
      </c>
      <c r="C4580" s="6"/>
      <c r="D4580" t="s">
        <v>3</v>
      </c>
    </row>
    <row r="4581" spans="1:4" x14ac:dyDescent="0.25">
      <c r="A4581">
        <v>8715</v>
      </c>
      <c r="B4581" s="6">
        <v>41609.99046296296</v>
      </c>
      <c r="C4581" s="6"/>
      <c r="D4581" t="s">
        <v>3</v>
      </c>
    </row>
    <row r="4582" spans="1:4" x14ac:dyDescent="0.25">
      <c r="A4582">
        <v>8716</v>
      </c>
      <c r="B4582" s="6">
        <v>41644.057291666664</v>
      </c>
      <c r="C4582" s="6"/>
      <c r="D4582" t="s">
        <v>4</v>
      </c>
    </row>
    <row r="4583" spans="1:4" x14ac:dyDescent="0.25">
      <c r="A4583">
        <v>8717</v>
      </c>
      <c r="B4583" s="6">
        <v>41662.147407407407</v>
      </c>
      <c r="C4583" s="6"/>
      <c r="D4583" t="s">
        <v>3</v>
      </c>
    </row>
    <row r="4584" spans="1:4" x14ac:dyDescent="0.25">
      <c r="A4584">
        <v>8718</v>
      </c>
      <c r="B4584" s="6">
        <v>41660.147916666669</v>
      </c>
      <c r="C4584" s="6"/>
      <c r="D4584" t="s">
        <v>3</v>
      </c>
    </row>
    <row r="4585" spans="1:4" x14ac:dyDescent="0.25">
      <c r="A4585">
        <v>8719</v>
      </c>
      <c r="B4585" s="6">
        <v>41652.779918981483</v>
      </c>
      <c r="C4585" s="6"/>
      <c r="D4585" t="s">
        <v>4</v>
      </c>
    </row>
    <row r="4586" spans="1:4" x14ac:dyDescent="0.25">
      <c r="A4586">
        <v>8720</v>
      </c>
      <c r="B4586" s="6">
        <v>41668.057557870372</v>
      </c>
      <c r="C4586" s="6"/>
      <c r="D4586" t="s">
        <v>3</v>
      </c>
    </row>
    <row r="4587" spans="1:4" x14ac:dyDescent="0.25">
      <c r="A4587">
        <v>8721</v>
      </c>
      <c r="B4587" s="6">
        <v>41664.505474537036</v>
      </c>
      <c r="C4587" s="6"/>
      <c r="D4587" t="s">
        <v>3</v>
      </c>
    </row>
    <row r="4588" spans="1:4" x14ac:dyDescent="0.25">
      <c r="A4588">
        <v>8722</v>
      </c>
      <c r="B4588" s="6">
        <v>41656.56354166667</v>
      </c>
      <c r="C4588" s="6"/>
      <c r="D4588" t="s">
        <v>3</v>
      </c>
    </row>
    <row r="4589" spans="1:4" x14ac:dyDescent="0.25">
      <c r="A4589">
        <v>8723</v>
      </c>
      <c r="B4589" s="6">
        <v>41654.723368055551</v>
      </c>
      <c r="C4589" s="6"/>
      <c r="D4589" t="s">
        <v>3</v>
      </c>
    </row>
    <row r="4590" spans="1:4" x14ac:dyDescent="0.25">
      <c r="A4590">
        <v>8724</v>
      </c>
      <c r="B4590" s="6">
        <v>41646.135682870372</v>
      </c>
      <c r="C4590" s="6"/>
      <c r="D4590" t="s">
        <v>4</v>
      </c>
    </row>
    <row r="4591" spans="1:4" x14ac:dyDescent="0.25">
      <c r="A4591">
        <v>8725</v>
      </c>
      <c r="B4591" s="6">
        <v>41658.522789351853</v>
      </c>
      <c r="C4591" s="6"/>
      <c r="D4591" t="s">
        <v>3</v>
      </c>
    </row>
    <row r="4592" spans="1:4" x14ac:dyDescent="0.25">
      <c r="A4592">
        <v>8727</v>
      </c>
      <c r="B4592" s="6">
        <v>41627.627905092595</v>
      </c>
      <c r="C4592" s="6"/>
      <c r="D4592" t="s">
        <v>3</v>
      </c>
    </row>
    <row r="4593" spans="1:4" x14ac:dyDescent="0.25">
      <c r="A4593">
        <v>8728</v>
      </c>
      <c r="B4593" s="6">
        <v>41669.928310185183</v>
      </c>
      <c r="C4593" s="6"/>
      <c r="D4593" t="s">
        <v>3</v>
      </c>
    </row>
    <row r="4594" spans="1:4" x14ac:dyDescent="0.25">
      <c r="A4594">
        <v>8729</v>
      </c>
      <c r="B4594" s="6">
        <v>41644.740451388891</v>
      </c>
      <c r="C4594" s="6"/>
      <c r="D4594" t="s">
        <v>4</v>
      </c>
    </row>
    <row r="4595" spans="1:4" x14ac:dyDescent="0.25">
      <c r="A4595">
        <v>8730</v>
      </c>
      <c r="B4595" s="6">
        <v>41668.712083333332</v>
      </c>
      <c r="C4595" s="6"/>
      <c r="D4595" t="s">
        <v>4</v>
      </c>
    </row>
    <row r="4596" spans="1:4" x14ac:dyDescent="0.25">
      <c r="A4596">
        <v>8731</v>
      </c>
      <c r="B4596" s="6">
        <v>41656.826215277775</v>
      </c>
      <c r="C4596" s="6"/>
      <c r="D4596" t="s">
        <v>3</v>
      </c>
    </row>
    <row r="4597" spans="1:4" x14ac:dyDescent="0.25">
      <c r="A4597">
        <v>8734</v>
      </c>
      <c r="B4597" s="6">
        <v>41663.042129629634</v>
      </c>
      <c r="C4597" s="6"/>
      <c r="D4597" t="s">
        <v>4</v>
      </c>
    </row>
    <row r="4598" spans="1:4" x14ac:dyDescent="0.25">
      <c r="A4598">
        <v>8739</v>
      </c>
      <c r="B4598" s="6">
        <v>41655.671516203707</v>
      </c>
      <c r="C4598" s="6"/>
      <c r="D4598" t="s">
        <v>3</v>
      </c>
    </row>
    <row r="4599" spans="1:4" x14ac:dyDescent="0.25">
      <c r="A4599">
        <v>8740</v>
      </c>
      <c r="B4599" s="6">
        <v>41627.696168981485</v>
      </c>
      <c r="C4599" s="6"/>
      <c r="D4599" t="s">
        <v>4</v>
      </c>
    </row>
    <row r="4600" spans="1:4" x14ac:dyDescent="0.25">
      <c r="A4600">
        <v>8747</v>
      </c>
      <c r="B4600" s="6">
        <v>41667.012592592589</v>
      </c>
      <c r="C4600" s="6"/>
      <c r="D4600" t="s">
        <v>3</v>
      </c>
    </row>
    <row r="4601" spans="1:4" x14ac:dyDescent="0.25">
      <c r="A4601">
        <v>8751</v>
      </c>
      <c r="B4601" s="6">
        <v>41669.018171296295</v>
      </c>
      <c r="C4601" s="6"/>
      <c r="D4601" t="s">
        <v>3</v>
      </c>
    </row>
    <row r="4602" spans="1:4" x14ac:dyDescent="0.25">
      <c r="A4602">
        <v>8757</v>
      </c>
      <c r="B4602" s="6">
        <v>41632.873483796298</v>
      </c>
      <c r="C4602" s="6"/>
      <c r="D4602" t="s">
        <v>4</v>
      </c>
    </row>
    <row r="4603" spans="1:4" x14ac:dyDescent="0.25">
      <c r="A4603">
        <v>8758</v>
      </c>
      <c r="B4603" s="6">
        <v>41616.498784722222</v>
      </c>
      <c r="C4603" s="6"/>
      <c r="D4603" t="s">
        <v>3</v>
      </c>
    </row>
    <row r="4604" spans="1:4" x14ac:dyDescent="0.25">
      <c r="A4604">
        <v>8766</v>
      </c>
      <c r="B4604" s="6">
        <v>41655.836481481485</v>
      </c>
      <c r="C4604" s="6"/>
      <c r="D4604" t="s">
        <v>3</v>
      </c>
    </row>
    <row r="4605" spans="1:4" x14ac:dyDescent="0.25">
      <c r="A4605">
        <v>8767</v>
      </c>
      <c r="B4605" s="6">
        <v>41656.578275462962</v>
      </c>
      <c r="C4605" s="6"/>
      <c r="D4605" t="s">
        <v>3</v>
      </c>
    </row>
    <row r="4606" spans="1:4" x14ac:dyDescent="0.25">
      <c r="A4606">
        <v>8768</v>
      </c>
      <c r="B4606" s="6">
        <v>41641.129131944443</v>
      </c>
      <c r="C4606" s="6"/>
      <c r="D4606" t="s">
        <v>3</v>
      </c>
    </row>
    <row r="4607" spans="1:4" x14ac:dyDescent="0.25">
      <c r="A4607">
        <v>8769</v>
      </c>
      <c r="B4607" s="6">
        <v>41663.731192129628</v>
      </c>
      <c r="C4607" s="6"/>
      <c r="D4607" t="s">
        <v>3</v>
      </c>
    </row>
    <row r="4608" spans="1:4" x14ac:dyDescent="0.25">
      <c r="A4608">
        <v>8770</v>
      </c>
      <c r="B4608" s="6">
        <v>41660.967013888891</v>
      </c>
      <c r="C4608" s="6"/>
      <c r="D4608" t="s">
        <v>3</v>
      </c>
    </row>
    <row r="4609" spans="1:4" x14ac:dyDescent="0.25">
      <c r="A4609">
        <v>8771</v>
      </c>
      <c r="B4609" s="6">
        <v>41645.109456018516</v>
      </c>
      <c r="C4609" s="6"/>
      <c r="D4609" t="s">
        <v>4</v>
      </c>
    </row>
    <row r="4610" spans="1:4" x14ac:dyDescent="0.25">
      <c r="A4610">
        <v>8772</v>
      </c>
      <c r="B4610" s="6">
        <v>41614.764780092592</v>
      </c>
      <c r="C4610" s="6"/>
      <c r="D4610" t="s">
        <v>4</v>
      </c>
    </row>
    <row r="4611" spans="1:4" x14ac:dyDescent="0.25">
      <c r="A4611">
        <v>8775</v>
      </c>
      <c r="B4611" s="6">
        <v>41658.593356481484</v>
      </c>
      <c r="C4611" s="6"/>
      <c r="D4611" t="s">
        <v>3</v>
      </c>
    </row>
    <row r="4612" spans="1:4" x14ac:dyDescent="0.25">
      <c r="A4612">
        <v>8776</v>
      </c>
      <c r="B4612" s="6">
        <v>41634.587534722225</v>
      </c>
      <c r="C4612" s="6"/>
      <c r="D4612" t="s">
        <v>3</v>
      </c>
    </row>
    <row r="4613" spans="1:4" x14ac:dyDescent="0.25">
      <c r="A4613">
        <v>8777</v>
      </c>
      <c r="B4613" s="6">
        <v>41640.782453703701</v>
      </c>
      <c r="C4613" s="6"/>
      <c r="D4613" t="s">
        <v>4</v>
      </c>
    </row>
    <row r="4614" spans="1:4" x14ac:dyDescent="0.25">
      <c r="A4614">
        <v>8778</v>
      </c>
      <c r="B4614" s="6">
        <v>41641.183020833334</v>
      </c>
      <c r="C4614" s="6"/>
      <c r="D4614" t="s">
        <v>3</v>
      </c>
    </row>
    <row r="4615" spans="1:4" x14ac:dyDescent="0.25">
      <c r="A4615">
        <v>8779</v>
      </c>
      <c r="B4615" s="6">
        <v>41635.037152777775</v>
      </c>
      <c r="C4615" s="6"/>
      <c r="D4615" t="s">
        <v>3</v>
      </c>
    </row>
    <row r="4616" spans="1:4" x14ac:dyDescent="0.25">
      <c r="A4616">
        <v>8780</v>
      </c>
      <c r="B4616" s="6">
        <v>41644.892569444448</v>
      </c>
      <c r="C4616" s="6"/>
      <c r="D4616" t="s">
        <v>4</v>
      </c>
    </row>
    <row r="4617" spans="1:4" x14ac:dyDescent="0.25">
      <c r="A4617">
        <v>8781</v>
      </c>
      <c r="B4617" s="6">
        <v>41651.966423611113</v>
      </c>
      <c r="C4617" s="6"/>
      <c r="D4617" t="s">
        <v>3</v>
      </c>
    </row>
    <row r="4618" spans="1:4" x14ac:dyDescent="0.25">
      <c r="A4618">
        <v>8782</v>
      </c>
      <c r="B4618" s="6">
        <v>41661.265868055554</v>
      </c>
      <c r="C4618" s="6"/>
      <c r="D4618" t="s">
        <v>3</v>
      </c>
    </row>
    <row r="4619" spans="1:4" x14ac:dyDescent="0.25">
      <c r="A4619">
        <v>8783</v>
      </c>
      <c r="B4619" s="6">
        <v>41632.569444444445</v>
      </c>
      <c r="C4619" s="6"/>
      <c r="D4619" t="s">
        <v>4</v>
      </c>
    </row>
    <row r="4620" spans="1:4" x14ac:dyDescent="0.25">
      <c r="A4620">
        <v>8784</v>
      </c>
      <c r="B4620" s="6">
        <v>41660.165821759263</v>
      </c>
      <c r="C4620" s="6"/>
      <c r="D4620" t="s">
        <v>3</v>
      </c>
    </row>
    <row r="4621" spans="1:4" x14ac:dyDescent="0.25">
      <c r="A4621">
        <v>8794</v>
      </c>
      <c r="B4621" s="6">
        <v>41609.193622685183</v>
      </c>
      <c r="C4621" s="6"/>
      <c r="D4621" t="s">
        <v>3</v>
      </c>
    </row>
    <row r="4622" spans="1:4" x14ac:dyDescent="0.25">
      <c r="A4622">
        <v>8795</v>
      </c>
      <c r="B4622" s="6">
        <v>41635.765335648146</v>
      </c>
      <c r="C4622" s="6"/>
      <c r="D4622" t="s">
        <v>3</v>
      </c>
    </row>
    <row r="4623" spans="1:4" x14ac:dyDescent="0.25">
      <c r="A4623">
        <v>8796</v>
      </c>
      <c r="B4623" s="6">
        <v>41645.747569444444</v>
      </c>
      <c r="C4623" s="6"/>
      <c r="D4623" t="s">
        <v>4</v>
      </c>
    </row>
    <row r="4624" spans="1:4" x14ac:dyDescent="0.25">
      <c r="A4624">
        <v>8797</v>
      </c>
      <c r="B4624" s="6">
        <v>41655.846030092594</v>
      </c>
      <c r="C4624" s="6"/>
      <c r="D4624" t="s">
        <v>3</v>
      </c>
    </row>
    <row r="4625" spans="1:4" x14ac:dyDescent="0.25">
      <c r="A4625">
        <v>8798</v>
      </c>
      <c r="B4625" s="6">
        <v>41670.835636574076</v>
      </c>
      <c r="C4625" s="6"/>
      <c r="D4625" t="s">
        <v>3</v>
      </c>
    </row>
    <row r="4626" spans="1:4" x14ac:dyDescent="0.25">
      <c r="A4626">
        <v>8805</v>
      </c>
      <c r="B4626" s="6">
        <v>41657.518020833333</v>
      </c>
      <c r="C4626" s="6"/>
      <c r="D4626" t="s">
        <v>4</v>
      </c>
    </row>
    <row r="4627" spans="1:4" x14ac:dyDescent="0.25">
      <c r="A4627">
        <v>8812</v>
      </c>
      <c r="B4627" s="6">
        <v>41642.719224537039</v>
      </c>
      <c r="C4627" s="6"/>
      <c r="D4627" t="s">
        <v>3</v>
      </c>
    </row>
    <row r="4628" spans="1:4" x14ac:dyDescent="0.25">
      <c r="A4628">
        <v>8813</v>
      </c>
      <c r="B4628" s="6">
        <v>41658.585462962961</v>
      </c>
      <c r="C4628" s="6"/>
      <c r="D4628" t="s">
        <v>3</v>
      </c>
    </row>
    <row r="4629" spans="1:4" x14ac:dyDescent="0.25">
      <c r="A4629">
        <v>8815</v>
      </c>
      <c r="B4629" s="6">
        <v>41617.627280092594</v>
      </c>
      <c r="C4629" s="6"/>
      <c r="D4629" t="s">
        <v>3</v>
      </c>
    </row>
    <row r="4630" spans="1:4" x14ac:dyDescent="0.25">
      <c r="A4630">
        <v>8824</v>
      </c>
      <c r="B4630" s="6">
        <v>41666.994988425926</v>
      </c>
      <c r="C4630" s="6"/>
      <c r="D4630" t="s">
        <v>4</v>
      </c>
    </row>
    <row r="4631" spans="1:4" x14ac:dyDescent="0.25">
      <c r="A4631">
        <v>8825</v>
      </c>
      <c r="B4631" s="6">
        <v>41662.031111111115</v>
      </c>
      <c r="C4631" s="6"/>
      <c r="D4631" t="s">
        <v>3</v>
      </c>
    </row>
    <row r="4632" spans="1:4" x14ac:dyDescent="0.25">
      <c r="A4632">
        <v>8826</v>
      </c>
      <c r="B4632" s="6">
        <v>41664.901678240742</v>
      </c>
      <c r="C4632" s="6"/>
      <c r="D4632" t="s">
        <v>3</v>
      </c>
    </row>
    <row r="4633" spans="1:4" x14ac:dyDescent="0.25">
      <c r="A4633">
        <v>8827</v>
      </c>
      <c r="B4633" s="6">
        <v>41667.272187499999</v>
      </c>
      <c r="C4633" s="6"/>
      <c r="D4633" t="s">
        <v>3</v>
      </c>
    </row>
    <row r="4634" spans="1:4" x14ac:dyDescent="0.25">
      <c r="A4634">
        <v>8831</v>
      </c>
      <c r="B4634" s="6">
        <v>41659.006145833337</v>
      </c>
      <c r="C4634" s="6"/>
      <c r="D4634" t="s">
        <v>3</v>
      </c>
    </row>
    <row r="4635" spans="1:4" x14ac:dyDescent="0.25">
      <c r="A4635">
        <v>8837</v>
      </c>
      <c r="B4635" s="6">
        <v>41645.878680555557</v>
      </c>
      <c r="C4635" s="6"/>
      <c r="D4635" t="s">
        <v>4</v>
      </c>
    </row>
    <row r="4636" spans="1:4" x14ac:dyDescent="0.25">
      <c r="A4636">
        <v>8838</v>
      </c>
      <c r="B4636" s="6">
        <v>41653.897974537038</v>
      </c>
      <c r="C4636" s="6"/>
      <c r="D4636" t="s">
        <v>4</v>
      </c>
    </row>
    <row r="4637" spans="1:4" x14ac:dyDescent="0.25">
      <c r="A4637">
        <v>8839</v>
      </c>
      <c r="B4637" s="6">
        <v>41656.166898148149</v>
      </c>
      <c r="C4637" s="6"/>
      <c r="D4637" t="s">
        <v>3</v>
      </c>
    </row>
    <row r="4638" spans="1:4" x14ac:dyDescent="0.25">
      <c r="A4638">
        <v>8840</v>
      </c>
      <c r="B4638" s="6">
        <v>41646.252835648149</v>
      </c>
      <c r="C4638" s="6"/>
      <c r="D4638" t="s">
        <v>4</v>
      </c>
    </row>
    <row r="4639" spans="1:4" x14ac:dyDescent="0.25">
      <c r="A4639">
        <v>8841</v>
      </c>
      <c r="B4639" s="6">
        <v>41642.718078703707</v>
      </c>
      <c r="C4639" s="6"/>
      <c r="D4639" t="s">
        <v>3</v>
      </c>
    </row>
    <row r="4640" spans="1:4" x14ac:dyDescent="0.25">
      <c r="A4640">
        <v>8842</v>
      </c>
      <c r="B4640" s="6">
        <v>41654.746446759258</v>
      </c>
      <c r="C4640" s="6"/>
      <c r="D4640" t="s">
        <v>4</v>
      </c>
    </row>
    <row r="4641" spans="1:4" x14ac:dyDescent="0.25">
      <c r="A4641">
        <v>8843</v>
      </c>
      <c r="B4641" s="6">
        <v>41663.676192129627</v>
      </c>
      <c r="C4641" s="6"/>
      <c r="D4641" t="s">
        <v>3</v>
      </c>
    </row>
    <row r="4642" spans="1:4" x14ac:dyDescent="0.25">
      <c r="A4642">
        <v>8844</v>
      </c>
      <c r="B4642" s="6">
        <v>41661.803240740745</v>
      </c>
      <c r="C4642" s="6"/>
      <c r="D4642" t="s">
        <v>3</v>
      </c>
    </row>
    <row r="4643" spans="1:4" x14ac:dyDescent="0.25">
      <c r="A4643">
        <v>8845</v>
      </c>
      <c r="B4643" s="6">
        <v>41658.274050925924</v>
      </c>
      <c r="C4643" s="6"/>
      <c r="D4643" t="s">
        <v>3</v>
      </c>
    </row>
    <row r="4644" spans="1:4" x14ac:dyDescent="0.25">
      <c r="A4644">
        <v>8846</v>
      </c>
      <c r="B4644" s="6">
        <v>41667.943078703705</v>
      </c>
      <c r="C4644" s="6"/>
      <c r="D4644" t="s">
        <v>3</v>
      </c>
    </row>
    <row r="4645" spans="1:4" x14ac:dyDescent="0.25">
      <c r="A4645">
        <v>8847</v>
      </c>
      <c r="B4645" s="6">
        <v>41665.882164351853</v>
      </c>
      <c r="C4645" s="6"/>
      <c r="D4645" t="s">
        <v>3</v>
      </c>
    </row>
    <row r="4646" spans="1:4" x14ac:dyDescent="0.25">
      <c r="A4646">
        <v>8848</v>
      </c>
      <c r="B4646" s="6">
        <v>41642.898541666669</v>
      </c>
      <c r="C4646" s="6"/>
      <c r="D4646" t="s">
        <v>4</v>
      </c>
    </row>
    <row r="4647" spans="1:4" x14ac:dyDescent="0.25">
      <c r="A4647">
        <v>8856</v>
      </c>
      <c r="B4647" s="6">
        <v>41615.942835648151</v>
      </c>
      <c r="C4647" s="6"/>
      <c r="D4647" t="s">
        <v>3</v>
      </c>
    </row>
    <row r="4648" spans="1:4" x14ac:dyDescent="0.25">
      <c r="A4648">
        <v>8857</v>
      </c>
      <c r="B4648" s="6">
        <v>41639.238263888888</v>
      </c>
      <c r="C4648" s="6"/>
      <c r="D4648" t="s">
        <v>3</v>
      </c>
    </row>
    <row r="4649" spans="1:4" x14ac:dyDescent="0.25">
      <c r="A4649">
        <v>8858</v>
      </c>
      <c r="B4649" s="6">
        <v>41669.588171296295</v>
      </c>
      <c r="C4649" s="6"/>
      <c r="D4649" t="s">
        <v>3</v>
      </c>
    </row>
    <row r="4650" spans="1:4" x14ac:dyDescent="0.25">
      <c r="A4650">
        <v>8859</v>
      </c>
      <c r="B4650" s="6">
        <v>41637.762083333335</v>
      </c>
      <c r="C4650" s="6"/>
      <c r="D4650" t="s">
        <v>4</v>
      </c>
    </row>
    <row r="4651" spans="1:4" x14ac:dyDescent="0.25">
      <c r="A4651">
        <v>8860</v>
      </c>
      <c r="B4651" s="6">
        <v>41658.286666666667</v>
      </c>
      <c r="C4651" s="6"/>
      <c r="D4651" t="s">
        <v>3</v>
      </c>
    </row>
    <row r="4652" spans="1:4" x14ac:dyDescent="0.25">
      <c r="A4652">
        <v>8861</v>
      </c>
      <c r="B4652" s="6">
        <v>41613.814016203702</v>
      </c>
      <c r="C4652" s="6"/>
      <c r="D4652" t="s">
        <v>4</v>
      </c>
    </row>
    <row r="4653" spans="1:4" x14ac:dyDescent="0.25">
      <c r="A4653">
        <v>8862</v>
      </c>
      <c r="B4653" s="6">
        <v>41660.102673611109</v>
      </c>
      <c r="C4653" s="6"/>
      <c r="D4653" t="s">
        <v>3</v>
      </c>
    </row>
    <row r="4654" spans="1:4" x14ac:dyDescent="0.25">
      <c r="A4654">
        <v>8863</v>
      </c>
      <c r="B4654" s="6">
        <v>41613.343148148146</v>
      </c>
      <c r="C4654" s="6"/>
      <c r="D4654" t="s">
        <v>3</v>
      </c>
    </row>
    <row r="4655" spans="1:4" x14ac:dyDescent="0.25">
      <c r="A4655">
        <v>8864</v>
      </c>
      <c r="B4655" s="6">
        <v>41665.669502314813</v>
      </c>
      <c r="C4655" s="6"/>
      <c r="D4655" t="s">
        <v>3</v>
      </c>
    </row>
    <row r="4656" spans="1:4" x14ac:dyDescent="0.25">
      <c r="A4656">
        <v>8866</v>
      </c>
      <c r="B4656" s="6">
        <v>41656.691296296296</v>
      </c>
      <c r="C4656" s="6"/>
      <c r="D4656" t="s">
        <v>4</v>
      </c>
    </row>
    <row r="4657" spans="1:4" x14ac:dyDescent="0.25">
      <c r="A4657">
        <v>8867</v>
      </c>
      <c r="B4657" s="6">
        <v>41614.95752314815</v>
      </c>
      <c r="C4657" s="6"/>
      <c r="D4657" t="s">
        <v>4</v>
      </c>
    </row>
    <row r="4658" spans="1:4" x14ac:dyDescent="0.25">
      <c r="A4658">
        <v>8876</v>
      </c>
      <c r="B4658" s="6">
        <v>41663.124895833331</v>
      </c>
      <c r="C4658" s="6"/>
      <c r="D4658" t="s">
        <v>3</v>
      </c>
    </row>
    <row r="4659" spans="1:4" x14ac:dyDescent="0.25">
      <c r="A4659">
        <v>8877</v>
      </c>
      <c r="B4659" s="6">
        <v>41640.760231481479</v>
      </c>
      <c r="C4659" s="6"/>
      <c r="D4659" t="s">
        <v>3</v>
      </c>
    </row>
    <row r="4660" spans="1:4" x14ac:dyDescent="0.25">
      <c r="A4660">
        <v>8878</v>
      </c>
      <c r="B4660" s="6">
        <v>41661.251331018517</v>
      </c>
      <c r="C4660" s="6"/>
      <c r="D4660" t="s">
        <v>3</v>
      </c>
    </row>
    <row r="4661" spans="1:4" x14ac:dyDescent="0.25">
      <c r="A4661">
        <v>8879</v>
      </c>
      <c r="B4661" s="6">
        <v>41656.693449074075</v>
      </c>
      <c r="C4661" s="6"/>
      <c r="D4661" t="s">
        <v>3</v>
      </c>
    </row>
    <row r="4662" spans="1:4" x14ac:dyDescent="0.25">
      <c r="A4662">
        <v>8880</v>
      </c>
      <c r="B4662" s="6">
        <v>41616.899143518516</v>
      </c>
      <c r="C4662" s="6"/>
      <c r="D4662" t="s">
        <v>4</v>
      </c>
    </row>
    <row r="4663" spans="1:4" x14ac:dyDescent="0.25">
      <c r="A4663">
        <v>8881</v>
      </c>
      <c r="B4663" s="6">
        <v>41652.836689814816</v>
      </c>
      <c r="C4663" s="6"/>
      <c r="D4663" t="s">
        <v>3</v>
      </c>
    </row>
    <row r="4664" spans="1:4" x14ac:dyDescent="0.25">
      <c r="A4664">
        <v>8884</v>
      </c>
      <c r="B4664" s="6">
        <v>41664.6015625</v>
      </c>
      <c r="C4664" s="6"/>
      <c r="D4664" t="s">
        <v>3</v>
      </c>
    </row>
    <row r="4665" spans="1:4" x14ac:dyDescent="0.25">
      <c r="A4665">
        <v>8885</v>
      </c>
      <c r="B4665" s="6">
        <v>41621.033668981479</v>
      </c>
      <c r="C4665" s="6"/>
      <c r="D4665" t="s">
        <v>3</v>
      </c>
    </row>
    <row r="4666" spans="1:4" x14ac:dyDescent="0.25">
      <c r="A4666">
        <v>8886</v>
      </c>
      <c r="B4666" s="6">
        <v>41650.785509259258</v>
      </c>
      <c r="C4666" s="6"/>
      <c r="D4666" t="s">
        <v>4</v>
      </c>
    </row>
    <row r="4667" spans="1:4" x14ac:dyDescent="0.25">
      <c r="A4667">
        <v>8887</v>
      </c>
      <c r="B4667" s="6">
        <v>41668.680949074071</v>
      </c>
      <c r="C4667" s="6"/>
      <c r="D4667" t="s">
        <v>3</v>
      </c>
    </row>
    <row r="4668" spans="1:4" x14ac:dyDescent="0.25">
      <c r="A4668">
        <v>8888</v>
      </c>
      <c r="B4668" s="6">
        <v>41659.682303240741</v>
      </c>
      <c r="C4668" s="6"/>
      <c r="D4668" t="s">
        <v>4</v>
      </c>
    </row>
    <row r="4669" spans="1:4" x14ac:dyDescent="0.25">
      <c r="A4669">
        <v>8889</v>
      </c>
      <c r="B4669" s="6">
        <v>41657.169444444444</v>
      </c>
      <c r="C4669" s="6"/>
      <c r="D4669" t="s">
        <v>3</v>
      </c>
    </row>
    <row r="4670" spans="1:4" x14ac:dyDescent="0.25">
      <c r="A4670">
        <v>8890</v>
      </c>
      <c r="B4670" s="6">
        <v>41667.079363425924</v>
      </c>
      <c r="C4670" s="6"/>
      <c r="D4670" t="s">
        <v>3</v>
      </c>
    </row>
    <row r="4671" spans="1:4" x14ac:dyDescent="0.25">
      <c r="A4671">
        <v>8891</v>
      </c>
      <c r="B4671" s="6">
        <v>41656.038229166668</v>
      </c>
      <c r="C4671" s="6"/>
      <c r="D4671" t="s">
        <v>3</v>
      </c>
    </row>
    <row r="4672" spans="1:4" x14ac:dyDescent="0.25">
      <c r="A4672">
        <v>8892</v>
      </c>
      <c r="B4672" s="6">
        <v>41670.871527777781</v>
      </c>
      <c r="C4672" s="6"/>
      <c r="D4672" t="s">
        <v>3</v>
      </c>
    </row>
    <row r="4673" spans="1:4" x14ac:dyDescent="0.25">
      <c r="A4673">
        <v>8893</v>
      </c>
      <c r="B4673" s="6">
        <v>41670.140104166669</v>
      </c>
      <c r="C4673" s="6"/>
      <c r="D4673" t="s">
        <v>3</v>
      </c>
    </row>
    <row r="4674" spans="1:4" x14ac:dyDescent="0.25">
      <c r="A4674">
        <v>8894</v>
      </c>
      <c r="B4674" s="6">
        <v>41668.96130787037</v>
      </c>
      <c r="C4674" s="6"/>
      <c r="D4674" t="s">
        <v>3</v>
      </c>
    </row>
    <row r="4675" spans="1:4" x14ac:dyDescent="0.25">
      <c r="A4675">
        <v>8895</v>
      </c>
      <c r="B4675" s="6">
        <v>41612.770925925928</v>
      </c>
      <c r="C4675" s="6"/>
      <c r="D4675" t="s">
        <v>3</v>
      </c>
    </row>
    <row r="4676" spans="1:4" x14ac:dyDescent="0.25">
      <c r="A4676">
        <v>8896</v>
      </c>
      <c r="B4676" s="6">
        <v>41616.701701388891</v>
      </c>
      <c r="C4676" s="6"/>
      <c r="D4676" t="s">
        <v>4</v>
      </c>
    </row>
    <row r="4677" spans="1:4" x14ac:dyDescent="0.25">
      <c r="A4677">
        <v>8897</v>
      </c>
      <c r="B4677" s="6">
        <v>41647.668854166666</v>
      </c>
      <c r="C4677" s="6"/>
      <c r="D4677" t="s">
        <v>3</v>
      </c>
    </row>
    <row r="4678" spans="1:4" x14ac:dyDescent="0.25">
      <c r="A4678">
        <v>8898</v>
      </c>
      <c r="B4678" s="6">
        <v>41661.946840277778</v>
      </c>
      <c r="C4678" s="6"/>
      <c r="D4678" t="s">
        <v>3</v>
      </c>
    </row>
    <row r="4679" spans="1:4" x14ac:dyDescent="0.25">
      <c r="A4679">
        <v>8899</v>
      </c>
      <c r="B4679" s="6">
        <v>41625.772604166668</v>
      </c>
      <c r="C4679" s="6"/>
      <c r="D4679" t="s">
        <v>4</v>
      </c>
    </row>
    <row r="4680" spans="1:4" x14ac:dyDescent="0.25">
      <c r="A4680">
        <v>8900</v>
      </c>
      <c r="B4680" s="6">
        <v>41637.927997685183</v>
      </c>
      <c r="C4680" s="6"/>
      <c r="D4680" t="s">
        <v>4</v>
      </c>
    </row>
    <row r="4681" spans="1:4" x14ac:dyDescent="0.25">
      <c r="A4681">
        <v>8901</v>
      </c>
      <c r="B4681" s="6">
        <v>41670.571238425924</v>
      </c>
      <c r="C4681" s="6"/>
      <c r="D4681" t="s">
        <v>3</v>
      </c>
    </row>
    <row r="4682" spans="1:4" x14ac:dyDescent="0.25">
      <c r="A4682">
        <v>8903</v>
      </c>
      <c r="B4682" s="6">
        <v>41656.931377314817</v>
      </c>
      <c r="C4682" s="6"/>
      <c r="D4682" t="s">
        <v>4</v>
      </c>
    </row>
    <row r="4683" spans="1:4" x14ac:dyDescent="0.25">
      <c r="A4683">
        <v>8904</v>
      </c>
      <c r="B4683" s="6">
        <v>41657.035555555558</v>
      </c>
      <c r="C4683" s="6"/>
      <c r="D4683" t="s">
        <v>3</v>
      </c>
    </row>
    <row r="4684" spans="1:4" x14ac:dyDescent="0.25">
      <c r="A4684">
        <v>8905</v>
      </c>
      <c r="B4684" s="6">
        <v>41614.930162037039</v>
      </c>
      <c r="C4684" s="6"/>
      <c r="D4684" t="s">
        <v>4</v>
      </c>
    </row>
    <row r="4685" spans="1:4" x14ac:dyDescent="0.25">
      <c r="A4685">
        <v>8906</v>
      </c>
      <c r="B4685" s="6">
        <v>41659.919745370367</v>
      </c>
      <c r="C4685" s="6"/>
      <c r="D4685" t="s">
        <v>3</v>
      </c>
    </row>
    <row r="4686" spans="1:4" x14ac:dyDescent="0.25">
      <c r="A4686">
        <v>8907</v>
      </c>
      <c r="B4686" s="6">
        <v>41645.811053240745</v>
      </c>
      <c r="C4686" s="6"/>
      <c r="D4686" t="s">
        <v>4</v>
      </c>
    </row>
    <row r="4687" spans="1:4" x14ac:dyDescent="0.25">
      <c r="A4687">
        <v>8908</v>
      </c>
      <c r="B4687" s="6">
        <v>41612.280613425923</v>
      </c>
      <c r="C4687" s="6"/>
      <c r="D4687" t="s">
        <v>3</v>
      </c>
    </row>
    <row r="4688" spans="1:4" x14ac:dyDescent="0.25">
      <c r="A4688">
        <v>8918</v>
      </c>
      <c r="B4688" s="6">
        <v>41614.045752314814</v>
      </c>
      <c r="C4688" s="6"/>
      <c r="D4688" t="s">
        <v>3</v>
      </c>
    </row>
    <row r="4689" spans="1:4" x14ac:dyDescent="0.25">
      <c r="A4689">
        <v>8920</v>
      </c>
      <c r="B4689" s="6">
        <v>41618.959027777775</v>
      </c>
      <c r="C4689" s="6"/>
      <c r="D4689" t="s">
        <v>3</v>
      </c>
    </row>
    <row r="4690" spans="1:4" x14ac:dyDescent="0.25">
      <c r="A4690">
        <v>8921</v>
      </c>
      <c r="B4690" s="6">
        <v>41637.725486111114</v>
      </c>
      <c r="C4690" s="6"/>
      <c r="D4690" t="s">
        <v>3</v>
      </c>
    </row>
    <row r="4691" spans="1:4" x14ac:dyDescent="0.25">
      <c r="A4691">
        <v>8922</v>
      </c>
      <c r="B4691" s="6">
        <v>41646.578194444446</v>
      </c>
      <c r="C4691" s="6"/>
      <c r="D4691" t="s">
        <v>3</v>
      </c>
    </row>
    <row r="4692" spans="1:4" x14ac:dyDescent="0.25">
      <c r="A4692">
        <v>8923</v>
      </c>
      <c r="B4692" s="6">
        <v>41630.597974537035</v>
      </c>
      <c r="C4692" s="6"/>
      <c r="D4692" t="s">
        <v>3</v>
      </c>
    </row>
    <row r="4693" spans="1:4" x14ac:dyDescent="0.25">
      <c r="A4693">
        <v>8924</v>
      </c>
      <c r="B4693" s="6">
        <v>41618.335300925923</v>
      </c>
      <c r="C4693" s="6"/>
      <c r="D4693" t="s">
        <v>4</v>
      </c>
    </row>
    <row r="4694" spans="1:4" x14ac:dyDescent="0.25">
      <c r="A4694">
        <v>8929</v>
      </c>
      <c r="B4694" s="6">
        <v>41645.742048611115</v>
      </c>
      <c r="C4694" s="6"/>
      <c r="D4694" t="s">
        <v>3</v>
      </c>
    </row>
    <row r="4695" spans="1:4" x14ac:dyDescent="0.25">
      <c r="A4695">
        <v>8930</v>
      </c>
      <c r="B4695" s="6">
        <v>41657.642743055556</v>
      </c>
      <c r="C4695" s="6"/>
      <c r="D4695" t="s">
        <v>4</v>
      </c>
    </row>
    <row r="4696" spans="1:4" x14ac:dyDescent="0.25">
      <c r="A4696">
        <v>8931</v>
      </c>
      <c r="B4696" s="6">
        <v>41616.237916666665</v>
      </c>
      <c r="C4696" s="6"/>
      <c r="D4696" t="s">
        <v>4</v>
      </c>
    </row>
    <row r="4697" spans="1:4" x14ac:dyDescent="0.25">
      <c r="A4697">
        <v>8932</v>
      </c>
      <c r="B4697" s="6">
        <v>41640.05501157407</v>
      </c>
      <c r="C4697" s="6"/>
      <c r="D4697" t="s">
        <v>3</v>
      </c>
    </row>
    <row r="4698" spans="1:4" x14ac:dyDescent="0.25">
      <c r="A4698">
        <v>8933</v>
      </c>
      <c r="B4698" s="6">
        <v>41633.761863425927</v>
      </c>
      <c r="C4698" s="6"/>
      <c r="D4698" t="s">
        <v>3</v>
      </c>
    </row>
    <row r="4699" spans="1:4" x14ac:dyDescent="0.25">
      <c r="A4699">
        <v>8936</v>
      </c>
      <c r="B4699" s="6">
        <v>41668.099502314813</v>
      </c>
      <c r="C4699" s="6"/>
      <c r="D4699" t="s">
        <v>3</v>
      </c>
    </row>
    <row r="4700" spans="1:4" x14ac:dyDescent="0.25">
      <c r="A4700">
        <v>8937</v>
      </c>
      <c r="B4700" s="6">
        <v>41658.982812499999</v>
      </c>
      <c r="C4700" s="6"/>
      <c r="D4700" t="s">
        <v>4</v>
      </c>
    </row>
    <row r="4701" spans="1:4" x14ac:dyDescent="0.25">
      <c r="A4701">
        <v>8938</v>
      </c>
      <c r="B4701" s="6">
        <v>41639.049201388887</v>
      </c>
      <c r="C4701" s="6"/>
      <c r="D4701" t="s">
        <v>4</v>
      </c>
    </row>
    <row r="4702" spans="1:4" x14ac:dyDescent="0.25">
      <c r="A4702">
        <v>8939</v>
      </c>
      <c r="B4702" s="6">
        <v>41632.549849537041</v>
      </c>
      <c r="C4702" s="6"/>
      <c r="D4702" t="s">
        <v>4</v>
      </c>
    </row>
    <row r="4703" spans="1:4" x14ac:dyDescent="0.25">
      <c r="A4703">
        <v>8940</v>
      </c>
      <c r="B4703" s="6">
        <v>41665.892511574071</v>
      </c>
      <c r="C4703" s="6"/>
      <c r="D4703" t="s">
        <v>3</v>
      </c>
    </row>
    <row r="4704" spans="1:4" x14ac:dyDescent="0.25">
      <c r="A4704">
        <v>8941</v>
      </c>
      <c r="B4704" s="6">
        <v>41623.186226851853</v>
      </c>
      <c r="C4704" s="6"/>
      <c r="D4704" t="s">
        <v>3</v>
      </c>
    </row>
    <row r="4705" spans="1:4" x14ac:dyDescent="0.25">
      <c r="A4705">
        <v>8942</v>
      </c>
      <c r="B4705" s="6">
        <v>41666.696018518516</v>
      </c>
      <c r="C4705" s="6"/>
      <c r="D4705" t="s">
        <v>3</v>
      </c>
    </row>
    <row r="4706" spans="1:4" x14ac:dyDescent="0.25">
      <c r="A4706">
        <v>8943</v>
      </c>
      <c r="B4706" s="6">
        <v>41656.351747685185</v>
      </c>
      <c r="C4706" s="6"/>
      <c r="D4706" t="s">
        <v>4</v>
      </c>
    </row>
    <row r="4707" spans="1:4" x14ac:dyDescent="0.25">
      <c r="A4707">
        <v>8946</v>
      </c>
      <c r="B4707" s="6">
        <v>41650.099398148144</v>
      </c>
      <c r="C4707" s="6"/>
      <c r="D4707" t="s">
        <v>4</v>
      </c>
    </row>
    <row r="4708" spans="1:4" x14ac:dyDescent="0.25">
      <c r="A4708">
        <v>8947</v>
      </c>
      <c r="B4708" s="6">
        <v>41623.810208333336</v>
      </c>
      <c r="C4708" s="6"/>
      <c r="D4708" t="s">
        <v>3</v>
      </c>
    </row>
    <row r="4709" spans="1:4" x14ac:dyDescent="0.25">
      <c r="A4709">
        <v>8948</v>
      </c>
      <c r="B4709" s="6">
        <v>41657.636493055557</v>
      </c>
      <c r="C4709" s="6"/>
      <c r="D4709" t="s">
        <v>3</v>
      </c>
    </row>
    <row r="4710" spans="1:4" x14ac:dyDescent="0.25">
      <c r="A4710">
        <v>8949</v>
      </c>
      <c r="B4710" s="6">
        <v>41664.659999999996</v>
      </c>
      <c r="C4710" s="6"/>
      <c r="D4710" t="s">
        <v>3</v>
      </c>
    </row>
    <row r="4711" spans="1:4" x14ac:dyDescent="0.25">
      <c r="A4711">
        <v>8950</v>
      </c>
      <c r="B4711" s="6">
        <v>41646.811168981483</v>
      </c>
      <c r="C4711" s="6"/>
      <c r="D4711" t="s">
        <v>3</v>
      </c>
    </row>
    <row r="4712" spans="1:4" x14ac:dyDescent="0.25">
      <c r="A4712">
        <v>8951</v>
      </c>
      <c r="B4712" s="6">
        <v>41618.627870370372</v>
      </c>
      <c r="C4712" s="6"/>
      <c r="D4712" t="s">
        <v>3</v>
      </c>
    </row>
    <row r="4713" spans="1:4" x14ac:dyDescent="0.25">
      <c r="A4713">
        <v>8952</v>
      </c>
      <c r="B4713" s="6">
        <v>41659.592662037037</v>
      </c>
      <c r="C4713" s="6"/>
      <c r="D4713" t="s">
        <v>3</v>
      </c>
    </row>
    <row r="4714" spans="1:4" x14ac:dyDescent="0.25">
      <c r="A4714">
        <v>8953</v>
      </c>
      <c r="B4714" s="6">
        <v>41663.166550925926</v>
      </c>
      <c r="C4714" s="6"/>
      <c r="D4714" t="s">
        <v>3</v>
      </c>
    </row>
    <row r="4715" spans="1:4" x14ac:dyDescent="0.25">
      <c r="A4715">
        <v>8954</v>
      </c>
      <c r="B4715" s="6">
        <v>41613.134398148148</v>
      </c>
      <c r="C4715" s="6"/>
      <c r="D4715" t="s">
        <v>4</v>
      </c>
    </row>
    <row r="4716" spans="1:4" x14ac:dyDescent="0.25">
      <c r="A4716">
        <v>8955</v>
      </c>
      <c r="B4716" s="6">
        <v>41616.1246875</v>
      </c>
      <c r="C4716" s="6"/>
      <c r="D4716" t="s">
        <v>3</v>
      </c>
    </row>
    <row r="4717" spans="1:4" x14ac:dyDescent="0.25">
      <c r="A4717">
        <v>8957</v>
      </c>
      <c r="B4717" s="6">
        <v>41656.103217592594</v>
      </c>
      <c r="C4717" s="6"/>
      <c r="D4717" t="s">
        <v>3</v>
      </c>
    </row>
    <row r="4718" spans="1:4" x14ac:dyDescent="0.25">
      <c r="A4718">
        <v>8958</v>
      </c>
      <c r="B4718" s="6">
        <v>41660.658425925925</v>
      </c>
      <c r="C4718" s="6"/>
      <c r="D4718" t="s">
        <v>3</v>
      </c>
    </row>
    <row r="4719" spans="1:4" x14ac:dyDescent="0.25">
      <c r="A4719">
        <v>8959</v>
      </c>
      <c r="B4719" s="6">
        <v>41647.672291666669</v>
      </c>
      <c r="C4719" s="6"/>
      <c r="D4719" t="s">
        <v>3</v>
      </c>
    </row>
    <row r="4720" spans="1:4" x14ac:dyDescent="0.25">
      <c r="A4720">
        <v>8960</v>
      </c>
      <c r="B4720" s="6">
        <v>41665.225983796299</v>
      </c>
      <c r="C4720" s="6"/>
      <c r="D4720" t="s">
        <v>3</v>
      </c>
    </row>
    <row r="4721" spans="1:4" x14ac:dyDescent="0.25">
      <c r="A4721">
        <v>8961</v>
      </c>
      <c r="B4721" s="6">
        <v>41660.462916666671</v>
      </c>
      <c r="C4721" s="6"/>
      <c r="D4721" t="s">
        <v>3</v>
      </c>
    </row>
    <row r="4722" spans="1:4" x14ac:dyDescent="0.25">
      <c r="A4722">
        <v>8962</v>
      </c>
      <c r="B4722" s="6">
        <v>41652.705868055556</v>
      </c>
      <c r="C4722" s="6"/>
      <c r="D4722" t="s">
        <v>4</v>
      </c>
    </row>
    <row r="4723" spans="1:4" x14ac:dyDescent="0.25">
      <c r="A4723">
        <v>8966</v>
      </c>
      <c r="B4723" s="6">
        <v>41663.372164351851</v>
      </c>
      <c r="C4723" s="6"/>
      <c r="D4723" t="s">
        <v>3</v>
      </c>
    </row>
    <row r="4724" spans="1:4" x14ac:dyDescent="0.25">
      <c r="A4724">
        <v>8967</v>
      </c>
      <c r="B4724" s="6">
        <v>41664.858240740738</v>
      </c>
      <c r="C4724" s="6"/>
      <c r="D4724" t="s">
        <v>3</v>
      </c>
    </row>
    <row r="4725" spans="1:4" x14ac:dyDescent="0.25">
      <c r="A4725">
        <v>8972</v>
      </c>
      <c r="B4725" s="6">
        <v>41614.671273148146</v>
      </c>
      <c r="C4725" s="6"/>
      <c r="D4725" t="s">
        <v>3</v>
      </c>
    </row>
    <row r="4726" spans="1:4" x14ac:dyDescent="0.25">
      <c r="A4726">
        <v>8973</v>
      </c>
      <c r="B4726" s="6">
        <v>41644.560196759259</v>
      </c>
      <c r="C4726" s="6"/>
      <c r="D4726" t="s">
        <v>4</v>
      </c>
    </row>
    <row r="4727" spans="1:4" x14ac:dyDescent="0.25">
      <c r="A4727">
        <v>8974</v>
      </c>
      <c r="B4727" s="6">
        <v>41630.490335648145</v>
      </c>
      <c r="C4727" s="6"/>
      <c r="D4727" t="s">
        <v>3</v>
      </c>
    </row>
    <row r="4728" spans="1:4" x14ac:dyDescent="0.25">
      <c r="A4728">
        <v>8975</v>
      </c>
      <c r="B4728" s="6">
        <v>41636.83017361111</v>
      </c>
      <c r="C4728" s="6"/>
      <c r="D4728" t="s">
        <v>3</v>
      </c>
    </row>
    <row r="4729" spans="1:4" x14ac:dyDescent="0.25">
      <c r="A4729">
        <v>8976</v>
      </c>
      <c r="B4729" s="6">
        <v>41620.258703703708</v>
      </c>
      <c r="C4729" s="6"/>
      <c r="D4729" t="s">
        <v>4</v>
      </c>
    </row>
    <row r="4730" spans="1:4" x14ac:dyDescent="0.25">
      <c r="A4730">
        <v>8977</v>
      </c>
      <c r="B4730" s="6">
        <v>41613.845671296294</v>
      </c>
      <c r="C4730" s="6"/>
      <c r="D4730" t="s">
        <v>3</v>
      </c>
    </row>
    <row r="4731" spans="1:4" x14ac:dyDescent="0.25">
      <c r="A4731">
        <v>8978</v>
      </c>
      <c r="B4731" s="6">
        <v>41663.753518518519</v>
      </c>
      <c r="C4731" s="6"/>
      <c r="D4731" t="s">
        <v>3</v>
      </c>
    </row>
    <row r="4732" spans="1:4" x14ac:dyDescent="0.25">
      <c r="A4732">
        <v>8979</v>
      </c>
      <c r="B4732" s="6">
        <v>41619.847916666666</v>
      </c>
      <c r="C4732" s="6"/>
      <c r="D4732" t="s">
        <v>3</v>
      </c>
    </row>
    <row r="4733" spans="1:4" x14ac:dyDescent="0.25">
      <c r="A4733">
        <v>8980</v>
      </c>
      <c r="B4733" s="6">
        <v>41664.464467592588</v>
      </c>
      <c r="C4733" s="6"/>
      <c r="D4733" t="s">
        <v>3</v>
      </c>
    </row>
    <row r="4734" spans="1:4" x14ac:dyDescent="0.25">
      <c r="A4734">
        <v>8981</v>
      </c>
      <c r="B4734" s="6">
        <v>41611.808553240742</v>
      </c>
      <c r="C4734" s="6"/>
      <c r="D4734" t="s">
        <v>4</v>
      </c>
    </row>
    <row r="4735" spans="1:4" x14ac:dyDescent="0.25">
      <c r="A4735">
        <v>8984</v>
      </c>
      <c r="B4735" s="6">
        <v>41663.323125000003</v>
      </c>
      <c r="C4735" s="6"/>
      <c r="D4735" t="s">
        <v>3</v>
      </c>
    </row>
    <row r="4736" spans="1:4" x14ac:dyDescent="0.25">
      <c r="A4736">
        <v>8985</v>
      </c>
      <c r="B4736" s="6">
        <v>41661.323703703703</v>
      </c>
      <c r="C4736" s="6"/>
      <c r="D4736" t="s">
        <v>3</v>
      </c>
    </row>
    <row r="4737" spans="1:4" x14ac:dyDescent="0.25">
      <c r="A4737">
        <v>8991</v>
      </c>
      <c r="B4737" s="6">
        <v>41624.403391203705</v>
      </c>
      <c r="C4737" s="6"/>
      <c r="D4737" t="s">
        <v>4</v>
      </c>
    </row>
    <row r="4738" spans="1:4" x14ac:dyDescent="0.25">
      <c r="A4738">
        <v>8992</v>
      </c>
      <c r="B4738" s="6">
        <v>41657.639456018522</v>
      </c>
      <c r="C4738" s="6"/>
      <c r="D4738" t="s">
        <v>3</v>
      </c>
    </row>
    <row r="4739" spans="1:4" x14ac:dyDescent="0.25">
      <c r="A4739">
        <v>8993</v>
      </c>
      <c r="B4739" s="6">
        <v>41621.35328703704</v>
      </c>
      <c r="C4739" s="6"/>
      <c r="D4739" t="s">
        <v>3</v>
      </c>
    </row>
    <row r="4740" spans="1:4" x14ac:dyDescent="0.25">
      <c r="A4740">
        <v>8994</v>
      </c>
      <c r="B4740" s="6">
        <v>41640.604664351849</v>
      </c>
      <c r="C4740" s="6"/>
      <c r="D4740" t="s">
        <v>3</v>
      </c>
    </row>
    <row r="4741" spans="1:4" x14ac:dyDescent="0.25">
      <c r="A4741">
        <v>8995</v>
      </c>
      <c r="B4741" s="6">
        <v>41644.614085648151</v>
      </c>
      <c r="C4741" s="6"/>
      <c r="D4741" t="s">
        <v>3</v>
      </c>
    </row>
    <row r="4742" spans="1:4" x14ac:dyDescent="0.25">
      <c r="A4742">
        <v>9004</v>
      </c>
      <c r="B4742" s="6">
        <v>41613.913124999999</v>
      </c>
      <c r="C4742" s="6"/>
      <c r="D4742" t="s">
        <v>4</v>
      </c>
    </row>
    <row r="4743" spans="1:4" x14ac:dyDescent="0.25">
      <c r="A4743">
        <v>9005</v>
      </c>
      <c r="B4743" s="6">
        <v>41659.319837962961</v>
      </c>
      <c r="C4743" s="6"/>
      <c r="D4743" t="s">
        <v>3</v>
      </c>
    </row>
    <row r="4744" spans="1:4" x14ac:dyDescent="0.25">
      <c r="A4744">
        <v>9006</v>
      </c>
      <c r="B4744" s="6">
        <v>41636.652974537035</v>
      </c>
      <c r="C4744" s="6"/>
      <c r="D4744" t="s">
        <v>3</v>
      </c>
    </row>
    <row r="4745" spans="1:4" x14ac:dyDescent="0.25">
      <c r="A4745">
        <v>9012</v>
      </c>
      <c r="B4745" s="6">
        <v>41613.746990740743</v>
      </c>
      <c r="C4745" s="6"/>
      <c r="D4745" t="s">
        <v>3</v>
      </c>
    </row>
    <row r="4746" spans="1:4" x14ac:dyDescent="0.25">
      <c r="A4746">
        <v>9013</v>
      </c>
      <c r="B4746" s="6">
        <v>41633.684976851851</v>
      </c>
      <c r="C4746" s="6"/>
      <c r="D4746" t="s">
        <v>3</v>
      </c>
    </row>
    <row r="4747" spans="1:4" x14ac:dyDescent="0.25">
      <c r="A4747">
        <v>9014</v>
      </c>
      <c r="B4747" s="6">
        <v>41657.153032407405</v>
      </c>
      <c r="C4747" s="6"/>
      <c r="D4747" t="s">
        <v>3</v>
      </c>
    </row>
    <row r="4748" spans="1:4" x14ac:dyDescent="0.25">
      <c r="A4748">
        <v>9015</v>
      </c>
      <c r="B4748" s="6">
        <v>41651.742210648146</v>
      </c>
      <c r="C4748" s="6"/>
      <c r="D4748" t="s">
        <v>3</v>
      </c>
    </row>
    <row r="4749" spans="1:4" x14ac:dyDescent="0.25">
      <c r="A4749">
        <v>9016</v>
      </c>
      <c r="B4749" s="6">
        <v>41611.866400462961</v>
      </c>
      <c r="C4749" s="6"/>
      <c r="D4749" t="s">
        <v>4</v>
      </c>
    </row>
    <row r="4750" spans="1:4" x14ac:dyDescent="0.25">
      <c r="A4750">
        <v>9017</v>
      </c>
      <c r="B4750" s="6">
        <v>41611.005613425928</v>
      </c>
      <c r="C4750" s="6"/>
      <c r="D4750" t="s">
        <v>3</v>
      </c>
    </row>
    <row r="4751" spans="1:4" x14ac:dyDescent="0.25">
      <c r="A4751">
        <v>9018</v>
      </c>
      <c r="B4751" s="6">
        <v>41609.545393518521</v>
      </c>
      <c r="C4751" s="6"/>
      <c r="D4751" t="s">
        <v>3</v>
      </c>
    </row>
    <row r="4752" spans="1:4" x14ac:dyDescent="0.25">
      <c r="A4752">
        <v>9019</v>
      </c>
      <c r="B4752" s="6">
        <v>41637.127962962964</v>
      </c>
      <c r="C4752" s="6"/>
      <c r="D4752" t="s">
        <v>3</v>
      </c>
    </row>
    <row r="4753" spans="1:4" x14ac:dyDescent="0.25">
      <c r="A4753">
        <v>9020</v>
      </c>
      <c r="B4753" s="6">
        <v>41620.255949074075</v>
      </c>
      <c r="C4753" s="6"/>
      <c r="D4753" t="s">
        <v>3</v>
      </c>
    </row>
    <row r="4754" spans="1:4" x14ac:dyDescent="0.25">
      <c r="A4754">
        <v>9021</v>
      </c>
      <c r="B4754" s="6">
        <v>41659.741516203707</v>
      </c>
      <c r="C4754" s="6"/>
      <c r="D4754" t="s">
        <v>4</v>
      </c>
    </row>
    <row r="4755" spans="1:4" x14ac:dyDescent="0.25">
      <c r="A4755">
        <v>9022</v>
      </c>
      <c r="B4755" s="6">
        <v>41658.104988425926</v>
      </c>
      <c r="C4755" s="6"/>
      <c r="D4755" t="s">
        <v>3</v>
      </c>
    </row>
    <row r="4756" spans="1:4" x14ac:dyDescent="0.25">
      <c r="A4756">
        <v>9023</v>
      </c>
      <c r="B4756" s="6">
        <v>41658.777777777781</v>
      </c>
      <c r="C4756" s="6"/>
      <c r="D4756" t="s">
        <v>3</v>
      </c>
    </row>
    <row r="4757" spans="1:4" x14ac:dyDescent="0.25">
      <c r="A4757">
        <v>9026</v>
      </c>
      <c r="B4757" s="6">
        <v>41666.23269675926</v>
      </c>
      <c r="C4757" s="6"/>
      <c r="D4757" t="s">
        <v>3</v>
      </c>
    </row>
    <row r="4758" spans="1:4" x14ac:dyDescent="0.25">
      <c r="A4758">
        <v>9027</v>
      </c>
      <c r="B4758" s="6">
        <v>41627.736608796295</v>
      </c>
      <c r="C4758" s="6"/>
      <c r="D4758" t="s">
        <v>4</v>
      </c>
    </row>
    <row r="4759" spans="1:4" x14ac:dyDescent="0.25">
      <c r="A4759">
        <v>9028</v>
      </c>
      <c r="B4759" s="6">
        <v>41668.70789351852</v>
      </c>
      <c r="C4759" s="6"/>
      <c r="D4759" t="s">
        <v>4</v>
      </c>
    </row>
    <row r="4760" spans="1:4" x14ac:dyDescent="0.25">
      <c r="A4760">
        <v>9029</v>
      </c>
      <c r="B4760" s="6">
        <v>41645.174814814818</v>
      </c>
      <c r="C4760" s="6"/>
      <c r="D4760" t="s">
        <v>3</v>
      </c>
    </row>
    <row r="4761" spans="1:4" x14ac:dyDescent="0.25">
      <c r="A4761">
        <v>9030</v>
      </c>
      <c r="B4761" s="6">
        <v>41659.615694444445</v>
      </c>
      <c r="C4761" s="6"/>
      <c r="D4761" t="s">
        <v>3</v>
      </c>
    </row>
    <row r="4762" spans="1:4" x14ac:dyDescent="0.25">
      <c r="A4762">
        <v>9031</v>
      </c>
      <c r="B4762" s="6">
        <v>41653.511134259257</v>
      </c>
      <c r="C4762" s="6"/>
      <c r="D4762" t="s">
        <v>3</v>
      </c>
    </row>
    <row r="4763" spans="1:4" x14ac:dyDescent="0.25">
      <c r="A4763">
        <v>9041</v>
      </c>
      <c r="B4763" s="6">
        <v>41666.564618055556</v>
      </c>
      <c r="C4763" s="6"/>
      <c r="D4763" t="s">
        <v>3</v>
      </c>
    </row>
    <row r="4764" spans="1:4" x14ac:dyDescent="0.25">
      <c r="A4764">
        <v>9042</v>
      </c>
      <c r="B4764" s="6">
        <v>41646.641400462962</v>
      </c>
      <c r="C4764" s="6"/>
      <c r="D4764" t="s">
        <v>3</v>
      </c>
    </row>
    <row r="4765" spans="1:4" x14ac:dyDescent="0.25">
      <c r="A4765">
        <v>9043</v>
      </c>
      <c r="B4765" s="6">
        <v>41656.359872685185</v>
      </c>
      <c r="C4765" s="6"/>
      <c r="D4765" t="s">
        <v>4</v>
      </c>
    </row>
    <row r="4766" spans="1:4" x14ac:dyDescent="0.25">
      <c r="A4766">
        <v>9044</v>
      </c>
      <c r="B4766" s="6">
        <v>41657.382754629631</v>
      </c>
      <c r="C4766" s="6"/>
      <c r="D4766" t="s">
        <v>3</v>
      </c>
    </row>
    <row r="4767" spans="1:4" x14ac:dyDescent="0.25">
      <c r="A4767">
        <v>9045</v>
      </c>
      <c r="B4767" s="6">
        <v>41617.423657407409</v>
      </c>
      <c r="C4767" s="6"/>
      <c r="D4767" t="s">
        <v>4</v>
      </c>
    </row>
    <row r="4768" spans="1:4" x14ac:dyDescent="0.25">
      <c r="A4768">
        <v>9052</v>
      </c>
      <c r="B4768" s="6">
        <v>41634.957037037035</v>
      </c>
      <c r="C4768" s="6"/>
      <c r="D4768" t="s">
        <v>4</v>
      </c>
    </row>
    <row r="4769" spans="1:4" x14ac:dyDescent="0.25">
      <c r="A4769">
        <v>9062</v>
      </c>
      <c r="B4769" s="6">
        <v>41664.961423611108</v>
      </c>
      <c r="C4769" s="6"/>
      <c r="D4769" t="s">
        <v>3</v>
      </c>
    </row>
    <row r="4770" spans="1:4" x14ac:dyDescent="0.25">
      <c r="A4770">
        <v>9063</v>
      </c>
      <c r="B4770" s="6">
        <v>41665.676238425927</v>
      </c>
      <c r="C4770" s="6"/>
      <c r="D4770" t="s">
        <v>3</v>
      </c>
    </row>
    <row r="4771" spans="1:4" x14ac:dyDescent="0.25">
      <c r="A4771">
        <v>9066</v>
      </c>
      <c r="B4771" s="6">
        <v>41659.881030092591</v>
      </c>
      <c r="C4771" s="6"/>
      <c r="D4771" t="s">
        <v>4</v>
      </c>
    </row>
    <row r="4772" spans="1:4" x14ac:dyDescent="0.25">
      <c r="A4772">
        <v>9067</v>
      </c>
      <c r="B4772" s="6">
        <v>41629.150069444448</v>
      </c>
      <c r="C4772" s="6"/>
      <c r="D4772" t="s">
        <v>3</v>
      </c>
    </row>
    <row r="4773" spans="1:4" x14ac:dyDescent="0.25">
      <c r="A4773">
        <v>9068</v>
      </c>
      <c r="B4773" s="6">
        <v>41644.811331018522</v>
      </c>
      <c r="C4773" s="6"/>
      <c r="D4773" t="s">
        <v>4</v>
      </c>
    </row>
    <row r="4774" spans="1:4" x14ac:dyDescent="0.25">
      <c r="A4774">
        <v>9069</v>
      </c>
      <c r="B4774" s="6">
        <v>41629.033842592595</v>
      </c>
      <c r="C4774" s="6"/>
      <c r="D4774" t="s">
        <v>3</v>
      </c>
    </row>
    <row r="4775" spans="1:4" x14ac:dyDescent="0.25">
      <c r="A4775">
        <v>9070</v>
      </c>
      <c r="B4775" s="6">
        <v>41660.349155092597</v>
      </c>
      <c r="C4775" s="6"/>
      <c r="D4775" t="s">
        <v>3</v>
      </c>
    </row>
    <row r="4776" spans="1:4" x14ac:dyDescent="0.25">
      <c r="A4776">
        <v>9071</v>
      </c>
      <c r="B4776" s="6">
        <v>41648.114895833336</v>
      </c>
      <c r="C4776" s="6"/>
      <c r="D4776" t="s">
        <v>4</v>
      </c>
    </row>
    <row r="4777" spans="1:4" x14ac:dyDescent="0.25">
      <c r="A4777">
        <v>9072</v>
      </c>
      <c r="B4777" s="6">
        <v>41611.105902777781</v>
      </c>
      <c r="C4777" s="6"/>
      <c r="D4777" t="s">
        <v>3</v>
      </c>
    </row>
    <row r="4778" spans="1:4" x14ac:dyDescent="0.25">
      <c r="A4778">
        <v>9073</v>
      </c>
      <c r="B4778" s="6">
        <v>41660.47347222222</v>
      </c>
      <c r="C4778" s="6"/>
      <c r="D4778" t="s">
        <v>4</v>
      </c>
    </row>
    <row r="4779" spans="1:4" x14ac:dyDescent="0.25">
      <c r="A4779">
        <v>9074</v>
      </c>
      <c r="B4779" s="6">
        <v>41658.587592592594</v>
      </c>
      <c r="C4779" s="6"/>
      <c r="D4779" t="s">
        <v>3</v>
      </c>
    </row>
    <row r="4780" spans="1:4" x14ac:dyDescent="0.25">
      <c r="A4780">
        <v>9075</v>
      </c>
      <c r="B4780" s="6">
        <v>41666.195868055554</v>
      </c>
      <c r="C4780" s="6"/>
      <c r="D4780" t="s">
        <v>3</v>
      </c>
    </row>
    <row r="4781" spans="1:4" x14ac:dyDescent="0.25">
      <c r="A4781">
        <v>9076</v>
      </c>
      <c r="B4781" s="6">
        <v>41637.982418981483</v>
      </c>
      <c r="C4781" s="6"/>
      <c r="D4781" t="s">
        <v>3</v>
      </c>
    </row>
    <row r="4782" spans="1:4" x14ac:dyDescent="0.25">
      <c r="A4782">
        <v>9078</v>
      </c>
      <c r="B4782" s="6">
        <v>41628.83766203704</v>
      </c>
      <c r="C4782" s="6"/>
      <c r="D4782" t="s">
        <v>3</v>
      </c>
    </row>
    <row r="4783" spans="1:4" x14ac:dyDescent="0.25">
      <c r="A4783">
        <v>9087</v>
      </c>
      <c r="B4783" s="6">
        <v>41651.686921296299</v>
      </c>
      <c r="C4783" s="6"/>
      <c r="D4783" t="s">
        <v>4</v>
      </c>
    </row>
    <row r="4784" spans="1:4" x14ac:dyDescent="0.25">
      <c r="A4784">
        <v>9088</v>
      </c>
      <c r="B4784" s="6">
        <v>41632.598182870373</v>
      </c>
      <c r="C4784" s="6"/>
      <c r="D4784" t="s">
        <v>3</v>
      </c>
    </row>
    <row r="4785" spans="1:4" x14ac:dyDescent="0.25">
      <c r="A4785">
        <v>9094</v>
      </c>
      <c r="B4785" s="6">
        <v>41661.245011574072</v>
      </c>
      <c r="C4785" s="6"/>
      <c r="D4785" t="s">
        <v>4</v>
      </c>
    </row>
    <row r="4786" spans="1:4" x14ac:dyDescent="0.25">
      <c r="A4786">
        <v>9095</v>
      </c>
      <c r="B4786" s="6">
        <v>41634.123368055552</v>
      </c>
      <c r="C4786" s="6"/>
      <c r="D4786" t="s">
        <v>3</v>
      </c>
    </row>
    <row r="4787" spans="1:4" x14ac:dyDescent="0.25">
      <c r="A4787">
        <v>9101</v>
      </c>
      <c r="B4787" s="6">
        <v>41617.530057870368</v>
      </c>
      <c r="C4787" s="6"/>
      <c r="D4787" t="s">
        <v>3</v>
      </c>
    </row>
    <row r="4788" spans="1:4" x14ac:dyDescent="0.25">
      <c r="A4788">
        <v>9102</v>
      </c>
      <c r="B4788" s="6">
        <v>41669.860138888893</v>
      </c>
      <c r="C4788" s="6"/>
      <c r="D4788" t="s">
        <v>3</v>
      </c>
    </row>
    <row r="4789" spans="1:4" x14ac:dyDescent="0.25">
      <c r="A4789">
        <v>9103</v>
      </c>
      <c r="B4789" s="6">
        <v>41637.573078703703</v>
      </c>
      <c r="C4789" s="6"/>
      <c r="D4789" t="s">
        <v>4</v>
      </c>
    </row>
    <row r="4790" spans="1:4" x14ac:dyDescent="0.25">
      <c r="A4790">
        <v>9104</v>
      </c>
      <c r="B4790" s="6">
        <v>41646.643958333334</v>
      </c>
      <c r="C4790" s="6"/>
      <c r="D4790" t="s">
        <v>3</v>
      </c>
    </row>
    <row r="4791" spans="1:4" x14ac:dyDescent="0.25">
      <c r="A4791">
        <v>9105</v>
      </c>
      <c r="B4791" s="6">
        <v>41628.067256944443</v>
      </c>
      <c r="C4791" s="6"/>
      <c r="D4791" t="s">
        <v>4</v>
      </c>
    </row>
    <row r="4792" spans="1:4" x14ac:dyDescent="0.25">
      <c r="A4792">
        <v>9107</v>
      </c>
      <c r="B4792" s="6">
        <v>41665.775960648149</v>
      </c>
      <c r="C4792" s="6"/>
      <c r="D4792" t="s">
        <v>3</v>
      </c>
    </row>
    <row r="4793" spans="1:4" x14ac:dyDescent="0.25">
      <c r="A4793">
        <v>9108</v>
      </c>
      <c r="B4793" s="6">
        <v>41666.312303240738</v>
      </c>
      <c r="C4793" s="6"/>
      <c r="D4793" t="s">
        <v>3</v>
      </c>
    </row>
    <row r="4794" spans="1:4" x14ac:dyDescent="0.25">
      <c r="A4794">
        <v>9109</v>
      </c>
      <c r="B4794" s="6">
        <v>41663.761018518519</v>
      </c>
      <c r="C4794" s="6"/>
      <c r="D4794" t="s">
        <v>3</v>
      </c>
    </row>
    <row r="4795" spans="1:4" x14ac:dyDescent="0.25">
      <c r="A4795">
        <v>9110</v>
      </c>
      <c r="B4795" s="6">
        <v>41646.767812500002</v>
      </c>
      <c r="C4795" s="6"/>
      <c r="D4795" t="s">
        <v>3</v>
      </c>
    </row>
    <row r="4796" spans="1:4" x14ac:dyDescent="0.25">
      <c r="A4796">
        <v>9111</v>
      </c>
      <c r="B4796" s="6">
        <v>41667.795763888891</v>
      </c>
      <c r="C4796" s="6"/>
      <c r="D4796" t="s">
        <v>3</v>
      </c>
    </row>
    <row r="4797" spans="1:4" x14ac:dyDescent="0.25">
      <c r="A4797">
        <v>9112</v>
      </c>
      <c r="B4797" s="6">
        <v>41670.664178240739</v>
      </c>
      <c r="C4797" s="6"/>
      <c r="D4797" t="s">
        <v>3</v>
      </c>
    </row>
    <row r="4798" spans="1:4" x14ac:dyDescent="0.25">
      <c r="A4798">
        <v>9113</v>
      </c>
      <c r="B4798" s="6">
        <v>41662.590613425928</v>
      </c>
      <c r="C4798" s="6"/>
      <c r="D4798" t="s">
        <v>3</v>
      </c>
    </row>
    <row r="4799" spans="1:4" x14ac:dyDescent="0.25">
      <c r="A4799">
        <v>9114</v>
      </c>
      <c r="B4799" s="6">
        <v>41646.56486111111</v>
      </c>
      <c r="C4799" s="6"/>
      <c r="D4799" t="s">
        <v>4</v>
      </c>
    </row>
    <row r="4800" spans="1:4" x14ac:dyDescent="0.25">
      <c r="A4800">
        <v>9119</v>
      </c>
      <c r="B4800" s="6">
        <v>41649.564444444448</v>
      </c>
      <c r="C4800" s="6"/>
      <c r="D4800" t="s">
        <v>3</v>
      </c>
    </row>
    <row r="4801" spans="1:4" x14ac:dyDescent="0.25">
      <c r="A4801">
        <v>9120</v>
      </c>
      <c r="B4801" s="6">
        <v>41665.149571759262</v>
      </c>
      <c r="C4801" s="6"/>
      <c r="D4801" t="s">
        <v>3</v>
      </c>
    </row>
    <row r="4802" spans="1:4" x14ac:dyDescent="0.25">
      <c r="A4802">
        <v>9125</v>
      </c>
      <c r="B4802" s="6">
        <v>41651.969861111109</v>
      </c>
      <c r="C4802" s="6"/>
      <c r="D4802" t="s">
        <v>3</v>
      </c>
    </row>
    <row r="4803" spans="1:4" x14ac:dyDescent="0.25">
      <c r="A4803">
        <v>9133</v>
      </c>
      <c r="B4803" s="6">
        <v>41663.052835648145</v>
      </c>
      <c r="C4803" s="6"/>
      <c r="D4803" t="s">
        <v>3</v>
      </c>
    </row>
    <row r="4804" spans="1:4" x14ac:dyDescent="0.25">
      <c r="A4804">
        <v>9134</v>
      </c>
      <c r="B4804" s="6">
        <v>41665.417951388888</v>
      </c>
      <c r="C4804" s="6"/>
      <c r="D4804" t="s">
        <v>3</v>
      </c>
    </row>
    <row r="4805" spans="1:4" x14ac:dyDescent="0.25">
      <c r="A4805">
        <v>9135</v>
      </c>
      <c r="B4805" s="6">
        <v>41617.462060185186</v>
      </c>
      <c r="C4805" s="6"/>
      <c r="D4805" t="s">
        <v>3</v>
      </c>
    </row>
    <row r="4806" spans="1:4" x14ac:dyDescent="0.25">
      <c r="A4806">
        <v>9142</v>
      </c>
      <c r="B4806" s="6">
        <v>41661.051261574074</v>
      </c>
      <c r="C4806" s="6"/>
      <c r="D4806" t="s">
        <v>3</v>
      </c>
    </row>
    <row r="4807" spans="1:4" x14ac:dyDescent="0.25">
      <c r="A4807">
        <v>9143</v>
      </c>
      <c r="B4807" s="6">
        <v>41649.736990740741</v>
      </c>
      <c r="C4807" s="6"/>
      <c r="D4807" t="s">
        <v>3</v>
      </c>
    </row>
    <row r="4808" spans="1:4" x14ac:dyDescent="0.25">
      <c r="A4808">
        <v>9144</v>
      </c>
      <c r="B4808" s="6">
        <v>41634.714247685188</v>
      </c>
      <c r="C4808" s="6"/>
      <c r="D4808" t="s">
        <v>3</v>
      </c>
    </row>
    <row r="4809" spans="1:4" x14ac:dyDescent="0.25">
      <c r="A4809">
        <v>9145</v>
      </c>
      <c r="B4809" s="6">
        <v>41656.548888888887</v>
      </c>
      <c r="C4809" s="6"/>
      <c r="D4809" t="s">
        <v>3</v>
      </c>
    </row>
    <row r="4810" spans="1:4" x14ac:dyDescent="0.25">
      <c r="A4810">
        <v>9146</v>
      </c>
      <c r="B4810" s="6">
        <v>41656.252847222226</v>
      </c>
      <c r="C4810" s="6"/>
      <c r="D4810" t="s">
        <v>3</v>
      </c>
    </row>
    <row r="4811" spans="1:4" x14ac:dyDescent="0.25">
      <c r="A4811">
        <v>9155</v>
      </c>
      <c r="B4811" s="6">
        <v>41628.879537037035</v>
      </c>
      <c r="C4811" s="6"/>
      <c r="D4811" t="s">
        <v>3</v>
      </c>
    </row>
    <row r="4812" spans="1:4" x14ac:dyDescent="0.25">
      <c r="A4812">
        <v>9156</v>
      </c>
      <c r="B4812" s="6">
        <v>41655.804444444446</v>
      </c>
      <c r="C4812" s="6"/>
      <c r="D4812" t="s">
        <v>3</v>
      </c>
    </row>
    <row r="4813" spans="1:4" x14ac:dyDescent="0.25">
      <c r="A4813">
        <v>9157</v>
      </c>
      <c r="B4813" s="6">
        <v>41663.296099537038</v>
      </c>
      <c r="C4813" s="6"/>
      <c r="D4813" t="s">
        <v>3</v>
      </c>
    </row>
    <row r="4814" spans="1:4" x14ac:dyDescent="0.25">
      <c r="A4814">
        <v>9159</v>
      </c>
      <c r="B4814" s="6">
        <v>41628.941736111112</v>
      </c>
      <c r="C4814" s="6"/>
      <c r="D4814" t="s">
        <v>3</v>
      </c>
    </row>
    <row r="4815" spans="1:4" x14ac:dyDescent="0.25">
      <c r="A4815">
        <v>9160</v>
      </c>
      <c r="B4815" s="6">
        <v>41662.633368055554</v>
      </c>
      <c r="C4815" s="6"/>
      <c r="D4815" t="s">
        <v>3</v>
      </c>
    </row>
    <row r="4816" spans="1:4" x14ac:dyDescent="0.25">
      <c r="A4816">
        <v>9161</v>
      </c>
      <c r="B4816" s="6">
        <v>41652.013379629629</v>
      </c>
      <c r="C4816" s="6"/>
      <c r="D4816" t="s">
        <v>4</v>
      </c>
    </row>
    <row r="4817" spans="1:4" x14ac:dyDescent="0.25">
      <c r="A4817">
        <v>9162</v>
      </c>
      <c r="B4817" s="6">
        <v>41667.82267361111</v>
      </c>
      <c r="C4817" s="6"/>
      <c r="D4817" t="s">
        <v>4</v>
      </c>
    </row>
    <row r="4818" spans="1:4" x14ac:dyDescent="0.25">
      <c r="A4818">
        <v>9163</v>
      </c>
      <c r="B4818" s="6">
        <v>41649.90221064815</v>
      </c>
      <c r="C4818" s="6"/>
      <c r="D4818" t="s">
        <v>3</v>
      </c>
    </row>
    <row r="4819" spans="1:4" x14ac:dyDescent="0.25">
      <c r="A4819">
        <v>9164</v>
      </c>
      <c r="B4819" s="6">
        <v>41660.19158564815</v>
      </c>
      <c r="C4819" s="6"/>
      <c r="D4819" t="s">
        <v>3</v>
      </c>
    </row>
    <row r="4820" spans="1:4" x14ac:dyDescent="0.25">
      <c r="A4820">
        <v>9165</v>
      </c>
      <c r="B4820" s="6">
        <v>41637.315983796296</v>
      </c>
      <c r="C4820" s="6"/>
      <c r="D4820" t="s">
        <v>3</v>
      </c>
    </row>
    <row r="4821" spans="1:4" x14ac:dyDescent="0.25">
      <c r="A4821">
        <v>9166</v>
      </c>
      <c r="B4821" s="6">
        <v>41663.105254629627</v>
      </c>
      <c r="C4821" s="6"/>
      <c r="D4821" t="s">
        <v>3</v>
      </c>
    </row>
    <row r="4822" spans="1:4" x14ac:dyDescent="0.25">
      <c r="A4822">
        <v>9167</v>
      </c>
      <c r="B4822" s="6">
        <v>41629.917569444442</v>
      </c>
      <c r="C4822" s="6"/>
      <c r="D4822" t="s">
        <v>3</v>
      </c>
    </row>
    <row r="4823" spans="1:4" x14ac:dyDescent="0.25">
      <c r="A4823">
        <v>9168</v>
      </c>
      <c r="B4823" s="6">
        <v>41638.331759259258</v>
      </c>
      <c r="C4823" s="6"/>
      <c r="D4823" t="s">
        <v>3</v>
      </c>
    </row>
    <row r="4824" spans="1:4" x14ac:dyDescent="0.25">
      <c r="A4824">
        <v>9169</v>
      </c>
      <c r="B4824" s="6">
        <v>41641.95280092593</v>
      </c>
      <c r="C4824" s="6"/>
      <c r="D4824" t="s">
        <v>4</v>
      </c>
    </row>
    <row r="4825" spans="1:4" x14ac:dyDescent="0.25">
      <c r="A4825">
        <v>9170</v>
      </c>
      <c r="B4825" s="6">
        <v>41641.960439814815</v>
      </c>
      <c r="C4825" s="6"/>
      <c r="D4825" t="s">
        <v>4</v>
      </c>
    </row>
    <row r="4826" spans="1:4" x14ac:dyDescent="0.25">
      <c r="A4826">
        <v>9171</v>
      </c>
      <c r="B4826" s="6">
        <v>41628.623923611114</v>
      </c>
      <c r="C4826" s="6"/>
      <c r="D4826" t="s">
        <v>3</v>
      </c>
    </row>
    <row r="4827" spans="1:4" x14ac:dyDescent="0.25">
      <c r="A4827">
        <v>9174</v>
      </c>
      <c r="B4827" s="6">
        <v>41660.878634259258</v>
      </c>
      <c r="C4827" s="6"/>
      <c r="D4827" t="s">
        <v>3</v>
      </c>
    </row>
    <row r="4828" spans="1:4" x14ac:dyDescent="0.25">
      <c r="A4828">
        <v>9175</v>
      </c>
      <c r="B4828" s="6">
        <v>41625.707789351851</v>
      </c>
      <c r="C4828" s="6"/>
      <c r="D4828" t="s">
        <v>4</v>
      </c>
    </row>
    <row r="4829" spans="1:4" x14ac:dyDescent="0.25">
      <c r="A4829">
        <v>9176</v>
      </c>
      <c r="B4829" s="6">
        <v>41643.966851851852</v>
      </c>
      <c r="C4829" s="6"/>
      <c r="D4829" t="s">
        <v>3</v>
      </c>
    </row>
    <row r="4830" spans="1:4" x14ac:dyDescent="0.25">
      <c r="A4830">
        <v>9177</v>
      </c>
      <c r="B4830" s="6">
        <v>41611.079930555556</v>
      </c>
      <c r="C4830" s="6"/>
      <c r="D4830" t="s">
        <v>4</v>
      </c>
    </row>
    <row r="4831" spans="1:4" x14ac:dyDescent="0.25">
      <c r="A4831">
        <v>9178</v>
      </c>
      <c r="B4831" s="6">
        <v>41661.665023148147</v>
      </c>
      <c r="C4831" s="6"/>
      <c r="D4831" t="s">
        <v>3</v>
      </c>
    </row>
    <row r="4832" spans="1:4" x14ac:dyDescent="0.25">
      <c r="A4832">
        <v>9179</v>
      </c>
      <c r="B4832" s="6">
        <v>41666.160219907404</v>
      </c>
      <c r="C4832" s="6"/>
      <c r="D4832" t="s">
        <v>3</v>
      </c>
    </row>
    <row r="4833" spans="1:4" x14ac:dyDescent="0.25">
      <c r="A4833">
        <v>9180</v>
      </c>
      <c r="B4833" s="6">
        <v>41662.83761574074</v>
      </c>
      <c r="C4833" s="6"/>
      <c r="D4833" t="s">
        <v>3</v>
      </c>
    </row>
    <row r="4834" spans="1:4" x14ac:dyDescent="0.25">
      <c r="A4834">
        <v>9181</v>
      </c>
      <c r="B4834" s="6">
        <v>41648.876620370371</v>
      </c>
      <c r="C4834" s="6"/>
      <c r="D4834" t="s">
        <v>4</v>
      </c>
    </row>
    <row r="4835" spans="1:4" x14ac:dyDescent="0.25">
      <c r="A4835">
        <v>9182</v>
      </c>
      <c r="B4835" s="6">
        <v>41659.586724537039</v>
      </c>
      <c r="C4835" s="6"/>
      <c r="D4835" t="s">
        <v>3</v>
      </c>
    </row>
    <row r="4836" spans="1:4" x14ac:dyDescent="0.25">
      <c r="A4836">
        <v>9187</v>
      </c>
      <c r="B4836" s="6">
        <v>41626.43478009259</v>
      </c>
      <c r="C4836" s="6"/>
      <c r="D4836" t="s">
        <v>3</v>
      </c>
    </row>
    <row r="4837" spans="1:4" x14ac:dyDescent="0.25">
      <c r="A4837">
        <v>9188</v>
      </c>
      <c r="B4837" s="6">
        <v>41629.887777777774</v>
      </c>
      <c r="C4837" s="6"/>
      <c r="D4837" t="s">
        <v>3</v>
      </c>
    </row>
    <row r="4838" spans="1:4" x14ac:dyDescent="0.25">
      <c r="A4838">
        <v>9189</v>
      </c>
      <c r="B4838" s="6">
        <v>41621.726793981477</v>
      </c>
      <c r="C4838" s="6"/>
      <c r="D4838" t="s">
        <v>3</v>
      </c>
    </row>
    <row r="4839" spans="1:4" x14ac:dyDescent="0.25">
      <c r="A4839">
        <v>9190</v>
      </c>
      <c r="B4839" s="6">
        <v>41638.934108796297</v>
      </c>
      <c r="C4839" s="6"/>
      <c r="D4839" t="s">
        <v>3</v>
      </c>
    </row>
    <row r="4840" spans="1:4" x14ac:dyDescent="0.25">
      <c r="A4840">
        <v>9191</v>
      </c>
      <c r="B4840" s="6">
        <v>41623.149039351854</v>
      </c>
      <c r="C4840" s="6"/>
      <c r="D4840" t="s">
        <v>4</v>
      </c>
    </row>
    <row r="4841" spans="1:4" x14ac:dyDescent="0.25">
      <c r="A4841">
        <v>9192</v>
      </c>
      <c r="B4841" s="6">
        <v>41644.707465277781</v>
      </c>
      <c r="C4841" s="6"/>
      <c r="D4841" t="s">
        <v>4</v>
      </c>
    </row>
    <row r="4842" spans="1:4" x14ac:dyDescent="0.25">
      <c r="A4842">
        <v>9193</v>
      </c>
      <c r="B4842" s="6">
        <v>41617.767418981479</v>
      </c>
      <c r="C4842" s="6"/>
      <c r="D4842" t="s">
        <v>3</v>
      </c>
    </row>
    <row r="4843" spans="1:4" x14ac:dyDescent="0.25">
      <c r="A4843">
        <v>9200</v>
      </c>
      <c r="B4843" s="6">
        <v>41660.517083333332</v>
      </c>
      <c r="C4843" s="6"/>
      <c r="D4843" t="s">
        <v>3</v>
      </c>
    </row>
    <row r="4844" spans="1:4" x14ac:dyDescent="0.25">
      <c r="A4844">
        <v>9201</v>
      </c>
      <c r="B4844" s="6">
        <v>41631.888206018521</v>
      </c>
      <c r="C4844" s="6"/>
      <c r="D4844" t="s">
        <v>3</v>
      </c>
    </row>
    <row r="4845" spans="1:4" x14ac:dyDescent="0.25">
      <c r="A4845">
        <v>9204</v>
      </c>
      <c r="B4845" s="6">
        <v>41648.037152777775</v>
      </c>
      <c r="C4845" s="6"/>
      <c r="D4845" t="s">
        <v>3</v>
      </c>
    </row>
    <row r="4846" spans="1:4" x14ac:dyDescent="0.25">
      <c r="A4846">
        <v>9214</v>
      </c>
      <c r="B4846" s="6">
        <v>41639.294652777775</v>
      </c>
      <c r="C4846" s="6"/>
      <c r="D4846" t="s">
        <v>3</v>
      </c>
    </row>
    <row r="4847" spans="1:4" x14ac:dyDescent="0.25">
      <c r="A4847">
        <v>9215</v>
      </c>
      <c r="B4847" s="6">
        <v>41659.770370370366</v>
      </c>
      <c r="C4847" s="6"/>
      <c r="D4847" t="s">
        <v>3</v>
      </c>
    </row>
    <row r="4848" spans="1:4" x14ac:dyDescent="0.25">
      <c r="A4848">
        <v>9216</v>
      </c>
      <c r="B4848" s="6">
        <v>41617.000613425924</v>
      </c>
      <c r="C4848" s="6"/>
      <c r="D4848" t="s">
        <v>4</v>
      </c>
    </row>
    <row r="4849" spans="1:4" x14ac:dyDescent="0.25">
      <c r="A4849">
        <v>9217</v>
      </c>
      <c r="B4849" s="6">
        <v>41658.703229166669</v>
      </c>
      <c r="C4849" s="6"/>
      <c r="D4849" t="s">
        <v>3</v>
      </c>
    </row>
    <row r="4850" spans="1:4" x14ac:dyDescent="0.25">
      <c r="A4850">
        <v>9218</v>
      </c>
      <c r="B4850" s="6">
        <v>41656.453275462962</v>
      </c>
      <c r="C4850" s="6"/>
      <c r="D4850" t="s">
        <v>3</v>
      </c>
    </row>
    <row r="4851" spans="1:4" x14ac:dyDescent="0.25">
      <c r="A4851">
        <v>9219</v>
      </c>
      <c r="B4851" s="6">
        <v>41646.540196759262</v>
      </c>
      <c r="C4851" s="6"/>
      <c r="D4851" t="s">
        <v>3</v>
      </c>
    </row>
    <row r="4852" spans="1:4" x14ac:dyDescent="0.25">
      <c r="A4852">
        <v>9220</v>
      </c>
      <c r="B4852" s="6">
        <v>41641.724502314813</v>
      </c>
      <c r="C4852" s="6"/>
      <c r="D4852" t="s">
        <v>3</v>
      </c>
    </row>
    <row r="4853" spans="1:4" x14ac:dyDescent="0.25">
      <c r="A4853">
        <v>9221</v>
      </c>
      <c r="B4853" s="6">
        <v>41663.154143518521</v>
      </c>
      <c r="C4853" s="6"/>
      <c r="D4853" t="s">
        <v>4</v>
      </c>
    </row>
    <row r="4854" spans="1:4" x14ac:dyDescent="0.25">
      <c r="A4854">
        <v>9222</v>
      </c>
      <c r="B4854" s="6">
        <v>41644.927407407406</v>
      </c>
      <c r="C4854" s="6"/>
      <c r="D4854" t="s">
        <v>4</v>
      </c>
    </row>
    <row r="4855" spans="1:4" x14ac:dyDescent="0.25">
      <c r="A4855">
        <v>9223</v>
      </c>
      <c r="B4855" s="6">
        <v>41659.797534722224</v>
      </c>
      <c r="C4855" s="6"/>
      <c r="D4855" t="s">
        <v>3</v>
      </c>
    </row>
    <row r="4856" spans="1:4" x14ac:dyDescent="0.25">
      <c r="A4856">
        <v>9224</v>
      </c>
      <c r="B4856" s="6">
        <v>41667.555497685185</v>
      </c>
      <c r="C4856" s="6"/>
      <c r="D4856" t="s">
        <v>3</v>
      </c>
    </row>
    <row r="4857" spans="1:4" x14ac:dyDescent="0.25">
      <c r="A4857">
        <v>9225</v>
      </c>
      <c r="B4857" s="6">
        <v>41614.172060185185</v>
      </c>
      <c r="C4857" s="6"/>
      <c r="D4857" t="s">
        <v>3</v>
      </c>
    </row>
    <row r="4858" spans="1:4" x14ac:dyDescent="0.25">
      <c r="A4858">
        <v>9226</v>
      </c>
      <c r="B4858" s="6">
        <v>41628.310023148151</v>
      </c>
      <c r="C4858" s="6"/>
      <c r="D4858" t="s">
        <v>4</v>
      </c>
    </row>
    <row r="4859" spans="1:4" x14ac:dyDescent="0.25">
      <c r="A4859">
        <v>9227</v>
      </c>
      <c r="B4859" s="6">
        <v>41619.564664351856</v>
      </c>
      <c r="C4859" s="6"/>
      <c r="D4859" t="s">
        <v>4</v>
      </c>
    </row>
    <row r="4860" spans="1:4" x14ac:dyDescent="0.25">
      <c r="A4860">
        <v>9228</v>
      </c>
      <c r="B4860" s="6">
        <v>41629.933622685188</v>
      </c>
      <c r="C4860" s="6"/>
      <c r="D4860" t="s">
        <v>3</v>
      </c>
    </row>
    <row r="4861" spans="1:4" x14ac:dyDescent="0.25">
      <c r="A4861">
        <v>9229</v>
      </c>
      <c r="B4861" s="6">
        <v>41630.777430555558</v>
      </c>
      <c r="C4861" s="6"/>
      <c r="D4861" t="s">
        <v>3</v>
      </c>
    </row>
    <row r="4862" spans="1:4" x14ac:dyDescent="0.25">
      <c r="A4862">
        <v>9235</v>
      </c>
      <c r="B4862" s="6">
        <v>41649.713344907403</v>
      </c>
      <c r="C4862" s="6"/>
      <c r="D4862" t="s">
        <v>3</v>
      </c>
    </row>
    <row r="4863" spans="1:4" x14ac:dyDescent="0.25">
      <c r="A4863">
        <v>9236</v>
      </c>
      <c r="B4863" s="6">
        <v>41621.23033564815</v>
      </c>
      <c r="C4863" s="6"/>
      <c r="D4863" t="s">
        <v>3</v>
      </c>
    </row>
    <row r="4864" spans="1:4" x14ac:dyDescent="0.25">
      <c r="A4864">
        <v>9237</v>
      </c>
      <c r="B4864" s="6">
        <v>41661.702210648145</v>
      </c>
      <c r="C4864" s="6"/>
      <c r="D4864" t="s">
        <v>3</v>
      </c>
    </row>
    <row r="4865" spans="1:4" x14ac:dyDescent="0.25">
      <c r="A4865">
        <v>9238</v>
      </c>
      <c r="B4865" s="6">
        <v>41659.167511574073</v>
      </c>
      <c r="C4865" s="6"/>
      <c r="D4865" t="s">
        <v>3</v>
      </c>
    </row>
    <row r="4866" spans="1:4" x14ac:dyDescent="0.25">
      <c r="A4866">
        <v>9239</v>
      </c>
      <c r="B4866" s="6">
        <v>41622.60050925926</v>
      </c>
      <c r="C4866" s="6"/>
      <c r="D4866" t="s">
        <v>3</v>
      </c>
    </row>
    <row r="4867" spans="1:4" x14ac:dyDescent="0.25">
      <c r="A4867">
        <v>9240</v>
      </c>
      <c r="B4867" s="6">
        <v>41639.505810185183</v>
      </c>
      <c r="C4867" s="6"/>
      <c r="D4867" t="s">
        <v>3</v>
      </c>
    </row>
    <row r="4868" spans="1:4" x14ac:dyDescent="0.25">
      <c r="A4868">
        <v>9241</v>
      </c>
      <c r="B4868" s="6">
        <v>41631.649444444447</v>
      </c>
      <c r="C4868" s="6"/>
      <c r="D4868" t="s">
        <v>3</v>
      </c>
    </row>
    <row r="4869" spans="1:4" x14ac:dyDescent="0.25">
      <c r="A4869">
        <v>9242</v>
      </c>
      <c r="B4869" s="6">
        <v>41641.917604166665</v>
      </c>
      <c r="C4869" s="6"/>
      <c r="D4869" t="s">
        <v>3</v>
      </c>
    </row>
    <row r="4870" spans="1:4" x14ac:dyDescent="0.25">
      <c r="A4870">
        <v>9245</v>
      </c>
      <c r="B4870" s="6">
        <v>41662.588321759256</v>
      </c>
      <c r="C4870" s="6"/>
      <c r="D4870" t="s">
        <v>3</v>
      </c>
    </row>
    <row r="4871" spans="1:4" x14ac:dyDescent="0.25">
      <c r="A4871">
        <v>9246</v>
      </c>
      <c r="B4871" s="6">
        <v>41657.900787037033</v>
      </c>
      <c r="C4871" s="6"/>
      <c r="D4871" t="s">
        <v>3</v>
      </c>
    </row>
    <row r="4872" spans="1:4" x14ac:dyDescent="0.25">
      <c r="A4872">
        <v>9247</v>
      </c>
      <c r="B4872" s="6">
        <v>41609.508113425924</v>
      </c>
      <c r="C4872" s="6"/>
      <c r="D4872" t="s">
        <v>3</v>
      </c>
    </row>
    <row r="4873" spans="1:4" x14ac:dyDescent="0.25">
      <c r="A4873">
        <v>9248</v>
      </c>
      <c r="B4873" s="6">
        <v>41659.673333333332</v>
      </c>
      <c r="C4873" s="6"/>
      <c r="D4873" t="s">
        <v>3</v>
      </c>
    </row>
    <row r="4874" spans="1:4" x14ac:dyDescent="0.25">
      <c r="A4874">
        <v>9249</v>
      </c>
      <c r="B4874" s="6">
        <v>41644.158009259263</v>
      </c>
      <c r="C4874" s="6"/>
      <c r="D4874" t="s">
        <v>4</v>
      </c>
    </row>
    <row r="4875" spans="1:4" x14ac:dyDescent="0.25">
      <c r="A4875">
        <v>9250</v>
      </c>
      <c r="B4875" s="6">
        <v>41638.075775462967</v>
      </c>
      <c r="C4875" s="6"/>
      <c r="D4875" t="s">
        <v>3</v>
      </c>
    </row>
    <row r="4876" spans="1:4" x14ac:dyDescent="0.25">
      <c r="A4876">
        <v>9251</v>
      </c>
      <c r="B4876" s="6">
        <v>41668.110324074078</v>
      </c>
      <c r="C4876" s="6"/>
      <c r="D4876" t="s">
        <v>3</v>
      </c>
    </row>
    <row r="4877" spans="1:4" x14ac:dyDescent="0.25">
      <c r="A4877">
        <v>9252</v>
      </c>
      <c r="B4877" s="6">
        <v>41659.974016203705</v>
      </c>
      <c r="C4877" s="6"/>
      <c r="D4877" t="s">
        <v>3</v>
      </c>
    </row>
    <row r="4878" spans="1:4" x14ac:dyDescent="0.25">
      <c r="A4878">
        <v>9253</v>
      </c>
      <c r="B4878" s="6">
        <v>41660.609178240738</v>
      </c>
      <c r="C4878" s="6"/>
      <c r="D4878" t="s">
        <v>3</v>
      </c>
    </row>
    <row r="4879" spans="1:4" x14ac:dyDescent="0.25">
      <c r="A4879">
        <v>9254</v>
      </c>
      <c r="B4879" s="6">
        <v>41640.624016203699</v>
      </c>
      <c r="C4879" s="6"/>
      <c r="D4879" t="s">
        <v>4</v>
      </c>
    </row>
    <row r="4880" spans="1:4" x14ac:dyDescent="0.25">
      <c r="A4880">
        <v>9257</v>
      </c>
      <c r="B4880" s="6">
        <v>41670.064479166671</v>
      </c>
      <c r="C4880" s="6"/>
      <c r="D4880" t="s">
        <v>4</v>
      </c>
    </row>
    <row r="4881" spans="1:4" x14ac:dyDescent="0.25">
      <c r="A4881">
        <v>9258</v>
      </c>
      <c r="B4881" s="6">
        <v>41658.192546296297</v>
      </c>
      <c r="C4881" s="6"/>
      <c r="D4881" t="s">
        <v>3</v>
      </c>
    </row>
    <row r="4882" spans="1:4" x14ac:dyDescent="0.25">
      <c r="A4882">
        <v>9261</v>
      </c>
      <c r="B4882" s="6">
        <v>41610.868298611109</v>
      </c>
      <c r="C4882" s="6"/>
      <c r="D4882" t="s">
        <v>3</v>
      </c>
    </row>
    <row r="4883" spans="1:4" x14ac:dyDescent="0.25">
      <c r="A4883">
        <v>9262</v>
      </c>
      <c r="B4883" s="6">
        <v>41665.425578703704</v>
      </c>
      <c r="C4883" s="6"/>
      <c r="D4883" t="s">
        <v>3</v>
      </c>
    </row>
    <row r="4884" spans="1:4" x14ac:dyDescent="0.25">
      <c r="A4884">
        <v>9266</v>
      </c>
      <c r="B4884" s="6">
        <v>41642.849803240737</v>
      </c>
      <c r="C4884" s="6"/>
      <c r="D4884" t="s">
        <v>4</v>
      </c>
    </row>
    <row r="4885" spans="1:4" x14ac:dyDescent="0.25">
      <c r="A4885">
        <v>9267</v>
      </c>
      <c r="B4885" s="6">
        <v>41657.272303240738</v>
      </c>
      <c r="C4885" s="6"/>
      <c r="D4885" t="s">
        <v>3</v>
      </c>
    </row>
    <row r="4886" spans="1:4" x14ac:dyDescent="0.25">
      <c r="A4886">
        <v>9268</v>
      </c>
      <c r="B4886" s="6">
        <v>41644.413854166669</v>
      </c>
      <c r="C4886" s="6"/>
      <c r="D4886" t="s">
        <v>3</v>
      </c>
    </row>
    <row r="4887" spans="1:4" x14ac:dyDescent="0.25">
      <c r="A4887">
        <v>9269</v>
      </c>
      <c r="B4887" s="6">
        <v>41661.103368055556</v>
      </c>
      <c r="C4887" s="6"/>
      <c r="D4887" t="s">
        <v>3</v>
      </c>
    </row>
    <row r="4888" spans="1:4" x14ac:dyDescent="0.25">
      <c r="A4888">
        <v>9270</v>
      </c>
      <c r="B4888" s="6">
        <v>41658.618009259262</v>
      </c>
      <c r="C4888" s="6"/>
      <c r="D4888" t="s">
        <v>3</v>
      </c>
    </row>
    <row r="4889" spans="1:4" x14ac:dyDescent="0.25">
      <c r="A4889">
        <v>9271</v>
      </c>
      <c r="B4889" s="6">
        <v>41620.846041666664</v>
      </c>
      <c r="C4889" s="6"/>
      <c r="D4889" t="s">
        <v>3</v>
      </c>
    </row>
    <row r="4890" spans="1:4" x14ac:dyDescent="0.25">
      <c r="A4890">
        <v>9272</v>
      </c>
      <c r="B4890" s="6">
        <v>41660.205682870372</v>
      </c>
      <c r="C4890" s="6"/>
      <c r="D4890" t="s">
        <v>3</v>
      </c>
    </row>
    <row r="4891" spans="1:4" x14ac:dyDescent="0.25">
      <c r="A4891">
        <v>9273</v>
      </c>
      <c r="B4891" s="6">
        <v>41646.678587962961</v>
      </c>
      <c r="C4891" s="6"/>
      <c r="D4891" t="s">
        <v>3</v>
      </c>
    </row>
    <row r="4892" spans="1:4" x14ac:dyDescent="0.25">
      <c r="A4892">
        <v>9277</v>
      </c>
      <c r="B4892" s="6">
        <v>41669.046087962961</v>
      </c>
      <c r="C4892" s="6"/>
      <c r="D4892" t="s">
        <v>4</v>
      </c>
    </row>
    <row r="4893" spans="1:4" x14ac:dyDescent="0.25">
      <c r="A4893">
        <v>9278</v>
      </c>
      <c r="B4893" s="6">
        <v>41658.621099537035</v>
      </c>
      <c r="C4893" s="6"/>
      <c r="D4893" t="s">
        <v>3</v>
      </c>
    </row>
    <row r="4894" spans="1:4" x14ac:dyDescent="0.25">
      <c r="A4894">
        <v>9279</v>
      </c>
      <c r="B4894" s="6">
        <v>41655.219687500001</v>
      </c>
      <c r="C4894" s="6"/>
      <c r="D4894" t="s">
        <v>4</v>
      </c>
    </row>
    <row r="4895" spans="1:4" x14ac:dyDescent="0.25">
      <c r="A4895">
        <v>9280</v>
      </c>
      <c r="B4895" s="6">
        <v>41617.342766203699</v>
      </c>
      <c r="C4895" s="6"/>
      <c r="D4895" t="s">
        <v>3</v>
      </c>
    </row>
    <row r="4896" spans="1:4" x14ac:dyDescent="0.25">
      <c r="A4896">
        <v>9281</v>
      </c>
      <c r="B4896" s="6">
        <v>41651.832881944443</v>
      </c>
      <c r="C4896" s="6"/>
      <c r="D4896" t="s">
        <v>3</v>
      </c>
    </row>
    <row r="4897" spans="1:4" x14ac:dyDescent="0.25">
      <c r="A4897">
        <v>9282</v>
      </c>
      <c r="B4897" s="6">
        <v>41669.203321759262</v>
      </c>
      <c r="C4897" s="6"/>
      <c r="D4897" t="s">
        <v>4</v>
      </c>
    </row>
    <row r="4898" spans="1:4" x14ac:dyDescent="0.25">
      <c r="A4898">
        <v>9283</v>
      </c>
      <c r="B4898" s="6">
        <v>41610.181608796294</v>
      </c>
      <c r="C4898" s="6"/>
      <c r="D4898" t="s">
        <v>3</v>
      </c>
    </row>
    <row r="4899" spans="1:4" x14ac:dyDescent="0.25">
      <c r="A4899">
        <v>9284</v>
      </c>
      <c r="B4899" s="6">
        <v>41657.078240740739</v>
      </c>
      <c r="C4899" s="6"/>
      <c r="D4899" t="s">
        <v>3</v>
      </c>
    </row>
    <row r="4900" spans="1:4" x14ac:dyDescent="0.25">
      <c r="A4900">
        <v>9285</v>
      </c>
      <c r="B4900" s="6">
        <v>41664.060555555552</v>
      </c>
      <c r="C4900" s="6"/>
      <c r="D4900" t="s">
        <v>3</v>
      </c>
    </row>
    <row r="4901" spans="1:4" x14ac:dyDescent="0.25">
      <c r="A4901">
        <v>9286</v>
      </c>
      <c r="B4901" s="6">
        <v>41635.698298611111</v>
      </c>
      <c r="C4901" s="6"/>
      <c r="D4901" t="s">
        <v>3</v>
      </c>
    </row>
    <row r="4902" spans="1:4" x14ac:dyDescent="0.25">
      <c r="A4902">
        <v>9287</v>
      </c>
      <c r="B4902" s="6">
        <v>41649.122094907405</v>
      </c>
      <c r="C4902" s="6"/>
      <c r="D4902" t="s">
        <v>3</v>
      </c>
    </row>
    <row r="4903" spans="1:4" x14ac:dyDescent="0.25">
      <c r="A4903">
        <v>9297</v>
      </c>
      <c r="B4903" s="6">
        <v>41635.87908564815</v>
      </c>
      <c r="C4903" s="6"/>
      <c r="D4903" t="s">
        <v>3</v>
      </c>
    </row>
    <row r="4904" spans="1:4" x14ac:dyDescent="0.25">
      <c r="A4904">
        <v>9298</v>
      </c>
      <c r="B4904" s="6">
        <v>41648.344895833332</v>
      </c>
      <c r="C4904" s="6"/>
      <c r="D4904" t="s">
        <v>4</v>
      </c>
    </row>
    <row r="4905" spans="1:4" x14ac:dyDescent="0.25">
      <c r="A4905">
        <v>9299</v>
      </c>
      <c r="B4905" s="6">
        <v>41610.825879629629</v>
      </c>
      <c r="C4905" s="6"/>
      <c r="D4905" t="s">
        <v>3</v>
      </c>
    </row>
    <row r="4906" spans="1:4" x14ac:dyDescent="0.25">
      <c r="A4906">
        <v>9300</v>
      </c>
      <c r="B4906" s="6">
        <v>41660.166990740741</v>
      </c>
      <c r="C4906" s="6"/>
      <c r="D4906" t="s">
        <v>3</v>
      </c>
    </row>
    <row r="4907" spans="1:4" x14ac:dyDescent="0.25">
      <c r="A4907">
        <v>9301</v>
      </c>
      <c r="B4907" s="6">
        <v>41659.604270833333</v>
      </c>
      <c r="C4907" s="6"/>
      <c r="D4907" t="s">
        <v>3</v>
      </c>
    </row>
    <row r="4908" spans="1:4" x14ac:dyDescent="0.25">
      <c r="A4908">
        <v>9302</v>
      </c>
      <c r="B4908" s="6">
        <v>41657.429108796299</v>
      </c>
      <c r="C4908" s="6"/>
      <c r="D4908" t="s">
        <v>3</v>
      </c>
    </row>
    <row r="4909" spans="1:4" x14ac:dyDescent="0.25">
      <c r="A4909">
        <v>9303</v>
      </c>
      <c r="B4909" s="6">
        <v>41660.041018518517</v>
      </c>
      <c r="C4909" s="6"/>
      <c r="D4909" t="s">
        <v>3</v>
      </c>
    </row>
    <row r="4910" spans="1:4" x14ac:dyDescent="0.25">
      <c r="A4910">
        <v>9304</v>
      </c>
      <c r="B4910" s="6">
        <v>41619.442962962967</v>
      </c>
      <c r="C4910" s="6"/>
      <c r="D4910" t="s">
        <v>4</v>
      </c>
    </row>
    <row r="4911" spans="1:4" x14ac:dyDescent="0.25">
      <c r="A4911">
        <v>9305</v>
      </c>
      <c r="B4911" s="6">
        <v>41658.513749999998</v>
      </c>
      <c r="C4911" s="6"/>
      <c r="D4911" t="s">
        <v>3</v>
      </c>
    </row>
    <row r="4912" spans="1:4" x14ac:dyDescent="0.25">
      <c r="A4912">
        <v>9306</v>
      </c>
      <c r="B4912" s="6">
        <v>41660.702685185184</v>
      </c>
      <c r="C4912" s="6"/>
      <c r="D4912" t="s">
        <v>4</v>
      </c>
    </row>
    <row r="4913" spans="1:4" x14ac:dyDescent="0.25">
      <c r="A4913">
        <v>9307</v>
      </c>
      <c r="B4913" s="6">
        <v>41659.021655092591</v>
      </c>
      <c r="C4913" s="6"/>
      <c r="D4913" t="s">
        <v>3</v>
      </c>
    </row>
    <row r="4914" spans="1:4" x14ac:dyDescent="0.25">
      <c r="A4914">
        <v>9308</v>
      </c>
      <c r="B4914" s="6">
        <v>41660.649641203701</v>
      </c>
      <c r="C4914" s="6"/>
      <c r="D4914" t="s">
        <v>3</v>
      </c>
    </row>
    <row r="4915" spans="1:4" x14ac:dyDescent="0.25">
      <c r="A4915">
        <v>9309</v>
      </c>
      <c r="B4915" s="6">
        <v>41668.070949074077</v>
      </c>
      <c r="C4915" s="6"/>
      <c r="D4915" t="s">
        <v>3</v>
      </c>
    </row>
    <row r="4916" spans="1:4" x14ac:dyDescent="0.25">
      <c r="A4916">
        <v>9310</v>
      </c>
      <c r="B4916" s="6">
        <v>41662.000636574077</v>
      </c>
      <c r="C4916" s="6"/>
      <c r="D4916" t="s">
        <v>4</v>
      </c>
    </row>
    <row r="4917" spans="1:4" x14ac:dyDescent="0.25">
      <c r="A4917">
        <v>9311</v>
      </c>
      <c r="B4917" s="6">
        <v>41624.704328703701</v>
      </c>
      <c r="C4917" s="6"/>
      <c r="D4917" t="s">
        <v>4</v>
      </c>
    </row>
    <row r="4918" spans="1:4" x14ac:dyDescent="0.25">
      <c r="A4918">
        <v>9312</v>
      </c>
      <c r="B4918" s="6">
        <v>41641.900150462963</v>
      </c>
      <c r="C4918" s="6"/>
      <c r="D4918" t="s">
        <v>4</v>
      </c>
    </row>
    <row r="4919" spans="1:4" x14ac:dyDescent="0.25">
      <c r="A4919">
        <v>9313</v>
      </c>
      <c r="B4919" s="6">
        <v>41634.551400462966</v>
      </c>
      <c r="C4919" s="6"/>
      <c r="D4919" t="s">
        <v>3</v>
      </c>
    </row>
    <row r="4920" spans="1:4" x14ac:dyDescent="0.25">
      <c r="A4920">
        <v>9314</v>
      </c>
      <c r="B4920" s="6">
        <v>41640.868993055556</v>
      </c>
      <c r="C4920" s="6"/>
      <c r="D4920" t="s">
        <v>4</v>
      </c>
    </row>
    <row r="4921" spans="1:4" x14ac:dyDescent="0.25">
      <c r="A4921">
        <v>9315</v>
      </c>
      <c r="B4921" s="6">
        <v>41634.30945601852</v>
      </c>
      <c r="C4921" s="6"/>
      <c r="D4921" t="s">
        <v>3</v>
      </c>
    </row>
    <row r="4922" spans="1:4" x14ac:dyDescent="0.25">
      <c r="A4922">
        <v>9316</v>
      </c>
      <c r="B4922" s="6">
        <v>41645.567800925928</v>
      </c>
      <c r="C4922" s="6"/>
      <c r="D4922" t="s">
        <v>3</v>
      </c>
    </row>
    <row r="4923" spans="1:4" x14ac:dyDescent="0.25">
      <c r="A4923">
        <v>9323</v>
      </c>
      <c r="B4923" s="6">
        <v>41653.240057870367</v>
      </c>
      <c r="C4923" s="6"/>
      <c r="D4923" t="s">
        <v>4</v>
      </c>
    </row>
    <row r="4924" spans="1:4" x14ac:dyDescent="0.25">
      <c r="A4924">
        <v>9324</v>
      </c>
      <c r="B4924" s="6">
        <v>41625.605868055558</v>
      </c>
      <c r="C4924" s="6"/>
      <c r="D4924" t="s">
        <v>4</v>
      </c>
    </row>
    <row r="4925" spans="1:4" x14ac:dyDescent="0.25">
      <c r="A4925">
        <v>9325</v>
      </c>
      <c r="B4925" s="6">
        <v>41657.145231481481</v>
      </c>
      <c r="C4925" s="6"/>
      <c r="D4925" t="s">
        <v>3</v>
      </c>
    </row>
    <row r="4926" spans="1:4" x14ac:dyDescent="0.25">
      <c r="A4926">
        <v>9326</v>
      </c>
      <c r="B4926" s="6">
        <v>41669.272881944446</v>
      </c>
      <c r="C4926" s="6"/>
      <c r="D4926" t="s">
        <v>3</v>
      </c>
    </row>
    <row r="4927" spans="1:4" x14ac:dyDescent="0.25">
      <c r="A4927">
        <v>9327</v>
      </c>
      <c r="B4927" s="6">
        <v>41665.342013888891</v>
      </c>
      <c r="C4927" s="6"/>
      <c r="D4927" t="s">
        <v>3</v>
      </c>
    </row>
    <row r="4928" spans="1:4" x14ac:dyDescent="0.25">
      <c r="A4928">
        <v>9336</v>
      </c>
      <c r="B4928" s="6">
        <v>41648.662314814814</v>
      </c>
      <c r="C4928" s="6"/>
      <c r="D4928" t="s">
        <v>4</v>
      </c>
    </row>
    <row r="4929" spans="1:4" x14ac:dyDescent="0.25">
      <c r="A4929">
        <v>9337</v>
      </c>
      <c r="B4929" s="6">
        <v>41660.645428240743</v>
      </c>
      <c r="C4929" s="6"/>
      <c r="D4929" t="s">
        <v>3</v>
      </c>
    </row>
    <row r="4930" spans="1:4" x14ac:dyDescent="0.25">
      <c r="A4930">
        <v>9338</v>
      </c>
      <c r="B4930" s="6">
        <v>41639.727685185186</v>
      </c>
      <c r="C4930" s="6"/>
      <c r="D4930" t="s">
        <v>3</v>
      </c>
    </row>
    <row r="4931" spans="1:4" x14ac:dyDescent="0.25">
      <c r="A4931">
        <v>9339</v>
      </c>
      <c r="B4931" s="6">
        <v>41638.891145833331</v>
      </c>
      <c r="C4931" s="6"/>
      <c r="D4931" t="s">
        <v>3</v>
      </c>
    </row>
    <row r="4932" spans="1:4" x14ac:dyDescent="0.25">
      <c r="A4932">
        <v>9340</v>
      </c>
      <c r="B4932" s="6">
        <v>41657.718171296299</v>
      </c>
      <c r="C4932" s="6"/>
      <c r="D4932" t="s">
        <v>3</v>
      </c>
    </row>
    <row r="4933" spans="1:4" x14ac:dyDescent="0.25">
      <c r="A4933">
        <v>9341</v>
      </c>
      <c r="B4933" s="6">
        <v>41647.607766203706</v>
      </c>
      <c r="C4933" s="6"/>
      <c r="D4933" t="s">
        <v>3</v>
      </c>
    </row>
    <row r="4934" spans="1:4" x14ac:dyDescent="0.25">
      <c r="A4934">
        <v>9342</v>
      </c>
      <c r="B4934" s="6">
        <v>41646.073067129626</v>
      </c>
      <c r="C4934" s="6"/>
      <c r="D4934" t="s">
        <v>3</v>
      </c>
    </row>
    <row r="4935" spans="1:4" x14ac:dyDescent="0.25">
      <c r="A4935">
        <v>9343</v>
      </c>
      <c r="B4935" s="6">
        <v>41665.195949074077</v>
      </c>
      <c r="C4935" s="6"/>
      <c r="D4935" t="s">
        <v>3</v>
      </c>
    </row>
    <row r="4936" spans="1:4" x14ac:dyDescent="0.25">
      <c r="A4936">
        <v>9344</v>
      </c>
      <c r="B4936" s="6">
        <v>41664.650706018518</v>
      </c>
      <c r="C4936" s="6"/>
      <c r="D4936" t="s">
        <v>3</v>
      </c>
    </row>
    <row r="4937" spans="1:4" x14ac:dyDescent="0.25">
      <c r="A4937">
        <v>9345</v>
      </c>
      <c r="B4937" s="6">
        <v>41658.524189814816</v>
      </c>
      <c r="C4937" s="6"/>
      <c r="D4937" t="s">
        <v>3</v>
      </c>
    </row>
    <row r="4938" spans="1:4" x14ac:dyDescent="0.25">
      <c r="A4938">
        <v>9346</v>
      </c>
      <c r="B4938" s="6">
        <v>41657.49659722222</v>
      </c>
      <c r="C4938" s="6"/>
      <c r="D4938" t="s">
        <v>3</v>
      </c>
    </row>
    <row r="4939" spans="1:4" x14ac:dyDescent="0.25">
      <c r="A4939">
        <v>9347</v>
      </c>
      <c r="B4939" s="6">
        <v>41624.946620370371</v>
      </c>
      <c r="C4939" s="6"/>
      <c r="D4939" t="s">
        <v>3</v>
      </c>
    </row>
    <row r="4940" spans="1:4" x14ac:dyDescent="0.25">
      <c r="A4940">
        <v>9348</v>
      </c>
      <c r="B4940" s="6">
        <v>41651.942071759258</v>
      </c>
      <c r="C4940" s="6"/>
      <c r="D4940" t="s">
        <v>3</v>
      </c>
    </row>
    <row r="4941" spans="1:4" x14ac:dyDescent="0.25">
      <c r="A4941">
        <v>9349</v>
      </c>
      <c r="B4941" s="6">
        <v>41659.670960648145</v>
      </c>
      <c r="C4941" s="6"/>
      <c r="D4941" t="s">
        <v>3</v>
      </c>
    </row>
    <row r="4942" spans="1:4" x14ac:dyDescent="0.25">
      <c r="A4942">
        <v>9350</v>
      </c>
      <c r="B4942" s="6">
        <v>41646.75136574074</v>
      </c>
      <c r="C4942" s="6"/>
      <c r="D4942" t="s">
        <v>3</v>
      </c>
    </row>
    <row r="4943" spans="1:4" x14ac:dyDescent="0.25">
      <c r="A4943">
        <v>9351</v>
      </c>
      <c r="B4943" s="6">
        <v>41665.937256944446</v>
      </c>
      <c r="C4943" s="6"/>
      <c r="D4943" t="s">
        <v>3</v>
      </c>
    </row>
    <row r="4944" spans="1:4" x14ac:dyDescent="0.25">
      <c r="A4944">
        <v>9352</v>
      </c>
      <c r="B4944" s="6">
        <v>41643.716446759259</v>
      </c>
      <c r="C4944" s="6"/>
      <c r="D4944" t="s">
        <v>3</v>
      </c>
    </row>
    <row r="4945" spans="1:4" x14ac:dyDescent="0.25">
      <c r="A4945">
        <v>9353</v>
      </c>
      <c r="B4945" s="6">
        <v>41659.968206018515</v>
      </c>
      <c r="C4945" s="6"/>
      <c r="D4945" t="s">
        <v>3</v>
      </c>
    </row>
    <row r="4946" spans="1:4" x14ac:dyDescent="0.25">
      <c r="A4946">
        <v>9354</v>
      </c>
      <c r="B4946" s="6">
        <v>41611.264918981484</v>
      </c>
      <c r="C4946" s="6"/>
      <c r="D4946" t="s">
        <v>4</v>
      </c>
    </row>
    <row r="4947" spans="1:4" x14ac:dyDescent="0.25">
      <c r="A4947">
        <v>9355</v>
      </c>
      <c r="B4947" s="6">
        <v>41658.146932870368</v>
      </c>
      <c r="C4947" s="6"/>
      <c r="D4947" t="s">
        <v>3</v>
      </c>
    </row>
    <row r="4948" spans="1:4" x14ac:dyDescent="0.25">
      <c r="A4948">
        <v>9356</v>
      </c>
      <c r="B4948" s="6">
        <v>41668.829421296294</v>
      </c>
      <c r="C4948" s="6"/>
      <c r="D4948" t="s">
        <v>3</v>
      </c>
    </row>
    <row r="4949" spans="1:4" x14ac:dyDescent="0.25">
      <c r="A4949">
        <v>9357</v>
      </c>
      <c r="B4949" s="6">
        <v>41660.355416666665</v>
      </c>
      <c r="C4949" s="6"/>
      <c r="D4949" t="s">
        <v>4</v>
      </c>
    </row>
    <row r="4950" spans="1:4" x14ac:dyDescent="0.25">
      <c r="A4950">
        <v>9362</v>
      </c>
      <c r="B4950" s="6">
        <v>41662.898136574076</v>
      </c>
      <c r="C4950" s="6"/>
      <c r="D4950" t="s">
        <v>3</v>
      </c>
    </row>
    <row r="4951" spans="1:4" x14ac:dyDescent="0.25">
      <c r="A4951">
        <v>9363</v>
      </c>
      <c r="B4951" s="6">
        <v>41635.883784722224</v>
      </c>
      <c r="C4951" s="6"/>
      <c r="D4951" t="s">
        <v>4</v>
      </c>
    </row>
    <row r="4952" spans="1:4" x14ac:dyDescent="0.25">
      <c r="A4952">
        <v>9364</v>
      </c>
      <c r="B4952" s="6">
        <v>41613.834456018521</v>
      </c>
      <c r="C4952" s="6"/>
      <c r="D4952" t="s">
        <v>3</v>
      </c>
    </row>
    <row r="4953" spans="1:4" x14ac:dyDescent="0.25">
      <c r="A4953">
        <v>9365</v>
      </c>
      <c r="B4953" s="6">
        <v>41668.469618055555</v>
      </c>
      <c r="C4953" s="6"/>
      <c r="D4953" t="s">
        <v>3</v>
      </c>
    </row>
    <row r="4954" spans="1:4" x14ac:dyDescent="0.25">
      <c r="A4954">
        <v>9366</v>
      </c>
      <c r="B4954" s="6">
        <v>41657.178391203706</v>
      </c>
      <c r="C4954" s="6"/>
      <c r="D4954" t="s">
        <v>3</v>
      </c>
    </row>
    <row r="4955" spans="1:4" x14ac:dyDescent="0.25">
      <c r="A4955">
        <v>9367</v>
      </c>
      <c r="B4955" s="6">
        <v>41657.11204861111</v>
      </c>
      <c r="C4955" s="6"/>
      <c r="D4955" t="s">
        <v>3</v>
      </c>
    </row>
    <row r="4956" spans="1:4" x14ac:dyDescent="0.25">
      <c r="A4956">
        <v>9368</v>
      </c>
      <c r="B4956" s="6">
        <v>41658.598530092589</v>
      </c>
      <c r="C4956" s="6"/>
      <c r="D4956" t="s">
        <v>3</v>
      </c>
    </row>
    <row r="4957" spans="1:4" x14ac:dyDescent="0.25">
      <c r="A4957">
        <v>9369</v>
      </c>
      <c r="B4957" s="6">
        <v>41664.649143518516</v>
      </c>
      <c r="C4957" s="6"/>
      <c r="D4957" t="s">
        <v>3</v>
      </c>
    </row>
    <row r="4958" spans="1:4" x14ac:dyDescent="0.25">
      <c r="A4958">
        <v>9370</v>
      </c>
      <c r="B4958" s="6">
        <v>41659.779131944444</v>
      </c>
      <c r="C4958" s="6"/>
      <c r="D4958" t="s">
        <v>3</v>
      </c>
    </row>
    <row r="4959" spans="1:4" x14ac:dyDescent="0.25">
      <c r="A4959">
        <v>9372</v>
      </c>
      <c r="B4959" s="6">
        <v>41610.353344907409</v>
      </c>
      <c r="C4959" s="6"/>
      <c r="D4959" t="s">
        <v>3</v>
      </c>
    </row>
    <row r="4960" spans="1:4" x14ac:dyDescent="0.25">
      <c r="A4960">
        <v>9373</v>
      </c>
      <c r="B4960" s="6">
        <v>41643.192673611113</v>
      </c>
      <c r="C4960" s="6"/>
      <c r="D4960" t="s">
        <v>4</v>
      </c>
    </row>
    <row r="4961" spans="1:4" x14ac:dyDescent="0.25">
      <c r="A4961">
        <v>9374</v>
      </c>
      <c r="B4961" s="6">
        <v>41640.799074074072</v>
      </c>
      <c r="C4961" s="6"/>
      <c r="D4961" t="s">
        <v>3</v>
      </c>
    </row>
    <row r="4962" spans="1:4" x14ac:dyDescent="0.25">
      <c r="A4962">
        <v>9383</v>
      </c>
      <c r="B4962" s="6">
        <v>41620.644131944442</v>
      </c>
      <c r="C4962" s="6"/>
      <c r="D4962" t="s">
        <v>4</v>
      </c>
    </row>
    <row r="4963" spans="1:4" x14ac:dyDescent="0.25">
      <c r="A4963">
        <v>9384</v>
      </c>
      <c r="B4963" s="6">
        <v>41660.47446759259</v>
      </c>
      <c r="C4963" s="6"/>
      <c r="D4963" t="s">
        <v>3</v>
      </c>
    </row>
    <row r="4964" spans="1:4" x14ac:dyDescent="0.25">
      <c r="A4964">
        <v>9386</v>
      </c>
      <c r="B4964" s="6">
        <v>41660.216539351852</v>
      </c>
      <c r="C4964" s="6"/>
      <c r="D4964" t="s">
        <v>3</v>
      </c>
    </row>
    <row r="4965" spans="1:4" x14ac:dyDescent="0.25">
      <c r="A4965">
        <v>9390</v>
      </c>
      <c r="B4965" s="6">
        <v>41653.678749999999</v>
      </c>
      <c r="C4965" s="6"/>
      <c r="D4965" t="s">
        <v>4</v>
      </c>
    </row>
    <row r="4966" spans="1:4" x14ac:dyDescent="0.25">
      <c r="A4966">
        <v>9391</v>
      </c>
      <c r="B4966" s="6">
        <v>41667.957569444443</v>
      </c>
      <c r="C4966" s="6"/>
      <c r="D4966" t="s">
        <v>3</v>
      </c>
    </row>
    <row r="4967" spans="1:4" x14ac:dyDescent="0.25">
      <c r="A4967">
        <v>9392</v>
      </c>
      <c r="B4967" s="6">
        <v>41643.200243055559</v>
      </c>
      <c r="C4967" s="6"/>
      <c r="D4967" t="s">
        <v>3</v>
      </c>
    </row>
    <row r="4968" spans="1:4" x14ac:dyDescent="0.25">
      <c r="A4968">
        <v>9396</v>
      </c>
      <c r="B4968" s="6">
        <v>41667.261006944449</v>
      </c>
      <c r="C4968" s="6"/>
      <c r="D4968" t="s">
        <v>3</v>
      </c>
    </row>
    <row r="4969" spans="1:4" x14ac:dyDescent="0.25">
      <c r="A4969">
        <v>9397</v>
      </c>
      <c r="B4969" s="6">
        <v>41663.173819444448</v>
      </c>
      <c r="C4969" s="6"/>
      <c r="D4969" t="s">
        <v>3</v>
      </c>
    </row>
    <row r="4970" spans="1:4" x14ac:dyDescent="0.25">
      <c r="A4970">
        <v>9398</v>
      </c>
      <c r="B4970" s="6">
        <v>41656.991851851853</v>
      </c>
      <c r="C4970" s="6"/>
      <c r="D4970" t="s">
        <v>3</v>
      </c>
    </row>
    <row r="4971" spans="1:4" x14ac:dyDescent="0.25">
      <c r="A4971">
        <v>9399</v>
      </c>
      <c r="B4971" s="6">
        <v>41640.068148148144</v>
      </c>
      <c r="C4971" s="6"/>
      <c r="D4971" t="s">
        <v>4</v>
      </c>
    </row>
    <row r="4972" spans="1:4" x14ac:dyDescent="0.25">
      <c r="A4972">
        <v>9400</v>
      </c>
      <c r="B4972" s="6">
        <v>41664.603206018517</v>
      </c>
      <c r="C4972" s="6"/>
      <c r="D4972" t="s">
        <v>3</v>
      </c>
    </row>
    <row r="4973" spans="1:4" x14ac:dyDescent="0.25">
      <c r="A4973">
        <v>9401</v>
      </c>
      <c r="B4973" s="6">
        <v>41666.96303240741</v>
      </c>
      <c r="C4973" s="6"/>
      <c r="D4973" t="s">
        <v>3</v>
      </c>
    </row>
    <row r="4974" spans="1:4" x14ac:dyDescent="0.25">
      <c r="A4974">
        <v>9402</v>
      </c>
      <c r="B4974" s="6">
        <v>41628.919317129628</v>
      </c>
      <c r="C4974" s="6"/>
      <c r="D4974" t="s">
        <v>3</v>
      </c>
    </row>
    <row r="4975" spans="1:4" x14ac:dyDescent="0.25">
      <c r="A4975">
        <v>9403</v>
      </c>
      <c r="B4975" s="6">
        <v>41660.124976851854</v>
      </c>
      <c r="C4975" s="6"/>
      <c r="D4975" t="s">
        <v>3</v>
      </c>
    </row>
    <row r="4976" spans="1:4" x14ac:dyDescent="0.25">
      <c r="A4976">
        <v>9404</v>
      </c>
      <c r="B4976" s="6">
        <v>41609.526284722226</v>
      </c>
      <c r="C4976" s="6"/>
      <c r="D4976" t="s">
        <v>3</v>
      </c>
    </row>
    <row r="4977" spans="1:4" x14ac:dyDescent="0.25">
      <c r="A4977">
        <v>9405</v>
      </c>
      <c r="B4977" s="6">
        <v>41643.129444444443</v>
      </c>
      <c r="C4977" s="6"/>
      <c r="D4977" t="s">
        <v>3</v>
      </c>
    </row>
    <row r="4978" spans="1:4" x14ac:dyDescent="0.25">
      <c r="A4978">
        <v>9406</v>
      </c>
      <c r="B4978" s="6">
        <v>41670.969398148147</v>
      </c>
      <c r="C4978" s="6"/>
      <c r="D4978" t="s">
        <v>4</v>
      </c>
    </row>
    <row r="4979" spans="1:4" x14ac:dyDescent="0.25">
      <c r="A4979">
        <v>9407</v>
      </c>
      <c r="B4979" s="6">
        <v>41624.900613425925</v>
      </c>
      <c r="C4979" s="6"/>
      <c r="D4979" t="s">
        <v>3</v>
      </c>
    </row>
    <row r="4980" spans="1:4" x14ac:dyDescent="0.25">
      <c r="A4980">
        <v>9414</v>
      </c>
      <c r="B4980" s="6">
        <v>41620.192199074074</v>
      </c>
      <c r="C4980" s="6"/>
      <c r="D4980" t="s">
        <v>3</v>
      </c>
    </row>
    <row r="4981" spans="1:4" x14ac:dyDescent="0.25">
      <c r="A4981">
        <v>9420</v>
      </c>
      <c r="B4981" s="6">
        <v>41669.32472222222</v>
      </c>
      <c r="C4981" s="6"/>
      <c r="D4981" t="s">
        <v>3</v>
      </c>
    </row>
    <row r="4982" spans="1:4" x14ac:dyDescent="0.25">
      <c r="A4982">
        <v>9421</v>
      </c>
      <c r="B4982" s="6">
        <v>41641.5934837963</v>
      </c>
      <c r="C4982" s="6"/>
      <c r="D4982" t="s">
        <v>3</v>
      </c>
    </row>
    <row r="4983" spans="1:4" x14ac:dyDescent="0.25">
      <c r="A4983">
        <v>9422</v>
      </c>
      <c r="B4983" s="6">
        <v>41659.660081018519</v>
      </c>
      <c r="C4983" s="6"/>
      <c r="D4983" t="s">
        <v>3</v>
      </c>
    </row>
    <row r="4984" spans="1:4" x14ac:dyDescent="0.25">
      <c r="A4984">
        <v>9423</v>
      </c>
      <c r="B4984" s="6">
        <v>41660.119849537034</v>
      </c>
      <c r="C4984" s="6"/>
      <c r="D4984" t="s">
        <v>3</v>
      </c>
    </row>
    <row r="4985" spans="1:4" x14ac:dyDescent="0.25">
      <c r="A4985">
        <v>9424</v>
      </c>
      <c r="B4985" s="6">
        <v>41633.064375000002</v>
      </c>
      <c r="C4985" s="6"/>
      <c r="D4985" t="s">
        <v>4</v>
      </c>
    </row>
    <row r="4986" spans="1:4" x14ac:dyDescent="0.25">
      <c r="A4986">
        <v>9425</v>
      </c>
      <c r="B4986" s="6">
        <v>41658.000289351854</v>
      </c>
      <c r="C4986" s="6"/>
      <c r="D4986" t="s">
        <v>3</v>
      </c>
    </row>
    <row r="4987" spans="1:4" x14ac:dyDescent="0.25">
      <c r="A4987">
        <v>9433</v>
      </c>
      <c r="B4987" s="6">
        <v>41637.660011574073</v>
      </c>
      <c r="C4987" s="6"/>
      <c r="D4987" t="s">
        <v>3</v>
      </c>
    </row>
    <row r="4988" spans="1:4" x14ac:dyDescent="0.25">
      <c r="A4988">
        <v>9435</v>
      </c>
      <c r="B4988" s="6">
        <v>41633.132384259261</v>
      </c>
      <c r="C4988" s="6"/>
      <c r="D4988" t="s">
        <v>4</v>
      </c>
    </row>
    <row r="4989" spans="1:4" x14ac:dyDescent="0.25">
      <c r="A4989">
        <v>9436</v>
      </c>
      <c r="B4989" s="6">
        <v>41655.835532407407</v>
      </c>
      <c r="C4989" s="6"/>
      <c r="D4989" t="s">
        <v>3</v>
      </c>
    </row>
    <row r="4990" spans="1:4" x14ac:dyDescent="0.25">
      <c r="A4990">
        <v>9437</v>
      </c>
      <c r="B4990" s="6">
        <v>41654.657013888893</v>
      </c>
      <c r="C4990" s="6"/>
      <c r="D4990" t="s">
        <v>3</v>
      </c>
    </row>
    <row r="4991" spans="1:4" x14ac:dyDescent="0.25">
      <c r="A4991">
        <v>9445</v>
      </c>
      <c r="B4991" s="6">
        <v>41621.297673611109</v>
      </c>
      <c r="C4991" s="6"/>
      <c r="D4991" t="s">
        <v>4</v>
      </c>
    </row>
    <row r="4992" spans="1:4" x14ac:dyDescent="0.25">
      <c r="A4992">
        <v>9451</v>
      </c>
      <c r="B4992" s="6">
        <v>41628.530034722222</v>
      </c>
      <c r="C4992" s="6"/>
      <c r="D4992" t="s">
        <v>3</v>
      </c>
    </row>
    <row r="4993" spans="1:4" x14ac:dyDescent="0.25">
      <c r="A4993">
        <v>9452</v>
      </c>
      <c r="B4993" s="6">
        <v>41647.612835648149</v>
      </c>
      <c r="C4993" s="6"/>
      <c r="D4993" t="s">
        <v>3</v>
      </c>
    </row>
    <row r="4994" spans="1:4" x14ac:dyDescent="0.25">
      <c r="A4994">
        <v>9453</v>
      </c>
      <c r="B4994" s="6">
        <v>41664.254861111112</v>
      </c>
      <c r="C4994" s="6"/>
      <c r="D4994" t="s">
        <v>3</v>
      </c>
    </row>
    <row r="4995" spans="1:4" x14ac:dyDescent="0.25">
      <c r="A4995">
        <v>9454</v>
      </c>
      <c r="B4995" s="6">
        <v>41642.07303240741</v>
      </c>
      <c r="C4995" s="6"/>
      <c r="D4995" t="s">
        <v>3</v>
      </c>
    </row>
    <row r="4996" spans="1:4" x14ac:dyDescent="0.25">
      <c r="A4996">
        <v>9455</v>
      </c>
      <c r="B4996" s="6">
        <v>41611.54179398148</v>
      </c>
      <c r="C4996" s="6"/>
      <c r="D4996" t="s">
        <v>3</v>
      </c>
    </row>
    <row r="4997" spans="1:4" x14ac:dyDescent="0.25">
      <c r="A4997">
        <v>9456</v>
      </c>
      <c r="B4997" s="6">
        <v>41620.96534722222</v>
      </c>
      <c r="C4997" s="6"/>
      <c r="D4997" t="s">
        <v>3</v>
      </c>
    </row>
    <row r="4998" spans="1:4" x14ac:dyDescent="0.25">
      <c r="A4998">
        <v>9457</v>
      </c>
      <c r="B4998" s="6">
        <v>41658.753472222219</v>
      </c>
      <c r="C4998" s="6"/>
      <c r="D4998" t="s">
        <v>3</v>
      </c>
    </row>
    <row r="4999" spans="1:4" x14ac:dyDescent="0.25">
      <c r="A4999">
        <v>9458</v>
      </c>
      <c r="B4999" s="6">
        <v>41621.600034722222</v>
      </c>
      <c r="C4999" s="6"/>
      <c r="D4999" t="s">
        <v>3</v>
      </c>
    </row>
    <row r="5000" spans="1:4" x14ac:dyDescent="0.25">
      <c r="A5000">
        <v>9459</v>
      </c>
      <c r="B5000" s="6">
        <v>41659.029548611114</v>
      </c>
      <c r="C5000" s="6"/>
      <c r="D5000" t="s">
        <v>3</v>
      </c>
    </row>
    <row r="5001" spans="1:4" x14ac:dyDescent="0.25">
      <c r="A5001">
        <v>9460</v>
      </c>
      <c r="B5001" s="6">
        <v>41625.067291666666</v>
      </c>
      <c r="C5001" s="6"/>
      <c r="D5001" t="s">
        <v>3</v>
      </c>
    </row>
  </sheetData>
  <autoFilter ref="A1:D5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87"/>
  <sheetViews>
    <sheetView zoomScaleNormal="100" workbookViewId="0">
      <selection activeCell="F742" sqref="F742"/>
    </sheetView>
  </sheetViews>
  <sheetFormatPr defaultRowHeight="15" x14ac:dyDescent="0.25"/>
  <cols>
    <col min="1" max="1" width="15.625" customWidth="1"/>
    <col min="3" max="3" width="16.25" bestFit="1" customWidth="1"/>
    <col min="4" max="4" width="16.25" customWidth="1"/>
  </cols>
  <sheetData>
    <row r="1" spans="1:3" x14ac:dyDescent="0.25">
      <c r="A1" t="s">
        <v>25</v>
      </c>
      <c r="B1" t="s">
        <v>5</v>
      </c>
      <c r="C1" t="s">
        <v>2</v>
      </c>
    </row>
    <row r="2" spans="1:3" x14ac:dyDescent="0.25">
      <c r="A2" s="6">
        <v>41740.731469907405</v>
      </c>
      <c r="B2">
        <v>1</v>
      </c>
      <c r="C2">
        <v>39.99</v>
      </c>
    </row>
    <row r="3" spans="1:3" x14ac:dyDescent="0.25">
      <c r="A3" s="6">
        <v>42105.731469907405</v>
      </c>
      <c r="B3">
        <v>1</v>
      </c>
      <c r="C3">
        <v>39.99</v>
      </c>
    </row>
    <row r="4" spans="1:3" x14ac:dyDescent="0.25">
      <c r="A4" s="6">
        <v>41687.947210648148</v>
      </c>
      <c r="B4">
        <v>29</v>
      </c>
      <c r="C4">
        <v>39.99</v>
      </c>
    </row>
    <row r="5" spans="1:3" x14ac:dyDescent="0.25">
      <c r="A5" s="6">
        <v>41830.558622685188</v>
      </c>
      <c r="B5">
        <v>40</v>
      </c>
      <c r="C5">
        <v>39.99</v>
      </c>
    </row>
    <row r="6" spans="1:3" x14ac:dyDescent="0.25">
      <c r="A6" s="6">
        <v>42195.558622685188</v>
      </c>
      <c r="B6">
        <v>40</v>
      </c>
      <c r="C6">
        <v>39.99</v>
      </c>
    </row>
    <row r="7" spans="1:3" x14ac:dyDescent="0.25">
      <c r="A7" s="6">
        <v>41702.011412037034</v>
      </c>
      <c r="B7">
        <v>69</v>
      </c>
      <c r="C7">
        <v>39.99</v>
      </c>
    </row>
    <row r="8" spans="1:3" x14ac:dyDescent="0.25">
      <c r="A8" s="6">
        <v>42067.011412037042</v>
      </c>
      <c r="B8">
        <v>69</v>
      </c>
      <c r="C8">
        <v>39.99</v>
      </c>
    </row>
    <row r="9" spans="1:3" x14ac:dyDescent="0.25">
      <c r="A9" s="6">
        <v>42080.736215277779</v>
      </c>
      <c r="B9">
        <v>102</v>
      </c>
      <c r="C9">
        <v>39.99</v>
      </c>
    </row>
    <row r="10" spans="1:3" x14ac:dyDescent="0.25">
      <c r="A10" s="6">
        <v>41635.98170138889</v>
      </c>
      <c r="B10">
        <v>117</v>
      </c>
      <c r="C10">
        <v>39.99</v>
      </c>
    </row>
    <row r="11" spans="1:3" x14ac:dyDescent="0.25">
      <c r="A11" s="6">
        <v>42000.981701388882</v>
      </c>
      <c r="B11">
        <v>117</v>
      </c>
      <c r="C11">
        <v>39.99</v>
      </c>
    </row>
    <row r="12" spans="1:3" x14ac:dyDescent="0.25">
      <c r="A12" s="6">
        <v>41848.004444444443</v>
      </c>
      <c r="B12">
        <v>118</v>
      </c>
      <c r="C12">
        <v>39.99</v>
      </c>
    </row>
    <row r="13" spans="1:3" x14ac:dyDescent="0.25">
      <c r="A13" s="6">
        <v>41795.589305555557</v>
      </c>
      <c r="B13">
        <v>135</v>
      </c>
      <c r="C13">
        <v>39.99</v>
      </c>
    </row>
    <row r="14" spans="1:3" x14ac:dyDescent="0.25">
      <c r="A14" s="6">
        <v>42160.589305555557</v>
      </c>
      <c r="B14">
        <v>135</v>
      </c>
      <c r="C14">
        <v>39.99</v>
      </c>
    </row>
    <row r="15" spans="1:3" x14ac:dyDescent="0.25">
      <c r="A15" s="6">
        <v>42300.63208333333</v>
      </c>
      <c r="B15">
        <v>144</v>
      </c>
      <c r="C15">
        <v>39.99</v>
      </c>
    </row>
    <row r="16" spans="1:3" x14ac:dyDescent="0.25">
      <c r="A16" s="6">
        <v>41722.312094907407</v>
      </c>
      <c r="B16">
        <v>174</v>
      </c>
      <c r="C16">
        <v>39.99</v>
      </c>
    </row>
    <row r="17" spans="1:3" x14ac:dyDescent="0.25">
      <c r="A17" s="6">
        <v>42087.312094907407</v>
      </c>
      <c r="B17">
        <v>174</v>
      </c>
      <c r="C17">
        <v>39.99</v>
      </c>
    </row>
    <row r="18" spans="1:3" x14ac:dyDescent="0.25">
      <c r="A18" s="6">
        <v>41699.767488425925</v>
      </c>
      <c r="B18">
        <v>206</v>
      </c>
      <c r="C18">
        <v>39.99</v>
      </c>
    </row>
    <row r="19" spans="1:3" x14ac:dyDescent="0.25">
      <c r="A19" s="6">
        <v>41636.55259259259</v>
      </c>
      <c r="B19">
        <v>208</v>
      </c>
      <c r="C19">
        <v>39.99</v>
      </c>
    </row>
    <row r="20" spans="1:3" x14ac:dyDescent="0.25">
      <c r="A20" s="6">
        <v>42001.55259259259</v>
      </c>
      <c r="B20">
        <v>208</v>
      </c>
      <c r="C20">
        <v>39.99</v>
      </c>
    </row>
    <row r="21" spans="1:3" x14ac:dyDescent="0.25">
      <c r="A21" s="6">
        <v>41769.477708333332</v>
      </c>
      <c r="B21">
        <v>248</v>
      </c>
      <c r="C21">
        <v>39.99</v>
      </c>
    </row>
    <row r="22" spans="1:3" x14ac:dyDescent="0.25">
      <c r="A22" s="6">
        <v>42138.560567129629</v>
      </c>
      <c r="B22">
        <v>248</v>
      </c>
      <c r="C22">
        <v>39.99</v>
      </c>
    </row>
    <row r="23" spans="1:3" x14ac:dyDescent="0.25">
      <c r="A23" s="6">
        <v>41676.296539351853</v>
      </c>
      <c r="B23">
        <v>301</v>
      </c>
      <c r="C23">
        <v>39.99</v>
      </c>
    </row>
    <row r="24" spans="1:3" x14ac:dyDescent="0.25">
      <c r="A24" s="6">
        <v>41635.808206018519</v>
      </c>
      <c r="B24">
        <v>306</v>
      </c>
      <c r="C24">
        <v>39.99</v>
      </c>
    </row>
    <row r="25" spans="1:3" x14ac:dyDescent="0.25">
      <c r="A25" s="6">
        <v>42000.808206018519</v>
      </c>
      <c r="B25">
        <v>306</v>
      </c>
      <c r="C25">
        <v>39.99</v>
      </c>
    </row>
    <row r="26" spans="1:3" x14ac:dyDescent="0.25">
      <c r="A26" s="6">
        <v>41808.966747685183</v>
      </c>
      <c r="B26">
        <v>331</v>
      </c>
      <c r="C26">
        <v>39.99</v>
      </c>
    </row>
    <row r="27" spans="1:3" x14ac:dyDescent="0.25">
      <c r="A27" s="6">
        <v>42173.96674768519</v>
      </c>
      <c r="B27">
        <v>331</v>
      </c>
      <c r="C27">
        <v>39.99</v>
      </c>
    </row>
    <row r="28" spans="1:3" x14ac:dyDescent="0.25">
      <c r="A28" s="6">
        <v>41697.905162037037</v>
      </c>
      <c r="B28">
        <v>381</v>
      </c>
      <c r="C28">
        <v>39.99</v>
      </c>
    </row>
    <row r="29" spans="1:3" x14ac:dyDescent="0.25">
      <c r="A29" s="6">
        <v>42062.905162037037</v>
      </c>
      <c r="B29">
        <v>381</v>
      </c>
      <c r="C29">
        <v>39.99</v>
      </c>
    </row>
    <row r="30" spans="1:3" x14ac:dyDescent="0.25">
      <c r="A30" s="6">
        <v>41745.770578703705</v>
      </c>
      <c r="B30">
        <v>382</v>
      </c>
      <c r="C30">
        <v>39.99</v>
      </c>
    </row>
    <row r="31" spans="1:3" x14ac:dyDescent="0.25">
      <c r="A31" s="6">
        <v>42110.395173611112</v>
      </c>
      <c r="B31">
        <v>382</v>
      </c>
      <c r="C31">
        <v>39.99</v>
      </c>
    </row>
    <row r="32" spans="1:3" x14ac:dyDescent="0.25">
      <c r="A32" s="6">
        <v>41911.746203703704</v>
      </c>
      <c r="B32">
        <v>412</v>
      </c>
      <c r="C32">
        <v>39.99</v>
      </c>
    </row>
    <row r="33" spans="1:3" x14ac:dyDescent="0.25">
      <c r="A33" s="6">
        <v>42276.746203703704</v>
      </c>
      <c r="B33">
        <v>412</v>
      </c>
      <c r="C33">
        <v>39.99</v>
      </c>
    </row>
    <row r="34" spans="1:3" x14ac:dyDescent="0.25">
      <c r="A34" s="6">
        <v>41982.625451388885</v>
      </c>
      <c r="B34">
        <v>419</v>
      </c>
      <c r="C34">
        <v>39.99</v>
      </c>
    </row>
    <row r="35" spans="1:3" x14ac:dyDescent="0.25">
      <c r="A35" s="6">
        <v>42025.327905092592</v>
      </c>
      <c r="B35">
        <v>420</v>
      </c>
      <c r="C35">
        <v>39.99</v>
      </c>
    </row>
    <row r="36" spans="1:3" x14ac:dyDescent="0.25">
      <c r="A36" s="6">
        <v>42249.955972222218</v>
      </c>
      <c r="B36">
        <v>431</v>
      </c>
      <c r="C36">
        <v>39.99</v>
      </c>
    </row>
    <row r="37" spans="1:3" x14ac:dyDescent="0.25">
      <c r="A37" s="6">
        <v>41677.355752314819</v>
      </c>
      <c r="B37">
        <v>434</v>
      </c>
      <c r="C37">
        <v>39.99</v>
      </c>
    </row>
    <row r="38" spans="1:3" x14ac:dyDescent="0.25">
      <c r="A38" s="6">
        <v>42040.799351851849</v>
      </c>
      <c r="B38">
        <v>434</v>
      </c>
      <c r="C38">
        <v>39.99</v>
      </c>
    </row>
    <row r="39" spans="1:3" x14ac:dyDescent="0.25">
      <c r="A39" s="6">
        <v>41659.309178240743</v>
      </c>
      <c r="B39">
        <v>477</v>
      </c>
      <c r="C39">
        <v>39.99</v>
      </c>
    </row>
    <row r="40" spans="1:3" x14ac:dyDescent="0.25">
      <c r="A40" s="6">
        <v>41659.626898148148</v>
      </c>
      <c r="B40">
        <v>498</v>
      </c>
      <c r="C40">
        <v>39.99</v>
      </c>
    </row>
    <row r="41" spans="1:3" x14ac:dyDescent="0.25">
      <c r="A41" s="6">
        <v>42024.626898148148</v>
      </c>
      <c r="B41">
        <v>498</v>
      </c>
      <c r="C41">
        <v>39.99</v>
      </c>
    </row>
    <row r="42" spans="1:3" x14ac:dyDescent="0.25">
      <c r="A42" s="6">
        <v>41703.644074074073</v>
      </c>
      <c r="B42">
        <v>509</v>
      </c>
      <c r="C42">
        <v>39.99</v>
      </c>
    </row>
    <row r="43" spans="1:3" x14ac:dyDescent="0.25">
      <c r="A43" s="6">
        <v>42068.644074074073</v>
      </c>
      <c r="B43">
        <v>509</v>
      </c>
      <c r="C43">
        <v>39.99</v>
      </c>
    </row>
    <row r="44" spans="1:3" x14ac:dyDescent="0.25">
      <c r="A44" s="6">
        <v>41646.901620370372</v>
      </c>
      <c r="B44">
        <v>520</v>
      </c>
      <c r="C44">
        <v>39.99</v>
      </c>
    </row>
    <row r="45" spans="1:3" x14ac:dyDescent="0.25">
      <c r="A45" s="6">
        <v>42011.901620370365</v>
      </c>
      <c r="B45">
        <v>520</v>
      </c>
      <c r="C45">
        <v>39.99</v>
      </c>
    </row>
    <row r="46" spans="1:3" x14ac:dyDescent="0.25">
      <c r="A46" s="6">
        <v>41649.433020833334</v>
      </c>
      <c r="B46">
        <v>576</v>
      </c>
      <c r="C46">
        <v>39.99</v>
      </c>
    </row>
    <row r="47" spans="1:3" x14ac:dyDescent="0.25">
      <c r="A47" s="6">
        <v>42014.433020833334</v>
      </c>
      <c r="B47">
        <v>576</v>
      </c>
      <c r="C47">
        <v>39.99</v>
      </c>
    </row>
    <row r="48" spans="1:3" x14ac:dyDescent="0.25">
      <c r="A48" s="6">
        <v>41838.876134259262</v>
      </c>
      <c r="B48">
        <v>587</v>
      </c>
      <c r="C48">
        <v>39.99</v>
      </c>
    </row>
    <row r="49" spans="1:3" x14ac:dyDescent="0.25">
      <c r="A49" s="6">
        <v>42203.876134259262</v>
      </c>
      <c r="B49">
        <v>587</v>
      </c>
      <c r="C49">
        <v>39.99</v>
      </c>
    </row>
    <row r="50" spans="1:3" x14ac:dyDescent="0.25">
      <c r="A50" s="6">
        <v>41984.626157407409</v>
      </c>
      <c r="B50">
        <v>608</v>
      </c>
      <c r="C50">
        <v>39.99</v>
      </c>
    </row>
    <row r="51" spans="1:3" x14ac:dyDescent="0.25">
      <c r="A51" s="6">
        <v>41641.906076388892</v>
      </c>
      <c r="B51">
        <v>612</v>
      </c>
      <c r="C51">
        <v>39.99</v>
      </c>
    </row>
    <row r="52" spans="1:3" x14ac:dyDescent="0.25">
      <c r="A52" s="6">
        <v>42006.906076388885</v>
      </c>
      <c r="B52">
        <v>612</v>
      </c>
      <c r="C52">
        <v>39.99</v>
      </c>
    </row>
    <row r="53" spans="1:3" x14ac:dyDescent="0.25">
      <c r="A53" s="6">
        <v>41670.172962962963</v>
      </c>
      <c r="B53">
        <v>672</v>
      </c>
      <c r="C53">
        <v>39.99</v>
      </c>
    </row>
    <row r="54" spans="1:3" x14ac:dyDescent="0.25">
      <c r="A54" s="6">
        <v>42040.714942129634</v>
      </c>
      <c r="B54">
        <v>672</v>
      </c>
      <c r="C54">
        <v>39.99</v>
      </c>
    </row>
    <row r="55" spans="1:3" x14ac:dyDescent="0.25">
      <c r="A55" s="6">
        <v>41698.624386574076</v>
      </c>
      <c r="B55">
        <v>697</v>
      </c>
      <c r="C55">
        <v>39.99</v>
      </c>
    </row>
    <row r="56" spans="1:3" x14ac:dyDescent="0.25">
      <c r="A56" s="6">
        <v>42063.624386574069</v>
      </c>
      <c r="B56">
        <v>697</v>
      </c>
      <c r="C56">
        <v>39.99</v>
      </c>
    </row>
    <row r="57" spans="1:3" x14ac:dyDescent="0.25">
      <c r="A57" s="6">
        <v>41687.794953703706</v>
      </c>
      <c r="B57">
        <v>735</v>
      </c>
      <c r="C57">
        <v>39.99</v>
      </c>
    </row>
    <row r="58" spans="1:3" x14ac:dyDescent="0.25">
      <c r="A58" s="6">
        <v>42052.794953703706</v>
      </c>
      <c r="B58">
        <v>735</v>
      </c>
      <c r="C58">
        <v>39.99</v>
      </c>
    </row>
    <row r="59" spans="1:3" x14ac:dyDescent="0.25">
      <c r="A59" s="6">
        <v>41744.579305555555</v>
      </c>
      <c r="B59">
        <v>749</v>
      </c>
      <c r="C59">
        <v>39.99</v>
      </c>
    </row>
    <row r="60" spans="1:3" x14ac:dyDescent="0.25">
      <c r="A60" s="6">
        <v>42109.579305555555</v>
      </c>
      <c r="B60">
        <v>749</v>
      </c>
      <c r="C60">
        <v>39.99</v>
      </c>
    </row>
    <row r="61" spans="1:3" x14ac:dyDescent="0.25">
      <c r="A61" s="6">
        <v>41671.996631944443</v>
      </c>
      <c r="B61">
        <v>801</v>
      </c>
      <c r="C61">
        <v>39.99</v>
      </c>
    </row>
    <row r="62" spans="1:3" x14ac:dyDescent="0.25">
      <c r="A62" s="6">
        <v>41752.872499999998</v>
      </c>
      <c r="B62">
        <v>803</v>
      </c>
      <c r="C62">
        <v>39.99</v>
      </c>
    </row>
    <row r="63" spans="1:3" x14ac:dyDescent="0.25">
      <c r="A63" s="6">
        <v>41661.803171296298</v>
      </c>
      <c r="B63">
        <v>810</v>
      </c>
      <c r="C63">
        <v>39.99</v>
      </c>
    </row>
    <row r="64" spans="1:3" x14ac:dyDescent="0.25">
      <c r="A64" s="6">
        <v>42026.803171296298</v>
      </c>
      <c r="B64">
        <v>810</v>
      </c>
      <c r="C64">
        <v>39.99</v>
      </c>
    </row>
    <row r="65" spans="1:3" x14ac:dyDescent="0.25">
      <c r="A65" s="6">
        <v>41665.849490740737</v>
      </c>
      <c r="B65">
        <v>822</v>
      </c>
      <c r="C65">
        <v>39.99</v>
      </c>
    </row>
    <row r="66" spans="1:3" x14ac:dyDescent="0.25">
      <c r="A66" s="6">
        <v>42030.849490740744</v>
      </c>
      <c r="B66">
        <v>822</v>
      </c>
      <c r="C66">
        <v>39.99</v>
      </c>
    </row>
    <row r="67" spans="1:3" x14ac:dyDescent="0.25">
      <c r="A67" s="6">
        <v>41617.745706018519</v>
      </c>
      <c r="B67">
        <v>865</v>
      </c>
      <c r="C67">
        <v>39.99</v>
      </c>
    </row>
    <row r="68" spans="1:3" x14ac:dyDescent="0.25">
      <c r="A68" s="6">
        <v>41671.607638888891</v>
      </c>
      <c r="B68">
        <v>966</v>
      </c>
      <c r="C68">
        <v>39.99</v>
      </c>
    </row>
    <row r="69" spans="1:3" x14ac:dyDescent="0.25">
      <c r="A69" s="6">
        <v>41713.694282407407</v>
      </c>
      <c r="B69">
        <v>1010</v>
      </c>
      <c r="C69">
        <v>39.99</v>
      </c>
    </row>
    <row r="70" spans="1:3" x14ac:dyDescent="0.25">
      <c r="A70" s="6">
        <v>42078.694282407407</v>
      </c>
      <c r="B70">
        <v>1010</v>
      </c>
      <c r="C70">
        <v>39.99</v>
      </c>
    </row>
    <row r="71" spans="1:3" x14ac:dyDescent="0.25">
      <c r="A71" s="6">
        <v>41904.76226851852</v>
      </c>
      <c r="B71">
        <v>1049</v>
      </c>
      <c r="C71">
        <v>39.99</v>
      </c>
    </row>
    <row r="72" spans="1:3" x14ac:dyDescent="0.25">
      <c r="A72" s="6">
        <v>42269.76226851852</v>
      </c>
      <c r="B72">
        <v>1049</v>
      </c>
      <c r="C72">
        <v>39.99</v>
      </c>
    </row>
    <row r="73" spans="1:3" x14ac:dyDescent="0.25">
      <c r="A73" s="6">
        <v>41690.95045138889</v>
      </c>
      <c r="B73">
        <v>1072</v>
      </c>
      <c r="C73">
        <v>39.99</v>
      </c>
    </row>
    <row r="74" spans="1:3" x14ac:dyDescent="0.25">
      <c r="A74" s="6">
        <v>41700.533819444441</v>
      </c>
      <c r="B74">
        <v>1102</v>
      </c>
      <c r="C74">
        <v>39.99</v>
      </c>
    </row>
    <row r="75" spans="1:3" x14ac:dyDescent="0.25">
      <c r="A75" s="6">
        <v>42065.533819444448</v>
      </c>
      <c r="B75">
        <v>1102</v>
      </c>
      <c r="C75">
        <v>39.99</v>
      </c>
    </row>
    <row r="76" spans="1:3" x14ac:dyDescent="0.25">
      <c r="A76" s="6">
        <v>41813.68681712963</v>
      </c>
      <c r="B76">
        <v>1121</v>
      </c>
      <c r="C76">
        <v>39.99</v>
      </c>
    </row>
    <row r="77" spans="1:3" x14ac:dyDescent="0.25">
      <c r="A77" s="6">
        <v>42178.68681712963</v>
      </c>
      <c r="B77">
        <v>1121</v>
      </c>
      <c r="C77">
        <v>39.99</v>
      </c>
    </row>
    <row r="78" spans="1:3" x14ac:dyDescent="0.25">
      <c r="A78" s="6">
        <v>41644.997025462959</v>
      </c>
      <c r="B78">
        <v>1125</v>
      </c>
      <c r="C78">
        <v>39.99</v>
      </c>
    </row>
    <row r="79" spans="1:3" x14ac:dyDescent="0.25">
      <c r="A79" s="6">
        <v>41679.514039351852</v>
      </c>
      <c r="B79">
        <v>1156</v>
      </c>
      <c r="C79">
        <v>39.99</v>
      </c>
    </row>
    <row r="80" spans="1:3" x14ac:dyDescent="0.25">
      <c r="A80" s="6">
        <v>42044.514039351852</v>
      </c>
      <c r="B80">
        <v>1156</v>
      </c>
      <c r="C80">
        <v>39.99</v>
      </c>
    </row>
    <row r="81" spans="1:3" x14ac:dyDescent="0.25">
      <c r="A81" s="6">
        <v>42281.727083333331</v>
      </c>
      <c r="B81">
        <v>1198</v>
      </c>
      <c r="C81">
        <v>39.99</v>
      </c>
    </row>
    <row r="82" spans="1:3" x14ac:dyDescent="0.25">
      <c r="A82" s="6">
        <v>41651.814467592594</v>
      </c>
      <c r="B82">
        <v>1208</v>
      </c>
      <c r="C82">
        <v>39.99</v>
      </c>
    </row>
    <row r="83" spans="1:3" x14ac:dyDescent="0.25">
      <c r="A83" s="6">
        <v>42016.814467592587</v>
      </c>
      <c r="B83">
        <v>1208</v>
      </c>
      <c r="C83">
        <v>39.99</v>
      </c>
    </row>
    <row r="84" spans="1:3" x14ac:dyDescent="0.25">
      <c r="A84" s="6">
        <v>41639.687523148146</v>
      </c>
      <c r="B84">
        <v>1221</v>
      </c>
      <c r="C84">
        <v>39.99</v>
      </c>
    </row>
    <row r="85" spans="1:3" x14ac:dyDescent="0.25">
      <c r="A85" s="6">
        <v>42004.687523148154</v>
      </c>
      <c r="B85">
        <v>1221</v>
      </c>
      <c r="C85">
        <v>39.99</v>
      </c>
    </row>
    <row r="86" spans="1:3" x14ac:dyDescent="0.25">
      <c r="A86" s="6">
        <v>41638.608182870368</v>
      </c>
      <c r="B86">
        <v>1245</v>
      </c>
      <c r="C86">
        <v>39.99</v>
      </c>
    </row>
    <row r="87" spans="1:3" x14ac:dyDescent="0.25">
      <c r="A87" s="6">
        <v>42003.608182870375</v>
      </c>
      <c r="B87">
        <v>1245</v>
      </c>
      <c r="C87">
        <v>39.99</v>
      </c>
    </row>
    <row r="88" spans="1:3" x14ac:dyDescent="0.25">
      <c r="A88" s="6">
        <v>41652.940046296295</v>
      </c>
      <c r="B88">
        <v>1251</v>
      </c>
      <c r="C88">
        <v>39.99</v>
      </c>
    </row>
    <row r="89" spans="1:3" x14ac:dyDescent="0.25">
      <c r="A89" s="6">
        <v>41635.96056712963</v>
      </c>
      <c r="B89">
        <v>1269</v>
      </c>
      <c r="C89">
        <v>39.99</v>
      </c>
    </row>
    <row r="90" spans="1:3" x14ac:dyDescent="0.25">
      <c r="A90" s="6">
        <v>42000.96056712963</v>
      </c>
      <c r="B90">
        <v>1269</v>
      </c>
      <c r="C90">
        <v>39.99</v>
      </c>
    </row>
    <row r="91" spans="1:3" x14ac:dyDescent="0.25">
      <c r="A91" s="6">
        <v>41688.272986111115</v>
      </c>
      <c r="B91">
        <v>1277</v>
      </c>
      <c r="C91">
        <v>39.99</v>
      </c>
    </row>
    <row r="92" spans="1:3" x14ac:dyDescent="0.25">
      <c r="A92" s="6">
        <v>41687.720266203702</v>
      </c>
      <c r="B92">
        <v>1278</v>
      </c>
      <c r="C92">
        <v>39.99</v>
      </c>
    </row>
    <row r="93" spans="1:3" x14ac:dyDescent="0.25">
      <c r="A93" s="6">
        <v>42052.720266203702</v>
      </c>
      <c r="B93">
        <v>1278</v>
      </c>
      <c r="C93">
        <v>39.99</v>
      </c>
    </row>
    <row r="94" spans="1:3" x14ac:dyDescent="0.25">
      <c r="A94" s="6">
        <v>41961.677199074074</v>
      </c>
      <c r="B94">
        <v>1283</v>
      </c>
      <c r="C94">
        <v>39.99</v>
      </c>
    </row>
    <row r="95" spans="1:3" x14ac:dyDescent="0.25">
      <c r="A95" s="6">
        <v>42326.677199074074</v>
      </c>
      <c r="B95">
        <v>1283</v>
      </c>
      <c r="C95">
        <v>39.99</v>
      </c>
    </row>
    <row r="96" spans="1:3" x14ac:dyDescent="0.25">
      <c r="A96" s="6">
        <v>41631.095300925925</v>
      </c>
      <c r="B96">
        <v>1321</v>
      </c>
      <c r="C96">
        <v>39.99</v>
      </c>
    </row>
    <row r="97" spans="1:3" x14ac:dyDescent="0.25">
      <c r="A97" s="6">
        <v>41998.124456018515</v>
      </c>
      <c r="B97">
        <v>1321</v>
      </c>
      <c r="C97">
        <v>39.99</v>
      </c>
    </row>
    <row r="98" spans="1:3" x14ac:dyDescent="0.25">
      <c r="A98" s="6">
        <v>41688.063344907408</v>
      </c>
      <c r="B98">
        <v>1327</v>
      </c>
      <c r="C98">
        <v>39.99</v>
      </c>
    </row>
    <row r="99" spans="1:3" x14ac:dyDescent="0.25">
      <c r="A99" s="6">
        <v>42053.063344907408</v>
      </c>
      <c r="B99">
        <v>1327</v>
      </c>
      <c r="C99">
        <v>39.99</v>
      </c>
    </row>
    <row r="100" spans="1:3" x14ac:dyDescent="0.25">
      <c r="A100" s="6">
        <v>41659.974374999998</v>
      </c>
      <c r="B100">
        <v>1364</v>
      </c>
      <c r="C100">
        <v>39.99</v>
      </c>
    </row>
    <row r="101" spans="1:3" x14ac:dyDescent="0.25">
      <c r="A101" s="6">
        <v>42024.974375000005</v>
      </c>
      <c r="B101">
        <v>1364</v>
      </c>
      <c r="C101">
        <v>39.99</v>
      </c>
    </row>
    <row r="102" spans="1:3" x14ac:dyDescent="0.25">
      <c r="A102" s="6">
        <v>41684.95579861111</v>
      </c>
      <c r="B102">
        <v>1379</v>
      </c>
      <c r="C102">
        <v>39.99</v>
      </c>
    </row>
    <row r="103" spans="1:3" x14ac:dyDescent="0.25">
      <c r="A103" s="6">
        <v>42049.955798611118</v>
      </c>
      <c r="B103">
        <v>1379</v>
      </c>
      <c r="C103">
        <v>39.99</v>
      </c>
    </row>
    <row r="104" spans="1:3" x14ac:dyDescent="0.25">
      <c r="A104" s="6">
        <v>41709.820185185185</v>
      </c>
      <c r="B104">
        <v>1388</v>
      </c>
      <c r="C104">
        <v>39.99</v>
      </c>
    </row>
    <row r="105" spans="1:3" x14ac:dyDescent="0.25">
      <c r="A105" s="6">
        <v>42074.820185185185</v>
      </c>
      <c r="B105">
        <v>1388</v>
      </c>
      <c r="C105">
        <v>39.99</v>
      </c>
    </row>
    <row r="106" spans="1:3" x14ac:dyDescent="0.25">
      <c r="A106" s="6">
        <v>41681.745335648149</v>
      </c>
      <c r="B106">
        <v>1405</v>
      </c>
      <c r="C106">
        <v>39.99</v>
      </c>
    </row>
    <row r="107" spans="1:3" x14ac:dyDescent="0.25">
      <c r="A107" s="6">
        <v>42048.516956018517</v>
      </c>
      <c r="B107">
        <v>1405</v>
      </c>
      <c r="C107">
        <v>39.99</v>
      </c>
    </row>
    <row r="108" spans="1:3" x14ac:dyDescent="0.25">
      <c r="A108" s="6">
        <v>41692.817187499997</v>
      </c>
      <c r="B108">
        <v>1415</v>
      </c>
      <c r="C108">
        <v>39.99</v>
      </c>
    </row>
    <row r="109" spans="1:3" x14ac:dyDescent="0.25">
      <c r="A109" s="6">
        <v>42057.817187499997</v>
      </c>
      <c r="B109">
        <v>1415</v>
      </c>
      <c r="C109">
        <v>39.99</v>
      </c>
    </row>
    <row r="110" spans="1:3" x14ac:dyDescent="0.25">
      <c r="A110" s="6">
        <v>41984.698518518519</v>
      </c>
      <c r="B110">
        <v>1456</v>
      </c>
      <c r="C110">
        <v>39.99</v>
      </c>
    </row>
    <row r="111" spans="1:3" x14ac:dyDescent="0.25">
      <c r="A111" s="6">
        <v>42037.639189814814</v>
      </c>
      <c r="B111">
        <v>1464</v>
      </c>
      <c r="C111">
        <v>39.99</v>
      </c>
    </row>
    <row r="112" spans="1:3" x14ac:dyDescent="0.25">
      <c r="A112" s="6">
        <v>41631.745937499996</v>
      </c>
      <c r="B112">
        <v>1468</v>
      </c>
      <c r="C112">
        <v>39.99</v>
      </c>
    </row>
    <row r="113" spans="1:3" x14ac:dyDescent="0.25">
      <c r="A113" s="6">
        <v>41996.745937500003</v>
      </c>
      <c r="B113">
        <v>1468</v>
      </c>
      <c r="C113">
        <v>39.99</v>
      </c>
    </row>
    <row r="114" spans="1:3" x14ac:dyDescent="0.25">
      <c r="A114" s="6">
        <v>41699.611157407409</v>
      </c>
      <c r="B114">
        <v>1485</v>
      </c>
      <c r="C114">
        <v>39.99</v>
      </c>
    </row>
    <row r="115" spans="1:3" x14ac:dyDescent="0.25">
      <c r="A115" s="6">
        <v>42064.611157407402</v>
      </c>
      <c r="B115">
        <v>1485</v>
      </c>
      <c r="C115">
        <v>39.99</v>
      </c>
    </row>
    <row r="116" spans="1:3" x14ac:dyDescent="0.25">
      <c r="A116" s="6">
        <v>41637.669768518521</v>
      </c>
      <c r="B116">
        <v>1512</v>
      </c>
      <c r="C116">
        <v>39.99</v>
      </c>
    </row>
    <row r="117" spans="1:3" x14ac:dyDescent="0.25">
      <c r="A117" s="6">
        <v>42004.119224537033</v>
      </c>
      <c r="B117">
        <v>1512</v>
      </c>
      <c r="C117">
        <v>39.99</v>
      </c>
    </row>
    <row r="118" spans="1:3" x14ac:dyDescent="0.25">
      <c r="A118" s="6">
        <v>42052.860694444447</v>
      </c>
      <c r="B118">
        <v>1536</v>
      </c>
      <c r="C118">
        <v>39.99</v>
      </c>
    </row>
    <row r="119" spans="1:3" x14ac:dyDescent="0.25">
      <c r="A119" s="6">
        <v>41840.524606481478</v>
      </c>
      <c r="B119">
        <v>1541</v>
      </c>
      <c r="C119">
        <v>39.99</v>
      </c>
    </row>
    <row r="120" spans="1:3" x14ac:dyDescent="0.25">
      <c r="A120" s="6">
        <v>42198.993622685186</v>
      </c>
      <c r="B120">
        <v>1541</v>
      </c>
      <c r="C120">
        <v>39.99</v>
      </c>
    </row>
    <row r="121" spans="1:3" x14ac:dyDescent="0.25">
      <c r="A121" s="6">
        <v>41822.711898148147</v>
      </c>
      <c r="B121">
        <v>1562</v>
      </c>
      <c r="C121">
        <v>39.99</v>
      </c>
    </row>
    <row r="122" spans="1:3" x14ac:dyDescent="0.25">
      <c r="A122" s="6">
        <v>42187.711898148147</v>
      </c>
      <c r="B122">
        <v>1562</v>
      </c>
      <c r="C122">
        <v>39.99</v>
      </c>
    </row>
    <row r="123" spans="1:3" x14ac:dyDescent="0.25">
      <c r="A123" s="6">
        <v>41673.720150462963</v>
      </c>
      <c r="B123">
        <v>1579</v>
      </c>
      <c r="C123">
        <v>39.99</v>
      </c>
    </row>
    <row r="124" spans="1:3" x14ac:dyDescent="0.25">
      <c r="A124" s="6">
        <v>41687.732627314814</v>
      </c>
      <c r="B124">
        <v>1581</v>
      </c>
      <c r="C124">
        <v>39.99</v>
      </c>
    </row>
    <row r="125" spans="1:3" x14ac:dyDescent="0.25">
      <c r="A125" s="6">
        <v>42052.732627314821</v>
      </c>
      <c r="B125">
        <v>1581</v>
      </c>
      <c r="C125">
        <v>39.99</v>
      </c>
    </row>
    <row r="126" spans="1:3" x14ac:dyDescent="0.25">
      <c r="A126" s="6">
        <v>41630.664178240739</v>
      </c>
      <c r="B126">
        <v>1617</v>
      </c>
      <c r="C126">
        <v>39.99</v>
      </c>
    </row>
    <row r="127" spans="1:3" x14ac:dyDescent="0.25">
      <c r="A127" s="6">
        <v>41995.664178240739</v>
      </c>
      <c r="B127">
        <v>1617</v>
      </c>
      <c r="C127">
        <v>39.99</v>
      </c>
    </row>
    <row r="128" spans="1:3" x14ac:dyDescent="0.25">
      <c r="A128" s="6">
        <v>41696.038506944446</v>
      </c>
      <c r="B128">
        <v>1627</v>
      </c>
      <c r="C128">
        <v>39.99</v>
      </c>
    </row>
    <row r="129" spans="1:3" x14ac:dyDescent="0.25">
      <c r="A129" s="6">
        <v>42057.694699074069</v>
      </c>
      <c r="B129">
        <v>1627</v>
      </c>
      <c r="C129">
        <v>39.99</v>
      </c>
    </row>
    <row r="130" spans="1:3" x14ac:dyDescent="0.25">
      <c r="A130" s="6">
        <v>41850.694097222222</v>
      </c>
      <c r="B130">
        <v>1661</v>
      </c>
      <c r="C130">
        <v>39.99</v>
      </c>
    </row>
    <row r="131" spans="1:3" x14ac:dyDescent="0.25">
      <c r="A131" s="6">
        <v>42215.694097222222</v>
      </c>
      <c r="B131">
        <v>1661</v>
      </c>
      <c r="C131">
        <v>39.99</v>
      </c>
    </row>
    <row r="132" spans="1:3" x14ac:dyDescent="0.25">
      <c r="A132" s="6">
        <v>41684.868622685186</v>
      </c>
      <c r="B132">
        <v>1724</v>
      </c>
      <c r="C132">
        <v>39.99</v>
      </c>
    </row>
    <row r="133" spans="1:3" x14ac:dyDescent="0.25">
      <c r="A133" s="6">
        <v>42049.868622685186</v>
      </c>
      <c r="B133">
        <v>1724</v>
      </c>
      <c r="C133">
        <v>39.99</v>
      </c>
    </row>
    <row r="134" spans="1:3" x14ac:dyDescent="0.25">
      <c r="A134" s="6">
        <v>41825.810578703706</v>
      </c>
      <c r="B134">
        <v>1748</v>
      </c>
      <c r="C134">
        <v>39.99</v>
      </c>
    </row>
    <row r="135" spans="1:3" x14ac:dyDescent="0.25">
      <c r="A135" s="6">
        <v>42190.810578703706</v>
      </c>
      <c r="B135">
        <v>1748</v>
      </c>
      <c r="C135">
        <v>39.99</v>
      </c>
    </row>
    <row r="136" spans="1:3" x14ac:dyDescent="0.25">
      <c r="A136" s="6">
        <v>41693.016226851854</v>
      </c>
      <c r="B136">
        <v>1767</v>
      </c>
      <c r="C136">
        <v>39.99</v>
      </c>
    </row>
    <row r="137" spans="1:3" x14ac:dyDescent="0.25">
      <c r="A137" s="6">
        <v>42058.016226851847</v>
      </c>
      <c r="B137">
        <v>1767</v>
      </c>
      <c r="C137">
        <v>39.99</v>
      </c>
    </row>
    <row r="138" spans="1:3" x14ac:dyDescent="0.25">
      <c r="A138" s="6">
        <v>41678.182673611111</v>
      </c>
      <c r="B138">
        <v>1771</v>
      </c>
      <c r="C138">
        <v>39.99</v>
      </c>
    </row>
    <row r="139" spans="1:3" x14ac:dyDescent="0.25">
      <c r="A139" s="6">
        <v>42043.182673611111</v>
      </c>
      <c r="B139">
        <v>1771</v>
      </c>
      <c r="C139">
        <v>39.99</v>
      </c>
    </row>
    <row r="140" spans="1:3" x14ac:dyDescent="0.25">
      <c r="A140" s="6">
        <v>41809.468194444446</v>
      </c>
      <c r="B140">
        <v>1778</v>
      </c>
      <c r="C140">
        <v>39.99</v>
      </c>
    </row>
    <row r="141" spans="1:3" x14ac:dyDescent="0.25">
      <c r="A141" s="6">
        <v>42174.468194444446</v>
      </c>
      <c r="B141">
        <v>1778</v>
      </c>
      <c r="C141">
        <v>39.99</v>
      </c>
    </row>
    <row r="142" spans="1:3" x14ac:dyDescent="0.25">
      <c r="A142" s="6">
        <v>41651.478391203702</v>
      </c>
      <c r="B142">
        <v>1814</v>
      </c>
      <c r="C142">
        <v>39.99</v>
      </c>
    </row>
    <row r="143" spans="1:3" x14ac:dyDescent="0.25">
      <c r="A143" s="6">
        <v>42012.107708333337</v>
      </c>
      <c r="B143">
        <v>1814</v>
      </c>
      <c r="C143">
        <v>39.99</v>
      </c>
    </row>
    <row r="144" spans="1:3" x14ac:dyDescent="0.25">
      <c r="A144" s="6">
        <v>41876.856111111112</v>
      </c>
      <c r="B144">
        <v>1817</v>
      </c>
      <c r="C144">
        <v>39.99</v>
      </c>
    </row>
    <row r="145" spans="1:3" x14ac:dyDescent="0.25">
      <c r="A145" s="6">
        <v>42241.856111111112</v>
      </c>
      <c r="B145">
        <v>1817</v>
      </c>
      <c r="C145">
        <v>39.99</v>
      </c>
    </row>
    <row r="146" spans="1:3" x14ac:dyDescent="0.25">
      <c r="A146" s="6">
        <v>41684.999444444446</v>
      </c>
      <c r="B146">
        <v>1858</v>
      </c>
      <c r="C146">
        <v>39.99</v>
      </c>
    </row>
    <row r="147" spans="1:3" x14ac:dyDescent="0.25">
      <c r="A147" s="6">
        <v>42049.999444444446</v>
      </c>
      <c r="B147">
        <v>1858</v>
      </c>
      <c r="C147">
        <v>39.99</v>
      </c>
    </row>
    <row r="148" spans="1:3" x14ac:dyDescent="0.25">
      <c r="A148" s="6">
        <v>41693.53597222222</v>
      </c>
      <c r="B148">
        <v>1866</v>
      </c>
      <c r="C148">
        <v>39.99</v>
      </c>
    </row>
    <row r="149" spans="1:3" x14ac:dyDescent="0.25">
      <c r="A149" s="6">
        <v>42058.53597222222</v>
      </c>
      <c r="B149">
        <v>1866</v>
      </c>
      <c r="C149">
        <v>39.99</v>
      </c>
    </row>
    <row r="150" spans="1:3" x14ac:dyDescent="0.25">
      <c r="A150" s="6">
        <v>41651.715173611112</v>
      </c>
      <c r="B150">
        <v>1896</v>
      </c>
      <c r="C150">
        <v>39.99</v>
      </c>
    </row>
    <row r="151" spans="1:3" x14ac:dyDescent="0.25">
      <c r="A151" s="6">
        <v>42016.715173611112</v>
      </c>
      <c r="B151">
        <v>1896</v>
      </c>
      <c r="C151">
        <v>39.99</v>
      </c>
    </row>
    <row r="152" spans="1:3" x14ac:dyDescent="0.25">
      <c r="A152" s="6">
        <v>41695.08520833333</v>
      </c>
      <c r="B152">
        <v>1903</v>
      </c>
      <c r="C152">
        <v>39.99</v>
      </c>
    </row>
    <row r="153" spans="1:3" x14ac:dyDescent="0.25">
      <c r="A153" s="6">
        <v>42060.347500000003</v>
      </c>
      <c r="B153">
        <v>1903</v>
      </c>
      <c r="C153">
        <v>39.99</v>
      </c>
    </row>
    <row r="154" spans="1:3" x14ac:dyDescent="0.25">
      <c r="A154" s="6">
        <v>41722.030717592592</v>
      </c>
      <c r="B154">
        <v>1922</v>
      </c>
      <c r="C154">
        <v>39.99</v>
      </c>
    </row>
    <row r="155" spans="1:3" x14ac:dyDescent="0.25">
      <c r="A155" s="6">
        <v>42087.030717592599</v>
      </c>
      <c r="B155">
        <v>1922</v>
      </c>
      <c r="C155">
        <v>39.99</v>
      </c>
    </row>
    <row r="156" spans="1:3" x14ac:dyDescent="0.25">
      <c r="A156" s="6">
        <v>41645.620451388888</v>
      </c>
      <c r="B156">
        <v>1933</v>
      </c>
      <c r="C156">
        <v>39.99</v>
      </c>
    </row>
    <row r="157" spans="1:3" x14ac:dyDescent="0.25">
      <c r="A157" s="6">
        <v>42010.620451388888</v>
      </c>
      <c r="B157">
        <v>1933</v>
      </c>
      <c r="C157">
        <v>39.99</v>
      </c>
    </row>
    <row r="158" spans="1:3" x14ac:dyDescent="0.25">
      <c r="A158" s="6">
        <v>41934.071851851848</v>
      </c>
      <c r="B158">
        <v>1941</v>
      </c>
      <c r="C158">
        <v>39.99</v>
      </c>
    </row>
    <row r="159" spans="1:3" x14ac:dyDescent="0.25">
      <c r="A159" s="6">
        <v>42298.219768518517</v>
      </c>
      <c r="B159">
        <v>1941</v>
      </c>
      <c r="C159">
        <v>39.99</v>
      </c>
    </row>
    <row r="160" spans="1:3" x14ac:dyDescent="0.25">
      <c r="A160" s="6">
        <v>41668.538391203707</v>
      </c>
      <c r="B160">
        <v>1973</v>
      </c>
      <c r="C160">
        <v>39.99</v>
      </c>
    </row>
    <row r="161" spans="1:3" x14ac:dyDescent="0.25">
      <c r="A161" s="6">
        <v>42033.538391203707</v>
      </c>
      <c r="B161">
        <v>1973</v>
      </c>
      <c r="C161">
        <v>39.99</v>
      </c>
    </row>
    <row r="162" spans="1:3" x14ac:dyDescent="0.25">
      <c r="A162" s="6">
        <v>41664.725856481484</v>
      </c>
      <c r="B162">
        <v>1977</v>
      </c>
      <c r="C162">
        <v>39.99</v>
      </c>
    </row>
    <row r="163" spans="1:3" x14ac:dyDescent="0.25">
      <c r="A163" s="6">
        <v>41638.338182870371</v>
      </c>
      <c r="B163">
        <v>1989</v>
      </c>
      <c r="C163">
        <v>39.99</v>
      </c>
    </row>
    <row r="164" spans="1:3" x14ac:dyDescent="0.25">
      <c r="A164" s="6">
        <v>42003.338182870371</v>
      </c>
      <c r="B164">
        <v>1989</v>
      </c>
      <c r="C164">
        <v>39.99</v>
      </c>
    </row>
    <row r="165" spans="1:3" x14ac:dyDescent="0.25">
      <c r="A165" s="6">
        <v>42029.865046296298</v>
      </c>
      <c r="B165">
        <v>1998</v>
      </c>
      <c r="C165">
        <v>39.99</v>
      </c>
    </row>
    <row r="166" spans="1:3" x14ac:dyDescent="0.25">
      <c r="A166" s="6">
        <v>41648.246203703704</v>
      </c>
      <c r="B166">
        <v>2080</v>
      </c>
      <c r="C166">
        <v>39.99</v>
      </c>
    </row>
    <row r="167" spans="1:3" x14ac:dyDescent="0.25">
      <c r="A167" s="6">
        <v>42019.440625000003</v>
      </c>
      <c r="B167">
        <v>2080</v>
      </c>
      <c r="C167">
        <v>39.99</v>
      </c>
    </row>
    <row r="168" spans="1:3" x14ac:dyDescent="0.25">
      <c r="A168" s="6">
        <v>41781.47483796296</v>
      </c>
      <c r="B168">
        <v>2081</v>
      </c>
      <c r="C168">
        <v>39.99</v>
      </c>
    </row>
    <row r="169" spans="1:3" x14ac:dyDescent="0.25">
      <c r="A169" s="6">
        <v>42146.47483796296</v>
      </c>
      <c r="B169">
        <v>2081</v>
      </c>
      <c r="C169">
        <v>39.99</v>
      </c>
    </row>
    <row r="170" spans="1:3" x14ac:dyDescent="0.25">
      <c r="A170" s="6">
        <v>41609.724826388891</v>
      </c>
      <c r="B170">
        <v>2111</v>
      </c>
      <c r="C170">
        <v>39.99</v>
      </c>
    </row>
    <row r="171" spans="1:3" x14ac:dyDescent="0.25">
      <c r="A171" s="6">
        <v>41974.724826388891</v>
      </c>
      <c r="B171">
        <v>2111</v>
      </c>
      <c r="C171">
        <v>39.99</v>
      </c>
    </row>
    <row r="172" spans="1:3" x14ac:dyDescent="0.25">
      <c r="A172" s="6">
        <v>41668.640636574077</v>
      </c>
      <c r="B172">
        <v>2140</v>
      </c>
      <c r="C172">
        <v>39.99</v>
      </c>
    </row>
    <row r="173" spans="1:3" x14ac:dyDescent="0.25">
      <c r="A173" s="6">
        <v>41742.482118055559</v>
      </c>
      <c r="B173">
        <v>2173</v>
      </c>
      <c r="C173">
        <v>39.99</v>
      </c>
    </row>
    <row r="174" spans="1:3" x14ac:dyDescent="0.25">
      <c r="A174" s="6">
        <v>42107.482118055559</v>
      </c>
      <c r="B174">
        <v>2173</v>
      </c>
      <c r="C174">
        <v>39.99</v>
      </c>
    </row>
    <row r="175" spans="1:3" x14ac:dyDescent="0.25">
      <c r="A175" s="6">
        <v>41688.557986111111</v>
      </c>
      <c r="B175">
        <v>2176</v>
      </c>
      <c r="C175">
        <v>39.99</v>
      </c>
    </row>
    <row r="176" spans="1:3" x14ac:dyDescent="0.25">
      <c r="A176" s="6">
        <v>42053.557986111111</v>
      </c>
      <c r="B176">
        <v>2176</v>
      </c>
      <c r="C176">
        <v>39.99</v>
      </c>
    </row>
    <row r="177" spans="1:3" x14ac:dyDescent="0.25">
      <c r="A177" s="6">
        <v>41701.689814814818</v>
      </c>
      <c r="B177">
        <v>2191</v>
      </c>
      <c r="C177">
        <v>39.99</v>
      </c>
    </row>
    <row r="178" spans="1:3" x14ac:dyDescent="0.25">
      <c r="A178" s="6">
        <v>41711.614837962967</v>
      </c>
      <c r="B178">
        <v>2206</v>
      </c>
      <c r="C178">
        <v>39.99</v>
      </c>
    </row>
    <row r="179" spans="1:3" x14ac:dyDescent="0.25">
      <c r="A179" s="6">
        <v>42081.436921296292</v>
      </c>
      <c r="B179">
        <v>2206</v>
      </c>
      <c r="C179">
        <v>39.99</v>
      </c>
    </row>
    <row r="180" spans="1:3" x14ac:dyDescent="0.25">
      <c r="A180" s="6">
        <v>41690.221435185187</v>
      </c>
      <c r="B180">
        <v>2271</v>
      </c>
      <c r="C180">
        <v>39.99</v>
      </c>
    </row>
    <row r="181" spans="1:3" x14ac:dyDescent="0.25">
      <c r="A181" s="6">
        <v>42055.221435185187</v>
      </c>
      <c r="B181">
        <v>2271</v>
      </c>
      <c r="C181">
        <v>39.99</v>
      </c>
    </row>
    <row r="182" spans="1:3" x14ac:dyDescent="0.25">
      <c r="A182" s="6">
        <v>41658.597870370373</v>
      </c>
      <c r="B182">
        <v>2277</v>
      </c>
      <c r="C182">
        <v>39.99</v>
      </c>
    </row>
    <row r="183" spans="1:3" x14ac:dyDescent="0.25">
      <c r="A183" s="6">
        <v>41793.164606481485</v>
      </c>
      <c r="B183">
        <v>2285</v>
      </c>
      <c r="C183">
        <v>39.99</v>
      </c>
    </row>
    <row r="184" spans="1:3" x14ac:dyDescent="0.25">
      <c r="A184" s="6">
        <v>42158.164606481485</v>
      </c>
      <c r="B184">
        <v>2285</v>
      </c>
      <c r="C184">
        <v>39.99</v>
      </c>
    </row>
    <row r="185" spans="1:3" x14ac:dyDescent="0.25">
      <c r="A185" s="6">
        <v>41643.89975694444</v>
      </c>
      <c r="B185">
        <v>2315</v>
      </c>
      <c r="C185">
        <v>39.99</v>
      </c>
    </row>
    <row r="186" spans="1:3" x14ac:dyDescent="0.25">
      <c r="A186" s="6">
        <v>42008.899756944447</v>
      </c>
      <c r="B186">
        <v>2315</v>
      </c>
      <c r="C186">
        <v>39.99</v>
      </c>
    </row>
    <row r="187" spans="1:3" x14ac:dyDescent="0.25">
      <c r="A187" s="6">
        <v>41690.922581018516</v>
      </c>
      <c r="B187">
        <v>2330</v>
      </c>
      <c r="C187">
        <v>39.99</v>
      </c>
    </row>
    <row r="188" spans="1:3" x14ac:dyDescent="0.25">
      <c r="A188" s="6">
        <v>42055.683993055558</v>
      </c>
      <c r="B188">
        <v>2330</v>
      </c>
      <c r="C188">
        <v>39.99</v>
      </c>
    </row>
    <row r="189" spans="1:3" x14ac:dyDescent="0.25">
      <c r="A189" s="6">
        <v>42063.885844907403</v>
      </c>
      <c r="B189">
        <v>2422</v>
      </c>
      <c r="C189">
        <v>39.99</v>
      </c>
    </row>
    <row r="190" spans="1:3" x14ac:dyDescent="0.25">
      <c r="A190" s="6">
        <v>42304.271608796291</v>
      </c>
      <c r="B190">
        <v>2438</v>
      </c>
      <c r="C190">
        <v>39.99</v>
      </c>
    </row>
    <row r="191" spans="1:3" x14ac:dyDescent="0.25">
      <c r="A191" s="6">
        <v>42229.931446759263</v>
      </c>
      <c r="B191">
        <v>2449</v>
      </c>
      <c r="C191">
        <v>39.99</v>
      </c>
    </row>
    <row r="192" spans="1:3" x14ac:dyDescent="0.25">
      <c r="A192" s="6">
        <v>41877.799328703702</v>
      </c>
      <c r="B192">
        <v>2475</v>
      </c>
      <c r="C192">
        <v>39.99</v>
      </c>
    </row>
    <row r="193" spans="1:3" x14ac:dyDescent="0.25">
      <c r="A193" s="6">
        <v>41697.042071759257</v>
      </c>
      <c r="B193">
        <v>2500</v>
      </c>
      <c r="C193">
        <v>39.99</v>
      </c>
    </row>
    <row r="194" spans="1:3" x14ac:dyDescent="0.25">
      <c r="A194" s="6">
        <v>42063.851817129631</v>
      </c>
      <c r="B194">
        <v>2500</v>
      </c>
      <c r="C194">
        <v>39.99</v>
      </c>
    </row>
    <row r="195" spans="1:3" x14ac:dyDescent="0.25">
      <c r="A195" s="6">
        <v>42269.794814814813</v>
      </c>
      <c r="B195">
        <v>2523</v>
      </c>
      <c r="C195">
        <v>39.99</v>
      </c>
    </row>
    <row r="196" spans="1:3" x14ac:dyDescent="0.25">
      <c r="A196" s="6">
        <v>41836.64806712963</v>
      </c>
      <c r="B196">
        <v>2563</v>
      </c>
      <c r="C196">
        <v>39.99</v>
      </c>
    </row>
    <row r="197" spans="1:3" x14ac:dyDescent="0.25">
      <c r="A197" s="6">
        <v>42201.64806712963</v>
      </c>
      <c r="B197">
        <v>2563</v>
      </c>
      <c r="C197">
        <v>39.99</v>
      </c>
    </row>
    <row r="198" spans="1:3" x14ac:dyDescent="0.25">
      <c r="A198" s="6">
        <v>41820.931909722225</v>
      </c>
      <c r="B198">
        <v>2603</v>
      </c>
      <c r="C198">
        <v>39.99</v>
      </c>
    </row>
    <row r="199" spans="1:3" x14ac:dyDescent="0.25">
      <c r="A199" s="6">
        <v>42185.931909722218</v>
      </c>
      <c r="B199">
        <v>2603</v>
      </c>
      <c r="C199">
        <v>39.99</v>
      </c>
    </row>
    <row r="200" spans="1:3" x14ac:dyDescent="0.25">
      <c r="A200" s="6">
        <v>42201.186574074076</v>
      </c>
      <c r="B200">
        <v>2646</v>
      </c>
      <c r="C200">
        <v>39.99</v>
      </c>
    </row>
    <row r="201" spans="1:3" x14ac:dyDescent="0.25">
      <c r="A201" s="6">
        <v>41644.252951388888</v>
      </c>
      <c r="B201">
        <v>2649</v>
      </c>
      <c r="C201">
        <v>39.99</v>
      </c>
    </row>
    <row r="202" spans="1:3" x14ac:dyDescent="0.25">
      <c r="A202" s="6">
        <v>41692.983090277776</v>
      </c>
      <c r="B202">
        <v>2675</v>
      </c>
      <c r="C202">
        <v>39.99</v>
      </c>
    </row>
    <row r="203" spans="1:3" x14ac:dyDescent="0.25">
      <c r="A203" s="6">
        <v>42062.16552083334</v>
      </c>
      <c r="B203">
        <v>2675</v>
      </c>
      <c r="C203">
        <v>39.99</v>
      </c>
    </row>
    <row r="204" spans="1:3" x14ac:dyDescent="0.25">
      <c r="A204" s="6">
        <v>41656.133298611108</v>
      </c>
      <c r="B204">
        <v>2685</v>
      </c>
      <c r="C204">
        <v>39.99</v>
      </c>
    </row>
    <row r="205" spans="1:3" x14ac:dyDescent="0.25">
      <c r="A205" s="6">
        <v>42021.133298611108</v>
      </c>
      <c r="B205">
        <v>2685</v>
      </c>
      <c r="C205">
        <v>39.99</v>
      </c>
    </row>
    <row r="206" spans="1:3" x14ac:dyDescent="0.25">
      <c r="A206" s="6">
        <v>41636.757905092592</v>
      </c>
      <c r="B206">
        <v>2699</v>
      </c>
      <c r="C206">
        <v>39.99</v>
      </c>
    </row>
    <row r="207" spans="1:3" x14ac:dyDescent="0.25">
      <c r="A207" s="6">
        <v>42005.424548611118</v>
      </c>
      <c r="B207">
        <v>2699</v>
      </c>
      <c r="C207">
        <v>39.99</v>
      </c>
    </row>
    <row r="208" spans="1:3" x14ac:dyDescent="0.25">
      <c r="A208" s="6">
        <v>41670.692719907405</v>
      </c>
      <c r="B208">
        <v>2712</v>
      </c>
      <c r="C208">
        <v>39.99</v>
      </c>
    </row>
    <row r="209" spans="1:3" x14ac:dyDescent="0.25">
      <c r="A209" s="6">
        <v>42035.692719907413</v>
      </c>
      <c r="B209">
        <v>2712</v>
      </c>
      <c r="C209">
        <v>39.99</v>
      </c>
    </row>
    <row r="210" spans="1:3" x14ac:dyDescent="0.25">
      <c r="A210" s="6">
        <v>41745.044224537036</v>
      </c>
      <c r="B210">
        <v>2713</v>
      </c>
      <c r="C210">
        <v>39.99</v>
      </c>
    </row>
    <row r="211" spans="1:3" x14ac:dyDescent="0.25">
      <c r="A211" s="6">
        <v>42110.044224537036</v>
      </c>
      <c r="B211">
        <v>2713</v>
      </c>
      <c r="C211">
        <v>39.99</v>
      </c>
    </row>
    <row r="212" spans="1:3" x14ac:dyDescent="0.25">
      <c r="A212" s="6">
        <v>41681.229178240741</v>
      </c>
      <c r="B212">
        <v>2738</v>
      </c>
      <c r="C212">
        <v>39.99</v>
      </c>
    </row>
    <row r="213" spans="1:3" x14ac:dyDescent="0.25">
      <c r="A213" s="6">
        <v>42043.855671296296</v>
      </c>
      <c r="B213">
        <v>2738</v>
      </c>
      <c r="C213">
        <v>39.99</v>
      </c>
    </row>
    <row r="214" spans="1:3" x14ac:dyDescent="0.25">
      <c r="A214" s="6">
        <v>41684.286666666667</v>
      </c>
      <c r="B214">
        <v>2748</v>
      </c>
      <c r="C214">
        <v>39.99</v>
      </c>
    </row>
    <row r="215" spans="1:3" x14ac:dyDescent="0.25">
      <c r="A215" s="6">
        <v>42049.837893518517</v>
      </c>
      <c r="B215">
        <v>2748</v>
      </c>
      <c r="C215">
        <v>39.99</v>
      </c>
    </row>
    <row r="216" spans="1:3" x14ac:dyDescent="0.25">
      <c r="A216" s="6">
        <v>42294.361157407402</v>
      </c>
      <c r="B216">
        <v>2750</v>
      </c>
      <c r="C216">
        <v>39.99</v>
      </c>
    </row>
    <row r="217" spans="1:3" x14ac:dyDescent="0.25">
      <c r="A217" s="6">
        <v>41842.895370370366</v>
      </c>
      <c r="B217">
        <v>2751</v>
      </c>
      <c r="C217">
        <v>39.99</v>
      </c>
    </row>
    <row r="218" spans="1:3" x14ac:dyDescent="0.25">
      <c r="A218" s="6">
        <v>42207.895370370374</v>
      </c>
      <c r="B218">
        <v>2751</v>
      </c>
      <c r="C218">
        <v>39.99</v>
      </c>
    </row>
    <row r="219" spans="1:3" x14ac:dyDescent="0.25">
      <c r="A219" s="6">
        <v>41649.730138888888</v>
      </c>
      <c r="B219">
        <v>2753</v>
      </c>
      <c r="C219">
        <v>39.99</v>
      </c>
    </row>
    <row r="220" spans="1:3" x14ac:dyDescent="0.25">
      <c r="A220" s="6">
        <v>42014.730138888888</v>
      </c>
      <c r="B220">
        <v>2753</v>
      </c>
      <c r="C220">
        <v>39.99</v>
      </c>
    </row>
    <row r="221" spans="1:3" x14ac:dyDescent="0.25">
      <c r="A221" s="6">
        <v>41668.996377314819</v>
      </c>
      <c r="B221">
        <v>2757</v>
      </c>
      <c r="C221">
        <v>39.99</v>
      </c>
    </row>
    <row r="222" spans="1:3" x14ac:dyDescent="0.25">
      <c r="A222" s="6">
        <v>41880.634479166663</v>
      </c>
      <c r="B222">
        <v>2767</v>
      </c>
      <c r="C222">
        <v>39.99</v>
      </c>
    </row>
    <row r="223" spans="1:3" x14ac:dyDescent="0.25">
      <c r="A223" s="6">
        <v>42245.634479166663</v>
      </c>
      <c r="B223">
        <v>2767</v>
      </c>
      <c r="C223">
        <v>39.99</v>
      </c>
    </row>
    <row r="224" spans="1:3" x14ac:dyDescent="0.25">
      <c r="A224" s="6">
        <v>41690.719270833331</v>
      </c>
      <c r="B224">
        <v>2798</v>
      </c>
      <c r="C224">
        <v>39.99</v>
      </c>
    </row>
    <row r="225" spans="1:3" x14ac:dyDescent="0.25">
      <c r="A225" s="6">
        <v>42058.150324074071</v>
      </c>
      <c r="B225">
        <v>2798</v>
      </c>
      <c r="C225">
        <v>39.99</v>
      </c>
    </row>
    <row r="226" spans="1:3" x14ac:dyDescent="0.25">
      <c r="A226" s="6">
        <v>41732.480787037035</v>
      </c>
      <c r="B226">
        <v>2827</v>
      </c>
      <c r="C226">
        <v>39.99</v>
      </c>
    </row>
    <row r="227" spans="1:3" x14ac:dyDescent="0.25">
      <c r="A227" s="6">
        <v>42097.480787037035</v>
      </c>
      <c r="B227">
        <v>2827</v>
      </c>
      <c r="C227">
        <v>39.99</v>
      </c>
    </row>
    <row r="228" spans="1:3" x14ac:dyDescent="0.25">
      <c r="A228" s="6">
        <v>41696.919988425929</v>
      </c>
      <c r="B228">
        <v>2860</v>
      </c>
      <c r="C228">
        <v>39.99</v>
      </c>
    </row>
    <row r="229" spans="1:3" x14ac:dyDescent="0.25">
      <c r="A229" s="6">
        <v>41946.474085648151</v>
      </c>
      <c r="B229">
        <v>2980</v>
      </c>
      <c r="C229">
        <v>39.99</v>
      </c>
    </row>
    <row r="230" spans="1:3" x14ac:dyDescent="0.25">
      <c r="A230" s="6">
        <v>42311.474085648151</v>
      </c>
      <c r="B230">
        <v>2980</v>
      </c>
      <c r="C230">
        <v>39.99</v>
      </c>
    </row>
    <row r="231" spans="1:3" x14ac:dyDescent="0.25">
      <c r="A231" s="6">
        <v>41701.917511574073</v>
      </c>
      <c r="B231">
        <v>2996</v>
      </c>
      <c r="C231">
        <v>39.99</v>
      </c>
    </row>
    <row r="232" spans="1:3" x14ac:dyDescent="0.25">
      <c r="A232" s="6">
        <v>42066.917511574073</v>
      </c>
      <c r="B232">
        <v>2996</v>
      </c>
      <c r="C232">
        <v>39.99</v>
      </c>
    </row>
    <row r="233" spans="1:3" x14ac:dyDescent="0.25">
      <c r="A233" s="6">
        <v>41793.197129629632</v>
      </c>
      <c r="B233">
        <v>3062</v>
      </c>
      <c r="C233">
        <v>39.99</v>
      </c>
    </row>
    <row r="234" spans="1:3" x14ac:dyDescent="0.25">
      <c r="A234" s="6">
        <v>42158.973958333328</v>
      </c>
      <c r="B234">
        <v>3062</v>
      </c>
      <c r="C234">
        <v>39.99</v>
      </c>
    </row>
    <row r="235" spans="1:3" x14ac:dyDescent="0.25">
      <c r="A235" s="6">
        <v>41645.141967592594</v>
      </c>
      <c r="B235">
        <v>3105</v>
      </c>
      <c r="C235">
        <v>39.99</v>
      </c>
    </row>
    <row r="236" spans="1:3" x14ac:dyDescent="0.25">
      <c r="A236" s="6">
        <v>41997.782719907409</v>
      </c>
      <c r="B236">
        <v>3142</v>
      </c>
      <c r="C236">
        <v>39.99</v>
      </c>
    </row>
    <row r="237" spans="1:3" x14ac:dyDescent="0.25">
      <c r="A237" s="6">
        <v>41712.818356481483</v>
      </c>
      <c r="B237">
        <v>3143</v>
      </c>
      <c r="C237">
        <v>39.99</v>
      </c>
    </row>
    <row r="238" spans="1:3" x14ac:dyDescent="0.25">
      <c r="A238" s="6">
        <v>42077.818356481483</v>
      </c>
      <c r="B238">
        <v>3143</v>
      </c>
      <c r="C238">
        <v>39.99</v>
      </c>
    </row>
    <row r="239" spans="1:3" x14ac:dyDescent="0.25">
      <c r="A239" s="6">
        <v>41634.741180555553</v>
      </c>
      <c r="B239">
        <v>3157</v>
      </c>
      <c r="C239">
        <v>39.99</v>
      </c>
    </row>
    <row r="240" spans="1:3" x14ac:dyDescent="0.25">
      <c r="A240" s="6">
        <v>41999.74118055556</v>
      </c>
      <c r="B240">
        <v>3157</v>
      </c>
      <c r="C240">
        <v>39.99</v>
      </c>
    </row>
    <row r="241" spans="1:3" x14ac:dyDescent="0.25">
      <c r="A241" s="6">
        <v>41676.644224537034</v>
      </c>
      <c r="B241">
        <v>3174</v>
      </c>
      <c r="C241">
        <v>39.99</v>
      </c>
    </row>
    <row r="242" spans="1:3" x14ac:dyDescent="0.25">
      <c r="A242" s="6">
        <v>42041.644224537042</v>
      </c>
      <c r="B242">
        <v>3174</v>
      </c>
      <c r="C242">
        <v>39.99</v>
      </c>
    </row>
    <row r="243" spans="1:3" x14ac:dyDescent="0.25">
      <c r="A243" s="6">
        <v>41725.780405092592</v>
      </c>
      <c r="B243">
        <v>3176</v>
      </c>
      <c r="C243">
        <v>39.99</v>
      </c>
    </row>
    <row r="244" spans="1:3" x14ac:dyDescent="0.25">
      <c r="A244" s="6">
        <v>42092.941354166673</v>
      </c>
      <c r="B244">
        <v>3176</v>
      </c>
      <c r="C244">
        <v>39.99</v>
      </c>
    </row>
    <row r="245" spans="1:3" x14ac:dyDescent="0.25">
      <c r="A245" s="6">
        <v>41647.722962962966</v>
      </c>
      <c r="B245">
        <v>3221</v>
      </c>
      <c r="C245">
        <v>39.99</v>
      </c>
    </row>
    <row r="246" spans="1:3" x14ac:dyDescent="0.25">
      <c r="A246" s="6">
        <v>42012.722962962958</v>
      </c>
      <c r="B246">
        <v>3221</v>
      </c>
      <c r="C246">
        <v>39.99</v>
      </c>
    </row>
    <row r="247" spans="1:3" x14ac:dyDescent="0.25">
      <c r="A247" s="6">
        <v>41859.205358796295</v>
      </c>
      <c r="B247">
        <v>3230</v>
      </c>
      <c r="C247">
        <v>39.99</v>
      </c>
    </row>
    <row r="248" spans="1:3" x14ac:dyDescent="0.25">
      <c r="A248" s="6">
        <v>42224.205358796295</v>
      </c>
      <c r="B248">
        <v>3230</v>
      </c>
      <c r="C248">
        <v>39.99</v>
      </c>
    </row>
    <row r="249" spans="1:3" x14ac:dyDescent="0.25">
      <c r="A249" s="6">
        <v>41695.340787037036</v>
      </c>
      <c r="B249">
        <v>3284</v>
      </c>
      <c r="C249">
        <v>39.99</v>
      </c>
    </row>
    <row r="250" spans="1:3" x14ac:dyDescent="0.25">
      <c r="A250" s="6">
        <v>42060.340787037043</v>
      </c>
      <c r="B250">
        <v>3284</v>
      </c>
      <c r="C250">
        <v>39.99</v>
      </c>
    </row>
    <row r="251" spans="1:3" x14ac:dyDescent="0.25">
      <c r="A251" s="6">
        <v>41618.953055555554</v>
      </c>
      <c r="B251">
        <v>3297</v>
      </c>
      <c r="C251">
        <v>39.99</v>
      </c>
    </row>
    <row r="252" spans="1:3" x14ac:dyDescent="0.25">
      <c r="A252" s="6">
        <v>41990.631620370375</v>
      </c>
      <c r="B252">
        <v>3297</v>
      </c>
      <c r="C252">
        <v>39.99</v>
      </c>
    </row>
    <row r="253" spans="1:3" x14ac:dyDescent="0.25">
      <c r="A253" s="6">
        <v>41687.701921296299</v>
      </c>
      <c r="B253">
        <v>3318</v>
      </c>
      <c r="C253">
        <v>39.99</v>
      </c>
    </row>
    <row r="254" spans="1:3" x14ac:dyDescent="0.25">
      <c r="A254" s="6">
        <v>42052.701921296291</v>
      </c>
      <c r="B254">
        <v>3318</v>
      </c>
      <c r="C254">
        <v>39.99</v>
      </c>
    </row>
    <row r="255" spans="1:3" x14ac:dyDescent="0.25">
      <c r="A255" s="6">
        <v>41646.906087962961</v>
      </c>
      <c r="B255">
        <v>3337</v>
      </c>
      <c r="C255">
        <v>39.99</v>
      </c>
    </row>
    <row r="256" spans="1:3" x14ac:dyDescent="0.25">
      <c r="A256" s="6">
        <v>42011.906087962961</v>
      </c>
      <c r="B256">
        <v>3337</v>
      </c>
      <c r="C256">
        <v>39.99</v>
      </c>
    </row>
    <row r="257" spans="1:3" x14ac:dyDescent="0.25">
      <c r="A257" s="6">
        <v>41841.423171296294</v>
      </c>
      <c r="B257">
        <v>3345</v>
      </c>
      <c r="C257">
        <v>39.99</v>
      </c>
    </row>
    <row r="258" spans="1:3" x14ac:dyDescent="0.25">
      <c r="A258" s="6">
        <v>42206.423171296294</v>
      </c>
      <c r="B258">
        <v>3345</v>
      </c>
      <c r="C258">
        <v>39.99</v>
      </c>
    </row>
    <row r="259" spans="1:3" x14ac:dyDescent="0.25">
      <c r="A259" s="6">
        <v>41670.945393518516</v>
      </c>
      <c r="B259">
        <v>3361</v>
      </c>
      <c r="C259">
        <v>39.99</v>
      </c>
    </row>
    <row r="260" spans="1:3" x14ac:dyDescent="0.25">
      <c r="A260" s="6">
        <v>42035.945393518516</v>
      </c>
      <c r="B260">
        <v>3361</v>
      </c>
      <c r="C260">
        <v>39.99</v>
      </c>
    </row>
    <row r="261" spans="1:3" x14ac:dyDescent="0.25">
      <c r="A261" s="6">
        <v>42203.600185185183</v>
      </c>
      <c r="B261">
        <v>3373</v>
      </c>
      <c r="C261">
        <v>39.99</v>
      </c>
    </row>
    <row r="262" spans="1:3" x14ac:dyDescent="0.25">
      <c r="A262" s="6">
        <v>41649.838182870371</v>
      </c>
      <c r="B262">
        <v>3376</v>
      </c>
      <c r="C262">
        <v>39.99</v>
      </c>
    </row>
    <row r="263" spans="1:3" x14ac:dyDescent="0.25">
      <c r="A263" s="6">
        <v>42014.838182870371</v>
      </c>
      <c r="B263">
        <v>3376</v>
      </c>
      <c r="C263">
        <v>39.99</v>
      </c>
    </row>
    <row r="264" spans="1:3" x14ac:dyDescent="0.25">
      <c r="A264" s="6">
        <v>41731.52721064815</v>
      </c>
      <c r="B264">
        <v>3377</v>
      </c>
      <c r="C264">
        <v>39.99</v>
      </c>
    </row>
    <row r="265" spans="1:3" x14ac:dyDescent="0.25">
      <c r="A265" s="6">
        <v>42092.606342592597</v>
      </c>
      <c r="B265">
        <v>3377</v>
      </c>
      <c r="C265">
        <v>39.99</v>
      </c>
    </row>
    <row r="266" spans="1:3" x14ac:dyDescent="0.25">
      <c r="A266" s="6">
        <v>42333.367291666669</v>
      </c>
      <c r="B266">
        <v>3384</v>
      </c>
      <c r="C266">
        <v>39.99</v>
      </c>
    </row>
    <row r="267" spans="1:3" x14ac:dyDescent="0.25">
      <c r="A267" s="6">
        <v>41690.703333333331</v>
      </c>
      <c r="B267">
        <v>3511</v>
      </c>
      <c r="C267">
        <v>39.99</v>
      </c>
    </row>
    <row r="268" spans="1:3" x14ac:dyDescent="0.25">
      <c r="A268" s="6">
        <v>42055.703333333338</v>
      </c>
      <c r="B268">
        <v>3511</v>
      </c>
      <c r="C268">
        <v>39.99</v>
      </c>
    </row>
    <row r="269" spans="1:3" x14ac:dyDescent="0.25">
      <c r="A269" s="6">
        <v>41703.019201388888</v>
      </c>
      <c r="B269">
        <v>3516</v>
      </c>
      <c r="C269">
        <v>39.99</v>
      </c>
    </row>
    <row r="270" spans="1:3" x14ac:dyDescent="0.25">
      <c r="A270" s="6">
        <v>42068.019201388888</v>
      </c>
      <c r="B270">
        <v>3516</v>
      </c>
      <c r="C270">
        <v>39.99</v>
      </c>
    </row>
    <row r="271" spans="1:3" x14ac:dyDescent="0.25">
      <c r="A271" s="6">
        <v>41974.216458333336</v>
      </c>
      <c r="B271">
        <v>3532</v>
      </c>
      <c r="C271">
        <v>39.99</v>
      </c>
    </row>
    <row r="272" spans="1:3" x14ac:dyDescent="0.25">
      <c r="A272" s="6">
        <v>41657.468761574077</v>
      </c>
      <c r="B272">
        <v>3552</v>
      </c>
      <c r="C272">
        <v>39.99</v>
      </c>
    </row>
    <row r="273" spans="1:3" x14ac:dyDescent="0.25">
      <c r="A273" s="6">
        <v>41716.081087962964</v>
      </c>
      <c r="B273">
        <v>3651</v>
      </c>
      <c r="C273">
        <v>39.99</v>
      </c>
    </row>
    <row r="274" spans="1:3" x14ac:dyDescent="0.25">
      <c r="A274" s="6">
        <v>42069.842789351853</v>
      </c>
      <c r="B274">
        <v>3657</v>
      </c>
      <c r="C274">
        <v>39.99</v>
      </c>
    </row>
    <row r="275" spans="1:3" x14ac:dyDescent="0.25">
      <c r="A275" s="6">
        <v>41659.719687500001</v>
      </c>
      <c r="B275">
        <v>3673</v>
      </c>
      <c r="C275">
        <v>39.99</v>
      </c>
    </row>
    <row r="276" spans="1:3" x14ac:dyDescent="0.25">
      <c r="A276" s="6">
        <v>41884.932326388887</v>
      </c>
      <c r="B276">
        <v>3726</v>
      </c>
      <c r="C276">
        <v>39.99</v>
      </c>
    </row>
    <row r="277" spans="1:3" x14ac:dyDescent="0.25">
      <c r="A277" s="6">
        <v>42249.932326388895</v>
      </c>
      <c r="B277">
        <v>3726</v>
      </c>
      <c r="C277">
        <v>39.99</v>
      </c>
    </row>
    <row r="278" spans="1:3" x14ac:dyDescent="0.25">
      <c r="A278" s="6">
        <v>41657.497731481482</v>
      </c>
      <c r="B278">
        <v>3740</v>
      </c>
      <c r="C278">
        <v>39.99</v>
      </c>
    </row>
    <row r="279" spans="1:3" x14ac:dyDescent="0.25">
      <c r="A279" s="6">
        <v>42022.497731481482</v>
      </c>
      <c r="B279">
        <v>3740</v>
      </c>
      <c r="C279">
        <v>39.99</v>
      </c>
    </row>
    <row r="280" spans="1:3" x14ac:dyDescent="0.25">
      <c r="A280" s="6">
        <v>41706.93136574074</v>
      </c>
      <c r="B280">
        <v>3768</v>
      </c>
      <c r="C280">
        <v>39.99</v>
      </c>
    </row>
    <row r="281" spans="1:3" x14ac:dyDescent="0.25">
      <c r="A281" s="6">
        <v>42071.931365740747</v>
      </c>
      <c r="B281">
        <v>3768</v>
      </c>
      <c r="C281">
        <v>39.99</v>
      </c>
    </row>
    <row r="282" spans="1:3" x14ac:dyDescent="0.25">
      <c r="A282" s="6">
        <v>41653.007997685185</v>
      </c>
      <c r="B282">
        <v>3780</v>
      </c>
      <c r="C282">
        <v>39.99</v>
      </c>
    </row>
    <row r="283" spans="1:3" x14ac:dyDescent="0.25">
      <c r="A283" s="6">
        <v>41673.794340277782</v>
      </c>
      <c r="B283">
        <v>3797</v>
      </c>
      <c r="C283">
        <v>39.99</v>
      </c>
    </row>
    <row r="284" spans="1:3" x14ac:dyDescent="0.25">
      <c r="A284" s="6">
        <v>42038.794340277775</v>
      </c>
      <c r="B284">
        <v>3797</v>
      </c>
      <c r="C284">
        <v>39.99</v>
      </c>
    </row>
    <row r="285" spans="1:3" x14ac:dyDescent="0.25">
      <c r="A285" s="6">
        <v>41611.887604166666</v>
      </c>
      <c r="B285">
        <v>3799</v>
      </c>
      <c r="C285">
        <v>39.99</v>
      </c>
    </row>
    <row r="286" spans="1:3" x14ac:dyDescent="0.25">
      <c r="A286" s="6">
        <v>42196.801539351851</v>
      </c>
      <c r="B286">
        <v>3815</v>
      </c>
      <c r="C286">
        <v>39.99</v>
      </c>
    </row>
    <row r="287" spans="1:3" x14ac:dyDescent="0.25">
      <c r="A287" s="6">
        <v>41885.44940972222</v>
      </c>
      <c r="B287">
        <v>3830</v>
      </c>
      <c r="C287">
        <v>39.99</v>
      </c>
    </row>
    <row r="288" spans="1:3" x14ac:dyDescent="0.25">
      <c r="A288" s="6">
        <v>42250.44940972222</v>
      </c>
      <c r="B288">
        <v>3830</v>
      </c>
      <c r="C288">
        <v>39.99</v>
      </c>
    </row>
    <row r="289" spans="1:3" x14ac:dyDescent="0.25">
      <c r="A289" s="6">
        <v>41714.081828703704</v>
      </c>
      <c r="B289">
        <v>3884</v>
      </c>
      <c r="C289">
        <v>39.99</v>
      </c>
    </row>
    <row r="290" spans="1:3" x14ac:dyDescent="0.25">
      <c r="A290" s="6">
        <v>42079.081828703704</v>
      </c>
      <c r="B290">
        <v>3884</v>
      </c>
      <c r="C290">
        <v>39.99</v>
      </c>
    </row>
    <row r="291" spans="1:3" x14ac:dyDescent="0.25">
      <c r="A291" s="6">
        <v>41657.687893518516</v>
      </c>
      <c r="B291">
        <v>3886</v>
      </c>
      <c r="C291">
        <v>39.99</v>
      </c>
    </row>
    <row r="292" spans="1:3" x14ac:dyDescent="0.25">
      <c r="A292" s="6">
        <v>42022.687893518523</v>
      </c>
      <c r="B292">
        <v>3886</v>
      </c>
      <c r="C292">
        <v>39.99</v>
      </c>
    </row>
    <row r="293" spans="1:3" x14ac:dyDescent="0.25">
      <c r="A293" s="6">
        <v>41651.687731481477</v>
      </c>
      <c r="B293">
        <v>3908</v>
      </c>
      <c r="C293">
        <v>39.99</v>
      </c>
    </row>
    <row r="294" spans="1:3" x14ac:dyDescent="0.25">
      <c r="A294" s="6">
        <v>42016.687731481477</v>
      </c>
      <c r="B294">
        <v>3908</v>
      </c>
      <c r="C294">
        <v>39.99</v>
      </c>
    </row>
    <row r="295" spans="1:3" x14ac:dyDescent="0.25">
      <c r="A295" s="6">
        <v>41624.626284722224</v>
      </c>
      <c r="B295">
        <v>3964</v>
      </c>
      <c r="C295">
        <v>39.99</v>
      </c>
    </row>
    <row r="296" spans="1:3" x14ac:dyDescent="0.25">
      <c r="A296" s="6">
        <v>41989.626284722224</v>
      </c>
      <c r="B296">
        <v>3964</v>
      </c>
      <c r="C296">
        <v>39.99</v>
      </c>
    </row>
    <row r="297" spans="1:3" x14ac:dyDescent="0.25">
      <c r="A297" s="6">
        <v>41672.121562500004</v>
      </c>
      <c r="B297">
        <v>3999</v>
      </c>
      <c r="C297">
        <v>39.99</v>
      </c>
    </row>
    <row r="298" spans="1:3" x14ac:dyDescent="0.25">
      <c r="A298" s="6">
        <v>41638.969224537039</v>
      </c>
      <c r="B298">
        <v>4008</v>
      </c>
      <c r="C298">
        <v>39.99</v>
      </c>
    </row>
    <row r="299" spans="1:3" x14ac:dyDescent="0.25">
      <c r="A299" s="6">
        <v>42003.969224537039</v>
      </c>
      <c r="B299">
        <v>4008</v>
      </c>
      <c r="C299">
        <v>39.99</v>
      </c>
    </row>
    <row r="300" spans="1:3" x14ac:dyDescent="0.25">
      <c r="A300" s="6">
        <v>41663.077210648145</v>
      </c>
      <c r="B300">
        <v>4027</v>
      </c>
      <c r="C300">
        <v>39.99</v>
      </c>
    </row>
    <row r="301" spans="1:3" x14ac:dyDescent="0.25">
      <c r="A301" s="6">
        <v>42028.077210648145</v>
      </c>
      <c r="B301">
        <v>4027</v>
      </c>
      <c r="C301">
        <v>39.99</v>
      </c>
    </row>
    <row r="302" spans="1:3" x14ac:dyDescent="0.25">
      <c r="A302" s="6">
        <v>41683.888842592591</v>
      </c>
      <c r="B302">
        <v>4059</v>
      </c>
      <c r="C302">
        <v>39.99</v>
      </c>
    </row>
    <row r="303" spans="1:3" x14ac:dyDescent="0.25">
      <c r="A303" s="6">
        <v>42048.888842592598</v>
      </c>
      <c r="B303">
        <v>4059</v>
      </c>
      <c r="C303">
        <v>39.99</v>
      </c>
    </row>
    <row r="304" spans="1:3" x14ac:dyDescent="0.25">
      <c r="A304" s="6">
        <v>41664.672314814816</v>
      </c>
      <c r="B304">
        <v>4077</v>
      </c>
      <c r="C304">
        <v>39.99</v>
      </c>
    </row>
    <row r="305" spans="1:3" x14ac:dyDescent="0.25">
      <c r="A305" s="6">
        <v>42029.672314814816</v>
      </c>
      <c r="B305">
        <v>4077</v>
      </c>
      <c r="C305">
        <v>39.99</v>
      </c>
    </row>
    <row r="306" spans="1:3" x14ac:dyDescent="0.25">
      <c r="A306" s="6">
        <v>41665.218530092592</v>
      </c>
      <c r="B306">
        <v>4080</v>
      </c>
      <c r="C306">
        <v>39.99</v>
      </c>
    </row>
    <row r="307" spans="1:3" x14ac:dyDescent="0.25">
      <c r="A307" s="6">
        <v>42030.218530092592</v>
      </c>
      <c r="B307">
        <v>4080</v>
      </c>
      <c r="C307">
        <v>39.99</v>
      </c>
    </row>
    <row r="308" spans="1:3" x14ac:dyDescent="0.25">
      <c r="A308" s="6">
        <v>41858.128217592595</v>
      </c>
      <c r="B308">
        <v>4106</v>
      </c>
      <c r="C308">
        <v>39.99</v>
      </c>
    </row>
    <row r="309" spans="1:3" x14ac:dyDescent="0.25">
      <c r="A309" s="6">
        <v>42223.799421296295</v>
      </c>
      <c r="B309">
        <v>4106</v>
      </c>
      <c r="C309">
        <v>39.99</v>
      </c>
    </row>
    <row r="310" spans="1:3" x14ac:dyDescent="0.25">
      <c r="A310" s="6">
        <v>41648.674826388888</v>
      </c>
      <c r="B310">
        <v>4142</v>
      </c>
      <c r="C310">
        <v>39.99</v>
      </c>
    </row>
    <row r="311" spans="1:3" x14ac:dyDescent="0.25">
      <c r="A311" s="6">
        <v>42013.674826388888</v>
      </c>
      <c r="B311">
        <v>4142</v>
      </c>
      <c r="C311">
        <v>39.99</v>
      </c>
    </row>
    <row r="312" spans="1:3" x14ac:dyDescent="0.25">
      <c r="A312" s="6">
        <v>41613.185023148151</v>
      </c>
      <c r="B312">
        <v>4154</v>
      </c>
      <c r="C312">
        <v>39.99</v>
      </c>
    </row>
    <row r="313" spans="1:3" x14ac:dyDescent="0.25">
      <c r="A313" s="6">
        <v>41984.521620370375</v>
      </c>
      <c r="B313">
        <v>4154</v>
      </c>
      <c r="C313">
        <v>39.99</v>
      </c>
    </row>
    <row r="314" spans="1:3" x14ac:dyDescent="0.25">
      <c r="A314" s="6">
        <v>41674.546701388892</v>
      </c>
      <c r="B314">
        <v>4206</v>
      </c>
      <c r="C314">
        <v>39.99</v>
      </c>
    </row>
    <row r="315" spans="1:3" x14ac:dyDescent="0.25">
      <c r="A315" s="6">
        <v>42039.546701388885</v>
      </c>
      <c r="B315">
        <v>4206</v>
      </c>
      <c r="C315">
        <v>39.99</v>
      </c>
    </row>
    <row r="316" spans="1:3" x14ac:dyDescent="0.25">
      <c r="A316" s="6">
        <v>41654.950497685182</v>
      </c>
      <c r="B316">
        <v>4221</v>
      </c>
      <c r="C316">
        <v>39.99</v>
      </c>
    </row>
    <row r="317" spans="1:3" x14ac:dyDescent="0.25">
      <c r="A317" s="6">
        <v>42019.950497685189</v>
      </c>
      <c r="B317">
        <v>4221</v>
      </c>
      <c r="C317">
        <v>39.99</v>
      </c>
    </row>
    <row r="318" spans="1:3" x14ac:dyDescent="0.25">
      <c r="A318" s="6">
        <v>41656.119803240741</v>
      </c>
      <c r="B318">
        <v>4265</v>
      </c>
      <c r="C318">
        <v>39.99</v>
      </c>
    </row>
    <row r="319" spans="1:3" x14ac:dyDescent="0.25">
      <c r="A319" s="6">
        <v>42021.119803240741</v>
      </c>
      <c r="B319">
        <v>4265</v>
      </c>
      <c r="C319">
        <v>39.99</v>
      </c>
    </row>
    <row r="320" spans="1:3" x14ac:dyDescent="0.25">
      <c r="A320" s="6">
        <v>41680.81726851852</v>
      </c>
      <c r="B320">
        <v>4291</v>
      </c>
      <c r="C320">
        <v>39.99</v>
      </c>
    </row>
    <row r="321" spans="1:3" x14ac:dyDescent="0.25">
      <c r="A321" s="6">
        <v>42045.81726851852</v>
      </c>
      <c r="B321">
        <v>4291</v>
      </c>
      <c r="C321">
        <v>39.99</v>
      </c>
    </row>
    <row r="322" spans="1:3" x14ac:dyDescent="0.25">
      <c r="A322" s="6">
        <v>42033.109074074076</v>
      </c>
      <c r="B322">
        <v>4339</v>
      </c>
      <c r="C322">
        <v>39.99</v>
      </c>
    </row>
    <row r="323" spans="1:3" x14ac:dyDescent="0.25">
      <c r="A323" s="6">
        <v>41663.705821759257</v>
      </c>
      <c r="B323">
        <v>4384</v>
      </c>
      <c r="C323">
        <v>39.99</v>
      </c>
    </row>
    <row r="324" spans="1:3" x14ac:dyDescent="0.25">
      <c r="A324" s="6">
        <v>42028.705821759257</v>
      </c>
      <c r="B324">
        <v>4384</v>
      </c>
      <c r="C324">
        <v>39.99</v>
      </c>
    </row>
    <row r="325" spans="1:3" x14ac:dyDescent="0.25">
      <c r="A325" s="6">
        <v>42159.722731481481</v>
      </c>
      <c r="B325">
        <v>4386</v>
      </c>
      <c r="C325">
        <v>39.99</v>
      </c>
    </row>
    <row r="326" spans="1:3" x14ac:dyDescent="0.25">
      <c r="A326" s="6">
        <v>41936.46533564815</v>
      </c>
      <c r="B326">
        <v>4395</v>
      </c>
      <c r="C326">
        <v>39.99</v>
      </c>
    </row>
    <row r="327" spans="1:3" x14ac:dyDescent="0.25">
      <c r="A327" s="6">
        <v>42302.996053240742</v>
      </c>
      <c r="B327">
        <v>4395</v>
      </c>
      <c r="C327">
        <v>39.99</v>
      </c>
    </row>
    <row r="328" spans="1:3" x14ac:dyDescent="0.25">
      <c r="A328" s="6">
        <v>41658.858935185184</v>
      </c>
      <c r="B328">
        <v>4461</v>
      </c>
      <c r="C328">
        <v>39.99</v>
      </c>
    </row>
    <row r="329" spans="1:3" x14ac:dyDescent="0.25">
      <c r="A329" s="6">
        <v>42023.858935185184</v>
      </c>
      <c r="B329">
        <v>4461</v>
      </c>
      <c r="C329">
        <v>39.99</v>
      </c>
    </row>
    <row r="330" spans="1:3" x14ac:dyDescent="0.25">
      <c r="A330" s="6">
        <v>41644.899606481478</v>
      </c>
      <c r="B330">
        <v>4491</v>
      </c>
      <c r="C330">
        <v>39.99</v>
      </c>
    </row>
    <row r="331" spans="1:3" x14ac:dyDescent="0.25">
      <c r="A331" s="6">
        <v>42009.899606481486</v>
      </c>
      <c r="B331">
        <v>4491</v>
      </c>
      <c r="C331">
        <v>39.99</v>
      </c>
    </row>
    <row r="332" spans="1:3" x14ac:dyDescent="0.25">
      <c r="A332" s="6">
        <v>41779.773310185185</v>
      </c>
      <c r="B332">
        <v>4493</v>
      </c>
      <c r="C332">
        <v>39.99</v>
      </c>
    </row>
    <row r="333" spans="1:3" x14ac:dyDescent="0.25">
      <c r="A333" s="6">
        <v>42144.773310185185</v>
      </c>
      <c r="B333">
        <v>4493</v>
      </c>
      <c r="C333">
        <v>39.99</v>
      </c>
    </row>
    <row r="334" spans="1:3" x14ac:dyDescent="0.25">
      <c r="A334" s="6">
        <v>41928.932905092595</v>
      </c>
      <c r="B334">
        <v>4512</v>
      </c>
      <c r="C334">
        <v>39.99</v>
      </c>
    </row>
    <row r="335" spans="1:3" x14ac:dyDescent="0.25">
      <c r="A335" s="6">
        <v>42293.932905092588</v>
      </c>
      <c r="B335">
        <v>4512</v>
      </c>
      <c r="C335">
        <v>39.99</v>
      </c>
    </row>
    <row r="336" spans="1:3" x14ac:dyDescent="0.25">
      <c r="A336" s="6">
        <v>41691.395046296297</v>
      </c>
      <c r="B336">
        <v>4533</v>
      </c>
      <c r="C336">
        <v>39.99</v>
      </c>
    </row>
    <row r="337" spans="1:3" x14ac:dyDescent="0.25">
      <c r="A337" s="6">
        <v>42056.395046296297</v>
      </c>
      <c r="B337">
        <v>4533</v>
      </c>
      <c r="C337">
        <v>39.99</v>
      </c>
    </row>
    <row r="338" spans="1:3" x14ac:dyDescent="0.25">
      <c r="A338" s="6">
        <v>41635.323344907411</v>
      </c>
      <c r="B338">
        <v>4550</v>
      </c>
      <c r="C338">
        <v>39.99</v>
      </c>
    </row>
    <row r="339" spans="1:3" x14ac:dyDescent="0.25">
      <c r="A339" s="6">
        <v>42000.323344907403</v>
      </c>
      <c r="B339">
        <v>4550</v>
      </c>
      <c r="C339">
        <v>39.99</v>
      </c>
    </row>
    <row r="340" spans="1:3" x14ac:dyDescent="0.25">
      <c r="A340" s="6">
        <v>41701.325567129628</v>
      </c>
      <c r="B340">
        <v>4565</v>
      </c>
      <c r="C340">
        <v>39.99</v>
      </c>
    </row>
    <row r="341" spans="1:3" x14ac:dyDescent="0.25">
      <c r="A341" s="6">
        <v>42066.325567129628</v>
      </c>
      <c r="B341">
        <v>4565</v>
      </c>
      <c r="C341">
        <v>39.99</v>
      </c>
    </row>
    <row r="342" spans="1:3" x14ac:dyDescent="0.25">
      <c r="A342" s="6">
        <v>41705.557928240742</v>
      </c>
      <c r="B342">
        <v>4566</v>
      </c>
      <c r="C342">
        <v>39.99</v>
      </c>
    </row>
    <row r="343" spans="1:3" x14ac:dyDescent="0.25">
      <c r="A343" s="6">
        <v>41645.278344907405</v>
      </c>
      <c r="B343">
        <v>4591</v>
      </c>
      <c r="C343">
        <v>39.99</v>
      </c>
    </row>
    <row r="344" spans="1:3" x14ac:dyDescent="0.25">
      <c r="A344" s="6">
        <v>42010.278344907405</v>
      </c>
      <c r="B344">
        <v>4591</v>
      </c>
      <c r="C344">
        <v>39.99</v>
      </c>
    </row>
    <row r="345" spans="1:3" x14ac:dyDescent="0.25">
      <c r="A345" s="6">
        <v>41948.686099537037</v>
      </c>
      <c r="B345">
        <v>4645</v>
      </c>
      <c r="C345">
        <v>39.99</v>
      </c>
    </row>
    <row r="346" spans="1:3" x14ac:dyDescent="0.25">
      <c r="A346" s="6">
        <v>42313.686099537037</v>
      </c>
      <c r="B346">
        <v>4645</v>
      </c>
      <c r="C346">
        <v>39.99</v>
      </c>
    </row>
    <row r="347" spans="1:3" x14ac:dyDescent="0.25">
      <c r="A347" s="6">
        <v>42276.7809375</v>
      </c>
      <c r="B347">
        <v>4663</v>
      </c>
      <c r="C347">
        <v>39.99</v>
      </c>
    </row>
    <row r="348" spans="1:3" x14ac:dyDescent="0.25">
      <c r="A348" s="6">
        <v>41658.640821759262</v>
      </c>
      <c r="B348">
        <v>4668</v>
      </c>
      <c r="C348">
        <v>39.99</v>
      </c>
    </row>
    <row r="349" spans="1:3" x14ac:dyDescent="0.25">
      <c r="A349" s="6">
        <v>42019.032546296294</v>
      </c>
      <c r="B349">
        <v>4668</v>
      </c>
      <c r="C349">
        <v>39.99</v>
      </c>
    </row>
    <row r="350" spans="1:3" x14ac:dyDescent="0.25">
      <c r="A350" s="6">
        <v>42017.790243055555</v>
      </c>
      <c r="B350">
        <v>4719</v>
      </c>
      <c r="C350">
        <v>39.99</v>
      </c>
    </row>
    <row r="351" spans="1:3" x14ac:dyDescent="0.25">
      <c r="A351" s="6">
        <v>41668.911759259259</v>
      </c>
      <c r="B351">
        <v>4720</v>
      </c>
      <c r="C351">
        <v>39.99</v>
      </c>
    </row>
    <row r="352" spans="1:3" x14ac:dyDescent="0.25">
      <c r="A352" s="6">
        <v>42033.911759259259</v>
      </c>
      <c r="B352">
        <v>4720</v>
      </c>
      <c r="C352">
        <v>39.99</v>
      </c>
    </row>
    <row r="353" spans="1:3" x14ac:dyDescent="0.25">
      <c r="A353" s="6">
        <v>41615.789849537039</v>
      </c>
      <c r="B353">
        <v>4762</v>
      </c>
      <c r="C353">
        <v>39.99</v>
      </c>
    </row>
    <row r="354" spans="1:3" x14ac:dyDescent="0.25">
      <c r="A354" s="6">
        <v>41980.789849537032</v>
      </c>
      <c r="B354">
        <v>4762</v>
      </c>
      <c r="C354">
        <v>39.99</v>
      </c>
    </row>
    <row r="355" spans="1:3" x14ac:dyDescent="0.25">
      <c r="A355" s="6">
        <v>41759.586296296293</v>
      </c>
      <c r="B355">
        <v>4805</v>
      </c>
      <c r="C355">
        <v>39.99</v>
      </c>
    </row>
    <row r="356" spans="1:3" x14ac:dyDescent="0.25">
      <c r="A356" s="6">
        <v>42124.5862962963</v>
      </c>
      <c r="B356">
        <v>4805</v>
      </c>
      <c r="C356">
        <v>39.99</v>
      </c>
    </row>
    <row r="357" spans="1:3" x14ac:dyDescent="0.25">
      <c r="A357" s="6">
        <v>41666.438402777778</v>
      </c>
      <c r="B357">
        <v>4834</v>
      </c>
      <c r="C357">
        <v>39.99</v>
      </c>
    </row>
    <row r="358" spans="1:3" x14ac:dyDescent="0.25">
      <c r="A358" s="6">
        <v>42031.438402777778</v>
      </c>
      <c r="B358">
        <v>4834</v>
      </c>
      <c r="C358">
        <v>39.99</v>
      </c>
    </row>
    <row r="359" spans="1:3" x14ac:dyDescent="0.25">
      <c r="A359" s="6">
        <v>41657.867766203701</v>
      </c>
      <c r="B359">
        <v>4848</v>
      </c>
      <c r="C359">
        <v>39.99</v>
      </c>
    </row>
    <row r="360" spans="1:3" x14ac:dyDescent="0.25">
      <c r="A360" s="6">
        <v>42026.169178240743</v>
      </c>
      <c r="B360">
        <v>4848</v>
      </c>
      <c r="C360">
        <v>39.99</v>
      </c>
    </row>
    <row r="361" spans="1:3" x14ac:dyDescent="0.25">
      <c r="A361" s="6">
        <v>41790.283715277779</v>
      </c>
      <c r="B361">
        <v>4849</v>
      </c>
      <c r="C361">
        <v>39.99</v>
      </c>
    </row>
    <row r="362" spans="1:3" x14ac:dyDescent="0.25">
      <c r="A362" s="6">
        <v>42149.276134259257</v>
      </c>
      <c r="B362">
        <v>4849</v>
      </c>
      <c r="C362">
        <v>39.99</v>
      </c>
    </row>
    <row r="363" spans="1:3" x14ac:dyDescent="0.25">
      <c r="A363" s="6">
        <v>41806.815057870372</v>
      </c>
      <c r="B363">
        <v>4868</v>
      </c>
      <c r="C363">
        <v>39.99</v>
      </c>
    </row>
    <row r="364" spans="1:3" x14ac:dyDescent="0.25">
      <c r="A364" s="6">
        <v>42171.815057870372</v>
      </c>
      <c r="B364">
        <v>4868</v>
      </c>
      <c r="C364">
        <v>39.99</v>
      </c>
    </row>
    <row r="365" spans="1:3" x14ac:dyDescent="0.25">
      <c r="A365" s="6">
        <v>41674.933611111112</v>
      </c>
      <c r="B365">
        <v>4900</v>
      </c>
      <c r="C365">
        <v>39.99</v>
      </c>
    </row>
    <row r="366" spans="1:3" x14ac:dyDescent="0.25">
      <c r="A366" s="6">
        <v>42039.933611111104</v>
      </c>
      <c r="B366">
        <v>4900</v>
      </c>
      <c r="C366">
        <v>39.99</v>
      </c>
    </row>
    <row r="367" spans="1:3" x14ac:dyDescent="0.25">
      <c r="A367" s="6">
        <v>41697.997766203705</v>
      </c>
      <c r="B367">
        <v>4922</v>
      </c>
      <c r="C367">
        <v>39.99</v>
      </c>
    </row>
    <row r="368" spans="1:3" x14ac:dyDescent="0.25">
      <c r="A368" s="6">
        <v>42062.997766203705</v>
      </c>
      <c r="B368">
        <v>4922</v>
      </c>
      <c r="C368">
        <v>39.99</v>
      </c>
    </row>
    <row r="369" spans="1:3" x14ac:dyDescent="0.25">
      <c r="A369" s="6">
        <v>41950.589907407404</v>
      </c>
      <c r="B369">
        <v>4930</v>
      </c>
      <c r="C369">
        <v>39.99</v>
      </c>
    </row>
    <row r="370" spans="1:3" x14ac:dyDescent="0.25">
      <c r="A370" s="6">
        <v>42315.589907407411</v>
      </c>
      <c r="B370">
        <v>4930</v>
      </c>
      <c r="C370">
        <v>39.99</v>
      </c>
    </row>
    <row r="371" spans="1:3" x14ac:dyDescent="0.25">
      <c r="A371" s="6">
        <v>41627.733090277776</v>
      </c>
      <c r="B371">
        <v>4931</v>
      </c>
      <c r="C371">
        <v>39.99</v>
      </c>
    </row>
    <row r="372" spans="1:3" x14ac:dyDescent="0.25">
      <c r="A372" s="6">
        <v>41696.559664351851</v>
      </c>
      <c r="B372">
        <v>4942</v>
      </c>
      <c r="C372">
        <v>39.99</v>
      </c>
    </row>
    <row r="373" spans="1:3" x14ac:dyDescent="0.25">
      <c r="A373" s="6">
        <v>42061.559664351851</v>
      </c>
      <c r="B373">
        <v>4942</v>
      </c>
      <c r="C373">
        <v>39.99</v>
      </c>
    </row>
    <row r="374" spans="1:3" x14ac:dyDescent="0.25">
      <c r="A374" s="6">
        <v>41638.62222222222</v>
      </c>
      <c r="B374">
        <v>4952</v>
      </c>
      <c r="C374">
        <v>39.99</v>
      </c>
    </row>
    <row r="375" spans="1:3" x14ac:dyDescent="0.25">
      <c r="A375" s="6">
        <v>42002.028148148151</v>
      </c>
      <c r="B375">
        <v>4952</v>
      </c>
      <c r="C375">
        <v>39.99</v>
      </c>
    </row>
    <row r="376" spans="1:3" x14ac:dyDescent="0.25">
      <c r="A376" s="6">
        <v>41730.742118055554</v>
      </c>
      <c r="B376">
        <v>4979</v>
      </c>
      <c r="C376">
        <v>39.99</v>
      </c>
    </row>
    <row r="377" spans="1:3" x14ac:dyDescent="0.25">
      <c r="A377" s="6">
        <v>42095.742118055554</v>
      </c>
      <c r="B377">
        <v>4979</v>
      </c>
      <c r="C377">
        <v>39.99</v>
      </c>
    </row>
    <row r="378" spans="1:3" x14ac:dyDescent="0.25">
      <c r="A378" s="6">
        <v>41640.031087962961</v>
      </c>
      <c r="B378">
        <v>5011</v>
      </c>
      <c r="C378">
        <v>39.99</v>
      </c>
    </row>
    <row r="379" spans="1:3" x14ac:dyDescent="0.25">
      <c r="A379" s="6">
        <v>42090.716689814813</v>
      </c>
      <c r="B379">
        <v>5017</v>
      </c>
      <c r="C379">
        <v>39.99</v>
      </c>
    </row>
    <row r="380" spans="1:3" x14ac:dyDescent="0.25">
      <c r="A380" s="6">
        <v>41654.349687499998</v>
      </c>
      <c r="B380">
        <v>5024</v>
      </c>
      <c r="C380">
        <v>39.99</v>
      </c>
    </row>
    <row r="381" spans="1:3" x14ac:dyDescent="0.25">
      <c r="A381" s="6">
        <v>42019.349687499998</v>
      </c>
      <c r="B381">
        <v>5024</v>
      </c>
      <c r="C381">
        <v>39.99</v>
      </c>
    </row>
    <row r="382" spans="1:3" x14ac:dyDescent="0.25">
      <c r="A382" s="6">
        <v>41701.824872685182</v>
      </c>
      <c r="B382">
        <v>5031</v>
      </c>
      <c r="C382">
        <v>39.99</v>
      </c>
    </row>
    <row r="383" spans="1:3" x14ac:dyDescent="0.25">
      <c r="A383" s="6">
        <v>41860.631030092591</v>
      </c>
      <c r="B383">
        <v>5060</v>
      </c>
      <c r="C383">
        <v>39.99</v>
      </c>
    </row>
    <row r="384" spans="1:3" x14ac:dyDescent="0.25">
      <c r="A384" s="6">
        <v>42225.631030092598</v>
      </c>
      <c r="B384">
        <v>5060</v>
      </c>
      <c r="C384">
        <v>39.99</v>
      </c>
    </row>
    <row r="385" spans="1:3" x14ac:dyDescent="0.25">
      <c r="A385" s="6">
        <v>41829.229930555557</v>
      </c>
      <c r="B385">
        <v>5066</v>
      </c>
      <c r="C385">
        <v>39.99</v>
      </c>
    </row>
    <row r="386" spans="1:3" x14ac:dyDescent="0.25">
      <c r="A386" s="6">
        <v>42194.229930555557</v>
      </c>
      <c r="B386">
        <v>5066</v>
      </c>
      <c r="C386">
        <v>39.99</v>
      </c>
    </row>
    <row r="387" spans="1:3" x14ac:dyDescent="0.25">
      <c r="A387" s="6">
        <v>41642.726400462961</v>
      </c>
      <c r="B387">
        <v>5092</v>
      </c>
      <c r="C387">
        <v>39.99</v>
      </c>
    </row>
    <row r="388" spans="1:3" x14ac:dyDescent="0.25">
      <c r="A388" s="6">
        <v>42007.726400462961</v>
      </c>
      <c r="B388">
        <v>5092</v>
      </c>
      <c r="C388">
        <v>39.99</v>
      </c>
    </row>
    <row r="389" spans="1:3" x14ac:dyDescent="0.25">
      <c r="A389" s="6">
        <v>41621.877199074072</v>
      </c>
      <c r="B389">
        <v>5102</v>
      </c>
      <c r="C389">
        <v>39.99</v>
      </c>
    </row>
    <row r="390" spans="1:3" x14ac:dyDescent="0.25">
      <c r="A390" s="6">
        <v>41986.877199074079</v>
      </c>
      <c r="B390">
        <v>5102</v>
      </c>
      <c r="C390">
        <v>39.99</v>
      </c>
    </row>
    <row r="391" spans="1:3" x14ac:dyDescent="0.25">
      <c r="A391" s="6">
        <v>41655.668240740742</v>
      </c>
      <c r="B391">
        <v>5132</v>
      </c>
      <c r="C391">
        <v>39.99</v>
      </c>
    </row>
    <row r="392" spans="1:3" x14ac:dyDescent="0.25">
      <c r="A392" s="6">
        <v>41996.98682870371</v>
      </c>
      <c r="B392">
        <v>5141</v>
      </c>
      <c r="C392">
        <v>39.99</v>
      </c>
    </row>
    <row r="393" spans="1:3" x14ac:dyDescent="0.25">
      <c r="A393" s="6">
        <v>41633.596168981479</v>
      </c>
      <c r="B393">
        <v>5181</v>
      </c>
      <c r="C393">
        <v>39.99</v>
      </c>
    </row>
    <row r="394" spans="1:3" x14ac:dyDescent="0.25">
      <c r="A394" s="6">
        <v>41998.596168981487</v>
      </c>
      <c r="B394">
        <v>5181</v>
      </c>
      <c r="C394">
        <v>39.99</v>
      </c>
    </row>
    <row r="395" spans="1:3" x14ac:dyDescent="0.25">
      <c r="A395" s="6">
        <v>41931.493125000001</v>
      </c>
      <c r="B395">
        <v>5194</v>
      </c>
      <c r="C395">
        <v>39.99</v>
      </c>
    </row>
    <row r="396" spans="1:3" x14ac:dyDescent="0.25">
      <c r="A396" s="6">
        <v>42296.493125000001</v>
      </c>
      <c r="B396">
        <v>5194</v>
      </c>
      <c r="C396">
        <v>39.99</v>
      </c>
    </row>
    <row r="397" spans="1:3" x14ac:dyDescent="0.25">
      <c r="A397" s="6">
        <v>41674.223634259259</v>
      </c>
      <c r="B397">
        <v>5215</v>
      </c>
      <c r="C397">
        <v>39.99</v>
      </c>
    </row>
    <row r="398" spans="1:3" x14ac:dyDescent="0.25">
      <c r="A398" s="6">
        <v>42035.033900462964</v>
      </c>
      <c r="B398">
        <v>5215</v>
      </c>
      <c r="C398">
        <v>39.99</v>
      </c>
    </row>
    <row r="399" spans="1:3" x14ac:dyDescent="0.25">
      <c r="A399" s="6">
        <v>41669.030023148152</v>
      </c>
      <c r="B399">
        <v>5267</v>
      </c>
      <c r="C399">
        <v>39.99</v>
      </c>
    </row>
    <row r="400" spans="1:3" x14ac:dyDescent="0.25">
      <c r="A400" s="6">
        <v>42034.030023148152</v>
      </c>
      <c r="B400">
        <v>5267</v>
      </c>
      <c r="C400">
        <v>39.99</v>
      </c>
    </row>
    <row r="401" spans="1:3" x14ac:dyDescent="0.25">
      <c r="A401" s="6">
        <v>41667.582870370366</v>
      </c>
      <c r="B401">
        <v>5270</v>
      </c>
      <c r="C401">
        <v>39.99</v>
      </c>
    </row>
    <row r="402" spans="1:3" x14ac:dyDescent="0.25">
      <c r="A402" s="6">
        <v>42032.582870370374</v>
      </c>
      <c r="B402">
        <v>5270</v>
      </c>
      <c r="C402">
        <v>39.99</v>
      </c>
    </row>
    <row r="403" spans="1:3" x14ac:dyDescent="0.25">
      <c r="A403" s="6">
        <v>41654.835347222222</v>
      </c>
      <c r="B403">
        <v>5287</v>
      </c>
      <c r="C403">
        <v>39.99</v>
      </c>
    </row>
    <row r="404" spans="1:3" x14ac:dyDescent="0.25">
      <c r="A404" s="6">
        <v>42017.052025462966</v>
      </c>
      <c r="B404">
        <v>5287</v>
      </c>
      <c r="C404">
        <v>39.99</v>
      </c>
    </row>
    <row r="405" spans="1:3" x14ac:dyDescent="0.25">
      <c r="A405" s="6">
        <v>41829.532141203708</v>
      </c>
      <c r="B405">
        <v>5307</v>
      </c>
      <c r="C405">
        <v>39.99</v>
      </c>
    </row>
    <row r="406" spans="1:3" x14ac:dyDescent="0.25">
      <c r="A406" s="6">
        <v>42194.358657407407</v>
      </c>
      <c r="B406">
        <v>5307</v>
      </c>
      <c r="C406">
        <v>39.99</v>
      </c>
    </row>
    <row r="407" spans="1:3" x14ac:dyDescent="0.25">
      <c r="A407" s="6">
        <v>41665.657094907408</v>
      </c>
      <c r="B407">
        <v>5316</v>
      </c>
      <c r="C407">
        <v>39.99</v>
      </c>
    </row>
    <row r="408" spans="1:3" x14ac:dyDescent="0.25">
      <c r="A408" s="6">
        <v>42030.657094907408</v>
      </c>
      <c r="B408">
        <v>5316</v>
      </c>
      <c r="C408">
        <v>39.99</v>
      </c>
    </row>
    <row r="409" spans="1:3" x14ac:dyDescent="0.25">
      <c r="A409" s="6">
        <v>41701.468946759262</v>
      </c>
      <c r="B409">
        <v>5319</v>
      </c>
      <c r="C409">
        <v>39.99</v>
      </c>
    </row>
    <row r="410" spans="1:3" x14ac:dyDescent="0.25">
      <c r="A410" s="6">
        <v>42063.703576388885</v>
      </c>
      <c r="B410">
        <v>5319</v>
      </c>
      <c r="C410">
        <v>39.99</v>
      </c>
    </row>
    <row r="411" spans="1:3" x14ac:dyDescent="0.25">
      <c r="A411" s="6">
        <v>41983.674050925925</v>
      </c>
      <c r="B411">
        <v>5331</v>
      </c>
      <c r="C411">
        <v>39.99</v>
      </c>
    </row>
    <row r="412" spans="1:3" x14ac:dyDescent="0.25">
      <c r="A412" s="6">
        <v>41919.645798611113</v>
      </c>
      <c r="B412">
        <v>5347</v>
      </c>
      <c r="C412">
        <v>39.99</v>
      </c>
    </row>
    <row r="413" spans="1:3" x14ac:dyDescent="0.25">
      <c r="A413" s="6">
        <v>42284.645798611105</v>
      </c>
      <c r="B413">
        <v>5347</v>
      </c>
      <c r="C413">
        <v>39.99</v>
      </c>
    </row>
    <row r="414" spans="1:3" x14ac:dyDescent="0.25">
      <c r="A414" s="6">
        <v>41662.799976851849</v>
      </c>
      <c r="B414">
        <v>5376</v>
      </c>
      <c r="C414">
        <v>39.99</v>
      </c>
    </row>
    <row r="415" spans="1:3" x14ac:dyDescent="0.25">
      <c r="A415" s="6">
        <v>42025.013831018514</v>
      </c>
      <c r="B415">
        <v>5376</v>
      </c>
      <c r="C415">
        <v>39.99</v>
      </c>
    </row>
    <row r="416" spans="1:3" x14ac:dyDescent="0.25">
      <c r="A416" s="6">
        <v>41693.710312499999</v>
      </c>
      <c r="B416">
        <v>5417</v>
      </c>
      <c r="C416">
        <v>39.99</v>
      </c>
    </row>
    <row r="417" spans="1:3" x14ac:dyDescent="0.25">
      <c r="A417" s="6">
        <v>42056.506585648152</v>
      </c>
      <c r="B417">
        <v>5417</v>
      </c>
      <c r="C417">
        <v>39.99</v>
      </c>
    </row>
    <row r="418" spans="1:3" x14ac:dyDescent="0.25">
      <c r="A418" s="6">
        <v>41646.922094907408</v>
      </c>
      <c r="B418">
        <v>5418</v>
      </c>
      <c r="C418">
        <v>39.99</v>
      </c>
    </row>
    <row r="419" spans="1:3" x14ac:dyDescent="0.25">
      <c r="A419" s="6">
        <v>42011.922094907408</v>
      </c>
      <c r="B419">
        <v>5418</v>
      </c>
      <c r="C419">
        <v>39.99</v>
      </c>
    </row>
    <row r="420" spans="1:3" x14ac:dyDescent="0.25">
      <c r="A420" s="6">
        <v>41729.57403935185</v>
      </c>
      <c r="B420">
        <v>5441</v>
      </c>
      <c r="C420">
        <v>39.99</v>
      </c>
    </row>
    <row r="421" spans="1:3" x14ac:dyDescent="0.25">
      <c r="A421" s="6">
        <v>42094.57403935185</v>
      </c>
      <c r="B421">
        <v>5441</v>
      </c>
      <c r="C421">
        <v>39.99</v>
      </c>
    </row>
    <row r="422" spans="1:3" x14ac:dyDescent="0.25">
      <c r="A422" s="6">
        <v>41658.935578703706</v>
      </c>
      <c r="B422">
        <v>5442</v>
      </c>
      <c r="C422">
        <v>39.99</v>
      </c>
    </row>
    <row r="423" spans="1:3" x14ac:dyDescent="0.25">
      <c r="A423" s="6">
        <v>42024.839155092588</v>
      </c>
      <c r="B423">
        <v>5442</v>
      </c>
      <c r="C423">
        <v>39.99</v>
      </c>
    </row>
    <row r="424" spans="1:3" x14ac:dyDescent="0.25">
      <c r="A424" s="6">
        <v>41693.445671296293</v>
      </c>
      <c r="B424">
        <v>5452</v>
      </c>
      <c r="C424">
        <v>39.99</v>
      </c>
    </row>
    <row r="425" spans="1:3" x14ac:dyDescent="0.25">
      <c r="A425" s="6">
        <v>42057.270532407405</v>
      </c>
      <c r="B425">
        <v>5452</v>
      </c>
      <c r="C425">
        <v>39.99</v>
      </c>
    </row>
    <row r="426" spans="1:3" x14ac:dyDescent="0.25">
      <c r="A426" s="6">
        <v>41620.864432870374</v>
      </c>
      <c r="B426">
        <v>5484</v>
      </c>
      <c r="C426">
        <v>39.99</v>
      </c>
    </row>
    <row r="427" spans="1:3" x14ac:dyDescent="0.25">
      <c r="A427" s="6">
        <v>41985.864432870367</v>
      </c>
      <c r="B427">
        <v>5484</v>
      </c>
      <c r="C427">
        <v>39.99</v>
      </c>
    </row>
    <row r="428" spans="1:3" x14ac:dyDescent="0.25">
      <c r="A428" s="6">
        <v>41771.990763888891</v>
      </c>
      <c r="B428">
        <v>5493</v>
      </c>
      <c r="C428">
        <v>39.99</v>
      </c>
    </row>
    <row r="429" spans="1:3" x14ac:dyDescent="0.25">
      <c r="A429" s="6">
        <v>42140.905694444446</v>
      </c>
      <c r="B429">
        <v>5493</v>
      </c>
      <c r="C429">
        <v>39.99</v>
      </c>
    </row>
    <row r="430" spans="1:3" x14ac:dyDescent="0.25">
      <c r="A430" s="6">
        <v>42099.63490740741</v>
      </c>
      <c r="B430">
        <v>5515</v>
      </c>
      <c r="C430">
        <v>39.99</v>
      </c>
    </row>
    <row r="431" spans="1:3" x14ac:dyDescent="0.25">
      <c r="A431" s="6">
        <v>41694.138067129628</v>
      </c>
      <c r="B431">
        <v>5522</v>
      </c>
      <c r="C431">
        <v>39.99</v>
      </c>
    </row>
    <row r="432" spans="1:3" x14ac:dyDescent="0.25">
      <c r="A432" s="6">
        <v>42059.138067129628</v>
      </c>
      <c r="B432">
        <v>5522</v>
      </c>
      <c r="C432">
        <v>39.99</v>
      </c>
    </row>
    <row r="433" spans="1:3" x14ac:dyDescent="0.25">
      <c r="A433" s="6">
        <v>42225.335150462968</v>
      </c>
      <c r="B433">
        <v>5527</v>
      </c>
      <c r="C433">
        <v>39.99</v>
      </c>
    </row>
    <row r="434" spans="1:3" x14ac:dyDescent="0.25">
      <c r="A434" s="6">
        <v>41787.64298611111</v>
      </c>
      <c r="B434">
        <v>5643</v>
      </c>
      <c r="C434">
        <v>39.99</v>
      </c>
    </row>
    <row r="435" spans="1:3" x14ac:dyDescent="0.25">
      <c r="A435" s="6">
        <v>42152.963159722218</v>
      </c>
      <c r="B435">
        <v>5643</v>
      </c>
      <c r="C435">
        <v>39.99</v>
      </c>
    </row>
    <row r="436" spans="1:3" x14ac:dyDescent="0.25">
      <c r="A436" s="6">
        <v>41648.868576388886</v>
      </c>
      <c r="B436">
        <v>5670</v>
      </c>
      <c r="C436">
        <v>39.99</v>
      </c>
    </row>
    <row r="437" spans="1:3" x14ac:dyDescent="0.25">
      <c r="A437" s="6">
        <v>42013.868576388893</v>
      </c>
      <c r="B437">
        <v>5670</v>
      </c>
      <c r="C437">
        <v>39.99</v>
      </c>
    </row>
    <row r="438" spans="1:3" x14ac:dyDescent="0.25">
      <c r="A438" s="6">
        <v>41805.080138888887</v>
      </c>
      <c r="B438">
        <v>5769</v>
      </c>
      <c r="C438">
        <v>39.99</v>
      </c>
    </row>
    <row r="439" spans="1:3" x14ac:dyDescent="0.25">
      <c r="A439" s="6">
        <v>42170.080138888887</v>
      </c>
      <c r="B439">
        <v>5769</v>
      </c>
      <c r="C439">
        <v>39.99</v>
      </c>
    </row>
    <row r="440" spans="1:3" x14ac:dyDescent="0.25">
      <c r="A440" s="6">
        <v>41662.952824074076</v>
      </c>
      <c r="B440">
        <v>5784</v>
      </c>
      <c r="C440">
        <v>39.99</v>
      </c>
    </row>
    <row r="441" spans="1:3" x14ac:dyDescent="0.25">
      <c r="A441" s="6">
        <v>42027.952824074076</v>
      </c>
      <c r="B441">
        <v>5784</v>
      </c>
      <c r="C441">
        <v>39.99</v>
      </c>
    </row>
    <row r="442" spans="1:3" x14ac:dyDescent="0.25">
      <c r="A442" s="6">
        <v>41662.250902777778</v>
      </c>
      <c r="B442">
        <v>5802</v>
      </c>
      <c r="C442">
        <v>39.99</v>
      </c>
    </row>
    <row r="443" spans="1:3" x14ac:dyDescent="0.25">
      <c r="A443" s="6">
        <v>42027.250902777778</v>
      </c>
      <c r="B443">
        <v>5802</v>
      </c>
      <c r="C443">
        <v>39.99</v>
      </c>
    </row>
    <row r="444" spans="1:3" x14ac:dyDescent="0.25">
      <c r="A444" s="6">
        <v>41682.77616898148</v>
      </c>
      <c r="B444">
        <v>5818</v>
      </c>
      <c r="C444">
        <v>39.99</v>
      </c>
    </row>
    <row r="445" spans="1:3" x14ac:dyDescent="0.25">
      <c r="A445" s="6">
        <v>42047.77616898148</v>
      </c>
      <c r="B445">
        <v>5818</v>
      </c>
      <c r="C445">
        <v>39.99</v>
      </c>
    </row>
    <row r="446" spans="1:3" x14ac:dyDescent="0.25">
      <c r="A446" s="6">
        <v>42131.612175925926</v>
      </c>
      <c r="B446">
        <v>5823</v>
      </c>
      <c r="C446">
        <v>39.99</v>
      </c>
    </row>
    <row r="447" spans="1:3" x14ac:dyDescent="0.25">
      <c r="A447" s="6">
        <v>41689.095578703702</v>
      </c>
      <c r="B447">
        <v>5830</v>
      </c>
      <c r="C447">
        <v>39.99</v>
      </c>
    </row>
    <row r="448" spans="1:3" x14ac:dyDescent="0.25">
      <c r="A448" s="6">
        <v>41836.726909722223</v>
      </c>
      <c r="B448">
        <v>5845</v>
      </c>
      <c r="C448">
        <v>39.99</v>
      </c>
    </row>
    <row r="449" spans="1:3" x14ac:dyDescent="0.25">
      <c r="A449" s="6">
        <v>42208.510682870372</v>
      </c>
      <c r="B449">
        <v>5845</v>
      </c>
      <c r="C449">
        <v>39.99</v>
      </c>
    </row>
    <row r="450" spans="1:3" x14ac:dyDescent="0.25">
      <c r="A450" s="6">
        <v>41679.213402777779</v>
      </c>
      <c r="B450">
        <v>5904</v>
      </c>
      <c r="C450">
        <v>39.99</v>
      </c>
    </row>
    <row r="451" spans="1:3" x14ac:dyDescent="0.25">
      <c r="A451" s="6">
        <v>42044.213402777779</v>
      </c>
      <c r="B451">
        <v>5904</v>
      </c>
      <c r="C451">
        <v>39.99</v>
      </c>
    </row>
    <row r="452" spans="1:3" x14ac:dyDescent="0.25">
      <c r="A452" s="6">
        <v>42052.876493055555</v>
      </c>
      <c r="B452">
        <v>5907</v>
      </c>
      <c r="C452">
        <v>39.99</v>
      </c>
    </row>
    <row r="453" spans="1:3" x14ac:dyDescent="0.25">
      <c r="A453" s="6">
        <v>41666.731736111113</v>
      </c>
      <c r="B453">
        <v>5921</v>
      </c>
      <c r="C453">
        <v>39.99</v>
      </c>
    </row>
    <row r="454" spans="1:3" x14ac:dyDescent="0.25">
      <c r="A454" s="6">
        <v>42031.731736111105</v>
      </c>
      <c r="B454">
        <v>5921</v>
      </c>
      <c r="C454">
        <v>39.99</v>
      </c>
    </row>
    <row r="455" spans="1:3" x14ac:dyDescent="0.25">
      <c r="A455" s="6">
        <v>41781.875763888893</v>
      </c>
      <c r="B455">
        <v>5943</v>
      </c>
      <c r="C455">
        <v>39.99</v>
      </c>
    </row>
    <row r="456" spans="1:3" x14ac:dyDescent="0.25">
      <c r="A456" s="6">
        <v>42146.875763888893</v>
      </c>
      <c r="B456">
        <v>5943</v>
      </c>
      <c r="C456">
        <v>39.99</v>
      </c>
    </row>
    <row r="457" spans="1:3" x14ac:dyDescent="0.25">
      <c r="A457" s="6">
        <v>41637.326365740737</v>
      </c>
      <c r="B457">
        <v>5956</v>
      </c>
      <c r="C457">
        <v>39.99</v>
      </c>
    </row>
    <row r="458" spans="1:3" x14ac:dyDescent="0.25">
      <c r="A458" s="6">
        <v>41661.674085648148</v>
      </c>
      <c r="B458">
        <v>5965</v>
      </c>
      <c r="C458">
        <v>39.99</v>
      </c>
    </row>
    <row r="459" spans="1:3" x14ac:dyDescent="0.25">
      <c r="A459" s="6">
        <v>42026.674085648148</v>
      </c>
      <c r="B459">
        <v>5965</v>
      </c>
      <c r="C459">
        <v>39.99</v>
      </c>
    </row>
    <row r="460" spans="1:3" x14ac:dyDescent="0.25">
      <c r="A460" s="6">
        <v>41680.362037037034</v>
      </c>
      <c r="B460">
        <v>5972</v>
      </c>
      <c r="C460">
        <v>39.99</v>
      </c>
    </row>
    <row r="461" spans="1:3" x14ac:dyDescent="0.25">
      <c r="A461" s="6">
        <v>42045.362037037034</v>
      </c>
      <c r="B461">
        <v>5972</v>
      </c>
      <c r="C461">
        <v>39.99</v>
      </c>
    </row>
    <row r="462" spans="1:3" x14ac:dyDescent="0.25">
      <c r="A462" s="6">
        <v>41709.032453703701</v>
      </c>
      <c r="B462">
        <v>5973</v>
      </c>
      <c r="C462">
        <v>39.99</v>
      </c>
    </row>
    <row r="463" spans="1:3" x14ac:dyDescent="0.25">
      <c r="A463" s="6">
        <v>42077.247361111105</v>
      </c>
      <c r="B463">
        <v>5973</v>
      </c>
      <c r="C463">
        <v>39.99</v>
      </c>
    </row>
    <row r="464" spans="1:3" x14ac:dyDescent="0.25">
      <c r="A464" s="6">
        <v>41618.783483796295</v>
      </c>
      <c r="B464">
        <v>5983</v>
      </c>
      <c r="C464">
        <v>39.99</v>
      </c>
    </row>
    <row r="465" spans="1:3" x14ac:dyDescent="0.25">
      <c r="A465" s="6">
        <v>41983.783483796295</v>
      </c>
      <c r="B465">
        <v>5983</v>
      </c>
      <c r="C465">
        <v>39.99</v>
      </c>
    </row>
    <row r="466" spans="1:3" x14ac:dyDescent="0.25">
      <c r="A466" s="6">
        <v>41928.399537037039</v>
      </c>
      <c r="B466">
        <v>6005</v>
      </c>
      <c r="C466">
        <v>39.99</v>
      </c>
    </row>
    <row r="467" spans="1:3" x14ac:dyDescent="0.25">
      <c r="A467" s="6">
        <v>42293.399537037039</v>
      </c>
      <c r="B467">
        <v>6005</v>
      </c>
      <c r="C467">
        <v>39.99</v>
      </c>
    </row>
    <row r="468" spans="1:3" x14ac:dyDescent="0.25">
      <c r="A468" s="6">
        <v>42092.603379629625</v>
      </c>
      <c r="B468">
        <v>6007</v>
      </c>
      <c r="C468">
        <v>39.99</v>
      </c>
    </row>
    <row r="469" spans="1:3" x14ac:dyDescent="0.25">
      <c r="A469" s="6">
        <v>41720.346145833333</v>
      </c>
      <c r="B469">
        <v>6032</v>
      </c>
      <c r="C469">
        <v>39.99</v>
      </c>
    </row>
    <row r="470" spans="1:3" x14ac:dyDescent="0.25">
      <c r="A470" s="6">
        <v>42085.346145833333</v>
      </c>
      <c r="B470">
        <v>6032</v>
      </c>
      <c r="C470">
        <v>39.99</v>
      </c>
    </row>
    <row r="471" spans="1:3" x14ac:dyDescent="0.25">
      <c r="A471" s="6">
        <v>41740.651030092595</v>
      </c>
      <c r="B471">
        <v>6126</v>
      </c>
      <c r="C471">
        <v>39.99</v>
      </c>
    </row>
    <row r="472" spans="1:3" x14ac:dyDescent="0.25">
      <c r="A472" s="6">
        <v>42105.651030092587</v>
      </c>
      <c r="B472">
        <v>6126</v>
      </c>
      <c r="C472">
        <v>39.99</v>
      </c>
    </row>
    <row r="473" spans="1:3" x14ac:dyDescent="0.25">
      <c r="A473" s="6">
        <v>42146.68885416667</v>
      </c>
      <c r="B473">
        <v>6136</v>
      </c>
      <c r="C473">
        <v>39.99</v>
      </c>
    </row>
    <row r="474" spans="1:3" x14ac:dyDescent="0.25">
      <c r="A474" s="6">
        <v>41659.688171296293</v>
      </c>
      <c r="B474">
        <v>6147</v>
      </c>
      <c r="C474">
        <v>39.99</v>
      </c>
    </row>
    <row r="475" spans="1:3" x14ac:dyDescent="0.25">
      <c r="A475" s="6">
        <v>42024.688171296293</v>
      </c>
      <c r="B475">
        <v>6147</v>
      </c>
      <c r="C475">
        <v>39.99</v>
      </c>
    </row>
    <row r="476" spans="1:3" x14ac:dyDescent="0.25">
      <c r="A476" s="6">
        <v>41758.595949074072</v>
      </c>
      <c r="B476">
        <v>6157</v>
      </c>
      <c r="C476">
        <v>39.99</v>
      </c>
    </row>
    <row r="477" spans="1:3" x14ac:dyDescent="0.25">
      <c r="A477" s="6">
        <v>42127.158726851849</v>
      </c>
      <c r="B477">
        <v>6157</v>
      </c>
      <c r="C477">
        <v>39.99</v>
      </c>
    </row>
    <row r="478" spans="1:3" x14ac:dyDescent="0.25">
      <c r="A478" s="6">
        <v>41688.537268518521</v>
      </c>
      <c r="B478">
        <v>6201</v>
      </c>
      <c r="C478">
        <v>39.99</v>
      </c>
    </row>
    <row r="479" spans="1:3" x14ac:dyDescent="0.25">
      <c r="A479" s="6">
        <v>41651.82163194444</v>
      </c>
      <c r="B479">
        <v>6232</v>
      </c>
      <c r="C479">
        <v>39.99</v>
      </c>
    </row>
    <row r="480" spans="1:3" x14ac:dyDescent="0.25">
      <c r="A480" s="6">
        <v>42016.821631944447</v>
      </c>
      <c r="B480">
        <v>6232</v>
      </c>
      <c r="C480">
        <v>39.99</v>
      </c>
    </row>
    <row r="481" spans="1:3" x14ac:dyDescent="0.25">
      <c r="A481" s="6">
        <v>41856.971296296295</v>
      </c>
      <c r="B481">
        <v>6235</v>
      </c>
      <c r="C481">
        <v>39.99</v>
      </c>
    </row>
    <row r="482" spans="1:3" x14ac:dyDescent="0.25">
      <c r="A482" s="6">
        <v>42221.971296296295</v>
      </c>
      <c r="B482">
        <v>6235</v>
      </c>
      <c r="C482">
        <v>39.99</v>
      </c>
    </row>
    <row r="483" spans="1:3" x14ac:dyDescent="0.25">
      <c r="A483" s="6">
        <v>41740.019305555557</v>
      </c>
      <c r="B483">
        <v>6253</v>
      </c>
      <c r="C483">
        <v>39.99</v>
      </c>
    </row>
    <row r="484" spans="1:3" x14ac:dyDescent="0.25">
      <c r="A484" s="6">
        <v>42108.941770833335</v>
      </c>
      <c r="B484">
        <v>6253</v>
      </c>
      <c r="C484">
        <v>39.99</v>
      </c>
    </row>
    <row r="485" spans="1:3" x14ac:dyDescent="0.25">
      <c r="A485" s="6">
        <v>41618.930497685185</v>
      </c>
      <c r="B485">
        <v>6263</v>
      </c>
      <c r="C485">
        <v>39.99</v>
      </c>
    </row>
    <row r="486" spans="1:3" x14ac:dyDescent="0.25">
      <c r="A486" s="6">
        <v>41984.280462962968</v>
      </c>
      <c r="B486">
        <v>6263</v>
      </c>
      <c r="C486">
        <v>39.99</v>
      </c>
    </row>
    <row r="487" spans="1:3" x14ac:dyDescent="0.25">
      <c r="A487" s="6">
        <v>41611.914456018516</v>
      </c>
      <c r="B487">
        <v>6277</v>
      </c>
      <c r="C487">
        <v>39.99</v>
      </c>
    </row>
    <row r="488" spans="1:3" x14ac:dyDescent="0.25">
      <c r="A488" s="6">
        <v>41675.987604166665</v>
      </c>
      <c r="B488">
        <v>6279</v>
      </c>
      <c r="C488">
        <v>39.99</v>
      </c>
    </row>
    <row r="489" spans="1:3" x14ac:dyDescent="0.25">
      <c r="A489" s="6">
        <v>42040.987604166665</v>
      </c>
      <c r="B489">
        <v>6279</v>
      </c>
      <c r="C489">
        <v>39.99</v>
      </c>
    </row>
    <row r="490" spans="1:3" x14ac:dyDescent="0.25">
      <c r="A490" s="6">
        <v>41669.566307870373</v>
      </c>
      <c r="B490">
        <v>6299</v>
      </c>
      <c r="C490">
        <v>39.99</v>
      </c>
    </row>
    <row r="491" spans="1:3" x14ac:dyDescent="0.25">
      <c r="A491" s="6">
        <v>42034.566307870366</v>
      </c>
      <c r="B491">
        <v>6299</v>
      </c>
      <c r="C491">
        <v>39.99</v>
      </c>
    </row>
    <row r="492" spans="1:3" x14ac:dyDescent="0.25">
      <c r="A492" s="6">
        <v>41662.792905092596</v>
      </c>
      <c r="B492">
        <v>6308</v>
      </c>
      <c r="C492">
        <v>39.99</v>
      </c>
    </row>
    <row r="493" spans="1:3" x14ac:dyDescent="0.25">
      <c r="A493" s="6">
        <v>42027.792905092589</v>
      </c>
      <c r="B493">
        <v>6308</v>
      </c>
      <c r="C493">
        <v>39.99</v>
      </c>
    </row>
    <row r="494" spans="1:3" x14ac:dyDescent="0.25">
      <c r="A494" s="6">
        <v>41763.839189814818</v>
      </c>
      <c r="B494">
        <v>6311</v>
      </c>
      <c r="C494">
        <v>39.99</v>
      </c>
    </row>
    <row r="495" spans="1:3" x14ac:dyDescent="0.25">
      <c r="A495" s="6">
        <v>42128.839189814811</v>
      </c>
      <c r="B495">
        <v>6311</v>
      </c>
      <c r="C495">
        <v>39.99</v>
      </c>
    </row>
    <row r="496" spans="1:3" x14ac:dyDescent="0.25">
      <c r="A496" s="6">
        <v>41680.581562499996</v>
      </c>
      <c r="B496">
        <v>6323</v>
      </c>
      <c r="C496">
        <v>39.99</v>
      </c>
    </row>
    <row r="497" spans="1:3" x14ac:dyDescent="0.25">
      <c r="A497" s="6">
        <v>42045.581562499996</v>
      </c>
      <c r="B497">
        <v>6323</v>
      </c>
      <c r="C497">
        <v>39.99</v>
      </c>
    </row>
    <row r="498" spans="1:3" x14ac:dyDescent="0.25">
      <c r="A498" s="6">
        <v>42230.173460648148</v>
      </c>
      <c r="B498">
        <v>6344</v>
      </c>
      <c r="C498">
        <v>39.99</v>
      </c>
    </row>
    <row r="499" spans="1:3" x14ac:dyDescent="0.25">
      <c r="A499" s="6">
        <v>41857.65525462963</v>
      </c>
      <c r="B499">
        <v>6352</v>
      </c>
      <c r="C499">
        <v>39.99</v>
      </c>
    </row>
    <row r="500" spans="1:3" x14ac:dyDescent="0.25">
      <c r="A500" s="6">
        <v>42222.65525462963</v>
      </c>
      <c r="B500">
        <v>6352</v>
      </c>
      <c r="C500">
        <v>39.99</v>
      </c>
    </row>
    <row r="501" spans="1:3" x14ac:dyDescent="0.25">
      <c r="A501" s="6">
        <v>41677.760555555556</v>
      </c>
      <c r="B501">
        <v>6359</v>
      </c>
      <c r="C501">
        <v>39.99</v>
      </c>
    </row>
    <row r="502" spans="1:3" x14ac:dyDescent="0.25">
      <c r="A502" s="6">
        <v>42042.760555555549</v>
      </c>
      <c r="B502">
        <v>6359</v>
      </c>
      <c r="C502">
        <v>39.99</v>
      </c>
    </row>
    <row r="503" spans="1:3" x14ac:dyDescent="0.25">
      <c r="A503" s="6">
        <v>41674.204224537039</v>
      </c>
      <c r="B503">
        <v>6379</v>
      </c>
      <c r="C503">
        <v>39.99</v>
      </c>
    </row>
    <row r="504" spans="1:3" x14ac:dyDescent="0.25">
      <c r="A504" s="6">
        <v>42039.204224537039</v>
      </c>
      <c r="B504">
        <v>6379</v>
      </c>
      <c r="C504">
        <v>39.99</v>
      </c>
    </row>
    <row r="505" spans="1:3" x14ac:dyDescent="0.25">
      <c r="A505" s="6">
        <v>41659.797025462962</v>
      </c>
      <c r="B505">
        <v>6389</v>
      </c>
      <c r="C505">
        <v>39.99</v>
      </c>
    </row>
    <row r="506" spans="1:3" x14ac:dyDescent="0.25">
      <c r="A506" s="6">
        <v>41647.238437500004</v>
      </c>
      <c r="B506">
        <v>6399</v>
      </c>
      <c r="C506">
        <v>39.99</v>
      </c>
    </row>
    <row r="507" spans="1:3" x14ac:dyDescent="0.25">
      <c r="A507" s="6">
        <v>41651.670428240745</v>
      </c>
      <c r="B507">
        <v>6416</v>
      </c>
      <c r="C507">
        <v>39.99</v>
      </c>
    </row>
    <row r="508" spans="1:3" x14ac:dyDescent="0.25">
      <c r="A508" s="6">
        <v>42013.985844907409</v>
      </c>
      <c r="B508">
        <v>6416</v>
      </c>
      <c r="C508">
        <v>39.99</v>
      </c>
    </row>
    <row r="509" spans="1:3" x14ac:dyDescent="0.25">
      <c r="A509" s="6">
        <v>41780.557824074072</v>
      </c>
      <c r="B509">
        <v>6451</v>
      </c>
      <c r="C509">
        <v>39.99</v>
      </c>
    </row>
    <row r="510" spans="1:3" x14ac:dyDescent="0.25">
      <c r="A510" s="6">
        <v>42145.557824074072</v>
      </c>
      <c r="B510">
        <v>6451</v>
      </c>
      <c r="C510">
        <v>39.99</v>
      </c>
    </row>
    <row r="511" spans="1:3" x14ac:dyDescent="0.25">
      <c r="A511" s="6">
        <v>42107.948449074072</v>
      </c>
      <c r="B511">
        <v>6491</v>
      </c>
      <c r="C511">
        <v>39.99</v>
      </c>
    </row>
    <row r="512" spans="1:3" x14ac:dyDescent="0.25">
      <c r="A512" s="6">
        <v>41678.971701388888</v>
      </c>
      <c r="B512">
        <v>6506</v>
      </c>
      <c r="C512">
        <v>39.99</v>
      </c>
    </row>
    <row r="513" spans="1:3" x14ac:dyDescent="0.25">
      <c r="A513" s="6">
        <v>42045.993368055555</v>
      </c>
      <c r="B513">
        <v>6506</v>
      </c>
      <c r="C513">
        <v>39.99</v>
      </c>
    </row>
    <row r="514" spans="1:3" x14ac:dyDescent="0.25">
      <c r="A514" s="6">
        <v>41627.862060185187</v>
      </c>
      <c r="B514">
        <v>6511</v>
      </c>
      <c r="C514">
        <v>39.99</v>
      </c>
    </row>
    <row r="515" spans="1:3" x14ac:dyDescent="0.25">
      <c r="A515" s="6">
        <v>41992.862060185187</v>
      </c>
      <c r="B515">
        <v>6511</v>
      </c>
      <c r="C515">
        <v>39.99</v>
      </c>
    </row>
    <row r="516" spans="1:3" x14ac:dyDescent="0.25">
      <c r="A516" s="6">
        <v>41679.935150462967</v>
      </c>
      <c r="B516">
        <v>6517</v>
      </c>
      <c r="C516">
        <v>39.99</v>
      </c>
    </row>
    <row r="517" spans="1:3" x14ac:dyDescent="0.25">
      <c r="A517" s="6">
        <v>42044.935150462959</v>
      </c>
      <c r="B517">
        <v>6517</v>
      </c>
      <c r="C517">
        <v>39.99</v>
      </c>
    </row>
    <row r="518" spans="1:3" x14ac:dyDescent="0.25">
      <c r="A518" s="6">
        <v>41650.118379629632</v>
      </c>
      <c r="B518">
        <v>6558</v>
      </c>
      <c r="C518">
        <v>39.99</v>
      </c>
    </row>
    <row r="519" spans="1:3" x14ac:dyDescent="0.25">
      <c r="A519" s="6">
        <v>42015.118379629625</v>
      </c>
      <c r="B519">
        <v>6558</v>
      </c>
      <c r="C519">
        <v>39.99</v>
      </c>
    </row>
    <row r="520" spans="1:3" x14ac:dyDescent="0.25">
      <c r="A520" s="6">
        <v>41781.674722222226</v>
      </c>
      <c r="B520">
        <v>6568</v>
      </c>
      <c r="C520">
        <v>39.99</v>
      </c>
    </row>
    <row r="521" spans="1:3" x14ac:dyDescent="0.25">
      <c r="A521" s="6">
        <v>42146.674722222218</v>
      </c>
      <c r="B521">
        <v>6568</v>
      </c>
      <c r="C521">
        <v>39.99</v>
      </c>
    </row>
    <row r="522" spans="1:3" x14ac:dyDescent="0.25">
      <c r="A522" s="6">
        <v>41686.667326388888</v>
      </c>
      <c r="B522">
        <v>6591</v>
      </c>
      <c r="C522">
        <v>39.99</v>
      </c>
    </row>
    <row r="523" spans="1:3" x14ac:dyDescent="0.25">
      <c r="A523" s="6">
        <v>42051.667326388888</v>
      </c>
      <c r="B523">
        <v>6591</v>
      </c>
      <c r="C523">
        <v>39.99</v>
      </c>
    </row>
    <row r="524" spans="1:3" x14ac:dyDescent="0.25">
      <c r="A524" s="6">
        <v>41940.665150462963</v>
      </c>
      <c r="B524">
        <v>6602</v>
      </c>
      <c r="C524">
        <v>39.99</v>
      </c>
    </row>
    <row r="525" spans="1:3" x14ac:dyDescent="0.25">
      <c r="A525" s="6">
        <v>41655.665543981479</v>
      </c>
      <c r="B525">
        <v>6608</v>
      </c>
      <c r="C525">
        <v>39.99</v>
      </c>
    </row>
    <row r="526" spans="1:3" x14ac:dyDescent="0.25">
      <c r="A526" s="6">
        <v>42025.360081018516</v>
      </c>
      <c r="B526">
        <v>6608</v>
      </c>
      <c r="C526">
        <v>39.99</v>
      </c>
    </row>
    <row r="527" spans="1:3" x14ac:dyDescent="0.25">
      <c r="A527" s="6">
        <v>41747.875810185185</v>
      </c>
      <c r="B527">
        <v>6610</v>
      </c>
      <c r="C527">
        <v>39.99</v>
      </c>
    </row>
    <row r="528" spans="1:3" x14ac:dyDescent="0.25">
      <c r="A528" s="6">
        <v>42116.749699074076</v>
      </c>
      <c r="B528">
        <v>6610</v>
      </c>
      <c r="C528">
        <v>39.99</v>
      </c>
    </row>
    <row r="529" spans="1:3" x14ac:dyDescent="0.25">
      <c r="A529" s="6">
        <v>41694.160578703704</v>
      </c>
      <c r="B529">
        <v>6620</v>
      </c>
      <c r="C529">
        <v>39.99</v>
      </c>
    </row>
    <row r="530" spans="1:3" x14ac:dyDescent="0.25">
      <c r="A530" s="6">
        <v>42059.160578703704</v>
      </c>
      <c r="B530">
        <v>6620</v>
      </c>
      <c r="C530">
        <v>39.99</v>
      </c>
    </row>
    <row r="531" spans="1:3" x14ac:dyDescent="0.25">
      <c r="A531" s="6">
        <v>41674.347187499996</v>
      </c>
      <c r="B531">
        <v>6633</v>
      </c>
      <c r="C531">
        <v>39.99</v>
      </c>
    </row>
    <row r="532" spans="1:3" x14ac:dyDescent="0.25">
      <c r="A532" s="6">
        <v>42039.347187499996</v>
      </c>
      <c r="B532">
        <v>6633</v>
      </c>
      <c r="C532">
        <v>39.99</v>
      </c>
    </row>
    <row r="533" spans="1:3" x14ac:dyDescent="0.25">
      <c r="A533" s="6">
        <v>41663.693391203706</v>
      </c>
      <c r="B533">
        <v>6653</v>
      </c>
      <c r="C533">
        <v>39.99</v>
      </c>
    </row>
    <row r="534" spans="1:3" x14ac:dyDescent="0.25">
      <c r="A534" s="6">
        <v>42028.693391203706</v>
      </c>
      <c r="B534">
        <v>6653</v>
      </c>
      <c r="C534">
        <v>39.99</v>
      </c>
    </row>
    <row r="535" spans="1:3" x14ac:dyDescent="0.25">
      <c r="A535" s="6">
        <v>41675.878148148149</v>
      </c>
      <c r="B535">
        <v>6676</v>
      </c>
      <c r="C535">
        <v>39.99</v>
      </c>
    </row>
    <row r="536" spans="1:3" x14ac:dyDescent="0.25">
      <c r="A536" s="6">
        <v>42040.878148148149</v>
      </c>
      <c r="B536">
        <v>6676</v>
      </c>
      <c r="C536">
        <v>39.99</v>
      </c>
    </row>
    <row r="537" spans="1:3" x14ac:dyDescent="0.25">
      <c r="A537" s="6">
        <v>42126.743472222224</v>
      </c>
      <c r="B537">
        <v>6678</v>
      </c>
      <c r="C537">
        <v>39.99</v>
      </c>
    </row>
    <row r="538" spans="1:3" x14ac:dyDescent="0.25">
      <c r="A538" s="6">
        <v>41626.12804398148</v>
      </c>
      <c r="B538">
        <v>6683</v>
      </c>
      <c r="C538">
        <v>39.99</v>
      </c>
    </row>
    <row r="539" spans="1:3" x14ac:dyDescent="0.25">
      <c r="A539" s="6">
        <v>41991.12804398148</v>
      </c>
      <c r="B539">
        <v>6683</v>
      </c>
      <c r="C539">
        <v>39.99</v>
      </c>
    </row>
    <row r="540" spans="1:3" x14ac:dyDescent="0.25">
      <c r="A540" s="6">
        <v>41668.140868055554</v>
      </c>
      <c r="B540">
        <v>6759</v>
      </c>
      <c r="C540">
        <v>39.99</v>
      </c>
    </row>
    <row r="541" spans="1:3" x14ac:dyDescent="0.25">
      <c r="A541" s="6">
        <v>42033.140868055561</v>
      </c>
      <c r="B541">
        <v>6759</v>
      </c>
      <c r="C541">
        <v>39.99</v>
      </c>
    </row>
    <row r="542" spans="1:3" x14ac:dyDescent="0.25">
      <c r="A542" s="6">
        <v>41858.892384259263</v>
      </c>
      <c r="B542">
        <v>6774</v>
      </c>
      <c r="C542">
        <v>39.99</v>
      </c>
    </row>
    <row r="543" spans="1:3" x14ac:dyDescent="0.25">
      <c r="A543" s="6">
        <v>42228.449803240743</v>
      </c>
      <c r="B543">
        <v>6774</v>
      </c>
      <c r="C543">
        <v>39.99</v>
      </c>
    </row>
    <row r="544" spans="1:3" x14ac:dyDescent="0.25">
      <c r="A544" s="6">
        <v>42303.842199074075</v>
      </c>
      <c r="B544">
        <v>6788</v>
      </c>
      <c r="C544">
        <v>39.99</v>
      </c>
    </row>
    <row r="545" spans="1:3" x14ac:dyDescent="0.25">
      <c r="A545" s="6">
        <v>42158.012824074074</v>
      </c>
      <c r="B545">
        <v>6802</v>
      </c>
      <c r="C545">
        <v>39.99</v>
      </c>
    </row>
    <row r="546" spans="1:3" x14ac:dyDescent="0.25">
      <c r="A546" s="6">
        <v>41676.980914351851</v>
      </c>
      <c r="B546">
        <v>6803</v>
      </c>
      <c r="C546">
        <v>39.99</v>
      </c>
    </row>
    <row r="547" spans="1:3" x14ac:dyDescent="0.25">
      <c r="A547" s="6">
        <v>42041.980914351851</v>
      </c>
      <c r="B547">
        <v>6803</v>
      </c>
      <c r="C547">
        <v>39.99</v>
      </c>
    </row>
    <row r="548" spans="1:3" x14ac:dyDescent="0.25">
      <c r="A548" s="6">
        <v>41672.756203703706</v>
      </c>
      <c r="B548">
        <v>6822</v>
      </c>
      <c r="C548">
        <v>39.99</v>
      </c>
    </row>
    <row r="549" spans="1:3" x14ac:dyDescent="0.25">
      <c r="A549" s="6">
        <v>42039.513912037044</v>
      </c>
      <c r="B549">
        <v>6822</v>
      </c>
      <c r="C549">
        <v>39.99</v>
      </c>
    </row>
    <row r="550" spans="1:3" x14ac:dyDescent="0.25">
      <c r="A550" s="6">
        <v>41674.416261574072</v>
      </c>
      <c r="B550">
        <v>6839</v>
      </c>
      <c r="C550">
        <v>39.99</v>
      </c>
    </row>
    <row r="551" spans="1:3" x14ac:dyDescent="0.25">
      <c r="A551" s="6">
        <v>42039.416261574079</v>
      </c>
      <c r="B551">
        <v>6839</v>
      </c>
      <c r="C551">
        <v>39.99</v>
      </c>
    </row>
    <row r="552" spans="1:3" x14ac:dyDescent="0.25">
      <c r="A552" s="6">
        <v>41684.703715277778</v>
      </c>
      <c r="B552">
        <v>6858</v>
      </c>
      <c r="C552">
        <v>39.99</v>
      </c>
    </row>
    <row r="553" spans="1:3" x14ac:dyDescent="0.25">
      <c r="A553" s="6">
        <v>41956.642847222218</v>
      </c>
      <c r="B553">
        <v>6868</v>
      </c>
      <c r="C553">
        <v>39.99</v>
      </c>
    </row>
    <row r="554" spans="1:3" x14ac:dyDescent="0.25">
      <c r="A554" s="6">
        <v>42324.732199074075</v>
      </c>
      <c r="B554">
        <v>6868</v>
      </c>
      <c r="C554">
        <v>39.99</v>
      </c>
    </row>
    <row r="555" spans="1:3" x14ac:dyDescent="0.25">
      <c r="A555" s="6">
        <v>41658.133842592593</v>
      </c>
      <c r="B555">
        <v>6873</v>
      </c>
      <c r="C555">
        <v>39.99</v>
      </c>
    </row>
    <row r="556" spans="1:3" x14ac:dyDescent="0.25">
      <c r="A556" s="6">
        <v>41827.472962962966</v>
      </c>
      <c r="B556">
        <v>6916</v>
      </c>
      <c r="C556">
        <v>39.99</v>
      </c>
    </row>
    <row r="557" spans="1:3" x14ac:dyDescent="0.25">
      <c r="A557" s="6">
        <v>42192.472962962958</v>
      </c>
      <c r="B557">
        <v>6916</v>
      </c>
      <c r="C557">
        <v>39.99</v>
      </c>
    </row>
    <row r="558" spans="1:3" x14ac:dyDescent="0.25">
      <c r="A558" s="6">
        <v>41666.201168981483</v>
      </c>
      <c r="B558">
        <v>6930</v>
      </c>
      <c r="C558">
        <v>39.99</v>
      </c>
    </row>
    <row r="559" spans="1:3" x14ac:dyDescent="0.25">
      <c r="A559" s="6">
        <v>41736.687442129631</v>
      </c>
      <c r="B559">
        <v>6934</v>
      </c>
      <c r="C559">
        <v>39.99</v>
      </c>
    </row>
    <row r="560" spans="1:3" x14ac:dyDescent="0.25">
      <c r="A560" s="6">
        <v>42101.687442129631</v>
      </c>
      <c r="B560">
        <v>6934</v>
      </c>
      <c r="C560">
        <v>39.99</v>
      </c>
    </row>
    <row r="561" spans="1:3" x14ac:dyDescent="0.25">
      <c r="A561" s="6">
        <v>41636.721296296295</v>
      </c>
      <c r="B561">
        <v>6942</v>
      </c>
      <c r="C561">
        <v>39.99</v>
      </c>
    </row>
    <row r="562" spans="1:3" x14ac:dyDescent="0.25">
      <c r="A562" s="6">
        <v>41644.655300925922</v>
      </c>
      <c r="B562">
        <v>6978</v>
      </c>
      <c r="C562">
        <v>39.99</v>
      </c>
    </row>
    <row r="563" spans="1:3" x14ac:dyDescent="0.25">
      <c r="A563" s="6">
        <v>42009.655300925922</v>
      </c>
      <c r="B563">
        <v>6978</v>
      </c>
      <c r="C563">
        <v>39.99</v>
      </c>
    </row>
    <row r="564" spans="1:3" x14ac:dyDescent="0.25">
      <c r="A564" s="6">
        <v>41689.687025462961</v>
      </c>
      <c r="B564">
        <v>6979</v>
      </c>
      <c r="C564">
        <v>39.99</v>
      </c>
    </row>
    <row r="565" spans="1:3" x14ac:dyDescent="0.25">
      <c r="A565" s="6">
        <v>42050.299699074079</v>
      </c>
      <c r="B565">
        <v>6979</v>
      </c>
      <c r="C565">
        <v>39.99</v>
      </c>
    </row>
    <row r="566" spans="1:3" x14ac:dyDescent="0.25">
      <c r="A566" s="6">
        <v>41663.160405092596</v>
      </c>
      <c r="B566">
        <v>6989</v>
      </c>
      <c r="C566">
        <v>39.99</v>
      </c>
    </row>
    <row r="567" spans="1:3" x14ac:dyDescent="0.25">
      <c r="A567" s="6">
        <v>42026.842407407406</v>
      </c>
      <c r="B567">
        <v>6989</v>
      </c>
      <c r="C567">
        <v>39.99</v>
      </c>
    </row>
    <row r="568" spans="1:3" x14ac:dyDescent="0.25">
      <c r="A568" s="6">
        <v>41638.861122685186</v>
      </c>
      <c r="B568">
        <v>7067</v>
      </c>
      <c r="C568">
        <v>39.99</v>
      </c>
    </row>
    <row r="569" spans="1:3" x14ac:dyDescent="0.25">
      <c r="A569" s="6">
        <v>42279.655127314814</v>
      </c>
      <c r="B569">
        <v>7071</v>
      </c>
      <c r="C569">
        <v>39.99</v>
      </c>
    </row>
    <row r="570" spans="1:3" x14ac:dyDescent="0.25">
      <c r="A570" s="6">
        <v>41644.834722222222</v>
      </c>
      <c r="B570">
        <v>7087</v>
      </c>
      <c r="C570">
        <v>39.99</v>
      </c>
    </row>
    <row r="571" spans="1:3" x14ac:dyDescent="0.25">
      <c r="A571" s="6">
        <v>41785.474502314813</v>
      </c>
      <c r="B571">
        <v>7097</v>
      </c>
      <c r="C571">
        <v>39.99</v>
      </c>
    </row>
    <row r="572" spans="1:3" x14ac:dyDescent="0.25">
      <c r="A572" s="6">
        <v>41665.916828703703</v>
      </c>
      <c r="B572">
        <v>7101</v>
      </c>
      <c r="C572">
        <v>39.99</v>
      </c>
    </row>
    <row r="573" spans="1:3" x14ac:dyDescent="0.25">
      <c r="A573" s="6">
        <v>42030.916828703703</v>
      </c>
      <c r="B573">
        <v>7101</v>
      </c>
      <c r="C573">
        <v>39.99</v>
      </c>
    </row>
    <row r="574" spans="1:3" x14ac:dyDescent="0.25">
      <c r="A574" s="6">
        <v>41829.577106481483</v>
      </c>
      <c r="B574">
        <v>7112</v>
      </c>
      <c r="C574">
        <v>39.99</v>
      </c>
    </row>
    <row r="575" spans="1:3" x14ac:dyDescent="0.25">
      <c r="A575" s="6">
        <v>42194.577106481483</v>
      </c>
      <c r="B575">
        <v>7112</v>
      </c>
      <c r="C575">
        <v>39.99</v>
      </c>
    </row>
    <row r="576" spans="1:3" x14ac:dyDescent="0.25">
      <c r="A576" s="6">
        <v>42186.95758101852</v>
      </c>
      <c r="B576">
        <v>7114</v>
      </c>
      <c r="C576">
        <v>39.99</v>
      </c>
    </row>
    <row r="577" spans="1:3" x14ac:dyDescent="0.25">
      <c r="A577" s="6">
        <v>41773.54047453704</v>
      </c>
      <c r="B577">
        <v>7121</v>
      </c>
      <c r="C577">
        <v>39.99</v>
      </c>
    </row>
    <row r="578" spans="1:3" x14ac:dyDescent="0.25">
      <c r="A578" s="6">
        <v>42138.540474537032</v>
      </c>
      <c r="B578">
        <v>7121</v>
      </c>
      <c r="C578">
        <v>39.99</v>
      </c>
    </row>
    <row r="579" spans="1:3" x14ac:dyDescent="0.25">
      <c r="A579" s="6">
        <v>41684.764039351852</v>
      </c>
      <c r="B579">
        <v>7132</v>
      </c>
      <c r="C579">
        <v>39.99</v>
      </c>
    </row>
    <row r="580" spans="1:3" x14ac:dyDescent="0.25">
      <c r="A580" s="6">
        <v>41926.832372685189</v>
      </c>
      <c r="B580">
        <v>7135</v>
      </c>
      <c r="C580">
        <v>39.99</v>
      </c>
    </row>
    <row r="581" spans="1:3" x14ac:dyDescent="0.25">
      <c r="A581" s="6">
        <v>42296.862013888895</v>
      </c>
      <c r="B581">
        <v>7135</v>
      </c>
      <c r="C581">
        <v>39.99</v>
      </c>
    </row>
    <row r="582" spans="1:3" x14ac:dyDescent="0.25">
      <c r="A582" s="6">
        <v>41993.162256944444</v>
      </c>
      <c r="B582">
        <v>7164</v>
      </c>
      <c r="C582">
        <v>39.99</v>
      </c>
    </row>
    <row r="583" spans="1:3" x14ac:dyDescent="0.25">
      <c r="A583" s="6">
        <v>41669.008958333332</v>
      </c>
      <c r="B583">
        <v>7185</v>
      </c>
      <c r="C583">
        <v>39.99</v>
      </c>
    </row>
    <row r="584" spans="1:3" x14ac:dyDescent="0.25">
      <c r="A584" s="6">
        <v>42034.008958333332</v>
      </c>
      <c r="B584">
        <v>7185</v>
      </c>
      <c r="C584">
        <v>39.99</v>
      </c>
    </row>
    <row r="585" spans="1:3" x14ac:dyDescent="0.25">
      <c r="A585" s="6">
        <v>41694.929988425924</v>
      </c>
      <c r="B585">
        <v>7291</v>
      </c>
      <c r="C585">
        <v>39.99</v>
      </c>
    </row>
    <row r="586" spans="1:3" x14ac:dyDescent="0.25">
      <c r="A586" s="6">
        <v>42062.691134259265</v>
      </c>
      <c r="B586">
        <v>7291</v>
      </c>
      <c r="C586">
        <v>39.99</v>
      </c>
    </row>
    <row r="587" spans="1:3" x14ac:dyDescent="0.25">
      <c r="A587" s="6">
        <v>42150.973310185189</v>
      </c>
      <c r="B587">
        <v>7300</v>
      </c>
      <c r="C587">
        <v>39.99</v>
      </c>
    </row>
    <row r="588" spans="1:3" x14ac:dyDescent="0.25">
      <c r="A588" s="6">
        <v>41663.757245370369</v>
      </c>
      <c r="B588">
        <v>7301</v>
      </c>
      <c r="C588">
        <v>39.99</v>
      </c>
    </row>
    <row r="589" spans="1:3" x14ac:dyDescent="0.25">
      <c r="A589" s="6">
        <v>42028.757245370376</v>
      </c>
      <c r="B589">
        <v>7301</v>
      </c>
      <c r="C589">
        <v>39.99</v>
      </c>
    </row>
    <row r="590" spans="1:3" x14ac:dyDescent="0.25">
      <c r="A590" s="6">
        <v>41680.741712962961</v>
      </c>
      <c r="B590">
        <v>7307</v>
      </c>
      <c r="C590">
        <v>39.99</v>
      </c>
    </row>
    <row r="591" spans="1:3" x14ac:dyDescent="0.25">
      <c r="A591" s="6">
        <v>42048.226377314815</v>
      </c>
      <c r="B591">
        <v>7307</v>
      </c>
      <c r="C591">
        <v>39.99</v>
      </c>
    </row>
    <row r="592" spans="1:3" x14ac:dyDescent="0.25">
      <c r="A592" s="6">
        <v>41643.880972222221</v>
      </c>
      <c r="B592">
        <v>7318</v>
      </c>
      <c r="C592">
        <v>39.99</v>
      </c>
    </row>
    <row r="593" spans="1:3" x14ac:dyDescent="0.25">
      <c r="A593" s="6">
        <v>42008.880972222221</v>
      </c>
      <c r="B593">
        <v>7318</v>
      </c>
      <c r="C593">
        <v>39.99</v>
      </c>
    </row>
    <row r="594" spans="1:3" x14ac:dyDescent="0.25">
      <c r="A594" s="6">
        <v>41732.23296296296</v>
      </c>
      <c r="B594">
        <v>7405</v>
      </c>
      <c r="C594">
        <v>39.99</v>
      </c>
    </row>
    <row r="595" spans="1:3" x14ac:dyDescent="0.25">
      <c r="A595" s="6">
        <v>41842.628553240742</v>
      </c>
      <c r="B595">
        <v>7476</v>
      </c>
      <c r="C595">
        <v>39.99</v>
      </c>
    </row>
    <row r="596" spans="1:3" x14ac:dyDescent="0.25">
      <c r="A596" s="6">
        <v>41686.705289351856</v>
      </c>
      <c r="B596">
        <v>7571</v>
      </c>
      <c r="C596">
        <v>39.99</v>
      </c>
    </row>
    <row r="597" spans="1:3" x14ac:dyDescent="0.25">
      <c r="A597" s="6">
        <v>42053.849618055552</v>
      </c>
      <c r="B597">
        <v>7571</v>
      </c>
      <c r="C597">
        <v>39.99</v>
      </c>
    </row>
    <row r="598" spans="1:3" x14ac:dyDescent="0.25">
      <c r="A598" s="6">
        <v>41756.744328703702</v>
      </c>
      <c r="B598">
        <v>7574</v>
      </c>
      <c r="C598">
        <v>39.99</v>
      </c>
    </row>
    <row r="599" spans="1:3" x14ac:dyDescent="0.25">
      <c r="A599" s="6">
        <v>42120.446261574078</v>
      </c>
      <c r="B599">
        <v>7574</v>
      </c>
      <c r="C599">
        <v>39.99</v>
      </c>
    </row>
    <row r="600" spans="1:3" x14ac:dyDescent="0.25">
      <c r="A600" s="6">
        <v>41697.441469907404</v>
      </c>
      <c r="B600">
        <v>7579</v>
      </c>
      <c r="C600">
        <v>39.99</v>
      </c>
    </row>
    <row r="601" spans="1:3" x14ac:dyDescent="0.25">
      <c r="A601" s="6">
        <v>42059.01834490741</v>
      </c>
      <c r="B601">
        <v>7579</v>
      </c>
      <c r="C601">
        <v>39.99</v>
      </c>
    </row>
    <row r="602" spans="1:3" x14ac:dyDescent="0.25">
      <c r="A602" s="6">
        <v>41668.477627314816</v>
      </c>
      <c r="B602">
        <v>7584</v>
      </c>
      <c r="C602">
        <v>39.99</v>
      </c>
    </row>
    <row r="603" spans="1:3" x14ac:dyDescent="0.25">
      <c r="A603" s="6">
        <v>42036.267650462964</v>
      </c>
      <c r="B603">
        <v>7584</v>
      </c>
      <c r="C603">
        <v>39.99</v>
      </c>
    </row>
    <row r="604" spans="1:3" x14ac:dyDescent="0.25">
      <c r="A604" s="6">
        <v>42295.719224537039</v>
      </c>
      <c r="B604">
        <v>7589</v>
      </c>
      <c r="C604">
        <v>39.99</v>
      </c>
    </row>
    <row r="605" spans="1:3" x14ac:dyDescent="0.25">
      <c r="A605" s="6">
        <v>41955.055173611108</v>
      </c>
      <c r="B605">
        <v>7617</v>
      </c>
      <c r="C605">
        <v>39.99</v>
      </c>
    </row>
    <row r="606" spans="1:3" x14ac:dyDescent="0.25">
      <c r="A606" s="6">
        <v>42320.055173611108</v>
      </c>
      <c r="B606">
        <v>7617</v>
      </c>
      <c r="C606">
        <v>39.99</v>
      </c>
    </row>
    <row r="607" spans="1:3" x14ac:dyDescent="0.25">
      <c r="A607" s="6">
        <v>41667.904756944445</v>
      </c>
      <c r="B607">
        <v>7634</v>
      </c>
      <c r="C607">
        <v>39.99</v>
      </c>
    </row>
    <row r="608" spans="1:3" x14ac:dyDescent="0.25">
      <c r="A608" s="6">
        <v>42032.904756944445</v>
      </c>
      <c r="B608">
        <v>7634</v>
      </c>
      <c r="C608">
        <v>39.99</v>
      </c>
    </row>
    <row r="609" spans="1:3" x14ac:dyDescent="0.25">
      <c r="A609" s="6">
        <v>41700.796736111115</v>
      </c>
      <c r="B609">
        <v>7636</v>
      </c>
      <c r="C609">
        <v>39.99</v>
      </c>
    </row>
    <row r="610" spans="1:3" x14ac:dyDescent="0.25">
      <c r="A610" s="6">
        <v>42065.796736111108</v>
      </c>
      <c r="B610">
        <v>7636</v>
      </c>
      <c r="C610">
        <v>39.99</v>
      </c>
    </row>
    <row r="611" spans="1:3" x14ac:dyDescent="0.25">
      <c r="A611" s="6">
        <v>41654.949548611112</v>
      </c>
      <c r="B611">
        <v>7638</v>
      </c>
      <c r="C611">
        <v>39.99</v>
      </c>
    </row>
    <row r="612" spans="1:3" x14ac:dyDescent="0.25">
      <c r="A612" s="6">
        <v>42019.949548611112</v>
      </c>
      <c r="B612">
        <v>7638</v>
      </c>
      <c r="C612">
        <v>39.99</v>
      </c>
    </row>
    <row r="613" spans="1:3" x14ac:dyDescent="0.25">
      <c r="A613" s="6">
        <v>41772.774270833332</v>
      </c>
      <c r="B613">
        <v>7649</v>
      </c>
      <c r="C613">
        <v>39.99</v>
      </c>
    </row>
    <row r="614" spans="1:3" x14ac:dyDescent="0.25">
      <c r="A614" s="6">
        <v>42138.170023148152</v>
      </c>
      <c r="B614">
        <v>7649</v>
      </c>
      <c r="C614">
        <v>39.99</v>
      </c>
    </row>
    <row r="615" spans="1:3" x14ac:dyDescent="0.25">
      <c r="A615" s="6">
        <v>41675.562511574077</v>
      </c>
      <c r="B615">
        <v>7650</v>
      </c>
      <c r="C615">
        <v>39.99</v>
      </c>
    </row>
    <row r="616" spans="1:3" x14ac:dyDescent="0.25">
      <c r="A616" s="6">
        <v>42040.56251157407</v>
      </c>
      <c r="B616">
        <v>7650</v>
      </c>
      <c r="C616">
        <v>39.99</v>
      </c>
    </row>
    <row r="617" spans="1:3" x14ac:dyDescent="0.25">
      <c r="A617" s="6">
        <v>41695.567835648151</v>
      </c>
      <c r="B617">
        <v>7654</v>
      </c>
      <c r="C617">
        <v>39.99</v>
      </c>
    </row>
    <row r="618" spans="1:3" x14ac:dyDescent="0.25">
      <c r="A618" s="6">
        <v>42060.567835648151</v>
      </c>
      <c r="B618">
        <v>7654</v>
      </c>
      <c r="C618">
        <v>39.99</v>
      </c>
    </row>
    <row r="619" spans="1:3" x14ac:dyDescent="0.25">
      <c r="A619" s="6">
        <v>41653.862199074072</v>
      </c>
      <c r="B619">
        <v>7657</v>
      </c>
      <c r="C619">
        <v>39.99</v>
      </c>
    </row>
    <row r="620" spans="1:3" x14ac:dyDescent="0.25">
      <c r="A620" s="6">
        <v>42018.862199074079</v>
      </c>
      <c r="B620">
        <v>7657</v>
      </c>
      <c r="C620">
        <v>39.99</v>
      </c>
    </row>
    <row r="621" spans="1:3" x14ac:dyDescent="0.25">
      <c r="A621" s="6">
        <v>41689.768923611111</v>
      </c>
      <c r="B621">
        <v>7661</v>
      </c>
      <c r="C621">
        <v>39.99</v>
      </c>
    </row>
    <row r="622" spans="1:3" x14ac:dyDescent="0.25">
      <c r="A622" s="6">
        <v>42054.768923611111</v>
      </c>
      <c r="B622">
        <v>7661</v>
      </c>
      <c r="C622">
        <v>39.99</v>
      </c>
    </row>
    <row r="623" spans="1:3" x14ac:dyDescent="0.25">
      <c r="A623" s="6">
        <v>41789.849745370368</v>
      </c>
      <c r="B623">
        <v>7668</v>
      </c>
      <c r="C623">
        <v>39.99</v>
      </c>
    </row>
    <row r="624" spans="1:3" x14ac:dyDescent="0.25">
      <c r="A624" s="6">
        <v>42156.076087962967</v>
      </c>
      <c r="B624">
        <v>7668</v>
      </c>
      <c r="C624">
        <v>39.99</v>
      </c>
    </row>
    <row r="625" spans="1:3" x14ac:dyDescent="0.25">
      <c r="A625" s="6">
        <v>41647.871817129628</v>
      </c>
      <c r="B625">
        <v>7710</v>
      </c>
      <c r="C625">
        <v>39.99</v>
      </c>
    </row>
    <row r="626" spans="1:3" x14ac:dyDescent="0.25">
      <c r="A626" s="6">
        <v>42056.79614583333</v>
      </c>
      <c r="B626">
        <v>7712</v>
      </c>
      <c r="C626">
        <v>39.99</v>
      </c>
    </row>
    <row r="627" spans="1:3" x14ac:dyDescent="0.25">
      <c r="A627" s="6">
        <v>41749.069178240738</v>
      </c>
      <c r="B627">
        <v>7740</v>
      </c>
      <c r="C627">
        <v>39.99</v>
      </c>
    </row>
    <row r="628" spans="1:3" x14ac:dyDescent="0.25">
      <c r="A628" s="6">
        <v>42114.069178240738</v>
      </c>
      <c r="B628">
        <v>7740</v>
      </c>
      <c r="C628">
        <v>39.99</v>
      </c>
    </row>
    <row r="629" spans="1:3" x14ac:dyDescent="0.25">
      <c r="A629" s="6">
        <v>41752.904953703706</v>
      </c>
      <c r="B629">
        <v>7764</v>
      </c>
      <c r="C629">
        <v>39.99</v>
      </c>
    </row>
    <row r="630" spans="1:3" x14ac:dyDescent="0.25">
      <c r="A630" s="6">
        <v>42121.293969907405</v>
      </c>
      <c r="B630">
        <v>7764</v>
      </c>
      <c r="C630">
        <v>39.99</v>
      </c>
    </row>
    <row r="631" spans="1:3" x14ac:dyDescent="0.25">
      <c r="A631" s="6">
        <v>41666.583391203705</v>
      </c>
      <c r="B631">
        <v>7778</v>
      </c>
      <c r="C631">
        <v>39.99</v>
      </c>
    </row>
    <row r="632" spans="1:3" x14ac:dyDescent="0.25">
      <c r="A632" s="6">
        <v>42029.021909722222</v>
      </c>
      <c r="B632">
        <v>7778</v>
      </c>
      <c r="C632">
        <v>39.99</v>
      </c>
    </row>
    <row r="633" spans="1:3" x14ac:dyDescent="0.25">
      <c r="A633" s="6">
        <v>41651.570034722223</v>
      </c>
      <c r="B633">
        <v>7792</v>
      </c>
      <c r="C633">
        <v>39.99</v>
      </c>
    </row>
    <row r="634" spans="1:3" x14ac:dyDescent="0.25">
      <c r="A634" s="6">
        <v>41664.884837962964</v>
      </c>
      <c r="B634">
        <v>7796</v>
      </c>
      <c r="C634">
        <v>39.99</v>
      </c>
    </row>
    <row r="635" spans="1:3" x14ac:dyDescent="0.25">
      <c r="A635" s="6">
        <v>42004.810995370368</v>
      </c>
      <c r="B635">
        <v>7825</v>
      </c>
      <c r="C635">
        <v>39.99</v>
      </c>
    </row>
    <row r="636" spans="1:3" x14ac:dyDescent="0.25">
      <c r="A636" s="6">
        <v>41654.033564814818</v>
      </c>
      <c r="B636">
        <v>7862</v>
      </c>
      <c r="C636">
        <v>39.99</v>
      </c>
    </row>
    <row r="637" spans="1:3" x14ac:dyDescent="0.25">
      <c r="A637" s="6">
        <v>42019.033564814818</v>
      </c>
      <c r="B637">
        <v>7862</v>
      </c>
      <c r="C637">
        <v>39.99</v>
      </c>
    </row>
    <row r="638" spans="1:3" x14ac:dyDescent="0.25">
      <c r="A638" s="6">
        <v>41697.288576388892</v>
      </c>
      <c r="B638">
        <v>7903</v>
      </c>
      <c r="C638">
        <v>39.99</v>
      </c>
    </row>
    <row r="639" spans="1:3" x14ac:dyDescent="0.25">
      <c r="A639" s="6">
        <v>42062.288576388892</v>
      </c>
      <c r="B639">
        <v>7903</v>
      </c>
      <c r="C639">
        <v>39.99</v>
      </c>
    </row>
    <row r="640" spans="1:3" x14ac:dyDescent="0.25">
      <c r="A640" s="6">
        <v>41673.22388888889</v>
      </c>
      <c r="B640">
        <v>7913</v>
      </c>
      <c r="C640">
        <v>39.99</v>
      </c>
    </row>
    <row r="641" spans="1:3" x14ac:dyDescent="0.25">
      <c r="A641" s="6">
        <v>41696.076562499999</v>
      </c>
      <c r="B641">
        <v>7968</v>
      </c>
      <c r="C641">
        <v>39.99</v>
      </c>
    </row>
    <row r="642" spans="1:3" x14ac:dyDescent="0.25">
      <c r="A642" s="6">
        <v>42058.114293981482</v>
      </c>
      <c r="B642">
        <v>7968</v>
      </c>
      <c r="C642">
        <v>39.99</v>
      </c>
    </row>
    <row r="643" spans="1:3" x14ac:dyDescent="0.25">
      <c r="A643" s="6">
        <v>41695.752060185187</v>
      </c>
      <c r="B643">
        <v>7978</v>
      </c>
      <c r="C643">
        <v>39.99</v>
      </c>
    </row>
    <row r="644" spans="1:3" x14ac:dyDescent="0.25">
      <c r="A644" s="6">
        <v>42060.752060185187</v>
      </c>
      <c r="B644">
        <v>7978</v>
      </c>
      <c r="C644">
        <v>39.99</v>
      </c>
    </row>
    <row r="645" spans="1:3" x14ac:dyDescent="0.25">
      <c r="A645" s="6">
        <v>41806.572939814818</v>
      </c>
      <c r="B645">
        <v>7982</v>
      </c>
      <c r="C645">
        <v>39.99</v>
      </c>
    </row>
    <row r="646" spans="1:3" x14ac:dyDescent="0.25">
      <c r="A646" s="6">
        <v>42170.4997337963</v>
      </c>
      <c r="B646">
        <v>7982</v>
      </c>
      <c r="C646">
        <v>39.99</v>
      </c>
    </row>
    <row r="647" spans="1:3" x14ac:dyDescent="0.25">
      <c r="A647" s="6">
        <v>42124.822453703702</v>
      </c>
      <c r="B647">
        <v>7988</v>
      </c>
      <c r="C647">
        <v>39.99</v>
      </c>
    </row>
    <row r="648" spans="1:3" x14ac:dyDescent="0.25">
      <c r="A648" s="6">
        <v>41694.329687500001</v>
      </c>
      <c r="B648">
        <v>8012</v>
      </c>
      <c r="C648">
        <v>39.99</v>
      </c>
    </row>
    <row r="649" spans="1:3" x14ac:dyDescent="0.25">
      <c r="A649" s="6">
        <v>42059.329687499994</v>
      </c>
      <c r="B649">
        <v>8012</v>
      </c>
      <c r="C649">
        <v>39.99</v>
      </c>
    </row>
    <row r="650" spans="1:3" x14ac:dyDescent="0.25">
      <c r="A650" s="6">
        <v>41670.661134259259</v>
      </c>
      <c r="B650">
        <v>8022</v>
      </c>
      <c r="C650">
        <v>39.99</v>
      </c>
    </row>
    <row r="651" spans="1:3" x14ac:dyDescent="0.25">
      <c r="A651" s="6">
        <v>42035.661134259266</v>
      </c>
      <c r="B651">
        <v>8022</v>
      </c>
      <c r="C651">
        <v>39.99</v>
      </c>
    </row>
    <row r="652" spans="1:3" x14ac:dyDescent="0.25">
      <c r="A652" s="6">
        <v>41690.901469907411</v>
      </c>
      <c r="B652">
        <v>8028</v>
      </c>
      <c r="C652">
        <v>39.99</v>
      </c>
    </row>
    <row r="653" spans="1:3" x14ac:dyDescent="0.25">
      <c r="A653" s="6">
        <v>42055.901469907403</v>
      </c>
      <c r="B653">
        <v>8028</v>
      </c>
      <c r="C653">
        <v>39.99</v>
      </c>
    </row>
    <row r="654" spans="1:3" x14ac:dyDescent="0.25">
      <c r="A654" s="6">
        <v>42007.148506944446</v>
      </c>
      <c r="B654">
        <v>8058</v>
      </c>
      <c r="C654">
        <v>39.99</v>
      </c>
    </row>
    <row r="655" spans="1:3" x14ac:dyDescent="0.25">
      <c r="A655" s="6">
        <v>42336.81077546296</v>
      </c>
      <c r="B655">
        <v>8081</v>
      </c>
      <c r="C655">
        <v>39.99</v>
      </c>
    </row>
    <row r="656" spans="1:3" x14ac:dyDescent="0.25">
      <c r="A656" s="6">
        <v>41844.559108796297</v>
      </c>
      <c r="B656">
        <v>8089</v>
      </c>
      <c r="C656">
        <v>39.99</v>
      </c>
    </row>
    <row r="657" spans="1:3" x14ac:dyDescent="0.25">
      <c r="A657" s="6">
        <v>42204.220219907409</v>
      </c>
      <c r="B657">
        <v>8089</v>
      </c>
      <c r="C657">
        <v>39.99</v>
      </c>
    </row>
    <row r="658" spans="1:3" x14ac:dyDescent="0.25">
      <c r="A658" s="6">
        <v>41836.770798611113</v>
      </c>
      <c r="B658">
        <v>8096</v>
      </c>
      <c r="C658">
        <v>39.99</v>
      </c>
    </row>
    <row r="659" spans="1:3" x14ac:dyDescent="0.25">
      <c r="A659" s="6">
        <v>42200.490601851852</v>
      </c>
      <c r="B659">
        <v>8096</v>
      </c>
      <c r="C659">
        <v>39.99</v>
      </c>
    </row>
    <row r="660" spans="1:3" x14ac:dyDescent="0.25">
      <c r="A660" s="6">
        <v>41663.241087962961</v>
      </c>
      <c r="B660">
        <v>8117</v>
      </c>
      <c r="C660">
        <v>39.99</v>
      </c>
    </row>
    <row r="661" spans="1:3" x14ac:dyDescent="0.25">
      <c r="A661" s="6">
        <v>42028.241087962961</v>
      </c>
      <c r="B661">
        <v>8117</v>
      </c>
      <c r="C661">
        <v>39.99</v>
      </c>
    </row>
    <row r="662" spans="1:3" x14ac:dyDescent="0.25">
      <c r="A662" s="6">
        <v>41685.780347222222</v>
      </c>
      <c r="B662">
        <v>8127</v>
      </c>
      <c r="C662">
        <v>39.99</v>
      </c>
    </row>
    <row r="663" spans="1:3" x14ac:dyDescent="0.25">
      <c r="A663" s="6">
        <v>42050.780347222222</v>
      </c>
      <c r="B663">
        <v>8127</v>
      </c>
      <c r="C663">
        <v>39.99</v>
      </c>
    </row>
    <row r="664" spans="1:3" x14ac:dyDescent="0.25">
      <c r="A664" s="6">
        <v>41698.812511574077</v>
      </c>
      <c r="B664">
        <v>8138</v>
      </c>
      <c r="C664">
        <v>39.99</v>
      </c>
    </row>
    <row r="665" spans="1:3" x14ac:dyDescent="0.25">
      <c r="A665" s="6">
        <v>42063.81251157407</v>
      </c>
      <c r="B665">
        <v>8138</v>
      </c>
      <c r="C665">
        <v>39.99</v>
      </c>
    </row>
    <row r="666" spans="1:3" x14ac:dyDescent="0.25">
      <c r="A666" s="6">
        <v>41680.865949074076</v>
      </c>
      <c r="B666">
        <v>8189</v>
      </c>
      <c r="C666">
        <v>39.99</v>
      </c>
    </row>
    <row r="667" spans="1:3" x14ac:dyDescent="0.25">
      <c r="A667" s="6">
        <v>41667.115370370368</v>
      </c>
      <c r="B667">
        <v>8198</v>
      </c>
      <c r="C667">
        <v>39.99</v>
      </c>
    </row>
    <row r="668" spans="1:3" x14ac:dyDescent="0.25">
      <c r="A668" s="6">
        <v>42034.951701388884</v>
      </c>
      <c r="B668">
        <v>8198</v>
      </c>
      <c r="C668">
        <v>39.99</v>
      </c>
    </row>
    <row r="669" spans="1:3" x14ac:dyDescent="0.25">
      <c r="A669" s="6">
        <v>41649.074259259258</v>
      </c>
      <c r="B669">
        <v>8267</v>
      </c>
      <c r="C669">
        <v>39.99</v>
      </c>
    </row>
    <row r="670" spans="1:3" x14ac:dyDescent="0.25">
      <c r="A670" s="6">
        <v>41777.955393518518</v>
      </c>
      <c r="B670">
        <v>8275</v>
      </c>
      <c r="C670">
        <v>39.99</v>
      </c>
    </row>
    <row r="671" spans="1:3" x14ac:dyDescent="0.25">
      <c r="A671" s="6">
        <v>42142.955393518518</v>
      </c>
      <c r="B671">
        <v>8275</v>
      </c>
      <c r="C671">
        <v>39.99</v>
      </c>
    </row>
    <row r="672" spans="1:3" x14ac:dyDescent="0.25">
      <c r="A672" s="6">
        <v>41650.105358796296</v>
      </c>
      <c r="B672">
        <v>8336</v>
      </c>
      <c r="C672">
        <v>39.99</v>
      </c>
    </row>
    <row r="673" spans="1:3" x14ac:dyDescent="0.25">
      <c r="A673" s="6">
        <v>42015.105358796296</v>
      </c>
      <c r="B673">
        <v>8336</v>
      </c>
      <c r="C673">
        <v>39.99</v>
      </c>
    </row>
    <row r="674" spans="1:3" x14ac:dyDescent="0.25">
      <c r="A674" s="6">
        <v>41637.252349537033</v>
      </c>
      <c r="B674">
        <v>8337</v>
      </c>
      <c r="C674">
        <v>39.99</v>
      </c>
    </row>
    <row r="675" spans="1:3" x14ac:dyDescent="0.25">
      <c r="A675" s="6">
        <v>41675.400243055556</v>
      </c>
      <c r="B675">
        <v>8391</v>
      </c>
      <c r="C675">
        <v>39.99</v>
      </c>
    </row>
    <row r="676" spans="1:3" x14ac:dyDescent="0.25">
      <c r="A676" s="6">
        <v>42040.400243055556</v>
      </c>
      <c r="B676">
        <v>8391</v>
      </c>
      <c r="C676">
        <v>39.99</v>
      </c>
    </row>
    <row r="677" spans="1:3" x14ac:dyDescent="0.25">
      <c r="A677" s="6">
        <v>41896.637407407405</v>
      </c>
      <c r="B677">
        <v>8399</v>
      </c>
      <c r="C677">
        <v>39.99</v>
      </c>
    </row>
    <row r="678" spans="1:3" x14ac:dyDescent="0.25">
      <c r="A678" s="6">
        <v>42266.046921296293</v>
      </c>
      <c r="B678">
        <v>8399</v>
      </c>
      <c r="C678">
        <v>39.99</v>
      </c>
    </row>
    <row r="679" spans="1:3" x14ac:dyDescent="0.25">
      <c r="A679" s="6">
        <v>41685.119432870371</v>
      </c>
      <c r="B679">
        <v>8411</v>
      </c>
      <c r="C679">
        <v>39.99</v>
      </c>
    </row>
    <row r="680" spans="1:3" x14ac:dyDescent="0.25">
      <c r="A680" s="6">
        <v>41908.07440972222</v>
      </c>
      <c r="B680">
        <v>8469</v>
      </c>
      <c r="C680">
        <v>39.99</v>
      </c>
    </row>
    <row r="681" spans="1:3" x14ac:dyDescent="0.25">
      <c r="A681" s="6">
        <v>42265.672349537039</v>
      </c>
      <c r="B681">
        <v>8469</v>
      </c>
      <c r="C681">
        <v>39.99</v>
      </c>
    </row>
    <row r="682" spans="1:3" x14ac:dyDescent="0.25">
      <c r="A682" s="6">
        <v>41728.862824074073</v>
      </c>
      <c r="B682">
        <v>8516</v>
      </c>
      <c r="C682">
        <v>39.99</v>
      </c>
    </row>
    <row r="683" spans="1:3" x14ac:dyDescent="0.25">
      <c r="A683" s="6">
        <v>42093.862824074073</v>
      </c>
      <c r="B683">
        <v>8516</v>
      </c>
      <c r="C683">
        <v>39.99</v>
      </c>
    </row>
    <row r="684" spans="1:3" x14ac:dyDescent="0.25">
      <c r="A684" s="6">
        <v>41701.371469907412</v>
      </c>
      <c r="B684">
        <v>8530</v>
      </c>
      <c r="C684">
        <v>39.99</v>
      </c>
    </row>
    <row r="685" spans="1:3" x14ac:dyDescent="0.25">
      <c r="A685" s="6">
        <v>42070.793854166666</v>
      </c>
      <c r="B685">
        <v>8530</v>
      </c>
      <c r="C685">
        <v>39.99</v>
      </c>
    </row>
    <row r="686" spans="1:3" x14ac:dyDescent="0.25">
      <c r="A686" s="6">
        <v>41818.144467592596</v>
      </c>
      <c r="B686">
        <v>8606</v>
      </c>
      <c r="C686">
        <v>39.99</v>
      </c>
    </row>
    <row r="687" spans="1:3" x14ac:dyDescent="0.25">
      <c r="A687" s="6">
        <v>42184.587222222224</v>
      </c>
      <c r="B687">
        <v>8606</v>
      </c>
      <c r="C687">
        <v>39.99</v>
      </c>
    </row>
    <row r="688" spans="1:3" x14ac:dyDescent="0.25">
      <c r="A688" s="6">
        <v>42016.866689814815</v>
      </c>
      <c r="B688">
        <v>8633</v>
      </c>
      <c r="C688">
        <v>39.99</v>
      </c>
    </row>
    <row r="689" spans="1:3" x14ac:dyDescent="0.25">
      <c r="A689" s="6">
        <v>41639.077141203699</v>
      </c>
      <c r="B689">
        <v>8646</v>
      </c>
      <c r="C689">
        <v>39.99</v>
      </c>
    </row>
    <row r="690" spans="1:3" x14ac:dyDescent="0.25">
      <c r="A690" s="6">
        <v>42004.077141203699</v>
      </c>
      <c r="B690">
        <v>8646</v>
      </c>
      <c r="C690">
        <v>39.99</v>
      </c>
    </row>
    <row r="691" spans="1:3" x14ac:dyDescent="0.25">
      <c r="A691" s="6">
        <v>41693.823657407411</v>
      </c>
      <c r="B691">
        <v>8700</v>
      </c>
      <c r="C691">
        <v>39.99</v>
      </c>
    </row>
    <row r="692" spans="1:3" x14ac:dyDescent="0.25">
      <c r="A692" s="6">
        <v>42058.823657407411</v>
      </c>
      <c r="B692">
        <v>8700</v>
      </c>
      <c r="C692">
        <v>39.99</v>
      </c>
    </row>
    <row r="693" spans="1:3" x14ac:dyDescent="0.25">
      <c r="A693" s="6">
        <v>41935.774004629631</v>
      </c>
      <c r="B693">
        <v>8703</v>
      </c>
      <c r="C693">
        <v>39.99</v>
      </c>
    </row>
    <row r="694" spans="1:3" x14ac:dyDescent="0.25">
      <c r="A694" s="6">
        <v>41688.573773148149</v>
      </c>
      <c r="B694">
        <v>8717</v>
      </c>
      <c r="C694">
        <v>39.99</v>
      </c>
    </row>
    <row r="695" spans="1:3" x14ac:dyDescent="0.25">
      <c r="A695" s="6">
        <v>42053.573773148149</v>
      </c>
      <c r="B695">
        <v>8717</v>
      </c>
      <c r="C695">
        <v>39.99</v>
      </c>
    </row>
    <row r="696" spans="1:3" x14ac:dyDescent="0.25">
      <c r="A696" s="6">
        <v>41697.584664351853</v>
      </c>
      <c r="B696">
        <v>8718</v>
      </c>
      <c r="C696">
        <v>39.99</v>
      </c>
    </row>
    <row r="697" spans="1:3" x14ac:dyDescent="0.25">
      <c r="A697" s="6">
        <v>42065.321712962963</v>
      </c>
      <c r="B697">
        <v>8718</v>
      </c>
      <c r="C697">
        <v>39.99</v>
      </c>
    </row>
    <row r="698" spans="1:3" x14ac:dyDescent="0.25">
      <c r="A698" s="6">
        <v>41644.830451388887</v>
      </c>
      <c r="B698">
        <v>8729</v>
      </c>
      <c r="C698">
        <v>39.99</v>
      </c>
    </row>
    <row r="699" spans="1:3" x14ac:dyDescent="0.25">
      <c r="A699" s="6">
        <v>42009.651215277772</v>
      </c>
      <c r="B699">
        <v>8729</v>
      </c>
      <c r="C699">
        <v>39.99</v>
      </c>
    </row>
    <row r="700" spans="1:3" x14ac:dyDescent="0.25">
      <c r="A700" s="6">
        <v>41832.451585648152</v>
      </c>
      <c r="B700">
        <v>8740</v>
      </c>
      <c r="C700">
        <v>39.99</v>
      </c>
    </row>
    <row r="701" spans="1:3" x14ac:dyDescent="0.25">
      <c r="A701" s="6">
        <v>42197.451585648145</v>
      </c>
      <c r="B701">
        <v>8740</v>
      </c>
      <c r="C701">
        <v>39.99</v>
      </c>
    </row>
    <row r="702" spans="1:3" x14ac:dyDescent="0.25">
      <c r="A702" s="6">
        <v>41663.231249999997</v>
      </c>
      <c r="B702">
        <v>8782</v>
      </c>
      <c r="C702">
        <v>39.99</v>
      </c>
    </row>
    <row r="703" spans="1:3" x14ac:dyDescent="0.25">
      <c r="A703" s="6">
        <v>42031.303113425922</v>
      </c>
      <c r="B703">
        <v>8782</v>
      </c>
      <c r="C703">
        <v>39.99</v>
      </c>
    </row>
    <row r="704" spans="1:3" x14ac:dyDescent="0.25">
      <c r="A704" s="6">
        <v>41632.645416666666</v>
      </c>
      <c r="B704">
        <v>8783</v>
      </c>
      <c r="C704">
        <v>39.99</v>
      </c>
    </row>
    <row r="705" spans="1:3" x14ac:dyDescent="0.25">
      <c r="A705" s="6">
        <v>41992.609201388885</v>
      </c>
      <c r="B705">
        <v>8783</v>
      </c>
      <c r="C705">
        <v>39.99</v>
      </c>
    </row>
    <row r="706" spans="1:3" x14ac:dyDescent="0.25">
      <c r="A706" s="6">
        <v>41826.72446759259</v>
      </c>
      <c r="B706">
        <v>8796</v>
      </c>
      <c r="C706">
        <v>39.99</v>
      </c>
    </row>
    <row r="707" spans="1:3" x14ac:dyDescent="0.25">
      <c r="A707" s="6">
        <v>42191.72446759259</v>
      </c>
      <c r="B707">
        <v>8796</v>
      </c>
      <c r="C707">
        <v>39.99</v>
      </c>
    </row>
    <row r="708" spans="1:3" x14ac:dyDescent="0.25">
      <c r="A708" s="6">
        <v>41659.795115740737</v>
      </c>
      <c r="B708">
        <v>8860</v>
      </c>
      <c r="C708">
        <v>39.99</v>
      </c>
    </row>
    <row r="709" spans="1:3" x14ac:dyDescent="0.25">
      <c r="A709" s="6">
        <v>42024.795115740737</v>
      </c>
      <c r="B709">
        <v>8860</v>
      </c>
      <c r="C709">
        <v>39.99</v>
      </c>
    </row>
    <row r="710" spans="1:3" x14ac:dyDescent="0.25">
      <c r="A710" s="6">
        <v>41644.547615740739</v>
      </c>
      <c r="B710">
        <v>8867</v>
      </c>
      <c r="C710">
        <v>39.99</v>
      </c>
    </row>
    <row r="711" spans="1:3" x14ac:dyDescent="0.25">
      <c r="A711" s="6">
        <v>42009.547615740739</v>
      </c>
      <c r="B711">
        <v>8867</v>
      </c>
      <c r="C711">
        <v>39.99</v>
      </c>
    </row>
    <row r="712" spans="1:3" x14ac:dyDescent="0.25">
      <c r="A712" s="6">
        <v>41911.874201388891</v>
      </c>
      <c r="B712">
        <v>8877</v>
      </c>
      <c r="C712">
        <v>39.99</v>
      </c>
    </row>
    <row r="713" spans="1:3" x14ac:dyDescent="0.25">
      <c r="A713" s="6">
        <v>42276.874201388884</v>
      </c>
      <c r="B713">
        <v>8877</v>
      </c>
      <c r="C713">
        <v>39.99</v>
      </c>
    </row>
    <row r="714" spans="1:3" x14ac:dyDescent="0.25">
      <c r="A714" s="6">
        <v>41676.562314814815</v>
      </c>
      <c r="B714">
        <v>8897</v>
      </c>
      <c r="C714">
        <v>39.99</v>
      </c>
    </row>
    <row r="715" spans="1:3" x14ac:dyDescent="0.25">
      <c r="A715" s="6">
        <v>42041.562314814815</v>
      </c>
      <c r="B715">
        <v>8897</v>
      </c>
      <c r="C715">
        <v>39.99</v>
      </c>
    </row>
    <row r="716" spans="1:3" x14ac:dyDescent="0.25">
      <c r="A716" s="6">
        <v>41655.789398148147</v>
      </c>
      <c r="B716">
        <v>8899</v>
      </c>
      <c r="C716">
        <v>39.99</v>
      </c>
    </row>
    <row r="717" spans="1:3" x14ac:dyDescent="0.25">
      <c r="A717" s="6">
        <v>42019.764490740738</v>
      </c>
      <c r="B717">
        <v>8899</v>
      </c>
      <c r="C717">
        <v>39.99</v>
      </c>
    </row>
    <row r="718" spans="1:3" x14ac:dyDescent="0.25">
      <c r="A718" s="6">
        <v>41637.92936342593</v>
      </c>
      <c r="B718">
        <v>8900</v>
      </c>
      <c r="C718">
        <v>39.99</v>
      </c>
    </row>
    <row r="719" spans="1:3" x14ac:dyDescent="0.25">
      <c r="A719" s="6">
        <v>41941.14</v>
      </c>
      <c r="B719">
        <v>8905</v>
      </c>
      <c r="C719">
        <v>39.99</v>
      </c>
    </row>
    <row r="720" spans="1:3" x14ac:dyDescent="0.25">
      <c r="A720" s="6">
        <v>42306.14</v>
      </c>
      <c r="B720">
        <v>8905</v>
      </c>
      <c r="C720">
        <v>39.99</v>
      </c>
    </row>
    <row r="721" spans="1:3" x14ac:dyDescent="0.25">
      <c r="A721" s="6">
        <v>41679.714548611111</v>
      </c>
      <c r="B721">
        <v>8937</v>
      </c>
      <c r="C721">
        <v>39.99</v>
      </c>
    </row>
    <row r="722" spans="1:3" x14ac:dyDescent="0.25">
      <c r="A722" s="6">
        <v>42044.714548611111</v>
      </c>
      <c r="B722">
        <v>8937</v>
      </c>
      <c r="C722">
        <v>39.99</v>
      </c>
    </row>
    <row r="723" spans="1:3" x14ac:dyDescent="0.25">
      <c r="A723" s="6">
        <v>42263.095937499995</v>
      </c>
      <c r="B723">
        <v>8946</v>
      </c>
      <c r="C723">
        <v>39.99</v>
      </c>
    </row>
    <row r="724" spans="1:3" x14ac:dyDescent="0.25">
      <c r="A724" s="6">
        <v>41693.805393518516</v>
      </c>
      <c r="B724">
        <v>8953</v>
      </c>
      <c r="C724">
        <v>39.99</v>
      </c>
    </row>
    <row r="725" spans="1:3" x14ac:dyDescent="0.25">
      <c r="A725" s="6">
        <v>42058.805393518516</v>
      </c>
      <c r="B725">
        <v>8953</v>
      </c>
      <c r="C725">
        <v>39.99</v>
      </c>
    </row>
    <row r="726" spans="1:3" x14ac:dyDescent="0.25">
      <c r="A726" s="6">
        <v>41624.417905092596</v>
      </c>
      <c r="B726">
        <v>8991</v>
      </c>
      <c r="C726">
        <v>39.99</v>
      </c>
    </row>
    <row r="727" spans="1:3" x14ac:dyDescent="0.25">
      <c r="A727" s="6">
        <v>41992.722685185188</v>
      </c>
      <c r="B727">
        <v>8991</v>
      </c>
      <c r="C727">
        <v>39.99</v>
      </c>
    </row>
    <row r="728" spans="1:3" x14ac:dyDescent="0.25">
      <c r="A728" s="6">
        <v>41636.802222222221</v>
      </c>
      <c r="B728">
        <v>9006</v>
      </c>
      <c r="C728">
        <v>39.99</v>
      </c>
    </row>
    <row r="729" spans="1:3" x14ac:dyDescent="0.25">
      <c r="A729" s="6">
        <v>41657.366828703707</v>
      </c>
      <c r="B729">
        <v>9043</v>
      </c>
      <c r="C729">
        <v>39.99</v>
      </c>
    </row>
    <row r="730" spans="1:3" x14ac:dyDescent="0.25">
      <c r="A730" s="6">
        <v>42022.3668287037</v>
      </c>
      <c r="B730">
        <v>9043</v>
      </c>
      <c r="C730">
        <v>39.99</v>
      </c>
    </row>
    <row r="731" spans="1:3" x14ac:dyDescent="0.25">
      <c r="A731" s="6">
        <v>41661.898726851854</v>
      </c>
      <c r="B731">
        <v>9105</v>
      </c>
      <c r="C731">
        <v>39.99</v>
      </c>
    </row>
    <row r="732" spans="1:3" x14ac:dyDescent="0.25">
      <c r="A732" s="6">
        <v>42322.601319444439</v>
      </c>
      <c r="B732">
        <v>9107</v>
      </c>
      <c r="C732">
        <v>39.99</v>
      </c>
    </row>
    <row r="733" spans="1:3" x14ac:dyDescent="0.25">
      <c r="A733" s="6">
        <v>41686.918298611112</v>
      </c>
      <c r="B733">
        <v>9112</v>
      </c>
      <c r="C733">
        <v>39.99</v>
      </c>
    </row>
    <row r="734" spans="1:3" x14ac:dyDescent="0.25">
      <c r="A734" s="6">
        <v>42051.918298611112</v>
      </c>
      <c r="B734">
        <v>9112</v>
      </c>
      <c r="C734">
        <v>39.99</v>
      </c>
    </row>
    <row r="735" spans="1:3" x14ac:dyDescent="0.25">
      <c r="A735" s="6">
        <v>41667.690520833334</v>
      </c>
      <c r="B735">
        <v>9125</v>
      </c>
      <c r="C735">
        <v>39.99</v>
      </c>
    </row>
    <row r="736" spans="1:3" x14ac:dyDescent="0.25">
      <c r="A736" s="6">
        <v>42032.690520833334</v>
      </c>
      <c r="B736">
        <v>9125</v>
      </c>
      <c r="C736">
        <v>39.99</v>
      </c>
    </row>
    <row r="737" spans="1:3" x14ac:dyDescent="0.25">
      <c r="A737" s="6">
        <v>41711.216979166667</v>
      </c>
      <c r="B737">
        <v>9142</v>
      </c>
      <c r="C737">
        <v>39.99</v>
      </c>
    </row>
    <row r="738" spans="1:3" x14ac:dyDescent="0.25">
      <c r="A738" s="6">
        <v>42076.216979166667</v>
      </c>
      <c r="B738">
        <v>9142</v>
      </c>
      <c r="C738">
        <v>39.99</v>
      </c>
    </row>
    <row r="739" spans="1:3" x14ac:dyDescent="0.25">
      <c r="A739" s="6">
        <v>41686.644791666666</v>
      </c>
      <c r="B739">
        <v>9145</v>
      </c>
      <c r="C739">
        <v>39.99</v>
      </c>
    </row>
    <row r="740" spans="1:3" x14ac:dyDescent="0.25">
      <c r="A740" s="6">
        <v>42051.644791666666</v>
      </c>
      <c r="B740">
        <v>9145</v>
      </c>
      <c r="C740">
        <v>39.99</v>
      </c>
    </row>
    <row r="741" spans="1:3" x14ac:dyDescent="0.25">
      <c r="A741" s="6">
        <v>41790.599247685182</v>
      </c>
      <c r="B741">
        <v>9164</v>
      </c>
      <c r="C741">
        <v>39.99</v>
      </c>
    </row>
    <row r="742" spans="1:3" x14ac:dyDescent="0.25">
      <c r="A742" s="6">
        <v>41740.507303240738</v>
      </c>
      <c r="B742">
        <v>9175</v>
      </c>
      <c r="C742">
        <v>39.99</v>
      </c>
    </row>
    <row r="743" spans="1:3" x14ac:dyDescent="0.25">
      <c r="A743" s="6">
        <v>42105.507303240738</v>
      </c>
      <c r="B743">
        <v>9175</v>
      </c>
      <c r="C743">
        <v>39.99</v>
      </c>
    </row>
    <row r="744" spans="1:3" x14ac:dyDescent="0.25">
      <c r="A744" s="6">
        <v>41991.17559027778</v>
      </c>
      <c r="B744">
        <v>9188</v>
      </c>
      <c r="C744">
        <v>39.99</v>
      </c>
    </row>
    <row r="745" spans="1:3" x14ac:dyDescent="0.25">
      <c r="A745" s="6">
        <v>41847.514594907407</v>
      </c>
      <c r="B745">
        <v>9220</v>
      </c>
      <c r="C745">
        <v>39.99</v>
      </c>
    </row>
    <row r="746" spans="1:3" x14ac:dyDescent="0.25">
      <c r="A746" s="6">
        <v>42207.158842592587</v>
      </c>
      <c r="B746">
        <v>9220</v>
      </c>
      <c r="C746">
        <v>39.99</v>
      </c>
    </row>
    <row r="747" spans="1:3" x14ac:dyDescent="0.25">
      <c r="A747" s="6">
        <v>41654.633715277778</v>
      </c>
      <c r="B747">
        <v>9228</v>
      </c>
      <c r="C747">
        <v>39.99</v>
      </c>
    </row>
    <row r="748" spans="1:3" x14ac:dyDescent="0.25">
      <c r="A748" s="6">
        <v>42019.633715277778</v>
      </c>
      <c r="B748">
        <v>9228</v>
      </c>
      <c r="C748">
        <v>39.99</v>
      </c>
    </row>
    <row r="749" spans="1:3" x14ac:dyDescent="0.25">
      <c r="A749" s="6">
        <v>41700.08152777778</v>
      </c>
      <c r="B749">
        <v>9257</v>
      </c>
      <c r="C749">
        <v>39.99</v>
      </c>
    </row>
    <row r="750" spans="1:3" x14ac:dyDescent="0.25">
      <c r="A750" s="6">
        <v>42065.081527777773</v>
      </c>
      <c r="B750">
        <v>9257</v>
      </c>
      <c r="C750">
        <v>39.99</v>
      </c>
    </row>
    <row r="751" spans="1:3" x14ac:dyDescent="0.25">
      <c r="A751" s="6">
        <v>41677.099421296298</v>
      </c>
      <c r="B751">
        <v>9266</v>
      </c>
      <c r="C751">
        <v>39.99</v>
      </c>
    </row>
    <row r="752" spans="1:3" x14ac:dyDescent="0.25">
      <c r="A752" s="6">
        <v>41664.580694444441</v>
      </c>
      <c r="B752">
        <v>9280</v>
      </c>
      <c r="C752">
        <v>39.99</v>
      </c>
    </row>
    <row r="753" spans="1:3" x14ac:dyDescent="0.25">
      <c r="A753" s="6">
        <v>42029.580694444448</v>
      </c>
      <c r="B753">
        <v>9280</v>
      </c>
      <c r="C753">
        <v>39.99</v>
      </c>
    </row>
    <row r="754" spans="1:3" x14ac:dyDescent="0.25">
      <c r="A754" s="6">
        <v>41670.380567129629</v>
      </c>
      <c r="B754">
        <v>9355</v>
      </c>
      <c r="C754">
        <v>39.99</v>
      </c>
    </row>
    <row r="755" spans="1:3" x14ac:dyDescent="0.25">
      <c r="A755" s="6">
        <v>41674.83017361111</v>
      </c>
      <c r="B755">
        <v>9370</v>
      </c>
      <c r="C755">
        <v>39.99</v>
      </c>
    </row>
    <row r="756" spans="1:3" x14ac:dyDescent="0.25">
      <c r="A756" s="6">
        <v>41905.482916666668</v>
      </c>
      <c r="B756">
        <v>9425</v>
      </c>
      <c r="C756">
        <v>39.99</v>
      </c>
    </row>
    <row r="757" spans="1:3" x14ac:dyDescent="0.25">
      <c r="A757" s="6">
        <v>41667.731504629628</v>
      </c>
      <c r="B757">
        <v>9433</v>
      </c>
      <c r="C757">
        <v>39.99</v>
      </c>
    </row>
    <row r="758" spans="1:3" x14ac:dyDescent="0.25">
      <c r="A758" s="6">
        <v>42035.628333333334</v>
      </c>
      <c r="B758">
        <v>9433</v>
      </c>
      <c r="C758">
        <v>39.99</v>
      </c>
    </row>
    <row r="759" spans="1:3" x14ac:dyDescent="0.25">
      <c r="A759" s="6">
        <v>41654.815208333333</v>
      </c>
      <c r="B759">
        <v>9460</v>
      </c>
      <c r="C759">
        <v>39.99</v>
      </c>
    </row>
    <row r="760" spans="1:3" x14ac:dyDescent="0.25">
      <c r="A760" s="6">
        <v>42019.815208333333</v>
      </c>
      <c r="B760">
        <v>9460</v>
      </c>
      <c r="C760">
        <v>39.99</v>
      </c>
    </row>
    <row r="761" spans="1:3" x14ac:dyDescent="0.25">
      <c r="A761" s="6"/>
    </row>
    <row r="762" spans="1:3" x14ac:dyDescent="0.25">
      <c r="A762" s="6"/>
    </row>
    <row r="763" spans="1:3" x14ac:dyDescent="0.25">
      <c r="A763" s="6"/>
    </row>
    <row r="764" spans="1:3" x14ac:dyDescent="0.25">
      <c r="A764" s="6"/>
    </row>
    <row r="765" spans="1:3" x14ac:dyDescent="0.25">
      <c r="A765" s="6"/>
    </row>
    <row r="766" spans="1:3" x14ac:dyDescent="0.25">
      <c r="A766" s="6"/>
    </row>
    <row r="767" spans="1:3" x14ac:dyDescent="0.25">
      <c r="A767" s="6"/>
    </row>
    <row r="768" spans="1:3" x14ac:dyDescent="0.25">
      <c r="A768" s="6"/>
    </row>
    <row r="769" spans="1:1" x14ac:dyDescent="0.25">
      <c r="A769" s="6"/>
    </row>
    <row r="770" spans="1:1" x14ac:dyDescent="0.25">
      <c r="A770" s="6"/>
    </row>
    <row r="771" spans="1:1" x14ac:dyDescent="0.25">
      <c r="A771" s="6"/>
    </row>
    <row r="772" spans="1:1" x14ac:dyDescent="0.25">
      <c r="A772" s="6"/>
    </row>
    <row r="773" spans="1:1" x14ac:dyDescent="0.25">
      <c r="A773" s="6"/>
    </row>
    <row r="774" spans="1:1" x14ac:dyDescent="0.25">
      <c r="A774" s="6"/>
    </row>
    <row r="775" spans="1:1" x14ac:dyDescent="0.25">
      <c r="A775" s="6"/>
    </row>
    <row r="776" spans="1:1" x14ac:dyDescent="0.25">
      <c r="A776" s="6"/>
    </row>
    <row r="777" spans="1:1" x14ac:dyDescent="0.25">
      <c r="A777" s="6"/>
    </row>
    <row r="778" spans="1:1" x14ac:dyDescent="0.25">
      <c r="A778" s="6"/>
    </row>
    <row r="779" spans="1:1" x14ac:dyDescent="0.25">
      <c r="A779" s="6"/>
    </row>
    <row r="780" spans="1:1" x14ac:dyDescent="0.25">
      <c r="A780" s="6"/>
    </row>
    <row r="781" spans="1:1" x14ac:dyDescent="0.25">
      <c r="A781" s="6"/>
    </row>
    <row r="782" spans="1:1" x14ac:dyDescent="0.25">
      <c r="A782" s="6"/>
    </row>
    <row r="783" spans="1:1" x14ac:dyDescent="0.25">
      <c r="A783" s="6"/>
    </row>
    <row r="784" spans="1:1" x14ac:dyDescent="0.25">
      <c r="A784" s="6"/>
    </row>
    <row r="785" spans="1:1" x14ac:dyDescent="0.25">
      <c r="A785" s="6"/>
    </row>
    <row r="786" spans="1:1" x14ac:dyDescent="0.25">
      <c r="A786" s="6"/>
    </row>
    <row r="787" spans="1:1" x14ac:dyDescent="0.25">
      <c r="A787" s="6"/>
    </row>
  </sheetData>
  <sortState ref="A2:C760">
    <sortCondition ref="B756"/>
  </sortState>
  <conditionalFormatting sqref="B1:B756">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001"/>
  <sheetViews>
    <sheetView topLeftCell="A1172" workbookViewId="0">
      <selection activeCell="C1194" sqref="C2:C1194"/>
    </sheetView>
  </sheetViews>
  <sheetFormatPr defaultRowHeight="15" x14ac:dyDescent="0.25"/>
  <cols>
    <col min="2" max="2" width="29.25" bestFit="1" customWidth="1"/>
    <col min="3" max="3" width="17.25" bestFit="1" customWidth="1"/>
    <col min="4" max="4" width="13.125" style="6" bestFit="1" customWidth="1"/>
    <col min="5" max="5" width="23.75" bestFit="1" customWidth="1"/>
    <col min="6" max="6" width="26.375" bestFit="1" customWidth="1"/>
    <col min="7" max="7" width="18" style="6" bestFit="1" customWidth="1"/>
    <col min="8" max="8" width="20.625" customWidth="1"/>
    <col min="9" max="9" width="26.625" bestFit="1" customWidth="1"/>
    <col min="10" max="10" width="20" bestFit="1" customWidth="1"/>
    <col min="11" max="11" width="16.875" bestFit="1" customWidth="1"/>
    <col min="12" max="12" width="9.75" style="4" bestFit="1" customWidth="1"/>
    <col min="13" max="13" width="13.625" bestFit="1" customWidth="1"/>
    <col min="14" max="14" width="11.25" bestFit="1" customWidth="1"/>
  </cols>
  <sheetData>
    <row r="1" spans="1:16" x14ac:dyDescent="0.25">
      <c r="A1" s="3" t="s">
        <v>0</v>
      </c>
      <c r="B1" s="3" t="s">
        <v>6</v>
      </c>
      <c r="C1" s="3" t="s">
        <v>1</v>
      </c>
      <c r="D1" s="5" t="s">
        <v>12</v>
      </c>
      <c r="E1" s="3" t="s">
        <v>15</v>
      </c>
      <c r="F1" s="3" t="s">
        <v>16</v>
      </c>
      <c r="G1" s="5" t="s">
        <v>10</v>
      </c>
      <c r="H1" s="3" t="s">
        <v>11</v>
      </c>
      <c r="I1" s="3" t="s">
        <v>13</v>
      </c>
      <c r="J1" s="3" t="s">
        <v>14</v>
      </c>
      <c r="K1" s="3" t="s">
        <v>17</v>
      </c>
      <c r="L1" s="7" t="s">
        <v>18</v>
      </c>
      <c r="M1" s="7" t="s">
        <v>20</v>
      </c>
      <c r="N1" s="7" t="s">
        <v>19</v>
      </c>
      <c r="O1" s="7" t="s">
        <v>21</v>
      </c>
      <c r="P1" s="7" t="s">
        <v>22</v>
      </c>
    </row>
    <row r="2" spans="1:16" x14ac:dyDescent="0.25">
      <c r="A2">
        <v>2111</v>
      </c>
      <c r="B2">
        <v>1385918291</v>
      </c>
      <c r="C2" t="s">
        <v>4</v>
      </c>
      <c r="D2" s="6">
        <f t="shared" ref="D2:D65" si="0">(((B2/60)/60)/24)+DATE(1970,1,1)</f>
        <v>41609.720960648148</v>
      </c>
      <c r="E2" t="e">
        <f>_xlfn.IFNA(VLOOKUP(A2,#REF!,2,FALSE),"")</f>
        <v>#REF!</v>
      </c>
      <c r="F2" t="e">
        <f>_xlfn.IFNA(IF(VLOOKUP(A2,#REF!,2,FALSE)&gt;E2,VLOOKUP(A2,#REF!,2,FALSE),""),"")</f>
        <v>#REF!</v>
      </c>
      <c r="G2" s="6" t="str">
        <f t="shared" ref="G2:G65" si="1">IFERROR((((E2/60)/60)/24)+DATE(1970,1,1),"")</f>
        <v/>
      </c>
      <c r="H2" s="6" t="str">
        <f t="shared" ref="H2:H65" si="2">IFERROR((((F2/60)/60)/24)+DATE(1970,1,1),"")</f>
        <v/>
      </c>
      <c r="I2" t="str">
        <f t="shared" ref="I2:I65" si="3">IFERROR((E2-B2)/60/60/24,"")</f>
        <v/>
      </c>
      <c r="J2" t="str">
        <f t="shared" ref="J2:J65" si="4">IFERROR((F2-E2)/60/60/24,"")</f>
        <v/>
      </c>
      <c r="K2">
        <f>IF(G2&lt;"2/29/2016"-375,1,0)</f>
        <v>0</v>
      </c>
      <c r="L2" s="4">
        <f>K2*COUNT(H2)</f>
        <v>0</v>
      </c>
      <c r="M2">
        <f>IF(D2&lt;"2/29/2016"-365,1,0)</f>
        <v>1</v>
      </c>
      <c r="N2">
        <f>IF(D2&lt;"2/29/2016"-365*2,1,0)</f>
        <v>1</v>
      </c>
      <c r="O2">
        <f>IF(AND(I2&lt;=365,M2),1,0)</f>
        <v>0</v>
      </c>
      <c r="P2">
        <f>IF(AND(I2&gt;365,M2,I2&lt;=365*2),1,0)</f>
        <v>0</v>
      </c>
    </row>
    <row r="3" spans="1:16" x14ac:dyDescent="0.25">
      <c r="A3">
        <v>4762</v>
      </c>
      <c r="B3">
        <v>1385935390</v>
      </c>
      <c r="C3" t="s">
        <v>4</v>
      </c>
      <c r="D3" s="6">
        <f t="shared" si="0"/>
        <v>41609.918865740743</v>
      </c>
      <c r="E3" t="e">
        <f>_xlfn.IFNA(VLOOKUP(A3,#REF!,2,FALSE),"")</f>
        <v>#REF!</v>
      </c>
      <c r="F3" t="e">
        <f>_xlfn.IFNA(IF(VLOOKUP(A3,#REF!,2,FALSE)&gt;E3,VLOOKUP(A3,#REF!,2,FALSE),""),"")</f>
        <v>#REF!</v>
      </c>
      <c r="G3" s="6" t="str">
        <f t="shared" si="1"/>
        <v/>
      </c>
      <c r="H3" s="6" t="str">
        <f t="shared" si="2"/>
        <v/>
      </c>
      <c r="I3" t="str">
        <f t="shared" si="3"/>
        <v/>
      </c>
      <c r="J3" t="str">
        <f t="shared" si="4"/>
        <v/>
      </c>
      <c r="K3">
        <f t="shared" ref="K3:K66" si="5">IF(G3&lt;"2/29/2016"-375,1,0)</f>
        <v>0</v>
      </c>
      <c r="L3" s="4">
        <f t="shared" ref="L3:L66" si="6">K3*COUNT(H3)</f>
        <v>0</v>
      </c>
      <c r="M3">
        <f t="shared" ref="M3:M66" si="7">IF(D3&lt;"2/29/2016"-365,1,0)</f>
        <v>1</v>
      </c>
      <c r="N3">
        <f t="shared" ref="N3:N66" si="8">IF(D3&lt;"2/29/2016"-365*2,1,0)</f>
        <v>1</v>
      </c>
      <c r="O3">
        <f t="shared" ref="O3:O66" si="9">IF(AND(I3&lt;=365,M3),1,0)</f>
        <v>0</v>
      </c>
      <c r="P3">
        <f t="shared" ref="P3:P66" si="10">IF(AND(I3&gt;365,M3,I3&lt;=365*2),1,0)</f>
        <v>0</v>
      </c>
    </row>
    <row r="4" spans="1:16" x14ac:dyDescent="0.25">
      <c r="A4">
        <v>6263</v>
      </c>
      <c r="B4">
        <v>1386713886</v>
      </c>
      <c r="C4" t="s">
        <v>4</v>
      </c>
      <c r="D4" s="6">
        <f t="shared" si="0"/>
        <v>41618.929236111115</v>
      </c>
      <c r="E4" t="e">
        <f>_xlfn.IFNA(VLOOKUP(A4,#REF!,2,FALSE),"")</f>
        <v>#REF!</v>
      </c>
      <c r="F4" t="e">
        <f>_xlfn.IFNA(IF(VLOOKUP(A4,#REF!,2,FALSE)&gt;E4,VLOOKUP(A4,#REF!,2,FALSE),""),"")</f>
        <v>#REF!</v>
      </c>
      <c r="G4" s="6" t="str">
        <f t="shared" si="1"/>
        <v/>
      </c>
      <c r="H4" s="6" t="str">
        <f t="shared" si="2"/>
        <v/>
      </c>
      <c r="I4" t="str">
        <f t="shared" si="3"/>
        <v/>
      </c>
      <c r="J4" t="str">
        <f t="shared" si="4"/>
        <v/>
      </c>
      <c r="K4">
        <f t="shared" si="5"/>
        <v>0</v>
      </c>
      <c r="L4" s="4">
        <f t="shared" si="6"/>
        <v>0</v>
      </c>
      <c r="M4">
        <f t="shared" si="7"/>
        <v>1</v>
      </c>
      <c r="N4">
        <f t="shared" si="8"/>
        <v>1</v>
      </c>
      <c r="O4">
        <f t="shared" si="9"/>
        <v>0</v>
      </c>
      <c r="P4">
        <f t="shared" si="10"/>
        <v>0</v>
      </c>
    </row>
    <row r="5" spans="1:16" x14ac:dyDescent="0.25">
      <c r="A5">
        <v>4154</v>
      </c>
      <c r="B5">
        <v>1386214873</v>
      </c>
      <c r="C5" t="s">
        <v>4</v>
      </c>
      <c r="D5" s="6">
        <f t="shared" si="0"/>
        <v>41613.153622685182</v>
      </c>
      <c r="E5" t="e">
        <f>_xlfn.IFNA(VLOOKUP(A5,#REF!,2,FALSE),"")</f>
        <v>#REF!</v>
      </c>
      <c r="F5" t="e">
        <f>_xlfn.IFNA(IF(VLOOKUP(A5,#REF!,2,FALSE)&gt;E5,VLOOKUP(A5,#REF!,2,FALSE),""),"")</f>
        <v>#REF!</v>
      </c>
      <c r="G5" s="6" t="str">
        <f t="shared" si="1"/>
        <v/>
      </c>
      <c r="H5" s="6" t="str">
        <f t="shared" si="2"/>
        <v/>
      </c>
      <c r="I5" t="str">
        <f t="shared" si="3"/>
        <v/>
      </c>
      <c r="J5" t="str">
        <f t="shared" si="4"/>
        <v/>
      </c>
      <c r="K5">
        <f t="shared" si="5"/>
        <v>0</v>
      </c>
      <c r="L5" s="4">
        <f t="shared" si="6"/>
        <v>0</v>
      </c>
      <c r="M5">
        <f t="shared" si="7"/>
        <v>1</v>
      </c>
      <c r="N5">
        <f t="shared" si="8"/>
        <v>1</v>
      </c>
      <c r="O5">
        <f t="shared" si="9"/>
        <v>0</v>
      </c>
      <c r="P5">
        <f t="shared" si="10"/>
        <v>0</v>
      </c>
    </row>
    <row r="6" spans="1:16" x14ac:dyDescent="0.25">
      <c r="A6">
        <v>5102</v>
      </c>
      <c r="B6">
        <v>1386967572</v>
      </c>
      <c r="C6" t="s">
        <v>4</v>
      </c>
      <c r="D6" s="6">
        <f t="shared" si="0"/>
        <v>41621.865416666667</v>
      </c>
      <c r="E6" t="e">
        <f>_xlfn.IFNA(VLOOKUP(A6,#REF!,2,FALSE),"")</f>
        <v>#REF!</v>
      </c>
      <c r="F6" t="e">
        <f>_xlfn.IFNA(IF(VLOOKUP(A6,#REF!,2,FALSE)&gt;E6,VLOOKUP(A6,#REF!,2,FALSE),""),"")</f>
        <v>#REF!</v>
      </c>
      <c r="G6" s="6" t="str">
        <f t="shared" si="1"/>
        <v/>
      </c>
      <c r="H6" s="6" t="str">
        <f t="shared" si="2"/>
        <v/>
      </c>
      <c r="I6" t="str">
        <f t="shared" si="3"/>
        <v/>
      </c>
      <c r="J6" t="str">
        <f t="shared" si="4"/>
        <v/>
      </c>
      <c r="K6">
        <f t="shared" si="5"/>
        <v>0</v>
      </c>
      <c r="L6" s="4">
        <f t="shared" si="6"/>
        <v>0</v>
      </c>
      <c r="M6">
        <f t="shared" si="7"/>
        <v>1</v>
      </c>
      <c r="N6">
        <f t="shared" si="8"/>
        <v>1</v>
      </c>
      <c r="O6">
        <f t="shared" si="9"/>
        <v>0</v>
      </c>
      <c r="P6">
        <f t="shared" si="10"/>
        <v>0</v>
      </c>
    </row>
    <row r="7" spans="1:16" x14ac:dyDescent="0.25">
      <c r="A7">
        <v>3297</v>
      </c>
      <c r="B7">
        <v>1386715538</v>
      </c>
      <c r="C7" t="s">
        <v>4</v>
      </c>
      <c r="D7" s="6">
        <f t="shared" si="0"/>
        <v>41618.94835648148</v>
      </c>
      <c r="E7" t="e">
        <f>_xlfn.IFNA(VLOOKUP(A7,#REF!,2,FALSE),"")</f>
        <v>#REF!</v>
      </c>
      <c r="F7" t="e">
        <f>_xlfn.IFNA(IF(VLOOKUP(A7,#REF!,2,FALSE)&gt;E7,VLOOKUP(A7,#REF!,2,FALSE),""),"")</f>
        <v>#REF!</v>
      </c>
      <c r="G7" s="6" t="str">
        <f t="shared" si="1"/>
        <v/>
      </c>
      <c r="H7" s="6" t="str">
        <f t="shared" si="2"/>
        <v/>
      </c>
      <c r="I7" t="str">
        <f t="shared" si="3"/>
        <v/>
      </c>
      <c r="J7" t="str">
        <f t="shared" si="4"/>
        <v/>
      </c>
      <c r="K7">
        <f t="shared" si="5"/>
        <v>0</v>
      </c>
      <c r="L7" s="4">
        <f t="shared" si="6"/>
        <v>0</v>
      </c>
      <c r="M7">
        <f t="shared" si="7"/>
        <v>1</v>
      </c>
      <c r="N7">
        <f t="shared" si="8"/>
        <v>1</v>
      </c>
      <c r="O7">
        <f t="shared" si="9"/>
        <v>0</v>
      </c>
      <c r="P7">
        <f t="shared" si="10"/>
        <v>0</v>
      </c>
    </row>
    <row r="8" spans="1:16" x14ac:dyDescent="0.25">
      <c r="A8">
        <v>6683</v>
      </c>
      <c r="B8">
        <v>1387227111</v>
      </c>
      <c r="C8" t="s">
        <v>4</v>
      </c>
      <c r="D8" s="6">
        <f t="shared" si="0"/>
        <v>41624.869340277779</v>
      </c>
      <c r="E8" t="e">
        <f>_xlfn.IFNA(VLOOKUP(A8,#REF!,2,FALSE),"")</f>
        <v>#REF!</v>
      </c>
      <c r="F8" t="e">
        <f>_xlfn.IFNA(IF(VLOOKUP(A8,#REF!,2,FALSE)&gt;E8,VLOOKUP(A8,#REF!,2,FALSE),""),"")</f>
        <v>#REF!</v>
      </c>
      <c r="G8" s="6" t="str">
        <f t="shared" si="1"/>
        <v/>
      </c>
      <c r="H8" s="6" t="str">
        <f t="shared" si="2"/>
        <v/>
      </c>
      <c r="I8" t="str">
        <f t="shared" si="3"/>
        <v/>
      </c>
      <c r="J8" t="str">
        <f t="shared" si="4"/>
        <v/>
      </c>
      <c r="K8">
        <f t="shared" si="5"/>
        <v>0</v>
      </c>
      <c r="L8" s="4">
        <f t="shared" si="6"/>
        <v>0</v>
      </c>
      <c r="M8">
        <f t="shared" si="7"/>
        <v>1</v>
      </c>
      <c r="N8">
        <f t="shared" si="8"/>
        <v>1</v>
      </c>
      <c r="O8">
        <f t="shared" si="9"/>
        <v>0</v>
      </c>
      <c r="P8">
        <f t="shared" si="10"/>
        <v>0</v>
      </c>
    </row>
    <row r="9" spans="1:16" x14ac:dyDescent="0.25">
      <c r="A9">
        <v>8783</v>
      </c>
      <c r="B9">
        <v>1387892400</v>
      </c>
      <c r="C9" t="s">
        <v>4</v>
      </c>
      <c r="D9" s="6">
        <f t="shared" si="0"/>
        <v>41632.569444444445</v>
      </c>
      <c r="E9" t="e">
        <f>_xlfn.IFNA(VLOOKUP(A9,#REF!,2,FALSE),"")</f>
        <v>#REF!</v>
      </c>
      <c r="F9" t="e">
        <f>_xlfn.IFNA(IF(VLOOKUP(A9,#REF!,2,FALSE)&gt;E9,VLOOKUP(A9,#REF!,2,FALSE),""),"")</f>
        <v>#REF!</v>
      </c>
      <c r="G9" s="6" t="str">
        <f t="shared" si="1"/>
        <v/>
      </c>
      <c r="H9" s="6" t="str">
        <f t="shared" si="2"/>
        <v/>
      </c>
      <c r="I9" t="str">
        <f t="shared" si="3"/>
        <v/>
      </c>
      <c r="J9" t="str">
        <f t="shared" si="4"/>
        <v/>
      </c>
      <c r="K9">
        <f t="shared" si="5"/>
        <v>0</v>
      </c>
      <c r="L9" s="4">
        <f t="shared" si="6"/>
        <v>0</v>
      </c>
      <c r="M9">
        <f t="shared" si="7"/>
        <v>1</v>
      </c>
      <c r="N9">
        <f t="shared" si="8"/>
        <v>1</v>
      </c>
      <c r="O9">
        <f t="shared" si="9"/>
        <v>0</v>
      </c>
      <c r="P9">
        <f t="shared" si="10"/>
        <v>0</v>
      </c>
    </row>
    <row r="10" spans="1:16" x14ac:dyDescent="0.25">
      <c r="A10">
        <v>8991</v>
      </c>
      <c r="B10">
        <v>1387186853</v>
      </c>
      <c r="C10" t="s">
        <v>4</v>
      </c>
      <c r="D10" s="6">
        <f t="shared" si="0"/>
        <v>41624.403391203705</v>
      </c>
      <c r="E10" t="e">
        <f>_xlfn.IFNA(VLOOKUP(A10,#REF!,2,FALSE),"")</f>
        <v>#REF!</v>
      </c>
      <c r="F10" t="e">
        <f>_xlfn.IFNA(IF(VLOOKUP(A10,#REF!,2,FALSE)&gt;E10,VLOOKUP(A10,#REF!,2,FALSE),""),"")</f>
        <v>#REF!</v>
      </c>
      <c r="G10" s="6" t="str">
        <f t="shared" si="1"/>
        <v/>
      </c>
      <c r="H10" s="6" t="str">
        <f t="shared" si="2"/>
        <v/>
      </c>
      <c r="I10" t="str">
        <f t="shared" si="3"/>
        <v/>
      </c>
      <c r="J10" t="str">
        <f t="shared" si="4"/>
        <v/>
      </c>
      <c r="K10">
        <f t="shared" si="5"/>
        <v>0</v>
      </c>
      <c r="L10" s="4">
        <f t="shared" si="6"/>
        <v>0</v>
      </c>
      <c r="M10">
        <f t="shared" si="7"/>
        <v>1</v>
      </c>
      <c r="N10">
        <f t="shared" si="8"/>
        <v>1</v>
      </c>
      <c r="O10">
        <f t="shared" si="9"/>
        <v>0</v>
      </c>
      <c r="P10">
        <f t="shared" si="10"/>
        <v>0</v>
      </c>
    </row>
    <row r="11" spans="1:16" x14ac:dyDescent="0.25">
      <c r="A11">
        <v>1617</v>
      </c>
      <c r="B11">
        <v>1387727267</v>
      </c>
      <c r="C11" t="s">
        <v>4</v>
      </c>
      <c r="D11" s="6">
        <f t="shared" si="0"/>
        <v>41630.658182870371</v>
      </c>
      <c r="E11" t="e">
        <f>_xlfn.IFNA(VLOOKUP(A11,#REF!,2,FALSE),"")</f>
        <v>#REF!</v>
      </c>
      <c r="F11" t="e">
        <f>_xlfn.IFNA(IF(VLOOKUP(A11,#REF!,2,FALSE)&gt;E11,VLOOKUP(A11,#REF!,2,FALSE),""),"")</f>
        <v>#REF!</v>
      </c>
      <c r="G11" s="6" t="str">
        <f t="shared" si="1"/>
        <v/>
      </c>
      <c r="H11" s="6" t="str">
        <f t="shared" si="2"/>
        <v/>
      </c>
      <c r="I11" t="str">
        <f t="shared" si="3"/>
        <v/>
      </c>
      <c r="J11" t="str">
        <f t="shared" si="4"/>
        <v/>
      </c>
      <c r="K11">
        <f t="shared" si="5"/>
        <v>0</v>
      </c>
      <c r="L11" s="4">
        <f t="shared" si="6"/>
        <v>0</v>
      </c>
      <c r="M11">
        <f t="shared" si="7"/>
        <v>1</v>
      </c>
      <c r="N11">
        <f t="shared" si="8"/>
        <v>1</v>
      </c>
      <c r="O11">
        <f t="shared" si="9"/>
        <v>0</v>
      </c>
      <c r="P11">
        <f t="shared" si="10"/>
        <v>0</v>
      </c>
    </row>
    <row r="12" spans="1:16" x14ac:dyDescent="0.25">
      <c r="A12">
        <v>1468</v>
      </c>
      <c r="B12">
        <v>1386743203</v>
      </c>
      <c r="C12" t="s">
        <v>4</v>
      </c>
      <c r="D12" s="6">
        <f t="shared" si="0"/>
        <v>41619.268553240741</v>
      </c>
      <c r="E12" t="e">
        <f>_xlfn.IFNA(VLOOKUP(A12,#REF!,2,FALSE),"")</f>
        <v>#REF!</v>
      </c>
      <c r="F12" t="e">
        <f>_xlfn.IFNA(IF(VLOOKUP(A12,#REF!,2,FALSE)&gt;E12,VLOOKUP(A12,#REF!,2,FALSE),""),"")</f>
        <v>#REF!</v>
      </c>
      <c r="G12" s="6" t="str">
        <f t="shared" si="1"/>
        <v/>
      </c>
      <c r="H12" s="6" t="str">
        <f t="shared" si="2"/>
        <v/>
      </c>
      <c r="I12" t="str">
        <f t="shared" si="3"/>
        <v/>
      </c>
      <c r="J12" t="str">
        <f t="shared" si="4"/>
        <v/>
      </c>
      <c r="K12">
        <f t="shared" si="5"/>
        <v>0</v>
      </c>
      <c r="L12" s="4">
        <f t="shared" si="6"/>
        <v>0</v>
      </c>
      <c r="M12">
        <f t="shared" si="7"/>
        <v>1</v>
      </c>
      <c r="N12">
        <f t="shared" si="8"/>
        <v>1</v>
      </c>
      <c r="O12">
        <f t="shared" si="9"/>
        <v>0</v>
      </c>
      <c r="P12">
        <f t="shared" si="10"/>
        <v>0</v>
      </c>
    </row>
    <row r="13" spans="1:16" x14ac:dyDescent="0.25">
      <c r="A13">
        <v>1321</v>
      </c>
      <c r="B13">
        <v>1387764794</v>
      </c>
      <c r="C13" t="s">
        <v>4</v>
      </c>
      <c r="D13" s="6">
        <f t="shared" si="0"/>
        <v>41631.092523148152</v>
      </c>
      <c r="E13" t="e">
        <f>_xlfn.IFNA(VLOOKUP(A13,#REF!,2,FALSE),"")</f>
        <v>#REF!</v>
      </c>
      <c r="F13" t="e">
        <f>_xlfn.IFNA(IF(VLOOKUP(A13,#REF!,2,FALSE)&gt;E13,VLOOKUP(A13,#REF!,2,FALSE),""),"")</f>
        <v>#REF!</v>
      </c>
      <c r="G13" s="6" t="str">
        <f t="shared" si="1"/>
        <v/>
      </c>
      <c r="H13" s="6" t="str">
        <f t="shared" si="2"/>
        <v/>
      </c>
      <c r="I13" t="str">
        <f t="shared" si="3"/>
        <v/>
      </c>
      <c r="J13" t="str">
        <f t="shared" si="4"/>
        <v/>
      </c>
      <c r="K13">
        <f t="shared" si="5"/>
        <v>0</v>
      </c>
      <c r="L13" s="4">
        <f t="shared" si="6"/>
        <v>0</v>
      </c>
      <c r="M13">
        <f t="shared" si="7"/>
        <v>1</v>
      </c>
      <c r="N13">
        <f t="shared" si="8"/>
        <v>1</v>
      </c>
      <c r="O13">
        <f t="shared" si="9"/>
        <v>0</v>
      </c>
      <c r="P13">
        <f t="shared" si="10"/>
        <v>0</v>
      </c>
    </row>
    <row r="14" spans="1:16" x14ac:dyDescent="0.25">
      <c r="A14">
        <v>3157</v>
      </c>
      <c r="B14">
        <v>1387673851</v>
      </c>
      <c r="C14" t="s">
        <v>4</v>
      </c>
      <c r="D14" s="6">
        <f t="shared" si="0"/>
        <v>41630.039942129632</v>
      </c>
      <c r="E14" t="e">
        <f>_xlfn.IFNA(VLOOKUP(A14,#REF!,2,FALSE),"")</f>
        <v>#REF!</v>
      </c>
      <c r="F14" t="e">
        <f>_xlfn.IFNA(IF(VLOOKUP(A14,#REF!,2,FALSE)&gt;E14,VLOOKUP(A14,#REF!,2,FALSE),""),"")</f>
        <v>#REF!</v>
      </c>
      <c r="G14" s="6" t="str">
        <f t="shared" si="1"/>
        <v/>
      </c>
      <c r="H14" s="6" t="str">
        <f t="shared" si="2"/>
        <v/>
      </c>
      <c r="I14" t="str">
        <f t="shared" si="3"/>
        <v/>
      </c>
      <c r="J14" t="str">
        <f t="shared" si="4"/>
        <v/>
      </c>
      <c r="K14">
        <f t="shared" si="5"/>
        <v>0</v>
      </c>
      <c r="L14" s="4">
        <f t="shared" si="6"/>
        <v>0</v>
      </c>
      <c r="M14">
        <f t="shared" si="7"/>
        <v>1</v>
      </c>
      <c r="N14">
        <f t="shared" si="8"/>
        <v>1</v>
      </c>
      <c r="O14">
        <f t="shared" si="9"/>
        <v>0</v>
      </c>
      <c r="P14">
        <f t="shared" si="10"/>
        <v>0</v>
      </c>
    </row>
    <row r="15" spans="1:16" x14ac:dyDescent="0.25">
      <c r="A15">
        <v>4550</v>
      </c>
      <c r="B15">
        <v>1387570246</v>
      </c>
      <c r="C15" t="s">
        <v>4</v>
      </c>
      <c r="D15" s="6">
        <f t="shared" si="0"/>
        <v>41628.840810185182</v>
      </c>
      <c r="E15" t="e">
        <f>_xlfn.IFNA(VLOOKUP(A15,#REF!,2,FALSE),"")</f>
        <v>#REF!</v>
      </c>
      <c r="F15" t="e">
        <f>_xlfn.IFNA(IF(VLOOKUP(A15,#REF!,2,FALSE)&gt;E15,VLOOKUP(A15,#REF!,2,FALSE),""),"")</f>
        <v>#REF!</v>
      </c>
      <c r="G15" s="6" t="str">
        <f t="shared" si="1"/>
        <v/>
      </c>
      <c r="H15" s="6" t="str">
        <f t="shared" si="2"/>
        <v/>
      </c>
      <c r="I15" t="str">
        <f t="shared" si="3"/>
        <v/>
      </c>
      <c r="J15" t="str">
        <f t="shared" si="4"/>
        <v/>
      </c>
      <c r="K15">
        <f t="shared" si="5"/>
        <v>0</v>
      </c>
      <c r="L15" s="4">
        <f t="shared" si="6"/>
        <v>0</v>
      </c>
      <c r="M15">
        <f t="shared" si="7"/>
        <v>1</v>
      </c>
      <c r="N15">
        <f t="shared" si="8"/>
        <v>1</v>
      </c>
      <c r="O15">
        <f t="shared" si="9"/>
        <v>0</v>
      </c>
      <c r="P15">
        <f t="shared" si="10"/>
        <v>0</v>
      </c>
    </row>
    <row r="16" spans="1:16" x14ac:dyDescent="0.25">
      <c r="A16">
        <v>306</v>
      </c>
      <c r="B16">
        <v>1386268993</v>
      </c>
      <c r="C16" t="s">
        <v>4</v>
      </c>
      <c r="D16" s="6">
        <f t="shared" si="0"/>
        <v>41613.780011574076</v>
      </c>
      <c r="E16" t="e">
        <f>_xlfn.IFNA(VLOOKUP(A16,#REF!,2,FALSE),"")</f>
        <v>#REF!</v>
      </c>
      <c r="F16" t="e">
        <f>_xlfn.IFNA(IF(VLOOKUP(A16,#REF!,2,FALSE)&gt;E16,VLOOKUP(A16,#REF!,2,FALSE),""),"")</f>
        <v>#REF!</v>
      </c>
      <c r="G16" s="6" t="str">
        <f t="shared" si="1"/>
        <v/>
      </c>
      <c r="H16" s="6" t="str">
        <f t="shared" si="2"/>
        <v/>
      </c>
      <c r="I16" t="str">
        <f t="shared" si="3"/>
        <v/>
      </c>
      <c r="J16" t="str">
        <f t="shared" si="4"/>
        <v/>
      </c>
      <c r="K16">
        <f t="shared" si="5"/>
        <v>0</v>
      </c>
      <c r="L16" s="4">
        <f t="shared" si="6"/>
        <v>0</v>
      </c>
      <c r="M16">
        <f t="shared" si="7"/>
        <v>1</v>
      </c>
      <c r="N16">
        <f t="shared" si="8"/>
        <v>1</v>
      </c>
      <c r="O16">
        <f t="shared" si="9"/>
        <v>0</v>
      </c>
      <c r="P16">
        <f t="shared" si="10"/>
        <v>0</v>
      </c>
    </row>
    <row r="17" spans="1:16" x14ac:dyDescent="0.25">
      <c r="A17">
        <v>1269</v>
      </c>
      <c r="B17">
        <v>1387515660</v>
      </c>
      <c r="C17" t="s">
        <v>4</v>
      </c>
      <c r="D17" s="6">
        <f t="shared" si="0"/>
        <v>41628.209027777775</v>
      </c>
      <c r="E17" t="e">
        <f>_xlfn.IFNA(VLOOKUP(A17,#REF!,2,FALSE),"")</f>
        <v>#REF!</v>
      </c>
      <c r="F17" t="e">
        <f>_xlfn.IFNA(IF(VLOOKUP(A17,#REF!,2,FALSE)&gt;E17,VLOOKUP(A17,#REF!,2,FALSE),""),"")</f>
        <v>#REF!</v>
      </c>
      <c r="G17" s="6" t="str">
        <f t="shared" si="1"/>
        <v/>
      </c>
      <c r="H17" s="6" t="str">
        <f t="shared" si="2"/>
        <v/>
      </c>
      <c r="I17" t="str">
        <f t="shared" si="3"/>
        <v/>
      </c>
      <c r="J17" t="str">
        <f t="shared" si="4"/>
        <v/>
      </c>
      <c r="K17">
        <f t="shared" si="5"/>
        <v>0</v>
      </c>
      <c r="L17" s="4">
        <f t="shared" si="6"/>
        <v>0</v>
      </c>
      <c r="M17">
        <f t="shared" si="7"/>
        <v>1</v>
      </c>
      <c r="N17">
        <f t="shared" si="8"/>
        <v>1</v>
      </c>
      <c r="O17">
        <f t="shared" si="9"/>
        <v>0</v>
      </c>
      <c r="P17">
        <f t="shared" si="10"/>
        <v>0</v>
      </c>
    </row>
    <row r="18" spans="1:16" x14ac:dyDescent="0.25">
      <c r="A18">
        <v>117</v>
      </c>
      <c r="B18">
        <v>1388012072</v>
      </c>
      <c r="C18" t="s">
        <v>4</v>
      </c>
      <c r="D18" s="6">
        <f t="shared" si="0"/>
        <v>41633.95453703704</v>
      </c>
      <c r="E18" t="e">
        <f>_xlfn.IFNA(VLOOKUP(A18,#REF!,2,FALSE),"")</f>
        <v>#REF!</v>
      </c>
      <c r="F18" t="e">
        <f>_xlfn.IFNA(IF(VLOOKUP(A18,#REF!,2,FALSE)&gt;E18,VLOOKUP(A18,#REF!,2,FALSE),""),"")</f>
        <v>#REF!</v>
      </c>
      <c r="G18" s="6" t="str">
        <f t="shared" si="1"/>
        <v/>
      </c>
      <c r="H18" s="6" t="str">
        <f t="shared" si="2"/>
        <v/>
      </c>
      <c r="I18" t="str">
        <f t="shared" si="3"/>
        <v/>
      </c>
      <c r="J18" t="str">
        <f t="shared" si="4"/>
        <v/>
      </c>
      <c r="K18">
        <f t="shared" si="5"/>
        <v>0</v>
      </c>
      <c r="L18" s="4">
        <f t="shared" si="6"/>
        <v>0</v>
      </c>
      <c r="M18">
        <f t="shared" si="7"/>
        <v>1</v>
      </c>
      <c r="N18">
        <f t="shared" si="8"/>
        <v>1</v>
      </c>
      <c r="O18">
        <f t="shared" si="9"/>
        <v>0</v>
      </c>
      <c r="P18">
        <f t="shared" si="10"/>
        <v>0</v>
      </c>
    </row>
    <row r="19" spans="1:16" x14ac:dyDescent="0.25">
      <c r="A19">
        <v>1989</v>
      </c>
      <c r="B19">
        <v>1385999910</v>
      </c>
      <c r="C19" t="s">
        <v>4</v>
      </c>
      <c r="D19" s="6">
        <f t="shared" si="0"/>
        <v>41610.665625000001</v>
      </c>
      <c r="E19" t="e">
        <f>_xlfn.IFNA(VLOOKUP(A19,#REF!,2,FALSE),"")</f>
        <v>#REF!</v>
      </c>
      <c r="F19" t="e">
        <f>_xlfn.IFNA(IF(VLOOKUP(A19,#REF!,2,FALSE)&gt;E19,VLOOKUP(A19,#REF!,2,FALSE),""),"")</f>
        <v>#REF!</v>
      </c>
      <c r="G19" s="6" t="str">
        <f t="shared" si="1"/>
        <v/>
      </c>
      <c r="H19" s="6" t="str">
        <f t="shared" si="2"/>
        <v/>
      </c>
      <c r="I19" t="str">
        <f t="shared" si="3"/>
        <v/>
      </c>
      <c r="J19" t="str">
        <f t="shared" si="4"/>
        <v/>
      </c>
      <c r="K19">
        <f t="shared" si="5"/>
        <v>0</v>
      </c>
      <c r="L19" s="4">
        <f t="shared" si="6"/>
        <v>0</v>
      </c>
      <c r="M19">
        <f t="shared" si="7"/>
        <v>1</v>
      </c>
      <c r="N19">
        <f t="shared" si="8"/>
        <v>1</v>
      </c>
      <c r="O19">
        <f t="shared" si="9"/>
        <v>0</v>
      </c>
      <c r="P19">
        <f t="shared" si="10"/>
        <v>0</v>
      </c>
    </row>
    <row r="20" spans="1:16" x14ac:dyDescent="0.25">
      <c r="A20">
        <v>1245</v>
      </c>
      <c r="B20">
        <v>1387112276</v>
      </c>
      <c r="C20" t="s">
        <v>4</v>
      </c>
      <c r="D20" s="6">
        <f t="shared" si="0"/>
        <v>41623.540231481478</v>
      </c>
      <c r="E20" t="e">
        <f>_xlfn.IFNA(VLOOKUP(A20,#REF!,2,FALSE),"")</f>
        <v>#REF!</v>
      </c>
      <c r="F20" t="e">
        <f>_xlfn.IFNA(IF(VLOOKUP(A20,#REF!,2,FALSE)&gt;E20,VLOOKUP(A20,#REF!,2,FALSE),""),"")</f>
        <v>#REF!</v>
      </c>
      <c r="G20" s="6" t="str">
        <f t="shared" si="1"/>
        <v/>
      </c>
      <c r="H20" s="6" t="str">
        <f t="shared" si="2"/>
        <v/>
      </c>
      <c r="I20" t="str">
        <f t="shared" si="3"/>
        <v/>
      </c>
      <c r="J20" t="str">
        <f t="shared" si="4"/>
        <v/>
      </c>
      <c r="K20">
        <f t="shared" si="5"/>
        <v>0</v>
      </c>
      <c r="L20" s="4">
        <f t="shared" si="6"/>
        <v>0</v>
      </c>
      <c r="M20">
        <f t="shared" si="7"/>
        <v>1</v>
      </c>
      <c r="N20">
        <f t="shared" si="8"/>
        <v>1</v>
      </c>
      <c r="O20">
        <f t="shared" si="9"/>
        <v>0</v>
      </c>
      <c r="P20">
        <f t="shared" si="10"/>
        <v>0</v>
      </c>
    </row>
    <row r="21" spans="1:16" x14ac:dyDescent="0.25">
      <c r="A21">
        <v>4008</v>
      </c>
      <c r="B21">
        <v>1385949307</v>
      </c>
      <c r="C21" t="s">
        <v>4</v>
      </c>
      <c r="D21" s="6">
        <f t="shared" si="0"/>
        <v>41610.079942129632</v>
      </c>
      <c r="E21" t="e">
        <f>_xlfn.IFNA(VLOOKUP(A21,#REF!,2,FALSE),"")</f>
        <v>#REF!</v>
      </c>
      <c r="F21" t="e">
        <f>_xlfn.IFNA(IF(VLOOKUP(A21,#REF!,2,FALSE)&gt;E21,VLOOKUP(A21,#REF!,2,FALSE),""),"")</f>
        <v>#REF!</v>
      </c>
      <c r="G21" s="6" t="str">
        <f t="shared" si="1"/>
        <v/>
      </c>
      <c r="H21" s="6" t="str">
        <f t="shared" si="2"/>
        <v/>
      </c>
      <c r="I21" t="str">
        <f t="shared" si="3"/>
        <v/>
      </c>
      <c r="J21" t="str">
        <f t="shared" si="4"/>
        <v/>
      </c>
      <c r="K21">
        <f t="shared" si="5"/>
        <v>0</v>
      </c>
      <c r="L21" s="4">
        <f t="shared" si="6"/>
        <v>0</v>
      </c>
      <c r="M21">
        <f t="shared" si="7"/>
        <v>1</v>
      </c>
      <c r="N21">
        <f t="shared" si="8"/>
        <v>1</v>
      </c>
      <c r="O21">
        <f t="shared" si="9"/>
        <v>0</v>
      </c>
      <c r="P21">
        <f t="shared" si="10"/>
        <v>0</v>
      </c>
    </row>
    <row r="22" spans="1:16" x14ac:dyDescent="0.25">
      <c r="A22">
        <v>8646</v>
      </c>
      <c r="B22">
        <v>1385873482</v>
      </c>
      <c r="C22" t="s">
        <v>4</v>
      </c>
      <c r="D22" s="6">
        <f t="shared" si="0"/>
        <v>41609.202337962961</v>
      </c>
      <c r="E22" t="e">
        <f>_xlfn.IFNA(VLOOKUP(A22,#REF!,2,FALSE),"")</f>
        <v>#REF!</v>
      </c>
      <c r="F22" t="e">
        <f>_xlfn.IFNA(IF(VLOOKUP(A22,#REF!,2,FALSE)&gt;E22,VLOOKUP(A22,#REF!,2,FALSE),""),"")</f>
        <v>#REF!</v>
      </c>
      <c r="G22" s="6" t="str">
        <f t="shared" si="1"/>
        <v/>
      </c>
      <c r="H22" s="6" t="str">
        <f t="shared" si="2"/>
        <v/>
      </c>
      <c r="I22" t="str">
        <f t="shared" si="3"/>
        <v/>
      </c>
      <c r="J22" t="str">
        <f t="shared" si="4"/>
        <v/>
      </c>
      <c r="K22">
        <f t="shared" si="5"/>
        <v>0</v>
      </c>
      <c r="L22" s="4">
        <f t="shared" si="6"/>
        <v>0</v>
      </c>
      <c r="M22">
        <f t="shared" si="7"/>
        <v>1</v>
      </c>
      <c r="N22">
        <f t="shared" si="8"/>
        <v>1</v>
      </c>
      <c r="O22">
        <f t="shared" si="9"/>
        <v>0</v>
      </c>
      <c r="P22">
        <f t="shared" si="10"/>
        <v>0</v>
      </c>
    </row>
    <row r="23" spans="1:16" x14ac:dyDescent="0.25">
      <c r="A23">
        <v>1512</v>
      </c>
      <c r="B23">
        <v>1387065353</v>
      </c>
      <c r="C23" t="s">
        <v>4</v>
      </c>
      <c r="D23" s="6">
        <f t="shared" si="0"/>
        <v>41622.997141203705</v>
      </c>
      <c r="E23" t="e">
        <f>_xlfn.IFNA(VLOOKUP(A23,#REF!,2,FALSE),"")</f>
        <v>#REF!</v>
      </c>
      <c r="F23" t="e">
        <f>_xlfn.IFNA(IF(VLOOKUP(A23,#REF!,2,FALSE)&gt;E23,VLOOKUP(A23,#REF!,2,FALSE),""),"")</f>
        <v>#REF!</v>
      </c>
      <c r="G23" s="6" t="str">
        <f t="shared" si="1"/>
        <v/>
      </c>
      <c r="H23" s="6" t="str">
        <f t="shared" si="2"/>
        <v/>
      </c>
      <c r="I23" t="str">
        <f t="shared" si="3"/>
        <v/>
      </c>
      <c r="J23" t="str">
        <f t="shared" si="4"/>
        <v/>
      </c>
      <c r="K23">
        <f t="shared" si="5"/>
        <v>0</v>
      </c>
      <c r="L23" s="4">
        <f t="shared" si="6"/>
        <v>0</v>
      </c>
      <c r="M23">
        <f t="shared" si="7"/>
        <v>1</v>
      </c>
      <c r="N23">
        <f t="shared" si="8"/>
        <v>1</v>
      </c>
      <c r="O23">
        <f t="shared" si="9"/>
        <v>0</v>
      </c>
      <c r="P23">
        <f t="shared" si="10"/>
        <v>0</v>
      </c>
    </row>
    <row r="24" spans="1:16" x14ac:dyDescent="0.25">
      <c r="A24">
        <v>1221</v>
      </c>
      <c r="B24">
        <v>1386176361</v>
      </c>
      <c r="C24" t="s">
        <v>4</v>
      </c>
      <c r="D24" s="6">
        <f t="shared" si="0"/>
        <v>41612.707881944443</v>
      </c>
      <c r="E24" t="e">
        <f>_xlfn.IFNA(VLOOKUP(A24,#REF!,2,FALSE),"")</f>
        <v>#REF!</v>
      </c>
      <c r="F24" t="e">
        <f>_xlfn.IFNA(IF(VLOOKUP(A24,#REF!,2,FALSE)&gt;E24,VLOOKUP(A24,#REF!,2,FALSE),""),"")</f>
        <v>#REF!</v>
      </c>
      <c r="G24" s="6" t="str">
        <f t="shared" si="1"/>
        <v/>
      </c>
      <c r="H24" s="6" t="str">
        <f t="shared" si="2"/>
        <v/>
      </c>
      <c r="I24" t="str">
        <f t="shared" si="3"/>
        <v/>
      </c>
      <c r="J24" t="str">
        <f t="shared" si="4"/>
        <v/>
      </c>
      <c r="K24">
        <f t="shared" si="5"/>
        <v>0</v>
      </c>
      <c r="L24" s="4">
        <f t="shared" si="6"/>
        <v>0</v>
      </c>
      <c r="M24">
        <f t="shared" si="7"/>
        <v>1</v>
      </c>
      <c r="N24">
        <f t="shared" si="8"/>
        <v>1</v>
      </c>
      <c r="O24">
        <f t="shared" si="9"/>
        <v>0</v>
      </c>
      <c r="P24">
        <f t="shared" si="10"/>
        <v>0</v>
      </c>
    </row>
    <row r="25" spans="1:16" x14ac:dyDescent="0.25">
      <c r="A25">
        <v>612</v>
      </c>
      <c r="B25">
        <v>1388698954</v>
      </c>
      <c r="C25" t="s">
        <v>4</v>
      </c>
      <c r="D25" s="6">
        <f t="shared" si="0"/>
        <v>41641.904560185183</v>
      </c>
      <c r="E25" t="e">
        <f>_xlfn.IFNA(VLOOKUP(A25,#REF!,2,FALSE),"")</f>
        <v>#REF!</v>
      </c>
      <c r="F25" t="e">
        <f>_xlfn.IFNA(IF(VLOOKUP(A25,#REF!,2,FALSE)&gt;E25,VLOOKUP(A25,#REF!,2,FALSE),""),"")</f>
        <v>#REF!</v>
      </c>
      <c r="G25" s="6" t="str">
        <f t="shared" si="1"/>
        <v/>
      </c>
      <c r="H25" s="6" t="str">
        <f t="shared" si="2"/>
        <v/>
      </c>
      <c r="I25" t="str">
        <f t="shared" si="3"/>
        <v/>
      </c>
      <c r="J25" t="str">
        <f t="shared" si="4"/>
        <v/>
      </c>
      <c r="K25">
        <f t="shared" si="5"/>
        <v>0</v>
      </c>
      <c r="L25" s="4">
        <f t="shared" si="6"/>
        <v>0</v>
      </c>
      <c r="M25">
        <f t="shared" si="7"/>
        <v>1</v>
      </c>
      <c r="N25">
        <f t="shared" si="8"/>
        <v>1</v>
      </c>
      <c r="O25">
        <f t="shared" si="9"/>
        <v>0</v>
      </c>
      <c r="P25">
        <f t="shared" si="10"/>
        <v>0</v>
      </c>
    </row>
    <row r="26" spans="1:16" x14ac:dyDescent="0.25">
      <c r="A26">
        <v>2315</v>
      </c>
      <c r="B26">
        <v>1386716196</v>
      </c>
      <c r="C26" t="s">
        <v>4</v>
      </c>
      <c r="D26" s="6">
        <f t="shared" si="0"/>
        <v>41618.955972222226</v>
      </c>
      <c r="E26" t="e">
        <f>_xlfn.IFNA(VLOOKUP(A26,#REF!,2,FALSE),"")</f>
        <v>#REF!</v>
      </c>
      <c r="F26" t="e">
        <f>_xlfn.IFNA(IF(VLOOKUP(A26,#REF!,2,FALSE)&gt;E26,VLOOKUP(A26,#REF!,2,FALSE),""),"")</f>
        <v>#REF!</v>
      </c>
      <c r="G26" s="6" t="str">
        <f t="shared" si="1"/>
        <v/>
      </c>
      <c r="H26" s="6" t="str">
        <f t="shared" si="2"/>
        <v/>
      </c>
      <c r="I26" t="str">
        <f t="shared" si="3"/>
        <v/>
      </c>
      <c r="J26" t="str">
        <f t="shared" si="4"/>
        <v/>
      </c>
      <c r="K26">
        <f t="shared" si="5"/>
        <v>0</v>
      </c>
      <c r="L26" s="4">
        <f t="shared" si="6"/>
        <v>0</v>
      </c>
      <c r="M26">
        <f t="shared" si="7"/>
        <v>1</v>
      </c>
      <c r="N26">
        <f t="shared" si="8"/>
        <v>1</v>
      </c>
      <c r="O26">
        <f t="shared" si="9"/>
        <v>0</v>
      </c>
      <c r="P26">
        <f t="shared" si="10"/>
        <v>0</v>
      </c>
    </row>
    <row r="27" spans="1:16" x14ac:dyDescent="0.25">
      <c r="A27">
        <v>8867</v>
      </c>
      <c r="B27">
        <v>1386370730</v>
      </c>
      <c r="C27" t="s">
        <v>4</v>
      </c>
      <c r="D27" s="6">
        <f t="shared" si="0"/>
        <v>41614.95752314815</v>
      </c>
      <c r="E27" t="e">
        <f>_xlfn.IFNA(VLOOKUP(A27,#REF!,2,FALSE),"")</f>
        <v>#REF!</v>
      </c>
      <c r="F27" t="e">
        <f>_xlfn.IFNA(IF(VLOOKUP(A27,#REF!,2,FALSE)&gt;E27,VLOOKUP(A27,#REF!,2,FALSE),""),"")</f>
        <v>#REF!</v>
      </c>
      <c r="G27" s="6" t="str">
        <f t="shared" si="1"/>
        <v/>
      </c>
      <c r="H27" s="6" t="str">
        <f t="shared" si="2"/>
        <v/>
      </c>
      <c r="I27" t="str">
        <f t="shared" si="3"/>
        <v/>
      </c>
      <c r="J27" t="str">
        <f t="shared" si="4"/>
        <v/>
      </c>
      <c r="K27">
        <f t="shared" si="5"/>
        <v>0</v>
      </c>
      <c r="L27" s="4">
        <f t="shared" si="6"/>
        <v>0</v>
      </c>
      <c r="M27">
        <f t="shared" si="7"/>
        <v>1</v>
      </c>
      <c r="N27">
        <f t="shared" si="8"/>
        <v>1</v>
      </c>
      <c r="O27">
        <f t="shared" si="9"/>
        <v>0</v>
      </c>
      <c r="P27">
        <f t="shared" si="10"/>
        <v>0</v>
      </c>
    </row>
    <row r="28" spans="1:16" x14ac:dyDescent="0.25">
      <c r="A28">
        <v>8729</v>
      </c>
      <c r="B28">
        <v>1388943975</v>
      </c>
      <c r="C28" t="s">
        <v>4</v>
      </c>
      <c r="D28" s="6">
        <f t="shared" si="0"/>
        <v>41644.740451388891</v>
      </c>
      <c r="E28" t="e">
        <f>_xlfn.IFNA(VLOOKUP(A28,#REF!,2,FALSE),"")</f>
        <v>#REF!</v>
      </c>
      <c r="F28" t="e">
        <f>_xlfn.IFNA(IF(VLOOKUP(A28,#REF!,2,FALSE)&gt;E28,VLOOKUP(A28,#REF!,2,FALSE),""),"")</f>
        <v>#REF!</v>
      </c>
      <c r="G28" s="6" t="str">
        <f t="shared" si="1"/>
        <v/>
      </c>
      <c r="H28" s="6" t="str">
        <f t="shared" si="2"/>
        <v/>
      </c>
      <c r="I28" t="str">
        <f t="shared" si="3"/>
        <v/>
      </c>
      <c r="J28" t="str">
        <f t="shared" si="4"/>
        <v/>
      </c>
      <c r="K28">
        <f t="shared" si="5"/>
        <v>0</v>
      </c>
      <c r="L28" s="4">
        <f t="shared" si="6"/>
        <v>0</v>
      </c>
      <c r="M28">
        <f t="shared" si="7"/>
        <v>1</v>
      </c>
      <c r="N28">
        <f t="shared" si="8"/>
        <v>1</v>
      </c>
      <c r="O28">
        <f t="shared" si="9"/>
        <v>0</v>
      </c>
      <c r="P28">
        <f t="shared" si="10"/>
        <v>0</v>
      </c>
    </row>
    <row r="29" spans="1:16" x14ac:dyDescent="0.25">
      <c r="A29">
        <v>6978</v>
      </c>
      <c r="B29">
        <v>1386450012</v>
      </c>
      <c r="C29" t="s">
        <v>4</v>
      </c>
      <c r="D29" s="6">
        <f t="shared" si="0"/>
        <v>41615.875138888885</v>
      </c>
      <c r="E29" t="e">
        <f>_xlfn.IFNA(VLOOKUP(A29,#REF!,2,FALSE),"")</f>
        <v>#REF!</v>
      </c>
      <c r="F29" t="e">
        <f>_xlfn.IFNA(IF(VLOOKUP(A29,#REF!,2,FALSE)&gt;E29,VLOOKUP(A29,#REF!,2,FALSE),""),"")</f>
        <v>#REF!</v>
      </c>
      <c r="G29" s="6" t="str">
        <f t="shared" si="1"/>
        <v/>
      </c>
      <c r="H29" s="6" t="str">
        <f t="shared" si="2"/>
        <v/>
      </c>
      <c r="I29" t="str">
        <f t="shared" si="3"/>
        <v/>
      </c>
      <c r="J29" t="str">
        <f t="shared" si="4"/>
        <v/>
      </c>
      <c r="K29">
        <f t="shared" si="5"/>
        <v>0</v>
      </c>
      <c r="L29" s="4">
        <f t="shared" si="6"/>
        <v>0</v>
      </c>
      <c r="M29">
        <f t="shared" si="7"/>
        <v>1</v>
      </c>
      <c r="N29">
        <f t="shared" si="8"/>
        <v>1</v>
      </c>
      <c r="O29">
        <f t="shared" si="9"/>
        <v>0</v>
      </c>
      <c r="P29">
        <f t="shared" si="10"/>
        <v>0</v>
      </c>
    </row>
    <row r="30" spans="1:16" x14ac:dyDescent="0.25">
      <c r="A30">
        <v>4491</v>
      </c>
      <c r="B30">
        <v>1386424611</v>
      </c>
      <c r="C30" t="s">
        <v>4</v>
      </c>
      <c r="D30" s="6">
        <f t="shared" si="0"/>
        <v>41615.581145833334</v>
      </c>
      <c r="E30" t="e">
        <f>_xlfn.IFNA(VLOOKUP(A30,#REF!,2,FALSE),"")</f>
        <v>#REF!</v>
      </c>
      <c r="F30" t="e">
        <f>_xlfn.IFNA(IF(VLOOKUP(A30,#REF!,2,FALSE)&gt;E30,VLOOKUP(A30,#REF!,2,FALSE),""),"")</f>
        <v>#REF!</v>
      </c>
      <c r="G30" s="6" t="str">
        <f t="shared" si="1"/>
        <v/>
      </c>
      <c r="H30" s="6" t="str">
        <f t="shared" si="2"/>
        <v/>
      </c>
      <c r="I30" t="str">
        <f t="shared" si="3"/>
        <v/>
      </c>
      <c r="J30" t="str">
        <f t="shared" si="4"/>
        <v/>
      </c>
      <c r="K30">
        <f t="shared" si="5"/>
        <v>0</v>
      </c>
      <c r="L30" s="4">
        <f t="shared" si="6"/>
        <v>0</v>
      </c>
      <c r="M30">
        <f t="shared" si="7"/>
        <v>1</v>
      </c>
      <c r="N30">
        <f t="shared" si="8"/>
        <v>1</v>
      </c>
      <c r="O30">
        <f t="shared" si="9"/>
        <v>0</v>
      </c>
      <c r="P30">
        <f t="shared" si="10"/>
        <v>0</v>
      </c>
    </row>
    <row r="31" spans="1:16" x14ac:dyDescent="0.25">
      <c r="A31">
        <v>1933</v>
      </c>
      <c r="B31">
        <v>1386249283</v>
      </c>
      <c r="C31" t="s">
        <v>4</v>
      </c>
      <c r="D31" s="6">
        <f t="shared" si="0"/>
        <v>41613.551886574074</v>
      </c>
      <c r="E31" t="e">
        <f>_xlfn.IFNA(VLOOKUP(A31,#REF!,2,FALSE),"")</f>
        <v>#REF!</v>
      </c>
      <c r="F31" t="e">
        <f>_xlfn.IFNA(IF(VLOOKUP(A31,#REF!,2,FALSE)&gt;E31,VLOOKUP(A31,#REF!,2,FALSE),""),"")</f>
        <v>#REF!</v>
      </c>
      <c r="G31" s="6" t="str">
        <f t="shared" si="1"/>
        <v/>
      </c>
      <c r="H31" s="6" t="str">
        <f t="shared" si="2"/>
        <v/>
      </c>
      <c r="I31" t="str">
        <f t="shared" si="3"/>
        <v/>
      </c>
      <c r="J31" t="str">
        <f t="shared" si="4"/>
        <v/>
      </c>
      <c r="K31">
        <f t="shared" si="5"/>
        <v>0</v>
      </c>
      <c r="L31" s="4">
        <f t="shared" si="6"/>
        <v>0</v>
      </c>
      <c r="M31">
        <f t="shared" si="7"/>
        <v>1</v>
      </c>
      <c r="N31">
        <f t="shared" si="8"/>
        <v>1</v>
      </c>
      <c r="O31">
        <f t="shared" si="9"/>
        <v>0</v>
      </c>
      <c r="P31">
        <f t="shared" si="10"/>
        <v>0</v>
      </c>
    </row>
    <row r="32" spans="1:16" x14ac:dyDescent="0.25">
      <c r="A32">
        <v>5418</v>
      </c>
      <c r="B32">
        <v>1386969186</v>
      </c>
      <c r="C32" t="s">
        <v>4</v>
      </c>
      <c r="D32" s="6">
        <f t="shared" si="0"/>
        <v>41621.884097222224</v>
      </c>
      <c r="E32" t="e">
        <f>_xlfn.IFNA(VLOOKUP(A32,#REF!,2,FALSE),"")</f>
        <v>#REF!</v>
      </c>
      <c r="F32" t="e">
        <f>_xlfn.IFNA(IF(VLOOKUP(A32,#REF!,2,FALSE)&gt;E32,VLOOKUP(A32,#REF!,2,FALSE),""),"")</f>
        <v>#REF!</v>
      </c>
      <c r="G32" s="6" t="str">
        <f t="shared" si="1"/>
        <v/>
      </c>
      <c r="H32" s="6" t="str">
        <f t="shared" si="2"/>
        <v/>
      </c>
      <c r="I32" t="str">
        <f t="shared" si="3"/>
        <v/>
      </c>
      <c r="J32" t="str">
        <f t="shared" si="4"/>
        <v/>
      </c>
      <c r="K32">
        <f t="shared" si="5"/>
        <v>0</v>
      </c>
      <c r="L32" s="4">
        <f t="shared" si="6"/>
        <v>0</v>
      </c>
      <c r="M32">
        <f t="shared" si="7"/>
        <v>1</v>
      </c>
      <c r="N32">
        <f t="shared" si="8"/>
        <v>1</v>
      </c>
      <c r="O32">
        <f t="shared" si="9"/>
        <v>0</v>
      </c>
      <c r="P32">
        <f t="shared" si="10"/>
        <v>0</v>
      </c>
    </row>
    <row r="33" spans="1:16" x14ac:dyDescent="0.25">
      <c r="A33">
        <v>1814</v>
      </c>
      <c r="B33">
        <v>1386893071</v>
      </c>
      <c r="C33" t="s">
        <v>4</v>
      </c>
      <c r="D33" s="6">
        <f t="shared" si="0"/>
        <v>41621.003136574072</v>
      </c>
      <c r="E33" t="e">
        <f>_xlfn.IFNA(VLOOKUP(A33,#REF!,2,FALSE),"")</f>
        <v>#REF!</v>
      </c>
      <c r="F33" t="e">
        <f>_xlfn.IFNA(IF(VLOOKUP(A33,#REF!,2,FALSE)&gt;E33,VLOOKUP(A33,#REF!,2,FALSE),""),"")</f>
        <v>#REF!</v>
      </c>
      <c r="G33" s="6" t="str">
        <f t="shared" si="1"/>
        <v/>
      </c>
      <c r="H33" s="6" t="str">
        <f t="shared" si="2"/>
        <v/>
      </c>
      <c r="I33" t="str">
        <f t="shared" si="3"/>
        <v/>
      </c>
      <c r="J33" t="str">
        <f t="shared" si="4"/>
        <v/>
      </c>
      <c r="K33">
        <f t="shared" si="5"/>
        <v>0</v>
      </c>
      <c r="L33" s="4">
        <f t="shared" si="6"/>
        <v>0</v>
      </c>
      <c r="M33">
        <f t="shared" si="7"/>
        <v>1</v>
      </c>
      <c r="N33">
        <f t="shared" si="8"/>
        <v>1</v>
      </c>
      <c r="O33">
        <f t="shared" si="9"/>
        <v>0</v>
      </c>
      <c r="P33">
        <f t="shared" si="10"/>
        <v>0</v>
      </c>
    </row>
    <row r="34" spans="1:16" x14ac:dyDescent="0.25">
      <c r="A34">
        <v>3221</v>
      </c>
      <c r="B34">
        <v>1389197778</v>
      </c>
      <c r="C34" t="s">
        <v>4</v>
      </c>
      <c r="D34" s="6">
        <f t="shared" si="0"/>
        <v>41647.677986111114</v>
      </c>
      <c r="E34" t="e">
        <f>_xlfn.IFNA(VLOOKUP(A34,#REF!,2,FALSE),"")</f>
        <v>#REF!</v>
      </c>
      <c r="F34" t="e">
        <f>_xlfn.IFNA(IF(VLOOKUP(A34,#REF!,2,FALSE)&gt;E34,VLOOKUP(A34,#REF!,2,FALSE),""),"")</f>
        <v>#REF!</v>
      </c>
      <c r="G34" s="6" t="str">
        <f t="shared" si="1"/>
        <v/>
      </c>
      <c r="H34" s="6" t="str">
        <f t="shared" si="2"/>
        <v/>
      </c>
      <c r="I34" t="str">
        <f t="shared" si="3"/>
        <v/>
      </c>
      <c r="J34" t="str">
        <f t="shared" si="4"/>
        <v/>
      </c>
      <c r="K34">
        <f t="shared" si="5"/>
        <v>0</v>
      </c>
      <c r="L34" s="4">
        <f t="shared" si="6"/>
        <v>0</v>
      </c>
      <c r="M34">
        <f t="shared" si="7"/>
        <v>1</v>
      </c>
      <c r="N34">
        <f t="shared" si="8"/>
        <v>1</v>
      </c>
      <c r="O34">
        <f t="shared" si="9"/>
        <v>0</v>
      </c>
      <c r="P34">
        <f t="shared" si="10"/>
        <v>0</v>
      </c>
    </row>
    <row r="35" spans="1:16" x14ac:dyDescent="0.25">
      <c r="A35">
        <v>4142</v>
      </c>
      <c r="B35">
        <v>1388694663</v>
      </c>
      <c r="C35" t="s">
        <v>4</v>
      </c>
      <c r="D35" s="6">
        <f t="shared" si="0"/>
        <v>41641.854895833334</v>
      </c>
      <c r="E35" t="e">
        <f>_xlfn.IFNA(VLOOKUP(A35,#REF!,2,FALSE),"")</f>
        <v>#REF!</v>
      </c>
      <c r="F35" t="e">
        <f>_xlfn.IFNA(IF(VLOOKUP(A35,#REF!,2,FALSE)&gt;E35,VLOOKUP(A35,#REF!,2,FALSE),""),"")</f>
        <v>#REF!</v>
      </c>
      <c r="G35" s="6" t="str">
        <f t="shared" si="1"/>
        <v/>
      </c>
      <c r="H35" s="6" t="str">
        <f t="shared" si="2"/>
        <v/>
      </c>
      <c r="I35" t="str">
        <f t="shared" si="3"/>
        <v/>
      </c>
      <c r="J35" t="str">
        <f t="shared" si="4"/>
        <v/>
      </c>
      <c r="K35">
        <f t="shared" si="5"/>
        <v>0</v>
      </c>
      <c r="L35" s="4">
        <f t="shared" si="6"/>
        <v>0</v>
      </c>
      <c r="M35">
        <f t="shared" si="7"/>
        <v>1</v>
      </c>
      <c r="N35">
        <f t="shared" si="8"/>
        <v>1</v>
      </c>
      <c r="O35">
        <f t="shared" si="9"/>
        <v>0</v>
      </c>
      <c r="P35">
        <f t="shared" si="10"/>
        <v>0</v>
      </c>
    </row>
    <row r="36" spans="1:16" x14ac:dyDescent="0.25">
      <c r="A36">
        <v>6416</v>
      </c>
      <c r="B36">
        <v>1387067926</v>
      </c>
      <c r="C36" t="s">
        <v>4</v>
      </c>
      <c r="D36" s="6">
        <f t="shared" si="0"/>
        <v>41623.026921296296</v>
      </c>
      <c r="E36" t="e">
        <f>_xlfn.IFNA(VLOOKUP(A36,#REF!,2,FALSE),"")</f>
        <v>#REF!</v>
      </c>
      <c r="F36" t="e">
        <f>_xlfn.IFNA(IF(VLOOKUP(A36,#REF!,2,FALSE)&gt;E36,VLOOKUP(A36,#REF!,2,FALSE),""),"")</f>
        <v>#REF!</v>
      </c>
      <c r="G36" s="6" t="str">
        <f t="shared" si="1"/>
        <v/>
      </c>
      <c r="H36" s="6" t="str">
        <f t="shared" si="2"/>
        <v/>
      </c>
      <c r="I36" t="str">
        <f t="shared" si="3"/>
        <v/>
      </c>
      <c r="J36" t="str">
        <f t="shared" si="4"/>
        <v/>
      </c>
      <c r="K36">
        <f t="shared" si="5"/>
        <v>0</v>
      </c>
      <c r="L36" s="4">
        <f t="shared" si="6"/>
        <v>0</v>
      </c>
      <c r="M36">
        <f t="shared" si="7"/>
        <v>1</v>
      </c>
      <c r="N36">
        <f t="shared" si="8"/>
        <v>1</v>
      </c>
      <c r="O36">
        <f t="shared" si="9"/>
        <v>0</v>
      </c>
      <c r="P36">
        <f t="shared" si="10"/>
        <v>0</v>
      </c>
    </row>
    <row r="37" spans="1:16" x14ac:dyDescent="0.25">
      <c r="A37">
        <v>576</v>
      </c>
      <c r="B37">
        <v>1386769822</v>
      </c>
      <c r="C37" t="s">
        <v>4</v>
      </c>
      <c r="D37" s="6">
        <f t="shared" si="0"/>
        <v>41619.576643518521</v>
      </c>
      <c r="E37" t="e">
        <f>_xlfn.IFNA(VLOOKUP(A37,#REF!,2,FALSE),"")</f>
        <v>#REF!</v>
      </c>
      <c r="F37" t="e">
        <f>_xlfn.IFNA(IF(VLOOKUP(A37,#REF!,2,FALSE)&gt;E37,VLOOKUP(A37,#REF!,2,FALSE),""),"")</f>
        <v>#REF!</v>
      </c>
      <c r="G37" s="6" t="str">
        <f t="shared" si="1"/>
        <v/>
      </c>
      <c r="H37" s="6" t="str">
        <f t="shared" si="2"/>
        <v/>
      </c>
      <c r="I37" t="str">
        <f t="shared" si="3"/>
        <v/>
      </c>
      <c r="J37" t="str">
        <f t="shared" si="4"/>
        <v/>
      </c>
      <c r="K37">
        <f t="shared" si="5"/>
        <v>0</v>
      </c>
      <c r="L37" s="4">
        <f t="shared" si="6"/>
        <v>0</v>
      </c>
      <c r="M37">
        <f t="shared" si="7"/>
        <v>1</v>
      </c>
      <c r="N37">
        <f t="shared" si="8"/>
        <v>1</v>
      </c>
      <c r="O37">
        <f t="shared" si="9"/>
        <v>0</v>
      </c>
      <c r="P37">
        <f t="shared" si="10"/>
        <v>0</v>
      </c>
    </row>
    <row r="38" spans="1:16" x14ac:dyDescent="0.25">
      <c r="A38">
        <v>3376</v>
      </c>
      <c r="B38">
        <v>1388078705</v>
      </c>
      <c r="C38" t="s">
        <v>4</v>
      </c>
      <c r="D38" s="6">
        <f t="shared" si="0"/>
        <v>41634.725752314815</v>
      </c>
      <c r="E38" t="e">
        <f>_xlfn.IFNA(VLOOKUP(A38,#REF!,2,FALSE),"")</f>
        <v>#REF!</v>
      </c>
      <c r="F38" t="e">
        <f>_xlfn.IFNA(IF(VLOOKUP(A38,#REF!,2,FALSE)&gt;E38,VLOOKUP(A38,#REF!,2,FALSE),""),"")</f>
        <v>#REF!</v>
      </c>
      <c r="G38" s="6" t="str">
        <f t="shared" si="1"/>
        <v/>
      </c>
      <c r="H38" s="6" t="str">
        <f t="shared" si="2"/>
        <v/>
      </c>
      <c r="I38" t="str">
        <f t="shared" si="3"/>
        <v/>
      </c>
      <c r="J38" t="str">
        <f t="shared" si="4"/>
        <v/>
      </c>
      <c r="K38">
        <f t="shared" si="5"/>
        <v>0</v>
      </c>
      <c r="L38" s="4">
        <f t="shared" si="6"/>
        <v>0</v>
      </c>
      <c r="M38">
        <f t="shared" si="7"/>
        <v>1</v>
      </c>
      <c r="N38">
        <f t="shared" si="8"/>
        <v>1</v>
      </c>
      <c r="O38">
        <f t="shared" si="9"/>
        <v>0</v>
      </c>
      <c r="P38">
        <f t="shared" si="10"/>
        <v>0</v>
      </c>
    </row>
    <row r="39" spans="1:16" x14ac:dyDescent="0.25">
      <c r="A39">
        <v>6558</v>
      </c>
      <c r="B39">
        <v>1386436278</v>
      </c>
      <c r="C39" t="s">
        <v>4</v>
      </c>
      <c r="D39" s="6">
        <f t="shared" si="0"/>
        <v>41615.716180555559</v>
      </c>
      <c r="E39" t="e">
        <f>_xlfn.IFNA(VLOOKUP(A39,#REF!,2,FALSE),"")</f>
        <v>#REF!</v>
      </c>
      <c r="F39" t="e">
        <f>_xlfn.IFNA(IF(VLOOKUP(A39,#REF!,2,FALSE)&gt;E39,VLOOKUP(A39,#REF!,2,FALSE),""),"")</f>
        <v>#REF!</v>
      </c>
      <c r="G39" s="6" t="str">
        <f t="shared" si="1"/>
        <v/>
      </c>
      <c r="H39" s="6" t="str">
        <f t="shared" si="2"/>
        <v/>
      </c>
      <c r="I39" t="str">
        <f t="shared" si="3"/>
        <v/>
      </c>
      <c r="J39" t="str">
        <f t="shared" si="4"/>
        <v/>
      </c>
      <c r="K39">
        <f t="shared" si="5"/>
        <v>0</v>
      </c>
      <c r="L39" s="4">
        <f t="shared" si="6"/>
        <v>0</v>
      </c>
      <c r="M39">
        <f t="shared" si="7"/>
        <v>1</v>
      </c>
      <c r="N39">
        <f t="shared" si="8"/>
        <v>1</v>
      </c>
      <c r="O39">
        <f t="shared" si="9"/>
        <v>0</v>
      </c>
      <c r="P39">
        <f t="shared" si="10"/>
        <v>0</v>
      </c>
    </row>
    <row r="40" spans="1:16" x14ac:dyDescent="0.25">
      <c r="A40">
        <v>1208</v>
      </c>
      <c r="B40">
        <v>1387008905</v>
      </c>
      <c r="C40" t="s">
        <v>4</v>
      </c>
      <c r="D40" s="6">
        <f t="shared" si="0"/>
        <v>41622.343807870369</v>
      </c>
      <c r="E40" t="e">
        <f>_xlfn.IFNA(VLOOKUP(A40,#REF!,2,FALSE),"")</f>
        <v>#REF!</v>
      </c>
      <c r="F40" t="e">
        <f>_xlfn.IFNA(IF(VLOOKUP(A40,#REF!,2,FALSE)&gt;E40,VLOOKUP(A40,#REF!,2,FALSE),""),"")</f>
        <v>#REF!</v>
      </c>
      <c r="G40" s="6" t="str">
        <f t="shared" si="1"/>
        <v/>
      </c>
      <c r="H40" s="6" t="str">
        <f t="shared" si="2"/>
        <v/>
      </c>
      <c r="I40" t="str">
        <f t="shared" si="3"/>
        <v/>
      </c>
      <c r="J40" t="str">
        <f t="shared" si="4"/>
        <v/>
      </c>
      <c r="K40">
        <f t="shared" si="5"/>
        <v>0</v>
      </c>
      <c r="L40" s="4">
        <f t="shared" si="6"/>
        <v>0</v>
      </c>
      <c r="M40">
        <f t="shared" si="7"/>
        <v>1</v>
      </c>
      <c r="N40">
        <f t="shared" si="8"/>
        <v>1</v>
      </c>
      <c r="O40">
        <f t="shared" si="9"/>
        <v>0</v>
      </c>
      <c r="P40">
        <f t="shared" si="10"/>
        <v>0</v>
      </c>
    </row>
    <row r="41" spans="1:16" x14ac:dyDescent="0.25">
      <c r="A41">
        <v>5287</v>
      </c>
      <c r="B41">
        <v>1387335793</v>
      </c>
      <c r="C41" t="s">
        <v>4</v>
      </c>
      <c r="D41" s="6">
        <f t="shared" si="0"/>
        <v>41626.127233796295</v>
      </c>
      <c r="E41" t="e">
        <f>_xlfn.IFNA(VLOOKUP(A41,#REF!,2,FALSE),"")</f>
        <v>#REF!</v>
      </c>
      <c r="F41" t="e">
        <f>_xlfn.IFNA(IF(VLOOKUP(A41,#REF!,2,FALSE)&gt;E41,VLOOKUP(A41,#REF!,2,FALSE),""),"")</f>
        <v>#REF!</v>
      </c>
      <c r="G41" s="6" t="str">
        <f t="shared" si="1"/>
        <v/>
      </c>
      <c r="H41" s="6" t="str">
        <f t="shared" si="2"/>
        <v/>
      </c>
      <c r="I41" t="str">
        <f t="shared" si="3"/>
        <v/>
      </c>
      <c r="J41" t="str">
        <f t="shared" si="4"/>
        <v/>
      </c>
      <c r="K41">
        <f t="shared" si="5"/>
        <v>0</v>
      </c>
      <c r="L41" s="4">
        <f t="shared" si="6"/>
        <v>0</v>
      </c>
      <c r="M41">
        <f t="shared" si="7"/>
        <v>1</v>
      </c>
      <c r="N41">
        <f t="shared" si="8"/>
        <v>1</v>
      </c>
      <c r="O41">
        <f t="shared" si="9"/>
        <v>0</v>
      </c>
      <c r="P41">
        <f t="shared" si="10"/>
        <v>0</v>
      </c>
    </row>
    <row r="42" spans="1:16" x14ac:dyDescent="0.25">
      <c r="A42">
        <v>7657</v>
      </c>
      <c r="B42">
        <v>1387315494</v>
      </c>
      <c r="C42" t="s">
        <v>4</v>
      </c>
      <c r="D42" s="6">
        <f t="shared" si="0"/>
        <v>41625.892291666663</v>
      </c>
      <c r="E42" t="e">
        <f>_xlfn.IFNA(VLOOKUP(A42,#REF!,2,FALSE),"")</f>
        <v>#REF!</v>
      </c>
      <c r="F42" t="e">
        <f>_xlfn.IFNA(IF(VLOOKUP(A42,#REF!,2,FALSE)&gt;E42,VLOOKUP(A42,#REF!,2,FALSE),""),"")</f>
        <v>#REF!</v>
      </c>
      <c r="G42" s="6" t="str">
        <f t="shared" si="1"/>
        <v/>
      </c>
      <c r="H42" s="6" t="str">
        <f t="shared" si="2"/>
        <v/>
      </c>
      <c r="I42" t="str">
        <f t="shared" si="3"/>
        <v/>
      </c>
      <c r="J42" t="str">
        <f t="shared" si="4"/>
        <v/>
      </c>
      <c r="K42">
        <f t="shared" si="5"/>
        <v>0</v>
      </c>
      <c r="L42" s="4">
        <f t="shared" si="6"/>
        <v>0</v>
      </c>
      <c r="M42">
        <f t="shared" si="7"/>
        <v>1</v>
      </c>
      <c r="N42">
        <f t="shared" si="8"/>
        <v>1</v>
      </c>
      <c r="O42">
        <f t="shared" si="9"/>
        <v>0</v>
      </c>
      <c r="P42">
        <f t="shared" si="10"/>
        <v>0</v>
      </c>
    </row>
    <row r="43" spans="1:16" x14ac:dyDescent="0.25">
      <c r="A43">
        <v>4668</v>
      </c>
      <c r="B43">
        <v>1387637741</v>
      </c>
      <c r="C43" t="s">
        <v>4</v>
      </c>
      <c r="D43" s="6">
        <f t="shared" si="0"/>
        <v>41629.622002314813</v>
      </c>
      <c r="E43" t="e">
        <f>_xlfn.IFNA(VLOOKUP(A43,#REF!,2,FALSE),"")</f>
        <v>#REF!</v>
      </c>
      <c r="F43" t="e">
        <f>_xlfn.IFNA(IF(VLOOKUP(A43,#REF!,2,FALSE)&gt;E43,VLOOKUP(A43,#REF!,2,FALSE),""),"")</f>
        <v>#REF!</v>
      </c>
      <c r="G43" s="6" t="str">
        <f t="shared" si="1"/>
        <v/>
      </c>
      <c r="H43" s="6" t="str">
        <f t="shared" si="2"/>
        <v/>
      </c>
      <c r="I43" t="str">
        <f t="shared" si="3"/>
        <v/>
      </c>
      <c r="J43" t="str">
        <f t="shared" si="4"/>
        <v/>
      </c>
      <c r="K43">
        <f t="shared" si="5"/>
        <v>0</v>
      </c>
      <c r="L43" s="4">
        <f t="shared" si="6"/>
        <v>0</v>
      </c>
      <c r="M43">
        <f t="shared" si="7"/>
        <v>1</v>
      </c>
      <c r="N43">
        <f t="shared" si="8"/>
        <v>1</v>
      </c>
      <c r="O43">
        <f t="shared" si="9"/>
        <v>0</v>
      </c>
      <c r="P43">
        <f t="shared" si="10"/>
        <v>0</v>
      </c>
    </row>
    <row r="44" spans="1:16" x14ac:dyDescent="0.25">
      <c r="A44">
        <v>7862</v>
      </c>
      <c r="B44">
        <v>1388431230</v>
      </c>
      <c r="C44" t="s">
        <v>4</v>
      </c>
      <c r="D44" s="6">
        <f t="shared" si="0"/>
        <v>41638.805902777778</v>
      </c>
      <c r="E44" t="e">
        <f>_xlfn.IFNA(VLOOKUP(A44,#REF!,2,FALSE),"")</f>
        <v>#REF!</v>
      </c>
      <c r="F44" t="e">
        <f>_xlfn.IFNA(IF(VLOOKUP(A44,#REF!,2,FALSE)&gt;E44,VLOOKUP(A44,#REF!,2,FALSE),""),"")</f>
        <v>#REF!</v>
      </c>
      <c r="G44" s="6" t="str">
        <f t="shared" si="1"/>
        <v/>
      </c>
      <c r="H44" s="6" t="str">
        <f t="shared" si="2"/>
        <v/>
      </c>
      <c r="I44" t="str">
        <f t="shared" si="3"/>
        <v/>
      </c>
      <c r="J44" t="str">
        <f t="shared" si="4"/>
        <v/>
      </c>
      <c r="K44">
        <f t="shared" si="5"/>
        <v>0</v>
      </c>
      <c r="L44" s="4">
        <f t="shared" si="6"/>
        <v>0</v>
      </c>
      <c r="M44">
        <f t="shared" si="7"/>
        <v>1</v>
      </c>
      <c r="N44">
        <f t="shared" si="8"/>
        <v>1</v>
      </c>
      <c r="O44">
        <f t="shared" si="9"/>
        <v>0</v>
      </c>
      <c r="P44">
        <f t="shared" si="10"/>
        <v>0</v>
      </c>
    </row>
    <row r="45" spans="1:16" x14ac:dyDescent="0.25">
      <c r="A45">
        <v>5024</v>
      </c>
      <c r="B45">
        <v>1387205397</v>
      </c>
      <c r="C45" t="s">
        <v>4</v>
      </c>
      <c r="D45" s="6">
        <f t="shared" si="0"/>
        <v>41624.618020833332</v>
      </c>
      <c r="E45" t="e">
        <f>_xlfn.IFNA(VLOOKUP(A45,#REF!,2,FALSE),"")</f>
        <v>#REF!</v>
      </c>
      <c r="F45" t="e">
        <f>_xlfn.IFNA(IF(VLOOKUP(A45,#REF!,2,FALSE)&gt;E45,VLOOKUP(A45,#REF!,2,FALSE),""),"")</f>
        <v>#REF!</v>
      </c>
      <c r="G45" s="6" t="str">
        <f t="shared" si="1"/>
        <v/>
      </c>
      <c r="H45" s="6" t="str">
        <f t="shared" si="2"/>
        <v/>
      </c>
      <c r="I45" t="str">
        <f t="shared" si="3"/>
        <v/>
      </c>
      <c r="J45" t="str">
        <f t="shared" si="4"/>
        <v/>
      </c>
      <c r="K45">
        <f t="shared" si="5"/>
        <v>0</v>
      </c>
      <c r="L45" s="4">
        <f t="shared" si="6"/>
        <v>0</v>
      </c>
      <c r="M45">
        <f t="shared" si="7"/>
        <v>1</v>
      </c>
      <c r="N45">
        <f t="shared" si="8"/>
        <v>1</v>
      </c>
      <c r="O45">
        <f t="shared" si="9"/>
        <v>0</v>
      </c>
      <c r="P45">
        <f t="shared" si="10"/>
        <v>0</v>
      </c>
    </row>
    <row r="46" spans="1:16" x14ac:dyDescent="0.25">
      <c r="A46">
        <v>2080</v>
      </c>
      <c r="B46">
        <v>1389246514</v>
      </c>
      <c r="C46" t="s">
        <v>4</v>
      </c>
      <c r="D46" s="6">
        <f t="shared" si="0"/>
        <v>41648.242060185185</v>
      </c>
      <c r="E46" t="e">
        <f>_xlfn.IFNA(VLOOKUP(A46,#REF!,2,FALSE),"")</f>
        <v>#REF!</v>
      </c>
      <c r="F46" t="e">
        <f>_xlfn.IFNA(IF(VLOOKUP(A46,#REF!,2,FALSE)&gt;E46,VLOOKUP(A46,#REF!,2,FALSE),""),"")</f>
        <v>#REF!</v>
      </c>
      <c r="G46" s="6" t="str">
        <f t="shared" si="1"/>
        <v/>
      </c>
      <c r="H46" s="6" t="str">
        <f t="shared" si="2"/>
        <v/>
      </c>
      <c r="I46" t="str">
        <f t="shared" si="3"/>
        <v/>
      </c>
      <c r="J46" t="str">
        <f t="shared" si="4"/>
        <v/>
      </c>
      <c r="K46">
        <f t="shared" si="5"/>
        <v>0</v>
      </c>
      <c r="L46" s="4">
        <f t="shared" si="6"/>
        <v>0</v>
      </c>
      <c r="M46">
        <f t="shared" si="7"/>
        <v>1</v>
      </c>
      <c r="N46">
        <f t="shared" si="8"/>
        <v>1</v>
      </c>
      <c r="O46">
        <f t="shared" si="9"/>
        <v>0</v>
      </c>
      <c r="P46">
        <f t="shared" si="10"/>
        <v>0</v>
      </c>
    </row>
    <row r="47" spans="1:16" x14ac:dyDescent="0.25">
      <c r="A47">
        <v>8899</v>
      </c>
      <c r="B47">
        <v>1387305153</v>
      </c>
      <c r="C47" t="s">
        <v>4</v>
      </c>
      <c r="D47" s="6">
        <f t="shared" si="0"/>
        <v>41625.772604166668</v>
      </c>
      <c r="E47" t="e">
        <f>_xlfn.IFNA(VLOOKUP(A47,#REF!,2,FALSE),"")</f>
        <v>#REF!</v>
      </c>
      <c r="F47" t="e">
        <f>_xlfn.IFNA(IF(VLOOKUP(A47,#REF!,2,FALSE)&gt;E47,VLOOKUP(A47,#REF!,2,FALSE),""),"")</f>
        <v>#REF!</v>
      </c>
      <c r="G47" s="6" t="str">
        <f t="shared" si="1"/>
        <v/>
      </c>
      <c r="H47" s="6" t="str">
        <f t="shared" si="2"/>
        <v/>
      </c>
      <c r="I47" t="str">
        <f t="shared" si="3"/>
        <v/>
      </c>
      <c r="J47" t="str">
        <f t="shared" si="4"/>
        <v/>
      </c>
      <c r="K47">
        <f t="shared" si="5"/>
        <v>0</v>
      </c>
      <c r="L47" s="4">
        <f t="shared" si="6"/>
        <v>0</v>
      </c>
      <c r="M47">
        <f t="shared" si="7"/>
        <v>1</v>
      </c>
      <c r="N47">
        <f t="shared" si="8"/>
        <v>1</v>
      </c>
      <c r="O47">
        <f t="shared" si="9"/>
        <v>0</v>
      </c>
      <c r="P47">
        <f t="shared" si="10"/>
        <v>0</v>
      </c>
    </row>
    <row r="48" spans="1:16" x14ac:dyDescent="0.25">
      <c r="A48">
        <v>7638</v>
      </c>
      <c r="B48">
        <v>1386190492</v>
      </c>
      <c r="C48" t="s">
        <v>4</v>
      </c>
      <c r="D48" s="6">
        <f t="shared" si="0"/>
        <v>41612.871435185189</v>
      </c>
      <c r="E48" t="e">
        <f>_xlfn.IFNA(VLOOKUP(A48,#REF!,2,FALSE),"")</f>
        <v>#REF!</v>
      </c>
      <c r="F48" t="e">
        <f>_xlfn.IFNA(IF(VLOOKUP(A48,#REF!,2,FALSE)&gt;E48,VLOOKUP(A48,#REF!,2,FALSE),""),"")</f>
        <v>#REF!</v>
      </c>
      <c r="G48" s="6" t="str">
        <f t="shared" si="1"/>
        <v/>
      </c>
      <c r="H48" s="6" t="str">
        <f t="shared" si="2"/>
        <v/>
      </c>
      <c r="I48" t="str">
        <f t="shared" si="3"/>
        <v/>
      </c>
      <c r="J48" t="str">
        <f t="shared" si="4"/>
        <v/>
      </c>
      <c r="K48">
        <f t="shared" si="5"/>
        <v>0</v>
      </c>
      <c r="L48" s="4">
        <f t="shared" si="6"/>
        <v>0</v>
      </c>
      <c r="M48">
        <f t="shared" si="7"/>
        <v>1</v>
      </c>
      <c r="N48">
        <f t="shared" si="8"/>
        <v>1</v>
      </c>
      <c r="O48">
        <f t="shared" si="9"/>
        <v>0</v>
      </c>
      <c r="P48">
        <f t="shared" si="10"/>
        <v>0</v>
      </c>
    </row>
    <row r="49" spans="1:16" x14ac:dyDescent="0.25">
      <c r="A49">
        <v>4265</v>
      </c>
      <c r="B49">
        <v>1387696765</v>
      </c>
      <c r="C49" t="s">
        <v>4</v>
      </c>
      <c r="D49" s="6">
        <f t="shared" si="0"/>
        <v>41630.305150462962</v>
      </c>
      <c r="E49" t="e">
        <f>_xlfn.IFNA(VLOOKUP(A49,#REF!,2,FALSE),"")</f>
        <v>#REF!</v>
      </c>
      <c r="F49" t="e">
        <f>_xlfn.IFNA(IF(VLOOKUP(A49,#REF!,2,FALSE)&gt;E49,VLOOKUP(A49,#REF!,2,FALSE),""),"")</f>
        <v>#REF!</v>
      </c>
      <c r="G49" s="6" t="str">
        <f t="shared" si="1"/>
        <v/>
      </c>
      <c r="H49" s="6" t="str">
        <f t="shared" si="2"/>
        <v/>
      </c>
      <c r="I49" t="str">
        <f t="shared" si="3"/>
        <v/>
      </c>
      <c r="J49" t="str">
        <f t="shared" si="4"/>
        <v/>
      </c>
      <c r="K49">
        <f t="shared" si="5"/>
        <v>0</v>
      </c>
      <c r="L49" s="4">
        <f t="shared" si="6"/>
        <v>0</v>
      </c>
      <c r="M49">
        <f t="shared" si="7"/>
        <v>1</v>
      </c>
      <c r="N49">
        <f t="shared" si="8"/>
        <v>1</v>
      </c>
      <c r="O49">
        <f t="shared" si="9"/>
        <v>0</v>
      </c>
      <c r="P49">
        <f t="shared" si="10"/>
        <v>0</v>
      </c>
    </row>
    <row r="50" spans="1:16" x14ac:dyDescent="0.25">
      <c r="A50">
        <v>2685</v>
      </c>
      <c r="B50">
        <v>1387407057</v>
      </c>
      <c r="C50" t="s">
        <v>4</v>
      </c>
      <c r="D50" s="6">
        <f t="shared" si="0"/>
        <v>41626.952048611114</v>
      </c>
      <c r="E50" t="e">
        <f>_xlfn.IFNA(VLOOKUP(A50,#REF!,2,FALSE),"")</f>
        <v>#REF!</v>
      </c>
      <c r="F50" t="e">
        <f>_xlfn.IFNA(IF(VLOOKUP(A50,#REF!,2,FALSE)&gt;E50,VLOOKUP(A50,#REF!,2,FALSE),""),"")</f>
        <v>#REF!</v>
      </c>
      <c r="G50" s="6" t="str">
        <f t="shared" si="1"/>
        <v/>
      </c>
      <c r="H50" s="6" t="str">
        <f t="shared" si="2"/>
        <v/>
      </c>
      <c r="I50" t="str">
        <f t="shared" si="3"/>
        <v/>
      </c>
      <c r="J50" t="str">
        <f t="shared" si="4"/>
        <v/>
      </c>
      <c r="K50">
        <f t="shared" si="5"/>
        <v>0</v>
      </c>
      <c r="L50" s="4">
        <f t="shared" si="6"/>
        <v>0</v>
      </c>
      <c r="M50">
        <f t="shared" si="7"/>
        <v>1</v>
      </c>
      <c r="N50">
        <f t="shared" si="8"/>
        <v>1</v>
      </c>
      <c r="O50">
        <f t="shared" si="9"/>
        <v>0</v>
      </c>
      <c r="P50">
        <f t="shared" si="10"/>
        <v>0</v>
      </c>
    </row>
    <row r="51" spans="1:16" x14ac:dyDescent="0.25">
      <c r="A51">
        <v>9043</v>
      </c>
      <c r="B51">
        <v>1389947893</v>
      </c>
      <c r="C51" t="s">
        <v>4</v>
      </c>
      <c r="D51" s="6">
        <f t="shared" si="0"/>
        <v>41656.359872685185</v>
      </c>
      <c r="E51" t="e">
        <f>_xlfn.IFNA(VLOOKUP(A51,#REF!,2,FALSE),"")</f>
        <v>#REF!</v>
      </c>
      <c r="F51" t="e">
        <f>_xlfn.IFNA(IF(VLOOKUP(A51,#REF!,2,FALSE)&gt;E51,VLOOKUP(A51,#REF!,2,FALSE),""),"")</f>
        <v>#REF!</v>
      </c>
      <c r="G51" s="6" t="str">
        <f t="shared" si="1"/>
        <v/>
      </c>
      <c r="H51" s="6" t="str">
        <f t="shared" si="2"/>
        <v/>
      </c>
      <c r="I51" t="str">
        <f t="shared" si="3"/>
        <v/>
      </c>
      <c r="J51" t="str">
        <f t="shared" si="4"/>
        <v/>
      </c>
      <c r="K51">
        <f t="shared" si="5"/>
        <v>0</v>
      </c>
      <c r="L51" s="4">
        <f t="shared" si="6"/>
        <v>0</v>
      </c>
      <c r="M51">
        <f t="shared" si="7"/>
        <v>1</v>
      </c>
      <c r="N51">
        <f t="shared" si="8"/>
        <v>1</v>
      </c>
      <c r="O51">
        <f t="shared" si="9"/>
        <v>0</v>
      </c>
      <c r="P51">
        <f t="shared" si="10"/>
        <v>0</v>
      </c>
    </row>
    <row r="52" spans="1:16" x14ac:dyDescent="0.25">
      <c r="A52">
        <v>3740</v>
      </c>
      <c r="B52">
        <v>1387540995</v>
      </c>
      <c r="C52" t="s">
        <v>4</v>
      </c>
      <c r="D52" s="6">
        <f t="shared" si="0"/>
        <v>41628.502256944441</v>
      </c>
      <c r="E52" t="e">
        <f>_xlfn.IFNA(VLOOKUP(A52,#REF!,2,FALSE),"")</f>
        <v>#REF!</v>
      </c>
      <c r="F52" t="e">
        <f>_xlfn.IFNA(IF(VLOOKUP(A52,#REF!,2,FALSE)&gt;E52,VLOOKUP(A52,#REF!,2,FALSE),""),"")</f>
        <v>#REF!</v>
      </c>
      <c r="G52" s="6" t="str">
        <f t="shared" si="1"/>
        <v/>
      </c>
      <c r="H52" s="6" t="str">
        <f t="shared" si="2"/>
        <v/>
      </c>
      <c r="I52" t="str">
        <f t="shared" si="3"/>
        <v/>
      </c>
      <c r="J52" t="str">
        <f t="shared" si="4"/>
        <v/>
      </c>
      <c r="K52">
        <f t="shared" si="5"/>
        <v>0</v>
      </c>
      <c r="L52" s="4">
        <f t="shared" si="6"/>
        <v>0</v>
      </c>
      <c r="M52">
        <f t="shared" si="7"/>
        <v>1</v>
      </c>
      <c r="N52">
        <f t="shared" si="8"/>
        <v>1</v>
      </c>
      <c r="O52">
        <f t="shared" si="9"/>
        <v>0</v>
      </c>
      <c r="P52">
        <f t="shared" si="10"/>
        <v>0</v>
      </c>
    </row>
    <row r="53" spans="1:16" x14ac:dyDescent="0.25">
      <c r="A53">
        <v>498</v>
      </c>
      <c r="B53">
        <v>1387571331</v>
      </c>
      <c r="C53" t="s">
        <v>4</v>
      </c>
      <c r="D53" s="6">
        <f t="shared" si="0"/>
        <v>41628.853368055556</v>
      </c>
      <c r="E53" t="e">
        <f>_xlfn.IFNA(VLOOKUP(A53,#REF!,2,FALSE),"")</f>
        <v>#REF!</v>
      </c>
      <c r="F53" t="e">
        <f>_xlfn.IFNA(IF(VLOOKUP(A53,#REF!,2,FALSE)&gt;E53,VLOOKUP(A53,#REF!,2,FALSE),""),"")</f>
        <v>#REF!</v>
      </c>
      <c r="G53" s="6" t="str">
        <f t="shared" si="1"/>
        <v/>
      </c>
      <c r="H53" s="6" t="str">
        <f t="shared" si="2"/>
        <v/>
      </c>
      <c r="I53" t="str">
        <f t="shared" si="3"/>
        <v/>
      </c>
      <c r="J53" t="str">
        <f t="shared" si="4"/>
        <v/>
      </c>
      <c r="K53">
        <f t="shared" si="5"/>
        <v>0</v>
      </c>
      <c r="L53" s="4">
        <f t="shared" si="6"/>
        <v>0</v>
      </c>
      <c r="M53">
        <f t="shared" si="7"/>
        <v>1</v>
      </c>
      <c r="N53">
        <f t="shared" si="8"/>
        <v>1</v>
      </c>
      <c r="O53">
        <f t="shared" si="9"/>
        <v>0</v>
      </c>
      <c r="P53">
        <f t="shared" si="10"/>
        <v>0</v>
      </c>
    </row>
    <row r="54" spans="1:16" x14ac:dyDescent="0.25">
      <c r="A54">
        <v>1364</v>
      </c>
      <c r="B54">
        <v>1390256955</v>
      </c>
      <c r="C54" t="s">
        <v>4</v>
      </c>
      <c r="D54" s="6">
        <f t="shared" si="0"/>
        <v>41659.936979166669</v>
      </c>
      <c r="E54" t="e">
        <f>_xlfn.IFNA(VLOOKUP(A54,#REF!,2,FALSE),"")</f>
        <v>#REF!</v>
      </c>
      <c r="F54" t="e">
        <f>_xlfn.IFNA(IF(VLOOKUP(A54,#REF!,2,FALSE)&gt;E54,VLOOKUP(A54,#REF!,2,FALSE),""),"")</f>
        <v>#REF!</v>
      </c>
      <c r="G54" s="6" t="str">
        <f t="shared" si="1"/>
        <v/>
      </c>
      <c r="H54" s="6" t="str">
        <f t="shared" si="2"/>
        <v/>
      </c>
      <c r="I54" t="str">
        <f t="shared" si="3"/>
        <v/>
      </c>
      <c r="J54" t="str">
        <f t="shared" si="4"/>
        <v/>
      </c>
      <c r="K54">
        <f t="shared" si="5"/>
        <v>0</v>
      </c>
      <c r="L54" s="4">
        <f t="shared" si="6"/>
        <v>0</v>
      </c>
      <c r="M54">
        <f t="shared" si="7"/>
        <v>1</v>
      </c>
      <c r="N54">
        <f t="shared" si="8"/>
        <v>1</v>
      </c>
      <c r="O54">
        <f t="shared" si="9"/>
        <v>0</v>
      </c>
      <c r="P54">
        <f t="shared" si="10"/>
        <v>0</v>
      </c>
    </row>
    <row r="55" spans="1:16" x14ac:dyDescent="0.25">
      <c r="A55">
        <v>810</v>
      </c>
      <c r="B55">
        <v>1388861187</v>
      </c>
      <c r="C55" t="s">
        <v>4</v>
      </c>
      <c r="D55" s="6">
        <f t="shared" si="0"/>
        <v>41643.782256944447</v>
      </c>
      <c r="E55" t="e">
        <f>_xlfn.IFNA(VLOOKUP(A55,#REF!,2,FALSE),"")</f>
        <v>#REF!</v>
      </c>
      <c r="F55" t="e">
        <f>_xlfn.IFNA(IF(VLOOKUP(A55,#REF!,2,FALSE)&gt;E55,VLOOKUP(A55,#REF!,2,FALSE),""),"")</f>
        <v>#REF!</v>
      </c>
      <c r="G55" s="6" t="str">
        <f t="shared" si="1"/>
        <v/>
      </c>
      <c r="H55" s="6" t="str">
        <f t="shared" si="2"/>
        <v/>
      </c>
      <c r="I55" t="str">
        <f t="shared" si="3"/>
        <v/>
      </c>
      <c r="J55" t="str">
        <f t="shared" si="4"/>
        <v/>
      </c>
      <c r="K55">
        <f t="shared" si="5"/>
        <v>0</v>
      </c>
      <c r="L55" s="4">
        <f t="shared" si="6"/>
        <v>0</v>
      </c>
      <c r="M55">
        <f t="shared" si="7"/>
        <v>1</v>
      </c>
      <c r="N55">
        <f t="shared" si="8"/>
        <v>1</v>
      </c>
      <c r="O55">
        <f t="shared" si="9"/>
        <v>0</v>
      </c>
      <c r="P55">
        <f t="shared" si="10"/>
        <v>0</v>
      </c>
    </row>
    <row r="56" spans="1:16" x14ac:dyDescent="0.25">
      <c r="A56">
        <v>5802</v>
      </c>
      <c r="B56">
        <v>1387864722</v>
      </c>
      <c r="C56" t="s">
        <v>4</v>
      </c>
      <c r="D56" s="6">
        <f t="shared" si="0"/>
        <v>41632.249097222222</v>
      </c>
      <c r="E56" t="e">
        <f>_xlfn.IFNA(VLOOKUP(A56,#REF!,2,FALSE),"")</f>
        <v>#REF!</v>
      </c>
      <c r="F56" t="e">
        <f>_xlfn.IFNA(IF(VLOOKUP(A56,#REF!,2,FALSE)&gt;E56,VLOOKUP(A56,#REF!,2,FALSE),""),"")</f>
        <v>#REF!</v>
      </c>
      <c r="G56" s="6" t="str">
        <f t="shared" si="1"/>
        <v/>
      </c>
      <c r="H56" s="6" t="str">
        <f t="shared" si="2"/>
        <v/>
      </c>
      <c r="I56" t="str">
        <f t="shared" si="3"/>
        <v/>
      </c>
      <c r="J56" t="str">
        <f t="shared" si="4"/>
        <v/>
      </c>
      <c r="K56">
        <f t="shared" si="5"/>
        <v>0</v>
      </c>
      <c r="L56" s="4">
        <f t="shared" si="6"/>
        <v>0</v>
      </c>
      <c r="M56">
        <f t="shared" si="7"/>
        <v>1</v>
      </c>
      <c r="N56">
        <f t="shared" si="8"/>
        <v>1</v>
      </c>
      <c r="O56">
        <f t="shared" si="9"/>
        <v>0</v>
      </c>
      <c r="P56">
        <f t="shared" si="10"/>
        <v>0</v>
      </c>
    </row>
    <row r="57" spans="1:16" x14ac:dyDescent="0.25">
      <c r="A57">
        <v>6308</v>
      </c>
      <c r="B57">
        <v>1390503334</v>
      </c>
      <c r="C57" t="s">
        <v>4</v>
      </c>
      <c r="D57" s="6">
        <f t="shared" si="0"/>
        <v>41662.788587962961</v>
      </c>
      <c r="E57" t="e">
        <f>_xlfn.IFNA(VLOOKUP(A57,#REF!,2,FALSE),"")</f>
        <v>#REF!</v>
      </c>
      <c r="F57" t="e">
        <f>_xlfn.IFNA(IF(VLOOKUP(A57,#REF!,2,FALSE)&gt;E57,VLOOKUP(A57,#REF!,2,FALSE),""),"")</f>
        <v>#REF!</v>
      </c>
      <c r="G57" s="6" t="str">
        <f t="shared" si="1"/>
        <v/>
      </c>
      <c r="H57" s="6" t="str">
        <f t="shared" si="2"/>
        <v/>
      </c>
      <c r="I57" t="str">
        <f t="shared" si="3"/>
        <v/>
      </c>
      <c r="J57" t="str">
        <f t="shared" si="4"/>
        <v/>
      </c>
      <c r="K57">
        <f t="shared" si="5"/>
        <v>0</v>
      </c>
      <c r="L57" s="4">
        <f t="shared" si="6"/>
        <v>0</v>
      </c>
      <c r="M57">
        <f t="shared" si="7"/>
        <v>1</v>
      </c>
      <c r="N57">
        <f t="shared" si="8"/>
        <v>1</v>
      </c>
      <c r="O57">
        <f t="shared" si="9"/>
        <v>0</v>
      </c>
      <c r="P57">
        <f t="shared" si="10"/>
        <v>0</v>
      </c>
    </row>
    <row r="58" spans="1:16" x14ac:dyDescent="0.25">
      <c r="A58">
        <v>5784</v>
      </c>
      <c r="B58">
        <v>1388250906</v>
      </c>
      <c r="C58" t="s">
        <v>4</v>
      </c>
      <c r="D58" s="6">
        <f t="shared" si="0"/>
        <v>41636.718819444446</v>
      </c>
      <c r="E58" t="e">
        <f>_xlfn.IFNA(VLOOKUP(A58,#REF!,2,FALSE),"")</f>
        <v>#REF!</v>
      </c>
      <c r="F58" t="e">
        <f>_xlfn.IFNA(IF(VLOOKUP(A58,#REF!,2,FALSE)&gt;E58,VLOOKUP(A58,#REF!,2,FALSE),""),"")</f>
        <v>#REF!</v>
      </c>
      <c r="G58" s="6" t="str">
        <f t="shared" si="1"/>
        <v/>
      </c>
      <c r="H58" s="6" t="str">
        <f t="shared" si="2"/>
        <v/>
      </c>
      <c r="I58" t="str">
        <f t="shared" si="3"/>
        <v/>
      </c>
      <c r="J58" t="str">
        <f t="shared" si="4"/>
        <v/>
      </c>
      <c r="K58">
        <f t="shared" si="5"/>
        <v>0</v>
      </c>
      <c r="L58" s="4">
        <f t="shared" si="6"/>
        <v>0</v>
      </c>
      <c r="M58">
        <f t="shared" si="7"/>
        <v>1</v>
      </c>
      <c r="N58">
        <f t="shared" si="8"/>
        <v>1</v>
      </c>
      <c r="O58">
        <f t="shared" si="9"/>
        <v>0</v>
      </c>
      <c r="P58">
        <f t="shared" si="10"/>
        <v>0</v>
      </c>
    </row>
    <row r="59" spans="1:16" x14ac:dyDescent="0.25">
      <c r="A59">
        <v>4027</v>
      </c>
      <c r="B59">
        <v>1390496137</v>
      </c>
      <c r="C59" t="s">
        <v>4</v>
      </c>
      <c r="D59" s="6">
        <f t="shared" si="0"/>
        <v>41662.705289351856</v>
      </c>
      <c r="E59" t="e">
        <f>_xlfn.IFNA(VLOOKUP(A59,#REF!,2,FALSE),"")</f>
        <v>#REF!</v>
      </c>
      <c r="F59" t="e">
        <f>_xlfn.IFNA(IF(VLOOKUP(A59,#REF!,2,FALSE)&gt;E59,VLOOKUP(A59,#REF!,2,FALSE),""),"")</f>
        <v>#REF!</v>
      </c>
      <c r="G59" s="6" t="str">
        <f t="shared" si="1"/>
        <v/>
      </c>
      <c r="H59" s="6" t="str">
        <f t="shared" si="2"/>
        <v/>
      </c>
      <c r="I59" t="str">
        <f t="shared" si="3"/>
        <v/>
      </c>
      <c r="J59" t="str">
        <f t="shared" si="4"/>
        <v/>
      </c>
      <c r="K59">
        <f t="shared" si="5"/>
        <v>0</v>
      </c>
      <c r="L59" s="4">
        <f t="shared" si="6"/>
        <v>0</v>
      </c>
      <c r="M59">
        <f t="shared" si="7"/>
        <v>1</v>
      </c>
      <c r="N59">
        <f t="shared" si="8"/>
        <v>1</v>
      </c>
      <c r="O59">
        <f t="shared" si="9"/>
        <v>0</v>
      </c>
      <c r="P59">
        <f t="shared" si="10"/>
        <v>0</v>
      </c>
    </row>
    <row r="60" spans="1:16" x14ac:dyDescent="0.25">
      <c r="A60">
        <v>8117</v>
      </c>
      <c r="B60">
        <v>1387822539</v>
      </c>
      <c r="C60" t="s">
        <v>4</v>
      </c>
      <c r="D60" s="6">
        <f t="shared" si="0"/>
        <v>41631.760868055557</v>
      </c>
      <c r="E60" t="e">
        <f>_xlfn.IFNA(VLOOKUP(A60,#REF!,2,FALSE),"")</f>
        <v>#REF!</v>
      </c>
      <c r="F60" t="e">
        <f>_xlfn.IFNA(IF(VLOOKUP(A60,#REF!,2,FALSE)&gt;E60,VLOOKUP(A60,#REF!,2,FALSE),""),"")</f>
        <v>#REF!</v>
      </c>
      <c r="G60" s="6" t="str">
        <f t="shared" si="1"/>
        <v/>
      </c>
      <c r="H60" s="6" t="str">
        <f t="shared" si="2"/>
        <v/>
      </c>
      <c r="I60" t="str">
        <f t="shared" si="3"/>
        <v/>
      </c>
      <c r="J60" t="str">
        <f t="shared" si="4"/>
        <v/>
      </c>
      <c r="K60">
        <f t="shared" si="5"/>
        <v>0</v>
      </c>
      <c r="L60" s="4">
        <f t="shared" si="6"/>
        <v>0</v>
      </c>
      <c r="M60">
        <f t="shared" si="7"/>
        <v>1</v>
      </c>
      <c r="N60">
        <f t="shared" si="8"/>
        <v>1</v>
      </c>
      <c r="O60">
        <f t="shared" si="9"/>
        <v>0</v>
      </c>
      <c r="P60">
        <f t="shared" si="10"/>
        <v>0</v>
      </c>
    </row>
    <row r="61" spans="1:16" x14ac:dyDescent="0.25">
      <c r="A61">
        <v>6653</v>
      </c>
      <c r="B61">
        <v>1388114822</v>
      </c>
      <c r="C61" t="s">
        <v>4</v>
      </c>
      <c r="D61" s="6">
        <f t="shared" si="0"/>
        <v>41635.143773148149</v>
      </c>
      <c r="E61" t="e">
        <f>_xlfn.IFNA(VLOOKUP(A61,#REF!,2,FALSE),"")</f>
        <v>#REF!</v>
      </c>
      <c r="F61" t="e">
        <f>_xlfn.IFNA(IF(VLOOKUP(A61,#REF!,2,FALSE)&gt;E61,VLOOKUP(A61,#REF!,2,FALSE),""),"")</f>
        <v>#REF!</v>
      </c>
      <c r="G61" s="6" t="str">
        <f t="shared" si="1"/>
        <v/>
      </c>
      <c r="H61" s="6" t="str">
        <f t="shared" si="2"/>
        <v/>
      </c>
      <c r="I61" t="str">
        <f t="shared" si="3"/>
        <v/>
      </c>
      <c r="J61" t="str">
        <f t="shared" si="4"/>
        <v/>
      </c>
      <c r="K61">
        <f t="shared" si="5"/>
        <v>0</v>
      </c>
      <c r="L61" s="4">
        <f t="shared" si="6"/>
        <v>0</v>
      </c>
      <c r="M61">
        <f t="shared" si="7"/>
        <v>1</v>
      </c>
      <c r="N61">
        <f t="shared" si="8"/>
        <v>1</v>
      </c>
      <c r="O61">
        <f t="shared" si="9"/>
        <v>0</v>
      </c>
      <c r="P61">
        <f t="shared" si="10"/>
        <v>0</v>
      </c>
    </row>
    <row r="62" spans="1:16" x14ac:dyDescent="0.25">
      <c r="A62">
        <v>4077</v>
      </c>
      <c r="B62">
        <v>1390665357</v>
      </c>
      <c r="C62" t="s">
        <v>4</v>
      </c>
      <c r="D62" s="6">
        <f t="shared" si="0"/>
        <v>41664.663854166669</v>
      </c>
      <c r="E62" t="e">
        <f>_xlfn.IFNA(VLOOKUP(A62,#REF!,2,FALSE),"")</f>
        <v>#REF!</v>
      </c>
      <c r="F62" t="e">
        <f>_xlfn.IFNA(IF(VLOOKUP(A62,#REF!,2,FALSE)&gt;E62,VLOOKUP(A62,#REF!,2,FALSE),""),"")</f>
        <v>#REF!</v>
      </c>
      <c r="G62" s="6" t="str">
        <f t="shared" si="1"/>
        <v/>
      </c>
      <c r="H62" s="6" t="str">
        <f t="shared" si="2"/>
        <v/>
      </c>
      <c r="I62" t="str">
        <f t="shared" si="3"/>
        <v/>
      </c>
      <c r="J62" t="str">
        <f t="shared" si="4"/>
        <v/>
      </c>
      <c r="K62">
        <f t="shared" si="5"/>
        <v>0</v>
      </c>
      <c r="L62" s="4">
        <f t="shared" si="6"/>
        <v>0</v>
      </c>
      <c r="M62">
        <f t="shared" si="7"/>
        <v>1</v>
      </c>
      <c r="N62">
        <f t="shared" si="8"/>
        <v>1</v>
      </c>
      <c r="O62">
        <f t="shared" si="9"/>
        <v>0</v>
      </c>
      <c r="P62">
        <f t="shared" si="10"/>
        <v>0</v>
      </c>
    </row>
    <row r="63" spans="1:16" x14ac:dyDescent="0.25">
      <c r="A63">
        <v>4080</v>
      </c>
      <c r="B63">
        <v>1390712709</v>
      </c>
      <c r="C63" t="s">
        <v>4</v>
      </c>
      <c r="D63" s="6">
        <f t="shared" si="0"/>
        <v>41665.211909722224</v>
      </c>
      <c r="E63" t="e">
        <f>_xlfn.IFNA(VLOOKUP(A63,#REF!,2,FALSE),"")</f>
        <v>#REF!</v>
      </c>
      <c r="F63" t="e">
        <f>_xlfn.IFNA(IF(VLOOKUP(A63,#REF!,2,FALSE)&gt;E63,VLOOKUP(A63,#REF!,2,FALSE),""),"")</f>
        <v>#REF!</v>
      </c>
      <c r="G63" s="6" t="str">
        <f t="shared" si="1"/>
        <v/>
      </c>
      <c r="H63" s="6" t="str">
        <f t="shared" si="2"/>
        <v/>
      </c>
      <c r="I63" t="str">
        <f t="shared" si="3"/>
        <v/>
      </c>
      <c r="J63" t="str">
        <f t="shared" si="4"/>
        <v/>
      </c>
      <c r="K63">
        <f t="shared" si="5"/>
        <v>0</v>
      </c>
      <c r="L63" s="4">
        <f t="shared" si="6"/>
        <v>0</v>
      </c>
      <c r="M63">
        <f t="shared" si="7"/>
        <v>1</v>
      </c>
      <c r="N63">
        <f t="shared" si="8"/>
        <v>1</v>
      </c>
      <c r="O63">
        <f t="shared" si="9"/>
        <v>0</v>
      </c>
      <c r="P63">
        <f t="shared" si="10"/>
        <v>0</v>
      </c>
    </row>
    <row r="64" spans="1:16" x14ac:dyDescent="0.25">
      <c r="A64">
        <v>5316</v>
      </c>
      <c r="B64">
        <v>1390140490</v>
      </c>
      <c r="C64" t="s">
        <v>4</v>
      </c>
      <c r="D64" s="6">
        <f t="shared" si="0"/>
        <v>41658.589004629634</v>
      </c>
      <c r="E64" t="e">
        <f>_xlfn.IFNA(VLOOKUP(A64,#REF!,2,FALSE),"")</f>
        <v>#REF!</v>
      </c>
      <c r="F64" t="e">
        <f>_xlfn.IFNA(IF(VLOOKUP(A64,#REF!,2,FALSE)&gt;E64,VLOOKUP(A64,#REF!,2,FALSE),""),"")</f>
        <v>#REF!</v>
      </c>
      <c r="G64" s="6" t="str">
        <f t="shared" si="1"/>
        <v/>
      </c>
      <c r="H64" s="6" t="str">
        <f t="shared" si="2"/>
        <v/>
      </c>
      <c r="I64" t="str">
        <f t="shared" si="3"/>
        <v/>
      </c>
      <c r="J64" t="str">
        <f t="shared" si="4"/>
        <v/>
      </c>
      <c r="K64">
        <f t="shared" si="5"/>
        <v>0</v>
      </c>
      <c r="L64" s="4">
        <f t="shared" si="6"/>
        <v>0</v>
      </c>
      <c r="M64">
        <f t="shared" si="7"/>
        <v>1</v>
      </c>
      <c r="N64">
        <f t="shared" si="8"/>
        <v>1</v>
      </c>
      <c r="O64">
        <f t="shared" si="9"/>
        <v>0</v>
      </c>
      <c r="P64">
        <f t="shared" si="10"/>
        <v>0</v>
      </c>
    </row>
    <row r="65" spans="1:16" x14ac:dyDescent="0.25">
      <c r="A65">
        <v>4834</v>
      </c>
      <c r="B65">
        <v>1390640309</v>
      </c>
      <c r="C65" t="s">
        <v>4</v>
      </c>
      <c r="D65" s="6">
        <f t="shared" si="0"/>
        <v>41664.37394675926</v>
      </c>
      <c r="E65" t="e">
        <f>_xlfn.IFNA(VLOOKUP(A65,#REF!,2,FALSE),"")</f>
        <v>#REF!</v>
      </c>
      <c r="F65" t="e">
        <f>_xlfn.IFNA(IF(VLOOKUP(A65,#REF!,2,FALSE)&gt;E65,VLOOKUP(A65,#REF!,2,FALSE),""),"")</f>
        <v>#REF!</v>
      </c>
      <c r="G65" s="6" t="str">
        <f t="shared" si="1"/>
        <v/>
      </c>
      <c r="H65" s="6" t="str">
        <f t="shared" si="2"/>
        <v/>
      </c>
      <c r="I65" t="str">
        <f t="shared" si="3"/>
        <v/>
      </c>
      <c r="J65" t="str">
        <f t="shared" si="4"/>
        <v/>
      </c>
      <c r="K65">
        <f t="shared" si="5"/>
        <v>0</v>
      </c>
      <c r="L65" s="4">
        <f t="shared" si="6"/>
        <v>0</v>
      </c>
      <c r="M65">
        <f t="shared" si="7"/>
        <v>1</v>
      </c>
      <c r="N65">
        <f t="shared" si="8"/>
        <v>1</v>
      </c>
      <c r="O65">
        <f t="shared" si="9"/>
        <v>0</v>
      </c>
      <c r="P65">
        <f t="shared" si="10"/>
        <v>0</v>
      </c>
    </row>
    <row r="66" spans="1:16" x14ac:dyDescent="0.25">
      <c r="A66">
        <v>1973</v>
      </c>
      <c r="B66">
        <v>1388480626</v>
      </c>
      <c r="C66" t="s">
        <v>4</v>
      </c>
      <c r="D66" s="6">
        <f t="shared" ref="D66:D129" si="11">(((B66/60)/60)/24)+DATE(1970,1,1)</f>
        <v>41639.377615740741</v>
      </c>
      <c r="E66" t="e">
        <f>_xlfn.IFNA(VLOOKUP(A66,#REF!,2,FALSE),"")</f>
        <v>#REF!</v>
      </c>
      <c r="F66" t="e">
        <f>_xlfn.IFNA(IF(VLOOKUP(A66,#REF!,2,FALSE)&gt;E66,VLOOKUP(A66,#REF!,2,FALSE),""),"")</f>
        <v>#REF!</v>
      </c>
      <c r="G66" s="6" t="str">
        <f t="shared" ref="G66:G129" si="12">IFERROR((((E66/60)/60)/24)+DATE(1970,1,1),"")</f>
        <v/>
      </c>
      <c r="H66" s="6" t="str">
        <f t="shared" ref="H66:H129" si="13">IFERROR((((F66/60)/60)/24)+DATE(1970,1,1),"")</f>
        <v/>
      </c>
      <c r="I66" t="str">
        <f t="shared" ref="I66:I129" si="14">IFERROR((E66-B66)/60/60/24,"")</f>
        <v/>
      </c>
      <c r="J66" t="str">
        <f t="shared" ref="J66:J129" si="15">IFERROR((F66-E66)/60/60/24,"")</f>
        <v/>
      </c>
      <c r="K66">
        <f t="shared" si="5"/>
        <v>0</v>
      </c>
      <c r="L66" s="4">
        <f t="shared" si="6"/>
        <v>0</v>
      </c>
      <c r="M66">
        <f t="shared" si="7"/>
        <v>1</v>
      </c>
      <c r="N66">
        <f t="shared" si="8"/>
        <v>1</v>
      </c>
      <c r="O66">
        <f t="shared" si="9"/>
        <v>0</v>
      </c>
      <c r="P66">
        <f t="shared" si="10"/>
        <v>0</v>
      </c>
    </row>
    <row r="67" spans="1:16" x14ac:dyDescent="0.25">
      <c r="A67">
        <v>4720</v>
      </c>
      <c r="B67">
        <v>1388368060</v>
      </c>
      <c r="C67" t="s">
        <v>4</v>
      </c>
      <c r="D67" s="6">
        <f t="shared" si="11"/>
        <v>41638.07476851852</v>
      </c>
      <c r="E67" t="e">
        <f>_xlfn.IFNA(VLOOKUP(A67,#REF!,2,FALSE),"")</f>
        <v>#REF!</v>
      </c>
      <c r="F67" t="e">
        <f>_xlfn.IFNA(IF(VLOOKUP(A67,#REF!,2,FALSE)&gt;E67,VLOOKUP(A67,#REF!,2,FALSE),""),"")</f>
        <v>#REF!</v>
      </c>
      <c r="G67" s="6" t="str">
        <f t="shared" si="12"/>
        <v/>
      </c>
      <c r="H67" s="6" t="str">
        <f t="shared" si="13"/>
        <v/>
      </c>
      <c r="I67" t="str">
        <f t="shared" si="14"/>
        <v/>
      </c>
      <c r="J67" t="str">
        <f t="shared" si="15"/>
        <v/>
      </c>
      <c r="K67">
        <f t="shared" ref="K67:K130" si="16">IF(G67&lt;"2/29/2016"-375,1,0)</f>
        <v>0</v>
      </c>
      <c r="L67" s="4">
        <f t="shared" ref="L67:L130" si="17">K67*COUNT(H67)</f>
        <v>0</v>
      </c>
      <c r="M67">
        <f t="shared" ref="M67:M130" si="18">IF(D67&lt;"2/29/2016"-365,1,0)</f>
        <v>1</v>
      </c>
      <c r="N67">
        <f t="shared" ref="N67:N130" si="19">IF(D67&lt;"2/29/2016"-365*2,1,0)</f>
        <v>1</v>
      </c>
      <c r="O67">
        <f t="shared" ref="O67:O130" si="20">IF(AND(I67&lt;=365,M67),1,0)</f>
        <v>0</v>
      </c>
      <c r="P67">
        <f t="shared" ref="P67:P130" si="21">IF(AND(I67&gt;365,M67,I67&lt;=365*2),1,0)</f>
        <v>0</v>
      </c>
    </row>
    <row r="68" spans="1:16" x14ac:dyDescent="0.25">
      <c r="A68">
        <v>7185</v>
      </c>
      <c r="B68">
        <v>1388599405</v>
      </c>
      <c r="C68" t="s">
        <v>4</v>
      </c>
      <c r="D68" s="6">
        <f t="shared" si="11"/>
        <v>41640.752372685187</v>
      </c>
      <c r="E68" t="e">
        <f>_xlfn.IFNA(VLOOKUP(A68,#REF!,2,FALSE),"")</f>
        <v>#REF!</v>
      </c>
      <c r="F68" t="e">
        <f>_xlfn.IFNA(IF(VLOOKUP(A68,#REF!,2,FALSE)&gt;E68,VLOOKUP(A68,#REF!,2,FALSE),""),"")</f>
        <v>#REF!</v>
      </c>
      <c r="G68" s="6" t="str">
        <f t="shared" si="12"/>
        <v/>
      </c>
      <c r="H68" s="6" t="str">
        <f t="shared" si="13"/>
        <v/>
      </c>
      <c r="I68" t="str">
        <f t="shared" si="14"/>
        <v/>
      </c>
      <c r="J68" t="str">
        <f t="shared" si="15"/>
        <v/>
      </c>
      <c r="K68">
        <f t="shared" si="16"/>
        <v>0</v>
      </c>
      <c r="L68" s="4">
        <f t="shared" si="17"/>
        <v>0</v>
      </c>
      <c r="M68">
        <f t="shared" si="18"/>
        <v>1</v>
      </c>
      <c r="N68">
        <f t="shared" si="19"/>
        <v>1</v>
      </c>
      <c r="O68">
        <f t="shared" si="20"/>
        <v>0</v>
      </c>
      <c r="P68">
        <f t="shared" si="21"/>
        <v>0</v>
      </c>
    </row>
    <row r="69" spans="1:16" x14ac:dyDescent="0.25">
      <c r="A69">
        <v>5267</v>
      </c>
      <c r="B69">
        <v>1388559537</v>
      </c>
      <c r="C69" t="s">
        <v>4</v>
      </c>
      <c r="D69" s="6">
        <f t="shared" si="11"/>
        <v>41640.290937500002</v>
      </c>
      <c r="E69" t="e">
        <f>_xlfn.IFNA(VLOOKUP(A69,#REF!,2,FALSE),"")</f>
        <v>#REF!</v>
      </c>
      <c r="F69" t="e">
        <f>_xlfn.IFNA(IF(VLOOKUP(A69,#REF!,2,FALSE)&gt;E69,VLOOKUP(A69,#REF!,2,FALSE),""),"")</f>
        <v>#REF!</v>
      </c>
      <c r="G69" s="6" t="str">
        <f t="shared" si="12"/>
        <v/>
      </c>
      <c r="H69" s="6" t="str">
        <f t="shared" si="13"/>
        <v/>
      </c>
      <c r="I69" t="str">
        <f t="shared" si="14"/>
        <v/>
      </c>
      <c r="J69" t="str">
        <f t="shared" si="15"/>
        <v/>
      </c>
      <c r="K69">
        <f t="shared" si="16"/>
        <v>0</v>
      </c>
      <c r="L69" s="4">
        <f t="shared" si="17"/>
        <v>0</v>
      </c>
      <c r="M69">
        <f t="shared" si="18"/>
        <v>1</v>
      </c>
      <c r="N69">
        <f t="shared" si="19"/>
        <v>1</v>
      </c>
      <c r="O69">
        <f t="shared" si="20"/>
        <v>0</v>
      </c>
      <c r="P69">
        <f t="shared" si="21"/>
        <v>0</v>
      </c>
    </row>
    <row r="70" spans="1:16" x14ac:dyDescent="0.25">
      <c r="A70">
        <v>8198</v>
      </c>
      <c r="B70">
        <v>1388341134</v>
      </c>
      <c r="C70" t="s">
        <v>4</v>
      </c>
      <c r="D70" s="6">
        <f t="shared" si="11"/>
        <v>41637.763124999998</v>
      </c>
      <c r="E70" t="e">
        <f>_xlfn.IFNA(VLOOKUP(A70,#REF!,2,FALSE),"")</f>
        <v>#REF!</v>
      </c>
      <c r="F70" t="e">
        <f>_xlfn.IFNA(IF(VLOOKUP(A70,#REF!,2,FALSE)&gt;E70,VLOOKUP(A70,#REF!,2,FALSE),""),"")</f>
        <v>#REF!</v>
      </c>
      <c r="G70" s="6" t="str">
        <f t="shared" si="12"/>
        <v/>
      </c>
      <c r="H70" s="6" t="str">
        <f t="shared" si="13"/>
        <v/>
      </c>
      <c r="I70" t="str">
        <f t="shared" si="14"/>
        <v/>
      </c>
      <c r="J70" t="str">
        <f t="shared" si="15"/>
        <v/>
      </c>
      <c r="K70">
        <f t="shared" si="16"/>
        <v>0</v>
      </c>
      <c r="L70" s="4">
        <f t="shared" si="17"/>
        <v>0</v>
      </c>
      <c r="M70">
        <f t="shared" si="18"/>
        <v>1</v>
      </c>
      <c r="N70">
        <f t="shared" si="19"/>
        <v>1</v>
      </c>
      <c r="O70">
        <f t="shared" si="20"/>
        <v>0</v>
      </c>
      <c r="P70">
        <f t="shared" si="21"/>
        <v>0</v>
      </c>
    </row>
    <row r="71" spans="1:16" x14ac:dyDescent="0.25">
      <c r="A71">
        <v>3361</v>
      </c>
      <c r="B71">
        <v>1388696283</v>
      </c>
      <c r="C71" t="s">
        <v>4</v>
      </c>
      <c r="D71" s="6">
        <f t="shared" si="11"/>
        <v>41641.873645833337</v>
      </c>
      <c r="E71" t="e">
        <f>_xlfn.IFNA(VLOOKUP(A71,#REF!,2,FALSE),"")</f>
        <v>#REF!</v>
      </c>
      <c r="F71" t="e">
        <f>_xlfn.IFNA(IF(VLOOKUP(A71,#REF!,2,FALSE)&gt;E71,VLOOKUP(A71,#REF!,2,FALSE),""),"")</f>
        <v>#REF!</v>
      </c>
      <c r="G71" s="6" t="str">
        <f t="shared" si="12"/>
        <v/>
      </c>
      <c r="H71" s="6" t="str">
        <f t="shared" si="13"/>
        <v/>
      </c>
      <c r="I71" t="str">
        <f t="shared" si="14"/>
        <v/>
      </c>
      <c r="J71" t="str">
        <f t="shared" si="15"/>
        <v/>
      </c>
      <c r="K71">
        <f t="shared" si="16"/>
        <v>0</v>
      </c>
      <c r="L71" s="4">
        <f t="shared" si="17"/>
        <v>0</v>
      </c>
      <c r="M71">
        <f t="shared" si="18"/>
        <v>1</v>
      </c>
      <c r="N71">
        <f t="shared" si="19"/>
        <v>1</v>
      </c>
      <c r="O71">
        <f t="shared" si="20"/>
        <v>0</v>
      </c>
      <c r="P71">
        <f t="shared" si="21"/>
        <v>0</v>
      </c>
    </row>
    <row r="72" spans="1:16" x14ac:dyDescent="0.25">
      <c r="A72">
        <v>7584</v>
      </c>
      <c r="B72">
        <v>1388399090</v>
      </c>
      <c r="C72" t="s">
        <v>4</v>
      </c>
      <c r="D72" s="6">
        <f t="shared" si="11"/>
        <v>41638.433912037035</v>
      </c>
      <c r="E72" t="e">
        <f>_xlfn.IFNA(VLOOKUP(A72,#REF!,2,FALSE),"")</f>
        <v>#REF!</v>
      </c>
      <c r="F72" t="e">
        <f>_xlfn.IFNA(IF(VLOOKUP(A72,#REF!,2,FALSE)&gt;E72,VLOOKUP(A72,#REF!,2,FALSE),""),"")</f>
        <v>#REF!</v>
      </c>
      <c r="G72" s="6" t="str">
        <f t="shared" si="12"/>
        <v/>
      </c>
      <c r="H72" s="6" t="str">
        <f t="shared" si="13"/>
        <v/>
      </c>
      <c r="I72" t="str">
        <f t="shared" si="14"/>
        <v/>
      </c>
      <c r="J72" t="str">
        <f t="shared" si="15"/>
        <v/>
      </c>
      <c r="K72">
        <f t="shared" si="16"/>
        <v>0</v>
      </c>
      <c r="L72" s="4">
        <f t="shared" si="17"/>
        <v>0</v>
      </c>
      <c r="M72">
        <f t="shared" si="18"/>
        <v>1</v>
      </c>
      <c r="N72">
        <f t="shared" si="19"/>
        <v>1</v>
      </c>
      <c r="O72">
        <f t="shared" si="20"/>
        <v>0</v>
      </c>
      <c r="P72">
        <f t="shared" si="21"/>
        <v>0</v>
      </c>
    </row>
    <row r="73" spans="1:16" x14ac:dyDescent="0.25">
      <c r="A73">
        <v>3797</v>
      </c>
      <c r="B73">
        <v>1388800710</v>
      </c>
      <c r="C73" t="s">
        <v>4</v>
      </c>
      <c r="D73" s="6">
        <f t="shared" si="11"/>
        <v>41643.082291666666</v>
      </c>
      <c r="E73" t="e">
        <f>_xlfn.IFNA(VLOOKUP(A73,#REF!,2,FALSE),"")</f>
        <v>#REF!</v>
      </c>
      <c r="F73" t="e">
        <f>_xlfn.IFNA(IF(VLOOKUP(A73,#REF!,2,FALSE)&gt;E73,VLOOKUP(A73,#REF!,2,FALSE),""),"")</f>
        <v>#REF!</v>
      </c>
      <c r="G73" s="6" t="str">
        <f t="shared" si="12"/>
        <v/>
      </c>
      <c r="H73" s="6" t="str">
        <f t="shared" si="13"/>
        <v/>
      </c>
      <c r="I73" t="str">
        <f t="shared" si="14"/>
        <v/>
      </c>
      <c r="J73" t="str">
        <f t="shared" si="15"/>
        <v/>
      </c>
      <c r="K73">
        <f t="shared" si="16"/>
        <v>0</v>
      </c>
      <c r="L73" s="4">
        <f t="shared" si="17"/>
        <v>0</v>
      </c>
      <c r="M73">
        <f t="shared" si="18"/>
        <v>1</v>
      </c>
      <c r="N73">
        <f t="shared" si="19"/>
        <v>1</v>
      </c>
      <c r="O73">
        <f t="shared" si="20"/>
        <v>0</v>
      </c>
      <c r="P73">
        <f t="shared" si="21"/>
        <v>0</v>
      </c>
    </row>
    <row r="74" spans="1:16" x14ac:dyDescent="0.25">
      <c r="A74">
        <v>6379</v>
      </c>
      <c r="B74">
        <v>1388956284</v>
      </c>
      <c r="C74" t="s">
        <v>4</v>
      </c>
      <c r="D74" s="6">
        <f t="shared" si="11"/>
        <v>41644.882916666669</v>
      </c>
      <c r="E74" t="e">
        <f>_xlfn.IFNA(VLOOKUP(A74,#REF!,2,FALSE),"")</f>
        <v>#REF!</v>
      </c>
      <c r="F74" t="e">
        <f>_xlfn.IFNA(IF(VLOOKUP(A74,#REF!,2,FALSE)&gt;E74,VLOOKUP(A74,#REF!,2,FALSE),""),"")</f>
        <v>#REF!</v>
      </c>
      <c r="G74" s="6" t="str">
        <f t="shared" si="12"/>
        <v/>
      </c>
      <c r="H74" s="6" t="str">
        <f t="shared" si="13"/>
        <v/>
      </c>
      <c r="I74" t="str">
        <f t="shared" si="14"/>
        <v/>
      </c>
      <c r="J74" t="str">
        <f t="shared" si="15"/>
        <v/>
      </c>
      <c r="K74">
        <f t="shared" si="16"/>
        <v>0</v>
      </c>
      <c r="L74" s="4">
        <f t="shared" si="17"/>
        <v>0</v>
      </c>
      <c r="M74">
        <f t="shared" si="18"/>
        <v>1</v>
      </c>
      <c r="N74">
        <f t="shared" si="19"/>
        <v>1</v>
      </c>
      <c r="O74">
        <f t="shared" si="20"/>
        <v>0</v>
      </c>
      <c r="P74">
        <f t="shared" si="21"/>
        <v>0</v>
      </c>
    </row>
    <row r="75" spans="1:16" x14ac:dyDescent="0.25">
      <c r="A75">
        <v>4206</v>
      </c>
      <c r="B75">
        <v>1390272047</v>
      </c>
      <c r="C75" t="s">
        <v>4</v>
      </c>
      <c r="D75" s="6">
        <f t="shared" si="11"/>
        <v>41660.111655092594</v>
      </c>
      <c r="E75" t="e">
        <f>_xlfn.IFNA(VLOOKUP(A75,#REF!,2,FALSE),"")</f>
        <v>#REF!</v>
      </c>
      <c r="F75" t="e">
        <f>_xlfn.IFNA(IF(VLOOKUP(A75,#REF!,2,FALSE)&gt;E75,VLOOKUP(A75,#REF!,2,FALSE),""),"")</f>
        <v>#REF!</v>
      </c>
      <c r="G75" s="6" t="str">
        <f t="shared" si="12"/>
        <v/>
      </c>
      <c r="H75" s="6" t="str">
        <f t="shared" si="13"/>
        <v/>
      </c>
      <c r="I75" t="str">
        <f t="shared" si="14"/>
        <v/>
      </c>
      <c r="J75" t="str">
        <f t="shared" si="15"/>
        <v/>
      </c>
      <c r="K75">
        <f t="shared" si="16"/>
        <v>0</v>
      </c>
      <c r="L75" s="4">
        <f t="shared" si="17"/>
        <v>0</v>
      </c>
      <c r="M75">
        <f t="shared" si="18"/>
        <v>1</v>
      </c>
      <c r="N75">
        <f t="shared" si="19"/>
        <v>1</v>
      </c>
      <c r="O75">
        <f t="shared" si="20"/>
        <v>0</v>
      </c>
      <c r="P75">
        <f t="shared" si="21"/>
        <v>0</v>
      </c>
    </row>
    <row r="76" spans="1:16" x14ac:dyDescent="0.25">
      <c r="A76">
        <v>8391</v>
      </c>
      <c r="B76">
        <v>1389631902</v>
      </c>
      <c r="C76" t="s">
        <v>4</v>
      </c>
      <c r="D76" s="6">
        <f t="shared" si="11"/>
        <v>41652.702569444446</v>
      </c>
      <c r="E76" t="e">
        <f>_xlfn.IFNA(VLOOKUP(A76,#REF!,2,FALSE),"")</f>
        <v>#REF!</v>
      </c>
      <c r="F76" t="e">
        <f>_xlfn.IFNA(IF(VLOOKUP(A76,#REF!,2,FALSE)&gt;E76,VLOOKUP(A76,#REF!,2,FALSE),""),"")</f>
        <v>#REF!</v>
      </c>
      <c r="G76" s="6" t="str">
        <f t="shared" si="12"/>
        <v/>
      </c>
      <c r="H76" s="6" t="str">
        <f t="shared" si="13"/>
        <v/>
      </c>
      <c r="I76" t="str">
        <f t="shared" si="14"/>
        <v/>
      </c>
      <c r="J76" t="str">
        <f t="shared" si="15"/>
        <v/>
      </c>
      <c r="K76">
        <f t="shared" si="16"/>
        <v>0</v>
      </c>
      <c r="L76" s="4">
        <f t="shared" si="17"/>
        <v>0</v>
      </c>
      <c r="M76">
        <f t="shared" si="18"/>
        <v>1</v>
      </c>
      <c r="N76">
        <f t="shared" si="19"/>
        <v>1</v>
      </c>
      <c r="O76">
        <f t="shared" si="20"/>
        <v>0</v>
      </c>
      <c r="P76">
        <f t="shared" si="21"/>
        <v>0</v>
      </c>
    </row>
    <row r="77" spans="1:16" x14ac:dyDescent="0.25">
      <c r="A77">
        <v>672</v>
      </c>
      <c r="B77">
        <v>1386986368</v>
      </c>
      <c r="C77" t="s">
        <v>4</v>
      </c>
      <c r="D77" s="6">
        <f t="shared" si="11"/>
        <v>41622.082962962959</v>
      </c>
      <c r="E77" t="e">
        <f>_xlfn.IFNA(VLOOKUP(A77,#REF!,2,FALSE),"")</f>
        <v>#REF!</v>
      </c>
      <c r="F77" t="e">
        <f>_xlfn.IFNA(IF(VLOOKUP(A77,#REF!,2,FALSE)&gt;E77,VLOOKUP(A77,#REF!,2,FALSE),""),"")</f>
        <v>#REF!</v>
      </c>
      <c r="G77" s="6" t="str">
        <f t="shared" si="12"/>
        <v/>
      </c>
      <c r="H77" s="6" t="str">
        <f t="shared" si="13"/>
        <v/>
      </c>
      <c r="I77" t="str">
        <f t="shared" si="14"/>
        <v/>
      </c>
      <c r="J77" t="str">
        <f t="shared" si="15"/>
        <v/>
      </c>
      <c r="K77">
        <f t="shared" si="16"/>
        <v>0</v>
      </c>
      <c r="L77" s="4">
        <f t="shared" si="17"/>
        <v>0</v>
      </c>
      <c r="M77">
        <f t="shared" si="18"/>
        <v>1</v>
      </c>
      <c r="N77">
        <f t="shared" si="19"/>
        <v>1</v>
      </c>
      <c r="O77">
        <f t="shared" si="20"/>
        <v>0</v>
      </c>
      <c r="P77">
        <f t="shared" si="21"/>
        <v>0</v>
      </c>
    </row>
    <row r="78" spans="1:16" x14ac:dyDescent="0.25">
      <c r="A78">
        <v>434</v>
      </c>
      <c r="B78">
        <v>1389556684</v>
      </c>
      <c r="C78" t="s">
        <v>4</v>
      </c>
      <c r="D78" s="6">
        <f t="shared" si="11"/>
        <v>41651.831990740742</v>
      </c>
      <c r="E78" t="e">
        <f>_xlfn.IFNA(VLOOKUP(A78,#REF!,2,FALSE),"")</f>
        <v>#REF!</v>
      </c>
      <c r="F78" t="e">
        <f>_xlfn.IFNA(IF(VLOOKUP(A78,#REF!,2,FALSE)&gt;E78,VLOOKUP(A78,#REF!,2,FALSE),""),"")</f>
        <v>#REF!</v>
      </c>
      <c r="G78" s="6" t="str">
        <f t="shared" si="12"/>
        <v/>
      </c>
      <c r="H78" s="6" t="str">
        <f t="shared" si="13"/>
        <v/>
      </c>
      <c r="I78" t="str">
        <f t="shared" si="14"/>
        <v/>
      </c>
      <c r="J78" t="str">
        <f t="shared" si="15"/>
        <v/>
      </c>
      <c r="K78">
        <f t="shared" si="16"/>
        <v>0</v>
      </c>
      <c r="L78" s="4">
        <f t="shared" si="17"/>
        <v>0</v>
      </c>
      <c r="M78">
        <f t="shared" si="18"/>
        <v>1</v>
      </c>
      <c r="N78">
        <f t="shared" si="19"/>
        <v>1</v>
      </c>
      <c r="O78">
        <f t="shared" si="20"/>
        <v>0</v>
      </c>
      <c r="P78">
        <f t="shared" si="21"/>
        <v>0</v>
      </c>
    </row>
    <row r="79" spans="1:16" x14ac:dyDescent="0.25">
      <c r="A79">
        <v>6279</v>
      </c>
      <c r="B79">
        <v>1387307087</v>
      </c>
      <c r="C79" t="s">
        <v>4</v>
      </c>
      <c r="D79" s="6">
        <f t="shared" si="11"/>
        <v>41625.794988425929</v>
      </c>
      <c r="E79" t="e">
        <f>_xlfn.IFNA(VLOOKUP(A79,#REF!,2,FALSE),"")</f>
        <v>#REF!</v>
      </c>
      <c r="F79" t="e">
        <f>_xlfn.IFNA(IF(VLOOKUP(A79,#REF!,2,FALSE)&gt;E79,VLOOKUP(A79,#REF!,2,FALSE),""),"")</f>
        <v>#REF!</v>
      </c>
      <c r="G79" s="6" t="str">
        <f t="shared" si="12"/>
        <v/>
      </c>
      <c r="H79" s="6" t="str">
        <f t="shared" si="13"/>
        <v/>
      </c>
      <c r="I79" t="str">
        <f t="shared" si="14"/>
        <v/>
      </c>
      <c r="J79" t="str">
        <f t="shared" si="15"/>
        <v/>
      </c>
      <c r="K79">
        <f t="shared" si="16"/>
        <v>0</v>
      </c>
      <c r="L79" s="4">
        <f t="shared" si="17"/>
        <v>0</v>
      </c>
      <c r="M79">
        <f t="shared" si="18"/>
        <v>1</v>
      </c>
      <c r="N79">
        <f t="shared" si="19"/>
        <v>1</v>
      </c>
      <c r="O79">
        <f t="shared" si="20"/>
        <v>0</v>
      </c>
      <c r="P79">
        <f t="shared" si="21"/>
        <v>0</v>
      </c>
    </row>
    <row r="80" spans="1:16" x14ac:dyDescent="0.25">
      <c r="A80">
        <v>6359</v>
      </c>
      <c r="B80">
        <v>1391202084</v>
      </c>
      <c r="C80" t="s">
        <v>4</v>
      </c>
      <c r="D80" s="6">
        <f t="shared" si="11"/>
        <v>41670.875972222224</v>
      </c>
      <c r="E80" t="e">
        <f>_xlfn.IFNA(VLOOKUP(A80,#REF!,2,FALSE),"")</f>
        <v>#REF!</v>
      </c>
      <c r="F80" t="e">
        <f>_xlfn.IFNA(IF(VLOOKUP(A80,#REF!,2,FALSE)&gt;E80,VLOOKUP(A80,#REF!,2,FALSE),""),"")</f>
        <v>#REF!</v>
      </c>
      <c r="G80" s="6" t="str">
        <f t="shared" si="12"/>
        <v/>
      </c>
      <c r="H80" s="6" t="str">
        <f t="shared" si="13"/>
        <v/>
      </c>
      <c r="I80" t="str">
        <f t="shared" si="14"/>
        <v/>
      </c>
      <c r="J80" t="str">
        <f t="shared" si="15"/>
        <v/>
      </c>
      <c r="K80">
        <f t="shared" si="16"/>
        <v>0</v>
      </c>
      <c r="L80" s="4">
        <f t="shared" si="17"/>
        <v>0</v>
      </c>
      <c r="M80">
        <f t="shared" si="18"/>
        <v>1</v>
      </c>
      <c r="N80">
        <f t="shared" si="19"/>
        <v>1</v>
      </c>
      <c r="O80">
        <f t="shared" si="20"/>
        <v>0</v>
      </c>
      <c r="P80">
        <f t="shared" si="21"/>
        <v>0</v>
      </c>
    </row>
    <row r="81" spans="1:16" x14ac:dyDescent="0.25">
      <c r="A81">
        <v>1771</v>
      </c>
      <c r="B81">
        <v>1389299271</v>
      </c>
      <c r="C81" t="s">
        <v>4</v>
      </c>
      <c r="D81" s="6">
        <f t="shared" si="11"/>
        <v>41648.852673611109</v>
      </c>
      <c r="E81" t="e">
        <f>_xlfn.IFNA(VLOOKUP(A81,#REF!,2,FALSE),"")</f>
        <v>#REF!</v>
      </c>
      <c r="F81" t="e">
        <f>_xlfn.IFNA(IF(VLOOKUP(A81,#REF!,2,FALSE)&gt;E81,VLOOKUP(A81,#REF!,2,FALSE),""),"")</f>
        <v>#REF!</v>
      </c>
      <c r="G81" s="6" t="str">
        <f t="shared" si="12"/>
        <v/>
      </c>
      <c r="H81" s="6" t="str">
        <f t="shared" si="13"/>
        <v/>
      </c>
      <c r="I81" t="str">
        <f t="shared" si="14"/>
        <v/>
      </c>
      <c r="J81" t="str">
        <f t="shared" si="15"/>
        <v/>
      </c>
      <c r="K81">
        <f t="shared" si="16"/>
        <v>0</v>
      </c>
      <c r="L81" s="4">
        <f t="shared" si="17"/>
        <v>0</v>
      </c>
      <c r="M81">
        <f t="shared" si="18"/>
        <v>1</v>
      </c>
      <c r="N81">
        <f t="shared" si="19"/>
        <v>1</v>
      </c>
      <c r="O81">
        <f t="shared" si="20"/>
        <v>0</v>
      </c>
      <c r="P81">
        <f t="shared" si="21"/>
        <v>0</v>
      </c>
    </row>
    <row r="82" spans="1:16" x14ac:dyDescent="0.25">
      <c r="A82">
        <v>2738</v>
      </c>
      <c r="B82">
        <v>1390349163</v>
      </c>
      <c r="C82" t="s">
        <v>4</v>
      </c>
      <c r="D82" s="6">
        <f t="shared" si="11"/>
        <v>41661.004201388889</v>
      </c>
      <c r="E82" t="e">
        <f>_xlfn.IFNA(VLOOKUP(A82,#REF!,2,FALSE),"")</f>
        <v>#REF!</v>
      </c>
      <c r="F82" t="e">
        <f>_xlfn.IFNA(IF(VLOOKUP(A82,#REF!,2,FALSE)&gt;E82,VLOOKUP(A82,#REF!,2,FALSE),""),"")</f>
        <v>#REF!</v>
      </c>
      <c r="G82" s="6" t="str">
        <f t="shared" si="12"/>
        <v/>
      </c>
      <c r="H82" s="6" t="str">
        <f t="shared" si="13"/>
        <v/>
      </c>
      <c r="I82" t="str">
        <f t="shared" si="14"/>
        <v/>
      </c>
      <c r="J82" t="str">
        <f t="shared" si="15"/>
        <v/>
      </c>
      <c r="K82">
        <f t="shared" si="16"/>
        <v>0</v>
      </c>
      <c r="L82" s="4">
        <f t="shared" si="17"/>
        <v>0</v>
      </c>
      <c r="M82">
        <f t="shared" si="18"/>
        <v>1</v>
      </c>
      <c r="N82">
        <f t="shared" si="19"/>
        <v>1</v>
      </c>
      <c r="O82">
        <f t="shared" si="20"/>
        <v>0</v>
      </c>
      <c r="P82">
        <f t="shared" si="21"/>
        <v>0</v>
      </c>
    </row>
    <row r="83" spans="1:16" x14ac:dyDescent="0.25">
      <c r="A83">
        <v>5904</v>
      </c>
      <c r="B83">
        <v>1390535560</v>
      </c>
      <c r="C83" t="s">
        <v>4</v>
      </c>
      <c r="D83" s="6">
        <f t="shared" si="11"/>
        <v>41663.161574074074</v>
      </c>
      <c r="E83" t="e">
        <f>_xlfn.IFNA(VLOOKUP(A83,#REF!,2,FALSE),"")</f>
        <v>#REF!</v>
      </c>
      <c r="F83" t="e">
        <f>_xlfn.IFNA(IF(VLOOKUP(A83,#REF!,2,FALSE)&gt;E83,VLOOKUP(A83,#REF!,2,FALSE),""),"")</f>
        <v>#REF!</v>
      </c>
      <c r="G83" s="6" t="str">
        <f t="shared" si="12"/>
        <v/>
      </c>
      <c r="H83" s="6" t="str">
        <f t="shared" si="13"/>
        <v/>
      </c>
      <c r="I83" t="str">
        <f t="shared" si="14"/>
        <v/>
      </c>
      <c r="J83" t="str">
        <f t="shared" si="15"/>
        <v/>
      </c>
      <c r="K83">
        <f t="shared" si="16"/>
        <v>0</v>
      </c>
      <c r="L83" s="4">
        <f t="shared" si="17"/>
        <v>0</v>
      </c>
      <c r="M83">
        <f t="shared" si="18"/>
        <v>1</v>
      </c>
      <c r="N83">
        <f t="shared" si="19"/>
        <v>1</v>
      </c>
      <c r="O83">
        <f t="shared" si="20"/>
        <v>0</v>
      </c>
      <c r="P83">
        <f t="shared" si="21"/>
        <v>0</v>
      </c>
    </row>
    <row r="84" spans="1:16" x14ac:dyDescent="0.25">
      <c r="A84">
        <v>8937</v>
      </c>
      <c r="B84">
        <v>1390174515</v>
      </c>
      <c r="C84" t="s">
        <v>4</v>
      </c>
      <c r="D84" s="6">
        <f t="shared" si="11"/>
        <v>41658.982812499999</v>
      </c>
      <c r="E84" t="e">
        <f>_xlfn.IFNA(VLOOKUP(A84,#REF!,2,FALSE),"")</f>
        <v>#REF!</v>
      </c>
      <c r="F84" t="e">
        <f>_xlfn.IFNA(IF(VLOOKUP(A84,#REF!,2,FALSE)&gt;E84,VLOOKUP(A84,#REF!,2,FALSE),""),"")</f>
        <v>#REF!</v>
      </c>
      <c r="G84" s="6" t="str">
        <f t="shared" si="12"/>
        <v/>
      </c>
      <c r="H84" s="6" t="str">
        <f t="shared" si="13"/>
        <v/>
      </c>
      <c r="I84" t="str">
        <f t="shared" si="14"/>
        <v/>
      </c>
      <c r="J84" t="str">
        <f t="shared" si="15"/>
        <v/>
      </c>
      <c r="K84">
        <f t="shared" si="16"/>
        <v>0</v>
      </c>
      <c r="L84" s="4">
        <f t="shared" si="17"/>
        <v>0</v>
      </c>
      <c r="M84">
        <f t="shared" si="18"/>
        <v>1</v>
      </c>
      <c r="N84">
        <f t="shared" si="19"/>
        <v>1</v>
      </c>
      <c r="O84">
        <f t="shared" si="20"/>
        <v>0</v>
      </c>
      <c r="P84">
        <f t="shared" si="21"/>
        <v>0</v>
      </c>
    </row>
    <row r="85" spans="1:16" x14ac:dyDescent="0.25">
      <c r="A85">
        <v>5972</v>
      </c>
      <c r="B85">
        <v>1389450441</v>
      </c>
      <c r="C85" t="s">
        <v>4</v>
      </c>
      <c r="D85" s="6">
        <f t="shared" si="11"/>
        <v>41650.602326388893</v>
      </c>
      <c r="E85" t="e">
        <f>_xlfn.IFNA(VLOOKUP(A85,#REF!,2,FALSE),"")</f>
        <v>#REF!</v>
      </c>
      <c r="F85" t="e">
        <f>_xlfn.IFNA(IF(VLOOKUP(A85,#REF!,2,FALSE)&gt;E85,VLOOKUP(A85,#REF!,2,FALSE),""),"")</f>
        <v>#REF!</v>
      </c>
      <c r="G85" s="6" t="str">
        <f t="shared" si="12"/>
        <v/>
      </c>
      <c r="H85" s="6" t="str">
        <f t="shared" si="13"/>
        <v/>
      </c>
      <c r="I85" t="str">
        <f t="shared" si="14"/>
        <v/>
      </c>
      <c r="J85" t="str">
        <f t="shared" si="15"/>
        <v/>
      </c>
      <c r="K85">
        <f t="shared" si="16"/>
        <v>0</v>
      </c>
      <c r="L85" s="4">
        <f t="shared" si="17"/>
        <v>0</v>
      </c>
      <c r="M85">
        <f t="shared" si="18"/>
        <v>1</v>
      </c>
      <c r="N85">
        <f t="shared" si="19"/>
        <v>1</v>
      </c>
      <c r="O85">
        <f t="shared" si="20"/>
        <v>0</v>
      </c>
      <c r="P85">
        <f t="shared" si="21"/>
        <v>0</v>
      </c>
    </row>
    <row r="86" spans="1:16" x14ac:dyDescent="0.25">
      <c r="A86">
        <v>4291</v>
      </c>
      <c r="B86">
        <v>1389819625</v>
      </c>
      <c r="C86" t="s">
        <v>4</v>
      </c>
      <c r="D86" s="6">
        <f t="shared" si="11"/>
        <v>41654.875289351854</v>
      </c>
      <c r="E86" t="e">
        <f>_xlfn.IFNA(VLOOKUP(A86,#REF!,2,FALSE),"")</f>
        <v>#REF!</v>
      </c>
      <c r="F86" t="e">
        <f>_xlfn.IFNA(IF(VLOOKUP(A86,#REF!,2,FALSE)&gt;E86,VLOOKUP(A86,#REF!,2,FALSE),""),"")</f>
        <v>#REF!</v>
      </c>
      <c r="G86" s="6" t="str">
        <f t="shared" si="12"/>
        <v/>
      </c>
      <c r="H86" s="6" t="str">
        <f t="shared" si="13"/>
        <v/>
      </c>
      <c r="I86" t="str">
        <f t="shared" si="14"/>
        <v/>
      </c>
      <c r="J86" t="str">
        <f t="shared" si="15"/>
        <v/>
      </c>
      <c r="K86">
        <f t="shared" si="16"/>
        <v>0</v>
      </c>
      <c r="L86" s="4">
        <f t="shared" si="17"/>
        <v>0</v>
      </c>
      <c r="M86">
        <f t="shared" si="18"/>
        <v>1</v>
      </c>
      <c r="N86">
        <f t="shared" si="19"/>
        <v>1</v>
      </c>
      <c r="O86">
        <f t="shared" si="20"/>
        <v>0</v>
      </c>
      <c r="P86">
        <f t="shared" si="21"/>
        <v>0</v>
      </c>
    </row>
    <row r="87" spans="1:16" x14ac:dyDescent="0.25">
      <c r="A87">
        <v>7307</v>
      </c>
      <c r="B87">
        <v>1389496378</v>
      </c>
      <c r="C87" t="s">
        <v>4</v>
      </c>
      <c r="D87" s="6">
        <f t="shared" si="11"/>
        <v>41651.134004629632</v>
      </c>
      <c r="E87" t="e">
        <f>_xlfn.IFNA(VLOOKUP(A87,#REF!,2,FALSE),"")</f>
        <v>#REF!</v>
      </c>
      <c r="F87" t="e">
        <f>_xlfn.IFNA(IF(VLOOKUP(A87,#REF!,2,FALSE)&gt;E87,VLOOKUP(A87,#REF!,2,FALSE),""),"")</f>
        <v>#REF!</v>
      </c>
      <c r="G87" s="6" t="str">
        <f t="shared" si="12"/>
        <v/>
      </c>
      <c r="H87" s="6" t="str">
        <f t="shared" si="13"/>
        <v/>
      </c>
      <c r="I87" t="str">
        <f t="shared" si="14"/>
        <v/>
      </c>
      <c r="J87" t="str">
        <f t="shared" si="15"/>
        <v/>
      </c>
      <c r="K87">
        <f t="shared" si="16"/>
        <v>0</v>
      </c>
      <c r="L87" s="4">
        <f t="shared" si="17"/>
        <v>0</v>
      </c>
      <c r="M87">
        <f t="shared" si="18"/>
        <v>1</v>
      </c>
      <c r="N87">
        <f t="shared" si="19"/>
        <v>1</v>
      </c>
      <c r="O87">
        <f t="shared" si="20"/>
        <v>0</v>
      </c>
      <c r="P87">
        <f t="shared" si="21"/>
        <v>0</v>
      </c>
    </row>
    <row r="88" spans="1:16" x14ac:dyDescent="0.25">
      <c r="A88">
        <v>1405</v>
      </c>
      <c r="B88">
        <v>1389830228</v>
      </c>
      <c r="C88" t="s">
        <v>4</v>
      </c>
      <c r="D88" s="6">
        <f t="shared" si="11"/>
        <v>41654.99800925926</v>
      </c>
      <c r="E88" t="e">
        <f>_xlfn.IFNA(VLOOKUP(A88,#REF!,2,FALSE),"")</f>
        <v>#REF!</v>
      </c>
      <c r="F88" t="e">
        <f>_xlfn.IFNA(IF(VLOOKUP(A88,#REF!,2,FALSE)&gt;E88,VLOOKUP(A88,#REF!,2,FALSE),""),"")</f>
        <v>#REF!</v>
      </c>
      <c r="G88" s="6" t="str">
        <f t="shared" si="12"/>
        <v/>
      </c>
      <c r="H88" s="6" t="str">
        <f t="shared" si="13"/>
        <v/>
      </c>
      <c r="I88" t="str">
        <f t="shared" si="14"/>
        <v/>
      </c>
      <c r="J88" t="str">
        <f t="shared" si="15"/>
        <v/>
      </c>
      <c r="K88">
        <f t="shared" si="16"/>
        <v>0</v>
      </c>
      <c r="L88" s="4">
        <f t="shared" si="17"/>
        <v>0</v>
      </c>
      <c r="M88">
        <f t="shared" si="18"/>
        <v>1</v>
      </c>
      <c r="N88">
        <f t="shared" si="19"/>
        <v>1</v>
      </c>
      <c r="O88">
        <f t="shared" si="20"/>
        <v>0</v>
      </c>
      <c r="P88">
        <f t="shared" si="21"/>
        <v>0</v>
      </c>
    </row>
    <row r="89" spans="1:16" x14ac:dyDescent="0.25">
      <c r="A89">
        <v>2748</v>
      </c>
      <c r="B89">
        <v>1390161170</v>
      </c>
      <c r="C89" t="s">
        <v>4</v>
      </c>
      <c r="D89" s="6">
        <f t="shared" si="11"/>
        <v>41658.828356481477</v>
      </c>
      <c r="E89" t="e">
        <f>_xlfn.IFNA(VLOOKUP(A89,#REF!,2,FALSE),"")</f>
        <v>#REF!</v>
      </c>
      <c r="F89" t="e">
        <f>_xlfn.IFNA(IF(VLOOKUP(A89,#REF!,2,FALSE)&gt;E89,VLOOKUP(A89,#REF!,2,FALSE),""),"")</f>
        <v>#REF!</v>
      </c>
      <c r="G89" s="6" t="str">
        <f t="shared" si="12"/>
        <v/>
      </c>
      <c r="H89" s="6" t="str">
        <f t="shared" si="13"/>
        <v/>
      </c>
      <c r="I89" t="str">
        <f t="shared" si="14"/>
        <v/>
      </c>
      <c r="J89" t="str">
        <f t="shared" si="15"/>
        <v/>
      </c>
      <c r="K89">
        <f t="shared" si="16"/>
        <v>0</v>
      </c>
      <c r="L89" s="4">
        <f t="shared" si="17"/>
        <v>0</v>
      </c>
      <c r="M89">
        <f t="shared" si="18"/>
        <v>1</v>
      </c>
      <c r="N89">
        <f t="shared" si="19"/>
        <v>1</v>
      </c>
      <c r="O89">
        <f t="shared" si="20"/>
        <v>0</v>
      </c>
      <c r="P89">
        <f t="shared" si="21"/>
        <v>0</v>
      </c>
    </row>
    <row r="90" spans="1:16" x14ac:dyDescent="0.25">
      <c r="A90">
        <v>3318</v>
      </c>
      <c r="B90">
        <v>1388039295</v>
      </c>
      <c r="C90" t="s">
        <v>4</v>
      </c>
      <c r="D90" s="6">
        <f t="shared" si="11"/>
        <v>41634.269618055558</v>
      </c>
      <c r="E90" t="e">
        <f>_xlfn.IFNA(VLOOKUP(A90,#REF!,2,FALSE),"")</f>
        <v>#REF!</v>
      </c>
      <c r="F90" t="e">
        <f>_xlfn.IFNA(IF(VLOOKUP(A90,#REF!,2,FALSE)&gt;E90,VLOOKUP(A90,#REF!,2,FALSE),""),"")</f>
        <v>#REF!</v>
      </c>
      <c r="G90" s="6" t="str">
        <f t="shared" si="12"/>
        <v/>
      </c>
      <c r="H90" s="6" t="str">
        <f t="shared" si="13"/>
        <v/>
      </c>
      <c r="I90" t="str">
        <f t="shared" si="14"/>
        <v/>
      </c>
      <c r="J90" t="str">
        <f t="shared" si="15"/>
        <v/>
      </c>
      <c r="K90">
        <f t="shared" si="16"/>
        <v>0</v>
      </c>
      <c r="L90" s="4">
        <f t="shared" si="17"/>
        <v>0</v>
      </c>
      <c r="M90">
        <f t="shared" si="18"/>
        <v>1</v>
      </c>
      <c r="N90">
        <f t="shared" si="19"/>
        <v>1</v>
      </c>
      <c r="O90">
        <f t="shared" si="20"/>
        <v>0</v>
      </c>
      <c r="P90">
        <f t="shared" si="21"/>
        <v>0</v>
      </c>
    </row>
    <row r="91" spans="1:16" x14ac:dyDescent="0.25">
      <c r="A91">
        <v>1278</v>
      </c>
      <c r="B91">
        <v>1388413442</v>
      </c>
      <c r="C91" t="s">
        <v>4</v>
      </c>
      <c r="D91" s="6">
        <f t="shared" si="11"/>
        <v>41638.600023148152</v>
      </c>
      <c r="E91" t="e">
        <f>_xlfn.IFNA(VLOOKUP(A91,#REF!,2,FALSE),"")</f>
        <v>#REF!</v>
      </c>
      <c r="F91" t="e">
        <f>_xlfn.IFNA(IF(VLOOKUP(A91,#REF!,2,FALSE)&gt;E91,VLOOKUP(A91,#REF!,2,FALSE),""),"")</f>
        <v>#REF!</v>
      </c>
      <c r="G91" s="6" t="str">
        <f t="shared" si="12"/>
        <v/>
      </c>
      <c r="H91" s="6" t="str">
        <f t="shared" si="13"/>
        <v/>
      </c>
      <c r="I91" t="str">
        <f t="shared" si="14"/>
        <v/>
      </c>
      <c r="J91" t="str">
        <f t="shared" si="15"/>
        <v/>
      </c>
      <c r="K91">
        <f t="shared" si="16"/>
        <v>0</v>
      </c>
      <c r="L91" s="4">
        <f t="shared" si="17"/>
        <v>0</v>
      </c>
      <c r="M91">
        <f t="shared" si="18"/>
        <v>1</v>
      </c>
      <c r="N91">
        <f t="shared" si="19"/>
        <v>1</v>
      </c>
      <c r="O91">
        <f t="shared" si="20"/>
        <v>0</v>
      </c>
      <c r="P91">
        <f t="shared" si="21"/>
        <v>0</v>
      </c>
    </row>
    <row r="92" spans="1:16" x14ac:dyDescent="0.25">
      <c r="A92">
        <v>8028</v>
      </c>
      <c r="B92">
        <v>1390350928</v>
      </c>
      <c r="C92" t="s">
        <v>4</v>
      </c>
      <c r="D92" s="6">
        <f t="shared" si="11"/>
        <v>41661.024629629632</v>
      </c>
      <c r="E92" t="e">
        <f>_xlfn.IFNA(VLOOKUP(A92,#REF!,2,FALSE),"")</f>
        <v>#REF!</v>
      </c>
      <c r="F92" t="e">
        <f>_xlfn.IFNA(IF(VLOOKUP(A92,#REF!,2,FALSE)&gt;E92,VLOOKUP(A92,#REF!,2,FALSE),""),"")</f>
        <v>#REF!</v>
      </c>
      <c r="G92" s="6" t="str">
        <f t="shared" si="12"/>
        <v/>
      </c>
      <c r="H92" s="6" t="str">
        <f t="shared" si="13"/>
        <v/>
      </c>
      <c r="I92" t="str">
        <f t="shared" si="14"/>
        <v/>
      </c>
      <c r="J92" t="str">
        <f t="shared" si="15"/>
        <v/>
      </c>
      <c r="K92">
        <f t="shared" si="16"/>
        <v>0</v>
      </c>
      <c r="L92" s="4">
        <f t="shared" si="17"/>
        <v>0</v>
      </c>
      <c r="M92">
        <f t="shared" si="18"/>
        <v>1</v>
      </c>
      <c r="N92">
        <f t="shared" si="19"/>
        <v>1</v>
      </c>
      <c r="O92">
        <f t="shared" si="20"/>
        <v>0</v>
      </c>
      <c r="P92">
        <f t="shared" si="21"/>
        <v>0</v>
      </c>
    </row>
    <row r="93" spans="1:16" x14ac:dyDescent="0.25">
      <c r="A93">
        <v>4533</v>
      </c>
      <c r="B93">
        <v>1390401525</v>
      </c>
      <c r="C93" t="s">
        <v>4</v>
      </c>
      <c r="D93" s="6">
        <f t="shared" si="11"/>
        <v>41661.610243055555</v>
      </c>
      <c r="E93" t="e">
        <f>_xlfn.IFNA(VLOOKUP(A93,#REF!,2,FALSE),"")</f>
        <v>#REF!</v>
      </c>
      <c r="F93" t="e">
        <f>_xlfn.IFNA(IF(VLOOKUP(A93,#REF!,2,FALSE)&gt;E93,VLOOKUP(A93,#REF!,2,FALSE),""),"")</f>
        <v>#REF!</v>
      </c>
      <c r="G93" s="6" t="str">
        <f t="shared" si="12"/>
        <v/>
      </c>
      <c r="H93" s="6" t="str">
        <f t="shared" si="13"/>
        <v/>
      </c>
      <c r="I93" t="str">
        <f t="shared" si="14"/>
        <v/>
      </c>
      <c r="J93" t="str">
        <f t="shared" si="15"/>
        <v/>
      </c>
      <c r="K93">
        <f t="shared" si="16"/>
        <v>0</v>
      </c>
      <c r="L93" s="4">
        <f t="shared" si="17"/>
        <v>0</v>
      </c>
      <c r="M93">
        <f t="shared" si="18"/>
        <v>1</v>
      </c>
      <c r="N93">
        <f t="shared" si="19"/>
        <v>1</v>
      </c>
      <c r="O93">
        <f t="shared" si="20"/>
        <v>0</v>
      </c>
      <c r="P93">
        <f t="shared" si="21"/>
        <v>0</v>
      </c>
    </row>
    <row r="94" spans="1:16" x14ac:dyDescent="0.25">
      <c r="A94">
        <v>5417</v>
      </c>
      <c r="B94">
        <v>1390701343</v>
      </c>
      <c r="C94" t="s">
        <v>4</v>
      </c>
      <c r="D94" s="6">
        <f t="shared" si="11"/>
        <v>41665.080358796295</v>
      </c>
      <c r="E94" t="e">
        <f>_xlfn.IFNA(VLOOKUP(A94,#REF!,2,FALSE),"")</f>
        <v>#REF!</v>
      </c>
      <c r="F94" t="e">
        <f>_xlfn.IFNA(IF(VLOOKUP(A94,#REF!,2,FALSE)&gt;E94,VLOOKUP(A94,#REF!,2,FALSE),""),"")</f>
        <v>#REF!</v>
      </c>
      <c r="G94" s="6" t="str">
        <f t="shared" si="12"/>
        <v/>
      </c>
      <c r="H94" s="6" t="str">
        <f t="shared" si="13"/>
        <v/>
      </c>
      <c r="I94" t="str">
        <f t="shared" si="14"/>
        <v/>
      </c>
      <c r="J94" t="str">
        <f t="shared" si="15"/>
        <v/>
      </c>
      <c r="K94">
        <f t="shared" si="16"/>
        <v>0</v>
      </c>
      <c r="L94" s="4">
        <f t="shared" si="17"/>
        <v>0</v>
      </c>
      <c r="M94">
        <f t="shared" si="18"/>
        <v>1</v>
      </c>
      <c r="N94">
        <f t="shared" si="19"/>
        <v>1</v>
      </c>
      <c r="O94">
        <f t="shared" si="20"/>
        <v>0</v>
      </c>
      <c r="P94">
        <f t="shared" si="21"/>
        <v>0</v>
      </c>
    </row>
    <row r="95" spans="1:16" x14ac:dyDescent="0.25">
      <c r="A95">
        <v>5452</v>
      </c>
      <c r="B95">
        <v>1391155760</v>
      </c>
      <c r="C95" t="s">
        <v>4</v>
      </c>
      <c r="D95" s="6">
        <f t="shared" si="11"/>
        <v>41670.339814814812</v>
      </c>
      <c r="E95" t="e">
        <f>_xlfn.IFNA(VLOOKUP(A95,#REF!,2,FALSE),"")</f>
        <v>#REF!</v>
      </c>
      <c r="F95" t="e">
        <f>_xlfn.IFNA(IF(VLOOKUP(A95,#REF!,2,FALSE)&gt;E95,VLOOKUP(A95,#REF!,2,FALSE),""),"")</f>
        <v>#REF!</v>
      </c>
      <c r="G95" s="6" t="str">
        <f t="shared" si="12"/>
        <v/>
      </c>
      <c r="H95" s="6" t="str">
        <f t="shared" si="13"/>
        <v/>
      </c>
      <c r="I95" t="str">
        <f t="shared" si="14"/>
        <v/>
      </c>
      <c r="J95" t="str">
        <f t="shared" si="15"/>
        <v/>
      </c>
      <c r="K95">
        <f t="shared" si="16"/>
        <v>0</v>
      </c>
      <c r="L95" s="4">
        <f t="shared" si="17"/>
        <v>0</v>
      </c>
      <c r="M95">
        <f t="shared" si="18"/>
        <v>1</v>
      </c>
      <c r="N95">
        <f t="shared" si="19"/>
        <v>1</v>
      </c>
      <c r="O95">
        <f t="shared" si="20"/>
        <v>0</v>
      </c>
      <c r="P95">
        <f t="shared" si="21"/>
        <v>0</v>
      </c>
    </row>
    <row r="96" spans="1:16" x14ac:dyDescent="0.25">
      <c r="A96">
        <v>7968</v>
      </c>
      <c r="B96">
        <v>1390849516</v>
      </c>
      <c r="C96" t="s">
        <v>4</v>
      </c>
      <c r="D96" s="6">
        <f t="shared" si="11"/>
        <v>41666.795324074075</v>
      </c>
      <c r="E96" t="e">
        <f>_xlfn.IFNA(VLOOKUP(A96,#REF!,2,FALSE),"")</f>
        <v>#REF!</v>
      </c>
      <c r="F96" t="e">
        <f>_xlfn.IFNA(IF(VLOOKUP(A96,#REF!,2,FALSE)&gt;E96,VLOOKUP(A96,#REF!,2,FALSE),""),"")</f>
        <v>#REF!</v>
      </c>
      <c r="G96" s="6" t="str">
        <f t="shared" si="12"/>
        <v/>
      </c>
      <c r="H96" s="6" t="str">
        <f t="shared" si="13"/>
        <v/>
      </c>
      <c r="I96" t="str">
        <f t="shared" si="14"/>
        <v/>
      </c>
      <c r="J96" t="str">
        <f t="shared" si="15"/>
        <v/>
      </c>
      <c r="K96">
        <f t="shared" si="16"/>
        <v>0</v>
      </c>
      <c r="L96" s="4">
        <f t="shared" si="17"/>
        <v>0</v>
      </c>
      <c r="M96">
        <f t="shared" si="18"/>
        <v>1</v>
      </c>
      <c r="N96">
        <f t="shared" si="19"/>
        <v>1</v>
      </c>
      <c r="O96">
        <f t="shared" si="20"/>
        <v>0</v>
      </c>
      <c r="P96">
        <f t="shared" si="21"/>
        <v>0</v>
      </c>
    </row>
    <row r="97" spans="1:16" x14ac:dyDescent="0.25">
      <c r="A97">
        <v>2798</v>
      </c>
      <c r="B97">
        <v>1390756010</v>
      </c>
      <c r="C97" t="s">
        <v>4</v>
      </c>
      <c r="D97" s="6">
        <f t="shared" si="11"/>
        <v>41665.713078703702</v>
      </c>
      <c r="E97" t="e">
        <f>_xlfn.IFNA(VLOOKUP(A97,#REF!,2,FALSE),"")</f>
        <v>#REF!</v>
      </c>
      <c r="F97" t="e">
        <f>_xlfn.IFNA(IF(VLOOKUP(A97,#REF!,2,FALSE)&gt;E97,VLOOKUP(A97,#REF!,2,FALSE),""),"")</f>
        <v>#REF!</v>
      </c>
      <c r="G97" s="6" t="str">
        <f t="shared" si="12"/>
        <v/>
      </c>
      <c r="H97" s="6" t="str">
        <f t="shared" si="13"/>
        <v/>
      </c>
      <c r="I97" t="str">
        <f t="shared" si="14"/>
        <v/>
      </c>
      <c r="J97" t="str">
        <f t="shared" si="15"/>
        <v/>
      </c>
      <c r="K97">
        <f t="shared" si="16"/>
        <v>0</v>
      </c>
      <c r="L97" s="4">
        <f t="shared" si="17"/>
        <v>0</v>
      </c>
      <c r="M97">
        <f t="shared" si="18"/>
        <v>1</v>
      </c>
      <c r="N97">
        <f t="shared" si="19"/>
        <v>1</v>
      </c>
      <c r="O97">
        <f t="shared" si="20"/>
        <v>0</v>
      </c>
      <c r="P97">
        <f t="shared" si="21"/>
        <v>0</v>
      </c>
    </row>
    <row r="98" spans="1:16" x14ac:dyDescent="0.25">
      <c r="A98">
        <v>8700</v>
      </c>
      <c r="B98">
        <v>1388023672</v>
      </c>
      <c r="C98" t="s">
        <v>4</v>
      </c>
      <c r="D98" s="6">
        <f t="shared" si="11"/>
        <v>41634.088796296295</v>
      </c>
      <c r="E98" t="e">
        <f>_xlfn.IFNA(VLOOKUP(A98,#REF!,2,FALSE),"")</f>
        <v>#REF!</v>
      </c>
      <c r="F98" t="e">
        <f>_xlfn.IFNA(IF(VLOOKUP(A98,#REF!,2,FALSE)&gt;E98,VLOOKUP(A98,#REF!,2,FALSE),""),"")</f>
        <v>#REF!</v>
      </c>
      <c r="G98" s="6" t="str">
        <f t="shared" si="12"/>
        <v/>
      </c>
      <c r="H98" s="6" t="str">
        <f t="shared" si="13"/>
        <v/>
      </c>
      <c r="I98" t="str">
        <f t="shared" si="14"/>
        <v/>
      </c>
      <c r="J98" t="str">
        <f t="shared" si="15"/>
        <v/>
      </c>
      <c r="K98">
        <f t="shared" si="16"/>
        <v>0</v>
      </c>
      <c r="L98" s="4">
        <f t="shared" si="17"/>
        <v>0</v>
      </c>
      <c r="M98">
        <f t="shared" si="18"/>
        <v>1</v>
      </c>
      <c r="N98">
        <f t="shared" si="19"/>
        <v>1</v>
      </c>
      <c r="O98">
        <f t="shared" si="20"/>
        <v>0</v>
      </c>
      <c r="P98">
        <f t="shared" si="21"/>
        <v>0</v>
      </c>
    </row>
    <row r="99" spans="1:16" x14ac:dyDescent="0.25">
      <c r="A99">
        <v>6620</v>
      </c>
      <c r="B99">
        <v>1389136329</v>
      </c>
      <c r="C99" t="s">
        <v>4</v>
      </c>
      <c r="D99" s="6">
        <f t="shared" si="11"/>
        <v>41646.966770833329</v>
      </c>
      <c r="E99" t="e">
        <f>_xlfn.IFNA(VLOOKUP(A99,#REF!,2,FALSE),"")</f>
        <v>#REF!</v>
      </c>
      <c r="F99" t="e">
        <f>_xlfn.IFNA(IF(VLOOKUP(A99,#REF!,2,FALSE)&gt;E99,VLOOKUP(A99,#REF!,2,FALSE),""),"")</f>
        <v>#REF!</v>
      </c>
      <c r="G99" s="6" t="str">
        <f t="shared" si="12"/>
        <v/>
      </c>
      <c r="H99" s="6" t="str">
        <f t="shared" si="13"/>
        <v/>
      </c>
      <c r="I99" t="str">
        <f t="shared" si="14"/>
        <v/>
      </c>
      <c r="J99" t="str">
        <f t="shared" si="15"/>
        <v/>
      </c>
      <c r="K99">
        <f t="shared" si="16"/>
        <v>0</v>
      </c>
      <c r="L99" s="4">
        <f t="shared" si="17"/>
        <v>0</v>
      </c>
      <c r="M99">
        <f t="shared" si="18"/>
        <v>1</v>
      </c>
      <c r="N99">
        <f t="shared" si="19"/>
        <v>1</v>
      </c>
      <c r="O99">
        <f t="shared" si="20"/>
        <v>0</v>
      </c>
      <c r="P99">
        <f t="shared" si="21"/>
        <v>0</v>
      </c>
    </row>
    <row r="100" spans="1:16" x14ac:dyDescent="0.25">
      <c r="A100">
        <v>3284</v>
      </c>
      <c r="B100">
        <v>1385997053</v>
      </c>
      <c r="C100" t="s">
        <v>4</v>
      </c>
      <c r="D100" s="6">
        <f t="shared" si="11"/>
        <v>41610.632557870369</v>
      </c>
      <c r="E100" t="e">
        <f>_xlfn.IFNA(VLOOKUP(A100,#REF!,2,FALSE),"")</f>
        <v>#REF!</v>
      </c>
      <c r="F100" t="e">
        <f>_xlfn.IFNA(IF(VLOOKUP(A100,#REF!,2,FALSE)&gt;E100,VLOOKUP(A100,#REF!,2,FALSE),""),"")</f>
        <v>#REF!</v>
      </c>
      <c r="G100" s="6" t="str">
        <f t="shared" si="12"/>
        <v/>
      </c>
      <c r="H100" s="6" t="str">
        <f t="shared" si="13"/>
        <v/>
      </c>
      <c r="I100" t="str">
        <f t="shared" si="14"/>
        <v/>
      </c>
      <c r="J100" t="str">
        <f t="shared" si="15"/>
        <v/>
      </c>
      <c r="K100">
        <f t="shared" si="16"/>
        <v>0</v>
      </c>
      <c r="L100" s="4">
        <f t="shared" si="17"/>
        <v>0</v>
      </c>
      <c r="M100">
        <f t="shared" si="18"/>
        <v>1</v>
      </c>
      <c r="N100">
        <f t="shared" si="19"/>
        <v>1</v>
      </c>
      <c r="O100">
        <f t="shared" si="20"/>
        <v>0</v>
      </c>
      <c r="P100">
        <f t="shared" si="21"/>
        <v>0</v>
      </c>
    </row>
    <row r="101" spans="1:16" x14ac:dyDescent="0.25">
      <c r="A101">
        <v>7978</v>
      </c>
      <c r="B101">
        <v>1390763308</v>
      </c>
      <c r="C101" t="s">
        <v>4</v>
      </c>
      <c r="D101" s="6">
        <f t="shared" si="11"/>
        <v>41665.797546296293</v>
      </c>
      <c r="E101" t="e">
        <f>_xlfn.IFNA(VLOOKUP(A101,#REF!,2,FALSE),"")</f>
        <v>#REF!</v>
      </c>
      <c r="F101" t="e">
        <f>_xlfn.IFNA(IF(VLOOKUP(A101,#REF!,2,FALSE)&gt;E101,VLOOKUP(A101,#REF!,2,FALSE),""),"")</f>
        <v>#REF!</v>
      </c>
      <c r="G101" s="6" t="str">
        <f t="shared" si="12"/>
        <v/>
      </c>
      <c r="H101" s="6" t="str">
        <f t="shared" si="13"/>
        <v/>
      </c>
      <c r="I101" t="str">
        <f t="shared" si="14"/>
        <v/>
      </c>
      <c r="J101" t="str">
        <f t="shared" si="15"/>
        <v/>
      </c>
      <c r="K101">
        <f t="shared" si="16"/>
        <v>0</v>
      </c>
      <c r="L101" s="4">
        <f t="shared" si="17"/>
        <v>0</v>
      </c>
      <c r="M101">
        <f t="shared" si="18"/>
        <v>1</v>
      </c>
      <c r="N101">
        <f t="shared" si="19"/>
        <v>1</v>
      </c>
      <c r="O101">
        <f t="shared" si="20"/>
        <v>0</v>
      </c>
      <c r="P101">
        <f t="shared" si="21"/>
        <v>0</v>
      </c>
    </row>
    <row r="102" spans="1:16" x14ac:dyDescent="0.25">
      <c r="A102">
        <v>381</v>
      </c>
      <c r="B102">
        <v>1387045196</v>
      </c>
      <c r="C102" t="s">
        <v>4</v>
      </c>
      <c r="D102" s="6">
        <f t="shared" si="11"/>
        <v>41622.763842592591</v>
      </c>
      <c r="E102" t="e">
        <f>_xlfn.IFNA(VLOOKUP(A102,#REF!,2,FALSE),"")</f>
        <v>#REF!</v>
      </c>
      <c r="F102" t="e">
        <f>_xlfn.IFNA(IF(VLOOKUP(A102,#REF!,2,FALSE)&gt;E102,VLOOKUP(A102,#REF!,2,FALSE),""),"")</f>
        <v>#REF!</v>
      </c>
      <c r="G102" s="6" t="str">
        <f t="shared" si="12"/>
        <v/>
      </c>
      <c r="H102" s="6" t="str">
        <f t="shared" si="13"/>
        <v/>
      </c>
      <c r="I102" t="str">
        <f t="shared" si="14"/>
        <v/>
      </c>
      <c r="J102" t="str">
        <f t="shared" si="15"/>
        <v/>
      </c>
      <c r="K102">
        <f t="shared" si="16"/>
        <v>0</v>
      </c>
      <c r="L102" s="4">
        <f t="shared" si="17"/>
        <v>0</v>
      </c>
      <c r="M102">
        <f t="shared" si="18"/>
        <v>1</v>
      </c>
      <c r="N102">
        <f t="shared" si="19"/>
        <v>1</v>
      </c>
      <c r="O102">
        <f t="shared" si="20"/>
        <v>0</v>
      </c>
      <c r="P102">
        <f t="shared" si="21"/>
        <v>0</v>
      </c>
    </row>
    <row r="103" spans="1:16" x14ac:dyDescent="0.25">
      <c r="A103">
        <v>697</v>
      </c>
      <c r="B103">
        <v>1387652749</v>
      </c>
      <c r="C103" t="s">
        <v>4</v>
      </c>
      <c r="D103" s="6">
        <f t="shared" si="11"/>
        <v>41629.795706018522</v>
      </c>
      <c r="E103" t="e">
        <f>_xlfn.IFNA(VLOOKUP(A103,#REF!,2,FALSE),"")</f>
        <v>#REF!</v>
      </c>
      <c r="F103" t="e">
        <f>_xlfn.IFNA(IF(VLOOKUP(A103,#REF!,2,FALSE)&gt;E103,VLOOKUP(A103,#REF!,2,FALSE),""),"")</f>
        <v>#REF!</v>
      </c>
      <c r="G103" s="6" t="str">
        <f t="shared" si="12"/>
        <v/>
      </c>
      <c r="H103" s="6" t="str">
        <f t="shared" si="13"/>
        <v/>
      </c>
      <c r="I103" t="str">
        <f t="shared" si="14"/>
        <v/>
      </c>
      <c r="J103" t="str">
        <f t="shared" si="15"/>
        <v/>
      </c>
      <c r="K103">
        <f t="shared" si="16"/>
        <v>0</v>
      </c>
      <c r="L103" s="4">
        <f t="shared" si="17"/>
        <v>0</v>
      </c>
      <c r="M103">
        <f t="shared" si="18"/>
        <v>1</v>
      </c>
      <c r="N103">
        <f t="shared" si="19"/>
        <v>1</v>
      </c>
      <c r="O103">
        <f t="shared" si="20"/>
        <v>0</v>
      </c>
      <c r="P103">
        <f t="shared" si="21"/>
        <v>0</v>
      </c>
    </row>
    <row r="104" spans="1:16" x14ac:dyDescent="0.25">
      <c r="A104">
        <v>8138</v>
      </c>
      <c r="B104">
        <v>1388199497</v>
      </c>
      <c r="C104" t="s">
        <v>4</v>
      </c>
      <c r="D104" s="6">
        <f t="shared" si="11"/>
        <v>41636.123807870368</v>
      </c>
      <c r="E104" t="e">
        <f>_xlfn.IFNA(VLOOKUP(A104,#REF!,2,FALSE),"")</f>
        <v>#REF!</v>
      </c>
      <c r="F104" t="e">
        <f>_xlfn.IFNA(IF(VLOOKUP(A104,#REF!,2,FALSE)&gt;E104,VLOOKUP(A104,#REF!,2,FALSE),""),"")</f>
        <v>#REF!</v>
      </c>
      <c r="G104" s="6" t="str">
        <f t="shared" si="12"/>
        <v/>
      </c>
      <c r="H104" s="6" t="str">
        <f t="shared" si="13"/>
        <v/>
      </c>
      <c r="I104" t="str">
        <f t="shared" si="14"/>
        <v/>
      </c>
      <c r="J104" t="str">
        <f t="shared" si="15"/>
        <v/>
      </c>
      <c r="K104">
        <f t="shared" si="16"/>
        <v>0</v>
      </c>
      <c r="L104" s="4">
        <f t="shared" si="17"/>
        <v>0</v>
      </c>
      <c r="M104">
        <f t="shared" si="18"/>
        <v>1</v>
      </c>
      <c r="N104">
        <f t="shared" si="19"/>
        <v>1</v>
      </c>
      <c r="O104">
        <f t="shared" si="20"/>
        <v>0</v>
      </c>
      <c r="P104">
        <f t="shared" si="21"/>
        <v>0</v>
      </c>
    </row>
    <row r="105" spans="1:16" x14ac:dyDescent="0.25">
      <c r="A105">
        <v>2500</v>
      </c>
      <c r="B105">
        <v>1390813925</v>
      </c>
      <c r="C105" t="s">
        <v>4</v>
      </c>
      <c r="D105" s="6">
        <f t="shared" si="11"/>
        <v>41666.383391203701</v>
      </c>
      <c r="E105" t="e">
        <f>_xlfn.IFNA(VLOOKUP(A105,#REF!,2,FALSE),"")</f>
        <v>#REF!</v>
      </c>
      <c r="F105" t="e">
        <f>_xlfn.IFNA(IF(VLOOKUP(A105,#REF!,2,FALSE)&gt;E105,VLOOKUP(A105,#REF!,2,FALSE),""),"")</f>
        <v>#REF!</v>
      </c>
      <c r="G105" s="6" t="str">
        <f t="shared" si="12"/>
        <v/>
      </c>
      <c r="H105" s="6" t="str">
        <f t="shared" si="13"/>
        <v/>
      </c>
      <c r="I105" t="str">
        <f t="shared" si="14"/>
        <v/>
      </c>
      <c r="J105" t="str">
        <f t="shared" si="15"/>
        <v/>
      </c>
      <c r="K105">
        <f t="shared" si="16"/>
        <v>0</v>
      </c>
      <c r="L105" s="4">
        <f t="shared" si="17"/>
        <v>0</v>
      </c>
      <c r="M105">
        <f t="shared" si="18"/>
        <v>1</v>
      </c>
      <c r="N105">
        <f t="shared" si="19"/>
        <v>1</v>
      </c>
      <c r="O105">
        <f t="shared" si="20"/>
        <v>0</v>
      </c>
      <c r="P105">
        <f t="shared" si="21"/>
        <v>0</v>
      </c>
    </row>
    <row r="106" spans="1:16" x14ac:dyDescent="0.25">
      <c r="A106">
        <v>9257</v>
      </c>
      <c r="B106">
        <v>1391131971</v>
      </c>
      <c r="C106" t="s">
        <v>4</v>
      </c>
      <c r="D106" s="6">
        <f t="shared" si="11"/>
        <v>41670.064479166671</v>
      </c>
      <c r="E106" t="e">
        <f>_xlfn.IFNA(VLOOKUP(A106,#REF!,2,FALSE),"")</f>
        <v>#REF!</v>
      </c>
      <c r="F106" t="e">
        <f>_xlfn.IFNA(IF(VLOOKUP(A106,#REF!,2,FALSE)&gt;E106,VLOOKUP(A106,#REF!,2,FALSE),""),"")</f>
        <v>#REF!</v>
      </c>
      <c r="G106" s="6" t="str">
        <f t="shared" si="12"/>
        <v/>
      </c>
      <c r="H106" s="6" t="str">
        <f t="shared" si="13"/>
        <v/>
      </c>
      <c r="I106" t="str">
        <f t="shared" si="14"/>
        <v/>
      </c>
      <c r="J106" t="str">
        <f t="shared" si="15"/>
        <v/>
      </c>
      <c r="K106">
        <f t="shared" si="16"/>
        <v>0</v>
      </c>
      <c r="L106" s="4">
        <f t="shared" si="17"/>
        <v>0</v>
      </c>
      <c r="M106">
        <f t="shared" si="18"/>
        <v>1</v>
      </c>
      <c r="N106">
        <f t="shared" si="19"/>
        <v>1</v>
      </c>
      <c r="O106">
        <f t="shared" si="20"/>
        <v>0</v>
      </c>
      <c r="P106">
        <f t="shared" si="21"/>
        <v>0</v>
      </c>
    </row>
    <row r="107" spans="1:16" x14ac:dyDescent="0.25">
      <c r="A107">
        <v>69</v>
      </c>
      <c r="B107">
        <v>1390328584</v>
      </c>
      <c r="C107" t="s">
        <v>4</v>
      </c>
      <c r="D107" s="6">
        <f t="shared" si="11"/>
        <v>41660.766018518516</v>
      </c>
      <c r="E107" t="e">
        <f>_xlfn.IFNA(VLOOKUP(A107,#REF!,2,FALSE),"")</f>
        <v>#REF!</v>
      </c>
      <c r="F107" t="e">
        <f>_xlfn.IFNA(IF(VLOOKUP(A107,#REF!,2,FALSE)&gt;E107,VLOOKUP(A107,#REF!,2,FALSE),""),"")</f>
        <v>#REF!</v>
      </c>
      <c r="G107" s="6" t="str">
        <f t="shared" si="12"/>
        <v/>
      </c>
      <c r="H107" s="6" t="str">
        <f t="shared" si="13"/>
        <v/>
      </c>
      <c r="I107" t="str">
        <f t="shared" si="14"/>
        <v/>
      </c>
      <c r="J107" t="str">
        <f t="shared" si="15"/>
        <v/>
      </c>
      <c r="K107">
        <f t="shared" si="16"/>
        <v>0</v>
      </c>
      <c r="L107" s="4">
        <f t="shared" si="17"/>
        <v>0</v>
      </c>
      <c r="M107">
        <f t="shared" si="18"/>
        <v>1</v>
      </c>
      <c r="N107">
        <f t="shared" si="19"/>
        <v>1</v>
      </c>
      <c r="O107">
        <f t="shared" si="20"/>
        <v>0</v>
      </c>
      <c r="P107">
        <f t="shared" si="21"/>
        <v>0</v>
      </c>
    </row>
    <row r="108" spans="1:16" x14ac:dyDescent="0.25">
      <c r="A108">
        <v>3516</v>
      </c>
      <c r="B108">
        <v>1390593029</v>
      </c>
      <c r="C108" t="s">
        <v>4</v>
      </c>
      <c r="D108" s="6">
        <f t="shared" si="11"/>
        <v>41663.826724537037</v>
      </c>
      <c r="E108" t="e">
        <f>_xlfn.IFNA(VLOOKUP(A108,#REF!,2,FALSE),"")</f>
        <v>#REF!</v>
      </c>
      <c r="F108" t="e">
        <f>_xlfn.IFNA(IF(VLOOKUP(A108,#REF!,2,FALSE)&gt;E108,VLOOKUP(A108,#REF!,2,FALSE),""),"")</f>
        <v>#REF!</v>
      </c>
      <c r="G108" s="6" t="str">
        <f t="shared" si="12"/>
        <v/>
      </c>
      <c r="H108" s="6" t="str">
        <f t="shared" si="13"/>
        <v/>
      </c>
      <c r="I108" t="str">
        <f t="shared" si="14"/>
        <v/>
      </c>
      <c r="J108" t="str">
        <f t="shared" si="15"/>
        <v/>
      </c>
      <c r="K108">
        <f t="shared" si="16"/>
        <v>0</v>
      </c>
      <c r="L108" s="4">
        <f t="shared" si="17"/>
        <v>0</v>
      </c>
      <c r="M108">
        <f t="shared" si="18"/>
        <v>1</v>
      </c>
      <c r="N108">
        <f t="shared" si="19"/>
        <v>1</v>
      </c>
      <c r="O108">
        <f t="shared" si="20"/>
        <v>0</v>
      </c>
      <c r="P108">
        <f t="shared" si="21"/>
        <v>0</v>
      </c>
    </row>
    <row r="109" spans="1:16" x14ac:dyDescent="0.25">
      <c r="A109">
        <v>509</v>
      </c>
      <c r="B109">
        <v>1387662033</v>
      </c>
      <c r="C109" t="s">
        <v>4</v>
      </c>
      <c r="D109" s="6">
        <f t="shared" si="11"/>
        <v>41629.90315972222</v>
      </c>
      <c r="E109" t="e">
        <f>_xlfn.IFNA(VLOOKUP(A109,#REF!,2,FALSE),"")</f>
        <v>#REF!</v>
      </c>
      <c r="F109" t="e">
        <f>_xlfn.IFNA(IF(VLOOKUP(A109,#REF!,2,FALSE)&gt;E109,VLOOKUP(A109,#REF!,2,FALSE),""),"")</f>
        <v>#REF!</v>
      </c>
      <c r="G109" s="6" t="str">
        <f t="shared" si="12"/>
        <v/>
      </c>
      <c r="H109" s="6" t="str">
        <f t="shared" si="13"/>
        <v/>
      </c>
      <c r="I109" t="str">
        <f t="shared" si="14"/>
        <v/>
      </c>
      <c r="J109" t="str">
        <f t="shared" si="15"/>
        <v/>
      </c>
      <c r="K109">
        <f t="shared" si="16"/>
        <v>0</v>
      </c>
      <c r="L109" s="4">
        <f t="shared" si="17"/>
        <v>0</v>
      </c>
      <c r="M109">
        <f t="shared" si="18"/>
        <v>1</v>
      </c>
      <c r="N109">
        <f t="shared" si="19"/>
        <v>1</v>
      </c>
      <c r="O109">
        <f t="shared" si="20"/>
        <v>0</v>
      </c>
      <c r="P109">
        <f t="shared" si="21"/>
        <v>0</v>
      </c>
    </row>
    <row r="110" spans="1:16" x14ac:dyDescent="0.25">
      <c r="A110">
        <v>8530</v>
      </c>
      <c r="B110">
        <v>1389879035</v>
      </c>
      <c r="C110" t="s">
        <v>4</v>
      </c>
      <c r="D110" s="6">
        <f t="shared" si="11"/>
        <v>41655.562905092593</v>
      </c>
      <c r="E110" t="e">
        <f>_xlfn.IFNA(VLOOKUP(A110,#REF!,2,FALSE),"")</f>
        <v>#REF!</v>
      </c>
      <c r="F110" t="e">
        <f>_xlfn.IFNA(IF(VLOOKUP(A110,#REF!,2,FALSE)&gt;E110,VLOOKUP(A110,#REF!,2,FALSE),""),"")</f>
        <v>#REF!</v>
      </c>
      <c r="G110" s="6" t="str">
        <f t="shared" si="12"/>
        <v/>
      </c>
      <c r="H110" s="6" t="str">
        <f t="shared" si="13"/>
        <v/>
      </c>
      <c r="I110" t="str">
        <f t="shared" si="14"/>
        <v/>
      </c>
      <c r="J110" t="str">
        <f t="shared" si="15"/>
        <v/>
      </c>
      <c r="K110">
        <f t="shared" si="16"/>
        <v>0</v>
      </c>
      <c r="L110" s="4">
        <f t="shared" si="17"/>
        <v>0</v>
      </c>
      <c r="M110">
        <f t="shared" si="18"/>
        <v>1</v>
      </c>
      <c r="N110">
        <f t="shared" si="19"/>
        <v>1</v>
      </c>
      <c r="O110">
        <f t="shared" si="20"/>
        <v>0</v>
      </c>
      <c r="P110">
        <f t="shared" si="21"/>
        <v>0</v>
      </c>
    </row>
    <row r="111" spans="1:16" x14ac:dyDescent="0.25">
      <c r="A111">
        <v>5973</v>
      </c>
      <c r="B111">
        <v>1386387999</v>
      </c>
      <c r="C111" t="s">
        <v>4</v>
      </c>
      <c r="D111" s="6">
        <f t="shared" si="11"/>
        <v>41615.157395833332</v>
      </c>
      <c r="E111" t="e">
        <f>_xlfn.IFNA(VLOOKUP(A111,#REF!,2,FALSE),"")</f>
        <v>#REF!</v>
      </c>
      <c r="F111" t="e">
        <f>_xlfn.IFNA(IF(VLOOKUP(A111,#REF!,2,FALSE)&gt;E111,VLOOKUP(A111,#REF!,2,FALSE),""),"")</f>
        <v>#REF!</v>
      </c>
      <c r="G111" s="6" t="str">
        <f t="shared" si="12"/>
        <v/>
      </c>
      <c r="H111" s="6" t="str">
        <f t="shared" si="13"/>
        <v/>
      </c>
      <c r="I111" t="str">
        <f t="shared" si="14"/>
        <v/>
      </c>
      <c r="J111" t="str">
        <f t="shared" si="15"/>
        <v/>
      </c>
      <c r="K111">
        <f t="shared" si="16"/>
        <v>0</v>
      </c>
      <c r="L111" s="4">
        <f t="shared" si="17"/>
        <v>0</v>
      </c>
      <c r="M111">
        <f t="shared" si="18"/>
        <v>1</v>
      </c>
      <c r="N111">
        <f t="shared" si="19"/>
        <v>1</v>
      </c>
      <c r="O111">
        <f t="shared" si="20"/>
        <v>0</v>
      </c>
      <c r="P111">
        <f t="shared" si="21"/>
        <v>0</v>
      </c>
    </row>
    <row r="112" spans="1:16" x14ac:dyDescent="0.25">
      <c r="A112">
        <v>3143</v>
      </c>
      <c r="B112">
        <v>1390621308</v>
      </c>
      <c r="C112" t="s">
        <v>4</v>
      </c>
      <c r="D112" s="6">
        <f t="shared" si="11"/>
        <v>41664.154027777775</v>
      </c>
      <c r="E112" t="e">
        <f>_xlfn.IFNA(VLOOKUP(A112,#REF!,2,FALSE),"")</f>
        <v>#REF!</v>
      </c>
      <c r="F112" t="e">
        <f>_xlfn.IFNA(IF(VLOOKUP(A112,#REF!,2,FALSE)&gt;E112,VLOOKUP(A112,#REF!,2,FALSE),""),"")</f>
        <v>#REF!</v>
      </c>
      <c r="G112" s="6" t="str">
        <f t="shared" si="12"/>
        <v/>
      </c>
      <c r="H112" s="6" t="str">
        <f t="shared" si="13"/>
        <v/>
      </c>
      <c r="I112" t="str">
        <f t="shared" si="14"/>
        <v/>
      </c>
      <c r="J112" t="str">
        <f t="shared" si="15"/>
        <v/>
      </c>
      <c r="K112">
        <f t="shared" si="16"/>
        <v>0</v>
      </c>
      <c r="L112" s="4">
        <f t="shared" si="17"/>
        <v>0</v>
      </c>
      <c r="M112">
        <f t="shared" si="18"/>
        <v>1</v>
      </c>
      <c r="N112">
        <f t="shared" si="19"/>
        <v>1</v>
      </c>
      <c r="O112">
        <f t="shared" si="20"/>
        <v>0</v>
      </c>
      <c r="P112">
        <f t="shared" si="21"/>
        <v>0</v>
      </c>
    </row>
    <row r="113" spans="1:16" x14ac:dyDescent="0.25">
      <c r="A113">
        <v>2206</v>
      </c>
      <c r="B113">
        <v>1388332270</v>
      </c>
      <c r="C113" t="s">
        <v>4</v>
      </c>
      <c r="D113" s="6">
        <f t="shared" si="11"/>
        <v>41637.660532407412</v>
      </c>
      <c r="E113" t="e">
        <f>_xlfn.IFNA(VLOOKUP(A113,#REF!,2,FALSE),"")</f>
        <v>#REF!</v>
      </c>
      <c r="F113" t="e">
        <f>_xlfn.IFNA(IF(VLOOKUP(A113,#REF!,2,FALSE)&gt;E113,VLOOKUP(A113,#REF!,2,FALSE),""),"")</f>
        <v>#REF!</v>
      </c>
      <c r="G113" s="6" t="str">
        <f t="shared" si="12"/>
        <v/>
      </c>
      <c r="H113" s="6" t="str">
        <f t="shared" si="13"/>
        <v/>
      </c>
      <c r="I113" t="str">
        <f t="shared" si="14"/>
        <v/>
      </c>
      <c r="J113" t="str">
        <f t="shared" si="15"/>
        <v/>
      </c>
      <c r="K113">
        <f t="shared" si="16"/>
        <v>0</v>
      </c>
      <c r="L113" s="4">
        <f t="shared" si="17"/>
        <v>0</v>
      </c>
      <c r="M113">
        <f t="shared" si="18"/>
        <v>1</v>
      </c>
      <c r="N113">
        <f t="shared" si="19"/>
        <v>1</v>
      </c>
      <c r="O113">
        <f t="shared" si="20"/>
        <v>0</v>
      </c>
      <c r="P113">
        <f t="shared" si="21"/>
        <v>0</v>
      </c>
    </row>
    <row r="114" spans="1:16" x14ac:dyDescent="0.25">
      <c r="A114">
        <v>8516</v>
      </c>
      <c r="B114">
        <v>1389320950</v>
      </c>
      <c r="C114" t="s">
        <v>4</v>
      </c>
      <c r="D114" s="6">
        <f t="shared" si="11"/>
        <v>41649.103587962964</v>
      </c>
      <c r="E114" t="e">
        <f>_xlfn.IFNA(VLOOKUP(A114,#REF!,2,FALSE),"")</f>
        <v>#REF!</v>
      </c>
      <c r="F114" t="e">
        <f>_xlfn.IFNA(IF(VLOOKUP(A114,#REF!,2,FALSE)&gt;E114,VLOOKUP(A114,#REF!,2,FALSE),""),"")</f>
        <v>#REF!</v>
      </c>
      <c r="G114" s="6" t="str">
        <f t="shared" si="12"/>
        <v/>
      </c>
      <c r="H114" s="6" t="str">
        <f t="shared" si="13"/>
        <v/>
      </c>
      <c r="I114" t="str">
        <f t="shared" si="14"/>
        <v/>
      </c>
      <c r="J114" t="str">
        <f t="shared" si="15"/>
        <v/>
      </c>
      <c r="K114">
        <f t="shared" si="16"/>
        <v>0</v>
      </c>
      <c r="L114" s="4">
        <f t="shared" si="17"/>
        <v>0</v>
      </c>
      <c r="M114">
        <f t="shared" si="18"/>
        <v>1</v>
      </c>
      <c r="N114">
        <f t="shared" si="19"/>
        <v>1</v>
      </c>
      <c r="O114">
        <f t="shared" si="20"/>
        <v>0</v>
      </c>
      <c r="P114">
        <f t="shared" si="21"/>
        <v>0</v>
      </c>
    </row>
    <row r="115" spans="1:16" x14ac:dyDescent="0.25">
      <c r="A115">
        <v>5441</v>
      </c>
      <c r="B115">
        <v>1390659722</v>
      </c>
      <c r="C115" t="s">
        <v>4</v>
      </c>
      <c r="D115" s="6">
        <f t="shared" si="11"/>
        <v>41664.598634259259</v>
      </c>
      <c r="E115" t="e">
        <f>_xlfn.IFNA(VLOOKUP(A115,#REF!,2,FALSE),"")</f>
        <v>#REF!</v>
      </c>
      <c r="F115" t="e">
        <f>_xlfn.IFNA(IF(VLOOKUP(A115,#REF!,2,FALSE)&gt;E115,VLOOKUP(A115,#REF!,2,FALSE),""),"")</f>
        <v>#REF!</v>
      </c>
      <c r="G115" s="6" t="str">
        <f t="shared" si="12"/>
        <v/>
      </c>
      <c r="H115" s="6" t="str">
        <f t="shared" si="13"/>
        <v/>
      </c>
      <c r="I115" t="str">
        <f t="shared" si="14"/>
        <v/>
      </c>
      <c r="J115" t="str">
        <f t="shared" si="15"/>
        <v/>
      </c>
      <c r="K115">
        <f t="shared" si="16"/>
        <v>0</v>
      </c>
      <c r="L115" s="4">
        <f t="shared" si="17"/>
        <v>0</v>
      </c>
      <c r="M115">
        <f t="shared" si="18"/>
        <v>1</v>
      </c>
      <c r="N115">
        <f t="shared" si="19"/>
        <v>1</v>
      </c>
      <c r="O115">
        <f t="shared" si="20"/>
        <v>0</v>
      </c>
      <c r="P115">
        <f t="shared" si="21"/>
        <v>0</v>
      </c>
    </row>
    <row r="116" spans="1:16" x14ac:dyDescent="0.25">
      <c r="A116">
        <v>2827</v>
      </c>
      <c r="B116">
        <v>1389977601</v>
      </c>
      <c r="C116" t="s">
        <v>4</v>
      </c>
      <c r="D116" s="6">
        <f t="shared" si="11"/>
        <v>41656.703715277778</v>
      </c>
      <c r="E116" t="e">
        <f>_xlfn.IFNA(VLOOKUP(A116,#REF!,2,FALSE),"")</f>
        <v>#REF!</v>
      </c>
      <c r="F116" t="e">
        <f>_xlfn.IFNA(IF(VLOOKUP(A116,#REF!,2,FALSE)&gt;E116,VLOOKUP(A116,#REF!,2,FALSE),""),"")</f>
        <v>#REF!</v>
      </c>
      <c r="G116" s="6" t="str">
        <f t="shared" si="12"/>
        <v/>
      </c>
      <c r="H116" s="6" t="str">
        <f t="shared" si="13"/>
        <v/>
      </c>
      <c r="I116" t="str">
        <f t="shared" si="14"/>
        <v/>
      </c>
      <c r="J116" t="str">
        <f t="shared" si="15"/>
        <v/>
      </c>
      <c r="K116">
        <f t="shared" si="16"/>
        <v>0</v>
      </c>
      <c r="L116" s="4">
        <f t="shared" si="17"/>
        <v>0</v>
      </c>
      <c r="M116">
        <f t="shared" si="18"/>
        <v>1</v>
      </c>
      <c r="N116">
        <f t="shared" si="19"/>
        <v>1</v>
      </c>
      <c r="O116">
        <f t="shared" si="20"/>
        <v>0</v>
      </c>
      <c r="P116">
        <f t="shared" si="21"/>
        <v>0</v>
      </c>
    </row>
    <row r="117" spans="1:16" x14ac:dyDescent="0.25">
      <c r="A117">
        <v>9175</v>
      </c>
      <c r="B117">
        <v>1387299553</v>
      </c>
      <c r="C117" t="s">
        <v>4</v>
      </c>
      <c r="D117" s="6">
        <f t="shared" si="11"/>
        <v>41625.707789351851</v>
      </c>
      <c r="E117" t="e">
        <f>_xlfn.IFNA(VLOOKUP(A117,#REF!,2,FALSE),"")</f>
        <v>#REF!</v>
      </c>
      <c r="F117" t="e">
        <f>_xlfn.IFNA(IF(VLOOKUP(A117,#REF!,2,FALSE)&gt;E117,VLOOKUP(A117,#REF!,2,FALSE),""),"")</f>
        <v>#REF!</v>
      </c>
      <c r="G117" s="6" t="str">
        <f t="shared" si="12"/>
        <v/>
      </c>
      <c r="H117" s="6" t="str">
        <f t="shared" si="13"/>
        <v/>
      </c>
      <c r="I117" t="str">
        <f t="shared" si="14"/>
        <v/>
      </c>
      <c r="J117" t="str">
        <f t="shared" si="15"/>
        <v/>
      </c>
      <c r="K117">
        <f t="shared" si="16"/>
        <v>0</v>
      </c>
      <c r="L117" s="4">
        <f t="shared" si="17"/>
        <v>0</v>
      </c>
      <c r="M117">
        <f t="shared" si="18"/>
        <v>1</v>
      </c>
      <c r="N117">
        <f t="shared" si="19"/>
        <v>1</v>
      </c>
      <c r="O117">
        <f t="shared" si="20"/>
        <v>0</v>
      </c>
      <c r="P117">
        <f t="shared" si="21"/>
        <v>0</v>
      </c>
    </row>
    <row r="118" spans="1:16" x14ac:dyDescent="0.25">
      <c r="A118">
        <v>6126</v>
      </c>
      <c r="B118">
        <v>1389148146</v>
      </c>
      <c r="C118" t="s">
        <v>4</v>
      </c>
      <c r="D118" s="6">
        <f t="shared" si="11"/>
        <v>41647.103541666671</v>
      </c>
      <c r="E118" t="e">
        <f>_xlfn.IFNA(VLOOKUP(A118,#REF!,2,FALSE),"")</f>
        <v>#REF!</v>
      </c>
      <c r="F118" t="e">
        <f>_xlfn.IFNA(IF(VLOOKUP(A118,#REF!,2,FALSE)&gt;E118,VLOOKUP(A118,#REF!,2,FALSE),""),"")</f>
        <v>#REF!</v>
      </c>
      <c r="G118" s="6" t="str">
        <f t="shared" si="12"/>
        <v/>
      </c>
      <c r="H118" s="6" t="str">
        <f t="shared" si="13"/>
        <v/>
      </c>
      <c r="I118" t="str">
        <f t="shared" si="14"/>
        <v/>
      </c>
      <c r="J118" t="str">
        <f t="shared" si="15"/>
        <v/>
      </c>
      <c r="K118">
        <f t="shared" si="16"/>
        <v>0</v>
      </c>
      <c r="L118" s="4">
        <f t="shared" si="17"/>
        <v>0</v>
      </c>
      <c r="M118">
        <f t="shared" si="18"/>
        <v>1</v>
      </c>
      <c r="N118">
        <f t="shared" si="19"/>
        <v>1</v>
      </c>
      <c r="O118">
        <f t="shared" si="20"/>
        <v>0</v>
      </c>
      <c r="P118">
        <f t="shared" si="21"/>
        <v>0</v>
      </c>
    </row>
    <row r="119" spans="1:16" x14ac:dyDescent="0.25">
      <c r="A119">
        <v>2173</v>
      </c>
      <c r="B119">
        <v>1389966562</v>
      </c>
      <c r="C119" t="s">
        <v>4</v>
      </c>
      <c r="D119" s="6">
        <f t="shared" si="11"/>
        <v>41656.575949074075</v>
      </c>
      <c r="E119" t="e">
        <f>_xlfn.IFNA(VLOOKUP(A119,#REF!,2,FALSE),"")</f>
        <v>#REF!</v>
      </c>
      <c r="F119" t="e">
        <f>_xlfn.IFNA(IF(VLOOKUP(A119,#REF!,2,FALSE)&gt;E119,VLOOKUP(A119,#REF!,2,FALSE),""),"")</f>
        <v>#REF!</v>
      </c>
      <c r="G119" s="6" t="str">
        <f t="shared" si="12"/>
        <v/>
      </c>
      <c r="H119" s="6" t="str">
        <f t="shared" si="13"/>
        <v/>
      </c>
      <c r="I119" t="str">
        <f t="shared" si="14"/>
        <v/>
      </c>
      <c r="J119" t="str">
        <f t="shared" si="15"/>
        <v/>
      </c>
      <c r="K119">
        <f t="shared" si="16"/>
        <v>0</v>
      </c>
      <c r="L119" s="4">
        <f t="shared" si="17"/>
        <v>0</v>
      </c>
      <c r="M119">
        <f t="shared" si="18"/>
        <v>1</v>
      </c>
      <c r="N119">
        <f t="shared" si="19"/>
        <v>1</v>
      </c>
      <c r="O119">
        <f t="shared" si="20"/>
        <v>0</v>
      </c>
      <c r="P119">
        <f t="shared" si="21"/>
        <v>0</v>
      </c>
    </row>
    <row r="120" spans="1:16" x14ac:dyDescent="0.25">
      <c r="A120">
        <v>6253</v>
      </c>
      <c r="B120">
        <v>1388798711</v>
      </c>
      <c r="C120" t="s">
        <v>4</v>
      </c>
      <c r="D120" s="6">
        <f t="shared" si="11"/>
        <v>41643.059155092589</v>
      </c>
      <c r="E120" t="e">
        <f>_xlfn.IFNA(VLOOKUP(A120,#REF!,2,FALSE),"")</f>
        <v>#REF!</v>
      </c>
      <c r="F120" t="e">
        <f>_xlfn.IFNA(IF(VLOOKUP(A120,#REF!,2,FALSE)&gt;E120,VLOOKUP(A120,#REF!,2,FALSE),""),"")</f>
        <v>#REF!</v>
      </c>
      <c r="G120" s="6" t="str">
        <f t="shared" si="12"/>
        <v/>
      </c>
      <c r="H120" s="6" t="str">
        <f t="shared" si="13"/>
        <v/>
      </c>
      <c r="I120" t="str">
        <f t="shared" si="14"/>
        <v/>
      </c>
      <c r="J120" t="str">
        <f t="shared" si="15"/>
        <v/>
      </c>
      <c r="K120">
        <f t="shared" si="16"/>
        <v>0</v>
      </c>
      <c r="L120" s="4">
        <f t="shared" si="17"/>
        <v>0</v>
      </c>
      <c r="M120">
        <f t="shared" si="18"/>
        <v>1</v>
      </c>
      <c r="N120">
        <f t="shared" si="19"/>
        <v>1</v>
      </c>
      <c r="O120">
        <f t="shared" si="20"/>
        <v>0</v>
      </c>
      <c r="P120">
        <f t="shared" si="21"/>
        <v>0</v>
      </c>
    </row>
    <row r="121" spans="1:16" x14ac:dyDescent="0.25">
      <c r="A121">
        <v>382</v>
      </c>
      <c r="B121">
        <v>1387781598</v>
      </c>
      <c r="C121" t="s">
        <v>4</v>
      </c>
      <c r="D121" s="6">
        <f t="shared" si="11"/>
        <v>41631.28701388889</v>
      </c>
      <c r="E121" t="e">
        <f>_xlfn.IFNA(VLOOKUP(A121,#REF!,2,FALSE),"")</f>
        <v>#REF!</v>
      </c>
      <c r="F121" t="e">
        <f>_xlfn.IFNA(IF(VLOOKUP(A121,#REF!,2,FALSE)&gt;E121,VLOOKUP(A121,#REF!,2,FALSE),""),"")</f>
        <v>#REF!</v>
      </c>
      <c r="G121" s="6" t="str">
        <f t="shared" si="12"/>
        <v/>
      </c>
      <c r="H121" s="6" t="str">
        <f t="shared" si="13"/>
        <v/>
      </c>
      <c r="I121" t="str">
        <f t="shared" si="14"/>
        <v/>
      </c>
      <c r="J121" t="str">
        <f t="shared" si="15"/>
        <v/>
      </c>
      <c r="K121">
        <f t="shared" si="16"/>
        <v>0</v>
      </c>
      <c r="L121" s="4">
        <f t="shared" si="17"/>
        <v>0</v>
      </c>
      <c r="M121">
        <f t="shared" si="18"/>
        <v>1</v>
      </c>
      <c r="N121">
        <f t="shared" si="19"/>
        <v>1</v>
      </c>
      <c r="O121">
        <f t="shared" si="20"/>
        <v>0</v>
      </c>
      <c r="P121">
        <f t="shared" si="21"/>
        <v>0</v>
      </c>
    </row>
    <row r="122" spans="1:16" x14ac:dyDescent="0.25">
      <c r="A122">
        <v>7574</v>
      </c>
      <c r="B122">
        <v>1390129376</v>
      </c>
      <c r="C122" t="s">
        <v>4</v>
      </c>
      <c r="D122" s="6">
        <f t="shared" si="11"/>
        <v>41658.460370370369</v>
      </c>
      <c r="E122" t="e">
        <f>_xlfn.IFNA(VLOOKUP(A122,#REF!,2,FALSE),"")</f>
        <v>#REF!</v>
      </c>
      <c r="F122" t="e">
        <f>_xlfn.IFNA(IF(VLOOKUP(A122,#REF!,2,FALSE)&gt;E122,VLOOKUP(A122,#REF!,2,FALSE),""),"")</f>
        <v>#REF!</v>
      </c>
      <c r="G122" s="6" t="str">
        <f t="shared" si="12"/>
        <v/>
      </c>
      <c r="H122" s="6" t="str">
        <f t="shared" si="13"/>
        <v/>
      </c>
      <c r="I122" t="str">
        <f t="shared" si="14"/>
        <v/>
      </c>
      <c r="J122" t="str">
        <f t="shared" si="15"/>
        <v/>
      </c>
      <c r="K122">
        <f t="shared" si="16"/>
        <v>0</v>
      </c>
      <c r="L122" s="4">
        <f t="shared" si="17"/>
        <v>0</v>
      </c>
      <c r="M122">
        <f t="shared" si="18"/>
        <v>1</v>
      </c>
      <c r="N122">
        <f t="shared" si="19"/>
        <v>1</v>
      </c>
      <c r="O122">
        <f t="shared" si="20"/>
        <v>0</v>
      </c>
      <c r="P122">
        <f t="shared" si="21"/>
        <v>0</v>
      </c>
    </row>
    <row r="123" spans="1:16" x14ac:dyDescent="0.25">
      <c r="A123">
        <v>7764</v>
      </c>
      <c r="B123">
        <v>1390860065</v>
      </c>
      <c r="C123" t="s">
        <v>4</v>
      </c>
      <c r="D123" s="6">
        <f t="shared" si="11"/>
        <v>41666.91741898148</v>
      </c>
      <c r="E123" t="e">
        <f>_xlfn.IFNA(VLOOKUP(A123,#REF!,2,FALSE),"")</f>
        <v>#REF!</v>
      </c>
      <c r="F123" t="e">
        <f>_xlfn.IFNA(IF(VLOOKUP(A123,#REF!,2,FALSE)&gt;E123,VLOOKUP(A123,#REF!,2,FALSE),""),"")</f>
        <v>#REF!</v>
      </c>
      <c r="G123" s="6" t="str">
        <f t="shared" si="12"/>
        <v/>
      </c>
      <c r="H123" s="6" t="str">
        <f t="shared" si="13"/>
        <v/>
      </c>
      <c r="I123" t="str">
        <f t="shared" si="14"/>
        <v/>
      </c>
      <c r="J123" t="str">
        <f t="shared" si="15"/>
        <v/>
      </c>
      <c r="K123">
        <f t="shared" si="16"/>
        <v>0</v>
      </c>
      <c r="L123" s="4">
        <f t="shared" si="17"/>
        <v>0</v>
      </c>
      <c r="M123">
        <f t="shared" si="18"/>
        <v>1</v>
      </c>
      <c r="N123">
        <f t="shared" si="19"/>
        <v>1</v>
      </c>
      <c r="O123">
        <f t="shared" si="20"/>
        <v>0</v>
      </c>
      <c r="P123">
        <f t="shared" si="21"/>
        <v>0</v>
      </c>
    </row>
    <row r="124" spans="1:16" x14ac:dyDescent="0.25">
      <c r="A124">
        <v>6157</v>
      </c>
      <c r="B124">
        <v>1390745022</v>
      </c>
      <c r="C124" t="s">
        <v>4</v>
      </c>
      <c r="D124" s="6">
        <f t="shared" si="11"/>
        <v>41665.585902777777</v>
      </c>
      <c r="E124" t="e">
        <f>_xlfn.IFNA(VLOOKUP(A124,#REF!,2,FALSE),"")</f>
        <v>#REF!</v>
      </c>
      <c r="F124" t="e">
        <f>_xlfn.IFNA(IF(VLOOKUP(A124,#REF!,2,FALSE)&gt;E124,VLOOKUP(A124,#REF!,2,FALSE),""),"")</f>
        <v>#REF!</v>
      </c>
      <c r="G124" s="6" t="str">
        <f t="shared" si="12"/>
        <v/>
      </c>
      <c r="H124" s="6" t="str">
        <f t="shared" si="13"/>
        <v/>
      </c>
      <c r="I124" t="str">
        <f t="shared" si="14"/>
        <v/>
      </c>
      <c r="J124" t="str">
        <f t="shared" si="15"/>
        <v/>
      </c>
      <c r="K124">
        <f t="shared" si="16"/>
        <v>0</v>
      </c>
      <c r="L124" s="4">
        <f t="shared" si="17"/>
        <v>0</v>
      </c>
      <c r="M124">
        <f t="shared" si="18"/>
        <v>1</v>
      </c>
      <c r="N124">
        <f t="shared" si="19"/>
        <v>1</v>
      </c>
      <c r="O124">
        <f t="shared" si="20"/>
        <v>0</v>
      </c>
      <c r="P124">
        <f t="shared" si="21"/>
        <v>0</v>
      </c>
    </row>
    <row r="125" spans="1:16" x14ac:dyDescent="0.25">
      <c r="A125">
        <v>6311</v>
      </c>
      <c r="B125">
        <v>1390750485</v>
      </c>
      <c r="C125" t="s">
        <v>4</v>
      </c>
      <c r="D125" s="6">
        <f t="shared" si="11"/>
        <v>41665.649131944447</v>
      </c>
      <c r="E125" t="e">
        <f>_xlfn.IFNA(VLOOKUP(A125,#REF!,2,FALSE),"")</f>
        <v>#REF!</v>
      </c>
      <c r="F125" t="e">
        <f>_xlfn.IFNA(IF(VLOOKUP(A125,#REF!,2,FALSE)&gt;E125,VLOOKUP(A125,#REF!,2,FALSE),""),"")</f>
        <v>#REF!</v>
      </c>
      <c r="G125" s="6" t="str">
        <f t="shared" si="12"/>
        <v/>
      </c>
      <c r="H125" s="6" t="str">
        <f t="shared" si="13"/>
        <v/>
      </c>
      <c r="I125" t="str">
        <f t="shared" si="14"/>
        <v/>
      </c>
      <c r="J125" t="str">
        <f t="shared" si="15"/>
        <v/>
      </c>
      <c r="K125">
        <f t="shared" si="16"/>
        <v>0</v>
      </c>
      <c r="L125" s="4">
        <f t="shared" si="17"/>
        <v>0</v>
      </c>
      <c r="M125">
        <f t="shared" si="18"/>
        <v>1</v>
      </c>
      <c r="N125">
        <f t="shared" si="19"/>
        <v>1</v>
      </c>
      <c r="O125">
        <f t="shared" si="20"/>
        <v>0</v>
      </c>
      <c r="P125">
        <f t="shared" si="21"/>
        <v>0</v>
      </c>
    </row>
    <row r="126" spans="1:16" x14ac:dyDescent="0.25">
      <c r="A126">
        <v>7649</v>
      </c>
      <c r="B126">
        <v>1389287251</v>
      </c>
      <c r="C126" t="s">
        <v>4</v>
      </c>
      <c r="D126" s="6">
        <f t="shared" si="11"/>
        <v>41648.713553240741</v>
      </c>
      <c r="E126" t="e">
        <f>_xlfn.IFNA(VLOOKUP(A126,#REF!,2,FALSE),"")</f>
        <v>#REF!</v>
      </c>
      <c r="F126" t="e">
        <f>_xlfn.IFNA(IF(VLOOKUP(A126,#REF!,2,FALSE)&gt;E126,VLOOKUP(A126,#REF!,2,FALSE),""),"")</f>
        <v>#REF!</v>
      </c>
      <c r="G126" s="6" t="str">
        <f t="shared" si="12"/>
        <v/>
      </c>
      <c r="H126" s="6" t="str">
        <f t="shared" si="13"/>
        <v/>
      </c>
      <c r="I126" t="str">
        <f t="shared" si="14"/>
        <v/>
      </c>
      <c r="J126" t="str">
        <f t="shared" si="15"/>
        <v/>
      </c>
      <c r="K126">
        <f t="shared" si="16"/>
        <v>0</v>
      </c>
      <c r="L126" s="4">
        <f t="shared" si="17"/>
        <v>0</v>
      </c>
      <c r="M126">
        <f t="shared" si="18"/>
        <v>1</v>
      </c>
      <c r="N126">
        <f t="shared" si="19"/>
        <v>1</v>
      </c>
      <c r="O126">
        <f t="shared" si="20"/>
        <v>0</v>
      </c>
      <c r="P126">
        <f t="shared" si="21"/>
        <v>0</v>
      </c>
    </row>
    <row r="127" spans="1:16" x14ac:dyDescent="0.25">
      <c r="A127">
        <v>7121</v>
      </c>
      <c r="B127">
        <v>1386274605</v>
      </c>
      <c r="C127" t="s">
        <v>4</v>
      </c>
      <c r="D127" s="6">
        <f t="shared" si="11"/>
        <v>41613.844965277778</v>
      </c>
      <c r="E127" t="e">
        <f>_xlfn.IFNA(VLOOKUP(A127,#REF!,2,FALSE),"")</f>
        <v>#REF!</v>
      </c>
      <c r="F127" t="e">
        <f>_xlfn.IFNA(IF(VLOOKUP(A127,#REF!,2,FALSE)&gt;E127,VLOOKUP(A127,#REF!,2,FALSE),""),"")</f>
        <v>#REF!</v>
      </c>
      <c r="G127" s="6" t="str">
        <f t="shared" si="12"/>
        <v/>
      </c>
      <c r="H127" s="6" t="str">
        <f t="shared" si="13"/>
        <v/>
      </c>
      <c r="I127" t="str">
        <f t="shared" si="14"/>
        <v/>
      </c>
      <c r="J127" t="str">
        <f t="shared" si="15"/>
        <v/>
      </c>
      <c r="K127">
        <f t="shared" si="16"/>
        <v>0</v>
      </c>
      <c r="L127" s="4">
        <f t="shared" si="17"/>
        <v>0</v>
      </c>
      <c r="M127">
        <f t="shared" si="18"/>
        <v>1</v>
      </c>
      <c r="N127">
        <f t="shared" si="19"/>
        <v>1</v>
      </c>
      <c r="O127">
        <f t="shared" si="20"/>
        <v>0</v>
      </c>
      <c r="P127">
        <f t="shared" si="21"/>
        <v>0</v>
      </c>
    </row>
    <row r="128" spans="1:16" x14ac:dyDescent="0.25">
      <c r="A128">
        <v>6568</v>
      </c>
      <c r="B128">
        <v>1389645336</v>
      </c>
      <c r="C128" t="s">
        <v>4</v>
      </c>
      <c r="D128" s="6">
        <f t="shared" si="11"/>
        <v>41652.85805555556</v>
      </c>
      <c r="E128" t="e">
        <f>_xlfn.IFNA(VLOOKUP(A128,#REF!,2,FALSE),"")</f>
        <v>#REF!</v>
      </c>
      <c r="F128" t="e">
        <f>_xlfn.IFNA(IF(VLOOKUP(A128,#REF!,2,FALSE)&gt;E128,VLOOKUP(A128,#REF!,2,FALSE),""),"")</f>
        <v>#REF!</v>
      </c>
      <c r="G128" s="6" t="str">
        <f t="shared" si="12"/>
        <v/>
      </c>
      <c r="H128" s="6" t="str">
        <f t="shared" si="13"/>
        <v/>
      </c>
      <c r="I128" t="str">
        <f t="shared" si="14"/>
        <v/>
      </c>
      <c r="J128" t="str">
        <f t="shared" si="15"/>
        <v/>
      </c>
      <c r="K128">
        <f t="shared" si="16"/>
        <v>0</v>
      </c>
      <c r="L128" s="4">
        <f t="shared" si="17"/>
        <v>0</v>
      </c>
      <c r="M128">
        <f t="shared" si="18"/>
        <v>1</v>
      </c>
      <c r="N128">
        <f t="shared" si="19"/>
        <v>1</v>
      </c>
      <c r="O128">
        <f t="shared" si="20"/>
        <v>0</v>
      </c>
      <c r="P128">
        <f t="shared" si="21"/>
        <v>0</v>
      </c>
    </row>
    <row r="129" spans="1:16" x14ac:dyDescent="0.25">
      <c r="A129">
        <v>4849</v>
      </c>
      <c r="B129">
        <v>1389660687</v>
      </c>
      <c r="C129" t="s">
        <v>4</v>
      </c>
      <c r="D129" s="6">
        <f t="shared" si="11"/>
        <v>41653.035729166666</v>
      </c>
      <c r="E129" t="e">
        <f>_xlfn.IFNA(VLOOKUP(A129,#REF!,2,FALSE),"")</f>
        <v>#REF!</v>
      </c>
      <c r="F129" t="e">
        <f>_xlfn.IFNA(IF(VLOOKUP(A129,#REF!,2,FALSE)&gt;E129,VLOOKUP(A129,#REF!,2,FALSE),""),"")</f>
        <v>#REF!</v>
      </c>
      <c r="G129" s="6" t="str">
        <f t="shared" si="12"/>
        <v/>
      </c>
      <c r="H129" s="6" t="str">
        <f t="shared" si="13"/>
        <v/>
      </c>
      <c r="I129" t="str">
        <f t="shared" si="14"/>
        <v/>
      </c>
      <c r="J129" t="str">
        <f t="shared" si="15"/>
        <v/>
      </c>
      <c r="K129">
        <f t="shared" si="16"/>
        <v>0</v>
      </c>
      <c r="L129" s="4">
        <f t="shared" si="17"/>
        <v>0</v>
      </c>
      <c r="M129">
        <f t="shared" si="18"/>
        <v>1</v>
      </c>
      <c r="N129">
        <f t="shared" si="19"/>
        <v>1</v>
      </c>
      <c r="O129">
        <f t="shared" si="20"/>
        <v>0</v>
      </c>
      <c r="P129">
        <f t="shared" si="21"/>
        <v>0</v>
      </c>
    </row>
    <row r="130" spans="1:16" x14ac:dyDescent="0.25">
      <c r="A130">
        <v>5643</v>
      </c>
      <c r="B130">
        <v>1388285228</v>
      </c>
      <c r="C130" t="s">
        <v>4</v>
      </c>
      <c r="D130" s="6">
        <f t="shared" ref="D130:D193" si="22">(((B130/60)/60)/24)+DATE(1970,1,1)</f>
        <v>41637.116064814814</v>
      </c>
      <c r="E130" t="e">
        <f>_xlfn.IFNA(VLOOKUP(A130,#REF!,2,FALSE),"")</f>
        <v>#REF!</v>
      </c>
      <c r="F130" t="e">
        <f>_xlfn.IFNA(IF(VLOOKUP(A130,#REF!,2,FALSE)&gt;E130,VLOOKUP(A130,#REF!,2,FALSE),""),"")</f>
        <v>#REF!</v>
      </c>
      <c r="G130" s="6" t="str">
        <f t="shared" ref="G130:G193" si="23">IFERROR((((E130/60)/60)/24)+DATE(1970,1,1),"")</f>
        <v/>
      </c>
      <c r="H130" s="6" t="str">
        <f t="shared" ref="H130:H193" si="24">IFERROR((((F130/60)/60)/24)+DATE(1970,1,1),"")</f>
        <v/>
      </c>
      <c r="I130" t="str">
        <f t="shared" ref="I130:I193" si="25">IFERROR((E130-B130)/60/60/24,"")</f>
        <v/>
      </c>
      <c r="J130" t="str">
        <f t="shared" ref="J130:J193" si="26">IFERROR((F130-E130)/60/60/24,"")</f>
        <v/>
      </c>
      <c r="K130">
        <f t="shared" si="16"/>
        <v>0</v>
      </c>
      <c r="L130" s="4">
        <f t="shared" si="17"/>
        <v>0</v>
      </c>
      <c r="M130">
        <f t="shared" si="18"/>
        <v>1</v>
      </c>
      <c r="N130">
        <f t="shared" si="19"/>
        <v>1</v>
      </c>
      <c r="O130">
        <f t="shared" si="20"/>
        <v>0</v>
      </c>
      <c r="P130">
        <f t="shared" si="21"/>
        <v>0</v>
      </c>
    </row>
    <row r="131" spans="1:16" x14ac:dyDescent="0.25">
      <c r="A131">
        <v>2285</v>
      </c>
      <c r="B131">
        <v>1385918024</v>
      </c>
      <c r="C131" t="s">
        <v>4</v>
      </c>
      <c r="D131" s="6">
        <f t="shared" si="22"/>
        <v>41609.717870370368</v>
      </c>
      <c r="E131" t="e">
        <f>_xlfn.IFNA(VLOOKUP(A131,#REF!,2,FALSE),"")</f>
        <v>#REF!</v>
      </c>
      <c r="F131" t="e">
        <f>_xlfn.IFNA(IF(VLOOKUP(A131,#REF!,2,FALSE)&gt;E131,VLOOKUP(A131,#REF!,2,FALSE),""),"")</f>
        <v>#REF!</v>
      </c>
      <c r="G131" s="6" t="str">
        <f t="shared" si="23"/>
        <v/>
      </c>
      <c r="H131" s="6" t="str">
        <f t="shared" si="24"/>
        <v/>
      </c>
      <c r="I131" t="str">
        <f t="shared" si="25"/>
        <v/>
      </c>
      <c r="J131" t="str">
        <f t="shared" si="26"/>
        <v/>
      </c>
      <c r="K131">
        <f t="shared" ref="K131:K194" si="27">IF(G131&lt;"2/29/2016"-375,1,0)</f>
        <v>0</v>
      </c>
      <c r="L131" s="4">
        <f t="shared" ref="L131:L194" si="28">K131*COUNT(H131)</f>
        <v>0</v>
      </c>
      <c r="M131">
        <f t="shared" ref="M131:M194" si="29">IF(D131&lt;"2/29/2016"-365,1,0)</f>
        <v>1</v>
      </c>
      <c r="N131">
        <f t="shared" ref="N131:N194" si="30">IF(D131&lt;"2/29/2016"-365*2,1,0)</f>
        <v>1</v>
      </c>
      <c r="O131">
        <f t="shared" ref="O131:O194" si="31">IF(AND(I131&lt;=365,M131),1,0)</f>
        <v>0</v>
      </c>
      <c r="P131">
        <f t="shared" ref="P131:P194" si="32">IF(AND(I131&gt;365,M131,I131&lt;=365*2),1,0)</f>
        <v>0</v>
      </c>
    </row>
    <row r="132" spans="1:16" x14ac:dyDescent="0.25">
      <c r="A132">
        <v>135</v>
      </c>
      <c r="B132">
        <v>1386345213</v>
      </c>
      <c r="C132" t="s">
        <v>4</v>
      </c>
      <c r="D132" s="6">
        <f t="shared" si="22"/>
        <v>41614.662187499998</v>
      </c>
      <c r="E132" t="e">
        <f>_xlfn.IFNA(VLOOKUP(A132,#REF!,2,FALSE),"")</f>
        <v>#REF!</v>
      </c>
      <c r="F132" t="e">
        <f>_xlfn.IFNA(IF(VLOOKUP(A132,#REF!,2,FALSE)&gt;E132,VLOOKUP(A132,#REF!,2,FALSE),""),"")</f>
        <v>#REF!</v>
      </c>
      <c r="G132" s="6" t="str">
        <f t="shared" si="23"/>
        <v/>
      </c>
      <c r="H132" s="6" t="str">
        <f t="shared" si="24"/>
        <v/>
      </c>
      <c r="I132" t="str">
        <f t="shared" si="25"/>
        <v/>
      </c>
      <c r="J132" t="str">
        <f t="shared" si="26"/>
        <v/>
      </c>
      <c r="K132">
        <f t="shared" si="27"/>
        <v>0</v>
      </c>
      <c r="L132" s="4">
        <f t="shared" si="28"/>
        <v>0</v>
      </c>
      <c r="M132">
        <f t="shared" si="29"/>
        <v>1</v>
      </c>
      <c r="N132">
        <f t="shared" si="30"/>
        <v>1</v>
      </c>
      <c r="O132">
        <f t="shared" si="31"/>
        <v>0</v>
      </c>
      <c r="P132">
        <f t="shared" si="32"/>
        <v>0</v>
      </c>
    </row>
    <row r="133" spans="1:16" x14ac:dyDescent="0.25">
      <c r="A133">
        <v>5769</v>
      </c>
      <c r="B133">
        <v>1387232557</v>
      </c>
      <c r="C133" t="s">
        <v>4</v>
      </c>
      <c r="D133" s="6">
        <f t="shared" si="22"/>
        <v>41624.932372685187</v>
      </c>
      <c r="E133" t="e">
        <f>_xlfn.IFNA(VLOOKUP(A133,#REF!,2,FALSE),"")</f>
        <v>#REF!</v>
      </c>
      <c r="F133" t="e">
        <f>_xlfn.IFNA(IF(VLOOKUP(A133,#REF!,2,FALSE)&gt;E133,VLOOKUP(A133,#REF!,2,FALSE),""),"")</f>
        <v>#REF!</v>
      </c>
      <c r="G133" s="6" t="str">
        <f t="shared" si="23"/>
        <v/>
      </c>
      <c r="H133" s="6" t="str">
        <f t="shared" si="24"/>
        <v/>
      </c>
      <c r="I133" t="str">
        <f t="shared" si="25"/>
        <v/>
      </c>
      <c r="J133" t="str">
        <f t="shared" si="26"/>
        <v/>
      </c>
      <c r="K133">
        <f t="shared" si="27"/>
        <v>0</v>
      </c>
      <c r="L133" s="4">
        <f t="shared" si="28"/>
        <v>0</v>
      </c>
      <c r="M133">
        <f t="shared" si="29"/>
        <v>1</v>
      </c>
      <c r="N133">
        <f t="shared" si="30"/>
        <v>1</v>
      </c>
      <c r="O133">
        <f t="shared" si="31"/>
        <v>0</v>
      </c>
      <c r="P133">
        <f t="shared" si="32"/>
        <v>0</v>
      </c>
    </row>
    <row r="134" spans="1:16" x14ac:dyDescent="0.25">
      <c r="A134">
        <v>7982</v>
      </c>
      <c r="B134">
        <v>1388327218</v>
      </c>
      <c r="C134" t="s">
        <v>4</v>
      </c>
      <c r="D134" s="6">
        <f t="shared" si="22"/>
        <v>41637.602060185185</v>
      </c>
      <c r="E134" t="e">
        <f>_xlfn.IFNA(VLOOKUP(A134,#REF!,2,FALSE),"")</f>
        <v>#REF!</v>
      </c>
      <c r="F134" t="e">
        <f>_xlfn.IFNA(IF(VLOOKUP(A134,#REF!,2,FALSE)&gt;E134,VLOOKUP(A134,#REF!,2,FALSE),""),"")</f>
        <v>#REF!</v>
      </c>
      <c r="G134" s="6" t="str">
        <f t="shared" si="23"/>
        <v/>
      </c>
      <c r="H134" s="6" t="str">
        <f t="shared" si="24"/>
        <v/>
      </c>
      <c r="I134" t="str">
        <f t="shared" si="25"/>
        <v/>
      </c>
      <c r="J134" t="str">
        <f t="shared" si="26"/>
        <v/>
      </c>
      <c r="K134">
        <f t="shared" si="27"/>
        <v>0</v>
      </c>
      <c r="L134" s="4">
        <f t="shared" si="28"/>
        <v>0</v>
      </c>
      <c r="M134">
        <f t="shared" si="29"/>
        <v>1</v>
      </c>
      <c r="N134">
        <f t="shared" si="30"/>
        <v>1</v>
      </c>
      <c r="O134">
        <f t="shared" si="31"/>
        <v>0</v>
      </c>
      <c r="P134">
        <f t="shared" si="32"/>
        <v>0</v>
      </c>
    </row>
    <row r="135" spans="1:16" x14ac:dyDescent="0.25">
      <c r="A135">
        <v>4868</v>
      </c>
      <c r="B135">
        <v>1387854703</v>
      </c>
      <c r="C135" t="s">
        <v>4</v>
      </c>
      <c r="D135" s="6">
        <f t="shared" si="22"/>
        <v>41632.13313657407</v>
      </c>
      <c r="E135" t="e">
        <f>_xlfn.IFNA(VLOOKUP(A135,#REF!,2,FALSE),"")</f>
        <v>#REF!</v>
      </c>
      <c r="F135" t="e">
        <f>_xlfn.IFNA(IF(VLOOKUP(A135,#REF!,2,FALSE)&gt;E135,VLOOKUP(A135,#REF!,2,FALSE),""),"")</f>
        <v>#REF!</v>
      </c>
      <c r="G135" s="6" t="str">
        <f t="shared" si="23"/>
        <v/>
      </c>
      <c r="H135" s="6" t="str">
        <f t="shared" si="24"/>
        <v/>
      </c>
      <c r="I135" t="str">
        <f t="shared" si="25"/>
        <v/>
      </c>
      <c r="J135" t="str">
        <f t="shared" si="26"/>
        <v/>
      </c>
      <c r="K135">
        <f t="shared" si="27"/>
        <v>0</v>
      </c>
      <c r="L135" s="4">
        <f t="shared" si="28"/>
        <v>0</v>
      </c>
      <c r="M135">
        <f t="shared" si="29"/>
        <v>1</v>
      </c>
      <c r="N135">
        <f t="shared" si="30"/>
        <v>1</v>
      </c>
      <c r="O135">
        <f t="shared" si="31"/>
        <v>0</v>
      </c>
      <c r="P135">
        <f t="shared" si="32"/>
        <v>0</v>
      </c>
    </row>
    <row r="136" spans="1:16" x14ac:dyDescent="0.25">
      <c r="A136">
        <v>331</v>
      </c>
      <c r="B136">
        <v>1391111044</v>
      </c>
      <c r="C136" t="s">
        <v>4</v>
      </c>
      <c r="D136" s="6">
        <f t="shared" si="22"/>
        <v>41669.822268518517</v>
      </c>
      <c r="E136" t="e">
        <f>_xlfn.IFNA(VLOOKUP(A136,#REF!,2,FALSE),"")</f>
        <v>#REF!</v>
      </c>
      <c r="F136" t="e">
        <f>_xlfn.IFNA(IF(VLOOKUP(A136,#REF!,2,FALSE)&gt;E136,VLOOKUP(A136,#REF!,2,FALSE),""),"")</f>
        <v>#REF!</v>
      </c>
      <c r="G136" s="6" t="str">
        <f t="shared" si="23"/>
        <v/>
      </c>
      <c r="H136" s="6" t="str">
        <f t="shared" si="24"/>
        <v/>
      </c>
      <c r="I136" t="str">
        <f t="shared" si="25"/>
        <v/>
      </c>
      <c r="J136" t="str">
        <f t="shared" si="26"/>
        <v/>
      </c>
      <c r="K136">
        <f t="shared" si="27"/>
        <v>0</v>
      </c>
      <c r="L136" s="4">
        <f t="shared" si="28"/>
        <v>0</v>
      </c>
      <c r="M136">
        <f t="shared" si="29"/>
        <v>1</v>
      </c>
      <c r="N136">
        <f t="shared" si="30"/>
        <v>1</v>
      </c>
      <c r="O136">
        <f t="shared" si="31"/>
        <v>0</v>
      </c>
      <c r="P136">
        <f t="shared" si="32"/>
        <v>0</v>
      </c>
    </row>
    <row r="137" spans="1:16" x14ac:dyDescent="0.25">
      <c r="A137">
        <v>1778</v>
      </c>
      <c r="B137">
        <v>1387622806</v>
      </c>
      <c r="C137" t="s">
        <v>4</v>
      </c>
      <c r="D137" s="6">
        <f t="shared" si="22"/>
        <v>41629.449143518519</v>
      </c>
      <c r="E137" t="e">
        <f>_xlfn.IFNA(VLOOKUP(A137,#REF!,2,FALSE),"")</f>
        <v>#REF!</v>
      </c>
      <c r="F137" t="e">
        <f>_xlfn.IFNA(IF(VLOOKUP(A137,#REF!,2,FALSE)&gt;E137,VLOOKUP(A137,#REF!,2,FALSE),""),"")</f>
        <v>#REF!</v>
      </c>
      <c r="G137" s="6" t="str">
        <f t="shared" si="23"/>
        <v/>
      </c>
      <c r="H137" s="6" t="str">
        <f t="shared" si="24"/>
        <v/>
      </c>
      <c r="I137" t="str">
        <f t="shared" si="25"/>
        <v/>
      </c>
      <c r="J137" t="str">
        <f t="shared" si="26"/>
        <v/>
      </c>
      <c r="K137">
        <f t="shared" si="27"/>
        <v>0</v>
      </c>
      <c r="L137" s="4">
        <f t="shared" si="28"/>
        <v>0</v>
      </c>
      <c r="M137">
        <f t="shared" si="29"/>
        <v>1</v>
      </c>
      <c r="N137">
        <f t="shared" si="30"/>
        <v>1</v>
      </c>
      <c r="O137">
        <f t="shared" si="31"/>
        <v>0</v>
      </c>
      <c r="P137">
        <f t="shared" si="32"/>
        <v>0</v>
      </c>
    </row>
    <row r="138" spans="1:16" x14ac:dyDescent="0.25">
      <c r="A138">
        <v>1121</v>
      </c>
      <c r="B138">
        <v>1388337806</v>
      </c>
      <c r="C138" t="s">
        <v>4</v>
      </c>
      <c r="D138" s="6">
        <f t="shared" si="22"/>
        <v>41637.724606481483</v>
      </c>
      <c r="E138" t="e">
        <f>_xlfn.IFNA(VLOOKUP(A138,#REF!,2,FALSE),"")</f>
        <v>#REF!</v>
      </c>
      <c r="F138" t="e">
        <f>_xlfn.IFNA(IF(VLOOKUP(A138,#REF!,2,FALSE)&gt;E138,VLOOKUP(A138,#REF!,2,FALSE),""),"")</f>
        <v>#REF!</v>
      </c>
      <c r="G138" s="6" t="str">
        <f t="shared" si="23"/>
        <v/>
      </c>
      <c r="H138" s="6" t="str">
        <f t="shared" si="24"/>
        <v/>
      </c>
      <c r="I138" t="str">
        <f t="shared" si="25"/>
        <v/>
      </c>
      <c r="J138" t="str">
        <f t="shared" si="26"/>
        <v/>
      </c>
      <c r="K138">
        <f t="shared" si="27"/>
        <v>0</v>
      </c>
      <c r="L138" s="4">
        <f t="shared" si="28"/>
        <v>0</v>
      </c>
      <c r="M138">
        <f t="shared" si="29"/>
        <v>1</v>
      </c>
      <c r="N138">
        <f t="shared" si="30"/>
        <v>1</v>
      </c>
      <c r="O138">
        <f t="shared" si="31"/>
        <v>0</v>
      </c>
      <c r="P138">
        <f t="shared" si="32"/>
        <v>0</v>
      </c>
    </row>
    <row r="139" spans="1:16" x14ac:dyDescent="0.25">
      <c r="A139">
        <v>8606</v>
      </c>
      <c r="B139">
        <v>1388095205</v>
      </c>
      <c r="C139" t="s">
        <v>4</v>
      </c>
      <c r="D139" s="6">
        <f t="shared" si="22"/>
        <v>41634.916724537034</v>
      </c>
      <c r="E139" t="e">
        <f>_xlfn.IFNA(VLOOKUP(A139,#REF!,2,FALSE),"")</f>
        <v>#REF!</v>
      </c>
      <c r="F139" t="e">
        <f>_xlfn.IFNA(IF(VLOOKUP(A139,#REF!,2,FALSE)&gt;E139,VLOOKUP(A139,#REF!,2,FALSE),""),"")</f>
        <v>#REF!</v>
      </c>
      <c r="G139" s="6" t="str">
        <f t="shared" si="23"/>
        <v/>
      </c>
      <c r="H139" s="6" t="str">
        <f t="shared" si="24"/>
        <v/>
      </c>
      <c r="I139" t="str">
        <f t="shared" si="25"/>
        <v/>
      </c>
      <c r="J139" t="str">
        <f t="shared" si="26"/>
        <v/>
      </c>
      <c r="K139">
        <f t="shared" si="27"/>
        <v>0</v>
      </c>
      <c r="L139" s="4">
        <f t="shared" si="28"/>
        <v>0</v>
      </c>
      <c r="M139">
        <f t="shared" si="29"/>
        <v>1</v>
      </c>
      <c r="N139">
        <f t="shared" si="30"/>
        <v>1</v>
      </c>
      <c r="O139">
        <f t="shared" si="31"/>
        <v>0</v>
      </c>
      <c r="P139">
        <f t="shared" si="32"/>
        <v>0</v>
      </c>
    </row>
    <row r="140" spans="1:16" x14ac:dyDescent="0.25">
      <c r="A140">
        <v>1748</v>
      </c>
      <c r="B140">
        <v>1391192574</v>
      </c>
      <c r="C140" t="s">
        <v>4</v>
      </c>
      <c r="D140" s="6">
        <f t="shared" si="22"/>
        <v>41670.765902777777</v>
      </c>
      <c r="E140" t="e">
        <f>_xlfn.IFNA(VLOOKUP(A140,#REF!,2,FALSE),"")</f>
        <v>#REF!</v>
      </c>
      <c r="F140" t="e">
        <f>_xlfn.IFNA(IF(VLOOKUP(A140,#REF!,2,FALSE)&gt;E140,VLOOKUP(A140,#REF!,2,FALSE),""),"")</f>
        <v>#REF!</v>
      </c>
      <c r="G140" s="6" t="str">
        <f t="shared" si="23"/>
        <v/>
      </c>
      <c r="H140" s="6" t="str">
        <f t="shared" si="24"/>
        <v/>
      </c>
      <c r="I140" t="str">
        <f t="shared" si="25"/>
        <v/>
      </c>
      <c r="J140" t="str">
        <f t="shared" si="26"/>
        <v/>
      </c>
      <c r="K140">
        <f t="shared" si="27"/>
        <v>0</v>
      </c>
      <c r="L140" s="4">
        <f t="shared" si="28"/>
        <v>0</v>
      </c>
      <c r="M140">
        <f t="shared" si="29"/>
        <v>1</v>
      </c>
      <c r="N140">
        <f t="shared" si="30"/>
        <v>1</v>
      </c>
      <c r="O140">
        <f t="shared" si="31"/>
        <v>0</v>
      </c>
      <c r="P140">
        <f t="shared" si="32"/>
        <v>0</v>
      </c>
    </row>
    <row r="141" spans="1:16" x14ac:dyDescent="0.25">
      <c r="A141">
        <v>8796</v>
      </c>
      <c r="B141">
        <v>1389030990</v>
      </c>
      <c r="C141" t="s">
        <v>4</v>
      </c>
      <c r="D141" s="6">
        <f t="shared" si="22"/>
        <v>41645.747569444444</v>
      </c>
      <c r="E141" t="e">
        <f>_xlfn.IFNA(VLOOKUP(A141,#REF!,2,FALSE),"")</f>
        <v>#REF!</v>
      </c>
      <c r="F141" t="e">
        <f>_xlfn.IFNA(IF(VLOOKUP(A141,#REF!,2,FALSE)&gt;E141,VLOOKUP(A141,#REF!,2,FALSE),""),"")</f>
        <v>#REF!</v>
      </c>
      <c r="G141" s="6" t="str">
        <f t="shared" si="23"/>
        <v/>
      </c>
      <c r="H141" s="6" t="str">
        <f t="shared" si="24"/>
        <v/>
      </c>
      <c r="I141" t="str">
        <f t="shared" si="25"/>
        <v/>
      </c>
      <c r="J141" t="str">
        <f t="shared" si="26"/>
        <v/>
      </c>
      <c r="K141">
        <f t="shared" si="27"/>
        <v>0</v>
      </c>
      <c r="L141" s="4">
        <f t="shared" si="28"/>
        <v>0</v>
      </c>
      <c r="M141">
        <f t="shared" si="29"/>
        <v>1</v>
      </c>
      <c r="N141">
        <f t="shared" si="30"/>
        <v>1</v>
      </c>
      <c r="O141">
        <f t="shared" si="31"/>
        <v>0</v>
      </c>
      <c r="P141">
        <f t="shared" si="32"/>
        <v>0</v>
      </c>
    </row>
    <row r="142" spans="1:16" x14ac:dyDescent="0.25">
      <c r="A142">
        <v>5307</v>
      </c>
      <c r="B142">
        <v>1387747422</v>
      </c>
      <c r="C142" t="s">
        <v>4</v>
      </c>
      <c r="D142" s="6">
        <f t="shared" si="22"/>
        <v>41630.891458333332</v>
      </c>
      <c r="E142" t="e">
        <f>_xlfn.IFNA(VLOOKUP(A142,#REF!,2,FALSE),"")</f>
        <v>#REF!</v>
      </c>
      <c r="F142" t="e">
        <f>_xlfn.IFNA(IF(VLOOKUP(A142,#REF!,2,FALSE)&gt;E142,VLOOKUP(A142,#REF!,2,FALSE),""),"")</f>
        <v>#REF!</v>
      </c>
      <c r="G142" s="6" t="str">
        <f t="shared" si="23"/>
        <v/>
      </c>
      <c r="H142" s="6" t="str">
        <f t="shared" si="24"/>
        <v/>
      </c>
      <c r="I142" t="str">
        <f t="shared" si="25"/>
        <v/>
      </c>
      <c r="J142" t="str">
        <f t="shared" si="26"/>
        <v/>
      </c>
      <c r="K142">
        <f t="shared" si="27"/>
        <v>0</v>
      </c>
      <c r="L142" s="4">
        <f t="shared" si="28"/>
        <v>0</v>
      </c>
      <c r="M142">
        <f t="shared" si="29"/>
        <v>1</v>
      </c>
      <c r="N142">
        <f t="shared" si="30"/>
        <v>1</v>
      </c>
      <c r="O142">
        <f t="shared" si="31"/>
        <v>0</v>
      </c>
      <c r="P142">
        <f t="shared" si="32"/>
        <v>0</v>
      </c>
    </row>
    <row r="143" spans="1:16" x14ac:dyDescent="0.25">
      <c r="A143">
        <v>40</v>
      </c>
      <c r="B143">
        <v>1386468509</v>
      </c>
      <c r="C143" t="s">
        <v>4</v>
      </c>
      <c r="D143" s="6">
        <f t="shared" si="22"/>
        <v>41616.089224537034</v>
      </c>
      <c r="E143" t="e">
        <f>_xlfn.IFNA(VLOOKUP(A143,#REF!,2,FALSE),"")</f>
        <v>#REF!</v>
      </c>
      <c r="F143" t="e">
        <f>_xlfn.IFNA(IF(VLOOKUP(A143,#REF!,2,FALSE)&gt;E143,VLOOKUP(A143,#REF!,2,FALSE),""),"")</f>
        <v>#REF!</v>
      </c>
      <c r="G143" s="6" t="str">
        <f t="shared" si="23"/>
        <v/>
      </c>
      <c r="H143" s="6" t="str">
        <f t="shared" si="24"/>
        <v/>
      </c>
      <c r="I143" t="str">
        <f t="shared" si="25"/>
        <v/>
      </c>
      <c r="J143" t="str">
        <f t="shared" si="26"/>
        <v/>
      </c>
      <c r="K143">
        <f t="shared" si="27"/>
        <v>0</v>
      </c>
      <c r="L143" s="4">
        <f t="shared" si="28"/>
        <v>0</v>
      </c>
      <c r="M143">
        <f t="shared" si="29"/>
        <v>1</v>
      </c>
      <c r="N143">
        <f t="shared" si="30"/>
        <v>1</v>
      </c>
      <c r="O143">
        <f t="shared" si="31"/>
        <v>0</v>
      </c>
      <c r="P143">
        <f t="shared" si="32"/>
        <v>0</v>
      </c>
    </row>
    <row r="144" spans="1:16" x14ac:dyDescent="0.25">
      <c r="A144">
        <v>8740</v>
      </c>
      <c r="B144">
        <v>1387471349</v>
      </c>
      <c r="C144" t="s">
        <v>4</v>
      </c>
      <c r="D144" s="6">
        <f t="shared" si="22"/>
        <v>41627.696168981485</v>
      </c>
      <c r="E144" t="e">
        <f>_xlfn.IFNA(VLOOKUP(A144,#REF!,2,FALSE),"")</f>
        <v>#REF!</v>
      </c>
      <c r="F144" t="e">
        <f>_xlfn.IFNA(IF(VLOOKUP(A144,#REF!,2,FALSE)&gt;E144,VLOOKUP(A144,#REF!,2,FALSE),""),"")</f>
        <v>#REF!</v>
      </c>
      <c r="G144" s="6" t="str">
        <f t="shared" si="23"/>
        <v/>
      </c>
      <c r="H144" s="6" t="str">
        <f t="shared" si="24"/>
        <v/>
      </c>
      <c r="I144" t="str">
        <f t="shared" si="25"/>
        <v/>
      </c>
      <c r="J144" t="str">
        <f t="shared" si="26"/>
        <v/>
      </c>
      <c r="K144">
        <f t="shared" si="27"/>
        <v>0</v>
      </c>
      <c r="L144" s="4">
        <f t="shared" si="28"/>
        <v>0</v>
      </c>
      <c r="M144">
        <f t="shared" si="29"/>
        <v>1</v>
      </c>
      <c r="N144">
        <f t="shared" si="30"/>
        <v>1</v>
      </c>
      <c r="O144">
        <f t="shared" si="31"/>
        <v>0</v>
      </c>
      <c r="P144">
        <f t="shared" si="32"/>
        <v>0</v>
      </c>
    </row>
    <row r="145" spans="1:16" x14ac:dyDescent="0.25">
      <c r="A145">
        <v>8089</v>
      </c>
      <c r="B145">
        <v>1387466892</v>
      </c>
      <c r="C145" t="s">
        <v>4</v>
      </c>
      <c r="D145" s="6">
        <f t="shared" si="22"/>
        <v>41627.644583333335</v>
      </c>
      <c r="E145" t="e">
        <f>_xlfn.IFNA(VLOOKUP(A145,#REF!,2,FALSE),"")</f>
        <v>#REF!</v>
      </c>
      <c r="F145" t="e">
        <f>_xlfn.IFNA(IF(VLOOKUP(A145,#REF!,2,FALSE)&gt;E145,VLOOKUP(A145,#REF!,2,FALSE),""),"")</f>
        <v>#REF!</v>
      </c>
      <c r="G145" s="6" t="str">
        <f t="shared" si="23"/>
        <v/>
      </c>
      <c r="H145" s="6" t="str">
        <f t="shared" si="24"/>
        <v/>
      </c>
      <c r="I145" t="str">
        <f t="shared" si="25"/>
        <v/>
      </c>
      <c r="J145" t="str">
        <f t="shared" si="26"/>
        <v/>
      </c>
      <c r="K145">
        <f t="shared" si="27"/>
        <v>0</v>
      </c>
      <c r="L145" s="4">
        <f t="shared" si="28"/>
        <v>0</v>
      </c>
      <c r="M145">
        <f t="shared" si="29"/>
        <v>1</v>
      </c>
      <c r="N145">
        <f t="shared" si="30"/>
        <v>1</v>
      </c>
      <c r="O145">
        <f t="shared" si="31"/>
        <v>0</v>
      </c>
      <c r="P145">
        <f t="shared" si="32"/>
        <v>0</v>
      </c>
    </row>
    <row r="146" spans="1:16" x14ac:dyDescent="0.25">
      <c r="A146">
        <v>2751</v>
      </c>
      <c r="B146">
        <v>1387951100</v>
      </c>
      <c r="C146" t="s">
        <v>4</v>
      </c>
      <c r="D146" s="6">
        <f t="shared" si="22"/>
        <v>41633.248842592591</v>
      </c>
      <c r="E146" t="e">
        <f>_xlfn.IFNA(VLOOKUP(A146,#REF!,2,FALSE),"")</f>
        <v>#REF!</v>
      </c>
      <c r="F146" t="e">
        <f>_xlfn.IFNA(IF(VLOOKUP(A146,#REF!,2,FALSE)&gt;E146,VLOOKUP(A146,#REF!,2,FALSE),""),"")</f>
        <v>#REF!</v>
      </c>
      <c r="G146" s="6" t="str">
        <f t="shared" si="23"/>
        <v/>
      </c>
      <c r="H146" s="6" t="str">
        <f t="shared" si="24"/>
        <v/>
      </c>
      <c r="I146" t="str">
        <f t="shared" si="25"/>
        <v/>
      </c>
      <c r="J146" t="str">
        <f t="shared" si="26"/>
        <v/>
      </c>
      <c r="K146">
        <f t="shared" si="27"/>
        <v>0</v>
      </c>
      <c r="L146" s="4">
        <f t="shared" si="28"/>
        <v>0</v>
      </c>
      <c r="M146">
        <f t="shared" si="29"/>
        <v>1</v>
      </c>
      <c r="N146">
        <f t="shared" si="30"/>
        <v>1</v>
      </c>
      <c r="O146">
        <f t="shared" si="31"/>
        <v>0</v>
      </c>
      <c r="P146">
        <f t="shared" si="32"/>
        <v>0</v>
      </c>
    </row>
    <row r="147" spans="1:16" x14ac:dyDescent="0.25">
      <c r="A147">
        <v>6235</v>
      </c>
      <c r="B147">
        <v>1389020137</v>
      </c>
      <c r="C147" t="s">
        <v>4</v>
      </c>
      <c r="D147" s="6">
        <f t="shared" si="22"/>
        <v>41645.62195601852</v>
      </c>
      <c r="E147" t="e">
        <f>_xlfn.IFNA(VLOOKUP(A147,#REF!,2,FALSE),"")</f>
        <v>#REF!</v>
      </c>
      <c r="F147" t="e">
        <f>_xlfn.IFNA(IF(VLOOKUP(A147,#REF!,2,FALSE)&gt;E147,VLOOKUP(A147,#REF!,2,FALSE),""),"")</f>
        <v>#REF!</v>
      </c>
      <c r="G147" s="6" t="str">
        <f t="shared" si="23"/>
        <v/>
      </c>
      <c r="H147" s="6" t="str">
        <f t="shared" si="24"/>
        <v/>
      </c>
      <c r="I147" t="str">
        <f t="shared" si="25"/>
        <v/>
      </c>
      <c r="J147" t="str">
        <f t="shared" si="26"/>
        <v/>
      </c>
      <c r="K147">
        <f t="shared" si="27"/>
        <v>0</v>
      </c>
      <c r="L147" s="4">
        <f t="shared" si="28"/>
        <v>0</v>
      </c>
      <c r="M147">
        <f t="shared" si="29"/>
        <v>1</v>
      </c>
      <c r="N147">
        <f t="shared" si="30"/>
        <v>1</v>
      </c>
      <c r="O147">
        <f t="shared" si="31"/>
        <v>0</v>
      </c>
      <c r="P147">
        <f t="shared" si="32"/>
        <v>0</v>
      </c>
    </row>
    <row r="148" spans="1:16" x14ac:dyDescent="0.25">
      <c r="A148">
        <v>6352</v>
      </c>
      <c r="B148">
        <v>1391024124</v>
      </c>
      <c r="C148" t="s">
        <v>4</v>
      </c>
      <c r="D148" s="6">
        <f t="shared" si="22"/>
        <v>41668.816249999996</v>
      </c>
      <c r="E148" t="e">
        <f>_xlfn.IFNA(VLOOKUP(A148,#REF!,2,FALSE),"")</f>
        <v>#REF!</v>
      </c>
      <c r="F148" t="e">
        <f>_xlfn.IFNA(IF(VLOOKUP(A148,#REF!,2,FALSE)&gt;E148,VLOOKUP(A148,#REF!,2,FALSE),""),"")</f>
        <v>#REF!</v>
      </c>
      <c r="G148" s="6" t="str">
        <f t="shared" si="23"/>
        <v/>
      </c>
      <c r="H148" s="6" t="str">
        <f t="shared" si="24"/>
        <v/>
      </c>
      <c r="I148" t="str">
        <f t="shared" si="25"/>
        <v/>
      </c>
      <c r="J148" t="str">
        <f t="shared" si="26"/>
        <v/>
      </c>
      <c r="K148">
        <f t="shared" si="27"/>
        <v>0</v>
      </c>
      <c r="L148" s="4">
        <f t="shared" si="28"/>
        <v>0</v>
      </c>
      <c r="M148">
        <f t="shared" si="29"/>
        <v>1</v>
      </c>
      <c r="N148">
        <f t="shared" si="30"/>
        <v>1</v>
      </c>
      <c r="O148">
        <f t="shared" si="31"/>
        <v>0</v>
      </c>
      <c r="P148">
        <f t="shared" si="32"/>
        <v>0</v>
      </c>
    </row>
    <row r="149" spans="1:16" x14ac:dyDescent="0.25">
      <c r="A149">
        <v>4106</v>
      </c>
      <c r="B149">
        <v>1386390018</v>
      </c>
      <c r="C149" t="s">
        <v>4</v>
      </c>
      <c r="D149" s="6">
        <f t="shared" si="22"/>
        <v>41615.180763888886</v>
      </c>
      <c r="E149" t="e">
        <f>_xlfn.IFNA(VLOOKUP(A149,#REF!,2,FALSE),"")</f>
        <v>#REF!</v>
      </c>
      <c r="F149" t="e">
        <f>_xlfn.IFNA(IF(VLOOKUP(A149,#REF!,2,FALSE)&gt;E149,VLOOKUP(A149,#REF!,2,FALSE),""),"")</f>
        <v>#REF!</v>
      </c>
      <c r="G149" s="6" t="str">
        <f t="shared" si="23"/>
        <v/>
      </c>
      <c r="H149" s="6" t="str">
        <f t="shared" si="24"/>
        <v/>
      </c>
      <c r="I149" t="str">
        <f t="shared" si="25"/>
        <v/>
      </c>
      <c r="J149" t="str">
        <f t="shared" si="26"/>
        <v/>
      </c>
      <c r="K149">
        <f t="shared" si="27"/>
        <v>0</v>
      </c>
      <c r="L149" s="4">
        <f t="shared" si="28"/>
        <v>0</v>
      </c>
      <c r="M149">
        <f t="shared" si="29"/>
        <v>1</v>
      </c>
      <c r="N149">
        <f t="shared" si="30"/>
        <v>1</v>
      </c>
      <c r="O149">
        <f t="shared" si="31"/>
        <v>0</v>
      </c>
      <c r="P149">
        <f t="shared" si="32"/>
        <v>0</v>
      </c>
    </row>
    <row r="150" spans="1:16" x14ac:dyDescent="0.25">
      <c r="A150">
        <v>3230</v>
      </c>
      <c r="B150">
        <v>1386721894</v>
      </c>
      <c r="C150" t="s">
        <v>4</v>
      </c>
      <c r="D150" s="6">
        <f t="shared" si="22"/>
        <v>41619.021921296298</v>
      </c>
      <c r="E150" t="e">
        <f>_xlfn.IFNA(VLOOKUP(A150,#REF!,2,FALSE),"")</f>
        <v>#REF!</v>
      </c>
      <c r="F150" t="e">
        <f>_xlfn.IFNA(IF(VLOOKUP(A150,#REF!,2,FALSE)&gt;E150,VLOOKUP(A150,#REF!,2,FALSE),""),"")</f>
        <v>#REF!</v>
      </c>
      <c r="G150" s="6" t="str">
        <f t="shared" si="23"/>
        <v/>
      </c>
      <c r="H150" s="6" t="str">
        <f t="shared" si="24"/>
        <v/>
      </c>
      <c r="I150" t="str">
        <f t="shared" si="25"/>
        <v/>
      </c>
      <c r="J150" t="str">
        <f t="shared" si="26"/>
        <v/>
      </c>
      <c r="K150">
        <f t="shared" si="27"/>
        <v>0</v>
      </c>
      <c r="L150" s="4">
        <f t="shared" si="28"/>
        <v>0</v>
      </c>
      <c r="M150">
        <f t="shared" si="29"/>
        <v>1</v>
      </c>
      <c r="N150">
        <f t="shared" si="30"/>
        <v>1</v>
      </c>
      <c r="O150">
        <f t="shared" si="31"/>
        <v>0</v>
      </c>
      <c r="P150">
        <f t="shared" si="32"/>
        <v>0</v>
      </c>
    </row>
    <row r="151" spans="1:16" x14ac:dyDescent="0.25">
      <c r="A151">
        <v>5060</v>
      </c>
      <c r="B151">
        <v>1388504787</v>
      </c>
      <c r="C151" t="s">
        <v>4</v>
      </c>
      <c r="D151" s="6">
        <f t="shared" si="22"/>
        <v>41639.657256944447</v>
      </c>
      <c r="E151" t="e">
        <f>_xlfn.IFNA(VLOOKUP(A151,#REF!,2,FALSE),"")</f>
        <v>#REF!</v>
      </c>
      <c r="F151" t="e">
        <f>_xlfn.IFNA(IF(VLOOKUP(A151,#REF!,2,FALSE)&gt;E151,VLOOKUP(A151,#REF!,2,FALSE),""),"")</f>
        <v>#REF!</v>
      </c>
      <c r="G151" s="6" t="str">
        <f t="shared" si="23"/>
        <v/>
      </c>
      <c r="H151" s="6" t="str">
        <f t="shared" si="24"/>
        <v/>
      </c>
      <c r="I151" t="str">
        <f t="shared" si="25"/>
        <v/>
      </c>
      <c r="J151" t="str">
        <f t="shared" si="26"/>
        <v/>
      </c>
      <c r="K151">
        <f t="shared" si="27"/>
        <v>0</v>
      </c>
      <c r="L151" s="4">
        <f t="shared" si="28"/>
        <v>0</v>
      </c>
      <c r="M151">
        <f t="shared" si="29"/>
        <v>1</v>
      </c>
      <c r="N151">
        <f t="shared" si="30"/>
        <v>1</v>
      </c>
      <c r="O151">
        <f t="shared" si="31"/>
        <v>0</v>
      </c>
      <c r="P151">
        <f t="shared" si="32"/>
        <v>0</v>
      </c>
    </row>
    <row r="152" spans="1:16" x14ac:dyDescent="0.25">
      <c r="A152">
        <v>2767</v>
      </c>
      <c r="B152">
        <v>1388331334</v>
      </c>
      <c r="C152" t="s">
        <v>4</v>
      </c>
      <c r="D152" s="6">
        <f t="shared" si="22"/>
        <v>41637.649699074071</v>
      </c>
      <c r="E152" t="e">
        <f>_xlfn.IFNA(VLOOKUP(A152,#REF!,2,FALSE),"")</f>
        <v>#REF!</v>
      </c>
      <c r="F152" t="e">
        <f>_xlfn.IFNA(IF(VLOOKUP(A152,#REF!,2,FALSE)&gt;E152,VLOOKUP(A152,#REF!,2,FALSE),""),"")</f>
        <v>#REF!</v>
      </c>
      <c r="G152" s="6" t="str">
        <f t="shared" si="23"/>
        <v/>
      </c>
      <c r="H152" s="6" t="str">
        <f t="shared" si="24"/>
        <v/>
      </c>
      <c r="I152" t="str">
        <f t="shared" si="25"/>
        <v/>
      </c>
      <c r="J152" t="str">
        <f t="shared" si="26"/>
        <v/>
      </c>
      <c r="K152">
        <f t="shared" si="27"/>
        <v>0</v>
      </c>
      <c r="L152" s="4">
        <f t="shared" si="28"/>
        <v>0</v>
      </c>
      <c r="M152">
        <f t="shared" si="29"/>
        <v>1</v>
      </c>
      <c r="N152">
        <f t="shared" si="30"/>
        <v>1</v>
      </c>
      <c r="O152">
        <f t="shared" si="31"/>
        <v>0</v>
      </c>
      <c r="P152">
        <f t="shared" si="32"/>
        <v>0</v>
      </c>
    </row>
    <row r="153" spans="1:16" x14ac:dyDescent="0.25">
      <c r="A153">
        <v>3830</v>
      </c>
      <c r="B153">
        <v>1391100272</v>
      </c>
      <c r="C153" t="s">
        <v>4</v>
      </c>
      <c r="D153" s="6">
        <f t="shared" si="22"/>
        <v>41669.697592592594</v>
      </c>
      <c r="E153" t="e">
        <f>_xlfn.IFNA(VLOOKUP(A153,#REF!,2,FALSE),"")</f>
        <v>#REF!</v>
      </c>
      <c r="F153" t="e">
        <f>_xlfn.IFNA(IF(VLOOKUP(A153,#REF!,2,FALSE)&gt;E153,VLOOKUP(A153,#REF!,2,FALSE),""),"")</f>
        <v>#REF!</v>
      </c>
      <c r="G153" s="6" t="str">
        <f t="shared" si="23"/>
        <v/>
      </c>
      <c r="H153" s="6" t="str">
        <f t="shared" si="24"/>
        <v/>
      </c>
      <c r="I153" t="str">
        <f t="shared" si="25"/>
        <v/>
      </c>
      <c r="J153" t="str">
        <f t="shared" si="26"/>
        <v/>
      </c>
      <c r="K153">
        <f t="shared" si="27"/>
        <v>0</v>
      </c>
      <c r="L153" s="4">
        <f t="shared" si="28"/>
        <v>0</v>
      </c>
      <c r="M153">
        <f t="shared" si="29"/>
        <v>1</v>
      </c>
      <c r="N153">
        <f t="shared" si="30"/>
        <v>1</v>
      </c>
      <c r="O153">
        <f t="shared" si="31"/>
        <v>0</v>
      </c>
      <c r="P153">
        <f t="shared" si="32"/>
        <v>0</v>
      </c>
    </row>
    <row r="154" spans="1:16" x14ac:dyDescent="0.25">
      <c r="A154">
        <v>8399</v>
      </c>
      <c r="B154">
        <v>1387697157</v>
      </c>
      <c r="C154" t="s">
        <v>4</v>
      </c>
      <c r="D154" s="6">
        <f t="shared" si="22"/>
        <v>41630.309687499997</v>
      </c>
      <c r="E154" t="e">
        <f>_xlfn.IFNA(VLOOKUP(A154,#REF!,2,FALSE),"")</f>
        <v>#REF!</v>
      </c>
      <c r="F154" t="e">
        <f>_xlfn.IFNA(IF(VLOOKUP(A154,#REF!,2,FALSE)&gt;E154,VLOOKUP(A154,#REF!,2,FALSE),""),"")</f>
        <v>#REF!</v>
      </c>
      <c r="G154" s="6" t="str">
        <f t="shared" si="23"/>
        <v/>
      </c>
      <c r="H154" s="6" t="str">
        <f t="shared" si="24"/>
        <v/>
      </c>
      <c r="I154" t="str">
        <f t="shared" si="25"/>
        <v/>
      </c>
      <c r="J154" t="str">
        <f t="shared" si="26"/>
        <v/>
      </c>
      <c r="K154">
        <f t="shared" si="27"/>
        <v>0</v>
      </c>
      <c r="L154" s="4">
        <f t="shared" si="28"/>
        <v>0</v>
      </c>
      <c r="M154">
        <f t="shared" si="29"/>
        <v>1</v>
      </c>
      <c r="N154">
        <f t="shared" si="30"/>
        <v>1</v>
      </c>
      <c r="O154">
        <f t="shared" si="31"/>
        <v>0</v>
      </c>
      <c r="P154">
        <f t="shared" si="32"/>
        <v>0</v>
      </c>
    </row>
    <row r="155" spans="1:16" x14ac:dyDescent="0.25">
      <c r="A155">
        <v>1049</v>
      </c>
      <c r="B155">
        <v>1390182752</v>
      </c>
      <c r="C155" t="s">
        <v>4</v>
      </c>
      <c r="D155" s="6">
        <f t="shared" si="22"/>
        <v>41659.078148148146</v>
      </c>
      <c r="E155" t="e">
        <f>_xlfn.IFNA(VLOOKUP(A155,#REF!,2,FALSE),"")</f>
        <v>#REF!</v>
      </c>
      <c r="F155" t="e">
        <f>_xlfn.IFNA(IF(VLOOKUP(A155,#REF!,2,FALSE)&gt;E155,VLOOKUP(A155,#REF!,2,FALSE),""),"")</f>
        <v>#REF!</v>
      </c>
      <c r="G155" s="6" t="str">
        <f t="shared" si="23"/>
        <v/>
      </c>
      <c r="H155" s="6" t="str">
        <f t="shared" si="24"/>
        <v/>
      </c>
      <c r="I155" t="str">
        <f t="shared" si="25"/>
        <v/>
      </c>
      <c r="J155" t="str">
        <f t="shared" si="26"/>
        <v/>
      </c>
      <c r="K155">
        <f t="shared" si="27"/>
        <v>0</v>
      </c>
      <c r="L155" s="4">
        <f t="shared" si="28"/>
        <v>0</v>
      </c>
      <c r="M155">
        <f t="shared" si="29"/>
        <v>1</v>
      </c>
      <c r="N155">
        <f t="shared" si="30"/>
        <v>1</v>
      </c>
      <c r="O155">
        <f t="shared" si="31"/>
        <v>0</v>
      </c>
      <c r="P155">
        <f t="shared" si="32"/>
        <v>0</v>
      </c>
    </row>
    <row r="156" spans="1:16" x14ac:dyDescent="0.25">
      <c r="A156">
        <v>6005</v>
      </c>
      <c r="B156">
        <v>1387393456</v>
      </c>
      <c r="C156" t="s">
        <v>4</v>
      </c>
      <c r="D156" s="6">
        <f t="shared" si="22"/>
        <v>41626.794629629629</v>
      </c>
      <c r="E156" t="e">
        <f>_xlfn.IFNA(VLOOKUP(A156,#REF!,2,FALSE),"")</f>
        <v>#REF!</v>
      </c>
      <c r="F156" t="e">
        <f>_xlfn.IFNA(IF(VLOOKUP(A156,#REF!,2,FALSE)&gt;E156,VLOOKUP(A156,#REF!,2,FALSE),""),"")</f>
        <v>#REF!</v>
      </c>
      <c r="G156" s="6" t="str">
        <f t="shared" si="23"/>
        <v/>
      </c>
      <c r="H156" s="6" t="str">
        <f t="shared" si="24"/>
        <v/>
      </c>
      <c r="I156" t="str">
        <f t="shared" si="25"/>
        <v/>
      </c>
      <c r="J156" t="str">
        <f t="shared" si="26"/>
        <v/>
      </c>
      <c r="K156">
        <f t="shared" si="27"/>
        <v>0</v>
      </c>
      <c r="L156" s="4">
        <f t="shared" si="28"/>
        <v>0</v>
      </c>
      <c r="M156">
        <f t="shared" si="29"/>
        <v>1</v>
      </c>
      <c r="N156">
        <f t="shared" si="30"/>
        <v>1</v>
      </c>
      <c r="O156">
        <f t="shared" si="31"/>
        <v>0</v>
      </c>
      <c r="P156">
        <f t="shared" si="32"/>
        <v>0</v>
      </c>
    </row>
    <row r="157" spans="1:16" x14ac:dyDescent="0.25">
      <c r="A157">
        <v>4512</v>
      </c>
      <c r="B157">
        <v>1389999275</v>
      </c>
      <c r="C157" t="s">
        <v>4</v>
      </c>
      <c r="D157" s="6">
        <f t="shared" si="22"/>
        <v>41656.954571759255</v>
      </c>
      <c r="E157" t="e">
        <f>_xlfn.IFNA(VLOOKUP(A157,#REF!,2,FALSE),"")</f>
        <v>#REF!</v>
      </c>
      <c r="F157" t="e">
        <f>_xlfn.IFNA(IF(VLOOKUP(A157,#REF!,2,FALSE)&gt;E157,VLOOKUP(A157,#REF!,2,FALSE),""),"")</f>
        <v>#REF!</v>
      </c>
      <c r="G157" s="6" t="str">
        <f t="shared" si="23"/>
        <v/>
      </c>
      <c r="H157" s="6" t="str">
        <f t="shared" si="24"/>
        <v/>
      </c>
      <c r="I157" t="str">
        <f t="shared" si="25"/>
        <v/>
      </c>
      <c r="J157" t="str">
        <f t="shared" si="26"/>
        <v/>
      </c>
      <c r="K157">
        <f t="shared" si="27"/>
        <v>0</v>
      </c>
      <c r="L157" s="4">
        <f t="shared" si="28"/>
        <v>0</v>
      </c>
      <c r="M157">
        <f t="shared" si="29"/>
        <v>1</v>
      </c>
      <c r="N157">
        <f t="shared" si="30"/>
        <v>1</v>
      </c>
      <c r="O157">
        <f t="shared" si="31"/>
        <v>0</v>
      </c>
      <c r="P157">
        <f t="shared" si="32"/>
        <v>0</v>
      </c>
    </row>
    <row r="158" spans="1:16" x14ac:dyDescent="0.25">
      <c r="A158">
        <v>5194</v>
      </c>
      <c r="B158">
        <v>1389474461</v>
      </c>
      <c r="C158" t="s">
        <v>4</v>
      </c>
      <c r="D158" s="6">
        <f t="shared" si="22"/>
        <v>41650.880335648151</v>
      </c>
      <c r="E158" t="e">
        <f>_xlfn.IFNA(VLOOKUP(A158,#REF!,2,FALSE),"")</f>
        <v>#REF!</v>
      </c>
      <c r="F158" t="e">
        <f>_xlfn.IFNA(IF(VLOOKUP(A158,#REF!,2,FALSE)&gt;E158,VLOOKUP(A158,#REF!,2,FALSE),""),"")</f>
        <v>#REF!</v>
      </c>
      <c r="G158" s="6" t="str">
        <f t="shared" si="23"/>
        <v/>
      </c>
      <c r="H158" s="6" t="str">
        <f t="shared" si="24"/>
        <v/>
      </c>
      <c r="I158" t="str">
        <f t="shared" si="25"/>
        <v/>
      </c>
      <c r="J158" t="str">
        <f t="shared" si="26"/>
        <v/>
      </c>
      <c r="K158">
        <f t="shared" si="27"/>
        <v>0</v>
      </c>
      <c r="L158" s="4">
        <f t="shared" si="28"/>
        <v>0</v>
      </c>
      <c r="M158">
        <f t="shared" si="29"/>
        <v>1</v>
      </c>
      <c r="N158">
        <f t="shared" si="30"/>
        <v>1</v>
      </c>
      <c r="O158">
        <f t="shared" si="31"/>
        <v>0</v>
      </c>
      <c r="P158">
        <f t="shared" si="32"/>
        <v>0</v>
      </c>
    </row>
    <row r="159" spans="1:16" x14ac:dyDescent="0.25">
      <c r="A159">
        <v>7135</v>
      </c>
      <c r="B159">
        <v>1388720741</v>
      </c>
      <c r="C159" t="s">
        <v>4</v>
      </c>
      <c r="D159" s="6">
        <f t="shared" si="22"/>
        <v>41642.156724537039</v>
      </c>
      <c r="E159" t="e">
        <f>_xlfn.IFNA(VLOOKUP(A159,#REF!,2,FALSE),"")</f>
        <v>#REF!</v>
      </c>
      <c r="F159" t="e">
        <f>_xlfn.IFNA(IF(VLOOKUP(A159,#REF!,2,FALSE)&gt;E159,VLOOKUP(A159,#REF!,2,FALSE),""),"")</f>
        <v>#REF!</v>
      </c>
      <c r="G159" s="6" t="str">
        <f t="shared" si="23"/>
        <v/>
      </c>
      <c r="H159" s="6" t="str">
        <f t="shared" si="24"/>
        <v/>
      </c>
      <c r="I159" t="str">
        <f t="shared" si="25"/>
        <v/>
      </c>
      <c r="J159" t="str">
        <f t="shared" si="26"/>
        <v/>
      </c>
      <c r="K159">
        <f t="shared" si="27"/>
        <v>0</v>
      </c>
      <c r="L159" s="4">
        <f t="shared" si="28"/>
        <v>0</v>
      </c>
      <c r="M159">
        <f t="shared" si="29"/>
        <v>1</v>
      </c>
      <c r="N159">
        <f t="shared" si="30"/>
        <v>1</v>
      </c>
      <c r="O159">
        <f t="shared" si="31"/>
        <v>0</v>
      </c>
      <c r="P159">
        <f t="shared" si="32"/>
        <v>0</v>
      </c>
    </row>
    <row r="160" spans="1:16" x14ac:dyDescent="0.25">
      <c r="A160">
        <v>1941</v>
      </c>
      <c r="B160">
        <v>1386298956</v>
      </c>
      <c r="C160" t="s">
        <v>4</v>
      </c>
      <c r="D160" s="6">
        <f t="shared" si="22"/>
        <v>41614.126805555556</v>
      </c>
      <c r="E160" t="e">
        <f>_xlfn.IFNA(VLOOKUP(A160,#REF!,2,FALSE),"")</f>
        <v>#REF!</v>
      </c>
      <c r="F160" t="e">
        <f>_xlfn.IFNA(IF(VLOOKUP(A160,#REF!,2,FALSE)&gt;E160,VLOOKUP(A160,#REF!,2,FALSE),""),"")</f>
        <v>#REF!</v>
      </c>
      <c r="G160" s="6" t="str">
        <f t="shared" si="23"/>
        <v/>
      </c>
      <c r="H160" s="6" t="str">
        <f t="shared" si="24"/>
        <v/>
      </c>
      <c r="I160" t="str">
        <f t="shared" si="25"/>
        <v/>
      </c>
      <c r="J160" t="str">
        <f t="shared" si="26"/>
        <v/>
      </c>
      <c r="K160">
        <f t="shared" si="27"/>
        <v>0</v>
      </c>
      <c r="L160" s="4">
        <f t="shared" si="28"/>
        <v>0</v>
      </c>
      <c r="M160">
        <f t="shared" si="29"/>
        <v>1</v>
      </c>
      <c r="N160">
        <f t="shared" si="30"/>
        <v>1</v>
      </c>
      <c r="O160">
        <f t="shared" si="31"/>
        <v>0</v>
      </c>
      <c r="P160">
        <f t="shared" si="32"/>
        <v>0</v>
      </c>
    </row>
    <row r="161" spans="1:16" x14ac:dyDescent="0.25">
      <c r="A161">
        <v>4395</v>
      </c>
      <c r="B161">
        <v>1389041552</v>
      </c>
      <c r="C161" t="s">
        <v>4</v>
      </c>
      <c r="D161" s="6">
        <f t="shared" si="22"/>
        <v>41645.869814814818</v>
      </c>
      <c r="E161" t="e">
        <f>_xlfn.IFNA(VLOOKUP(A161,#REF!,2,FALSE),"")</f>
        <v>#REF!</v>
      </c>
      <c r="F161" t="e">
        <f>_xlfn.IFNA(IF(VLOOKUP(A161,#REF!,2,FALSE)&gt;E161,VLOOKUP(A161,#REF!,2,FALSE),""),"")</f>
        <v>#REF!</v>
      </c>
      <c r="G161" s="6" t="str">
        <f t="shared" si="23"/>
        <v/>
      </c>
      <c r="H161" s="6" t="str">
        <f t="shared" si="24"/>
        <v/>
      </c>
      <c r="I161" t="str">
        <f t="shared" si="25"/>
        <v/>
      </c>
      <c r="J161" t="str">
        <f t="shared" si="26"/>
        <v/>
      </c>
      <c r="K161">
        <f t="shared" si="27"/>
        <v>0</v>
      </c>
      <c r="L161" s="4">
        <f t="shared" si="28"/>
        <v>0</v>
      </c>
      <c r="M161">
        <f t="shared" si="29"/>
        <v>1</v>
      </c>
      <c r="N161">
        <f t="shared" si="30"/>
        <v>1</v>
      </c>
      <c r="O161">
        <f t="shared" si="31"/>
        <v>0</v>
      </c>
      <c r="P161">
        <f t="shared" si="32"/>
        <v>0</v>
      </c>
    </row>
    <row r="162" spans="1:16" x14ac:dyDescent="0.25">
      <c r="A162">
        <v>8905</v>
      </c>
      <c r="B162">
        <v>1386368366</v>
      </c>
      <c r="C162" t="s">
        <v>4</v>
      </c>
      <c r="D162" s="6">
        <f t="shared" si="22"/>
        <v>41614.930162037039</v>
      </c>
      <c r="E162" t="e">
        <f>_xlfn.IFNA(VLOOKUP(A162,#REF!,2,FALSE),"")</f>
        <v>#REF!</v>
      </c>
      <c r="F162" t="e">
        <f>_xlfn.IFNA(IF(VLOOKUP(A162,#REF!,2,FALSE)&gt;E162,VLOOKUP(A162,#REF!,2,FALSE),""),"")</f>
        <v>#REF!</v>
      </c>
      <c r="G162" s="6" t="str">
        <f t="shared" si="23"/>
        <v/>
      </c>
      <c r="H162" s="6" t="str">
        <f t="shared" si="24"/>
        <v/>
      </c>
      <c r="I162" t="str">
        <f t="shared" si="25"/>
        <v/>
      </c>
      <c r="J162" t="str">
        <f t="shared" si="26"/>
        <v/>
      </c>
      <c r="K162">
        <f t="shared" si="27"/>
        <v>0</v>
      </c>
      <c r="L162" s="4">
        <f t="shared" si="28"/>
        <v>0</v>
      </c>
      <c r="M162">
        <f t="shared" si="29"/>
        <v>1</v>
      </c>
      <c r="N162">
        <f t="shared" si="30"/>
        <v>1</v>
      </c>
      <c r="O162">
        <f t="shared" si="31"/>
        <v>0</v>
      </c>
      <c r="P162">
        <f t="shared" si="32"/>
        <v>0</v>
      </c>
    </row>
    <row r="163" spans="1:16" x14ac:dyDescent="0.25">
      <c r="A163">
        <v>4645</v>
      </c>
      <c r="B163">
        <v>1388187434</v>
      </c>
      <c r="C163" t="s">
        <v>4</v>
      </c>
      <c r="D163" s="6">
        <f t="shared" si="22"/>
        <v>41635.984189814815</v>
      </c>
      <c r="E163" t="e">
        <f>_xlfn.IFNA(VLOOKUP(A163,#REF!,2,FALSE),"")</f>
        <v>#REF!</v>
      </c>
      <c r="F163" t="e">
        <f>_xlfn.IFNA(IF(VLOOKUP(A163,#REF!,2,FALSE)&gt;E163,VLOOKUP(A163,#REF!,2,FALSE),""),"")</f>
        <v>#REF!</v>
      </c>
      <c r="G163" s="6" t="str">
        <f t="shared" si="23"/>
        <v/>
      </c>
      <c r="H163" s="6" t="str">
        <f t="shared" si="24"/>
        <v/>
      </c>
      <c r="I163" t="str">
        <f t="shared" si="25"/>
        <v/>
      </c>
      <c r="J163" t="str">
        <f t="shared" si="26"/>
        <v/>
      </c>
      <c r="K163">
        <f t="shared" si="27"/>
        <v>0</v>
      </c>
      <c r="L163" s="4">
        <f t="shared" si="28"/>
        <v>0</v>
      </c>
      <c r="M163">
        <f t="shared" si="29"/>
        <v>1</v>
      </c>
      <c r="N163">
        <f t="shared" si="30"/>
        <v>1</v>
      </c>
      <c r="O163">
        <f t="shared" si="31"/>
        <v>0</v>
      </c>
      <c r="P163">
        <f t="shared" si="32"/>
        <v>0</v>
      </c>
    </row>
    <row r="164" spans="1:16" x14ac:dyDescent="0.25">
      <c r="A164">
        <v>608</v>
      </c>
      <c r="B164">
        <v>1389035478</v>
      </c>
      <c r="C164" t="s">
        <v>4</v>
      </c>
      <c r="D164" s="6">
        <f t="shared" si="22"/>
        <v>41645.799513888887</v>
      </c>
      <c r="E164" t="e">
        <f>_xlfn.IFNA(VLOOKUP(A164,#REF!,2,FALSE),"")</f>
        <v>#REF!</v>
      </c>
      <c r="F164" t="e">
        <f>_xlfn.IFNA(IF(VLOOKUP(A164,#REF!,2,FALSE)&gt;E164,VLOOKUP(A164,#REF!,2,FALSE),""),"")</f>
        <v>#REF!</v>
      </c>
      <c r="G164" s="6" t="str">
        <f t="shared" si="23"/>
        <v/>
      </c>
      <c r="H164" s="6" t="str">
        <f t="shared" si="24"/>
        <v/>
      </c>
      <c r="I164" t="str">
        <f t="shared" si="25"/>
        <v/>
      </c>
      <c r="J164" t="str">
        <f t="shared" si="26"/>
        <v/>
      </c>
      <c r="K164">
        <f t="shared" si="27"/>
        <v>0</v>
      </c>
      <c r="L164" s="4">
        <f t="shared" si="28"/>
        <v>0</v>
      </c>
      <c r="M164">
        <f t="shared" si="29"/>
        <v>1</v>
      </c>
      <c r="N164">
        <f t="shared" si="30"/>
        <v>1</v>
      </c>
      <c r="O164">
        <f t="shared" si="31"/>
        <v>0</v>
      </c>
      <c r="P164">
        <f t="shared" si="32"/>
        <v>0</v>
      </c>
    </row>
    <row r="165" spans="1:16" x14ac:dyDescent="0.25">
      <c r="A165">
        <v>5141</v>
      </c>
      <c r="B165">
        <v>1388462297</v>
      </c>
      <c r="C165" t="s">
        <v>4</v>
      </c>
      <c r="D165" s="6">
        <f t="shared" si="22"/>
        <v>41639.16547453704</v>
      </c>
      <c r="E165" t="e">
        <f>_xlfn.IFNA(VLOOKUP(A165,#REF!,2,FALSE),"")</f>
        <v>#REF!</v>
      </c>
      <c r="F165" t="e">
        <f>_xlfn.IFNA(IF(VLOOKUP(A165,#REF!,2,FALSE)&gt;E165,VLOOKUP(A165,#REF!,2,FALSE),""),"")</f>
        <v>#REF!</v>
      </c>
      <c r="G165" s="6" t="str">
        <f t="shared" si="23"/>
        <v/>
      </c>
      <c r="H165" s="6" t="str">
        <f t="shared" si="24"/>
        <v/>
      </c>
      <c r="I165" t="str">
        <f t="shared" si="25"/>
        <v/>
      </c>
      <c r="J165" t="str">
        <f t="shared" si="26"/>
        <v/>
      </c>
      <c r="K165">
        <f t="shared" si="27"/>
        <v>0</v>
      </c>
      <c r="L165" s="4">
        <f t="shared" si="28"/>
        <v>0</v>
      </c>
      <c r="M165">
        <f t="shared" si="29"/>
        <v>1</v>
      </c>
      <c r="N165">
        <f t="shared" si="30"/>
        <v>1</v>
      </c>
      <c r="O165">
        <f t="shared" si="31"/>
        <v>0</v>
      </c>
      <c r="P165">
        <f t="shared" si="32"/>
        <v>0</v>
      </c>
    </row>
    <row r="166" spans="1:16" x14ac:dyDescent="0.25">
      <c r="A166">
        <v>420</v>
      </c>
      <c r="B166">
        <v>1386582771</v>
      </c>
      <c r="C166" t="s">
        <v>4</v>
      </c>
      <c r="D166" s="6">
        <f t="shared" si="22"/>
        <v>41617.41170138889</v>
      </c>
      <c r="E166" t="e">
        <f>_xlfn.IFNA(VLOOKUP(A166,#REF!,2,FALSE),"")</f>
        <v>#REF!</v>
      </c>
      <c r="F166" t="e">
        <f>_xlfn.IFNA(IF(VLOOKUP(A166,#REF!,2,FALSE)&gt;E166,VLOOKUP(A166,#REF!,2,FALSE),""),"")</f>
        <v>#REF!</v>
      </c>
      <c r="G166" s="6" t="str">
        <f t="shared" si="23"/>
        <v/>
      </c>
      <c r="H166" s="6" t="str">
        <f t="shared" si="24"/>
        <v/>
      </c>
      <c r="I166" t="str">
        <f t="shared" si="25"/>
        <v/>
      </c>
      <c r="J166" t="str">
        <f t="shared" si="26"/>
        <v/>
      </c>
      <c r="K166">
        <f t="shared" si="27"/>
        <v>0</v>
      </c>
      <c r="L166" s="4">
        <f t="shared" si="28"/>
        <v>0</v>
      </c>
      <c r="M166">
        <f t="shared" si="29"/>
        <v>1</v>
      </c>
      <c r="N166">
        <f t="shared" si="30"/>
        <v>1</v>
      </c>
      <c r="O166">
        <f t="shared" si="31"/>
        <v>0</v>
      </c>
      <c r="P166">
        <f t="shared" si="32"/>
        <v>0</v>
      </c>
    </row>
    <row r="167" spans="1:16" x14ac:dyDescent="0.25">
      <c r="A167">
        <v>4339</v>
      </c>
      <c r="B167">
        <v>1387829946</v>
      </c>
      <c r="C167" t="s">
        <v>4</v>
      </c>
      <c r="D167" s="6">
        <f t="shared" si="22"/>
        <v>41631.846597222226</v>
      </c>
      <c r="E167" t="e">
        <f>_xlfn.IFNA(VLOOKUP(A167,#REF!,2,FALSE),"")</f>
        <v>#REF!</v>
      </c>
      <c r="F167" t="e">
        <f>_xlfn.IFNA(IF(VLOOKUP(A167,#REF!,2,FALSE)&gt;E167,VLOOKUP(A167,#REF!,2,FALSE),""),"")</f>
        <v>#REF!</v>
      </c>
      <c r="G167" s="6" t="str">
        <f t="shared" si="23"/>
        <v/>
      </c>
      <c r="H167" s="6" t="str">
        <f t="shared" si="24"/>
        <v/>
      </c>
      <c r="I167" t="str">
        <f t="shared" si="25"/>
        <v/>
      </c>
      <c r="J167" t="str">
        <f t="shared" si="26"/>
        <v/>
      </c>
      <c r="K167">
        <f t="shared" si="27"/>
        <v>0</v>
      </c>
      <c r="L167" s="4">
        <f t="shared" si="28"/>
        <v>0</v>
      </c>
      <c r="M167">
        <f t="shared" si="29"/>
        <v>1</v>
      </c>
      <c r="N167">
        <f t="shared" si="30"/>
        <v>1</v>
      </c>
      <c r="O167">
        <f t="shared" si="31"/>
        <v>0</v>
      </c>
      <c r="P167">
        <f t="shared" si="32"/>
        <v>0</v>
      </c>
    </row>
    <row r="168" spans="1:16" x14ac:dyDescent="0.25">
      <c r="A168">
        <v>1536</v>
      </c>
      <c r="B168">
        <v>1390852832</v>
      </c>
      <c r="C168" t="s">
        <v>4</v>
      </c>
      <c r="D168" s="6">
        <f t="shared" si="22"/>
        <v>41666.833703703705</v>
      </c>
      <c r="E168" t="e">
        <f>_xlfn.IFNA(VLOOKUP(A168,#REF!,2,FALSE),"")</f>
        <v>#REF!</v>
      </c>
      <c r="F168" t="e">
        <f>_xlfn.IFNA(IF(VLOOKUP(A168,#REF!,2,FALSE)&gt;E168,VLOOKUP(A168,#REF!,2,FALSE),""),"")</f>
        <v>#REF!</v>
      </c>
      <c r="G168" s="6" t="str">
        <f t="shared" si="23"/>
        <v/>
      </c>
      <c r="H168" s="6" t="str">
        <f t="shared" si="24"/>
        <v/>
      </c>
      <c r="I168" t="str">
        <f t="shared" si="25"/>
        <v/>
      </c>
      <c r="J168" t="str">
        <f t="shared" si="26"/>
        <v/>
      </c>
      <c r="K168">
        <f t="shared" si="27"/>
        <v>0</v>
      </c>
      <c r="L168" s="4">
        <f t="shared" si="28"/>
        <v>0</v>
      </c>
      <c r="M168">
        <f t="shared" si="29"/>
        <v>1</v>
      </c>
      <c r="N168">
        <f t="shared" si="30"/>
        <v>1</v>
      </c>
      <c r="O168">
        <f t="shared" si="31"/>
        <v>0</v>
      </c>
      <c r="P168">
        <f t="shared" si="32"/>
        <v>0</v>
      </c>
    </row>
    <row r="169" spans="1:16" x14ac:dyDescent="0.25">
      <c r="A169">
        <v>7712</v>
      </c>
      <c r="B169">
        <v>1389120069</v>
      </c>
      <c r="C169" t="s">
        <v>4</v>
      </c>
      <c r="D169" s="6">
        <f t="shared" si="22"/>
        <v>41646.77857638889</v>
      </c>
      <c r="E169" t="e">
        <f>_xlfn.IFNA(VLOOKUP(A169,#REF!,2,FALSE),"")</f>
        <v>#REF!</v>
      </c>
      <c r="F169" t="e">
        <f>_xlfn.IFNA(IF(VLOOKUP(A169,#REF!,2,FALSE)&gt;E169,VLOOKUP(A169,#REF!,2,FALSE),""),"")</f>
        <v>#REF!</v>
      </c>
      <c r="G169" s="6" t="str">
        <f t="shared" si="23"/>
        <v/>
      </c>
      <c r="H169" s="6" t="str">
        <f t="shared" si="24"/>
        <v/>
      </c>
      <c r="I169" t="str">
        <f t="shared" si="25"/>
        <v/>
      </c>
      <c r="J169" t="str">
        <f t="shared" si="26"/>
        <v/>
      </c>
      <c r="K169">
        <f t="shared" si="27"/>
        <v>0</v>
      </c>
      <c r="L169" s="4">
        <f t="shared" si="28"/>
        <v>0</v>
      </c>
      <c r="M169">
        <f t="shared" si="29"/>
        <v>1</v>
      </c>
      <c r="N169">
        <f t="shared" si="30"/>
        <v>1</v>
      </c>
      <c r="O169">
        <f t="shared" si="31"/>
        <v>0</v>
      </c>
      <c r="P169">
        <f t="shared" si="32"/>
        <v>0</v>
      </c>
    </row>
    <row r="170" spans="1:16" x14ac:dyDescent="0.25">
      <c r="A170">
        <v>2422</v>
      </c>
      <c r="B170">
        <v>1386203798</v>
      </c>
      <c r="C170" t="s">
        <v>4</v>
      </c>
      <c r="D170" s="6">
        <f t="shared" si="22"/>
        <v>41613.025439814817</v>
      </c>
      <c r="E170" t="e">
        <f>_xlfn.IFNA(VLOOKUP(A170,#REF!,2,FALSE),"")</f>
        <v>#REF!</v>
      </c>
      <c r="F170" t="e">
        <f>_xlfn.IFNA(IF(VLOOKUP(A170,#REF!,2,FALSE)&gt;E170,VLOOKUP(A170,#REF!,2,FALSE),""),"")</f>
        <v>#REF!</v>
      </c>
      <c r="G170" s="6" t="str">
        <f t="shared" si="23"/>
        <v/>
      </c>
      <c r="H170" s="6" t="str">
        <f t="shared" si="24"/>
        <v/>
      </c>
      <c r="I170" t="str">
        <f t="shared" si="25"/>
        <v/>
      </c>
      <c r="J170" t="str">
        <f t="shared" si="26"/>
        <v/>
      </c>
      <c r="K170">
        <f t="shared" si="27"/>
        <v>0</v>
      </c>
      <c r="L170" s="4">
        <f t="shared" si="28"/>
        <v>0</v>
      </c>
      <c r="M170">
        <f t="shared" si="29"/>
        <v>1</v>
      </c>
      <c r="N170">
        <f t="shared" si="30"/>
        <v>1</v>
      </c>
      <c r="O170">
        <f t="shared" si="31"/>
        <v>0</v>
      </c>
      <c r="P170">
        <f t="shared" si="32"/>
        <v>0</v>
      </c>
    </row>
    <row r="171" spans="1:16" x14ac:dyDescent="0.25">
      <c r="A171">
        <v>3799</v>
      </c>
      <c r="B171">
        <v>1386093434</v>
      </c>
      <c r="C171" t="s">
        <v>4</v>
      </c>
      <c r="D171" s="6">
        <f t="shared" si="22"/>
        <v>41611.748078703706</v>
      </c>
      <c r="E171" t="e">
        <f>_xlfn.IFNA(VLOOKUP(A171,#REF!,2,FALSE),"")</f>
        <v>#REF!</v>
      </c>
      <c r="F171" t="e">
        <f>_xlfn.IFNA(IF(VLOOKUP(A171,#REF!,2,FALSE)&gt;E171,VLOOKUP(A171,#REF!,2,FALSE),""),"")</f>
        <v>#REF!</v>
      </c>
      <c r="G171" s="6" t="str">
        <f t="shared" si="23"/>
        <v/>
      </c>
      <c r="H171" s="6" t="str">
        <f t="shared" si="24"/>
        <v/>
      </c>
      <c r="I171" t="str">
        <f t="shared" si="25"/>
        <v/>
      </c>
      <c r="J171" t="str">
        <f t="shared" si="26"/>
        <v/>
      </c>
      <c r="K171">
        <f t="shared" si="27"/>
        <v>0</v>
      </c>
      <c r="L171" s="4">
        <f t="shared" si="28"/>
        <v>0</v>
      </c>
      <c r="M171">
        <f t="shared" si="29"/>
        <v>1</v>
      </c>
      <c r="N171">
        <f t="shared" si="30"/>
        <v>1</v>
      </c>
      <c r="O171">
        <f t="shared" si="31"/>
        <v>0</v>
      </c>
      <c r="P171">
        <f t="shared" si="32"/>
        <v>0</v>
      </c>
    </row>
    <row r="172" spans="1:16" x14ac:dyDescent="0.25">
      <c r="A172">
        <v>865</v>
      </c>
      <c r="B172">
        <v>1386360871</v>
      </c>
      <c r="C172" t="s">
        <v>4</v>
      </c>
      <c r="D172" s="6">
        <f t="shared" si="22"/>
        <v>41614.843414351853</v>
      </c>
      <c r="E172" t="e">
        <f>_xlfn.IFNA(VLOOKUP(A172,#REF!,2,FALSE),"")</f>
        <v>#REF!</v>
      </c>
      <c r="F172" t="e">
        <f>_xlfn.IFNA(IF(VLOOKUP(A172,#REF!,2,FALSE)&gt;E172,VLOOKUP(A172,#REF!,2,FALSE),""),"")</f>
        <v>#REF!</v>
      </c>
      <c r="G172" s="6" t="str">
        <f t="shared" si="23"/>
        <v/>
      </c>
      <c r="H172" s="6" t="str">
        <f t="shared" si="24"/>
        <v/>
      </c>
      <c r="I172" t="str">
        <f t="shared" si="25"/>
        <v/>
      </c>
      <c r="J172" t="str">
        <f t="shared" si="26"/>
        <v/>
      </c>
      <c r="K172">
        <f t="shared" si="27"/>
        <v>0</v>
      </c>
      <c r="L172" s="4">
        <f t="shared" si="28"/>
        <v>0</v>
      </c>
      <c r="M172">
        <f t="shared" si="29"/>
        <v>1</v>
      </c>
      <c r="N172">
        <f t="shared" si="30"/>
        <v>1</v>
      </c>
      <c r="O172">
        <f t="shared" si="31"/>
        <v>0</v>
      </c>
      <c r="P172">
        <f t="shared" si="32"/>
        <v>0</v>
      </c>
    </row>
    <row r="173" spans="1:16" x14ac:dyDescent="0.25">
      <c r="A173">
        <v>6942</v>
      </c>
      <c r="B173">
        <v>1386379877</v>
      </c>
      <c r="C173" t="s">
        <v>4</v>
      </c>
      <c r="D173" s="6">
        <f t="shared" si="22"/>
        <v>41615.063391203708</v>
      </c>
      <c r="E173" t="e">
        <f>_xlfn.IFNA(VLOOKUP(A173,#REF!,2,FALSE),"")</f>
        <v>#REF!</v>
      </c>
      <c r="F173" t="e">
        <f>_xlfn.IFNA(IF(VLOOKUP(A173,#REF!,2,FALSE)&gt;E173,VLOOKUP(A173,#REF!,2,FALSE),""),"")</f>
        <v>#REF!</v>
      </c>
      <c r="G173" s="6" t="str">
        <f t="shared" si="23"/>
        <v/>
      </c>
      <c r="H173" s="6" t="str">
        <f t="shared" si="24"/>
        <v/>
      </c>
      <c r="I173" t="str">
        <f t="shared" si="25"/>
        <v/>
      </c>
      <c r="J173" t="str">
        <f t="shared" si="26"/>
        <v/>
      </c>
      <c r="K173">
        <f t="shared" si="27"/>
        <v>0</v>
      </c>
      <c r="L173" s="4">
        <f t="shared" si="28"/>
        <v>0</v>
      </c>
      <c r="M173">
        <f t="shared" si="29"/>
        <v>1</v>
      </c>
      <c r="N173">
        <f t="shared" si="30"/>
        <v>1</v>
      </c>
      <c r="O173">
        <f t="shared" si="31"/>
        <v>0</v>
      </c>
      <c r="P173">
        <f t="shared" si="32"/>
        <v>0</v>
      </c>
    </row>
    <row r="174" spans="1:16" x14ac:dyDescent="0.25">
      <c r="A174">
        <v>8337</v>
      </c>
      <c r="B174">
        <v>1388184911</v>
      </c>
      <c r="C174" t="s">
        <v>4</v>
      </c>
      <c r="D174" s="6">
        <f t="shared" si="22"/>
        <v>41635.954988425925</v>
      </c>
      <c r="E174" t="e">
        <f>_xlfn.IFNA(VLOOKUP(A174,#REF!,2,FALSE),"")</f>
        <v>#REF!</v>
      </c>
      <c r="F174" t="e">
        <f>_xlfn.IFNA(IF(VLOOKUP(A174,#REF!,2,FALSE)&gt;E174,VLOOKUP(A174,#REF!,2,FALSE),""),"")</f>
        <v>#REF!</v>
      </c>
      <c r="G174" s="6" t="str">
        <f t="shared" si="23"/>
        <v/>
      </c>
      <c r="H174" s="6" t="str">
        <f t="shared" si="24"/>
        <v/>
      </c>
      <c r="I174" t="str">
        <f t="shared" si="25"/>
        <v/>
      </c>
      <c r="J174" t="str">
        <f t="shared" si="26"/>
        <v/>
      </c>
      <c r="K174">
        <f t="shared" si="27"/>
        <v>0</v>
      </c>
      <c r="L174" s="4">
        <f t="shared" si="28"/>
        <v>0</v>
      </c>
      <c r="M174">
        <f t="shared" si="29"/>
        <v>1</v>
      </c>
      <c r="N174">
        <f t="shared" si="30"/>
        <v>1</v>
      </c>
      <c r="O174">
        <f t="shared" si="31"/>
        <v>0</v>
      </c>
      <c r="P174">
        <f t="shared" si="32"/>
        <v>0</v>
      </c>
    </row>
    <row r="175" spans="1:16" x14ac:dyDescent="0.25">
      <c r="A175">
        <v>8900</v>
      </c>
      <c r="B175">
        <v>1388355379</v>
      </c>
      <c r="C175" t="s">
        <v>4</v>
      </c>
      <c r="D175" s="6">
        <f t="shared" si="22"/>
        <v>41637.927997685183</v>
      </c>
      <c r="E175" t="e">
        <f>_xlfn.IFNA(VLOOKUP(A175,#REF!,2,FALSE),"")</f>
        <v>#REF!</v>
      </c>
      <c r="F175" t="e">
        <f>_xlfn.IFNA(IF(VLOOKUP(A175,#REF!,2,FALSE)&gt;E175,VLOOKUP(A175,#REF!,2,FALSE),""),"")</f>
        <v>#REF!</v>
      </c>
      <c r="G175" s="6" t="str">
        <f t="shared" si="23"/>
        <v/>
      </c>
      <c r="H175" s="6" t="str">
        <f t="shared" si="24"/>
        <v/>
      </c>
      <c r="I175" t="str">
        <f t="shared" si="25"/>
        <v/>
      </c>
      <c r="J175" t="str">
        <f t="shared" si="26"/>
        <v/>
      </c>
      <c r="K175">
        <f t="shared" si="27"/>
        <v>0</v>
      </c>
      <c r="L175" s="4">
        <f t="shared" si="28"/>
        <v>0</v>
      </c>
      <c r="M175">
        <f t="shared" si="29"/>
        <v>1</v>
      </c>
      <c r="N175">
        <f t="shared" si="30"/>
        <v>1</v>
      </c>
      <c r="O175">
        <f t="shared" si="31"/>
        <v>0</v>
      </c>
      <c r="P175">
        <f t="shared" si="32"/>
        <v>0</v>
      </c>
    </row>
    <row r="176" spans="1:16" x14ac:dyDescent="0.25">
      <c r="A176">
        <v>7067</v>
      </c>
      <c r="B176">
        <v>1388435941</v>
      </c>
      <c r="C176" t="s">
        <v>4</v>
      </c>
      <c r="D176" s="6">
        <f t="shared" si="22"/>
        <v>41638.86042824074</v>
      </c>
      <c r="E176" t="e">
        <f>_xlfn.IFNA(VLOOKUP(A176,#REF!,2,FALSE),"")</f>
        <v>#REF!</v>
      </c>
      <c r="F176" t="e">
        <f>_xlfn.IFNA(IF(VLOOKUP(A176,#REF!,2,FALSE)&gt;E176,VLOOKUP(A176,#REF!,2,FALSE),""),"")</f>
        <v>#REF!</v>
      </c>
      <c r="G176" s="6" t="str">
        <f t="shared" si="23"/>
        <v/>
      </c>
      <c r="H176" s="6" t="str">
        <f t="shared" si="24"/>
        <v/>
      </c>
      <c r="I176" t="str">
        <f t="shared" si="25"/>
        <v/>
      </c>
      <c r="J176" t="str">
        <f t="shared" si="26"/>
        <v/>
      </c>
      <c r="K176">
        <f t="shared" si="27"/>
        <v>0</v>
      </c>
      <c r="L176" s="4">
        <f t="shared" si="28"/>
        <v>0</v>
      </c>
      <c r="M176">
        <f t="shared" si="29"/>
        <v>1</v>
      </c>
      <c r="N176">
        <f t="shared" si="30"/>
        <v>1</v>
      </c>
      <c r="O176">
        <f t="shared" si="31"/>
        <v>0</v>
      </c>
      <c r="P176">
        <f t="shared" si="32"/>
        <v>0</v>
      </c>
    </row>
    <row r="177" spans="1:16" x14ac:dyDescent="0.25">
      <c r="A177">
        <v>5011</v>
      </c>
      <c r="B177">
        <v>1388534811</v>
      </c>
      <c r="C177" t="s">
        <v>4</v>
      </c>
      <c r="D177" s="6">
        <f t="shared" si="22"/>
        <v>41640.004756944443</v>
      </c>
      <c r="E177" t="e">
        <f>_xlfn.IFNA(VLOOKUP(A177,#REF!,2,FALSE),"")</f>
        <v>#REF!</v>
      </c>
      <c r="F177" t="e">
        <f>_xlfn.IFNA(IF(VLOOKUP(A177,#REF!,2,FALSE)&gt;E177,VLOOKUP(A177,#REF!,2,FALSE),""),"")</f>
        <v>#REF!</v>
      </c>
      <c r="G177" s="6" t="str">
        <f t="shared" si="23"/>
        <v/>
      </c>
      <c r="H177" s="6" t="str">
        <f t="shared" si="24"/>
        <v/>
      </c>
      <c r="I177" t="str">
        <f t="shared" si="25"/>
        <v/>
      </c>
      <c r="J177" t="str">
        <f t="shared" si="26"/>
        <v/>
      </c>
      <c r="K177">
        <f t="shared" si="27"/>
        <v>0</v>
      </c>
      <c r="L177" s="4">
        <f t="shared" si="28"/>
        <v>0</v>
      </c>
      <c r="M177">
        <f t="shared" si="29"/>
        <v>1</v>
      </c>
      <c r="N177">
        <f t="shared" si="30"/>
        <v>1</v>
      </c>
      <c r="O177">
        <f t="shared" si="31"/>
        <v>0</v>
      </c>
      <c r="P177">
        <f t="shared" si="32"/>
        <v>0</v>
      </c>
    </row>
    <row r="178" spans="1:16" x14ac:dyDescent="0.25">
      <c r="A178">
        <v>7087</v>
      </c>
      <c r="B178">
        <v>1388950228</v>
      </c>
      <c r="C178" t="s">
        <v>4</v>
      </c>
      <c r="D178" s="6">
        <f t="shared" si="22"/>
        <v>41644.81282407407</v>
      </c>
      <c r="E178" t="e">
        <f>_xlfn.IFNA(VLOOKUP(A178,#REF!,2,FALSE),"")</f>
        <v>#REF!</v>
      </c>
      <c r="F178" t="e">
        <f>_xlfn.IFNA(IF(VLOOKUP(A178,#REF!,2,FALSE)&gt;E178,VLOOKUP(A178,#REF!,2,FALSE),""),"")</f>
        <v>#REF!</v>
      </c>
      <c r="G178" s="6" t="str">
        <f t="shared" si="23"/>
        <v/>
      </c>
      <c r="H178" s="6" t="str">
        <f t="shared" si="24"/>
        <v/>
      </c>
      <c r="I178" t="str">
        <f t="shared" si="25"/>
        <v/>
      </c>
      <c r="J178" t="str">
        <f t="shared" si="26"/>
        <v/>
      </c>
      <c r="K178">
        <f t="shared" si="27"/>
        <v>0</v>
      </c>
      <c r="L178" s="4">
        <f t="shared" si="28"/>
        <v>0</v>
      </c>
      <c r="M178">
        <f t="shared" si="29"/>
        <v>1</v>
      </c>
      <c r="N178">
        <f t="shared" si="30"/>
        <v>1</v>
      </c>
      <c r="O178">
        <f t="shared" si="31"/>
        <v>0</v>
      </c>
      <c r="P178">
        <f t="shared" si="32"/>
        <v>0</v>
      </c>
    </row>
    <row r="179" spans="1:16" x14ac:dyDescent="0.25">
      <c r="A179">
        <v>6399</v>
      </c>
      <c r="B179">
        <v>1386359440</v>
      </c>
      <c r="C179" t="s">
        <v>4</v>
      </c>
      <c r="D179" s="6">
        <f t="shared" si="22"/>
        <v>41614.826851851853</v>
      </c>
      <c r="E179" t="e">
        <f>_xlfn.IFNA(VLOOKUP(A179,#REF!,2,FALSE),"")</f>
        <v>#REF!</v>
      </c>
      <c r="F179" t="e">
        <f>_xlfn.IFNA(IF(VLOOKUP(A179,#REF!,2,FALSE)&gt;E179,VLOOKUP(A179,#REF!,2,FALSE),""),"")</f>
        <v>#REF!</v>
      </c>
      <c r="G179" s="6" t="str">
        <f t="shared" si="23"/>
        <v/>
      </c>
      <c r="H179" s="6" t="str">
        <f t="shared" si="24"/>
        <v/>
      </c>
      <c r="I179" t="str">
        <f t="shared" si="25"/>
        <v/>
      </c>
      <c r="J179" t="str">
        <f t="shared" si="26"/>
        <v/>
      </c>
      <c r="K179">
        <f t="shared" si="27"/>
        <v>0</v>
      </c>
      <c r="L179" s="4">
        <f t="shared" si="28"/>
        <v>0</v>
      </c>
      <c r="M179">
        <f t="shared" si="29"/>
        <v>1</v>
      </c>
      <c r="N179">
        <f t="shared" si="30"/>
        <v>1</v>
      </c>
      <c r="O179">
        <f t="shared" si="31"/>
        <v>0</v>
      </c>
      <c r="P179">
        <f t="shared" si="32"/>
        <v>0</v>
      </c>
    </row>
    <row r="180" spans="1:16" x14ac:dyDescent="0.25">
      <c r="A180">
        <v>7710</v>
      </c>
      <c r="B180">
        <v>1389211163</v>
      </c>
      <c r="C180" t="s">
        <v>4</v>
      </c>
      <c r="D180" s="6">
        <f t="shared" si="22"/>
        <v>41647.832905092589</v>
      </c>
      <c r="E180" t="e">
        <f>_xlfn.IFNA(VLOOKUP(A180,#REF!,2,FALSE),"")</f>
        <v>#REF!</v>
      </c>
      <c r="F180" t="e">
        <f>_xlfn.IFNA(IF(VLOOKUP(A180,#REF!,2,FALSE)&gt;E180,VLOOKUP(A180,#REF!,2,FALSE),""),"")</f>
        <v>#REF!</v>
      </c>
      <c r="G180" s="6" t="str">
        <f t="shared" si="23"/>
        <v/>
      </c>
      <c r="H180" s="6" t="str">
        <f t="shared" si="24"/>
        <v/>
      </c>
      <c r="I180" t="str">
        <f t="shared" si="25"/>
        <v/>
      </c>
      <c r="J180" t="str">
        <f t="shared" si="26"/>
        <v/>
      </c>
      <c r="K180">
        <f t="shared" si="27"/>
        <v>0</v>
      </c>
      <c r="L180" s="4">
        <f t="shared" si="28"/>
        <v>0</v>
      </c>
      <c r="M180">
        <f t="shared" si="29"/>
        <v>1</v>
      </c>
      <c r="N180">
        <f t="shared" si="30"/>
        <v>1</v>
      </c>
      <c r="O180">
        <f t="shared" si="31"/>
        <v>0</v>
      </c>
      <c r="P180">
        <f t="shared" si="32"/>
        <v>0</v>
      </c>
    </row>
    <row r="181" spans="1:16" x14ac:dyDescent="0.25">
      <c r="A181">
        <v>8267</v>
      </c>
      <c r="B181">
        <v>1386794354</v>
      </c>
      <c r="C181" t="s">
        <v>4</v>
      </c>
      <c r="D181" s="6">
        <f t="shared" si="22"/>
        <v>41619.860578703701</v>
      </c>
      <c r="E181" t="e">
        <f>_xlfn.IFNA(VLOOKUP(A181,#REF!,2,FALSE),"")</f>
        <v>#REF!</v>
      </c>
      <c r="F181" t="e">
        <f>_xlfn.IFNA(IF(VLOOKUP(A181,#REF!,2,FALSE)&gt;E181,VLOOKUP(A181,#REF!,2,FALSE),""),"")</f>
        <v>#REF!</v>
      </c>
      <c r="G181" s="6" t="str">
        <f t="shared" si="23"/>
        <v/>
      </c>
      <c r="H181" s="6" t="str">
        <f t="shared" si="24"/>
        <v/>
      </c>
      <c r="I181" t="str">
        <f t="shared" si="25"/>
        <v/>
      </c>
      <c r="J181" t="str">
        <f t="shared" si="26"/>
        <v/>
      </c>
      <c r="K181">
        <f t="shared" si="27"/>
        <v>0</v>
      </c>
      <c r="L181" s="4">
        <f t="shared" si="28"/>
        <v>0</v>
      </c>
      <c r="M181">
        <f t="shared" si="29"/>
        <v>1</v>
      </c>
      <c r="N181">
        <f t="shared" si="30"/>
        <v>1</v>
      </c>
      <c r="O181">
        <f t="shared" si="31"/>
        <v>0</v>
      </c>
      <c r="P181">
        <f t="shared" si="32"/>
        <v>0</v>
      </c>
    </row>
    <row r="182" spans="1:16" x14ac:dyDescent="0.25">
      <c r="A182">
        <v>1251</v>
      </c>
      <c r="B182">
        <v>1387331854</v>
      </c>
      <c r="C182" t="s">
        <v>4</v>
      </c>
      <c r="D182" s="6">
        <f t="shared" si="22"/>
        <v>41626.081643518519</v>
      </c>
      <c r="E182" t="e">
        <f>_xlfn.IFNA(VLOOKUP(A182,#REF!,2,FALSE),"")</f>
        <v>#REF!</v>
      </c>
      <c r="F182" t="e">
        <f>_xlfn.IFNA(IF(VLOOKUP(A182,#REF!,2,FALSE)&gt;E182,VLOOKUP(A182,#REF!,2,FALSE),""),"")</f>
        <v>#REF!</v>
      </c>
      <c r="G182" s="6" t="str">
        <f t="shared" si="23"/>
        <v/>
      </c>
      <c r="H182" s="6" t="str">
        <f t="shared" si="24"/>
        <v/>
      </c>
      <c r="I182" t="str">
        <f t="shared" si="25"/>
        <v/>
      </c>
      <c r="J182" t="str">
        <f t="shared" si="26"/>
        <v/>
      </c>
      <c r="K182">
        <f t="shared" si="27"/>
        <v>0</v>
      </c>
      <c r="L182" s="4">
        <f t="shared" si="28"/>
        <v>0</v>
      </c>
      <c r="M182">
        <f t="shared" si="29"/>
        <v>1</v>
      </c>
      <c r="N182">
        <f t="shared" si="30"/>
        <v>1</v>
      </c>
      <c r="O182">
        <f t="shared" si="31"/>
        <v>0</v>
      </c>
      <c r="P182">
        <f t="shared" si="32"/>
        <v>0</v>
      </c>
    </row>
    <row r="183" spans="1:16" x14ac:dyDescent="0.25">
      <c r="A183">
        <v>3780</v>
      </c>
      <c r="B183">
        <v>1387145804</v>
      </c>
      <c r="C183" t="s">
        <v>4</v>
      </c>
      <c r="D183" s="6">
        <f t="shared" si="22"/>
        <v>41623.928287037037</v>
      </c>
      <c r="E183" t="e">
        <f>_xlfn.IFNA(VLOOKUP(A183,#REF!,2,FALSE),"")</f>
        <v>#REF!</v>
      </c>
      <c r="F183" t="e">
        <f>_xlfn.IFNA(IF(VLOOKUP(A183,#REF!,2,FALSE)&gt;E183,VLOOKUP(A183,#REF!,2,FALSE),""),"")</f>
        <v>#REF!</v>
      </c>
      <c r="G183" s="6" t="str">
        <f t="shared" si="23"/>
        <v/>
      </c>
      <c r="H183" s="6" t="str">
        <f t="shared" si="24"/>
        <v/>
      </c>
      <c r="I183" t="str">
        <f t="shared" si="25"/>
        <v/>
      </c>
      <c r="J183" t="str">
        <f t="shared" si="26"/>
        <v/>
      </c>
      <c r="K183">
        <f t="shared" si="27"/>
        <v>0</v>
      </c>
      <c r="L183" s="4">
        <f t="shared" si="28"/>
        <v>0</v>
      </c>
      <c r="M183">
        <f t="shared" si="29"/>
        <v>1</v>
      </c>
      <c r="N183">
        <f t="shared" si="30"/>
        <v>1</v>
      </c>
      <c r="O183">
        <f t="shared" si="31"/>
        <v>0</v>
      </c>
      <c r="P183">
        <f t="shared" si="32"/>
        <v>0</v>
      </c>
    </row>
    <row r="184" spans="1:16" x14ac:dyDescent="0.25">
      <c r="A184">
        <v>5132</v>
      </c>
      <c r="B184">
        <v>1387369727</v>
      </c>
      <c r="C184" t="s">
        <v>4</v>
      </c>
      <c r="D184" s="6">
        <f t="shared" si="22"/>
        <v>41626.519988425927</v>
      </c>
      <c r="E184" t="e">
        <f>_xlfn.IFNA(VLOOKUP(A184,#REF!,2,FALSE),"")</f>
        <v>#REF!</v>
      </c>
      <c r="F184" t="e">
        <f>_xlfn.IFNA(IF(VLOOKUP(A184,#REF!,2,FALSE)&gt;E184,VLOOKUP(A184,#REF!,2,FALSE),""),"")</f>
        <v>#REF!</v>
      </c>
      <c r="G184" s="6" t="str">
        <f t="shared" si="23"/>
        <v/>
      </c>
      <c r="H184" s="6" t="str">
        <f t="shared" si="24"/>
        <v/>
      </c>
      <c r="I184" t="str">
        <f t="shared" si="25"/>
        <v/>
      </c>
      <c r="J184" t="str">
        <f t="shared" si="26"/>
        <v/>
      </c>
      <c r="K184">
        <f t="shared" si="27"/>
        <v>0</v>
      </c>
      <c r="L184" s="4">
        <f t="shared" si="28"/>
        <v>0</v>
      </c>
      <c r="M184">
        <f t="shared" si="29"/>
        <v>1</v>
      </c>
      <c r="N184">
        <f t="shared" si="30"/>
        <v>1</v>
      </c>
      <c r="O184">
        <f t="shared" si="31"/>
        <v>0</v>
      </c>
      <c r="P184">
        <f t="shared" si="32"/>
        <v>0</v>
      </c>
    </row>
    <row r="185" spans="1:16" x14ac:dyDescent="0.25">
      <c r="A185">
        <v>6873</v>
      </c>
      <c r="B185">
        <v>1387508893</v>
      </c>
      <c r="C185" t="s">
        <v>4</v>
      </c>
      <c r="D185" s="6">
        <f t="shared" si="22"/>
        <v>41628.130706018521</v>
      </c>
      <c r="E185" t="e">
        <f>_xlfn.IFNA(VLOOKUP(A185,#REF!,2,FALSE),"")</f>
        <v>#REF!</v>
      </c>
      <c r="F185" t="e">
        <f>_xlfn.IFNA(IF(VLOOKUP(A185,#REF!,2,FALSE)&gt;E185,VLOOKUP(A185,#REF!,2,FALSE),""),"")</f>
        <v>#REF!</v>
      </c>
      <c r="G185" s="6" t="str">
        <f t="shared" si="23"/>
        <v/>
      </c>
      <c r="H185" s="6" t="str">
        <f t="shared" si="24"/>
        <v/>
      </c>
      <c r="I185" t="str">
        <f t="shared" si="25"/>
        <v/>
      </c>
      <c r="J185" t="str">
        <f t="shared" si="26"/>
        <v/>
      </c>
      <c r="K185">
        <f t="shared" si="27"/>
        <v>0</v>
      </c>
      <c r="L185" s="4">
        <f t="shared" si="28"/>
        <v>0</v>
      </c>
      <c r="M185">
        <f t="shared" si="29"/>
        <v>1</v>
      </c>
      <c r="N185">
        <f t="shared" si="30"/>
        <v>1</v>
      </c>
      <c r="O185">
        <f t="shared" si="31"/>
        <v>0</v>
      </c>
      <c r="P185">
        <f t="shared" si="32"/>
        <v>0</v>
      </c>
    </row>
    <row r="186" spans="1:16" x14ac:dyDescent="0.25">
      <c r="A186">
        <v>9105</v>
      </c>
      <c r="B186">
        <v>1387503411</v>
      </c>
      <c r="C186" t="s">
        <v>4</v>
      </c>
      <c r="D186" s="6">
        <f t="shared" si="22"/>
        <v>41628.067256944443</v>
      </c>
      <c r="E186" t="e">
        <f>_xlfn.IFNA(VLOOKUP(A186,#REF!,2,FALSE),"")</f>
        <v>#REF!</v>
      </c>
      <c r="F186" t="e">
        <f>_xlfn.IFNA(IF(VLOOKUP(A186,#REF!,2,FALSE)&gt;E186,VLOOKUP(A186,#REF!,2,FALSE),""),"")</f>
        <v>#REF!</v>
      </c>
      <c r="G186" s="6" t="str">
        <f t="shared" si="23"/>
        <v/>
      </c>
      <c r="H186" s="6" t="str">
        <f t="shared" si="24"/>
        <v/>
      </c>
      <c r="I186" t="str">
        <f t="shared" si="25"/>
        <v/>
      </c>
      <c r="J186" t="str">
        <f t="shared" si="26"/>
        <v/>
      </c>
      <c r="K186">
        <f t="shared" si="27"/>
        <v>0</v>
      </c>
      <c r="L186" s="4">
        <f t="shared" si="28"/>
        <v>0</v>
      </c>
      <c r="M186">
        <f t="shared" si="29"/>
        <v>1</v>
      </c>
      <c r="N186">
        <f t="shared" si="30"/>
        <v>1</v>
      </c>
      <c r="O186">
        <f t="shared" si="31"/>
        <v>0</v>
      </c>
      <c r="P186">
        <f t="shared" si="32"/>
        <v>0</v>
      </c>
    </row>
    <row r="187" spans="1:16" x14ac:dyDescent="0.25">
      <c r="A187">
        <v>1977</v>
      </c>
      <c r="B187">
        <v>1388420422</v>
      </c>
      <c r="C187" t="s">
        <v>4</v>
      </c>
      <c r="D187" s="6">
        <f t="shared" si="22"/>
        <v>41638.680810185186</v>
      </c>
      <c r="E187" t="e">
        <f>_xlfn.IFNA(VLOOKUP(A187,#REF!,2,FALSE),"")</f>
        <v>#REF!</v>
      </c>
      <c r="F187" t="e">
        <f>_xlfn.IFNA(IF(VLOOKUP(A187,#REF!,2,FALSE)&gt;E187,VLOOKUP(A187,#REF!,2,FALSE),""),"")</f>
        <v>#REF!</v>
      </c>
      <c r="G187" s="6" t="str">
        <f t="shared" si="23"/>
        <v/>
      </c>
      <c r="H187" s="6" t="str">
        <f t="shared" si="24"/>
        <v/>
      </c>
      <c r="I187" t="str">
        <f t="shared" si="25"/>
        <v/>
      </c>
      <c r="J187" t="str">
        <f t="shared" si="26"/>
        <v/>
      </c>
      <c r="K187">
        <f t="shared" si="27"/>
        <v>0</v>
      </c>
      <c r="L187" s="4">
        <f t="shared" si="28"/>
        <v>0</v>
      </c>
      <c r="M187">
        <f t="shared" si="29"/>
        <v>1</v>
      </c>
      <c r="N187">
        <f t="shared" si="30"/>
        <v>1</v>
      </c>
      <c r="O187">
        <f t="shared" si="31"/>
        <v>0</v>
      </c>
      <c r="P187">
        <f t="shared" si="32"/>
        <v>0</v>
      </c>
    </row>
    <row r="188" spans="1:16" x14ac:dyDescent="0.25">
      <c r="A188">
        <v>7796</v>
      </c>
      <c r="B188">
        <v>1390682332</v>
      </c>
      <c r="C188" t="s">
        <v>4</v>
      </c>
      <c r="D188" s="6">
        <f t="shared" si="22"/>
        <v>41664.860324074078</v>
      </c>
      <c r="E188" t="e">
        <f>_xlfn.IFNA(VLOOKUP(A188,#REF!,2,FALSE),"")</f>
        <v>#REF!</v>
      </c>
      <c r="F188" t="e">
        <f>_xlfn.IFNA(IF(VLOOKUP(A188,#REF!,2,FALSE)&gt;E188,VLOOKUP(A188,#REF!,2,FALSE),""),"")</f>
        <v>#REF!</v>
      </c>
      <c r="G188" s="6" t="str">
        <f t="shared" si="23"/>
        <v/>
      </c>
      <c r="H188" s="6" t="str">
        <f t="shared" si="24"/>
        <v/>
      </c>
      <c r="I188" t="str">
        <f t="shared" si="25"/>
        <v/>
      </c>
      <c r="J188" t="str">
        <f t="shared" si="26"/>
        <v/>
      </c>
      <c r="K188">
        <f t="shared" si="27"/>
        <v>0</v>
      </c>
      <c r="L188" s="4">
        <f t="shared" si="28"/>
        <v>0</v>
      </c>
      <c r="M188">
        <f t="shared" si="29"/>
        <v>1</v>
      </c>
      <c r="N188">
        <f t="shared" si="30"/>
        <v>1</v>
      </c>
      <c r="O188">
        <f t="shared" si="31"/>
        <v>0</v>
      </c>
      <c r="P188">
        <f t="shared" si="32"/>
        <v>0</v>
      </c>
    </row>
    <row r="189" spans="1:16" x14ac:dyDescent="0.25">
      <c r="A189">
        <v>6930</v>
      </c>
      <c r="B189">
        <v>1390798106</v>
      </c>
      <c r="C189" t="s">
        <v>4</v>
      </c>
      <c r="D189" s="6">
        <f t="shared" si="22"/>
        <v>41666.200300925928</v>
      </c>
      <c r="E189" t="e">
        <f>_xlfn.IFNA(VLOOKUP(A189,#REF!,2,FALSE),"")</f>
        <v>#REF!</v>
      </c>
      <c r="F189" t="e">
        <f>_xlfn.IFNA(IF(VLOOKUP(A189,#REF!,2,FALSE)&gt;E189,VLOOKUP(A189,#REF!,2,FALSE),""),"")</f>
        <v>#REF!</v>
      </c>
      <c r="G189" s="6" t="str">
        <f t="shared" si="23"/>
        <v/>
      </c>
      <c r="H189" s="6" t="str">
        <f t="shared" si="24"/>
        <v/>
      </c>
      <c r="I189" t="str">
        <f t="shared" si="25"/>
        <v/>
      </c>
      <c r="J189" t="str">
        <f t="shared" si="26"/>
        <v/>
      </c>
      <c r="K189">
        <f t="shared" si="27"/>
        <v>0</v>
      </c>
      <c r="L189" s="4">
        <f t="shared" si="28"/>
        <v>0</v>
      </c>
      <c r="M189">
        <f t="shared" si="29"/>
        <v>1</v>
      </c>
      <c r="N189">
        <f t="shared" si="30"/>
        <v>1</v>
      </c>
      <c r="O189">
        <f t="shared" si="31"/>
        <v>0</v>
      </c>
      <c r="P189">
        <f t="shared" si="32"/>
        <v>0</v>
      </c>
    </row>
    <row r="190" spans="1:16" x14ac:dyDescent="0.25">
      <c r="A190">
        <v>301</v>
      </c>
      <c r="B190">
        <v>1389164339</v>
      </c>
      <c r="C190" t="s">
        <v>4</v>
      </c>
      <c r="D190" s="6">
        <f t="shared" si="22"/>
        <v>41647.290960648148</v>
      </c>
      <c r="E190" t="e">
        <f>_xlfn.IFNA(VLOOKUP(A190,#REF!,2,FALSE),"")</f>
        <v>#REF!</v>
      </c>
      <c r="F190" t="e">
        <f>_xlfn.IFNA(IF(VLOOKUP(A190,#REF!,2,FALSE)&gt;E190,VLOOKUP(A190,#REF!,2,FALSE),""),"")</f>
        <v>#REF!</v>
      </c>
      <c r="G190" s="6" t="str">
        <f t="shared" si="23"/>
        <v/>
      </c>
      <c r="H190" s="6" t="str">
        <f t="shared" si="24"/>
        <v/>
      </c>
      <c r="I190" t="str">
        <f t="shared" si="25"/>
        <v/>
      </c>
      <c r="J190" t="str">
        <f t="shared" si="26"/>
        <v/>
      </c>
      <c r="K190">
        <f t="shared" si="27"/>
        <v>0</v>
      </c>
      <c r="L190" s="4">
        <f t="shared" si="28"/>
        <v>0</v>
      </c>
      <c r="M190">
        <f t="shared" si="29"/>
        <v>1</v>
      </c>
      <c r="N190">
        <f t="shared" si="30"/>
        <v>1</v>
      </c>
      <c r="O190">
        <f t="shared" si="31"/>
        <v>0</v>
      </c>
      <c r="P190">
        <f t="shared" si="32"/>
        <v>0</v>
      </c>
    </row>
    <row r="191" spans="1:16" x14ac:dyDescent="0.25">
      <c r="A191">
        <v>9266</v>
      </c>
      <c r="B191">
        <v>1388780623</v>
      </c>
      <c r="C191" t="s">
        <v>4</v>
      </c>
      <c r="D191" s="6">
        <f t="shared" si="22"/>
        <v>41642.849803240737</v>
      </c>
      <c r="E191" t="e">
        <f>_xlfn.IFNA(VLOOKUP(A191,#REF!,2,FALSE),"")</f>
        <v>#REF!</v>
      </c>
      <c r="F191" t="e">
        <f>_xlfn.IFNA(IF(VLOOKUP(A191,#REF!,2,FALSE)&gt;E191,VLOOKUP(A191,#REF!,2,FALSE),""),"")</f>
        <v>#REF!</v>
      </c>
      <c r="G191" s="6" t="str">
        <f t="shared" si="23"/>
        <v/>
      </c>
      <c r="H191" s="6" t="str">
        <f t="shared" si="24"/>
        <v/>
      </c>
      <c r="I191" t="str">
        <f t="shared" si="25"/>
        <v/>
      </c>
      <c r="J191" t="str">
        <f t="shared" si="26"/>
        <v/>
      </c>
      <c r="K191">
        <f t="shared" si="27"/>
        <v>0</v>
      </c>
      <c r="L191" s="4">
        <f t="shared" si="28"/>
        <v>0</v>
      </c>
      <c r="M191">
        <f t="shared" si="29"/>
        <v>1</v>
      </c>
      <c r="N191">
        <f t="shared" si="30"/>
        <v>1</v>
      </c>
      <c r="O191">
        <f t="shared" si="31"/>
        <v>0</v>
      </c>
      <c r="P191">
        <f t="shared" si="32"/>
        <v>0</v>
      </c>
    </row>
    <row r="192" spans="1:16" x14ac:dyDescent="0.25">
      <c r="A192">
        <v>8189</v>
      </c>
      <c r="B192">
        <v>1389450392</v>
      </c>
      <c r="C192" t="s">
        <v>4</v>
      </c>
      <c r="D192" s="6">
        <f t="shared" si="22"/>
        <v>41650.601759259262</v>
      </c>
      <c r="E192" t="e">
        <f>_xlfn.IFNA(VLOOKUP(A192,#REF!,2,FALSE),"")</f>
        <v>#REF!</v>
      </c>
      <c r="F192" t="e">
        <f>_xlfn.IFNA(IF(VLOOKUP(A192,#REF!,2,FALSE)&gt;E192,VLOOKUP(A192,#REF!,2,FALSE),""),"")</f>
        <v>#REF!</v>
      </c>
      <c r="G192" s="6" t="str">
        <f t="shared" si="23"/>
        <v/>
      </c>
      <c r="H192" s="6" t="str">
        <f t="shared" si="24"/>
        <v/>
      </c>
      <c r="I192" t="str">
        <f t="shared" si="25"/>
        <v/>
      </c>
      <c r="J192" t="str">
        <f t="shared" si="26"/>
        <v/>
      </c>
      <c r="K192">
        <f t="shared" si="27"/>
        <v>0</v>
      </c>
      <c r="L192" s="4">
        <f t="shared" si="28"/>
        <v>0</v>
      </c>
      <c r="M192">
        <f t="shared" si="29"/>
        <v>1</v>
      </c>
      <c r="N192">
        <f t="shared" si="30"/>
        <v>1</v>
      </c>
      <c r="O192">
        <f t="shared" si="31"/>
        <v>0</v>
      </c>
      <c r="P192">
        <f t="shared" si="32"/>
        <v>0</v>
      </c>
    </row>
    <row r="193" spans="1:16" x14ac:dyDescent="0.25">
      <c r="A193">
        <v>6858</v>
      </c>
      <c r="B193">
        <v>1389906461</v>
      </c>
      <c r="C193" t="s">
        <v>4</v>
      </c>
      <c r="D193" s="6">
        <f t="shared" si="22"/>
        <v>41655.880335648151</v>
      </c>
      <c r="E193" t="e">
        <f>_xlfn.IFNA(VLOOKUP(A193,#REF!,2,FALSE),"")</f>
        <v>#REF!</v>
      </c>
      <c r="F193" t="e">
        <f>_xlfn.IFNA(IF(VLOOKUP(A193,#REF!,2,FALSE)&gt;E193,VLOOKUP(A193,#REF!,2,FALSE),""),"")</f>
        <v>#REF!</v>
      </c>
      <c r="G193" s="6" t="str">
        <f t="shared" si="23"/>
        <v/>
      </c>
      <c r="H193" s="6" t="str">
        <f t="shared" si="24"/>
        <v/>
      </c>
      <c r="I193" t="str">
        <f t="shared" si="25"/>
        <v/>
      </c>
      <c r="J193" t="str">
        <f t="shared" si="26"/>
        <v/>
      </c>
      <c r="K193">
        <f t="shared" si="27"/>
        <v>0</v>
      </c>
      <c r="L193" s="4">
        <f t="shared" si="28"/>
        <v>0</v>
      </c>
      <c r="M193">
        <f t="shared" si="29"/>
        <v>1</v>
      </c>
      <c r="N193">
        <f t="shared" si="30"/>
        <v>1</v>
      </c>
      <c r="O193">
        <f t="shared" si="31"/>
        <v>0</v>
      </c>
      <c r="P193">
        <f t="shared" si="32"/>
        <v>0</v>
      </c>
    </row>
    <row r="194" spans="1:16" x14ac:dyDescent="0.25">
      <c r="A194">
        <v>8411</v>
      </c>
      <c r="B194">
        <v>1390318841</v>
      </c>
      <c r="C194" t="s">
        <v>4</v>
      </c>
      <c r="D194" s="6">
        <f t="shared" ref="D194:D257" si="33">(((B194/60)/60)/24)+DATE(1970,1,1)</f>
        <v>41660.653252314813</v>
      </c>
      <c r="E194" t="e">
        <f>_xlfn.IFNA(VLOOKUP(A194,#REF!,2,FALSE),"")</f>
        <v>#REF!</v>
      </c>
      <c r="F194" t="e">
        <f>_xlfn.IFNA(IF(VLOOKUP(A194,#REF!,2,FALSE)&gt;E194,VLOOKUP(A194,#REF!,2,FALSE),""),"")</f>
        <v>#REF!</v>
      </c>
      <c r="G194" s="6" t="str">
        <f t="shared" ref="G194:G257" si="34">IFERROR((((E194/60)/60)/24)+DATE(1970,1,1),"")</f>
        <v/>
      </c>
      <c r="H194" s="6" t="str">
        <f t="shared" ref="H194:H257" si="35">IFERROR((((F194/60)/60)/24)+DATE(1970,1,1),"")</f>
        <v/>
      </c>
      <c r="I194" t="str">
        <f t="shared" ref="I194:I257" si="36">IFERROR((E194-B194)/60/60/24,"")</f>
        <v/>
      </c>
      <c r="J194" t="str">
        <f t="shared" ref="J194:J257" si="37">IFERROR((F194-E194)/60/60/24,"")</f>
        <v/>
      </c>
      <c r="K194">
        <f t="shared" si="27"/>
        <v>0</v>
      </c>
      <c r="L194" s="4">
        <f t="shared" si="28"/>
        <v>0</v>
      </c>
      <c r="M194">
        <f t="shared" si="29"/>
        <v>1</v>
      </c>
      <c r="N194">
        <f t="shared" si="30"/>
        <v>1</v>
      </c>
      <c r="O194">
        <f t="shared" si="31"/>
        <v>0</v>
      </c>
      <c r="P194">
        <f t="shared" si="32"/>
        <v>0</v>
      </c>
    </row>
    <row r="195" spans="1:16" x14ac:dyDescent="0.25">
      <c r="A195">
        <v>5031</v>
      </c>
      <c r="B195">
        <v>1389423672</v>
      </c>
      <c r="C195" t="s">
        <v>4</v>
      </c>
      <c r="D195" s="6">
        <f t="shared" si="33"/>
        <v>41650.292499999996</v>
      </c>
      <c r="E195" t="e">
        <f>_xlfn.IFNA(VLOOKUP(A195,#REF!,2,FALSE),"")</f>
        <v>#REF!</v>
      </c>
      <c r="F195" t="e">
        <f>_xlfn.IFNA(IF(VLOOKUP(A195,#REF!,2,FALSE)&gt;E195,VLOOKUP(A195,#REF!,2,FALSE),""),"")</f>
        <v>#REF!</v>
      </c>
      <c r="G195" s="6" t="str">
        <f t="shared" si="34"/>
        <v/>
      </c>
      <c r="H195" s="6" t="str">
        <f t="shared" si="35"/>
        <v/>
      </c>
      <c r="I195" t="str">
        <f t="shared" si="36"/>
        <v/>
      </c>
      <c r="J195" t="str">
        <f t="shared" si="37"/>
        <v/>
      </c>
      <c r="K195">
        <f t="shared" ref="K195:K258" si="38">IF(G195&lt;"2/29/2016"-375,1,0)</f>
        <v>0</v>
      </c>
      <c r="L195" s="4">
        <f t="shared" ref="L195:L258" si="39">K195*COUNT(H195)</f>
        <v>0</v>
      </c>
      <c r="M195">
        <f t="shared" ref="M195:M258" si="40">IF(D195&lt;"2/29/2016"-365,1,0)</f>
        <v>1</v>
      </c>
      <c r="N195">
        <f t="shared" ref="N195:N258" si="41">IF(D195&lt;"2/29/2016"-365*2,1,0)</f>
        <v>1</v>
      </c>
      <c r="O195">
        <f t="shared" ref="O195:O258" si="42">IF(AND(I195&lt;=365,M195),1,0)</f>
        <v>0</v>
      </c>
      <c r="P195">
        <f t="shared" ref="P195:P258" si="43">IF(AND(I195&gt;365,M195,I195&lt;=365*2),1,0)</f>
        <v>0</v>
      </c>
    </row>
    <row r="196" spans="1:16" x14ac:dyDescent="0.25">
      <c r="A196">
        <v>3651</v>
      </c>
      <c r="B196">
        <v>1390276053</v>
      </c>
      <c r="C196" t="s">
        <v>4</v>
      </c>
      <c r="D196" s="6">
        <f t="shared" si="33"/>
        <v>41660.158020833333</v>
      </c>
      <c r="E196" t="e">
        <f>_xlfn.IFNA(VLOOKUP(A196,#REF!,2,FALSE),"")</f>
        <v>#REF!</v>
      </c>
      <c r="F196" t="e">
        <f>_xlfn.IFNA(IF(VLOOKUP(A196,#REF!,2,FALSE)&gt;E196,VLOOKUP(A196,#REF!,2,FALSE),""),"")</f>
        <v>#REF!</v>
      </c>
      <c r="G196" s="6" t="str">
        <f t="shared" si="34"/>
        <v/>
      </c>
      <c r="H196" s="6" t="str">
        <f t="shared" si="35"/>
        <v/>
      </c>
      <c r="I196" t="str">
        <f t="shared" si="36"/>
        <v/>
      </c>
      <c r="J196" t="str">
        <f t="shared" si="37"/>
        <v/>
      </c>
      <c r="K196">
        <f t="shared" si="38"/>
        <v>0</v>
      </c>
      <c r="L196" s="4">
        <f t="shared" si="39"/>
        <v>0</v>
      </c>
      <c r="M196">
        <f t="shared" si="40"/>
        <v>1</v>
      </c>
      <c r="N196">
        <f t="shared" si="41"/>
        <v>1</v>
      </c>
      <c r="O196">
        <f t="shared" si="42"/>
        <v>0</v>
      </c>
      <c r="P196">
        <f t="shared" si="43"/>
        <v>0</v>
      </c>
    </row>
    <row r="197" spans="1:16" x14ac:dyDescent="0.25">
      <c r="A197">
        <v>7405</v>
      </c>
      <c r="B197">
        <v>1385979815</v>
      </c>
      <c r="C197" t="s">
        <v>4</v>
      </c>
      <c r="D197" s="6">
        <f t="shared" si="33"/>
        <v>41610.43304398148</v>
      </c>
      <c r="E197" t="e">
        <f>_xlfn.IFNA(VLOOKUP(A197,#REF!,2,FALSE),"")</f>
        <v>#REF!</v>
      </c>
      <c r="F197" t="e">
        <f>_xlfn.IFNA(IF(VLOOKUP(A197,#REF!,2,FALSE)&gt;E197,VLOOKUP(A197,#REF!,2,FALSE),""),"")</f>
        <v>#REF!</v>
      </c>
      <c r="G197" s="6" t="str">
        <f t="shared" si="34"/>
        <v/>
      </c>
      <c r="H197" s="6" t="str">
        <f t="shared" si="35"/>
        <v/>
      </c>
      <c r="I197" t="str">
        <f t="shared" si="36"/>
        <v/>
      </c>
      <c r="J197" t="str">
        <f t="shared" si="37"/>
        <v/>
      </c>
      <c r="K197">
        <f t="shared" si="38"/>
        <v>0</v>
      </c>
      <c r="L197" s="4">
        <f t="shared" si="39"/>
        <v>0</v>
      </c>
      <c r="M197">
        <f t="shared" si="40"/>
        <v>1</v>
      </c>
      <c r="N197">
        <f t="shared" si="41"/>
        <v>1</v>
      </c>
      <c r="O197">
        <f t="shared" si="42"/>
        <v>0</v>
      </c>
      <c r="P197">
        <f t="shared" si="43"/>
        <v>0</v>
      </c>
    </row>
    <row r="198" spans="1:16" x14ac:dyDescent="0.25">
      <c r="A198">
        <v>118</v>
      </c>
      <c r="B198">
        <v>1390922791</v>
      </c>
      <c r="C198" t="s">
        <v>4</v>
      </c>
      <c r="D198" s="6">
        <f t="shared" si="33"/>
        <v>41667.643414351849</v>
      </c>
      <c r="E198" t="e">
        <f>_xlfn.IFNA(VLOOKUP(A198,#REF!,2,FALSE),"")</f>
        <v>#REF!</v>
      </c>
      <c r="F198" t="e">
        <f>_xlfn.IFNA(IF(VLOOKUP(A198,#REF!,2,FALSE)&gt;E198,VLOOKUP(A198,#REF!,2,FALSE),""),"")</f>
        <v>#REF!</v>
      </c>
      <c r="G198" s="6" t="str">
        <f t="shared" si="34"/>
        <v/>
      </c>
      <c r="H198" s="6" t="str">
        <f t="shared" si="35"/>
        <v/>
      </c>
      <c r="I198" t="str">
        <f t="shared" si="36"/>
        <v/>
      </c>
      <c r="J198" t="str">
        <f t="shared" si="37"/>
        <v/>
      </c>
      <c r="K198">
        <f t="shared" si="38"/>
        <v>0</v>
      </c>
      <c r="L198" s="4">
        <f t="shared" si="39"/>
        <v>0</v>
      </c>
      <c r="M198">
        <f t="shared" si="40"/>
        <v>1</v>
      </c>
      <c r="N198">
        <f t="shared" si="41"/>
        <v>1</v>
      </c>
      <c r="O198">
        <f t="shared" si="42"/>
        <v>0</v>
      </c>
      <c r="P198">
        <f t="shared" si="43"/>
        <v>0</v>
      </c>
    </row>
    <row r="199" spans="1:16" x14ac:dyDescent="0.25">
      <c r="A199">
        <v>2475</v>
      </c>
      <c r="B199">
        <v>1388606818</v>
      </c>
      <c r="C199" t="s">
        <v>4</v>
      </c>
      <c r="D199" s="6">
        <f t="shared" si="33"/>
        <v>41640.838171296295</v>
      </c>
      <c r="E199" t="e">
        <f>_xlfn.IFNA(VLOOKUP(A199,#REF!,2,FALSE),"")</f>
        <v>#REF!</v>
      </c>
      <c r="F199" t="e">
        <f>_xlfn.IFNA(IF(VLOOKUP(A199,#REF!,2,FALSE)&gt;E199,VLOOKUP(A199,#REF!,2,FALSE),""),"")</f>
        <v>#REF!</v>
      </c>
      <c r="G199" s="6" t="str">
        <f t="shared" si="34"/>
        <v/>
      </c>
      <c r="H199" s="6" t="str">
        <f t="shared" si="35"/>
        <v/>
      </c>
      <c r="I199" t="str">
        <f t="shared" si="36"/>
        <v/>
      </c>
      <c r="J199" t="str">
        <f t="shared" si="37"/>
        <v/>
      </c>
      <c r="K199">
        <f t="shared" si="38"/>
        <v>0</v>
      </c>
      <c r="L199" s="4">
        <f t="shared" si="39"/>
        <v>0</v>
      </c>
      <c r="M199">
        <f t="shared" si="40"/>
        <v>1</v>
      </c>
      <c r="N199">
        <f t="shared" si="41"/>
        <v>1</v>
      </c>
      <c r="O199">
        <f t="shared" si="42"/>
        <v>0</v>
      </c>
      <c r="P199">
        <f t="shared" si="43"/>
        <v>0</v>
      </c>
    </row>
    <row r="200" spans="1:16" x14ac:dyDescent="0.25">
      <c r="A200">
        <v>8703</v>
      </c>
      <c r="B200">
        <v>1387643448</v>
      </c>
      <c r="C200" t="s">
        <v>4</v>
      </c>
      <c r="D200" s="6">
        <f t="shared" si="33"/>
        <v>41629.688055555554</v>
      </c>
      <c r="E200" t="e">
        <f>_xlfn.IFNA(VLOOKUP(A200,#REF!,2,FALSE),"")</f>
        <v>#REF!</v>
      </c>
      <c r="F200" t="e">
        <f>_xlfn.IFNA(IF(VLOOKUP(A200,#REF!,2,FALSE)&gt;E200,VLOOKUP(A200,#REF!,2,FALSE),""),"")</f>
        <v>#REF!</v>
      </c>
      <c r="G200" s="6" t="str">
        <f t="shared" si="34"/>
        <v/>
      </c>
      <c r="H200" s="6" t="str">
        <f t="shared" si="35"/>
        <v/>
      </c>
      <c r="I200" t="str">
        <f t="shared" si="36"/>
        <v/>
      </c>
      <c r="J200" t="str">
        <f t="shared" si="37"/>
        <v/>
      </c>
      <c r="K200">
        <f t="shared" si="38"/>
        <v>0</v>
      </c>
      <c r="L200" s="4">
        <f t="shared" si="39"/>
        <v>0</v>
      </c>
      <c r="M200">
        <f t="shared" si="40"/>
        <v>1</v>
      </c>
      <c r="N200">
        <f t="shared" si="41"/>
        <v>1</v>
      </c>
      <c r="O200">
        <f t="shared" si="42"/>
        <v>0</v>
      </c>
      <c r="P200">
        <f t="shared" si="43"/>
        <v>0</v>
      </c>
    </row>
    <row r="201" spans="1:16" x14ac:dyDescent="0.25">
      <c r="A201">
        <v>6007</v>
      </c>
      <c r="B201">
        <v>1391182088</v>
      </c>
      <c r="C201" t="s">
        <v>4</v>
      </c>
      <c r="D201" s="6">
        <f t="shared" si="33"/>
        <v>41670.644537037035</v>
      </c>
      <c r="E201" t="e">
        <f>_xlfn.IFNA(VLOOKUP(A201,#REF!,2,FALSE),"")</f>
        <v>#REF!</v>
      </c>
      <c r="F201" t="e">
        <f>_xlfn.IFNA(IF(VLOOKUP(A201,#REF!,2,FALSE)&gt;E201,VLOOKUP(A201,#REF!,2,FALSE),""),"")</f>
        <v>#REF!</v>
      </c>
      <c r="G201" s="6" t="str">
        <f t="shared" si="34"/>
        <v/>
      </c>
      <c r="H201" s="6" t="str">
        <f t="shared" si="35"/>
        <v/>
      </c>
      <c r="I201" t="str">
        <f t="shared" si="36"/>
        <v/>
      </c>
      <c r="J201" t="str">
        <f t="shared" si="37"/>
        <v/>
      </c>
      <c r="K201">
        <f t="shared" si="38"/>
        <v>0</v>
      </c>
      <c r="L201" s="4">
        <f t="shared" si="39"/>
        <v>0</v>
      </c>
      <c r="M201">
        <f t="shared" si="40"/>
        <v>1</v>
      </c>
      <c r="N201">
        <f t="shared" si="41"/>
        <v>1</v>
      </c>
      <c r="O201">
        <f t="shared" si="42"/>
        <v>0</v>
      </c>
      <c r="P201">
        <f t="shared" si="43"/>
        <v>0</v>
      </c>
    </row>
    <row r="202" spans="1:16" x14ac:dyDescent="0.25">
      <c r="A202">
        <v>6678</v>
      </c>
      <c r="B202">
        <v>1389590424</v>
      </c>
      <c r="C202" t="s">
        <v>4</v>
      </c>
      <c r="D202" s="6">
        <f t="shared" si="33"/>
        <v>41652.222499999996</v>
      </c>
      <c r="E202" t="e">
        <f>_xlfn.IFNA(VLOOKUP(A202,#REF!,2,FALSE),"")</f>
        <v>#REF!</v>
      </c>
      <c r="F202" t="e">
        <f>_xlfn.IFNA(IF(VLOOKUP(A202,#REF!,2,FALSE)&gt;E202,VLOOKUP(A202,#REF!,2,FALSE),""),"")</f>
        <v>#REF!</v>
      </c>
      <c r="G202" s="6" t="str">
        <f t="shared" si="34"/>
        <v/>
      </c>
      <c r="H202" s="6" t="str">
        <f t="shared" si="35"/>
        <v/>
      </c>
      <c r="I202" t="str">
        <f t="shared" si="36"/>
        <v/>
      </c>
      <c r="J202" t="str">
        <f t="shared" si="37"/>
        <v/>
      </c>
      <c r="K202">
        <f t="shared" si="38"/>
        <v>0</v>
      </c>
      <c r="L202" s="4">
        <f t="shared" si="39"/>
        <v>0</v>
      </c>
      <c r="M202">
        <f t="shared" si="40"/>
        <v>1</v>
      </c>
      <c r="N202">
        <f t="shared" si="41"/>
        <v>1</v>
      </c>
      <c r="O202">
        <f t="shared" si="42"/>
        <v>0</v>
      </c>
      <c r="P202">
        <f t="shared" si="43"/>
        <v>0</v>
      </c>
    </row>
    <row r="203" spans="1:16" x14ac:dyDescent="0.25">
      <c r="A203">
        <v>5823</v>
      </c>
      <c r="B203">
        <v>1389199678</v>
      </c>
      <c r="C203" t="s">
        <v>4</v>
      </c>
      <c r="D203" s="6">
        <f t="shared" si="33"/>
        <v>41647.699976851851</v>
      </c>
      <c r="E203" t="e">
        <f>_xlfn.IFNA(VLOOKUP(A203,#REF!,2,FALSE),"")</f>
        <v>#REF!</v>
      </c>
      <c r="F203" t="e">
        <f>_xlfn.IFNA(IF(VLOOKUP(A203,#REF!,2,FALSE)&gt;E203,VLOOKUP(A203,#REF!,2,FALSE),""),"")</f>
        <v>#REF!</v>
      </c>
      <c r="G203" s="6" t="str">
        <f t="shared" si="34"/>
        <v/>
      </c>
      <c r="H203" s="6" t="str">
        <f t="shared" si="35"/>
        <v/>
      </c>
      <c r="I203" t="str">
        <f t="shared" si="36"/>
        <v/>
      </c>
      <c r="J203" t="str">
        <f t="shared" si="37"/>
        <v/>
      </c>
      <c r="K203">
        <f t="shared" si="38"/>
        <v>0</v>
      </c>
      <c r="L203" s="4">
        <f t="shared" si="39"/>
        <v>0</v>
      </c>
      <c r="M203">
        <f t="shared" si="40"/>
        <v>1</v>
      </c>
      <c r="N203">
        <f t="shared" si="41"/>
        <v>1</v>
      </c>
      <c r="O203">
        <f t="shared" si="42"/>
        <v>0</v>
      </c>
      <c r="P203">
        <f t="shared" si="43"/>
        <v>0</v>
      </c>
    </row>
    <row r="204" spans="1:16" x14ac:dyDescent="0.25">
      <c r="A204">
        <v>7300</v>
      </c>
      <c r="B204">
        <v>1389628028</v>
      </c>
      <c r="C204" t="s">
        <v>4</v>
      </c>
      <c r="D204" s="6">
        <f t="shared" si="33"/>
        <v>41652.657731481479</v>
      </c>
      <c r="E204" t="e">
        <f>_xlfn.IFNA(VLOOKUP(A204,#REF!,2,FALSE),"")</f>
        <v>#REF!</v>
      </c>
      <c r="F204" t="e">
        <f>_xlfn.IFNA(IF(VLOOKUP(A204,#REF!,2,FALSE)&gt;E204,VLOOKUP(A204,#REF!,2,FALSE),""),"")</f>
        <v>#REF!</v>
      </c>
      <c r="G204" s="6" t="str">
        <f t="shared" si="34"/>
        <v/>
      </c>
      <c r="H204" s="6" t="str">
        <f t="shared" si="35"/>
        <v/>
      </c>
      <c r="I204" t="str">
        <f t="shared" si="36"/>
        <v/>
      </c>
      <c r="J204" t="str">
        <f t="shared" si="37"/>
        <v/>
      </c>
      <c r="K204">
        <f t="shared" si="38"/>
        <v>0</v>
      </c>
      <c r="L204" s="4">
        <f t="shared" si="39"/>
        <v>0</v>
      </c>
      <c r="M204">
        <f t="shared" si="40"/>
        <v>1</v>
      </c>
      <c r="N204">
        <f t="shared" si="41"/>
        <v>1</v>
      </c>
      <c r="O204">
        <f t="shared" si="42"/>
        <v>0</v>
      </c>
      <c r="P204">
        <f t="shared" si="43"/>
        <v>0</v>
      </c>
    </row>
    <row r="205" spans="1:16" x14ac:dyDescent="0.25">
      <c r="A205">
        <v>6802</v>
      </c>
      <c r="B205">
        <v>1389977371</v>
      </c>
      <c r="C205" t="s">
        <v>4</v>
      </c>
      <c r="D205" s="6">
        <f t="shared" si="33"/>
        <v>41656.701053240737</v>
      </c>
      <c r="E205" t="e">
        <f>_xlfn.IFNA(VLOOKUP(A205,#REF!,2,FALSE),"")</f>
        <v>#REF!</v>
      </c>
      <c r="F205" t="e">
        <f>_xlfn.IFNA(IF(VLOOKUP(A205,#REF!,2,FALSE)&gt;E205,VLOOKUP(A205,#REF!,2,FALSE),""),"")</f>
        <v>#REF!</v>
      </c>
      <c r="G205" s="6" t="str">
        <f t="shared" si="34"/>
        <v/>
      </c>
      <c r="H205" s="6" t="str">
        <f t="shared" si="35"/>
        <v/>
      </c>
      <c r="I205" t="str">
        <f t="shared" si="36"/>
        <v/>
      </c>
      <c r="J205" t="str">
        <f t="shared" si="37"/>
        <v/>
      </c>
      <c r="K205">
        <f t="shared" si="38"/>
        <v>0</v>
      </c>
      <c r="L205" s="4">
        <f t="shared" si="39"/>
        <v>0</v>
      </c>
      <c r="M205">
        <f t="shared" si="40"/>
        <v>1</v>
      </c>
      <c r="N205">
        <f t="shared" si="41"/>
        <v>1</v>
      </c>
      <c r="O205">
        <f t="shared" si="42"/>
        <v>0</v>
      </c>
      <c r="P205">
        <f t="shared" si="43"/>
        <v>0</v>
      </c>
    </row>
    <row r="206" spans="1:16" x14ac:dyDescent="0.25">
      <c r="A206">
        <v>3373</v>
      </c>
      <c r="B206">
        <v>1386040203</v>
      </c>
      <c r="C206" t="s">
        <v>4</v>
      </c>
      <c r="D206" s="6">
        <f t="shared" si="33"/>
        <v>41611.131979166668</v>
      </c>
      <c r="E206" t="e">
        <f>_xlfn.IFNA(VLOOKUP(A206,#REF!,2,FALSE),"")</f>
        <v>#REF!</v>
      </c>
      <c r="F206" t="e">
        <f>_xlfn.IFNA(IF(VLOOKUP(A206,#REF!,2,FALSE)&gt;E206,VLOOKUP(A206,#REF!,2,FALSE),""),"")</f>
        <v>#REF!</v>
      </c>
      <c r="G206" s="6" t="str">
        <f t="shared" si="34"/>
        <v/>
      </c>
      <c r="H206" s="6" t="str">
        <f t="shared" si="35"/>
        <v/>
      </c>
      <c r="I206" t="str">
        <f t="shared" si="36"/>
        <v/>
      </c>
      <c r="J206" t="str">
        <f t="shared" si="37"/>
        <v/>
      </c>
      <c r="K206">
        <f t="shared" si="38"/>
        <v>0</v>
      </c>
      <c r="L206" s="4">
        <f t="shared" si="39"/>
        <v>0</v>
      </c>
      <c r="M206">
        <f t="shared" si="40"/>
        <v>1</v>
      </c>
      <c r="N206">
        <f t="shared" si="41"/>
        <v>1</v>
      </c>
      <c r="O206">
        <f t="shared" si="42"/>
        <v>0</v>
      </c>
      <c r="P206">
        <f t="shared" si="43"/>
        <v>0</v>
      </c>
    </row>
    <row r="207" spans="1:16" x14ac:dyDescent="0.25">
      <c r="A207">
        <v>2449</v>
      </c>
      <c r="B207">
        <v>1389128336</v>
      </c>
      <c r="C207" t="s">
        <v>4</v>
      </c>
      <c r="D207" s="6">
        <f t="shared" si="33"/>
        <v>41646.874259259261</v>
      </c>
      <c r="E207" t="e">
        <f>_xlfn.IFNA(VLOOKUP(A207,#REF!,2,FALSE),"")</f>
        <v>#REF!</v>
      </c>
      <c r="F207" t="e">
        <f>_xlfn.IFNA(IF(VLOOKUP(A207,#REF!,2,FALSE)&gt;E207,VLOOKUP(A207,#REF!,2,FALSE),""),"")</f>
        <v>#REF!</v>
      </c>
      <c r="G207" s="6" t="str">
        <f t="shared" si="34"/>
        <v/>
      </c>
      <c r="H207" s="6" t="str">
        <f t="shared" si="35"/>
        <v/>
      </c>
      <c r="I207" t="str">
        <f t="shared" si="36"/>
        <v/>
      </c>
      <c r="J207" t="str">
        <f t="shared" si="37"/>
        <v/>
      </c>
      <c r="K207">
        <f t="shared" si="38"/>
        <v>0</v>
      </c>
      <c r="L207" s="4">
        <f t="shared" si="39"/>
        <v>0</v>
      </c>
      <c r="M207">
        <f t="shared" si="40"/>
        <v>1</v>
      </c>
      <c r="N207">
        <f t="shared" si="41"/>
        <v>1</v>
      </c>
      <c r="O207">
        <f t="shared" si="42"/>
        <v>0</v>
      </c>
      <c r="P207">
        <f t="shared" si="43"/>
        <v>0</v>
      </c>
    </row>
    <row r="208" spans="1:16" x14ac:dyDescent="0.25">
      <c r="A208">
        <v>431</v>
      </c>
      <c r="B208">
        <v>1389384630</v>
      </c>
      <c r="C208" t="s">
        <v>4</v>
      </c>
      <c r="D208" s="6">
        <f t="shared" si="33"/>
        <v>41649.840624999997</v>
      </c>
      <c r="E208" t="e">
        <f>_xlfn.IFNA(VLOOKUP(A208,#REF!,2,FALSE),"")</f>
        <v>#REF!</v>
      </c>
      <c r="F208" t="e">
        <f>_xlfn.IFNA(IF(VLOOKUP(A208,#REF!,2,FALSE)&gt;E208,VLOOKUP(A208,#REF!,2,FALSE),""),"")</f>
        <v>#REF!</v>
      </c>
      <c r="G208" s="6" t="str">
        <f t="shared" si="34"/>
        <v/>
      </c>
      <c r="H208" s="6" t="str">
        <f t="shared" si="35"/>
        <v/>
      </c>
      <c r="I208" t="str">
        <f t="shared" si="36"/>
        <v/>
      </c>
      <c r="J208" t="str">
        <f t="shared" si="37"/>
        <v/>
      </c>
      <c r="K208">
        <f t="shared" si="38"/>
        <v>0</v>
      </c>
      <c r="L208" s="4">
        <f t="shared" si="39"/>
        <v>0</v>
      </c>
      <c r="M208">
        <f t="shared" si="40"/>
        <v>1</v>
      </c>
      <c r="N208">
        <f t="shared" si="41"/>
        <v>1</v>
      </c>
      <c r="O208">
        <f t="shared" si="42"/>
        <v>0</v>
      </c>
      <c r="P208">
        <f t="shared" si="43"/>
        <v>0</v>
      </c>
    </row>
    <row r="209" spans="1:16" x14ac:dyDescent="0.25">
      <c r="A209">
        <v>8946</v>
      </c>
      <c r="B209">
        <v>1389406988</v>
      </c>
      <c r="C209" t="s">
        <v>4</v>
      </c>
      <c r="D209" s="6">
        <f t="shared" si="33"/>
        <v>41650.099398148144</v>
      </c>
      <c r="E209" t="e">
        <f>_xlfn.IFNA(VLOOKUP(A209,#REF!,2,FALSE),"")</f>
        <v>#REF!</v>
      </c>
      <c r="F209" t="e">
        <f>_xlfn.IFNA(IF(VLOOKUP(A209,#REF!,2,FALSE)&gt;E209,VLOOKUP(A209,#REF!,2,FALSE),""),"")</f>
        <v>#REF!</v>
      </c>
      <c r="G209" s="6" t="str">
        <f t="shared" si="34"/>
        <v/>
      </c>
      <c r="H209" s="6" t="str">
        <f t="shared" si="35"/>
        <v/>
      </c>
      <c r="I209" t="str">
        <f t="shared" si="36"/>
        <v/>
      </c>
      <c r="J209" t="str">
        <f t="shared" si="37"/>
        <v/>
      </c>
      <c r="K209">
        <f t="shared" si="38"/>
        <v>0</v>
      </c>
      <c r="L209" s="4">
        <f t="shared" si="39"/>
        <v>0</v>
      </c>
      <c r="M209">
        <f t="shared" si="40"/>
        <v>1</v>
      </c>
      <c r="N209">
        <f t="shared" si="41"/>
        <v>1</v>
      </c>
      <c r="O209">
        <f t="shared" si="42"/>
        <v>0</v>
      </c>
      <c r="P209">
        <f t="shared" si="43"/>
        <v>0</v>
      </c>
    </row>
    <row r="210" spans="1:16" x14ac:dyDescent="0.25">
      <c r="A210">
        <v>2523</v>
      </c>
      <c r="B210">
        <v>1388601745</v>
      </c>
      <c r="C210" t="s">
        <v>4</v>
      </c>
      <c r="D210" s="6">
        <f t="shared" si="33"/>
        <v>41640.779456018521</v>
      </c>
      <c r="E210" t="e">
        <f>_xlfn.IFNA(VLOOKUP(A210,#REF!,2,FALSE),"")</f>
        <v>#REF!</v>
      </c>
      <c r="F210" t="e">
        <f>_xlfn.IFNA(IF(VLOOKUP(A210,#REF!,2,FALSE)&gt;E210,VLOOKUP(A210,#REF!,2,FALSE),""),"")</f>
        <v>#REF!</v>
      </c>
      <c r="G210" s="6" t="str">
        <f t="shared" si="34"/>
        <v/>
      </c>
      <c r="H210" s="6" t="str">
        <f t="shared" si="35"/>
        <v/>
      </c>
      <c r="I210" t="str">
        <f t="shared" si="36"/>
        <v/>
      </c>
      <c r="J210" t="str">
        <f t="shared" si="37"/>
        <v/>
      </c>
      <c r="K210">
        <f t="shared" si="38"/>
        <v>0</v>
      </c>
      <c r="L210" s="4">
        <f t="shared" si="39"/>
        <v>0</v>
      </c>
      <c r="M210">
        <f t="shared" si="40"/>
        <v>1</v>
      </c>
      <c r="N210">
        <f t="shared" si="41"/>
        <v>1</v>
      </c>
      <c r="O210">
        <f t="shared" si="42"/>
        <v>0</v>
      </c>
      <c r="P210">
        <f t="shared" si="43"/>
        <v>0</v>
      </c>
    </row>
    <row r="211" spans="1:16" x14ac:dyDescent="0.25">
      <c r="A211">
        <v>7071</v>
      </c>
      <c r="B211">
        <v>1387571479</v>
      </c>
      <c r="C211" t="s">
        <v>4</v>
      </c>
      <c r="D211" s="6">
        <f t="shared" si="33"/>
        <v>41628.855081018519</v>
      </c>
      <c r="E211" t="e">
        <f>_xlfn.IFNA(VLOOKUP(A211,#REF!,2,FALSE),"")</f>
        <v>#REF!</v>
      </c>
      <c r="F211" t="e">
        <f>_xlfn.IFNA(IF(VLOOKUP(A211,#REF!,2,FALSE)&gt;E211,VLOOKUP(A211,#REF!,2,FALSE),""),"")</f>
        <v>#REF!</v>
      </c>
      <c r="G211" s="6" t="str">
        <f t="shared" si="34"/>
        <v/>
      </c>
      <c r="H211" s="6" t="str">
        <f t="shared" si="35"/>
        <v/>
      </c>
      <c r="I211" t="str">
        <f t="shared" si="36"/>
        <v/>
      </c>
      <c r="J211" t="str">
        <f t="shared" si="37"/>
        <v/>
      </c>
      <c r="K211">
        <f t="shared" si="38"/>
        <v>0</v>
      </c>
      <c r="L211" s="4">
        <f t="shared" si="39"/>
        <v>0</v>
      </c>
      <c r="M211">
        <f t="shared" si="40"/>
        <v>1</v>
      </c>
      <c r="N211">
        <f t="shared" si="41"/>
        <v>1</v>
      </c>
      <c r="O211">
        <f t="shared" si="42"/>
        <v>0</v>
      </c>
      <c r="P211">
        <f t="shared" si="43"/>
        <v>0</v>
      </c>
    </row>
    <row r="212" spans="1:16" x14ac:dyDescent="0.25">
      <c r="A212">
        <v>1198</v>
      </c>
      <c r="B212">
        <v>1387609718</v>
      </c>
      <c r="C212" t="s">
        <v>4</v>
      </c>
      <c r="D212" s="6">
        <f t="shared" si="33"/>
        <v>41629.297662037039</v>
      </c>
      <c r="E212" t="e">
        <f>_xlfn.IFNA(VLOOKUP(A212,#REF!,2,FALSE),"")</f>
        <v>#REF!</v>
      </c>
      <c r="F212" t="e">
        <f>_xlfn.IFNA(IF(VLOOKUP(A212,#REF!,2,FALSE)&gt;E212,VLOOKUP(A212,#REF!,2,FALSE),""),"")</f>
        <v>#REF!</v>
      </c>
      <c r="G212" s="6" t="str">
        <f t="shared" si="34"/>
        <v/>
      </c>
      <c r="H212" s="6" t="str">
        <f t="shared" si="35"/>
        <v/>
      </c>
      <c r="I212" t="str">
        <f t="shared" si="36"/>
        <v/>
      </c>
      <c r="J212" t="str">
        <f t="shared" si="37"/>
        <v/>
      </c>
      <c r="K212">
        <f t="shared" si="38"/>
        <v>0</v>
      </c>
      <c r="L212" s="4">
        <f t="shared" si="39"/>
        <v>0</v>
      </c>
      <c r="M212">
        <f t="shared" si="40"/>
        <v>1</v>
      </c>
      <c r="N212">
        <f t="shared" si="41"/>
        <v>1</v>
      </c>
      <c r="O212">
        <f t="shared" si="42"/>
        <v>0</v>
      </c>
      <c r="P212">
        <f t="shared" si="43"/>
        <v>0</v>
      </c>
    </row>
    <row r="213" spans="1:16" x14ac:dyDescent="0.25">
      <c r="A213">
        <v>144</v>
      </c>
      <c r="B213">
        <v>1387297616</v>
      </c>
      <c r="C213" t="s">
        <v>4</v>
      </c>
      <c r="D213" s="6">
        <f t="shared" si="33"/>
        <v>41625.685370370367</v>
      </c>
      <c r="E213" t="e">
        <f>_xlfn.IFNA(VLOOKUP(A213,#REF!,2,FALSE),"")</f>
        <v>#REF!</v>
      </c>
      <c r="F213" t="e">
        <f>_xlfn.IFNA(IF(VLOOKUP(A213,#REF!,2,FALSE)&gt;E213,VLOOKUP(A213,#REF!,2,FALSE),""),"")</f>
        <v>#REF!</v>
      </c>
      <c r="G213" s="6" t="str">
        <f t="shared" si="34"/>
        <v/>
      </c>
      <c r="H213" s="6" t="str">
        <f t="shared" si="35"/>
        <v/>
      </c>
      <c r="I213" t="str">
        <f t="shared" si="36"/>
        <v/>
      </c>
      <c r="J213" t="str">
        <f t="shared" si="37"/>
        <v/>
      </c>
      <c r="K213">
        <f t="shared" si="38"/>
        <v>0</v>
      </c>
      <c r="L213" s="4">
        <f t="shared" si="39"/>
        <v>0</v>
      </c>
      <c r="M213">
        <f t="shared" si="40"/>
        <v>1</v>
      </c>
      <c r="N213">
        <f t="shared" si="41"/>
        <v>1</v>
      </c>
      <c r="O213">
        <f t="shared" si="42"/>
        <v>0</v>
      </c>
      <c r="P213">
        <f t="shared" si="43"/>
        <v>0</v>
      </c>
    </row>
    <row r="214" spans="1:16" x14ac:dyDescent="0.25">
      <c r="A214">
        <v>6788</v>
      </c>
      <c r="B214">
        <v>1388687063</v>
      </c>
      <c r="C214" t="s">
        <v>4</v>
      </c>
      <c r="D214" s="6">
        <f t="shared" si="33"/>
        <v>41641.766932870371</v>
      </c>
      <c r="E214" t="e">
        <f>_xlfn.IFNA(VLOOKUP(A214,#REF!,2,FALSE),"")</f>
        <v>#REF!</v>
      </c>
      <c r="F214" t="e">
        <f>_xlfn.IFNA(IF(VLOOKUP(A214,#REF!,2,FALSE)&gt;E214,VLOOKUP(A214,#REF!,2,FALSE),""),"")</f>
        <v>#REF!</v>
      </c>
      <c r="G214" s="6" t="str">
        <f t="shared" si="34"/>
        <v/>
      </c>
      <c r="H214" s="6" t="str">
        <f t="shared" si="35"/>
        <v/>
      </c>
      <c r="I214" t="str">
        <f t="shared" si="36"/>
        <v/>
      </c>
      <c r="J214" t="str">
        <f t="shared" si="37"/>
        <v/>
      </c>
      <c r="K214">
        <f t="shared" si="38"/>
        <v>0</v>
      </c>
      <c r="L214" s="4">
        <f t="shared" si="39"/>
        <v>0</v>
      </c>
      <c r="M214">
        <f t="shared" si="40"/>
        <v>1</v>
      </c>
      <c r="N214">
        <f t="shared" si="41"/>
        <v>1</v>
      </c>
      <c r="O214">
        <f t="shared" si="42"/>
        <v>0</v>
      </c>
      <c r="P214">
        <f t="shared" si="43"/>
        <v>0</v>
      </c>
    </row>
    <row r="215" spans="1:16" x14ac:dyDescent="0.25">
      <c r="A215">
        <v>3384</v>
      </c>
      <c r="B215">
        <v>1391010661</v>
      </c>
      <c r="C215" t="s">
        <v>4</v>
      </c>
      <c r="D215" s="6">
        <f t="shared" si="33"/>
        <v>41668.660428240742</v>
      </c>
      <c r="E215" t="e">
        <f>_xlfn.IFNA(VLOOKUP(A215,#REF!,2,FALSE),"")</f>
        <v>#REF!</v>
      </c>
      <c r="F215" t="e">
        <f>_xlfn.IFNA(IF(VLOOKUP(A215,#REF!,2,FALSE)&gt;E215,VLOOKUP(A215,#REF!,2,FALSE),""),"")</f>
        <v>#REF!</v>
      </c>
      <c r="G215" s="6" t="str">
        <f t="shared" si="34"/>
        <v/>
      </c>
      <c r="H215" s="6" t="str">
        <f t="shared" si="35"/>
        <v/>
      </c>
      <c r="I215" t="str">
        <f t="shared" si="36"/>
        <v/>
      </c>
      <c r="J215" t="str">
        <f t="shared" si="37"/>
        <v/>
      </c>
      <c r="K215">
        <f t="shared" si="38"/>
        <v>0</v>
      </c>
      <c r="L215" s="4">
        <f t="shared" si="39"/>
        <v>0</v>
      </c>
      <c r="M215">
        <f t="shared" si="40"/>
        <v>1</v>
      </c>
      <c r="N215">
        <f t="shared" si="41"/>
        <v>1</v>
      </c>
      <c r="O215">
        <f t="shared" si="42"/>
        <v>0</v>
      </c>
      <c r="P215">
        <f t="shared" si="43"/>
        <v>0</v>
      </c>
    </row>
    <row r="216" spans="1:16" x14ac:dyDescent="0.25">
      <c r="A216">
        <v>8081</v>
      </c>
      <c r="B216">
        <v>1386357886</v>
      </c>
      <c r="C216" t="s">
        <v>4</v>
      </c>
      <c r="D216" s="6">
        <f t="shared" si="33"/>
        <v>41614.808865740742</v>
      </c>
      <c r="E216" t="e">
        <f>_xlfn.IFNA(VLOOKUP(A216,#REF!,2,FALSE),"")</f>
        <v>#REF!</v>
      </c>
      <c r="F216" t="e">
        <f>_xlfn.IFNA(IF(VLOOKUP(A216,#REF!,2,FALSE)&gt;E216,VLOOKUP(A216,#REF!,2,FALSE),""),"")</f>
        <v>#REF!</v>
      </c>
      <c r="G216" s="6" t="str">
        <f t="shared" si="34"/>
        <v/>
      </c>
      <c r="H216" s="6" t="str">
        <f t="shared" si="35"/>
        <v/>
      </c>
      <c r="I216" t="str">
        <f t="shared" si="36"/>
        <v/>
      </c>
      <c r="J216" t="str">
        <f t="shared" si="37"/>
        <v/>
      </c>
      <c r="K216">
        <f t="shared" si="38"/>
        <v>0</v>
      </c>
      <c r="L216" s="4">
        <f t="shared" si="39"/>
        <v>0</v>
      </c>
      <c r="M216">
        <f t="shared" si="40"/>
        <v>1</v>
      </c>
      <c r="N216">
        <f t="shared" si="41"/>
        <v>1</v>
      </c>
      <c r="O216">
        <f t="shared" si="42"/>
        <v>0</v>
      </c>
      <c r="P216">
        <f t="shared" si="43"/>
        <v>0</v>
      </c>
    </row>
    <row r="217" spans="1:16" x14ac:dyDescent="0.25">
      <c r="A217">
        <v>9103</v>
      </c>
      <c r="B217">
        <v>1388324714</v>
      </c>
      <c r="C217" t="s">
        <v>4</v>
      </c>
      <c r="D217" s="6">
        <f t="shared" si="33"/>
        <v>41637.573078703703</v>
      </c>
      <c r="E217" t="e">
        <f>_xlfn.IFNA(VLOOKUP(A217,#REF!,2,FALSE),"")</f>
        <v>#REF!</v>
      </c>
      <c r="F217" t="e">
        <f>_xlfn.IFNA(IF(VLOOKUP(A217,#REF!,2,FALSE)&gt;E217,VLOOKUP(A217,#REF!,2,FALSE),""),"")</f>
        <v>#REF!</v>
      </c>
      <c r="G217" s="6" t="str">
        <f t="shared" si="34"/>
        <v/>
      </c>
      <c r="H217" s="6" t="str">
        <f t="shared" si="35"/>
        <v/>
      </c>
      <c r="I217" t="str">
        <f t="shared" si="36"/>
        <v/>
      </c>
      <c r="J217" t="str">
        <f t="shared" si="37"/>
        <v/>
      </c>
      <c r="K217">
        <f t="shared" si="38"/>
        <v>0</v>
      </c>
      <c r="L217" s="4">
        <f t="shared" si="39"/>
        <v>0</v>
      </c>
      <c r="M217">
        <f t="shared" si="40"/>
        <v>1</v>
      </c>
      <c r="N217">
        <f t="shared" si="41"/>
        <v>1</v>
      </c>
      <c r="O217">
        <f t="shared" si="42"/>
        <v>0</v>
      </c>
      <c r="P217">
        <f t="shared" si="43"/>
        <v>0</v>
      </c>
    </row>
    <row r="218" spans="1:16" x14ac:dyDescent="0.25">
      <c r="A218">
        <v>3959</v>
      </c>
      <c r="B218">
        <v>1390283498</v>
      </c>
      <c r="C218" t="s">
        <v>4</v>
      </c>
      <c r="D218" s="6">
        <f t="shared" si="33"/>
        <v>41660.244189814817</v>
      </c>
      <c r="E218" t="e">
        <f>_xlfn.IFNA(VLOOKUP(A218,#REF!,2,FALSE),"")</f>
        <v>#REF!</v>
      </c>
      <c r="F218" t="e">
        <f>_xlfn.IFNA(IF(VLOOKUP(A218,#REF!,2,FALSE)&gt;E218,VLOOKUP(A218,#REF!,2,FALSE),""),"")</f>
        <v>#REF!</v>
      </c>
      <c r="G218" s="6" t="str">
        <f t="shared" si="34"/>
        <v/>
      </c>
      <c r="H218" s="6" t="str">
        <f t="shared" si="35"/>
        <v/>
      </c>
      <c r="I218" t="str">
        <f t="shared" si="36"/>
        <v/>
      </c>
      <c r="J218" t="str">
        <f t="shared" si="37"/>
        <v/>
      </c>
      <c r="K218">
        <f t="shared" si="38"/>
        <v>0</v>
      </c>
      <c r="L218" s="4">
        <f t="shared" si="39"/>
        <v>0</v>
      </c>
      <c r="M218">
        <f t="shared" si="40"/>
        <v>1</v>
      </c>
      <c r="N218">
        <f t="shared" si="41"/>
        <v>1</v>
      </c>
      <c r="O218">
        <f t="shared" si="42"/>
        <v>0</v>
      </c>
      <c r="P218">
        <f t="shared" si="43"/>
        <v>0</v>
      </c>
    </row>
    <row r="219" spans="1:16" x14ac:dyDescent="0.25">
      <c r="A219">
        <v>2529</v>
      </c>
      <c r="B219">
        <v>1388329066</v>
      </c>
      <c r="C219" t="s">
        <v>4</v>
      </c>
      <c r="D219" s="6">
        <f t="shared" si="33"/>
        <v>41637.623449074075</v>
      </c>
      <c r="E219" t="e">
        <f>_xlfn.IFNA(VLOOKUP(A219,#REF!,2,FALSE),"")</f>
        <v>#REF!</v>
      </c>
      <c r="F219" t="e">
        <f>_xlfn.IFNA(IF(VLOOKUP(A219,#REF!,2,FALSE)&gt;E219,VLOOKUP(A219,#REF!,2,FALSE),""),"")</f>
        <v>#REF!</v>
      </c>
      <c r="G219" s="6" t="str">
        <f t="shared" si="34"/>
        <v/>
      </c>
      <c r="H219" s="6" t="str">
        <f t="shared" si="35"/>
        <v/>
      </c>
      <c r="I219" t="str">
        <f t="shared" si="36"/>
        <v/>
      </c>
      <c r="J219" t="str">
        <f t="shared" si="37"/>
        <v/>
      </c>
      <c r="K219">
        <f t="shared" si="38"/>
        <v>0</v>
      </c>
      <c r="L219" s="4">
        <f t="shared" si="39"/>
        <v>0</v>
      </c>
      <c r="M219">
        <f t="shared" si="40"/>
        <v>1</v>
      </c>
      <c r="N219">
        <f t="shared" si="41"/>
        <v>1</v>
      </c>
      <c r="O219">
        <f t="shared" si="42"/>
        <v>0</v>
      </c>
      <c r="P219">
        <f t="shared" si="43"/>
        <v>0</v>
      </c>
    </row>
    <row r="220" spans="1:16" x14ac:dyDescent="0.25">
      <c r="A220">
        <v>8059</v>
      </c>
      <c r="B220">
        <v>1387688852</v>
      </c>
      <c r="C220" t="s">
        <v>4</v>
      </c>
      <c r="D220" s="6">
        <f t="shared" si="33"/>
        <v>41630.213564814818</v>
      </c>
      <c r="E220" t="e">
        <f>_xlfn.IFNA(VLOOKUP(A220,#REF!,2,FALSE),"")</f>
        <v>#REF!</v>
      </c>
      <c r="F220" t="e">
        <f>_xlfn.IFNA(IF(VLOOKUP(A220,#REF!,2,FALSE)&gt;E220,VLOOKUP(A220,#REF!,2,FALSE),""),"")</f>
        <v>#REF!</v>
      </c>
      <c r="G220" s="6" t="str">
        <f t="shared" si="34"/>
        <v/>
      </c>
      <c r="H220" s="6" t="str">
        <f t="shared" si="35"/>
        <v/>
      </c>
      <c r="I220" t="str">
        <f t="shared" si="36"/>
        <v/>
      </c>
      <c r="J220" t="str">
        <f t="shared" si="37"/>
        <v/>
      </c>
      <c r="K220">
        <f t="shared" si="38"/>
        <v>0</v>
      </c>
      <c r="L220" s="4">
        <f t="shared" si="39"/>
        <v>0</v>
      </c>
      <c r="M220">
        <f t="shared" si="40"/>
        <v>1</v>
      </c>
      <c r="N220">
        <f t="shared" si="41"/>
        <v>1</v>
      </c>
      <c r="O220">
        <f t="shared" si="42"/>
        <v>0</v>
      </c>
      <c r="P220">
        <f t="shared" si="43"/>
        <v>0</v>
      </c>
    </row>
    <row r="221" spans="1:16" x14ac:dyDescent="0.25">
      <c r="A221">
        <v>8430</v>
      </c>
      <c r="B221">
        <v>1386382895</v>
      </c>
      <c r="C221" t="s">
        <v>4</v>
      </c>
      <c r="D221" s="6">
        <f t="shared" si="33"/>
        <v>41615.098321759258</v>
      </c>
      <c r="E221" t="e">
        <f>_xlfn.IFNA(VLOOKUP(A221,#REF!,2,FALSE),"")</f>
        <v>#REF!</v>
      </c>
      <c r="F221" t="e">
        <f>_xlfn.IFNA(IF(VLOOKUP(A221,#REF!,2,FALSE)&gt;E221,VLOOKUP(A221,#REF!,2,FALSE),""),"")</f>
        <v>#REF!</v>
      </c>
      <c r="G221" s="6" t="str">
        <f t="shared" si="34"/>
        <v/>
      </c>
      <c r="H221" s="6" t="str">
        <f t="shared" si="35"/>
        <v/>
      </c>
      <c r="I221" t="str">
        <f t="shared" si="36"/>
        <v/>
      </c>
      <c r="J221" t="str">
        <f t="shared" si="37"/>
        <v/>
      </c>
      <c r="K221">
        <f t="shared" si="38"/>
        <v>0</v>
      </c>
      <c r="L221" s="4">
        <f t="shared" si="39"/>
        <v>0</v>
      </c>
      <c r="M221">
        <f t="shared" si="40"/>
        <v>1</v>
      </c>
      <c r="N221">
        <f t="shared" si="41"/>
        <v>1</v>
      </c>
      <c r="O221">
        <f t="shared" si="42"/>
        <v>0</v>
      </c>
      <c r="P221">
        <f t="shared" si="43"/>
        <v>0</v>
      </c>
    </row>
    <row r="222" spans="1:16" x14ac:dyDescent="0.25">
      <c r="A222">
        <v>13</v>
      </c>
      <c r="B222">
        <v>1386681543</v>
      </c>
      <c r="C222" t="s">
        <v>4</v>
      </c>
      <c r="D222" s="6">
        <f t="shared" si="33"/>
        <v>41618.554895833331</v>
      </c>
      <c r="E222" t="e">
        <f>_xlfn.IFNA(VLOOKUP(A222,#REF!,2,FALSE),"")</f>
        <v>#REF!</v>
      </c>
      <c r="F222" t="e">
        <f>_xlfn.IFNA(IF(VLOOKUP(A222,#REF!,2,FALSE)&gt;E222,VLOOKUP(A222,#REF!,2,FALSE),""),"")</f>
        <v>#REF!</v>
      </c>
      <c r="G222" s="6" t="str">
        <f t="shared" si="34"/>
        <v/>
      </c>
      <c r="H222" s="6" t="str">
        <f t="shared" si="35"/>
        <v/>
      </c>
      <c r="I222" t="str">
        <f t="shared" si="36"/>
        <v/>
      </c>
      <c r="J222" t="str">
        <f t="shared" si="37"/>
        <v/>
      </c>
      <c r="K222">
        <f t="shared" si="38"/>
        <v>0</v>
      </c>
      <c r="L222" s="4">
        <f t="shared" si="39"/>
        <v>0</v>
      </c>
      <c r="M222">
        <f t="shared" si="40"/>
        <v>1</v>
      </c>
      <c r="N222">
        <f t="shared" si="41"/>
        <v>1</v>
      </c>
      <c r="O222">
        <f t="shared" si="42"/>
        <v>0</v>
      </c>
      <c r="P222">
        <f t="shared" si="43"/>
        <v>0</v>
      </c>
    </row>
    <row r="223" spans="1:16" x14ac:dyDescent="0.25">
      <c r="A223">
        <v>32</v>
      </c>
      <c r="B223">
        <v>1390378110</v>
      </c>
      <c r="C223" t="s">
        <v>4</v>
      </c>
      <c r="D223" s="6">
        <f t="shared" si="33"/>
        <v>41661.339236111111</v>
      </c>
      <c r="E223" t="e">
        <f>_xlfn.IFNA(VLOOKUP(A223,#REF!,2,FALSE),"")</f>
        <v>#REF!</v>
      </c>
      <c r="F223" t="e">
        <f>_xlfn.IFNA(IF(VLOOKUP(A223,#REF!,2,FALSE)&gt;E223,VLOOKUP(A223,#REF!,2,FALSE),""),"")</f>
        <v>#REF!</v>
      </c>
      <c r="G223" s="6" t="str">
        <f t="shared" si="34"/>
        <v/>
      </c>
      <c r="H223" s="6" t="str">
        <f t="shared" si="35"/>
        <v/>
      </c>
      <c r="I223" t="str">
        <f t="shared" si="36"/>
        <v/>
      </c>
      <c r="J223" t="str">
        <f t="shared" si="37"/>
        <v/>
      </c>
      <c r="K223">
        <f t="shared" si="38"/>
        <v>0</v>
      </c>
      <c r="L223" s="4">
        <f t="shared" si="39"/>
        <v>0</v>
      </c>
      <c r="M223">
        <f t="shared" si="40"/>
        <v>1</v>
      </c>
      <c r="N223">
        <f t="shared" si="41"/>
        <v>1</v>
      </c>
      <c r="O223">
        <f t="shared" si="42"/>
        <v>0</v>
      </c>
      <c r="P223">
        <f t="shared" si="43"/>
        <v>0</v>
      </c>
    </row>
    <row r="224" spans="1:16" x14ac:dyDescent="0.25">
      <c r="A224">
        <v>33</v>
      </c>
      <c r="B224">
        <v>1389303218</v>
      </c>
      <c r="C224" t="s">
        <v>4</v>
      </c>
      <c r="D224" s="6">
        <f t="shared" si="33"/>
        <v>41648.898356481484</v>
      </c>
      <c r="E224" t="e">
        <f>_xlfn.IFNA(VLOOKUP(A224,#REF!,2,FALSE),"")</f>
        <v>#REF!</v>
      </c>
      <c r="F224" t="e">
        <f>_xlfn.IFNA(IF(VLOOKUP(A224,#REF!,2,FALSE)&gt;E224,VLOOKUP(A224,#REF!,2,FALSE),""),"")</f>
        <v>#REF!</v>
      </c>
      <c r="G224" s="6" t="str">
        <f t="shared" si="34"/>
        <v/>
      </c>
      <c r="H224" s="6" t="str">
        <f t="shared" si="35"/>
        <v/>
      </c>
      <c r="I224" t="str">
        <f t="shared" si="36"/>
        <v/>
      </c>
      <c r="J224" t="str">
        <f t="shared" si="37"/>
        <v/>
      </c>
      <c r="K224">
        <f t="shared" si="38"/>
        <v>0</v>
      </c>
      <c r="L224" s="4">
        <f t="shared" si="39"/>
        <v>0</v>
      </c>
      <c r="M224">
        <f t="shared" si="40"/>
        <v>1</v>
      </c>
      <c r="N224">
        <f t="shared" si="41"/>
        <v>1</v>
      </c>
      <c r="O224">
        <f t="shared" si="42"/>
        <v>0</v>
      </c>
      <c r="P224">
        <f t="shared" si="43"/>
        <v>0</v>
      </c>
    </row>
    <row r="225" spans="1:16" x14ac:dyDescent="0.25">
      <c r="A225">
        <v>35</v>
      </c>
      <c r="B225">
        <v>1390077471</v>
      </c>
      <c r="C225" t="s">
        <v>4</v>
      </c>
      <c r="D225" s="6">
        <f t="shared" si="33"/>
        <v>41657.859618055554</v>
      </c>
      <c r="E225" t="e">
        <f>_xlfn.IFNA(VLOOKUP(A225,#REF!,2,FALSE),"")</f>
        <v>#REF!</v>
      </c>
      <c r="F225" t="e">
        <f>_xlfn.IFNA(IF(VLOOKUP(A225,#REF!,2,FALSE)&gt;E225,VLOOKUP(A225,#REF!,2,FALSE),""),"")</f>
        <v>#REF!</v>
      </c>
      <c r="G225" s="6" t="str">
        <f t="shared" si="34"/>
        <v/>
      </c>
      <c r="H225" s="6" t="str">
        <f t="shared" si="35"/>
        <v/>
      </c>
      <c r="I225" t="str">
        <f t="shared" si="36"/>
        <v/>
      </c>
      <c r="J225" t="str">
        <f t="shared" si="37"/>
        <v/>
      </c>
      <c r="K225">
        <f t="shared" si="38"/>
        <v>0</v>
      </c>
      <c r="L225" s="4">
        <f t="shared" si="39"/>
        <v>0</v>
      </c>
      <c r="M225">
        <f t="shared" si="40"/>
        <v>1</v>
      </c>
      <c r="N225">
        <f t="shared" si="41"/>
        <v>1</v>
      </c>
      <c r="O225">
        <f t="shared" si="42"/>
        <v>0</v>
      </c>
      <c r="P225">
        <f t="shared" si="43"/>
        <v>0</v>
      </c>
    </row>
    <row r="226" spans="1:16" x14ac:dyDescent="0.25">
      <c r="A226">
        <v>38</v>
      </c>
      <c r="B226">
        <v>1389392894</v>
      </c>
      <c r="C226" t="s">
        <v>4</v>
      </c>
      <c r="D226" s="6">
        <f t="shared" si="33"/>
        <v>41649.936273148152</v>
      </c>
      <c r="E226" t="e">
        <f>_xlfn.IFNA(VLOOKUP(A226,#REF!,2,FALSE),"")</f>
        <v>#REF!</v>
      </c>
      <c r="F226" t="e">
        <f>_xlfn.IFNA(IF(VLOOKUP(A226,#REF!,2,FALSE)&gt;E226,VLOOKUP(A226,#REF!,2,FALSE),""),"")</f>
        <v>#REF!</v>
      </c>
      <c r="G226" s="6" t="str">
        <f t="shared" si="34"/>
        <v/>
      </c>
      <c r="H226" s="6" t="str">
        <f t="shared" si="35"/>
        <v/>
      </c>
      <c r="I226" t="str">
        <f t="shared" si="36"/>
        <v/>
      </c>
      <c r="J226" t="str">
        <f t="shared" si="37"/>
        <v/>
      </c>
      <c r="K226">
        <f t="shared" si="38"/>
        <v>0</v>
      </c>
      <c r="L226" s="4">
        <f t="shared" si="39"/>
        <v>0</v>
      </c>
      <c r="M226">
        <f t="shared" si="40"/>
        <v>1</v>
      </c>
      <c r="N226">
        <f t="shared" si="41"/>
        <v>1</v>
      </c>
      <c r="O226">
        <f t="shared" si="42"/>
        <v>0</v>
      </c>
      <c r="P226">
        <f t="shared" si="43"/>
        <v>0</v>
      </c>
    </row>
    <row r="227" spans="1:16" x14ac:dyDescent="0.25">
      <c r="A227">
        <v>67</v>
      </c>
      <c r="B227">
        <v>1386020422</v>
      </c>
      <c r="C227" t="s">
        <v>4</v>
      </c>
      <c r="D227" s="6">
        <f t="shared" si="33"/>
        <v>41610.903032407405</v>
      </c>
      <c r="E227" t="e">
        <f>_xlfn.IFNA(VLOOKUP(A227,#REF!,2,FALSE),"")</f>
        <v>#REF!</v>
      </c>
      <c r="F227" t="e">
        <f>_xlfn.IFNA(IF(VLOOKUP(A227,#REF!,2,FALSE)&gt;E227,VLOOKUP(A227,#REF!,2,FALSE),""),"")</f>
        <v>#REF!</v>
      </c>
      <c r="G227" s="6" t="str">
        <f t="shared" si="34"/>
        <v/>
      </c>
      <c r="H227" s="6" t="str">
        <f t="shared" si="35"/>
        <v/>
      </c>
      <c r="I227" t="str">
        <f t="shared" si="36"/>
        <v/>
      </c>
      <c r="J227" t="str">
        <f t="shared" si="37"/>
        <v/>
      </c>
      <c r="K227">
        <f t="shared" si="38"/>
        <v>0</v>
      </c>
      <c r="L227" s="4">
        <f t="shared" si="39"/>
        <v>0</v>
      </c>
      <c r="M227">
        <f t="shared" si="40"/>
        <v>1</v>
      </c>
      <c r="N227">
        <f t="shared" si="41"/>
        <v>1</v>
      </c>
      <c r="O227">
        <f t="shared" si="42"/>
        <v>0</v>
      </c>
      <c r="P227">
        <f t="shared" si="43"/>
        <v>0</v>
      </c>
    </row>
    <row r="228" spans="1:16" x14ac:dyDescent="0.25">
      <c r="A228">
        <v>86</v>
      </c>
      <c r="B228">
        <v>1388397772</v>
      </c>
      <c r="C228" t="s">
        <v>4</v>
      </c>
      <c r="D228" s="6">
        <f t="shared" si="33"/>
        <v>41638.418657407405</v>
      </c>
      <c r="E228" t="e">
        <f>_xlfn.IFNA(VLOOKUP(A228,#REF!,2,FALSE),"")</f>
        <v>#REF!</v>
      </c>
      <c r="F228" t="e">
        <f>_xlfn.IFNA(IF(VLOOKUP(A228,#REF!,2,FALSE)&gt;E228,VLOOKUP(A228,#REF!,2,FALSE),""),"")</f>
        <v>#REF!</v>
      </c>
      <c r="G228" s="6" t="str">
        <f t="shared" si="34"/>
        <v/>
      </c>
      <c r="H228" s="6" t="str">
        <f t="shared" si="35"/>
        <v/>
      </c>
      <c r="I228" t="str">
        <f t="shared" si="36"/>
        <v/>
      </c>
      <c r="J228" t="str">
        <f t="shared" si="37"/>
        <v/>
      </c>
      <c r="K228">
        <f t="shared" si="38"/>
        <v>0</v>
      </c>
      <c r="L228" s="4">
        <f t="shared" si="39"/>
        <v>0</v>
      </c>
      <c r="M228">
        <f t="shared" si="40"/>
        <v>1</v>
      </c>
      <c r="N228">
        <f t="shared" si="41"/>
        <v>1</v>
      </c>
      <c r="O228">
        <f t="shared" si="42"/>
        <v>0</v>
      </c>
      <c r="P228">
        <f t="shared" si="43"/>
        <v>0</v>
      </c>
    </row>
    <row r="229" spans="1:16" x14ac:dyDescent="0.25">
      <c r="A229">
        <v>88</v>
      </c>
      <c r="B229">
        <v>1386252836</v>
      </c>
      <c r="C229" t="s">
        <v>4</v>
      </c>
      <c r="D229" s="6">
        <f t="shared" si="33"/>
        <v>41613.593009259261</v>
      </c>
      <c r="E229" t="e">
        <f>_xlfn.IFNA(VLOOKUP(A229,#REF!,2,FALSE),"")</f>
        <v>#REF!</v>
      </c>
      <c r="F229" t="e">
        <f>_xlfn.IFNA(IF(VLOOKUP(A229,#REF!,2,FALSE)&gt;E229,VLOOKUP(A229,#REF!,2,FALSE),""),"")</f>
        <v>#REF!</v>
      </c>
      <c r="G229" s="6" t="str">
        <f t="shared" si="34"/>
        <v/>
      </c>
      <c r="H229" s="6" t="str">
        <f t="shared" si="35"/>
        <v/>
      </c>
      <c r="I229" t="str">
        <f t="shared" si="36"/>
        <v/>
      </c>
      <c r="J229" t="str">
        <f t="shared" si="37"/>
        <v/>
      </c>
      <c r="K229">
        <f t="shared" si="38"/>
        <v>0</v>
      </c>
      <c r="L229" s="4">
        <f t="shared" si="39"/>
        <v>0</v>
      </c>
      <c r="M229">
        <f t="shared" si="40"/>
        <v>1</v>
      </c>
      <c r="N229">
        <f t="shared" si="41"/>
        <v>1</v>
      </c>
      <c r="O229">
        <f t="shared" si="42"/>
        <v>0</v>
      </c>
      <c r="P229">
        <f t="shared" si="43"/>
        <v>0</v>
      </c>
    </row>
    <row r="230" spans="1:16" x14ac:dyDescent="0.25">
      <c r="A230">
        <v>98</v>
      </c>
      <c r="B230">
        <v>1391004927</v>
      </c>
      <c r="C230" t="s">
        <v>4</v>
      </c>
      <c r="D230" s="6">
        <f t="shared" si="33"/>
        <v>41668.5940625</v>
      </c>
      <c r="E230" t="e">
        <f>_xlfn.IFNA(VLOOKUP(A230,#REF!,2,FALSE),"")</f>
        <v>#REF!</v>
      </c>
      <c r="F230" t="e">
        <f>_xlfn.IFNA(IF(VLOOKUP(A230,#REF!,2,FALSE)&gt;E230,VLOOKUP(A230,#REF!,2,FALSE),""),"")</f>
        <v>#REF!</v>
      </c>
      <c r="G230" s="6" t="str">
        <f t="shared" si="34"/>
        <v/>
      </c>
      <c r="H230" s="6" t="str">
        <f t="shared" si="35"/>
        <v/>
      </c>
      <c r="I230" t="str">
        <f t="shared" si="36"/>
        <v/>
      </c>
      <c r="J230" t="str">
        <f t="shared" si="37"/>
        <v/>
      </c>
      <c r="K230">
        <f t="shared" si="38"/>
        <v>0</v>
      </c>
      <c r="L230" s="4">
        <f t="shared" si="39"/>
        <v>0</v>
      </c>
      <c r="M230">
        <f t="shared" si="40"/>
        <v>1</v>
      </c>
      <c r="N230">
        <f t="shared" si="41"/>
        <v>1</v>
      </c>
      <c r="O230">
        <f t="shared" si="42"/>
        <v>0</v>
      </c>
      <c r="P230">
        <f t="shared" si="43"/>
        <v>0</v>
      </c>
    </row>
    <row r="231" spans="1:16" x14ac:dyDescent="0.25">
      <c r="A231">
        <v>99</v>
      </c>
      <c r="B231">
        <v>1390225033</v>
      </c>
      <c r="C231" t="s">
        <v>4</v>
      </c>
      <c r="D231" s="6">
        <f t="shared" si="33"/>
        <v>41659.567511574074</v>
      </c>
      <c r="E231" t="e">
        <f>_xlfn.IFNA(VLOOKUP(A231,#REF!,2,FALSE),"")</f>
        <v>#REF!</v>
      </c>
      <c r="F231" t="e">
        <f>_xlfn.IFNA(IF(VLOOKUP(A231,#REF!,2,FALSE)&gt;E231,VLOOKUP(A231,#REF!,2,FALSE),""),"")</f>
        <v>#REF!</v>
      </c>
      <c r="G231" s="6" t="str">
        <f t="shared" si="34"/>
        <v/>
      </c>
      <c r="H231" s="6" t="str">
        <f t="shared" si="35"/>
        <v/>
      </c>
      <c r="I231" t="str">
        <f t="shared" si="36"/>
        <v/>
      </c>
      <c r="J231" t="str">
        <f t="shared" si="37"/>
        <v/>
      </c>
      <c r="K231">
        <f t="shared" si="38"/>
        <v>0</v>
      </c>
      <c r="L231" s="4">
        <f t="shared" si="39"/>
        <v>0</v>
      </c>
      <c r="M231">
        <f t="shared" si="40"/>
        <v>1</v>
      </c>
      <c r="N231">
        <f t="shared" si="41"/>
        <v>1</v>
      </c>
      <c r="O231">
        <f t="shared" si="42"/>
        <v>0</v>
      </c>
      <c r="P231">
        <f t="shared" si="43"/>
        <v>0</v>
      </c>
    </row>
    <row r="232" spans="1:16" x14ac:dyDescent="0.25">
      <c r="A232">
        <v>120</v>
      </c>
      <c r="B232">
        <v>1386326789</v>
      </c>
      <c r="C232" t="s">
        <v>4</v>
      </c>
      <c r="D232" s="6">
        <f t="shared" si="33"/>
        <v>41614.448946759258</v>
      </c>
      <c r="E232" t="e">
        <f>_xlfn.IFNA(VLOOKUP(A232,#REF!,2,FALSE),"")</f>
        <v>#REF!</v>
      </c>
      <c r="F232" t="e">
        <f>_xlfn.IFNA(IF(VLOOKUP(A232,#REF!,2,FALSE)&gt;E232,VLOOKUP(A232,#REF!,2,FALSE),""),"")</f>
        <v>#REF!</v>
      </c>
      <c r="G232" s="6" t="str">
        <f t="shared" si="34"/>
        <v/>
      </c>
      <c r="H232" s="6" t="str">
        <f t="shared" si="35"/>
        <v/>
      </c>
      <c r="I232" t="str">
        <f t="shared" si="36"/>
        <v/>
      </c>
      <c r="J232" t="str">
        <f t="shared" si="37"/>
        <v/>
      </c>
      <c r="K232">
        <f t="shared" si="38"/>
        <v>0</v>
      </c>
      <c r="L232" s="4">
        <f t="shared" si="39"/>
        <v>0</v>
      </c>
      <c r="M232">
        <f t="shared" si="40"/>
        <v>1</v>
      </c>
      <c r="N232">
        <f t="shared" si="41"/>
        <v>1</v>
      </c>
      <c r="O232">
        <f t="shared" si="42"/>
        <v>0</v>
      </c>
      <c r="P232">
        <f t="shared" si="43"/>
        <v>0</v>
      </c>
    </row>
    <row r="233" spans="1:16" x14ac:dyDescent="0.25">
      <c r="A233">
        <v>131</v>
      </c>
      <c r="B233">
        <v>1388415555</v>
      </c>
      <c r="C233" t="s">
        <v>4</v>
      </c>
      <c r="D233" s="6">
        <f t="shared" si="33"/>
        <v>41638.624479166669</v>
      </c>
      <c r="E233" t="e">
        <f>_xlfn.IFNA(VLOOKUP(A233,#REF!,2,FALSE),"")</f>
        <v>#REF!</v>
      </c>
      <c r="F233" t="e">
        <f>_xlfn.IFNA(IF(VLOOKUP(A233,#REF!,2,FALSE)&gt;E233,VLOOKUP(A233,#REF!,2,FALSE),""),"")</f>
        <v>#REF!</v>
      </c>
      <c r="G233" s="6" t="str">
        <f t="shared" si="34"/>
        <v/>
      </c>
      <c r="H233" s="6" t="str">
        <f t="shared" si="35"/>
        <v/>
      </c>
      <c r="I233" t="str">
        <f t="shared" si="36"/>
        <v/>
      </c>
      <c r="J233" t="str">
        <f t="shared" si="37"/>
        <v/>
      </c>
      <c r="K233">
        <f t="shared" si="38"/>
        <v>0</v>
      </c>
      <c r="L233" s="4">
        <f t="shared" si="39"/>
        <v>0</v>
      </c>
      <c r="M233">
        <f t="shared" si="40"/>
        <v>1</v>
      </c>
      <c r="N233">
        <f t="shared" si="41"/>
        <v>1</v>
      </c>
      <c r="O233">
        <f t="shared" si="42"/>
        <v>0</v>
      </c>
      <c r="P233">
        <f t="shared" si="43"/>
        <v>0</v>
      </c>
    </row>
    <row r="234" spans="1:16" x14ac:dyDescent="0.25">
      <c r="A234">
        <v>133</v>
      </c>
      <c r="B234">
        <v>1389689466</v>
      </c>
      <c r="C234" t="s">
        <v>4</v>
      </c>
      <c r="D234" s="6">
        <f t="shared" si="33"/>
        <v>41653.368819444448</v>
      </c>
      <c r="E234" t="e">
        <f>_xlfn.IFNA(VLOOKUP(A234,#REF!,2,FALSE),"")</f>
        <v>#REF!</v>
      </c>
      <c r="F234" t="e">
        <f>_xlfn.IFNA(IF(VLOOKUP(A234,#REF!,2,FALSE)&gt;E234,VLOOKUP(A234,#REF!,2,FALSE),""),"")</f>
        <v>#REF!</v>
      </c>
      <c r="G234" s="6" t="str">
        <f t="shared" si="34"/>
        <v/>
      </c>
      <c r="H234" s="6" t="str">
        <f t="shared" si="35"/>
        <v/>
      </c>
      <c r="I234" t="str">
        <f t="shared" si="36"/>
        <v/>
      </c>
      <c r="J234" t="str">
        <f t="shared" si="37"/>
        <v/>
      </c>
      <c r="K234">
        <f t="shared" si="38"/>
        <v>0</v>
      </c>
      <c r="L234" s="4">
        <f t="shared" si="39"/>
        <v>0</v>
      </c>
      <c r="M234">
        <f t="shared" si="40"/>
        <v>1</v>
      </c>
      <c r="N234">
        <f t="shared" si="41"/>
        <v>1</v>
      </c>
      <c r="O234">
        <f t="shared" si="42"/>
        <v>0</v>
      </c>
      <c r="P234">
        <f t="shared" si="43"/>
        <v>0</v>
      </c>
    </row>
    <row r="235" spans="1:16" x14ac:dyDescent="0.25">
      <c r="A235">
        <v>137</v>
      </c>
      <c r="B235">
        <v>1386357800</v>
      </c>
      <c r="C235" t="s">
        <v>4</v>
      </c>
      <c r="D235" s="6">
        <f t="shared" si="33"/>
        <v>41614.807870370372</v>
      </c>
      <c r="E235" t="e">
        <f>_xlfn.IFNA(VLOOKUP(A235,#REF!,2,FALSE),"")</f>
        <v>#REF!</v>
      </c>
      <c r="F235" t="e">
        <f>_xlfn.IFNA(IF(VLOOKUP(A235,#REF!,2,FALSE)&gt;E235,VLOOKUP(A235,#REF!,2,FALSE),""),"")</f>
        <v>#REF!</v>
      </c>
      <c r="G235" s="6" t="str">
        <f t="shared" si="34"/>
        <v/>
      </c>
      <c r="H235" s="6" t="str">
        <f t="shared" si="35"/>
        <v/>
      </c>
      <c r="I235" t="str">
        <f t="shared" si="36"/>
        <v/>
      </c>
      <c r="J235" t="str">
        <f t="shared" si="37"/>
        <v/>
      </c>
      <c r="K235">
        <f t="shared" si="38"/>
        <v>0</v>
      </c>
      <c r="L235" s="4">
        <f t="shared" si="39"/>
        <v>0</v>
      </c>
      <c r="M235">
        <f t="shared" si="40"/>
        <v>1</v>
      </c>
      <c r="N235">
        <f t="shared" si="41"/>
        <v>1</v>
      </c>
      <c r="O235">
        <f t="shared" si="42"/>
        <v>0</v>
      </c>
      <c r="P235">
        <f t="shared" si="43"/>
        <v>0</v>
      </c>
    </row>
    <row r="236" spans="1:16" x14ac:dyDescent="0.25">
      <c r="A236">
        <v>138</v>
      </c>
      <c r="B236">
        <v>1386612333</v>
      </c>
      <c r="C236" t="s">
        <v>4</v>
      </c>
      <c r="D236" s="6">
        <f t="shared" si="33"/>
        <v>41617.753854166665</v>
      </c>
      <c r="E236" t="e">
        <f>_xlfn.IFNA(VLOOKUP(A236,#REF!,2,FALSE),"")</f>
        <v>#REF!</v>
      </c>
      <c r="F236" t="e">
        <f>_xlfn.IFNA(IF(VLOOKUP(A236,#REF!,2,FALSE)&gt;E236,VLOOKUP(A236,#REF!,2,FALSE),""),"")</f>
        <v>#REF!</v>
      </c>
      <c r="G236" s="6" t="str">
        <f t="shared" si="34"/>
        <v/>
      </c>
      <c r="H236" s="6" t="str">
        <f t="shared" si="35"/>
        <v/>
      </c>
      <c r="I236" t="str">
        <f t="shared" si="36"/>
        <v/>
      </c>
      <c r="J236" t="str">
        <f t="shared" si="37"/>
        <v/>
      </c>
      <c r="K236">
        <f t="shared" si="38"/>
        <v>0</v>
      </c>
      <c r="L236" s="4">
        <f t="shared" si="39"/>
        <v>0</v>
      </c>
      <c r="M236">
        <f t="shared" si="40"/>
        <v>1</v>
      </c>
      <c r="N236">
        <f t="shared" si="41"/>
        <v>1</v>
      </c>
      <c r="O236">
        <f t="shared" si="42"/>
        <v>0</v>
      </c>
      <c r="P236">
        <f t="shared" si="43"/>
        <v>0</v>
      </c>
    </row>
    <row r="237" spans="1:16" x14ac:dyDescent="0.25">
      <c r="A237">
        <v>150</v>
      </c>
      <c r="B237">
        <v>1389452006</v>
      </c>
      <c r="C237" t="s">
        <v>4</v>
      </c>
      <c r="D237" s="6">
        <f t="shared" si="33"/>
        <v>41650.620439814818</v>
      </c>
      <c r="E237" t="e">
        <f>_xlfn.IFNA(VLOOKUP(A237,#REF!,2,FALSE),"")</f>
        <v>#REF!</v>
      </c>
      <c r="F237" t="e">
        <f>_xlfn.IFNA(IF(VLOOKUP(A237,#REF!,2,FALSE)&gt;E237,VLOOKUP(A237,#REF!,2,FALSE),""),"")</f>
        <v>#REF!</v>
      </c>
      <c r="G237" s="6" t="str">
        <f t="shared" si="34"/>
        <v/>
      </c>
      <c r="H237" s="6" t="str">
        <f t="shared" si="35"/>
        <v/>
      </c>
      <c r="I237" t="str">
        <f t="shared" si="36"/>
        <v/>
      </c>
      <c r="J237" t="str">
        <f t="shared" si="37"/>
        <v/>
      </c>
      <c r="K237">
        <f t="shared" si="38"/>
        <v>0</v>
      </c>
      <c r="L237" s="4">
        <f t="shared" si="39"/>
        <v>0</v>
      </c>
      <c r="M237">
        <f t="shared" si="40"/>
        <v>1</v>
      </c>
      <c r="N237">
        <f t="shared" si="41"/>
        <v>1</v>
      </c>
      <c r="O237">
        <f t="shared" si="42"/>
        <v>0</v>
      </c>
      <c r="P237">
        <f t="shared" si="43"/>
        <v>0</v>
      </c>
    </row>
    <row r="238" spans="1:16" x14ac:dyDescent="0.25">
      <c r="A238">
        <v>177</v>
      </c>
      <c r="B238">
        <v>1385969195</v>
      </c>
      <c r="C238" t="s">
        <v>4</v>
      </c>
      <c r="D238" s="6">
        <f t="shared" si="33"/>
        <v>41610.310127314813</v>
      </c>
      <c r="E238" t="e">
        <f>_xlfn.IFNA(VLOOKUP(A238,#REF!,2,FALSE),"")</f>
        <v>#REF!</v>
      </c>
      <c r="F238" t="e">
        <f>_xlfn.IFNA(IF(VLOOKUP(A238,#REF!,2,FALSE)&gt;E238,VLOOKUP(A238,#REF!,2,FALSE),""),"")</f>
        <v>#REF!</v>
      </c>
      <c r="G238" s="6" t="str">
        <f t="shared" si="34"/>
        <v/>
      </c>
      <c r="H238" s="6" t="str">
        <f t="shared" si="35"/>
        <v/>
      </c>
      <c r="I238" t="str">
        <f t="shared" si="36"/>
        <v/>
      </c>
      <c r="J238" t="str">
        <f t="shared" si="37"/>
        <v/>
      </c>
      <c r="K238">
        <f t="shared" si="38"/>
        <v>0</v>
      </c>
      <c r="L238" s="4">
        <f t="shared" si="39"/>
        <v>0</v>
      </c>
      <c r="M238">
        <f t="shared" si="40"/>
        <v>1</v>
      </c>
      <c r="N238">
        <f t="shared" si="41"/>
        <v>1</v>
      </c>
      <c r="O238">
        <f t="shared" si="42"/>
        <v>0</v>
      </c>
      <c r="P238">
        <f t="shared" si="43"/>
        <v>0</v>
      </c>
    </row>
    <row r="239" spans="1:16" x14ac:dyDescent="0.25">
      <c r="A239">
        <v>207</v>
      </c>
      <c r="B239">
        <v>1388151307</v>
      </c>
      <c r="C239" t="s">
        <v>4</v>
      </c>
      <c r="D239" s="6">
        <f t="shared" si="33"/>
        <v>41635.566053240742</v>
      </c>
      <c r="E239" t="e">
        <f>_xlfn.IFNA(VLOOKUP(A239,#REF!,2,FALSE),"")</f>
        <v>#REF!</v>
      </c>
      <c r="F239" t="e">
        <f>_xlfn.IFNA(IF(VLOOKUP(A239,#REF!,2,FALSE)&gt;E239,VLOOKUP(A239,#REF!,2,FALSE),""),"")</f>
        <v>#REF!</v>
      </c>
      <c r="G239" s="6" t="str">
        <f t="shared" si="34"/>
        <v/>
      </c>
      <c r="H239" s="6" t="str">
        <f t="shared" si="35"/>
        <v/>
      </c>
      <c r="I239" t="str">
        <f t="shared" si="36"/>
        <v/>
      </c>
      <c r="J239" t="str">
        <f t="shared" si="37"/>
        <v/>
      </c>
      <c r="K239">
        <f t="shared" si="38"/>
        <v>0</v>
      </c>
      <c r="L239" s="4">
        <f t="shared" si="39"/>
        <v>0</v>
      </c>
      <c r="M239">
        <f t="shared" si="40"/>
        <v>1</v>
      </c>
      <c r="N239">
        <f t="shared" si="41"/>
        <v>1</v>
      </c>
      <c r="O239">
        <f t="shared" si="42"/>
        <v>0</v>
      </c>
      <c r="P239">
        <f t="shared" si="43"/>
        <v>0</v>
      </c>
    </row>
    <row r="240" spans="1:16" x14ac:dyDescent="0.25">
      <c r="A240">
        <v>210</v>
      </c>
      <c r="B240">
        <v>1390049297</v>
      </c>
      <c r="C240" t="s">
        <v>4</v>
      </c>
      <c r="D240" s="6">
        <f t="shared" si="33"/>
        <v>41657.533530092594</v>
      </c>
      <c r="E240" t="e">
        <f>_xlfn.IFNA(VLOOKUP(A240,#REF!,2,FALSE),"")</f>
        <v>#REF!</v>
      </c>
      <c r="F240" t="e">
        <f>_xlfn.IFNA(IF(VLOOKUP(A240,#REF!,2,FALSE)&gt;E240,VLOOKUP(A240,#REF!,2,FALSE),""),"")</f>
        <v>#REF!</v>
      </c>
      <c r="G240" s="6" t="str">
        <f t="shared" si="34"/>
        <v/>
      </c>
      <c r="H240" s="6" t="str">
        <f t="shared" si="35"/>
        <v/>
      </c>
      <c r="I240" t="str">
        <f t="shared" si="36"/>
        <v/>
      </c>
      <c r="J240" t="str">
        <f t="shared" si="37"/>
        <v/>
      </c>
      <c r="K240">
        <f t="shared" si="38"/>
        <v>0</v>
      </c>
      <c r="L240" s="4">
        <f t="shared" si="39"/>
        <v>0</v>
      </c>
      <c r="M240">
        <f t="shared" si="40"/>
        <v>1</v>
      </c>
      <c r="N240">
        <f t="shared" si="41"/>
        <v>1</v>
      </c>
      <c r="O240">
        <f t="shared" si="42"/>
        <v>0</v>
      </c>
      <c r="P240">
        <f t="shared" si="43"/>
        <v>0</v>
      </c>
    </row>
    <row r="241" spans="1:16" x14ac:dyDescent="0.25">
      <c r="A241">
        <v>214</v>
      </c>
      <c r="B241">
        <v>1388937710</v>
      </c>
      <c r="C241" t="s">
        <v>4</v>
      </c>
      <c r="D241" s="6">
        <f t="shared" si="33"/>
        <v>41644.667939814812</v>
      </c>
      <c r="E241" t="e">
        <f>_xlfn.IFNA(VLOOKUP(A241,#REF!,2,FALSE),"")</f>
        <v>#REF!</v>
      </c>
      <c r="F241" t="e">
        <f>_xlfn.IFNA(IF(VLOOKUP(A241,#REF!,2,FALSE)&gt;E241,VLOOKUP(A241,#REF!,2,FALSE),""),"")</f>
        <v>#REF!</v>
      </c>
      <c r="G241" s="6" t="str">
        <f t="shared" si="34"/>
        <v/>
      </c>
      <c r="H241" s="6" t="str">
        <f t="shared" si="35"/>
        <v/>
      </c>
      <c r="I241" t="str">
        <f t="shared" si="36"/>
        <v/>
      </c>
      <c r="J241" t="str">
        <f t="shared" si="37"/>
        <v/>
      </c>
      <c r="K241">
        <f t="shared" si="38"/>
        <v>0</v>
      </c>
      <c r="L241" s="4">
        <f t="shared" si="39"/>
        <v>0</v>
      </c>
      <c r="M241">
        <f t="shared" si="40"/>
        <v>1</v>
      </c>
      <c r="N241">
        <f t="shared" si="41"/>
        <v>1</v>
      </c>
      <c r="O241">
        <f t="shared" si="42"/>
        <v>0</v>
      </c>
      <c r="P241">
        <f t="shared" si="43"/>
        <v>0</v>
      </c>
    </row>
    <row r="242" spans="1:16" x14ac:dyDescent="0.25">
      <c r="A242">
        <v>215</v>
      </c>
      <c r="B242">
        <v>1389305704</v>
      </c>
      <c r="C242" t="s">
        <v>4</v>
      </c>
      <c r="D242" s="6">
        <f t="shared" si="33"/>
        <v>41648.927129629628</v>
      </c>
      <c r="E242" t="e">
        <f>_xlfn.IFNA(VLOOKUP(A242,#REF!,2,FALSE),"")</f>
        <v>#REF!</v>
      </c>
      <c r="F242" t="e">
        <f>_xlfn.IFNA(IF(VLOOKUP(A242,#REF!,2,FALSE)&gt;E242,VLOOKUP(A242,#REF!,2,FALSE),""),"")</f>
        <v>#REF!</v>
      </c>
      <c r="G242" s="6" t="str">
        <f t="shared" si="34"/>
        <v/>
      </c>
      <c r="H242" s="6" t="str">
        <f t="shared" si="35"/>
        <v/>
      </c>
      <c r="I242" t="str">
        <f t="shared" si="36"/>
        <v/>
      </c>
      <c r="J242" t="str">
        <f t="shared" si="37"/>
        <v/>
      </c>
      <c r="K242">
        <f t="shared" si="38"/>
        <v>0</v>
      </c>
      <c r="L242" s="4">
        <f t="shared" si="39"/>
        <v>0</v>
      </c>
      <c r="M242">
        <f t="shared" si="40"/>
        <v>1</v>
      </c>
      <c r="N242">
        <f t="shared" si="41"/>
        <v>1</v>
      </c>
      <c r="O242">
        <f t="shared" si="42"/>
        <v>0</v>
      </c>
      <c r="P242">
        <f t="shared" si="43"/>
        <v>0</v>
      </c>
    </row>
    <row r="243" spans="1:16" x14ac:dyDescent="0.25">
      <c r="A243">
        <v>219</v>
      </c>
      <c r="B243">
        <v>1390277258</v>
      </c>
      <c r="C243" t="s">
        <v>4</v>
      </c>
      <c r="D243" s="6">
        <f t="shared" si="33"/>
        <v>41660.171967592592</v>
      </c>
      <c r="E243" t="e">
        <f>_xlfn.IFNA(VLOOKUP(A243,#REF!,2,FALSE),"")</f>
        <v>#REF!</v>
      </c>
      <c r="F243" t="e">
        <f>_xlfn.IFNA(IF(VLOOKUP(A243,#REF!,2,FALSE)&gt;E243,VLOOKUP(A243,#REF!,2,FALSE),""),"")</f>
        <v>#REF!</v>
      </c>
      <c r="G243" s="6" t="str">
        <f t="shared" si="34"/>
        <v/>
      </c>
      <c r="H243" s="6" t="str">
        <f t="shared" si="35"/>
        <v/>
      </c>
      <c r="I243" t="str">
        <f t="shared" si="36"/>
        <v/>
      </c>
      <c r="J243" t="str">
        <f t="shared" si="37"/>
        <v/>
      </c>
      <c r="K243">
        <f t="shared" si="38"/>
        <v>0</v>
      </c>
      <c r="L243" s="4">
        <f t="shared" si="39"/>
        <v>0</v>
      </c>
      <c r="M243">
        <f t="shared" si="40"/>
        <v>1</v>
      </c>
      <c r="N243">
        <f t="shared" si="41"/>
        <v>1</v>
      </c>
      <c r="O243">
        <f t="shared" si="42"/>
        <v>0</v>
      </c>
      <c r="P243">
        <f t="shared" si="43"/>
        <v>0</v>
      </c>
    </row>
    <row r="244" spans="1:16" x14ac:dyDescent="0.25">
      <c r="A244">
        <v>223</v>
      </c>
      <c r="B244">
        <v>1385958831</v>
      </c>
      <c r="C244" t="s">
        <v>4</v>
      </c>
      <c r="D244" s="6">
        <f t="shared" si="33"/>
        <v>41610.19017361111</v>
      </c>
      <c r="E244" t="e">
        <f>_xlfn.IFNA(VLOOKUP(A244,#REF!,2,FALSE),"")</f>
        <v>#REF!</v>
      </c>
      <c r="F244" t="e">
        <f>_xlfn.IFNA(IF(VLOOKUP(A244,#REF!,2,FALSE)&gt;E244,VLOOKUP(A244,#REF!,2,FALSE),""),"")</f>
        <v>#REF!</v>
      </c>
      <c r="G244" s="6" t="str">
        <f t="shared" si="34"/>
        <v/>
      </c>
      <c r="H244" s="6" t="str">
        <f t="shared" si="35"/>
        <v/>
      </c>
      <c r="I244" t="str">
        <f t="shared" si="36"/>
        <v/>
      </c>
      <c r="J244" t="str">
        <f t="shared" si="37"/>
        <v/>
      </c>
      <c r="K244">
        <f t="shared" si="38"/>
        <v>0</v>
      </c>
      <c r="L244" s="4">
        <f t="shared" si="39"/>
        <v>0</v>
      </c>
      <c r="M244">
        <f t="shared" si="40"/>
        <v>1</v>
      </c>
      <c r="N244">
        <f t="shared" si="41"/>
        <v>1</v>
      </c>
      <c r="O244">
        <f t="shared" si="42"/>
        <v>0</v>
      </c>
      <c r="P244">
        <f t="shared" si="43"/>
        <v>0</v>
      </c>
    </row>
    <row r="245" spans="1:16" x14ac:dyDescent="0.25">
      <c r="A245">
        <v>234</v>
      </c>
      <c r="B245">
        <v>1389172083</v>
      </c>
      <c r="C245" t="s">
        <v>4</v>
      </c>
      <c r="D245" s="6">
        <f t="shared" si="33"/>
        <v>41647.380590277775</v>
      </c>
      <c r="E245" t="e">
        <f>_xlfn.IFNA(VLOOKUP(A245,#REF!,2,FALSE),"")</f>
        <v>#REF!</v>
      </c>
      <c r="F245" t="e">
        <f>_xlfn.IFNA(IF(VLOOKUP(A245,#REF!,2,FALSE)&gt;E245,VLOOKUP(A245,#REF!,2,FALSE),""),"")</f>
        <v>#REF!</v>
      </c>
      <c r="G245" s="6" t="str">
        <f t="shared" si="34"/>
        <v/>
      </c>
      <c r="H245" s="6" t="str">
        <f t="shared" si="35"/>
        <v/>
      </c>
      <c r="I245" t="str">
        <f t="shared" si="36"/>
        <v/>
      </c>
      <c r="J245" t="str">
        <f t="shared" si="37"/>
        <v/>
      </c>
      <c r="K245">
        <f t="shared" si="38"/>
        <v>0</v>
      </c>
      <c r="L245" s="4">
        <f t="shared" si="39"/>
        <v>0</v>
      </c>
      <c r="M245">
        <f t="shared" si="40"/>
        <v>1</v>
      </c>
      <c r="N245">
        <f t="shared" si="41"/>
        <v>1</v>
      </c>
      <c r="O245">
        <f t="shared" si="42"/>
        <v>0</v>
      </c>
      <c r="P245">
        <f t="shared" si="43"/>
        <v>0</v>
      </c>
    </row>
    <row r="246" spans="1:16" x14ac:dyDescent="0.25">
      <c r="A246">
        <v>237</v>
      </c>
      <c r="B246">
        <v>1388484108</v>
      </c>
      <c r="C246" t="s">
        <v>4</v>
      </c>
      <c r="D246" s="6">
        <f t="shared" si="33"/>
        <v>41639.417916666665</v>
      </c>
      <c r="E246" t="e">
        <f>_xlfn.IFNA(VLOOKUP(A246,#REF!,2,FALSE),"")</f>
        <v>#REF!</v>
      </c>
      <c r="F246" t="e">
        <f>_xlfn.IFNA(IF(VLOOKUP(A246,#REF!,2,FALSE)&gt;E246,VLOOKUP(A246,#REF!,2,FALSE),""),"")</f>
        <v>#REF!</v>
      </c>
      <c r="G246" s="6" t="str">
        <f t="shared" si="34"/>
        <v/>
      </c>
      <c r="H246" s="6" t="str">
        <f t="shared" si="35"/>
        <v/>
      </c>
      <c r="I246" t="str">
        <f t="shared" si="36"/>
        <v/>
      </c>
      <c r="J246" t="str">
        <f t="shared" si="37"/>
        <v/>
      </c>
      <c r="K246">
        <f t="shared" si="38"/>
        <v>0</v>
      </c>
      <c r="L246" s="4">
        <f t="shared" si="39"/>
        <v>0</v>
      </c>
      <c r="M246">
        <f t="shared" si="40"/>
        <v>1</v>
      </c>
      <c r="N246">
        <f t="shared" si="41"/>
        <v>1</v>
      </c>
      <c r="O246">
        <f t="shared" si="42"/>
        <v>0</v>
      </c>
      <c r="P246">
        <f t="shared" si="43"/>
        <v>0</v>
      </c>
    </row>
    <row r="247" spans="1:16" x14ac:dyDescent="0.25">
      <c r="A247">
        <v>239</v>
      </c>
      <c r="B247">
        <v>1388605415</v>
      </c>
      <c r="C247" t="s">
        <v>4</v>
      </c>
      <c r="D247" s="6">
        <f t="shared" si="33"/>
        <v>41640.821932870371</v>
      </c>
      <c r="E247" t="e">
        <f>_xlfn.IFNA(VLOOKUP(A247,#REF!,2,FALSE),"")</f>
        <v>#REF!</v>
      </c>
      <c r="F247" t="e">
        <f>_xlfn.IFNA(IF(VLOOKUP(A247,#REF!,2,FALSE)&gt;E247,VLOOKUP(A247,#REF!,2,FALSE),""),"")</f>
        <v>#REF!</v>
      </c>
      <c r="G247" s="6" t="str">
        <f t="shared" si="34"/>
        <v/>
      </c>
      <c r="H247" s="6" t="str">
        <f t="shared" si="35"/>
        <v/>
      </c>
      <c r="I247" t="str">
        <f t="shared" si="36"/>
        <v/>
      </c>
      <c r="J247" t="str">
        <f t="shared" si="37"/>
        <v/>
      </c>
      <c r="K247">
        <f t="shared" si="38"/>
        <v>0</v>
      </c>
      <c r="L247" s="4">
        <f t="shared" si="39"/>
        <v>0</v>
      </c>
      <c r="M247">
        <f t="shared" si="40"/>
        <v>1</v>
      </c>
      <c r="N247">
        <f t="shared" si="41"/>
        <v>1</v>
      </c>
      <c r="O247">
        <f t="shared" si="42"/>
        <v>0</v>
      </c>
      <c r="P247">
        <f t="shared" si="43"/>
        <v>0</v>
      </c>
    </row>
    <row r="248" spans="1:16" x14ac:dyDescent="0.25">
      <c r="A248">
        <v>247</v>
      </c>
      <c r="B248">
        <v>1388616647</v>
      </c>
      <c r="C248" t="s">
        <v>4</v>
      </c>
      <c r="D248" s="6">
        <f t="shared" si="33"/>
        <v>41640.951932870368</v>
      </c>
      <c r="E248" t="e">
        <f>_xlfn.IFNA(VLOOKUP(A248,#REF!,2,FALSE),"")</f>
        <v>#REF!</v>
      </c>
      <c r="F248" t="e">
        <f>_xlfn.IFNA(IF(VLOOKUP(A248,#REF!,2,FALSE)&gt;E248,VLOOKUP(A248,#REF!,2,FALSE),""),"")</f>
        <v>#REF!</v>
      </c>
      <c r="G248" s="6" t="str">
        <f t="shared" si="34"/>
        <v/>
      </c>
      <c r="H248" s="6" t="str">
        <f t="shared" si="35"/>
        <v/>
      </c>
      <c r="I248" t="str">
        <f t="shared" si="36"/>
        <v/>
      </c>
      <c r="J248" t="str">
        <f t="shared" si="37"/>
        <v/>
      </c>
      <c r="K248">
        <f t="shared" si="38"/>
        <v>0</v>
      </c>
      <c r="L248" s="4">
        <f t="shared" si="39"/>
        <v>0</v>
      </c>
      <c r="M248">
        <f t="shared" si="40"/>
        <v>1</v>
      </c>
      <c r="N248">
        <f t="shared" si="41"/>
        <v>1</v>
      </c>
      <c r="O248">
        <f t="shared" si="42"/>
        <v>0</v>
      </c>
      <c r="P248">
        <f t="shared" si="43"/>
        <v>0</v>
      </c>
    </row>
    <row r="249" spans="1:16" x14ac:dyDescent="0.25">
      <c r="A249">
        <v>270</v>
      </c>
      <c r="B249">
        <v>1390543405</v>
      </c>
      <c r="C249" t="s">
        <v>4</v>
      </c>
      <c r="D249" s="6">
        <f t="shared" si="33"/>
        <v>41663.252372685187</v>
      </c>
      <c r="E249" t="e">
        <f>_xlfn.IFNA(VLOOKUP(A249,#REF!,2,FALSE),"")</f>
        <v>#REF!</v>
      </c>
      <c r="F249" t="e">
        <f>_xlfn.IFNA(IF(VLOOKUP(A249,#REF!,2,FALSE)&gt;E249,VLOOKUP(A249,#REF!,2,FALSE),""),"")</f>
        <v>#REF!</v>
      </c>
      <c r="G249" s="6" t="str">
        <f t="shared" si="34"/>
        <v/>
      </c>
      <c r="H249" s="6" t="str">
        <f t="shared" si="35"/>
        <v/>
      </c>
      <c r="I249" t="str">
        <f t="shared" si="36"/>
        <v/>
      </c>
      <c r="J249" t="str">
        <f t="shared" si="37"/>
        <v/>
      </c>
      <c r="K249">
        <f t="shared" si="38"/>
        <v>0</v>
      </c>
      <c r="L249" s="4">
        <f t="shared" si="39"/>
        <v>0</v>
      </c>
      <c r="M249">
        <f t="shared" si="40"/>
        <v>1</v>
      </c>
      <c r="N249">
        <f t="shared" si="41"/>
        <v>1</v>
      </c>
      <c r="O249">
        <f t="shared" si="42"/>
        <v>0</v>
      </c>
      <c r="P249">
        <f t="shared" si="43"/>
        <v>0</v>
      </c>
    </row>
    <row r="250" spans="1:16" x14ac:dyDescent="0.25">
      <c r="A250">
        <v>294</v>
      </c>
      <c r="B250">
        <v>1389713726</v>
      </c>
      <c r="C250" t="s">
        <v>4</v>
      </c>
      <c r="D250" s="6">
        <f t="shared" si="33"/>
        <v>41653.649606481478</v>
      </c>
      <c r="E250" t="e">
        <f>_xlfn.IFNA(VLOOKUP(A250,#REF!,2,FALSE),"")</f>
        <v>#REF!</v>
      </c>
      <c r="F250" t="e">
        <f>_xlfn.IFNA(IF(VLOOKUP(A250,#REF!,2,FALSE)&gt;E250,VLOOKUP(A250,#REF!,2,FALSE),""),"")</f>
        <v>#REF!</v>
      </c>
      <c r="G250" s="6" t="str">
        <f t="shared" si="34"/>
        <v/>
      </c>
      <c r="H250" s="6" t="str">
        <f t="shared" si="35"/>
        <v/>
      </c>
      <c r="I250" t="str">
        <f t="shared" si="36"/>
        <v/>
      </c>
      <c r="J250" t="str">
        <f t="shared" si="37"/>
        <v/>
      </c>
      <c r="K250">
        <f t="shared" si="38"/>
        <v>0</v>
      </c>
      <c r="L250" s="4">
        <f t="shared" si="39"/>
        <v>0</v>
      </c>
      <c r="M250">
        <f t="shared" si="40"/>
        <v>1</v>
      </c>
      <c r="N250">
        <f t="shared" si="41"/>
        <v>1</v>
      </c>
      <c r="O250">
        <f t="shared" si="42"/>
        <v>0</v>
      </c>
      <c r="P250">
        <f t="shared" si="43"/>
        <v>0</v>
      </c>
    </row>
    <row r="251" spans="1:16" x14ac:dyDescent="0.25">
      <c r="A251">
        <v>300</v>
      </c>
      <c r="B251">
        <v>1387820332</v>
      </c>
      <c r="C251" t="s">
        <v>4</v>
      </c>
      <c r="D251" s="6">
        <f t="shared" si="33"/>
        <v>41631.735324074078</v>
      </c>
      <c r="E251" t="e">
        <f>_xlfn.IFNA(VLOOKUP(A251,#REF!,2,FALSE),"")</f>
        <v>#REF!</v>
      </c>
      <c r="F251" t="e">
        <f>_xlfn.IFNA(IF(VLOOKUP(A251,#REF!,2,FALSE)&gt;E251,VLOOKUP(A251,#REF!,2,FALSE),""),"")</f>
        <v>#REF!</v>
      </c>
      <c r="G251" s="6" t="str">
        <f t="shared" si="34"/>
        <v/>
      </c>
      <c r="H251" s="6" t="str">
        <f t="shared" si="35"/>
        <v/>
      </c>
      <c r="I251" t="str">
        <f t="shared" si="36"/>
        <v/>
      </c>
      <c r="J251" t="str">
        <f t="shared" si="37"/>
        <v/>
      </c>
      <c r="K251">
        <f t="shared" si="38"/>
        <v>0</v>
      </c>
      <c r="L251" s="4">
        <f t="shared" si="39"/>
        <v>0</v>
      </c>
      <c r="M251">
        <f t="shared" si="40"/>
        <v>1</v>
      </c>
      <c r="N251">
        <f t="shared" si="41"/>
        <v>1</v>
      </c>
      <c r="O251">
        <f t="shared" si="42"/>
        <v>0</v>
      </c>
      <c r="P251">
        <f t="shared" si="43"/>
        <v>0</v>
      </c>
    </row>
    <row r="252" spans="1:16" x14ac:dyDescent="0.25">
      <c r="A252">
        <v>304</v>
      </c>
      <c r="B252">
        <v>1389064881</v>
      </c>
      <c r="C252" t="s">
        <v>4</v>
      </c>
      <c r="D252" s="6">
        <f t="shared" si="33"/>
        <v>41646.139826388891</v>
      </c>
      <c r="E252" t="e">
        <f>_xlfn.IFNA(VLOOKUP(A252,#REF!,2,FALSE),"")</f>
        <v>#REF!</v>
      </c>
      <c r="F252" t="e">
        <f>_xlfn.IFNA(IF(VLOOKUP(A252,#REF!,2,FALSE)&gt;E252,VLOOKUP(A252,#REF!,2,FALSE),""),"")</f>
        <v>#REF!</v>
      </c>
      <c r="G252" s="6" t="str">
        <f t="shared" si="34"/>
        <v/>
      </c>
      <c r="H252" s="6" t="str">
        <f t="shared" si="35"/>
        <v/>
      </c>
      <c r="I252" t="str">
        <f t="shared" si="36"/>
        <v/>
      </c>
      <c r="J252" t="str">
        <f t="shared" si="37"/>
        <v/>
      </c>
      <c r="K252">
        <f t="shared" si="38"/>
        <v>0</v>
      </c>
      <c r="L252" s="4">
        <f t="shared" si="39"/>
        <v>0</v>
      </c>
      <c r="M252">
        <f t="shared" si="40"/>
        <v>1</v>
      </c>
      <c r="N252">
        <f t="shared" si="41"/>
        <v>1</v>
      </c>
      <c r="O252">
        <f t="shared" si="42"/>
        <v>0</v>
      </c>
      <c r="P252">
        <f t="shared" si="43"/>
        <v>0</v>
      </c>
    </row>
    <row r="253" spans="1:16" x14ac:dyDescent="0.25">
      <c r="A253">
        <v>350</v>
      </c>
      <c r="B253">
        <v>1388432731</v>
      </c>
      <c r="C253" t="s">
        <v>4</v>
      </c>
      <c r="D253" s="6">
        <f t="shared" si="33"/>
        <v>41638.823275462964</v>
      </c>
      <c r="E253" t="e">
        <f>_xlfn.IFNA(VLOOKUP(A253,#REF!,2,FALSE),"")</f>
        <v>#REF!</v>
      </c>
      <c r="F253" t="e">
        <f>_xlfn.IFNA(IF(VLOOKUP(A253,#REF!,2,FALSE)&gt;E253,VLOOKUP(A253,#REF!,2,FALSE),""),"")</f>
        <v>#REF!</v>
      </c>
      <c r="G253" s="6" t="str">
        <f t="shared" si="34"/>
        <v/>
      </c>
      <c r="H253" s="6" t="str">
        <f t="shared" si="35"/>
        <v/>
      </c>
      <c r="I253" t="str">
        <f t="shared" si="36"/>
        <v/>
      </c>
      <c r="J253" t="str">
        <f t="shared" si="37"/>
        <v/>
      </c>
      <c r="K253">
        <f t="shared" si="38"/>
        <v>0</v>
      </c>
      <c r="L253" s="4">
        <f t="shared" si="39"/>
        <v>0</v>
      </c>
      <c r="M253">
        <f t="shared" si="40"/>
        <v>1</v>
      </c>
      <c r="N253">
        <f t="shared" si="41"/>
        <v>1</v>
      </c>
      <c r="O253">
        <f t="shared" si="42"/>
        <v>0</v>
      </c>
      <c r="P253">
        <f t="shared" si="43"/>
        <v>0</v>
      </c>
    </row>
    <row r="254" spans="1:16" x14ac:dyDescent="0.25">
      <c r="A254">
        <v>362</v>
      </c>
      <c r="B254">
        <v>1387809828</v>
      </c>
      <c r="C254" t="s">
        <v>4</v>
      </c>
      <c r="D254" s="6">
        <f t="shared" si="33"/>
        <v>41631.613750000004</v>
      </c>
      <c r="E254" t="e">
        <f>_xlfn.IFNA(VLOOKUP(A254,#REF!,2,FALSE),"")</f>
        <v>#REF!</v>
      </c>
      <c r="F254" t="e">
        <f>_xlfn.IFNA(IF(VLOOKUP(A254,#REF!,2,FALSE)&gt;E254,VLOOKUP(A254,#REF!,2,FALSE),""),"")</f>
        <v>#REF!</v>
      </c>
      <c r="G254" s="6" t="str">
        <f t="shared" si="34"/>
        <v/>
      </c>
      <c r="H254" s="6" t="str">
        <f t="shared" si="35"/>
        <v/>
      </c>
      <c r="I254" t="str">
        <f t="shared" si="36"/>
        <v/>
      </c>
      <c r="J254" t="str">
        <f t="shared" si="37"/>
        <v/>
      </c>
      <c r="K254">
        <f t="shared" si="38"/>
        <v>0</v>
      </c>
      <c r="L254" s="4">
        <f t="shared" si="39"/>
        <v>0</v>
      </c>
      <c r="M254">
        <f t="shared" si="40"/>
        <v>1</v>
      </c>
      <c r="N254">
        <f t="shared" si="41"/>
        <v>1</v>
      </c>
      <c r="O254">
        <f t="shared" si="42"/>
        <v>0</v>
      </c>
      <c r="P254">
        <f t="shared" si="43"/>
        <v>0</v>
      </c>
    </row>
    <row r="255" spans="1:16" x14ac:dyDescent="0.25">
      <c r="A255">
        <v>372</v>
      </c>
      <c r="B255">
        <v>1388931138</v>
      </c>
      <c r="C255" t="s">
        <v>4</v>
      </c>
      <c r="D255" s="6">
        <f t="shared" si="33"/>
        <v>41644.591874999998</v>
      </c>
      <c r="E255" t="e">
        <f>_xlfn.IFNA(VLOOKUP(A255,#REF!,2,FALSE),"")</f>
        <v>#REF!</v>
      </c>
      <c r="F255" t="e">
        <f>_xlfn.IFNA(IF(VLOOKUP(A255,#REF!,2,FALSE)&gt;E255,VLOOKUP(A255,#REF!,2,FALSE),""),"")</f>
        <v>#REF!</v>
      </c>
      <c r="G255" s="6" t="str">
        <f t="shared" si="34"/>
        <v/>
      </c>
      <c r="H255" s="6" t="str">
        <f t="shared" si="35"/>
        <v/>
      </c>
      <c r="I255" t="str">
        <f t="shared" si="36"/>
        <v/>
      </c>
      <c r="J255" t="str">
        <f t="shared" si="37"/>
        <v/>
      </c>
      <c r="K255">
        <f t="shared" si="38"/>
        <v>0</v>
      </c>
      <c r="L255" s="4">
        <f t="shared" si="39"/>
        <v>0</v>
      </c>
      <c r="M255">
        <f t="shared" si="40"/>
        <v>1</v>
      </c>
      <c r="N255">
        <f t="shared" si="41"/>
        <v>1</v>
      </c>
      <c r="O255">
        <f t="shared" si="42"/>
        <v>0</v>
      </c>
      <c r="P255">
        <f t="shared" si="43"/>
        <v>0</v>
      </c>
    </row>
    <row r="256" spans="1:16" x14ac:dyDescent="0.25">
      <c r="A256">
        <v>373</v>
      </c>
      <c r="B256">
        <v>1387915259</v>
      </c>
      <c r="C256" t="s">
        <v>4</v>
      </c>
      <c r="D256" s="6">
        <f t="shared" si="33"/>
        <v>41632.834016203706</v>
      </c>
      <c r="E256" t="e">
        <f>_xlfn.IFNA(VLOOKUP(A256,#REF!,2,FALSE),"")</f>
        <v>#REF!</v>
      </c>
      <c r="F256" t="e">
        <f>_xlfn.IFNA(IF(VLOOKUP(A256,#REF!,2,FALSE)&gt;E256,VLOOKUP(A256,#REF!,2,FALSE),""),"")</f>
        <v>#REF!</v>
      </c>
      <c r="G256" s="6" t="str">
        <f t="shared" si="34"/>
        <v/>
      </c>
      <c r="H256" s="6" t="str">
        <f t="shared" si="35"/>
        <v/>
      </c>
      <c r="I256" t="str">
        <f t="shared" si="36"/>
        <v/>
      </c>
      <c r="J256" t="str">
        <f t="shared" si="37"/>
        <v/>
      </c>
      <c r="K256">
        <f t="shared" si="38"/>
        <v>0</v>
      </c>
      <c r="L256" s="4">
        <f t="shared" si="39"/>
        <v>0</v>
      </c>
      <c r="M256">
        <f t="shared" si="40"/>
        <v>1</v>
      </c>
      <c r="N256">
        <f t="shared" si="41"/>
        <v>1</v>
      </c>
      <c r="O256">
        <f t="shared" si="42"/>
        <v>0</v>
      </c>
      <c r="P256">
        <f t="shared" si="43"/>
        <v>0</v>
      </c>
    </row>
    <row r="257" spans="1:16" x14ac:dyDescent="0.25">
      <c r="A257">
        <v>385</v>
      </c>
      <c r="B257">
        <v>1391204603</v>
      </c>
      <c r="C257" t="s">
        <v>4</v>
      </c>
      <c r="D257" s="6">
        <f t="shared" si="33"/>
        <v>41670.905127314814</v>
      </c>
      <c r="E257" t="e">
        <f>_xlfn.IFNA(VLOOKUP(A257,#REF!,2,FALSE),"")</f>
        <v>#REF!</v>
      </c>
      <c r="F257" t="e">
        <f>_xlfn.IFNA(IF(VLOOKUP(A257,#REF!,2,FALSE)&gt;E257,VLOOKUP(A257,#REF!,2,FALSE),""),"")</f>
        <v>#REF!</v>
      </c>
      <c r="G257" s="6" t="str">
        <f t="shared" si="34"/>
        <v/>
      </c>
      <c r="H257" s="6" t="str">
        <f t="shared" si="35"/>
        <v/>
      </c>
      <c r="I257" t="str">
        <f t="shared" si="36"/>
        <v/>
      </c>
      <c r="J257" t="str">
        <f t="shared" si="37"/>
        <v/>
      </c>
      <c r="K257">
        <f t="shared" si="38"/>
        <v>0</v>
      </c>
      <c r="L257" s="4">
        <f t="shared" si="39"/>
        <v>0</v>
      </c>
      <c r="M257">
        <f t="shared" si="40"/>
        <v>1</v>
      </c>
      <c r="N257">
        <f t="shared" si="41"/>
        <v>1</v>
      </c>
      <c r="O257">
        <f t="shared" si="42"/>
        <v>0</v>
      </c>
      <c r="P257">
        <f t="shared" si="43"/>
        <v>0</v>
      </c>
    </row>
    <row r="258" spans="1:16" x14ac:dyDescent="0.25">
      <c r="A258">
        <v>394</v>
      </c>
      <c r="B258">
        <v>1388270427</v>
      </c>
      <c r="C258" t="s">
        <v>4</v>
      </c>
      <c r="D258" s="6">
        <f t="shared" ref="D258:D321" si="44">(((B258/60)/60)/24)+DATE(1970,1,1)</f>
        <v>41636.944756944446</v>
      </c>
      <c r="E258" t="e">
        <f>_xlfn.IFNA(VLOOKUP(A258,#REF!,2,FALSE),"")</f>
        <v>#REF!</v>
      </c>
      <c r="F258" t="e">
        <f>_xlfn.IFNA(IF(VLOOKUP(A258,#REF!,2,FALSE)&gt;E258,VLOOKUP(A258,#REF!,2,FALSE),""),"")</f>
        <v>#REF!</v>
      </c>
      <c r="G258" s="6" t="str">
        <f t="shared" ref="G258:G321" si="45">IFERROR((((E258/60)/60)/24)+DATE(1970,1,1),"")</f>
        <v/>
      </c>
      <c r="H258" s="6" t="str">
        <f t="shared" ref="H258:H321" si="46">IFERROR((((F258/60)/60)/24)+DATE(1970,1,1),"")</f>
        <v/>
      </c>
      <c r="I258" t="str">
        <f t="shared" ref="I258:I321" si="47">IFERROR((E258-B258)/60/60/24,"")</f>
        <v/>
      </c>
      <c r="J258" t="str">
        <f t="shared" ref="J258:J321" si="48">IFERROR((F258-E258)/60/60/24,"")</f>
        <v/>
      </c>
      <c r="K258">
        <f t="shared" si="38"/>
        <v>0</v>
      </c>
      <c r="L258" s="4">
        <f t="shared" si="39"/>
        <v>0</v>
      </c>
      <c r="M258">
        <f t="shared" si="40"/>
        <v>1</v>
      </c>
      <c r="N258">
        <f t="shared" si="41"/>
        <v>1</v>
      </c>
      <c r="O258">
        <f t="shared" si="42"/>
        <v>0</v>
      </c>
      <c r="P258">
        <f t="shared" si="43"/>
        <v>0</v>
      </c>
    </row>
    <row r="259" spans="1:16" x14ac:dyDescent="0.25">
      <c r="A259">
        <v>413</v>
      </c>
      <c r="B259">
        <v>1386286233</v>
      </c>
      <c r="C259" t="s">
        <v>4</v>
      </c>
      <c r="D259" s="6">
        <f t="shared" si="44"/>
        <v>41613.979548611111</v>
      </c>
      <c r="E259" t="e">
        <f>_xlfn.IFNA(VLOOKUP(A259,#REF!,2,FALSE),"")</f>
        <v>#REF!</v>
      </c>
      <c r="F259" t="e">
        <f>_xlfn.IFNA(IF(VLOOKUP(A259,#REF!,2,FALSE)&gt;E259,VLOOKUP(A259,#REF!,2,FALSE),""),"")</f>
        <v>#REF!</v>
      </c>
      <c r="G259" s="6" t="str">
        <f t="shared" si="45"/>
        <v/>
      </c>
      <c r="H259" s="6" t="str">
        <f t="shared" si="46"/>
        <v/>
      </c>
      <c r="I259" t="str">
        <f t="shared" si="47"/>
        <v/>
      </c>
      <c r="J259" t="str">
        <f t="shared" si="48"/>
        <v/>
      </c>
      <c r="K259">
        <f t="shared" ref="K259:K322" si="49">IF(G259&lt;"2/29/2016"-375,1,0)</f>
        <v>0</v>
      </c>
      <c r="L259" s="4">
        <f t="shared" ref="L259:L322" si="50">K259*COUNT(H259)</f>
        <v>0</v>
      </c>
      <c r="M259">
        <f t="shared" ref="M259:M322" si="51">IF(D259&lt;"2/29/2016"-365,1,0)</f>
        <v>1</v>
      </c>
      <c r="N259">
        <f t="shared" ref="N259:N322" si="52">IF(D259&lt;"2/29/2016"-365*2,1,0)</f>
        <v>1</v>
      </c>
      <c r="O259">
        <f t="shared" ref="O259:O322" si="53">IF(AND(I259&lt;=365,M259),1,0)</f>
        <v>0</v>
      </c>
      <c r="P259">
        <f t="shared" ref="P259:P322" si="54">IF(AND(I259&gt;365,M259,I259&lt;=365*2),1,0)</f>
        <v>0</v>
      </c>
    </row>
    <row r="260" spans="1:16" x14ac:dyDescent="0.25">
      <c r="A260">
        <v>422</v>
      </c>
      <c r="B260">
        <v>1386182197</v>
      </c>
      <c r="C260" t="s">
        <v>4</v>
      </c>
      <c r="D260" s="6">
        <f t="shared" si="44"/>
        <v>41612.77542824074</v>
      </c>
      <c r="E260" t="e">
        <f>_xlfn.IFNA(VLOOKUP(A260,#REF!,2,FALSE),"")</f>
        <v>#REF!</v>
      </c>
      <c r="F260" t="e">
        <f>_xlfn.IFNA(IF(VLOOKUP(A260,#REF!,2,FALSE)&gt;E260,VLOOKUP(A260,#REF!,2,FALSE),""),"")</f>
        <v>#REF!</v>
      </c>
      <c r="G260" s="6" t="str">
        <f t="shared" si="45"/>
        <v/>
      </c>
      <c r="H260" s="6" t="str">
        <f t="shared" si="46"/>
        <v/>
      </c>
      <c r="I260" t="str">
        <f t="shared" si="47"/>
        <v/>
      </c>
      <c r="J260" t="str">
        <f t="shared" si="48"/>
        <v/>
      </c>
      <c r="K260">
        <f t="shared" si="49"/>
        <v>0</v>
      </c>
      <c r="L260" s="4">
        <f t="shared" si="50"/>
        <v>0</v>
      </c>
      <c r="M260">
        <f t="shared" si="51"/>
        <v>1</v>
      </c>
      <c r="N260">
        <f t="shared" si="52"/>
        <v>1</v>
      </c>
      <c r="O260">
        <f t="shared" si="53"/>
        <v>0</v>
      </c>
      <c r="P260">
        <f t="shared" si="54"/>
        <v>0</v>
      </c>
    </row>
    <row r="261" spans="1:16" x14ac:dyDescent="0.25">
      <c r="A261">
        <v>481</v>
      </c>
      <c r="B261">
        <v>1391193080</v>
      </c>
      <c r="C261" t="s">
        <v>4</v>
      </c>
      <c r="D261" s="6">
        <f t="shared" si="44"/>
        <v>41670.77175925926</v>
      </c>
      <c r="E261" t="e">
        <f>_xlfn.IFNA(VLOOKUP(A261,#REF!,2,FALSE),"")</f>
        <v>#REF!</v>
      </c>
      <c r="F261" t="e">
        <f>_xlfn.IFNA(IF(VLOOKUP(A261,#REF!,2,FALSE)&gt;E261,VLOOKUP(A261,#REF!,2,FALSE),""),"")</f>
        <v>#REF!</v>
      </c>
      <c r="G261" s="6" t="str">
        <f t="shared" si="45"/>
        <v/>
      </c>
      <c r="H261" s="6" t="str">
        <f t="shared" si="46"/>
        <v/>
      </c>
      <c r="I261" t="str">
        <f t="shared" si="47"/>
        <v/>
      </c>
      <c r="J261" t="str">
        <f t="shared" si="48"/>
        <v/>
      </c>
      <c r="K261">
        <f t="shared" si="49"/>
        <v>0</v>
      </c>
      <c r="L261" s="4">
        <f t="shared" si="50"/>
        <v>0</v>
      </c>
      <c r="M261">
        <f t="shared" si="51"/>
        <v>1</v>
      </c>
      <c r="N261">
        <f t="shared" si="52"/>
        <v>1</v>
      </c>
      <c r="O261">
        <f t="shared" si="53"/>
        <v>0</v>
      </c>
      <c r="P261">
        <f t="shared" si="54"/>
        <v>0</v>
      </c>
    </row>
    <row r="262" spans="1:16" x14ac:dyDescent="0.25">
      <c r="A262">
        <v>485</v>
      </c>
      <c r="B262">
        <v>1386082444</v>
      </c>
      <c r="C262" t="s">
        <v>4</v>
      </c>
      <c r="D262" s="6">
        <f t="shared" si="44"/>
        <v>41611.620879629627</v>
      </c>
      <c r="E262" t="e">
        <f>_xlfn.IFNA(VLOOKUP(A262,#REF!,2,FALSE),"")</f>
        <v>#REF!</v>
      </c>
      <c r="F262" t="e">
        <f>_xlfn.IFNA(IF(VLOOKUP(A262,#REF!,2,FALSE)&gt;E262,VLOOKUP(A262,#REF!,2,FALSE),""),"")</f>
        <v>#REF!</v>
      </c>
      <c r="G262" s="6" t="str">
        <f t="shared" si="45"/>
        <v/>
      </c>
      <c r="H262" s="6" t="str">
        <f t="shared" si="46"/>
        <v/>
      </c>
      <c r="I262" t="str">
        <f t="shared" si="47"/>
        <v/>
      </c>
      <c r="J262" t="str">
        <f t="shared" si="48"/>
        <v/>
      </c>
      <c r="K262">
        <f t="shared" si="49"/>
        <v>0</v>
      </c>
      <c r="L262" s="4">
        <f t="shared" si="50"/>
        <v>0</v>
      </c>
      <c r="M262">
        <f t="shared" si="51"/>
        <v>1</v>
      </c>
      <c r="N262">
        <f t="shared" si="52"/>
        <v>1</v>
      </c>
      <c r="O262">
        <f t="shared" si="53"/>
        <v>0</v>
      </c>
      <c r="P262">
        <f t="shared" si="54"/>
        <v>0</v>
      </c>
    </row>
    <row r="263" spans="1:16" x14ac:dyDescent="0.25">
      <c r="A263">
        <v>495</v>
      </c>
      <c r="B263">
        <v>1390430200</v>
      </c>
      <c r="C263" t="s">
        <v>4</v>
      </c>
      <c r="D263" s="6">
        <f t="shared" si="44"/>
        <v>41661.942129629628</v>
      </c>
      <c r="E263" t="e">
        <f>_xlfn.IFNA(VLOOKUP(A263,#REF!,2,FALSE),"")</f>
        <v>#REF!</v>
      </c>
      <c r="F263" t="e">
        <f>_xlfn.IFNA(IF(VLOOKUP(A263,#REF!,2,FALSE)&gt;E263,VLOOKUP(A263,#REF!,2,FALSE),""),"")</f>
        <v>#REF!</v>
      </c>
      <c r="G263" s="6" t="str">
        <f t="shared" si="45"/>
        <v/>
      </c>
      <c r="H263" s="6" t="str">
        <f t="shared" si="46"/>
        <v/>
      </c>
      <c r="I263" t="str">
        <f t="shared" si="47"/>
        <v/>
      </c>
      <c r="J263" t="str">
        <f t="shared" si="48"/>
        <v/>
      </c>
      <c r="K263">
        <f t="shared" si="49"/>
        <v>0</v>
      </c>
      <c r="L263" s="4">
        <f t="shared" si="50"/>
        <v>0</v>
      </c>
      <c r="M263">
        <f t="shared" si="51"/>
        <v>1</v>
      </c>
      <c r="N263">
        <f t="shared" si="52"/>
        <v>1</v>
      </c>
      <c r="O263">
        <f t="shared" si="53"/>
        <v>0</v>
      </c>
      <c r="P263">
        <f t="shared" si="54"/>
        <v>0</v>
      </c>
    </row>
    <row r="264" spans="1:16" x14ac:dyDescent="0.25">
      <c r="A264">
        <v>504</v>
      </c>
      <c r="B264">
        <v>1390694819</v>
      </c>
      <c r="C264" t="s">
        <v>4</v>
      </c>
      <c r="D264" s="6">
        <f t="shared" si="44"/>
        <v>41665.004849537036</v>
      </c>
      <c r="E264" t="e">
        <f>_xlfn.IFNA(VLOOKUP(A264,#REF!,2,FALSE),"")</f>
        <v>#REF!</v>
      </c>
      <c r="F264" t="e">
        <f>_xlfn.IFNA(IF(VLOOKUP(A264,#REF!,2,FALSE)&gt;E264,VLOOKUP(A264,#REF!,2,FALSE),""),"")</f>
        <v>#REF!</v>
      </c>
      <c r="G264" s="6" t="str">
        <f t="shared" si="45"/>
        <v/>
      </c>
      <c r="H264" s="6" t="str">
        <f t="shared" si="46"/>
        <v/>
      </c>
      <c r="I264" t="str">
        <f t="shared" si="47"/>
        <v/>
      </c>
      <c r="J264" t="str">
        <f t="shared" si="48"/>
        <v/>
      </c>
      <c r="K264">
        <f t="shared" si="49"/>
        <v>0</v>
      </c>
      <c r="L264" s="4">
        <f t="shared" si="50"/>
        <v>0</v>
      </c>
      <c r="M264">
        <f t="shared" si="51"/>
        <v>1</v>
      </c>
      <c r="N264">
        <f t="shared" si="52"/>
        <v>1</v>
      </c>
      <c r="O264">
        <f t="shared" si="53"/>
        <v>0</v>
      </c>
      <c r="P264">
        <f t="shared" si="54"/>
        <v>0</v>
      </c>
    </row>
    <row r="265" spans="1:16" x14ac:dyDescent="0.25">
      <c r="A265">
        <v>518</v>
      </c>
      <c r="B265">
        <v>1386111908</v>
      </c>
      <c r="C265" t="s">
        <v>4</v>
      </c>
      <c r="D265" s="6">
        <f t="shared" si="44"/>
        <v>41611.961898148147</v>
      </c>
      <c r="E265" t="e">
        <f>_xlfn.IFNA(VLOOKUP(A265,#REF!,2,FALSE),"")</f>
        <v>#REF!</v>
      </c>
      <c r="F265" t="e">
        <f>_xlfn.IFNA(IF(VLOOKUP(A265,#REF!,2,FALSE)&gt;E265,VLOOKUP(A265,#REF!,2,FALSE),""),"")</f>
        <v>#REF!</v>
      </c>
      <c r="G265" s="6" t="str">
        <f t="shared" si="45"/>
        <v/>
      </c>
      <c r="H265" s="6" t="str">
        <f t="shared" si="46"/>
        <v/>
      </c>
      <c r="I265" t="str">
        <f t="shared" si="47"/>
        <v/>
      </c>
      <c r="J265" t="str">
        <f t="shared" si="48"/>
        <v/>
      </c>
      <c r="K265">
        <f t="shared" si="49"/>
        <v>0</v>
      </c>
      <c r="L265" s="4">
        <f t="shared" si="50"/>
        <v>0</v>
      </c>
      <c r="M265">
        <f t="shared" si="51"/>
        <v>1</v>
      </c>
      <c r="N265">
        <f t="shared" si="52"/>
        <v>1</v>
      </c>
      <c r="O265">
        <f t="shared" si="53"/>
        <v>0</v>
      </c>
      <c r="P265">
        <f t="shared" si="54"/>
        <v>0</v>
      </c>
    </row>
    <row r="266" spans="1:16" x14ac:dyDescent="0.25">
      <c r="A266">
        <v>529</v>
      </c>
      <c r="B266">
        <v>1386758540</v>
      </c>
      <c r="C266" t="s">
        <v>4</v>
      </c>
      <c r="D266" s="6">
        <f t="shared" si="44"/>
        <v>41619.446064814816</v>
      </c>
      <c r="E266" t="e">
        <f>_xlfn.IFNA(VLOOKUP(A266,#REF!,2,FALSE),"")</f>
        <v>#REF!</v>
      </c>
      <c r="F266" t="e">
        <f>_xlfn.IFNA(IF(VLOOKUP(A266,#REF!,2,FALSE)&gt;E266,VLOOKUP(A266,#REF!,2,FALSE),""),"")</f>
        <v>#REF!</v>
      </c>
      <c r="G266" s="6" t="str">
        <f t="shared" si="45"/>
        <v/>
      </c>
      <c r="H266" s="6" t="str">
        <f t="shared" si="46"/>
        <v/>
      </c>
      <c r="I266" t="str">
        <f t="shared" si="47"/>
        <v/>
      </c>
      <c r="J266" t="str">
        <f t="shared" si="48"/>
        <v/>
      </c>
      <c r="K266">
        <f t="shared" si="49"/>
        <v>0</v>
      </c>
      <c r="L266" s="4">
        <f t="shared" si="50"/>
        <v>0</v>
      </c>
      <c r="M266">
        <f t="shared" si="51"/>
        <v>1</v>
      </c>
      <c r="N266">
        <f t="shared" si="52"/>
        <v>1</v>
      </c>
      <c r="O266">
        <f t="shared" si="53"/>
        <v>0</v>
      </c>
      <c r="P266">
        <f t="shared" si="54"/>
        <v>0</v>
      </c>
    </row>
    <row r="267" spans="1:16" x14ac:dyDescent="0.25">
      <c r="A267">
        <v>548</v>
      </c>
      <c r="B267">
        <v>1386720564</v>
      </c>
      <c r="C267" t="s">
        <v>4</v>
      </c>
      <c r="D267" s="6">
        <f t="shared" si="44"/>
        <v>41619.006527777776</v>
      </c>
      <c r="E267" t="e">
        <f>_xlfn.IFNA(VLOOKUP(A267,#REF!,2,FALSE),"")</f>
        <v>#REF!</v>
      </c>
      <c r="F267" t="e">
        <f>_xlfn.IFNA(IF(VLOOKUP(A267,#REF!,2,FALSE)&gt;E267,VLOOKUP(A267,#REF!,2,FALSE),""),"")</f>
        <v>#REF!</v>
      </c>
      <c r="G267" s="6" t="str">
        <f t="shared" si="45"/>
        <v/>
      </c>
      <c r="H267" s="6" t="str">
        <f t="shared" si="46"/>
        <v/>
      </c>
      <c r="I267" t="str">
        <f t="shared" si="47"/>
        <v/>
      </c>
      <c r="J267" t="str">
        <f t="shared" si="48"/>
        <v/>
      </c>
      <c r="K267">
        <f t="shared" si="49"/>
        <v>0</v>
      </c>
      <c r="L267" s="4">
        <f t="shared" si="50"/>
        <v>0</v>
      </c>
      <c r="M267">
        <f t="shared" si="51"/>
        <v>1</v>
      </c>
      <c r="N267">
        <f t="shared" si="52"/>
        <v>1</v>
      </c>
      <c r="O267">
        <f t="shared" si="53"/>
        <v>0</v>
      </c>
      <c r="P267">
        <f t="shared" si="54"/>
        <v>0</v>
      </c>
    </row>
    <row r="268" spans="1:16" x14ac:dyDescent="0.25">
      <c r="A268">
        <v>553</v>
      </c>
      <c r="B268">
        <v>1388436782</v>
      </c>
      <c r="C268" t="s">
        <v>4</v>
      </c>
      <c r="D268" s="6">
        <f t="shared" si="44"/>
        <v>41638.870162037041</v>
      </c>
      <c r="E268" t="e">
        <f>_xlfn.IFNA(VLOOKUP(A268,#REF!,2,FALSE),"")</f>
        <v>#REF!</v>
      </c>
      <c r="F268" t="e">
        <f>_xlfn.IFNA(IF(VLOOKUP(A268,#REF!,2,FALSE)&gt;E268,VLOOKUP(A268,#REF!,2,FALSE),""),"")</f>
        <v>#REF!</v>
      </c>
      <c r="G268" s="6" t="str">
        <f t="shared" si="45"/>
        <v/>
      </c>
      <c r="H268" s="6" t="str">
        <f t="shared" si="46"/>
        <v/>
      </c>
      <c r="I268" t="str">
        <f t="shared" si="47"/>
        <v/>
      </c>
      <c r="J268" t="str">
        <f t="shared" si="48"/>
        <v/>
      </c>
      <c r="K268">
        <f t="shared" si="49"/>
        <v>0</v>
      </c>
      <c r="L268" s="4">
        <f t="shared" si="50"/>
        <v>0</v>
      </c>
      <c r="M268">
        <f t="shared" si="51"/>
        <v>1</v>
      </c>
      <c r="N268">
        <f t="shared" si="52"/>
        <v>1</v>
      </c>
      <c r="O268">
        <f t="shared" si="53"/>
        <v>0</v>
      </c>
      <c r="P268">
        <f t="shared" si="54"/>
        <v>0</v>
      </c>
    </row>
    <row r="269" spans="1:16" x14ac:dyDescent="0.25">
      <c r="A269">
        <v>554</v>
      </c>
      <c r="B269">
        <v>1386333916</v>
      </c>
      <c r="C269" t="s">
        <v>4</v>
      </c>
      <c r="D269" s="6">
        <f t="shared" si="44"/>
        <v>41614.531435185185</v>
      </c>
      <c r="E269" t="e">
        <f>_xlfn.IFNA(VLOOKUP(A269,#REF!,2,FALSE),"")</f>
        <v>#REF!</v>
      </c>
      <c r="F269" t="e">
        <f>_xlfn.IFNA(IF(VLOOKUP(A269,#REF!,2,FALSE)&gt;E269,VLOOKUP(A269,#REF!,2,FALSE),""),"")</f>
        <v>#REF!</v>
      </c>
      <c r="G269" s="6" t="str">
        <f t="shared" si="45"/>
        <v/>
      </c>
      <c r="H269" s="6" t="str">
        <f t="shared" si="46"/>
        <v/>
      </c>
      <c r="I269" t="str">
        <f t="shared" si="47"/>
        <v/>
      </c>
      <c r="J269" t="str">
        <f t="shared" si="48"/>
        <v/>
      </c>
      <c r="K269">
        <f t="shared" si="49"/>
        <v>0</v>
      </c>
      <c r="L269" s="4">
        <f t="shared" si="50"/>
        <v>0</v>
      </c>
      <c r="M269">
        <f t="shared" si="51"/>
        <v>1</v>
      </c>
      <c r="N269">
        <f t="shared" si="52"/>
        <v>1</v>
      </c>
      <c r="O269">
        <f t="shared" si="53"/>
        <v>0</v>
      </c>
      <c r="P269">
        <f t="shared" si="54"/>
        <v>0</v>
      </c>
    </row>
    <row r="270" spans="1:16" x14ac:dyDescent="0.25">
      <c r="A270">
        <v>561</v>
      </c>
      <c r="B270">
        <v>1389043077</v>
      </c>
      <c r="C270" t="s">
        <v>4</v>
      </c>
      <c r="D270" s="6">
        <f t="shared" si="44"/>
        <v>41645.887465277774</v>
      </c>
      <c r="E270" t="e">
        <f>_xlfn.IFNA(VLOOKUP(A270,#REF!,2,FALSE),"")</f>
        <v>#REF!</v>
      </c>
      <c r="F270" t="e">
        <f>_xlfn.IFNA(IF(VLOOKUP(A270,#REF!,2,FALSE)&gt;E270,VLOOKUP(A270,#REF!,2,FALSE),""),"")</f>
        <v>#REF!</v>
      </c>
      <c r="G270" s="6" t="str">
        <f t="shared" si="45"/>
        <v/>
      </c>
      <c r="H270" s="6" t="str">
        <f t="shared" si="46"/>
        <v/>
      </c>
      <c r="I270" t="str">
        <f t="shared" si="47"/>
        <v/>
      </c>
      <c r="J270" t="str">
        <f t="shared" si="48"/>
        <v/>
      </c>
      <c r="K270">
        <f t="shared" si="49"/>
        <v>0</v>
      </c>
      <c r="L270" s="4">
        <f t="shared" si="50"/>
        <v>0</v>
      </c>
      <c r="M270">
        <f t="shared" si="51"/>
        <v>1</v>
      </c>
      <c r="N270">
        <f t="shared" si="52"/>
        <v>1</v>
      </c>
      <c r="O270">
        <f t="shared" si="53"/>
        <v>0</v>
      </c>
      <c r="P270">
        <f t="shared" si="54"/>
        <v>0</v>
      </c>
    </row>
    <row r="271" spans="1:16" x14ac:dyDescent="0.25">
      <c r="A271">
        <v>572</v>
      </c>
      <c r="B271">
        <v>1386355285</v>
      </c>
      <c r="C271" t="s">
        <v>4</v>
      </c>
      <c r="D271" s="6">
        <f t="shared" si="44"/>
        <v>41614.778761574074</v>
      </c>
      <c r="E271" t="e">
        <f>_xlfn.IFNA(VLOOKUP(A271,#REF!,2,FALSE),"")</f>
        <v>#REF!</v>
      </c>
      <c r="F271" t="e">
        <f>_xlfn.IFNA(IF(VLOOKUP(A271,#REF!,2,FALSE)&gt;E271,VLOOKUP(A271,#REF!,2,FALSE),""),"")</f>
        <v>#REF!</v>
      </c>
      <c r="G271" s="6" t="str">
        <f t="shared" si="45"/>
        <v/>
      </c>
      <c r="H271" s="6" t="str">
        <f t="shared" si="46"/>
        <v/>
      </c>
      <c r="I271" t="str">
        <f t="shared" si="47"/>
        <v/>
      </c>
      <c r="J271" t="str">
        <f t="shared" si="48"/>
        <v/>
      </c>
      <c r="K271">
        <f t="shared" si="49"/>
        <v>0</v>
      </c>
      <c r="L271" s="4">
        <f t="shared" si="50"/>
        <v>0</v>
      </c>
      <c r="M271">
        <f t="shared" si="51"/>
        <v>1</v>
      </c>
      <c r="N271">
        <f t="shared" si="52"/>
        <v>1</v>
      </c>
      <c r="O271">
        <f t="shared" si="53"/>
        <v>0</v>
      </c>
      <c r="P271">
        <f t="shared" si="54"/>
        <v>0</v>
      </c>
    </row>
    <row r="272" spans="1:16" x14ac:dyDescent="0.25">
      <c r="A272">
        <v>575</v>
      </c>
      <c r="B272">
        <v>1390398873</v>
      </c>
      <c r="C272" t="s">
        <v>4</v>
      </c>
      <c r="D272" s="6">
        <f t="shared" si="44"/>
        <v>41661.579548611109</v>
      </c>
      <c r="E272" t="e">
        <f>_xlfn.IFNA(VLOOKUP(A272,#REF!,2,FALSE),"")</f>
        <v>#REF!</v>
      </c>
      <c r="F272" t="e">
        <f>_xlfn.IFNA(IF(VLOOKUP(A272,#REF!,2,FALSE)&gt;E272,VLOOKUP(A272,#REF!,2,FALSE),""),"")</f>
        <v>#REF!</v>
      </c>
      <c r="G272" s="6" t="str">
        <f t="shared" si="45"/>
        <v/>
      </c>
      <c r="H272" s="6" t="str">
        <f t="shared" si="46"/>
        <v/>
      </c>
      <c r="I272" t="str">
        <f t="shared" si="47"/>
        <v/>
      </c>
      <c r="J272" t="str">
        <f t="shared" si="48"/>
        <v/>
      </c>
      <c r="K272">
        <f t="shared" si="49"/>
        <v>0</v>
      </c>
      <c r="L272" s="4">
        <f t="shared" si="50"/>
        <v>0</v>
      </c>
      <c r="M272">
        <f t="shared" si="51"/>
        <v>1</v>
      </c>
      <c r="N272">
        <f t="shared" si="52"/>
        <v>1</v>
      </c>
      <c r="O272">
        <f t="shared" si="53"/>
        <v>0</v>
      </c>
      <c r="P272">
        <f t="shared" si="54"/>
        <v>0</v>
      </c>
    </row>
    <row r="273" spans="1:16" x14ac:dyDescent="0.25">
      <c r="A273">
        <v>590</v>
      </c>
      <c r="B273">
        <v>1387138159</v>
      </c>
      <c r="C273" t="s">
        <v>4</v>
      </c>
      <c r="D273" s="6">
        <f t="shared" si="44"/>
        <v>41623.839803240742</v>
      </c>
      <c r="E273" t="e">
        <f>_xlfn.IFNA(VLOOKUP(A273,#REF!,2,FALSE),"")</f>
        <v>#REF!</v>
      </c>
      <c r="F273" t="e">
        <f>_xlfn.IFNA(IF(VLOOKUP(A273,#REF!,2,FALSE)&gt;E273,VLOOKUP(A273,#REF!,2,FALSE),""),"")</f>
        <v>#REF!</v>
      </c>
      <c r="G273" s="6" t="str">
        <f t="shared" si="45"/>
        <v/>
      </c>
      <c r="H273" s="6" t="str">
        <f t="shared" si="46"/>
        <v/>
      </c>
      <c r="I273" t="str">
        <f t="shared" si="47"/>
        <v/>
      </c>
      <c r="J273" t="str">
        <f t="shared" si="48"/>
        <v/>
      </c>
      <c r="K273">
        <f t="shared" si="49"/>
        <v>0</v>
      </c>
      <c r="L273" s="4">
        <f t="shared" si="50"/>
        <v>0</v>
      </c>
      <c r="M273">
        <f t="shared" si="51"/>
        <v>1</v>
      </c>
      <c r="N273">
        <f t="shared" si="52"/>
        <v>1</v>
      </c>
      <c r="O273">
        <f t="shared" si="53"/>
        <v>0</v>
      </c>
      <c r="P273">
        <f t="shared" si="54"/>
        <v>0</v>
      </c>
    </row>
    <row r="274" spans="1:16" x14ac:dyDescent="0.25">
      <c r="A274">
        <v>591</v>
      </c>
      <c r="B274">
        <v>1391054755</v>
      </c>
      <c r="C274" t="s">
        <v>4</v>
      </c>
      <c r="D274" s="6">
        <f t="shared" si="44"/>
        <v>41669.170775462961</v>
      </c>
      <c r="E274" t="e">
        <f>_xlfn.IFNA(VLOOKUP(A274,#REF!,2,FALSE),"")</f>
        <v>#REF!</v>
      </c>
      <c r="F274" t="e">
        <f>_xlfn.IFNA(IF(VLOOKUP(A274,#REF!,2,FALSE)&gt;E274,VLOOKUP(A274,#REF!,2,FALSE),""),"")</f>
        <v>#REF!</v>
      </c>
      <c r="G274" s="6" t="str">
        <f t="shared" si="45"/>
        <v/>
      </c>
      <c r="H274" s="6" t="str">
        <f t="shared" si="46"/>
        <v/>
      </c>
      <c r="I274" t="str">
        <f t="shared" si="47"/>
        <v/>
      </c>
      <c r="J274" t="str">
        <f t="shared" si="48"/>
        <v/>
      </c>
      <c r="K274">
        <f t="shared" si="49"/>
        <v>0</v>
      </c>
      <c r="L274" s="4">
        <f t="shared" si="50"/>
        <v>0</v>
      </c>
      <c r="M274">
        <f t="shared" si="51"/>
        <v>1</v>
      </c>
      <c r="N274">
        <f t="shared" si="52"/>
        <v>1</v>
      </c>
      <c r="O274">
        <f t="shared" si="53"/>
        <v>0</v>
      </c>
      <c r="P274">
        <f t="shared" si="54"/>
        <v>0</v>
      </c>
    </row>
    <row r="275" spans="1:16" x14ac:dyDescent="0.25">
      <c r="A275">
        <v>602</v>
      </c>
      <c r="B275">
        <v>1390740541</v>
      </c>
      <c r="C275" t="s">
        <v>4</v>
      </c>
      <c r="D275" s="6">
        <f t="shared" si="44"/>
        <v>41665.534039351849</v>
      </c>
      <c r="E275" t="e">
        <f>_xlfn.IFNA(VLOOKUP(A275,#REF!,2,FALSE),"")</f>
        <v>#REF!</v>
      </c>
      <c r="F275" t="e">
        <f>_xlfn.IFNA(IF(VLOOKUP(A275,#REF!,2,FALSE)&gt;E275,VLOOKUP(A275,#REF!,2,FALSE),""),"")</f>
        <v>#REF!</v>
      </c>
      <c r="G275" s="6" t="str">
        <f t="shared" si="45"/>
        <v/>
      </c>
      <c r="H275" s="6" t="str">
        <f t="shared" si="46"/>
        <v/>
      </c>
      <c r="I275" t="str">
        <f t="shared" si="47"/>
        <v/>
      </c>
      <c r="J275" t="str">
        <f t="shared" si="48"/>
        <v/>
      </c>
      <c r="K275">
        <f t="shared" si="49"/>
        <v>0</v>
      </c>
      <c r="L275" s="4">
        <f t="shared" si="50"/>
        <v>0</v>
      </c>
      <c r="M275">
        <f t="shared" si="51"/>
        <v>1</v>
      </c>
      <c r="N275">
        <f t="shared" si="52"/>
        <v>1</v>
      </c>
      <c r="O275">
        <f t="shared" si="53"/>
        <v>0</v>
      </c>
      <c r="P275">
        <f t="shared" si="54"/>
        <v>0</v>
      </c>
    </row>
    <row r="276" spans="1:16" x14ac:dyDescent="0.25">
      <c r="A276">
        <v>603</v>
      </c>
      <c r="B276">
        <v>1386354717</v>
      </c>
      <c r="C276" t="s">
        <v>4</v>
      </c>
      <c r="D276" s="6">
        <f t="shared" si="44"/>
        <v>41614.772187499999</v>
      </c>
      <c r="E276" t="e">
        <f>_xlfn.IFNA(VLOOKUP(A276,#REF!,2,FALSE),"")</f>
        <v>#REF!</v>
      </c>
      <c r="F276" t="e">
        <f>_xlfn.IFNA(IF(VLOOKUP(A276,#REF!,2,FALSE)&gt;E276,VLOOKUP(A276,#REF!,2,FALSE),""),"")</f>
        <v>#REF!</v>
      </c>
      <c r="G276" s="6" t="str">
        <f t="shared" si="45"/>
        <v/>
      </c>
      <c r="H276" s="6" t="str">
        <f t="shared" si="46"/>
        <v/>
      </c>
      <c r="I276" t="str">
        <f t="shared" si="47"/>
        <v/>
      </c>
      <c r="J276" t="str">
        <f t="shared" si="48"/>
        <v/>
      </c>
      <c r="K276">
        <f t="shared" si="49"/>
        <v>0</v>
      </c>
      <c r="L276" s="4">
        <f t="shared" si="50"/>
        <v>0</v>
      </c>
      <c r="M276">
        <f t="shared" si="51"/>
        <v>1</v>
      </c>
      <c r="N276">
        <f t="shared" si="52"/>
        <v>1</v>
      </c>
      <c r="O276">
        <f t="shared" si="53"/>
        <v>0</v>
      </c>
      <c r="P276">
        <f t="shared" si="54"/>
        <v>0</v>
      </c>
    </row>
    <row r="277" spans="1:16" x14ac:dyDescent="0.25">
      <c r="A277">
        <v>609</v>
      </c>
      <c r="B277">
        <v>1388171456</v>
      </c>
      <c r="C277" t="s">
        <v>4</v>
      </c>
      <c r="D277" s="6">
        <f t="shared" si="44"/>
        <v>41635.799259259256</v>
      </c>
      <c r="E277" t="e">
        <f>_xlfn.IFNA(VLOOKUP(A277,#REF!,2,FALSE),"")</f>
        <v>#REF!</v>
      </c>
      <c r="F277" t="e">
        <f>_xlfn.IFNA(IF(VLOOKUP(A277,#REF!,2,FALSE)&gt;E277,VLOOKUP(A277,#REF!,2,FALSE),""),"")</f>
        <v>#REF!</v>
      </c>
      <c r="G277" s="6" t="str">
        <f t="shared" si="45"/>
        <v/>
      </c>
      <c r="H277" s="6" t="str">
        <f t="shared" si="46"/>
        <v/>
      </c>
      <c r="I277" t="str">
        <f t="shared" si="47"/>
        <v/>
      </c>
      <c r="J277" t="str">
        <f t="shared" si="48"/>
        <v/>
      </c>
      <c r="K277">
        <f t="shared" si="49"/>
        <v>0</v>
      </c>
      <c r="L277" s="4">
        <f t="shared" si="50"/>
        <v>0</v>
      </c>
      <c r="M277">
        <f t="shared" si="51"/>
        <v>1</v>
      </c>
      <c r="N277">
        <f t="shared" si="52"/>
        <v>1</v>
      </c>
      <c r="O277">
        <f t="shared" si="53"/>
        <v>0</v>
      </c>
      <c r="P277">
        <f t="shared" si="54"/>
        <v>0</v>
      </c>
    </row>
    <row r="278" spans="1:16" x14ac:dyDescent="0.25">
      <c r="A278">
        <v>611</v>
      </c>
      <c r="B278">
        <v>1390005489</v>
      </c>
      <c r="C278" t="s">
        <v>4</v>
      </c>
      <c r="D278" s="6">
        <f t="shared" si="44"/>
        <v>41657.026493055557</v>
      </c>
      <c r="E278" t="e">
        <f>_xlfn.IFNA(VLOOKUP(A278,#REF!,2,FALSE),"")</f>
        <v>#REF!</v>
      </c>
      <c r="F278" t="e">
        <f>_xlfn.IFNA(IF(VLOOKUP(A278,#REF!,2,FALSE)&gt;E278,VLOOKUP(A278,#REF!,2,FALSE),""),"")</f>
        <v>#REF!</v>
      </c>
      <c r="G278" s="6" t="str">
        <f t="shared" si="45"/>
        <v/>
      </c>
      <c r="H278" s="6" t="str">
        <f t="shared" si="46"/>
        <v/>
      </c>
      <c r="I278" t="str">
        <f t="shared" si="47"/>
        <v/>
      </c>
      <c r="J278" t="str">
        <f t="shared" si="48"/>
        <v/>
      </c>
      <c r="K278">
        <f t="shared" si="49"/>
        <v>0</v>
      </c>
      <c r="L278" s="4">
        <f t="shared" si="50"/>
        <v>0</v>
      </c>
      <c r="M278">
        <f t="shared" si="51"/>
        <v>1</v>
      </c>
      <c r="N278">
        <f t="shared" si="52"/>
        <v>1</v>
      </c>
      <c r="O278">
        <f t="shared" si="53"/>
        <v>0</v>
      </c>
      <c r="P278">
        <f t="shared" si="54"/>
        <v>0</v>
      </c>
    </row>
    <row r="279" spans="1:16" x14ac:dyDescent="0.25">
      <c r="A279">
        <v>617</v>
      </c>
      <c r="B279">
        <v>1388481658</v>
      </c>
      <c r="C279" t="s">
        <v>4</v>
      </c>
      <c r="D279" s="6">
        <f t="shared" si="44"/>
        <v>41639.389560185184</v>
      </c>
      <c r="E279" t="e">
        <f>_xlfn.IFNA(VLOOKUP(A279,#REF!,2,FALSE),"")</f>
        <v>#REF!</v>
      </c>
      <c r="F279" t="e">
        <f>_xlfn.IFNA(IF(VLOOKUP(A279,#REF!,2,FALSE)&gt;E279,VLOOKUP(A279,#REF!,2,FALSE),""),"")</f>
        <v>#REF!</v>
      </c>
      <c r="G279" s="6" t="str">
        <f t="shared" si="45"/>
        <v/>
      </c>
      <c r="H279" s="6" t="str">
        <f t="shared" si="46"/>
        <v/>
      </c>
      <c r="I279" t="str">
        <f t="shared" si="47"/>
        <v/>
      </c>
      <c r="J279" t="str">
        <f t="shared" si="48"/>
        <v/>
      </c>
      <c r="K279">
        <f t="shared" si="49"/>
        <v>0</v>
      </c>
      <c r="L279" s="4">
        <f t="shared" si="50"/>
        <v>0</v>
      </c>
      <c r="M279">
        <f t="shared" si="51"/>
        <v>1</v>
      </c>
      <c r="N279">
        <f t="shared" si="52"/>
        <v>1</v>
      </c>
      <c r="O279">
        <f t="shared" si="53"/>
        <v>0</v>
      </c>
      <c r="P279">
        <f t="shared" si="54"/>
        <v>0</v>
      </c>
    </row>
    <row r="280" spans="1:16" x14ac:dyDescent="0.25">
      <c r="A280">
        <v>619</v>
      </c>
      <c r="B280">
        <v>1388109328</v>
      </c>
      <c r="C280" t="s">
        <v>4</v>
      </c>
      <c r="D280" s="6">
        <f t="shared" si="44"/>
        <v>41635.080185185187</v>
      </c>
      <c r="E280" t="e">
        <f>_xlfn.IFNA(VLOOKUP(A280,#REF!,2,FALSE),"")</f>
        <v>#REF!</v>
      </c>
      <c r="F280" t="e">
        <f>_xlfn.IFNA(IF(VLOOKUP(A280,#REF!,2,FALSE)&gt;E280,VLOOKUP(A280,#REF!,2,FALSE),""),"")</f>
        <v>#REF!</v>
      </c>
      <c r="G280" s="6" t="str">
        <f t="shared" si="45"/>
        <v/>
      </c>
      <c r="H280" s="6" t="str">
        <f t="shared" si="46"/>
        <v/>
      </c>
      <c r="I280" t="str">
        <f t="shared" si="47"/>
        <v/>
      </c>
      <c r="J280" t="str">
        <f t="shared" si="48"/>
        <v/>
      </c>
      <c r="K280">
        <f t="shared" si="49"/>
        <v>0</v>
      </c>
      <c r="L280" s="4">
        <f t="shared" si="50"/>
        <v>0</v>
      </c>
      <c r="M280">
        <f t="shared" si="51"/>
        <v>1</v>
      </c>
      <c r="N280">
        <f t="shared" si="52"/>
        <v>1</v>
      </c>
      <c r="O280">
        <f t="shared" si="53"/>
        <v>0</v>
      </c>
      <c r="P280">
        <f t="shared" si="54"/>
        <v>0</v>
      </c>
    </row>
    <row r="281" spans="1:16" x14ac:dyDescent="0.25">
      <c r="A281">
        <v>620</v>
      </c>
      <c r="B281">
        <v>1389955277</v>
      </c>
      <c r="C281" t="s">
        <v>4</v>
      </c>
      <c r="D281" s="6">
        <f t="shared" si="44"/>
        <v>41656.445335648146</v>
      </c>
      <c r="E281" t="e">
        <f>_xlfn.IFNA(VLOOKUP(A281,#REF!,2,FALSE),"")</f>
        <v>#REF!</v>
      </c>
      <c r="F281" t="e">
        <f>_xlfn.IFNA(IF(VLOOKUP(A281,#REF!,2,FALSE)&gt;E281,VLOOKUP(A281,#REF!,2,FALSE),""),"")</f>
        <v>#REF!</v>
      </c>
      <c r="G281" s="6" t="str">
        <f t="shared" si="45"/>
        <v/>
      </c>
      <c r="H281" s="6" t="str">
        <f t="shared" si="46"/>
        <v/>
      </c>
      <c r="I281" t="str">
        <f t="shared" si="47"/>
        <v/>
      </c>
      <c r="J281" t="str">
        <f t="shared" si="48"/>
        <v/>
      </c>
      <c r="K281">
        <f t="shared" si="49"/>
        <v>0</v>
      </c>
      <c r="L281" s="4">
        <f t="shared" si="50"/>
        <v>0</v>
      </c>
      <c r="M281">
        <f t="shared" si="51"/>
        <v>1</v>
      </c>
      <c r="N281">
        <f t="shared" si="52"/>
        <v>1</v>
      </c>
      <c r="O281">
        <f t="shared" si="53"/>
        <v>0</v>
      </c>
      <c r="P281">
        <f t="shared" si="54"/>
        <v>0</v>
      </c>
    </row>
    <row r="282" spans="1:16" x14ac:dyDescent="0.25">
      <c r="A282">
        <v>624</v>
      </c>
      <c r="B282">
        <v>1391209452</v>
      </c>
      <c r="C282" t="s">
        <v>4</v>
      </c>
      <c r="D282" s="6">
        <f t="shared" si="44"/>
        <v>41670.96125</v>
      </c>
      <c r="E282" t="e">
        <f>_xlfn.IFNA(VLOOKUP(A282,#REF!,2,FALSE),"")</f>
        <v>#REF!</v>
      </c>
      <c r="F282" t="e">
        <f>_xlfn.IFNA(IF(VLOOKUP(A282,#REF!,2,FALSE)&gt;E282,VLOOKUP(A282,#REF!,2,FALSE),""),"")</f>
        <v>#REF!</v>
      </c>
      <c r="G282" s="6" t="str">
        <f t="shared" si="45"/>
        <v/>
      </c>
      <c r="H282" s="6" t="str">
        <f t="shared" si="46"/>
        <v/>
      </c>
      <c r="I282" t="str">
        <f t="shared" si="47"/>
        <v/>
      </c>
      <c r="J282" t="str">
        <f t="shared" si="48"/>
        <v/>
      </c>
      <c r="K282">
        <f t="shared" si="49"/>
        <v>0</v>
      </c>
      <c r="L282" s="4">
        <f t="shared" si="50"/>
        <v>0</v>
      </c>
      <c r="M282">
        <f t="shared" si="51"/>
        <v>1</v>
      </c>
      <c r="N282">
        <f t="shared" si="52"/>
        <v>1</v>
      </c>
      <c r="O282">
        <f t="shared" si="53"/>
        <v>0</v>
      </c>
      <c r="P282">
        <f t="shared" si="54"/>
        <v>0</v>
      </c>
    </row>
    <row r="283" spans="1:16" x14ac:dyDescent="0.25">
      <c r="A283">
        <v>625</v>
      </c>
      <c r="B283">
        <v>1386396477</v>
      </c>
      <c r="C283" t="s">
        <v>4</v>
      </c>
      <c r="D283" s="6">
        <f t="shared" si="44"/>
        <v>41615.255520833336</v>
      </c>
      <c r="E283" t="e">
        <f>_xlfn.IFNA(VLOOKUP(A283,#REF!,2,FALSE),"")</f>
        <v>#REF!</v>
      </c>
      <c r="F283" t="e">
        <f>_xlfn.IFNA(IF(VLOOKUP(A283,#REF!,2,FALSE)&gt;E283,VLOOKUP(A283,#REF!,2,FALSE),""),"")</f>
        <v>#REF!</v>
      </c>
      <c r="G283" s="6" t="str">
        <f t="shared" si="45"/>
        <v/>
      </c>
      <c r="H283" s="6" t="str">
        <f t="shared" si="46"/>
        <v/>
      </c>
      <c r="I283" t="str">
        <f t="shared" si="47"/>
        <v/>
      </c>
      <c r="J283" t="str">
        <f t="shared" si="48"/>
        <v/>
      </c>
      <c r="K283">
        <f t="shared" si="49"/>
        <v>0</v>
      </c>
      <c r="L283" s="4">
        <f t="shared" si="50"/>
        <v>0</v>
      </c>
      <c r="M283">
        <f t="shared" si="51"/>
        <v>1</v>
      </c>
      <c r="N283">
        <f t="shared" si="52"/>
        <v>1</v>
      </c>
      <c r="O283">
        <f t="shared" si="53"/>
        <v>0</v>
      </c>
      <c r="P283">
        <f t="shared" si="54"/>
        <v>0</v>
      </c>
    </row>
    <row r="284" spans="1:16" x14ac:dyDescent="0.25">
      <c r="A284">
        <v>627</v>
      </c>
      <c r="B284">
        <v>1388356825</v>
      </c>
      <c r="C284" t="s">
        <v>4</v>
      </c>
      <c r="D284" s="6">
        <f t="shared" si="44"/>
        <v>41637.944733796299</v>
      </c>
      <c r="E284" t="e">
        <f>_xlfn.IFNA(VLOOKUP(A284,#REF!,2,FALSE),"")</f>
        <v>#REF!</v>
      </c>
      <c r="F284" t="e">
        <f>_xlfn.IFNA(IF(VLOOKUP(A284,#REF!,2,FALSE)&gt;E284,VLOOKUP(A284,#REF!,2,FALSE),""),"")</f>
        <v>#REF!</v>
      </c>
      <c r="G284" s="6" t="str">
        <f t="shared" si="45"/>
        <v/>
      </c>
      <c r="H284" s="6" t="str">
        <f t="shared" si="46"/>
        <v/>
      </c>
      <c r="I284" t="str">
        <f t="shared" si="47"/>
        <v/>
      </c>
      <c r="J284" t="str">
        <f t="shared" si="48"/>
        <v/>
      </c>
      <c r="K284">
        <f t="shared" si="49"/>
        <v>0</v>
      </c>
      <c r="L284" s="4">
        <f t="shared" si="50"/>
        <v>0</v>
      </c>
      <c r="M284">
        <f t="shared" si="51"/>
        <v>1</v>
      </c>
      <c r="N284">
        <f t="shared" si="52"/>
        <v>1</v>
      </c>
      <c r="O284">
        <f t="shared" si="53"/>
        <v>0</v>
      </c>
      <c r="P284">
        <f t="shared" si="54"/>
        <v>0</v>
      </c>
    </row>
    <row r="285" spans="1:16" x14ac:dyDescent="0.25">
      <c r="A285">
        <v>629</v>
      </c>
      <c r="B285">
        <v>1388655133</v>
      </c>
      <c r="C285" t="s">
        <v>4</v>
      </c>
      <c r="D285" s="6">
        <f t="shared" si="44"/>
        <v>41641.397372685184</v>
      </c>
      <c r="E285" t="e">
        <f>_xlfn.IFNA(VLOOKUP(A285,#REF!,2,FALSE),"")</f>
        <v>#REF!</v>
      </c>
      <c r="F285" t="e">
        <f>_xlfn.IFNA(IF(VLOOKUP(A285,#REF!,2,FALSE)&gt;E285,VLOOKUP(A285,#REF!,2,FALSE),""),"")</f>
        <v>#REF!</v>
      </c>
      <c r="G285" s="6" t="str">
        <f t="shared" si="45"/>
        <v/>
      </c>
      <c r="H285" s="6" t="str">
        <f t="shared" si="46"/>
        <v/>
      </c>
      <c r="I285" t="str">
        <f t="shared" si="47"/>
        <v/>
      </c>
      <c r="J285" t="str">
        <f t="shared" si="48"/>
        <v/>
      </c>
      <c r="K285">
        <f t="shared" si="49"/>
        <v>0</v>
      </c>
      <c r="L285" s="4">
        <f t="shared" si="50"/>
        <v>0</v>
      </c>
      <c r="M285">
        <f t="shared" si="51"/>
        <v>1</v>
      </c>
      <c r="N285">
        <f t="shared" si="52"/>
        <v>1</v>
      </c>
      <c r="O285">
        <f t="shared" si="53"/>
        <v>0</v>
      </c>
      <c r="P285">
        <f t="shared" si="54"/>
        <v>0</v>
      </c>
    </row>
    <row r="286" spans="1:16" x14ac:dyDescent="0.25">
      <c r="A286">
        <v>649</v>
      </c>
      <c r="B286">
        <v>1390041227</v>
      </c>
      <c r="C286" t="s">
        <v>4</v>
      </c>
      <c r="D286" s="6">
        <f t="shared" si="44"/>
        <v>41657.440127314818</v>
      </c>
      <c r="E286" t="e">
        <f>_xlfn.IFNA(VLOOKUP(A286,#REF!,2,FALSE),"")</f>
        <v>#REF!</v>
      </c>
      <c r="F286" t="e">
        <f>_xlfn.IFNA(IF(VLOOKUP(A286,#REF!,2,FALSE)&gt;E286,VLOOKUP(A286,#REF!,2,FALSE),""),"")</f>
        <v>#REF!</v>
      </c>
      <c r="G286" s="6" t="str">
        <f t="shared" si="45"/>
        <v/>
      </c>
      <c r="H286" s="6" t="str">
        <f t="shared" si="46"/>
        <v/>
      </c>
      <c r="I286" t="str">
        <f t="shared" si="47"/>
        <v/>
      </c>
      <c r="J286" t="str">
        <f t="shared" si="48"/>
        <v/>
      </c>
      <c r="K286">
        <f t="shared" si="49"/>
        <v>0</v>
      </c>
      <c r="L286" s="4">
        <f t="shared" si="50"/>
        <v>0</v>
      </c>
      <c r="M286">
        <f t="shared" si="51"/>
        <v>1</v>
      </c>
      <c r="N286">
        <f t="shared" si="52"/>
        <v>1</v>
      </c>
      <c r="O286">
        <f t="shared" si="53"/>
        <v>0</v>
      </c>
      <c r="P286">
        <f t="shared" si="54"/>
        <v>0</v>
      </c>
    </row>
    <row r="287" spans="1:16" x14ac:dyDescent="0.25">
      <c r="A287">
        <v>650</v>
      </c>
      <c r="B287">
        <v>1386750175</v>
      </c>
      <c r="C287" t="s">
        <v>4</v>
      </c>
      <c r="D287" s="6">
        <f t="shared" si="44"/>
        <v>41619.349247685182</v>
      </c>
      <c r="E287" t="e">
        <f>_xlfn.IFNA(VLOOKUP(A287,#REF!,2,FALSE),"")</f>
        <v>#REF!</v>
      </c>
      <c r="F287" t="e">
        <f>_xlfn.IFNA(IF(VLOOKUP(A287,#REF!,2,FALSE)&gt;E287,VLOOKUP(A287,#REF!,2,FALSE),""),"")</f>
        <v>#REF!</v>
      </c>
      <c r="G287" s="6" t="str">
        <f t="shared" si="45"/>
        <v/>
      </c>
      <c r="H287" s="6" t="str">
        <f t="shared" si="46"/>
        <v/>
      </c>
      <c r="I287" t="str">
        <f t="shared" si="47"/>
        <v/>
      </c>
      <c r="J287" t="str">
        <f t="shared" si="48"/>
        <v/>
      </c>
      <c r="K287">
        <f t="shared" si="49"/>
        <v>0</v>
      </c>
      <c r="L287" s="4">
        <f t="shared" si="50"/>
        <v>0</v>
      </c>
      <c r="M287">
        <f t="shared" si="51"/>
        <v>1</v>
      </c>
      <c r="N287">
        <f t="shared" si="52"/>
        <v>1</v>
      </c>
      <c r="O287">
        <f t="shared" si="53"/>
        <v>0</v>
      </c>
      <c r="P287">
        <f t="shared" si="54"/>
        <v>0</v>
      </c>
    </row>
    <row r="288" spans="1:16" x14ac:dyDescent="0.25">
      <c r="A288">
        <v>653</v>
      </c>
      <c r="B288">
        <v>1390331195</v>
      </c>
      <c r="C288" t="s">
        <v>4</v>
      </c>
      <c r="D288" s="6">
        <f t="shared" si="44"/>
        <v>41660.796238425923</v>
      </c>
      <c r="E288" t="e">
        <f>_xlfn.IFNA(VLOOKUP(A288,#REF!,2,FALSE),"")</f>
        <v>#REF!</v>
      </c>
      <c r="F288" t="e">
        <f>_xlfn.IFNA(IF(VLOOKUP(A288,#REF!,2,FALSE)&gt;E288,VLOOKUP(A288,#REF!,2,FALSE),""),"")</f>
        <v>#REF!</v>
      </c>
      <c r="G288" s="6" t="str">
        <f t="shared" si="45"/>
        <v/>
      </c>
      <c r="H288" s="6" t="str">
        <f t="shared" si="46"/>
        <v/>
      </c>
      <c r="I288" t="str">
        <f t="shared" si="47"/>
        <v/>
      </c>
      <c r="J288" t="str">
        <f t="shared" si="48"/>
        <v/>
      </c>
      <c r="K288">
        <f t="shared" si="49"/>
        <v>0</v>
      </c>
      <c r="L288" s="4">
        <f t="shared" si="50"/>
        <v>0</v>
      </c>
      <c r="M288">
        <f t="shared" si="51"/>
        <v>1</v>
      </c>
      <c r="N288">
        <f t="shared" si="52"/>
        <v>1</v>
      </c>
      <c r="O288">
        <f t="shared" si="53"/>
        <v>0</v>
      </c>
      <c r="P288">
        <f t="shared" si="54"/>
        <v>0</v>
      </c>
    </row>
    <row r="289" spans="1:16" x14ac:dyDescent="0.25">
      <c r="A289">
        <v>671</v>
      </c>
      <c r="B289">
        <v>1389831530</v>
      </c>
      <c r="C289" t="s">
        <v>4</v>
      </c>
      <c r="D289" s="6">
        <f t="shared" si="44"/>
        <v>41655.013078703705</v>
      </c>
      <c r="E289" t="e">
        <f>_xlfn.IFNA(VLOOKUP(A289,#REF!,2,FALSE),"")</f>
        <v>#REF!</v>
      </c>
      <c r="F289" t="e">
        <f>_xlfn.IFNA(IF(VLOOKUP(A289,#REF!,2,FALSE)&gt;E289,VLOOKUP(A289,#REF!,2,FALSE),""),"")</f>
        <v>#REF!</v>
      </c>
      <c r="G289" s="6" t="str">
        <f t="shared" si="45"/>
        <v/>
      </c>
      <c r="H289" s="6" t="str">
        <f t="shared" si="46"/>
        <v/>
      </c>
      <c r="I289" t="str">
        <f t="shared" si="47"/>
        <v/>
      </c>
      <c r="J289" t="str">
        <f t="shared" si="48"/>
        <v/>
      </c>
      <c r="K289">
        <f t="shared" si="49"/>
        <v>0</v>
      </c>
      <c r="L289" s="4">
        <f t="shared" si="50"/>
        <v>0</v>
      </c>
      <c r="M289">
        <f t="shared" si="51"/>
        <v>1</v>
      </c>
      <c r="N289">
        <f t="shared" si="52"/>
        <v>1</v>
      </c>
      <c r="O289">
        <f t="shared" si="53"/>
        <v>0</v>
      </c>
      <c r="P289">
        <f t="shared" si="54"/>
        <v>0</v>
      </c>
    </row>
    <row r="290" spans="1:16" x14ac:dyDescent="0.25">
      <c r="A290">
        <v>679</v>
      </c>
      <c r="B290">
        <v>1388067255</v>
      </c>
      <c r="C290" t="s">
        <v>4</v>
      </c>
      <c r="D290" s="6">
        <f t="shared" si="44"/>
        <v>41634.593229166669</v>
      </c>
      <c r="E290" t="e">
        <f>_xlfn.IFNA(VLOOKUP(A290,#REF!,2,FALSE),"")</f>
        <v>#REF!</v>
      </c>
      <c r="F290" t="e">
        <f>_xlfn.IFNA(IF(VLOOKUP(A290,#REF!,2,FALSE)&gt;E290,VLOOKUP(A290,#REF!,2,FALSE),""),"")</f>
        <v>#REF!</v>
      </c>
      <c r="G290" s="6" t="str">
        <f t="shared" si="45"/>
        <v/>
      </c>
      <c r="H290" s="6" t="str">
        <f t="shared" si="46"/>
        <v/>
      </c>
      <c r="I290" t="str">
        <f t="shared" si="47"/>
        <v/>
      </c>
      <c r="J290" t="str">
        <f t="shared" si="48"/>
        <v/>
      </c>
      <c r="K290">
        <f t="shared" si="49"/>
        <v>0</v>
      </c>
      <c r="L290" s="4">
        <f t="shared" si="50"/>
        <v>0</v>
      </c>
      <c r="M290">
        <f t="shared" si="51"/>
        <v>1</v>
      </c>
      <c r="N290">
        <f t="shared" si="52"/>
        <v>1</v>
      </c>
      <c r="O290">
        <f t="shared" si="53"/>
        <v>0</v>
      </c>
      <c r="P290">
        <f t="shared" si="54"/>
        <v>0</v>
      </c>
    </row>
    <row r="291" spans="1:16" x14ac:dyDescent="0.25">
      <c r="A291">
        <v>682</v>
      </c>
      <c r="B291">
        <v>1389170517</v>
      </c>
      <c r="C291" t="s">
        <v>4</v>
      </c>
      <c r="D291" s="6">
        <f t="shared" si="44"/>
        <v>41647.36246527778</v>
      </c>
      <c r="E291" t="e">
        <f>_xlfn.IFNA(VLOOKUP(A291,#REF!,2,FALSE),"")</f>
        <v>#REF!</v>
      </c>
      <c r="F291" t="e">
        <f>_xlfn.IFNA(IF(VLOOKUP(A291,#REF!,2,FALSE)&gt;E291,VLOOKUP(A291,#REF!,2,FALSE),""),"")</f>
        <v>#REF!</v>
      </c>
      <c r="G291" s="6" t="str">
        <f t="shared" si="45"/>
        <v/>
      </c>
      <c r="H291" s="6" t="str">
        <f t="shared" si="46"/>
        <v/>
      </c>
      <c r="I291" t="str">
        <f t="shared" si="47"/>
        <v/>
      </c>
      <c r="J291" t="str">
        <f t="shared" si="48"/>
        <v/>
      </c>
      <c r="K291">
        <f t="shared" si="49"/>
        <v>0</v>
      </c>
      <c r="L291" s="4">
        <f t="shared" si="50"/>
        <v>0</v>
      </c>
      <c r="M291">
        <f t="shared" si="51"/>
        <v>1</v>
      </c>
      <c r="N291">
        <f t="shared" si="52"/>
        <v>1</v>
      </c>
      <c r="O291">
        <f t="shared" si="53"/>
        <v>0</v>
      </c>
      <c r="P291">
        <f t="shared" si="54"/>
        <v>0</v>
      </c>
    </row>
    <row r="292" spans="1:16" x14ac:dyDescent="0.25">
      <c r="A292">
        <v>688</v>
      </c>
      <c r="B292">
        <v>1388452938</v>
      </c>
      <c r="C292" t="s">
        <v>4</v>
      </c>
      <c r="D292" s="6">
        <f t="shared" si="44"/>
        <v>41639.057152777779</v>
      </c>
      <c r="E292" t="e">
        <f>_xlfn.IFNA(VLOOKUP(A292,#REF!,2,FALSE),"")</f>
        <v>#REF!</v>
      </c>
      <c r="F292" t="e">
        <f>_xlfn.IFNA(IF(VLOOKUP(A292,#REF!,2,FALSE)&gt;E292,VLOOKUP(A292,#REF!,2,FALSE),""),"")</f>
        <v>#REF!</v>
      </c>
      <c r="G292" s="6" t="str">
        <f t="shared" si="45"/>
        <v/>
      </c>
      <c r="H292" s="6" t="str">
        <f t="shared" si="46"/>
        <v/>
      </c>
      <c r="I292" t="str">
        <f t="shared" si="47"/>
        <v/>
      </c>
      <c r="J292" t="str">
        <f t="shared" si="48"/>
        <v/>
      </c>
      <c r="K292">
        <f t="shared" si="49"/>
        <v>0</v>
      </c>
      <c r="L292" s="4">
        <f t="shared" si="50"/>
        <v>0</v>
      </c>
      <c r="M292">
        <f t="shared" si="51"/>
        <v>1</v>
      </c>
      <c r="N292">
        <f t="shared" si="52"/>
        <v>1</v>
      </c>
      <c r="O292">
        <f t="shared" si="53"/>
        <v>0</v>
      </c>
      <c r="P292">
        <f t="shared" si="54"/>
        <v>0</v>
      </c>
    </row>
    <row r="293" spans="1:16" x14ac:dyDescent="0.25">
      <c r="A293">
        <v>693</v>
      </c>
      <c r="B293">
        <v>1389978196</v>
      </c>
      <c r="C293" t="s">
        <v>4</v>
      </c>
      <c r="D293" s="6">
        <f t="shared" si="44"/>
        <v>41656.710601851853</v>
      </c>
      <c r="E293" t="e">
        <f>_xlfn.IFNA(VLOOKUP(A293,#REF!,2,FALSE),"")</f>
        <v>#REF!</v>
      </c>
      <c r="F293" t="e">
        <f>_xlfn.IFNA(IF(VLOOKUP(A293,#REF!,2,FALSE)&gt;E293,VLOOKUP(A293,#REF!,2,FALSE),""),"")</f>
        <v>#REF!</v>
      </c>
      <c r="G293" s="6" t="str">
        <f t="shared" si="45"/>
        <v/>
      </c>
      <c r="H293" s="6" t="str">
        <f t="shared" si="46"/>
        <v/>
      </c>
      <c r="I293" t="str">
        <f t="shared" si="47"/>
        <v/>
      </c>
      <c r="J293" t="str">
        <f t="shared" si="48"/>
        <v/>
      </c>
      <c r="K293">
        <f t="shared" si="49"/>
        <v>0</v>
      </c>
      <c r="L293" s="4">
        <f t="shared" si="50"/>
        <v>0</v>
      </c>
      <c r="M293">
        <f t="shared" si="51"/>
        <v>1</v>
      </c>
      <c r="N293">
        <f t="shared" si="52"/>
        <v>1</v>
      </c>
      <c r="O293">
        <f t="shared" si="53"/>
        <v>0</v>
      </c>
      <c r="P293">
        <f t="shared" si="54"/>
        <v>0</v>
      </c>
    </row>
    <row r="294" spans="1:16" x14ac:dyDescent="0.25">
      <c r="A294">
        <v>698</v>
      </c>
      <c r="B294">
        <v>1386611827</v>
      </c>
      <c r="C294" t="s">
        <v>4</v>
      </c>
      <c r="D294" s="6">
        <f t="shared" si="44"/>
        <v>41617.747997685183</v>
      </c>
      <c r="E294" t="e">
        <f>_xlfn.IFNA(VLOOKUP(A294,#REF!,2,FALSE),"")</f>
        <v>#REF!</v>
      </c>
      <c r="F294" t="e">
        <f>_xlfn.IFNA(IF(VLOOKUP(A294,#REF!,2,FALSE)&gt;E294,VLOOKUP(A294,#REF!,2,FALSE),""),"")</f>
        <v>#REF!</v>
      </c>
      <c r="G294" s="6" t="str">
        <f t="shared" si="45"/>
        <v/>
      </c>
      <c r="H294" s="6" t="str">
        <f t="shared" si="46"/>
        <v/>
      </c>
      <c r="I294" t="str">
        <f t="shared" si="47"/>
        <v/>
      </c>
      <c r="J294" t="str">
        <f t="shared" si="48"/>
        <v/>
      </c>
      <c r="K294">
        <f t="shared" si="49"/>
        <v>0</v>
      </c>
      <c r="L294" s="4">
        <f t="shared" si="50"/>
        <v>0</v>
      </c>
      <c r="M294">
        <f t="shared" si="51"/>
        <v>1</v>
      </c>
      <c r="N294">
        <f t="shared" si="52"/>
        <v>1</v>
      </c>
      <c r="O294">
        <f t="shared" si="53"/>
        <v>0</v>
      </c>
      <c r="P294">
        <f t="shared" si="54"/>
        <v>0</v>
      </c>
    </row>
    <row r="295" spans="1:16" x14ac:dyDescent="0.25">
      <c r="A295">
        <v>715</v>
      </c>
      <c r="B295">
        <v>1388288298</v>
      </c>
      <c r="C295" t="s">
        <v>4</v>
      </c>
      <c r="D295" s="6">
        <f t="shared" si="44"/>
        <v>41637.151597222226</v>
      </c>
      <c r="E295" t="e">
        <f>_xlfn.IFNA(VLOOKUP(A295,#REF!,2,FALSE),"")</f>
        <v>#REF!</v>
      </c>
      <c r="F295" t="e">
        <f>_xlfn.IFNA(IF(VLOOKUP(A295,#REF!,2,FALSE)&gt;E295,VLOOKUP(A295,#REF!,2,FALSE),""),"")</f>
        <v>#REF!</v>
      </c>
      <c r="G295" s="6" t="str">
        <f t="shared" si="45"/>
        <v/>
      </c>
      <c r="H295" s="6" t="str">
        <f t="shared" si="46"/>
        <v/>
      </c>
      <c r="I295" t="str">
        <f t="shared" si="47"/>
        <v/>
      </c>
      <c r="J295" t="str">
        <f t="shared" si="48"/>
        <v/>
      </c>
      <c r="K295">
        <f t="shared" si="49"/>
        <v>0</v>
      </c>
      <c r="L295" s="4">
        <f t="shared" si="50"/>
        <v>0</v>
      </c>
      <c r="M295">
        <f t="shared" si="51"/>
        <v>1</v>
      </c>
      <c r="N295">
        <f t="shared" si="52"/>
        <v>1</v>
      </c>
      <c r="O295">
        <f t="shared" si="53"/>
        <v>0</v>
      </c>
      <c r="P295">
        <f t="shared" si="54"/>
        <v>0</v>
      </c>
    </row>
    <row r="296" spans="1:16" x14ac:dyDescent="0.25">
      <c r="A296">
        <v>759</v>
      </c>
      <c r="B296">
        <v>1386291229</v>
      </c>
      <c r="C296" t="s">
        <v>4</v>
      </c>
      <c r="D296" s="6">
        <f t="shared" si="44"/>
        <v>41614.037372685183</v>
      </c>
      <c r="E296" t="e">
        <f>_xlfn.IFNA(VLOOKUP(A296,#REF!,2,FALSE),"")</f>
        <v>#REF!</v>
      </c>
      <c r="F296" t="e">
        <f>_xlfn.IFNA(IF(VLOOKUP(A296,#REF!,2,FALSE)&gt;E296,VLOOKUP(A296,#REF!,2,FALSE),""),"")</f>
        <v>#REF!</v>
      </c>
      <c r="G296" s="6" t="str">
        <f t="shared" si="45"/>
        <v/>
      </c>
      <c r="H296" s="6" t="str">
        <f t="shared" si="46"/>
        <v/>
      </c>
      <c r="I296" t="str">
        <f t="shared" si="47"/>
        <v/>
      </c>
      <c r="J296" t="str">
        <f t="shared" si="48"/>
        <v/>
      </c>
      <c r="K296">
        <f t="shared" si="49"/>
        <v>0</v>
      </c>
      <c r="L296" s="4">
        <f t="shared" si="50"/>
        <v>0</v>
      </c>
      <c r="M296">
        <f t="shared" si="51"/>
        <v>1</v>
      </c>
      <c r="N296">
        <f t="shared" si="52"/>
        <v>1</v>
      </c>
      <c r="O296">
        <f t="shared" si="53"/>
        <v>0</v>
      </c>
      <c r="P296">
        <f t="shared" si="54"/>
        <v>0</v>
      </c>
    </row>
    <row r="297" spans="1:16" x14ac:dyDescent="0.25">
      <c r="A297">
        <v>770</v>
      </c>
      <c r="B297">
        <v>1390744446</v>
      </c>
      <c r="C297" t="s">
        <v>4</v>
      </c>
      <c r="D297" s="6">
        <f t="shared" si="44"/>
        <v>41665.579236111109</v>
      </c>
      <c r="E297" t="e">
        <f>_xlfn.IFNA(VLOOKUP(A297,#REF!,2,FALSE),"")</f>
        <v>#REF!</v>
      </c>
      <c r="F297" t="e">
        <f>_xlfn.IFNA(IF(VLOOKUP(A297,#REF!,2,FALSE)&gt;E297,VLOOKUP(A297,#REF!,2,FALSE),""),"")</f>
        <v>#REF!</v>
      </c>
      <c r="G297" s="6" t="str">
        <f t="shared" si="45"/>
        <v/>
      </c>
      <c r="H297" s="6" t="str">
        <f t="shared" si="46"/>
        <v/>
      </c>
      <c r="I297" t="str">
        <f t="shared" si="47"/>
        <v/>
      </c>
      <c r="J297" t="str">
        <f t="shared" si="48"/>
        <v/>
      </c>
      <c r="K297">
        <f t="shared" si="49"/>
        <v>0</v>
      </c>
      <c r="L297" s="4">
        <f t="shared" si="50"/>
        <v>0</v>
      </c>
      <c r="M297">
        <f t="shared" si="51"/>
        <v>1</v>
      </c>
      <c r="N297">
        <f t="shared" si="52"/>
        <v>1</v>
      </c>
      <c r="O297">
        <f t="shared" si="53"/>
        <v>0</v>
      </c>
      <c r="P297">
        <f t="shared" si="54"/>
        <v>0</v>
      </c>
    </row>
    <row r="298" spans="1:16" x14ac:dyDescent="0.25">
      <c r="A298">
        <v>773</v>
      </c>
      <c r="B298">
        <v>1387239554</v>
      </c>
      <c r="C298" t="s">
        <v>4</v>
      </c>
      <c r="D298" s="6">
        <f t="shared" si="44"/>
        <v>41625.013356481482</v>
      </c>
      <c r="E298" t="e">
        <f>_xlfn.IFNA(VLOOKUP(A298,#REF!,2,FALSE),"")</f>
        <v>#REF!</v>
      </c>
      <c r="F298" t="e">
        <f>_xlfn.IFNA(IF(VLOOKUP(A298,#REF!,2,FALSE)&gt;E298,VLOOKUP(A298,#REF!,2,FALSE),""),"")</f>
        <v>#REF!</v>
      </c>
      <c r="G298" s="6" t="str">
        <f t="shared" si="45"/>
        <v/>
      </c>
      <c r="H298" s="6" t="str">
        <f t="shared" si="46"/>
        <v/>
      </c>
      <c r="I298" t="str">
        <f t="shared" si="47"/>
        <v/>
      </c>
      <c r="J298" t="str">
        <f t="shared" si="48"/>
        <v/>
      </c>
      <c r="K298">
        <f t="shared" si="49"/>
        <v>0</v>
      </c>
      <c r="L298" s="4">
        <f t="shared" si="50"/>
        <v>0</v>
      </c>
      <c r="M298">
        <f t="shared" si="51"/>
        <v>1</v>
      </c>
      <c r="N298">
        <f t="shared" si="52"/>
        <v>1</v>
      </c>
      <c r="O298">
        <f t="shared" si="53"/>
        <v>0</v>
      </c>
      <c r="P298">
        <f t="shared" si="54"/>
        <v>0</v>
      </c>
    </row>
    <row r="299" spans="1:16" x14ac:dyDescent="0.25">
      <c r="A299">
        <v>780</v>
      </c>
      <c r="B299">
        <v>1387822353</v>
      </c>
      <c r="C299" t="s">
        <v>4</v>
      </c>
      <c r="D299" s="6">
        <f t="shared" si="44"/>
        <v>41631.758715277778</v>
      </c>
      <c r="E299" t="e">
        <f>_xlfn.IFNA(VLOOKUP(A299,#REF!,2,FALSE),"")</f>
        <v>#REF!</v>
      </c>
      <c r="F299" t="e">
        <f>_xlfn.IFNA(IF(VLOOKUP(A299,#REF!,2,FALSE)&gt;E299,VLOOKUP(A299,#REF!,2,FALSE),""),"")</f>
        <v>#REF!</v>
      </c>
      <c r="G299" s="6" t="str">
        <f t="shared" si="45"/>
        <v/>
      </c>
      <c r="H299" s="6" t="str">
        <f t="shared" si="46"/>
        <v/>
      </c>
      <c r="I299" t="str">
        <f t="shared" si="47"/>
        <v/>
      </c>
      <c r="J299" t="str">
        <f t="shared" si="48"/>
        <v/>
      </c>
      <c r="K299">
        <f t="shared" si="49"/>
        <v>0</v>
      </c>
      <c r="L299" s="4">
        <f t="shared" si="50"/>
        <v>0</v>
      </c>
      <c r="M299">
        <f t="shared" si="51"/>
        <v>1</v>
      </c>
      <c r="N299">
        <f t="shared" si="52"/>
        <v>1</v>
      </c>
      <c r="O299">
        <f t="shared" si="53"/>
        <v>0</v>
      </c>
      <c r="P299">
        <f t="shared" si="54"/>
        <v>0</v>
      </c>
    </row>
    <row r="300" spans="1:16" x14ac:dyDescent="0.25">
      <c r="A300">
        <v>809</v>
      </c>
      <c r="B300">
        <v>1386445062</v>
      </c>
      <c r="C300" t="s">
        <v>4</v>
      </c>
      <c r="D300" s="6">
        <f t="shared" si="44"/>
        <v>41615.817847222221</v>
      </c>
      <c r="E300" t="e">
        <f>_xlfn.IFNA(VLOOKUP(A300,#REF!,2,FALSE),"")</f>
        <v>#REF!</v>
      </c>
      <c r="F300" t="e">
        <f>_xlfn.IFNA(IF(VLOOKUP(A300,#REF!,2,FALSE)&gt;E300,VLOOKUP(A300,#REF!,2,FALSE),""),"")</f>
        <v>#REF!</v>
      </c>
      <c r="G300" s="6" t="str">
        <f t="shared" si="45"/>
        <v/>
      </c>
      <c r="H300" s="6" t="str">
        <f t="shared" si="46"/>
        <v/>
      </c>
      <c r="I300" t="str">
        <f t="shared" si="47"/>
        <v/>
      </c>
      <c r="J300" t="str">
        <f t="shared" si="48"/>
        <v/>
      </c>
      <c r="K300">
        <f t="shared" si="49"/>
        <v>0</v>
      </c>
      <c r="L300" s="4">
        <f t="shared" si="50"/>
        <v>0</v>
      </c>
      <c r="M300">
        <f t="shared" si="51"/>
        <v>1</v>
      </c>
      <c r="N300">
        <f t="shared" si="52"/>
        <v>1</v>
      </c>
      <c r="O300">
        <f t="shared" si="53"/>
        <v>0</v>
      </c>
      <c r="P300">
        <f t="shared" si="54"/>
        <v>0</v>
      </c>
    </row>
    <row r="301" spans="1:16" x14ac:dyDescent="0.25">
      <c r="A301">
        <v>811</v>
      </c>
      <c r="B301">
        <v>1387929527</v>
      </c>
      <c r="C301" t="s">
        <v>4</v>
      </c>
      <c r="D301" s="6">
        <f t="shared" si="44"/>
        <v>41632.999155092592</v>
      </c>
      <c r="E301" t="e">
        <f>_xlfn.IFNA(VLOOKUP(A301,#REF!,2,FALSE),"")</f>
        <v>#REF!</v>
      </c>
      <c r="F301" t="e">
        <f>_xlfn.IFNA(IF(VLOOKUP(A301,#REF!,2,FALSE)&gt;E301,VLOOKUP(A301,#REF!,2,FALSE),""),"")</f>
        <v>#REF!</v>
      </c>
      <c r="G301" s="6" t="str">
        <f t="shared" si="45"/>
        <v/>
      </c>
      <c r="H301" s="6" t="str">
        <f t="shared" si="46"/>
        <v/>
      </c>
      <c r="I301" t="str">
        <f t="shared" si="47"/>
        <v/>
      </c>
      <c r="J301" t="str">
        <f t="shared" si="48"/>
        <v/>
      </c>
      <c r="K301">
        <f t="shared" si="49"/>
        <v>0</v>
      </c>
      <c r="L301" s="4">
        <f t="shared" si="50"/>
        <v>0</v>
      </c>
      <c r="M301">
        <f t="shared" si="51"/>
        <v>1</v>
      </c>
      <c r="N301">
        <f t="shared" si="52"/>
        <v>1</v>
      </c>
      <c r="O301">
        <f t="shared" si="53"/>
        <v>0</v>
      </c>
      <c r="P301">
        <f t="shared" si="54"/>
        <v>0</v>
      </c>
    </row>
    <row r="302" spans="1:16" x14ac:dyDescent="0.25">
      <c r="A302">
        <v>813</v>
      </c>
      <c r="B302">
        <v>1386859005</v>
      </c>
      <c r="C302" t="s">
        <v>4</v>
      </c>
      <c r="D302" s="6">
        <f t="shared" si="44"/>
        <v>41620.608854166669</v>
      </c>
      <c r="E302" t="e">
        <f>_xlfn.IFNA(VLOOKUP(A302,#REF!,2,FALSE),"")</f>
        <v>#REF!</v>
      </c>
      <c r="F302" t="e">
        <f>_xlfn.IFNA(IF(VLOOKUP(A302,#REF!,2,FALSE)&gt;E302,VLOOKUP(A302,#REF!,2,FALSE),""),"")</f>
        <v>#REF!</v>
      </c>
      <c r="G302" s="6" t="str">
        <f t="shared" si="45"/>
        <v/>
      </c>
      <c r="H302" s="6" t="str">
        <f t="shared" si="46"/>
        <v/>
      </c>
      <c r="I302" t="str">
        <f t="shared" si="47"/>
        <v/>
      </c>
      <c r="J302" t="str">
        <f t="shared" si="48"/>
        <v/>
      </c>
      <c r="K302">
        <f t="shared" si="49"/>
        <v>0</v>
      </c>
      <c r="L302" s="4">
        <f t="shared" si="50"/>
        <v>0</v>
      </c>
      <c r="M302">
        <f t="shared" si="51"/>
        <v>1</v>
      </c>
      <c r="N302">
        <f t="shared" si="52"/>
        <v>1</v>
      </c>
      <c r="O302">
        <f t="shared" si="53"/>
        <v>0</v>
      </c>
      <c r="P302">
        <f t="shared" si="54"/>
        <v>0</v>
      </c>
    </row>
    <row r="303" spans="1:16" x14ac:dyDescent="0.25">
      <c r="A303">
        <v>818</v>
      </c>
      <c r="B303">
        <v>1391173808</v>
      </c>
      <c r="C303" t="s">
        <v>4</v>
      </c>
      <c r="D303" s="6">
        <f t="shared" si="44"/>
        <v>41670.548703703702</v>
      </c>
      <c r="E303" t="e">
        <f>_xlfn.IFNA(VLOOKUP(A303,#REF!,2,FALSE),"")</f>
        <v>#REF!</v>
      </c>
      <c r="F303" t="e">
        <f>_xlfn.IFNA(IF(VLOOKUP(A303,#REF!,2,FALSE)&gt;E303,VLOOKUP(A303,#REF!,2,FALSE),""),"")</f>
        <v>#REF!</v>
      </c>
      <c r="G303" s="6" t="str">
        <f t="shared" si="45"/>
        <v/>
      </c>
      <c r="H303" s="6" t="str">
        <f t="shared" si="46"/>
        <v/>
      </c>
      <c r="I303" t="str">
        <f t="shared" si="47"/>
        <v/>
      </c>
      <c r="J303" t="str">
        <f t="shared" si="48"/>
        <v/>
      </c>
      <c r="K303">
        <f t="shared" si="49"/>
        <v>0</v>
      </c>
      <c r="L303" s="4">
        <f t="shared" si="50"/>
        <v>0</v>
      </c>
      <c r="M303">
        <f t="shared" si="51"/>
        <v>1</v>
      </c>
      <c r="N303">
        <f t="shared" si="52"/>
        <v>1</v>
      </c>
      <c r="O303">
        <f t="shared" si="53"/>
        <v>0</v>
      </c>
      <c r="P303">
        <f t="shared" si="54"/>
        <v>0</v>
      </c>
    </row>
    <row r="304" spans="1:16" x14ac:dyDescent="0.25">
      <c r="A304">
        <v>834</v>
      </c>
      <c r="B304">
        <v>1386549651</v>
      </c>
      <c r="C304" t="s">
        <v>4</v>
      </c>
      <c r="D304" s="6">
        <f t="shared" si="44"/>
        <v>41617.028368055559</v>
      </c>
      <c r="E304" t="e">
        <f>_xlfn.IFNA(VLOOKUP(A304,#REF!,2,FALSE),"")</f>
        <v>#REF!</v>
      </c>
      <c r="F304" t="e">
        <f>_xlfn.IFNA(IF(VLOOKUP(A304,#REF!,2,FALSE)&gt;E304,VLOOKUP(A304,#REF!,2,FALSE),""),"")</f>
        <v>#REF!</v>
      </c>
      <c r="G304" s="6" t="str">
        <f t="shared" si="45"/>
        <v/>
      </c>
      <c r="H304" s="6" t="str">
        <f t="shared" si="46"/>
        <v/>
      </c>
      <c r="I304" t="str">
        <f t="shared" si="47"/>
        <v/>
      </c>
      <c r="J304" t="str">
        <f t="shared" si="48"/>
        <v/>
      </c>
      <c r="K304">
        <f t="shared" si="49"/>
        <v>0</v>
      </c>
      <c r="L304" s="4">
        <f t="shared" si="50"/>
        <v>0</v>
      </c>
      <c r="M304">
        <f t="shared" si="51"/>
        <v>1</v>
      </c>
      <c r="N304">
        <f t="shared" si="52"/>
        <v>1</v>
      </c>
      <c r="O304">
        <f t="shared" si="53"/>
        <v>0</v>
      </c>
      <c r="P304">
        <f t="shared" si="54"/>
        <v>0</v>
      </c>
    </row>
    <row r="305" spans="1:16" x14ac:dyDescent="0.25">
      <c r="A305">
        <v>843</v>
      </c>
      <c r="B305">
        <v>1389722837</v>
      </c>
      <c r="C305" t="s">
        <v>4</v>
      </c>
      <c r="D305" s="6">
        <f t="shared" si="44"/>
        <v>41653.755057870374</v>
      </c>
      <c r="E305" t="e">
        <f>_xlfn.IFNA(VLOOKUP(A305,#REF!,2,FALSE),"")</f>
        <v>#REF!</v>
      </c>
      <c r="F305" t="e">
        <f>_xlfn.IFNA(IF(VLOOKUP(A305,#REF!,2,FALSE)&gt;E305,VLOOKUP(A305,#REF!,2,FALSE),""),"")</f>
        <v>#REF!</v>
      </c>
      <c r="G305" s="6" t="str">
        <f t="shared" si="45"/>
        <v/>
      </c>
      <c r="H305" s="6" t="str">
        <f t="shared" si="46"/>
        <v/>
      </c>
      <c r="I305" t="str">
        <f t="shared" si="47"/>
        <v/>
      </c>
      <c r="J305" t="str">
        <f t="shared" si="48"/>
        <v/>
      </c>
      <c r="K305">
        <f t="shared" si="49"/>
        <v>0</v>
      </c>
      <c r="L305" s="4">
        <f t="shared" si="50"/>
        <v>0</v>
      </c>
      <c r="M305">
        <f t="shared" si="51"/>
        <v>1</v>
      </c>
      <c r="N305">
        <f t="shared" si="52"/>
        <v>1</v>
      </c>
      <c r="O305">
        <f t="shared" si="53"/>
        <v>0</v>
      </c>
      <c r="P305">
        <f t="shared" si="54"/>
        <v>0</v>
      </c>
    </row>
    <row r="306" spans="1:16" x14ac:dyDescent="0.25">
      <c r="A306">
        <v>853</v>
      </c>
      <c r="B306">
        <v>1386171688</v>
      </c>
      <c r="C306" t="s">
        <v>4</v>
      </c>
      <c r="D306" s="6">
        <f t="shared" si="44"/>
        <v>41612.653796296298</v>
      </c>
      <c r="E306" t="e">
        <f>_xlfn.IFNA(VLOOKUP(A306,#REF!,2,FALSE),"")</f>
        <v>#REF!</v>
      </c>
      <c r="F306" t="e">
        <f>_xlfn.IFNA(IF(VLOOKUP(A306,#REF!,2,FALSE)&gt;E306,VLOOKUP(A306,#REF!,2,FALSE),""),"")</f>
        <v>#REF!</v>
      </c>
      <c r="G306" s="6" t="str">
        <f t="shared" si="45"/>
        <v/>
      </c>
      <c r="H306" s="6" t="str">
        <f t="shared" si="46"/>
        <v/>
      </c>
      <c r="I306" t="str">
        <f t="shared" si="47"/>
        <v/>
      </c>
      <c r="J306" t="str">
        <f t="shared" si="48"/>
        <v/>
      </c>
      <c r="K306">
        <f t="shared" si="49"/>
        <v>0</v>
      </c>
      <c r="L306" s="4">
        <f t="shared" si="50"/>
        <v>0</v>
      </c>
      <c r="M306">
        <f t="shared" si="51"/>
        <v>1</v>
      </c>
      <c r="N306">
        <f t="shared" si="52"/>
        <v>1</v>
      </c>
      <c r="O306">
        <f t="shared" si="53"/>
        <v>0</v>
      </c>
      <c r="P306">
        <f t="shared" si="54"/>
        <v>0</v>
      </c>
    </row>
    <row r="307" spans="1:16" x14ac:dyDescent="0.25">
      <c r="A307">
        <v>862</v>
      </c>
      <c r="B307">
        <v>1386371146</v>
      </c>
      <c r="C307" t="s">
        <v>4</v>
      </c>
      <c r="D307" s="6">
        <f t="shared" si="44"/>
        <v>41614.962337962963</v>
      </c>
      <c r="E307" t="e">
        <f>_xlfn.IFNA(VLOOKUP(A307,#REF!,2,FALSE),"")</f>
        <v>#REF!</v>
      </c>
      <c r="F307" t="e">
        <f>_xlfn.IFNA(IF(VLOOKUP(A307,#REF!,2,FALSE)&gt;E307,VLOOKUP(A307,#REF!,2,FALSE),""),"")</f>
        <v>#REF!</v>
      </c>
      <c r="G307" s="6" t="str">
        <f t="shared" si="45"/>
        <v/>
      </c>
      <c r="H307" s="6" t="str">
        <f t="shared" si="46"/>
        <v/>
      </c>
      <c r="I307" t="str">
        <f t="shared" si="47"/>
        <v/>
      </c>
      <c r="J307" t="str">
        <f t="shared" si="48"/>
        <v/>
      </c>
      <c r="K307">
        <f t="shared" si="49"/>
        <v>0</v>
      </c>
      <c r="L307" s="4">
        <f t="shared" si="50"/>
        <v>0</v>
      </c>
      <c r="M307">
        <f t="shared" si="51"/>
        <v>1</v>
      </c>
      <c r="N307">
        <f t="shared" si="52"/>
        <v>1</v>
      </c>
      <c r="O307">
        <f t="shared" si="53"/>
        <v>0</v>
      </c>
      <c r="P307">
        <f t="shared" si="54"/>
        <v>0</v>
      </c>
    </row>
    <row r="308" spans="1:16" x14ac:dyDescent="0.25">
      <c r="A308">
        <v>863</v>
      </c>
      <c r="B308">
        <v>1386377020</v>
      </c>
      <c r="C308" t="s">
        <v>4</v>
      </c>
      <c r="D308" s="6">
        <f t="shared" si="44"/>
        <v>41615.030324074076</v>
      </c>
      <c r="E308" t="e">
        <f>_xlfn.IFNA(VLOOKUP(A308,#REF!,2,FALSE),"")</f>
        <v>#REF!</v>
      </c>
      <c r="F308" t="e">
        <f>_xlfn.IFNA(IF(VLOOKUP(A308,#REF!,2,FALSE)&gt;E308,VLOOKUP(A308,#REF!,2,FALSE),""),"")</f>
        <v>#REF!</v>
      </c>
      <c r="G308" s="6" t="str">
        <f t="shared" si="45"/>
        <v/>
      </c>
      <c r="H308" s="6" t="str">
        <f t="shared" si="46"/>
        <v/>
      </c>
      <c r="I308" t="str">
        <f t="shared" si="47"/>
        <v/>
      </c>
      <c r="J308" t="str">
        <f t="shared" si="48"/>
        <v/>
      </c>
      <c r="K308">
        <f t="shared" si="49"/>
        <v>0</v>
      </c>
      <c r="L308" s="4">
        <f t="shared" si="50"/>
        <v>0</v>
      </c>
      <c r="M308">
        <f t="shared" si="51"/>
        <v>1</v>
      </c>
      <c r="N308">
        <f t="shared" si="52"/>
        <v>1</v>
      </c>
      <c r="O308">
        <f t="shared" si="53"/>
        <v>0</v>
      </c>
      <c r="P308">
        <f t="shared" si="54"/>
        <v>0</v>
      </c>
    </row>
    <row r="309" spans="1:16" x14ac:dyDescent="0.25">
      <c r="A309">
        <v>864</v>
      </c>
      <c r="B309">
        <v>1386334519</v>
      </c>
      <c r="C309" t="s">
        <v>4</v>
      </c>
      <c r="D309" s="6">
        <f t="shared" si="44"/>
        <v>41614.538414351853</v>
      </c>
      <c r="E309" t="e">
        <f>_xlfn.IFNA(VLOOKUP(A309,#REF!,2,FALSE),"")</f>
        <v>#REF!</v>
      </c>
      <c r="F309" t="e">
        <f>_xlfn.IFNA(IF(VLOOKUP(A309,#REF!,2,FALSE)&gt;E309,VLOOKUP(A309,#REF!,2,FALSE),""),"")</f>
        <v>#REF!</v>
      </c>
      <c r="G309" s="6" t="str">
        <f t="shared" si="45"/>
        <v/>
      </c>
      <c r="H309" s="6" t="str">
        <f t="shared" si="46"/>
        <v/>
      </c>
      <c r="I309" t="str">
        <f t="shared" si="47"/>
        <v/>
      </c>
      <c r="J309" t="str">
        <f t="shared" si="48"/>
        <v/>
      </c>
      <c r="K309">
        <f t="shared" si="49"/>
        <v>0</v>
      </c>
      <c r="L309" s="4">
        <f t="shared" si="50"/>
        <v>0</v>
      </c>
      <c r="M309">
        <f t="shared" si="51"/>
        <v>1</v>
      </c>
      <c r="N309">
        <f t="shared" si="52"/>
        <v>1</v>
      </c>
      <c r="O309">
        <f t="shared" si="53"/>
        <v>0</v>
      </c>
      <c r="P309">
        <f t="shared" si="54"/>
        <v>0</v>
      </c>
    </row>
    <row r="310" spans="1:16" x14ac:dyDescent="0.25">
      <c r="A310">
        <v>885</v>
      </c>
      <c r="B310">
        <v>1390199561</v>
      </c>
      <c r="C310" t="s">
        <v>4</v>
      </c>
      <c r="D310" s="6">
        <f t="shared" si="44"/>
        <v>41659.272696759261</v>
      </c>
      <c r="E310" t="e">
        <f>_xlfn.IFNA(VLOOKUP(A310,#REF!,2,FALSE),"")</f>
        <v>#REF!</v>
      </c>
      <c r="F310" t="e">
        <f>_xlfn.IFNA(IF(VLOOKUP(A310,#REF!,2,FALSE)&gt;E310,VLOOKUP(A310,#REF!,2,FALSE),""),"")</f>
        <v>#REF!</v>
      </c>
      <c r="G310" s="6" t="str">
        <f t="shared" si="45"/>
        <v/>
      </c>
      <c r="H310" s="6" t="str">
        <f t="shared" si="46"/>
        <v/>
      </c>
      <c r="I310" t="str">
        <f t="shared" si="47"/>
        <v/>
      </c>
      <c r="J310" t="str">
        <f t="shared" si="48"/>
        <v/>
      </c>
      <c r="K310">
        <f t="shared" si="49"/>
        <v>0</v>
      </c>
      <c r="L310" s="4">
        <f t="shared" si="50"/>
        <v>0</v>
      </c>
      <c r="M310">
        <f t="shared" si="51"/>
        <v>1</v>
      </c>
      <c r="N310">
        <f t="shared" si="52"/>
        <v>1</v>
      </c>
      <c r="O310">
        <f t="shared" si="53"/>
        <v>0</v>
      </c>
      <c r="P310">
        <f t="shared" si="54"/>
        <v>0</v>
      </c>
    </row>
    <row r="311" spans="1:16" x14ac:dyDescent="0.25">
      <c r="A311">
        <v>887</v>
      </c>
      <c r="B311">
        <v>1390961285</v>
      </c>
      <c r="C311" t="s">
        <v>4</v>
      </c>
      <c r="D311" s="6">
        <f t="shared" si="44"/>
        <v>41668.088946759257</v>
      </c>
      <c r="E311" t="e">
        <f>_xlfn.IFNA(VLOOKUP(A311,#REF!,2,FALSE),"")</f>
        <v>#REF!</v>
      </c>
      <c r="F311" t="e">
        <f>_xlfn.IFNA(IF(VLOOKUP(A311,#REF!,2,FALSE)&gt;E311,VLOOKUP(A311,#REF!,2,FALSE),""),"")</f>
        <v>#REF!</v>
      </c>
      <c r="G311" s="6" t="str">
        <f t="shared" si="45"/>
        <v/>
      </c>
      <c r="H311" s="6" t="str">
        <f t="shared" si="46"/>
        <v/>
      </c>
      <c r="I311" t="str">
        <f t="shared" si="47"/>
        <v/>
      </c>
      <c r="J311" t="str">
        <f t="shared" si="48"/>
        <v/>
      </c>
      <c r="K311">
        <f t="shared" si="49"/>
        <v>0</v>
      </c>
      <c r="L311" s="4">
        <f t="shared" si="50"/>
        <v>0</v>
      </c>
      <c r="M311">
        <f t="shared" si="51"/>
        <v>1</v>
      </c>
      <c r="N311">
        <f t="shared" si="52"/>
        <v>1</v>
      </c>
      <c r="O311">
        <f t="shared" si="53"/>
        <v>0</v>
      </c>
      <c r="P311">
        <f t="shared" si="54"/>
        <v>0</v>
      </c>
    </row>
    <row r="312" spans="1:16" x14ac:dyDescent="0.25">
      <c r="A312">
        <v>894</v>
      </c>
      <c r="B312">
        <v>1388416201</v>
      </c>
      <c r="C312" t="s">
        <v>4</v>
      </c>
      <c r="D312" s="6">
        <f t="shared" si="44"/>
        <v>41638.631956018515</v>
      </c>
      <c r="E312" t="e">
        <f>_xlfn.IFNA(VLOOKUP(A312,#REF!,2,FALSE),"")</f>
        <v>#REF!</v>
      </c>
      <c r="F312" t="e">
        <f>_xlfn.IFNA(IF(VLOOKUP(A312,#REF!,2,FALSE)&gt;E312,VLOOKUP(A312,#REF!,2,FALSE),""),"")</f>
        <v>#REF!</v>
      </c>
      <c r="G312" s="6" t="str">
        <f t="shared" si="45"/>
        <v/>
      </c>
      <c r="H312" s="6" t="str">
        <f t="shared" si="46"/>
        <v/>
      </c>
      <c r="I312" t="str">
        <f t="shared" si="47"/>
        <v/>
      </c>
      <c r="J312" t="str">
        <f t="shared" si="48"/>
        <v/>
      </c>
      <c r="K312">
        <f t="shared" si="49"/>
        <v>0</v>
      </c>
      <c r="L312" s="4">
        <f t="shared" si="50"/>
        <v>0</v>
      </c>
      <c r="M312">
        <f t="shared" si="51"/>
        <v>1</v>
      </c>
      <c r="N312">
        <f t="shared" si="52"/>
        <v>1</v>
      </c>
      <c r="O312">
        <f t="shared" si="53"/>
        <v>0</v>
      </c>
      <c r="P312">
        <f t="shared" si="54"/>
        <v>0</v>
      </c>
    </row>
    <row r="313" spans="1:16" x14ac:dyDescent="0.25">
      <c r="A313">
        <v>895</v>
      </c>
      <c r="B313">
        <v>1387549233</v>
      </c>
      <c r="C313" t="s">
        <v>4</v>
      </c>
      <c r="D313" s="6">
        <f t="shared" si="44"/>
        <v>41628.597604166665</v>
      </c>
      <c r="E313" t="e">
        <f>_xlfn.IFNA(VLOOKUP(A313,#REF!,2,FALSE),"")</f>
        <v>#REF!</v>
      </c>
      <c r="F313" t="e">
        <f>_xlfn.IFNA(IF(VLOOKUP(A313,#REF!,2,FALSE)&gt;E313,VLOOKUP(A313,#REF!,2,FALSE),""),"")</f>
        <v>#REF!</v>
      </c>
      <c r="G313" s="6" t="str">
        <f t="shared" si="45"/>
        <v/>
      </c>
      <c r="H313" s="6" t="str">
        <f t="shared" si="46"/>
        <v/>
      </c>
      <c r="I313" t="str">
        <f t="shared" si="47"/>
        <v/>
      </c>
      <c r="J313" t="str">
        <f t="shared" si="48"/>
        <v/>
      </c>
      <c r="K313">
        <f t="shared" si="49"/>
        <v>0</v>
      </c>
      <c r="L313" s="4">
        <f t="shared" si="50"/>
        <v>0</v>
      </c>
      <c r="M313">
        <f t="shared" si="51"/>
        <v>1</v>
      </c>
      <c r="N313">
        <f t="shared" si="52"/>
        <v>1</v>
      </c>
      <c r="O313">
        <f t="shared" si="53"/>
        <v>0</v>
      </c>
      <c r="P313">
        <f t="shared" si="54"/>
        <v>0</v>
      </c>
    </row>
    <row r="314" spans="1:16" x14ac:dyDescent="0.25">
      <c r="A314">
        <v>897</v>
      </c>
      <c r="B314">
        <v>1389514990</v>
      </c>
      <c r="C314" t="s">
        <v>4</v>
      </c>
      <c r="D314" s="6">
        <f t="shared" si="44"/>
        <v>41651.349421296298</v>
      </c>
      <c r="E314" t="e">
        <f>_xlfn.IFNA(VLOOKUP(A314,#REF!,2,FALSE),"")</f>
        <v>#REF!</v>
      </c>
      <c r="F314" t="e">
        <f>_xlfn.IFNA(IF(VLOOKUP(A314,#REF!,2,FALSE)&gt;E314,VLOOKUP(A314,#REF!,2,FALSE),""),"")</f>
        <v>#REF!</v>
      </c>
      <c r="G314" s="6" t="str">
        <f t="shared" si="45"/>
        <v/>
      </c>
      <c r="H314" s="6" t="str">
        <f t="shared" si="46"/>
        <v/>
      </c>
      <c r="I314" t="str">
        <f t="shared" si="47"/>
        <v/>
      </c>
      <c r="J314" t="str">
        <f t="shared" si="48"/>
        <v/>
      </c>
      <c r="K314">
        <f t="shared" si="49"/>
        <v>0</v>
      </c>
      <c r="L314" s="4">
        <f t="shared" si="50"/>
        <v>0</v>
      </c>
      <c r="M314">
        <f t="shared" si="51"/>
        <v>1</v>
      </c>
      <c r="N314">
        <f t="shared" si="52"/>
        <v>1</v>
      </c>
      <c r="O314">
        <f t="shared" si="53"/>
        <v>0</v>
      </c>
      <c r="P314">
        <f t="shared" si="54"/>
        <v>0</v>
      </c>
    </row>
    <row r="315" spans="1:16" x14ac:dyDescent="0.25">
      <c r="A315">
        <v>900</v>
      </c>
      <c r="B315">
        <v>1388864601</v>
      </c>
      <c r="C315" t="s">
        <v>4</v>
      </c>
      <c r="D315" s="6">
        <f t="shared" si="44"/>
        <v>41643.821770833332</v>
      </c>
      <c r="E315" t="e">
        <f>_xlfn.IFNA(VLOOKUP(A315,#REF!,2,FALSE),"")</f>
        <v>#REF!</v>
      </c>
      <c r="F315" t="e">
        <f>_xlfn.IFNA(IF(VLOOKUP(A315,#REF!,2,FALSE)&gt;E315,VLOOKUP(A315,#REF!,2,FALSE),""),"")</f>
        <v>#REF!</v>
      </c>
      <c r="G315" s="6" t="str">
        <f t="shared" si="45"/>
        <v/>
      </c>
      <c r="H315" s="6" t="str">
        <f t="shared" si="46"/>
        <v/>
      </c>
      <c r="I315" t="str">
        <f t="shared" si="47"/>
        <v/>
      </c>
      <c r="J315" t="str">
        <f t="shared" si="48"/>
        <v/>
      </c>
      <c r="K315">
        <f t="shared" si="49"/>
        <v>0</v>
      </c>
      <c r="L315" s="4">
        <f t="shared" si="50"/>
        <v>0</v>
      </c>
      <c r="M315">
        <f t="shared" si="51"/>
        <v>1</v>
      </c>
      <c r="N315">
        <f t="shared" si="52"/>
        <v>1</v>
      </c>
      <c r="O315">
        <f t="shared" si="53"/>
        <v>0</v>
      </c>
      <c r="P315">
        <f t="shared" si="54"/>
        <v>0</v>
      </c>
    </row>
    <row r="316" spans="1:16" x14ac:dyDescent="0.25">
      <c r="A316">
        <v>911</v>
      </c>
      <c r="B316">
        <v>1387745627</v>
      </c>
      <c r="C316" t="s">
        <v>4</v>
      </c>
      <c r="D316" s="6">
        <f t="shared" si="44"/>
        <v>41630.870682870373</v>
      </c>
      <c r="E316" t="e">
        <f>_xlfn.IFNA(VLOOKUP(A316,#REF!,2,FALSE),"")</f>
        <v>#REF!</v>
      </c>
      <c r="F316" t="e">
        <f>_xlfn.IFNA(IF(VLOOKUP(A316,#REF!,2,FALSE)&gt;E316,VLOOKUP(A316,#REF!,2,FALSE),""),"")</f>
        <v>#REF!</v>
      </c>
      <c r="G316" s="6" t="str">
        <f t="shared" si="45"/>
        <v/>
      </c>
      <c r="H316" s="6" t="str">
        <f t="shared" si="46"/>
        <v/>
      </c>
      <c r="I316" t="str">
        <f t="shared" si="47"/>
        <v/>
      </c>
      <c r="J316" t="str">
        <f t="shared" si="48"/>
        <v/>
      </c>
      <c r="K316">
        <f t="shared" si="49"/>
        <v>0</v>
      </c>
      <c r="L316" s="4">
        <f t="shared" si="50"/>
        <v>0</v>
      </c>
      <c r="M316">
        <f t="shared" si="51"/>
        <v>1</v>
      </c>
      <c r="N316">
        <f t="shared" si="52"/>
        <v>1</v>
      </c>
      <c r="O316">
        <f t="shared" si="53"/>
        <v>0</v>
      </c>
      <c r="P316">
        <f t="shared" si="54"/>
        <v>0</v>
      </c>
    </row>
    <row r="317" spans="1:16" x14ac:dyDescent="0.25">
      <c r="A317">
        <v>917</v>
      </c>
      <c r="B317">
        <v>1390257322</v>
      </c>
      <c r="C317" t="s">
        <v>4</v>
      </c>
      <c r="D317" s="6">
        <f t="shared" si="44"/>
        <v>41659.94122685185</v>
      </c>
      <c r="E317" t="e">
        <f>_xlfn.IFNA(VLOOKUP(A317,#REF!,2,FALSE),"")</f>
        <v>#REF!</v>
      </c>
      <c r="F317" t="e">
        <f>_xlfn.IFNA(IF(VLOOKUP(A317,#REF!,2,FALSE)&gt;E317,VLOOKUP(A317,#REF!,2,FALSE),""),"")</f>
        <v>#REF!</v>
      </c>
      <c r="G317" s="6" t="str">
        <f t="shared" si="45"/>
        <v/>
      </c>
      <c r="H317" s="6" t="str">
        <f t="shared" si="46"/>
        <v/>
      </c>
      <c r="I317" t="str">
        <f t="shared" si="47"/>
        <v/>
      </c>
      <c r="J317" t="str">
        <f t="shared" si="48"/>
        <v/>
      </c>
      <c r="K317">
        <f t="shared" si="49"/>
        <v>0</v>
      </c>
      <c r="L317" s="4">
        <f t="shared" si="50"/>
        <v>0</v>
      </c>
      <c r="M317">
        <f t="shared" si="51"/>
        <v>1</v>
      </c>
      <c r="N317">
        <f t="shared" si="52"/>
        <v>1</v>
      </c>
      <c r="O317">
        <f t="shared" si="53"/>
        <v>0</v>
      </c>
      <c r="P317">
        <f t="shared" si="54"/>
        <v>0</v>
      </c>
    </row>
    <row r="318" spans="1:16" x14ac:dyDescent="0.25">
      <c r="A318">
        <v>919</v>
      </c>
      <c r="B318">
        <v>1387080276</v>
      </c>
      <c r="C318" t="s">
        <v>4</v>
      </c>
      <c r="D318" s="6">
        <f t="shared" si="44"/>
        <v>41623.169861111113</v>
      </c>
      <c r="E318" t="e">
        <f>_xlfn.IFNA(VLOOKUP(A318,#REF!,2,FALSE),"")</f>
        <v>#REF!</v>
      </c>
      <c r="F318" t="e">
        <f>_xlfn.IFNA(IF(VLOOKUP(A318,#REF!,2,FALSE)&gt;E318,VLOOKUP(A318,#REF!,2,FALSE),""),"")</f>
        <v>#REF!</v>
      </c>
      <c r="G318" s="6" t="str">
        <f t="shared" si="45"/>
        <v/>
      </c>
      <c r="H318" s="6" t="str">
        <f t="shared" si="46"/>
        <v/>
      </c>
      <c r="I318" t="str">
        <f t="shared" si="47"/>
        <v/>
      </c>
      <c r="J318" t="str">
        <f t="shared" si="48"/>
        <v/>
      </c>
      <c r="K318">
        <f t="shared" si="49"/>
        <v>0</v>
      </c>
      <c r="L318" s="4">
        <f t="shared" si="50"/>
        <v>0</v>
      </c>
      <c r="M318">
        <f t="shared" si="51"/>
        <v>1</v>
      </c>
      <c r="N318">
        <f t="shared" si="52"/>
        <v>1</v>
      </c>
      <c r="O318">
        <f t="shared" si="53"/>
        <v>0</v>
      </c>
      <c r="P318">
        <f t="shared" si="54"/>
        <v>0</v>
      </c>
    </row>
    <row r="319" spans="1:16" x14ac:dyDescent="0.25">
      <c r="A319">
        <v>920</v>
      </c>
      <c r="B319">
        <v>1389370357</v>
      </c>
      <c r="C319" t="s">
        <v>4</v>
      </c>
      <c r="D319" s="6">
        <f t="shared" si="44"/>
        <v>41649.675428240742</v>
      </c>
      <c r="E319" t="e">
        <f>_xlfn.IFNA(VLOOKUP(A319,#REF!,2,FALSE),"")</f>
        <v>#REF!</v>
      </c>
      <c r="F319" t="e">
        <f>_xlfn.IFNA(IF(VLOOKUP(A319,#REF!,2,FALSE)&gt;E319,VLOOKUP(A319,#REF!,2,FALSE),""),"")</f>
        <v>#REF!</v>
      </c>
      <c r="G319" s="6" t="str">
        <f t="shared" si="45"/>
        <v/>
      </c>
      <c r="H319" s="6" t="str">
        <f t="shared" si="46"/>
        <v/>
      </c>
      <c r="I319" t="str">
        <f t="shared" si="47"/>
        <v/>
      </c>
      <c r="J319" t="str">
        <f t="shared" si="48"/>
        <v/>
      </c>
      <c r="K319">
        <f t="shared" si="49"/>
        <v>0</v>
      </c>
      <c r="L319" s="4">
        <f t="shared" si="50"/>
        <v>0</v>
      </c>
      <c r="M319">
        <f t="shared" si="51"/>
        <v>1</v>
      </c>
      <c r="N319">
        <f t="shared" si="52"/>
        <v>1</v>
      </c>
      <c r="O319">
        <f t="shared" si="53"/>
        <v>0</v>
      </c>
      <c r="P319">
        <f t="shared" si="54"/>
        <v>0</v>
      </c>
    </row>
    <row r="320" spans="1:16" x14ac:dyDescent="0.25">
      <c r="A320">
        <v>930</v>
      </c>
      <c r="B320">
        <v>1390599177</v>
      </c>
      <c r="C320" t="s">
        <v>4</v>
      </c>
      <c r="D320" s="6">
        <f t="shared" si="44"/>
        <v>41663.897881944446</v>
      </c>
      <c r="E320" t="e">
        <f>_xlfn.IFNA(VLOOKUP(A320,#REF!,2,FALSE),"")</f>
        <v>#REF!</v>
      </c>
      <c r="F320" t="e">
        <f>_xlfn.IFNA(IF(VLOOKUP(A320,#REF!,2,FALSE)&gt;E320,VLOOKUP(A320,#REF!,2,FALSE),""),"")</f>
        <v>#REF!</v>
      </c>
      <c r="G320" s="6" t="str">
        <f t="shared" si="45"/>
        <v/>
      </c>
      <c r="H320" s="6" t="str">
        <f t="shared" si="46"/>
        <v/>
      </c>
      <c r="I320" t="str">
        <f t="shared" si="47"/>
        <v/>
      </c>
      <c r="J320" t="str">
        <f t="shared" si="48"/>
        <v/>
      </c>
      <c r="K320">
        <f t="shared" si="49"/>
        <v>0</v>
      </c>
      <c r="L320" s="4">
        <f t="shared" si="50"/>
        <v>0</v>
      </c>
      <c r="M320">
        <f t="shared" si="51"/>
        <v>1</v>
      </c>
      <c r="N320">
        <f t="shared" si="52"/>
        <v>1</v>
      </c>
      <c r="O320">
        <f t="shared" si="53"/>
        <v>0</v>
      </c>
      <c r="P320">
        <f t="shared" si="54"/>
        <v>0</v>
      </c>
    </row>
    <row r="321" spans="1:16" x14ac:dyDescent="0.25">
      <c r="A321">
        <v>948</v>
      </c>
      <c r="B321">
        <v>1390735060</v>
      </c>
      <c r="C321" t="s">
        <v>4</v>
      </c>
      <c r="D321" s="6">
        <f t="shared" si="44"/>
        <v>41665.470601851855</v>
      </c>
      <c r="E321" t="e">
        <f>_xlfn.IFNA(VLOOKUP(A321,#REF!,2,FALSE),"")</f>
        <v>#REF!</v>
      </c>
      <c r="F321" t="e">
        <f>_xlfn.IFNA(IF(VLOOKUP(A321,#REF!,2,FALSE)&gt;E321,VLOOKUP(A321,#REF!,2,FALSE),""),"")</f>
        <v>#REF!</v>
      </c>
      <c r="G321" s="6" t="str">
        <f t="shared" si="45"/>
        <v/>
      </c>
      <c r="H321" s="6" t="str">
        <f t="shared" si="46"/>
        <v/>
      </c>
      <c r="I321" t="str">
        <f t="shared" si="47"/>
        <v/>
      </c>
      <c r="J321" t="str">
        <f t="shared" si="48"/>
        <v/>
      </c>
      <c r="K321">
        <f t="shared" si="49"/>
        <v>0</v>
      </c>
      <c r="L321" s="4">
        <f t="shared" si="50"/>
        <v>0</v>
      </c>
      <c r="M321">
        <f t="shared" si="51"/>
        <v>1</v>
      </c>
      <c r="N321">
        <f t="shared" si="52"/>
        <v>1</v>
      </c>
      <c r="O321">
        <f t="shared" si="53"/>
        <v>0</v>
      </c>
      <c r="P321">
        <f t="shared" si="54"/>
        <v>0</v>
      </c>
    </row>
    <row r="322" spans="1:16" x14ac:dyDescent="0.25">
      <c r="A322">
        <v>949</v>
      </c>
      <c r="B322">
        <v>1388440781</v>
      </c>
      <c r="C322" t="s">
        <v>4</v>
      </c>
      <c r="D322" s="6">
        <f t="shared" ref="D322:D385" si="55">(((B322/60)/60)/24)+DATE(1970,1,1)</f>
        <v>41638.916446759256</v>
      </c>
      <c r="E322" t="e">
        <f>_xlfn.IFNA(VLOOKUP(A322,#REF!,2,FALSE),"")</f>
        <v>#REF!</v>
      </c>
      <c r="F322" t="e">
        <f>_xlfn.IFNA(IF(VLOOKUP(A322,#REF!,2,FALSE)&gt;E322,VLOOKUP(A322,#REF!,2,FALSE),""),"")</f>
        <v>#REF!</v>
      </c>
      <c r="G322" s="6" t="str">
        <f t="shared" ref="G322:G385" si="56">IFERROR((((E322/60)/60)/24)+DATE(1970,1,1),"")</f>
        <v/>
      </c>
      <c r="H322" s="6" t="str">
        <f t="shared" ref="H322:H385" si="57">IFERROR((((F322/60)/60)/24)+DATE(1970,1,1),"")</f>
        <v/>
      </c>
      <c r="I322" t="str">
        <f t="shared" ref="I322:I385" si="58">IFERROR((E322-B322)/60/60/24,"")</f>
        <v/>
      </c>
      <c r="J322" t="str">
        <f t="shared" ref="J322:J385" si="59">IFERROR((F322-E322)/60/60/24,"")</f>
        <v/>
      </c>
      <c r="K322">
        <f t="shared" si="49"/>
        <v>0</v>
      </c>
      <c r="L322" s="4">
        <f t="shared" si="50"/>
        <v>0</v>
      </c>
      <c r="M322">
        <f t="shared" si="51"/>
        <v>1</v>
      </c>
      <c r="N322">
        <f t="shared" si="52"/>
        <v>1</v>
      </c>
      <c r="O322">
        <f t="shared" si="53"/>
        <v>0</v>
      </c>
      <c r="P322">
        <f t="shared" si="54"/>
        <v>0</v>
      </c>
    </row>
    <row r="323" spans="1:16" x14ac:dyDescent="0.25">
      <c r="A323">
        <v>960</v>
      </c>
      <c r="B323">
        <v>1388149186</v>
      </c>
      <c r="C323" t="s">
        <v>4</v>
      </c>
      <c r="D323" s="6">
        <f t="shared" si="55"/>
        <v>41635.541504629626</v>
      </c>
      <c r="E323" t="e">
        <f>_xlfn.IFNA(VLOOKUP(A323,#REF!,2,FALSE),"")</f>
        <v>#REF!</v>
      </c>
      <c r="F323" t="e">
        <f>_xlfn.IFNA(IF(VLOOKUP(A323,#REF!,2,FALSE)&gt;E323,VLOOKUP(A323,#REF!,2,FALSE),""),"")</f>
        <v>#REF!</v>
      </c>
      <c r="G323" s="6" t="str">
        <f t="shared" si="56"/>
        <v/>
      </c>
      <c r="H323" s="6" t="str">
        <f t="shared" si="57"/>
        <v/>
      </c>
      <c r="I323" t="str">
        <f t="shared" si="58"/>
        <v/>
      </c>
      <c r="J323" t="str">
        <f t="shared" si="59"/>
        <v/>
      </c>
      <c r="K323">
        <f t="shared" ref="K323:K386" si="60">IF(G323&lt;"2/29/2016"-375,1,0)</f>
        <v>0</v>
      </c>
      <c r="L323" s="4">
        <f t="shared" ref="L323:L386" si="61">K323*COUNT(H323)</f>
        <v>0</v>
      </c>
      <c r="M323">
        <f t="shared" ref="M323:M386" si="62">IF(D323&lt;"2/29/2016"-365,1,0)</f>
        <v>1</v>
      </c>
      <c r="N323">
        <f t="shared" ref="N323:N386" si="63">IF(D323&lt;"2/29/2016"-365*2,1,0)</f>
        <v>1</v>
      </c>
      <c r="O323">
        <f t="shared" ref="O323:O386" si="64">IF(AND(I323&lt;=365,M323),1,0)</f>
        <v>0</v>
      </c>
      <c r="P323">
        <f t="shared" ref="P323:P386" si="65">IF(AND(I323&gt;365,M323,I323&lt;=365*2),1,0)</f>
        <v>0</v>
      </c>
    </row>
    <row r="324" spans="1:16" x14ac:dyDescent="0.25">
      <c r="A324">
        <v>974</v>
      </c>
      <c r="B324">
        <v>1388776781</v>
      </c>
      <c r="C324" t="s">
        <v>4</v>
      </c>
      <c r="D324" s="6">
        <f t="shared" si="55"/>
        <v>41642.805335648147</v>
      </c>
      <c r="E324" t="e">
        <f>_xlfn.IFNA(VLOOKUP(A324,#REF!,2,FALSE),"")</f>
        <v>#REF!</v>
      </c>
      <c r="F324" t="e">
        <f>_xlfn.IFNA(IF(VLOOKUP(A324,#REF!,2,FALSE)&gt;E324,VLOOKUP(A324,#REF!,2,FALSE),""),"")</f>
        <v>#REF!</v>
      </c>
      <c r="G324" s="6" t="str">
        <f t="shared" si="56"/>
        <v/>
      </c>
      <c r="H324" s="6" t="str">
        <f t="shared" si="57"/>
        <v/>
      </c>
      <c r="I324" t="str">
        <f t="shared" si="58"/>
        <v/>
      </c>
      <c r="J324" t="str">
        <f t="shared" si="59"/>
        <v/>
      </c>
      <c r="K324">
        <f t="shared" si="60"/>
        <v>0</v>
      </c>
      <c r="L324" s="4">
        <f t="shared" si="61"/>
        <v>0</v>
      </c>
      <c r="M324">
        <f t="shared" si="62"/>
        <v>1</v>
      </c>
      <c r="N324">
        <f t="shared" si="63"/>
        <v>1</v>
      </c>
      <c r="O324">
        <f t="shared" si="64"/>
        <v>0</v>
      </c>
      <c r="P324">
        <f t="shared" si="65"/>
        <v>0</v>
      </c>
    </row>
    <row r="325" spans="1:16" x14ac:dyDescent="0.25">
      <c r="A325">
        <v>975</v>
      </c>
      <c r="B325">
        <v>1386969500</v>
      </c>
      <c r="C325" t="s">
        <v>4</v>
      </c>
      <c r="D325" s="6">
        <f t="shared" si="55"/>
        <v>41621.887731481482</v>
      </c>
      <c r="E325" t="e">
        <f>_xlfn.IFNA(VLOOKUP(A325,#REF!,2,FALSE),"")</f>
        <v>#REF!</v>
      </c>
      <c r="F325" t="e">
        <f>_xlfn.IFNA(IF(VLOOKUP(A325,#REF!,2,FALSE)&gt;E325,VLOOKUP(A325,#REF!,2,FALSE),""),"")</f>
        <v>#REF!</v>
      </c>
      <c r="G325" s="6" t="str">
        <f t="shared" si="56"/>
        <v/>
      </c>
      <c r="H325" s="6" t="str">
        <f t="shared" si="57"/>
        <v/>
      </c>
      <c r="I325" t="str">
        <f t="shared" si="58"/>
        <v/>
      </c>
      <c r="J325" t="str">
        <f t="shared" si="59"/>
        <v/>
      </c>
      <c r="K325">
        <f t="shared" si="60"/>
        <v>0</v>
      </c>
      <c r="L325" s="4">
        <f t="shared" si="61"/>
        <v>0</v>
      </c>
      <c r="M325">
        <f t="shared" si="62"/>
        <v>1</v>
      </c>
      <c r="N325">
        <f t="shared" si="63"/>
        <v>1</v>
      </c>
      <c r="O325">
        <f t="shared" si="64"/>
        <v>0</v>
      </c>
      <c r="P325">
        <f t="shared" si="65"/>
        <v>0</v>
      </c>
    </row>
    <row r="326" spans="1:16" x14ac:dyDescent="0.25">
      <c r="A326">
        <v>978</v>
      </c>
      <c r="B326">
        <v>1390702104</v>
      </c>
      <c r="C326" t="s">
        <v>4</v>
      </c>
      <c r="D326" s="6">
        <f t="shared" si="55"/>
        <v>41665.089166666665</v>
      </c>
      <c r="E326" t="e">
        <f>_xlfn.IFNA(VLOOKUP(A326,#REF!,2,FALSE),"")</f>
        <v>#REF!</v>
      </c>
      <c r="F326" t="e">
        <f>_xlfn.IFNA(IF(VLOOKUP(A326,#REF!,2,FALSE)&gt;E326,VLOOKUP(A326,#REF!,2,FALSE),""),"")</f>
        <v>#REF!</v>
      </c>
      <c r="G326" s="6" t="str">
        <f t="shared" si="56"/>
        <v/>
      </c>
      <c r="H326" s="6" t="str">
        <f t="shared" si="57"/>
        <v/>
      </c>
      <c r="I326" t="str">
        <f t="shared" si="58"/>
        <v/>
      </c>
      <c r="J326" t="str">
        <f t="shared" si="59"/>
        <v/>
      </c>
      <c r="K326">
        <f t="shared" si="60"/>
        <v>0</v>
      </c>
      <c r="L326" s="4">
        <f t="shared" si="61"/>
        <v>0</v>
      </c>
      <c r="M326">
        <f t="shared" si="62"/>
        <v>1</v>
      </c>
      <c r="N326">
        <f t="shared" si="63"/>
        <v>1</v>
      </c>
      <c r="O326">
        <f t="shared" si="64"/>
        <v>0</v>
      </c>
      <c r="P326">
        <f t="shared" si="65"/>
        <v>0</v>
      </c>
    </row>
    <row r="327" spans="1:16" x14ac:dyDescent="0.25">
      <c r="A327">
        <v>979</v>
      </c>
      <c r="B327">
        <v>1387926045</v>
      </c>
      <c r="C327" t="s">
        <v>4</v>
      </c>
      <c r="D327" s="6">
        <f t="shared" si="55"/>
        <v>41632.958854166667</v>
      </c>
      <c r="E327" t="e">
        <f>_xlfn.IFNA(VLOOKUP(A327,#REF!,2,FALSE),"")</f>
        <v>#REF!</v>
      </c>
      <c r="F327" t="e">
        <f>_xlfn.IFNA(IF(VLOOKUP(A327,#REF!,2,FALSE)&gt;E327,VLOOKUP(A327,#REF!,2,FALSE),""),"")</f>
        <v>#REF!</v>
      </c>
      <c r="G327" s="6" t="str">
        <f t="shared" si="56"/>
        <v/>
      </c>
      <c r="H327" s="6" t="str">
        <f t="shared" si="57"/>
        <v/>
      </c>
      <c r="I327" t="str">
        <f t="shared" si="58"/>
        <v/>
      </c>
      <c r="J327" t="str">
        <f t="shared" si="59"/>
        <v/>
      </c>
      <c r="K327">
        <f t="shared" si="60"/>
        <v>0</v>
      </c>
      <c r="L327" s="4">
        <f t="shared" si="61"/>
        <v>0</v>
      </c>
      <c r="M327">
        <f t="shared" si="62"/>
        <v>1</v>
      </c>
      <c r="N327">
        <f t="shared" si="63"/>
        <v>1</v>
      </c>
      <c r="O327">
        <f t="shared" si="64"/>
        <v>0</v>
      </c>
      <c r="P327">
        <f t="shared" si="65"/>
        <v>0</v>
      </c>
    </row>
    <row r="328" spans="1:16" x14ac:dyDescent="0.25">
      <c r="A328">
        <v>981</v>
      </c>
      <c r="B328">
        <v>1387888067</v>
      </c>
      <c r="C328" t="s">
        <v>4</v>
      </c>
      <c r="D328" s="6">
        <f t="shared" si="55"/>
        <v>41632.519293981481</v>
      </c>
      <c r="E328" t="e">
        <f>_xlfn.IFNA(VLOOKUP(A328,#REF!,2,FALSE),"")</f>
        <v>#REF!</v>
      </c>
      <c r="F328" t="e">
        <f>_xlfn.IFNA(IF(VLOOKUP(A328,#REF!,2,FALSE)&gt;E328,VLOOKUP(A328,#REF!,2,FALSE),""),"")</f>
        <v>#REF!</v>
      </c>
      <c r="G328" s="6" t="str">
        <f t="shared" si="56"/>
        <v/>
      </c>
      <c r="H328" s="6" t="str">
        <f t="shared" si="57"/>
        <v/>
      </c>
      <c r="I328" t="str">
        <f t="shared" si="58"/>
        <v/>
      </c>
      <c r="J328" t="str">
        <f t="shared" si="59"/>
        <v/>
      </c>
      <c r="K328">
        <f t="shared" si="60"/>
        <v>0</v>
      </c>
      <c r="L328" s="4">
        <f t="shared" si="61"/>
        <v>0</v>
      </c>
      <c r="M328">
        <f t="shared" si="62"/>
        <v>1</v>
      </c>
      <c r="N328">
        <f t="shared" si="63"/>
        <v>1</v>
      </c>
      <c r="O328">
        <f t="shared" si="64"/>
        <v>0</v>
      </c>
      <c r="P328">
        <f t="shared" si="65"/>
        <v>0</v>
      </c>
    </row>
    <row r="329" spans="1:16" x14ac:dyDescent="0.25">
      <c r="A329">
        <v>985</v>
      </c>
      <c r="B329">
        <v>1390255346</v>
      </c>
      <c r="C329" t="s">
        <v>4</v>
      </c>
      <c r="D329" s="6">
        <f t="shared" si="55"/>
        <v>41659.918356481481</v>
      </c>
      <c r="E329" t="e">
        <f>_xlfn.IFNA(VLOOKUP(A329,#REF!,2,FALSE),"")</f>
        <v>#REF!</v>
      </c>
      <c r="F329" t="e">
        <f>_xlfn.IFNA(IF(VLOOKUP(A329,#REF!,2,FALSE)&gt;E329,VLOOKUP(A329,#REF!,2,FALSE),""),"")</f>
        <v>#REF!</v>
      </c>
      <c r="G329" s="6" t="str">
        <f t="shared" si="56"/>
        <v/>
      </c>
      <c r="H329" s="6" t="str">
        <f t="shared" si="57"/>
        <v/>
      </c>
      <c r="I329" t="str">
        <f t="shared" si="58"/>
        <v/>
      </c>
      <c r="J329" t="str">
        <f t="shared" si="59"/>
        <v/>
      </c>
      <c r="K329">
        <f t="shared" si="60"/>
        <v>0</v>
      </c>
      <c r="L329" s="4">
        <f t="shared" si="61"/>
        <v>0</v>
      </c>
      <c r="M329">
        <f t="shared" si="62"/>
        <v>1</v>
      </c>
      <c r="N329">
        <f t="shared" si="63"/>
        <v>1</v>
      </c>
      <c r="O329">
        <f t="shared" si="64"/>
        <v>0</v>
      </c>
      <c r="P329">
        <f t="shared" si="65"/>
        <v>0</v>
      </c>
    </row>
    <row r="330" spans="1:16" x14ac:dyDescent="0.25">
      <c r="A330">
        <v>999</v>
      </c>
      <c r="B330">
        <v>1388062350</v>
      </c>
      <c r="C330" t="s">
        <v>4</v>
      </c>
      <c r="D330" s="6">
        <f t="shared" si="55"/>
        <v>41634.536458333336</v>
      </c>
      <c r="E330" t="e">
        <f>_xlfn.IFNA(VLOOKUP(A330,#REF!,2,FALSE),"")</f>
        <v>#REF!</v>
      </c>
      <c r="F330" t="e">
        <f>_xlfn.IFNA(IF(VLOOKUP(A330,#REF!,2,FALSE)&gt;E330,VLOOKUP(A330,#REF!,2,FALSE),""),"")</f>
        <v>#REF!</v>
      </c>
      <c r="G330" s="6" t="str">
        <f t="shared" si="56"/>
        <v/>
      </c>
      <c r="H330" s="6" t="str">
        <f t="shared" si="57"/>
        <v/>
      </c>
      <c r="I330" t="str">
        <f t="shared" si="58"/>
        <v/>
      </c>
      <c r="J330" t="str">
        <f t="shared" si="59"/>
        <v/>
      </c>
      <c r="K330">
        <f t="shared" si="60"/>
        <v>0</v>
      </c>
      <c r="L330" s="4">
        <f t="shared" si="61"/>
        <v>0</v>
      </c>
      <c r="M330">
        <f t="shared" si="62"/>
        <v>1</v>
      </c>
      <c r="N330">
        <f t="shared" si="63"/>
        <v>1</v>
      </c>
      <c r="O330">
        <f t="shared" si="64"/>
        <v>0</v>
      </c>
      <c r="P330">
        <f t="shared" si="65"/>
        <v>0</v>
      </c>
    </row>
    <row r="331" spans="1:16" x14ac:dyDescent="0.25">
      <c r="A331">
        <v>1008</v>
      </c>
      <c r="B331">
        <v>1391039669</v>
      </c>
      <c r="C331" t="s">
        <v>4</v>
      </c>
      <c r="D331" s="6">
        <f t="shared" si="55"/>
        <v>41668.996168981481</v>
      </c>
      <c r="E331" t="e">
        <f>_xlfn.IFNA(VLOOKUP(A331,#REF!,2,FALSE),"")</f>
        <v>#REF!</v>
      </c>
      <c r="F331" t="e">
        <f>_xlfn.IFNA(IF(VLOOKUP(A331,#REF!,2,FALSE)&gt;E331,VLOOKUP(A331,#REF!,2,FALSE),""),"")</f>
        <v>#REF!</v>
      </c>
      <c r="G331" s="6" t="str">
        <f t="shared" si="56"/>
        <v/>
      </c>
      <c r="H331" s="6" t="str">
        <f t="shared" si="57"/>
        <v/>
      </c>
      <c r="I331" t="str">
        <f t="shared" si="58"/>
        <v/>
      </c>
      <c r="J331" t="str">
        <f t="shared" si="59"/>
        <v/>
      </c>
      <c r="K331">
        <f t="shared" si="60"/>
        <v>0</v>
      </c>
      <c r="L331" s="4">
        <f t="shared" si="61"/>
        <v>0</v>
      </c>
      <c r="M331">
        <f t="shared" si="62"/>
        <v>1</v>
      </c>
      <c r="N331">
        <f t="shared" si="63"/>
        <v>1</v>
      </c>
      <c r="O331">
        <f t="shared" si="64"/>
        <v>0</v>
      </c>
      <c r="P331">
        <f t="shared" si="65"/>
        <v>0</v>
      </c>
    </row>
    <row r="332" spans="1:16" x14ac:dyDescent="0.25">
      <c r="A332">
        <v>1015</v>
      </c>
      <c r="B332">
        <v>1388018555</v>
      </c>
      <c r="C332" t="s">
        <v>4</v>
      </c>
      <c r="D332" s="6">
        <f t="shared" si="55"/>
        <v>41634.02957175926</v>
      </c>
      <c r="E332" t="e">
        <f>_xlfn.IFNA(VLOOKUP(A332,#REF!,2,FALSE),"")</f>
        <v>#REF!</v>
      </c>
      <c r="F332" t="e">
        <f>_xlfn.IFNA(IF(VLOOKUP(A332,#REF!,2,FALSE)&gt;E332,VLOOKUP(A332,#REF!,2,FALSE),""),"")</f>
        <v>#REF!</v>
      </c>
      <c r="G332" s="6" t="str">
        <f t="shared" si="56"/>
        <v/>
      </c>
      <c r="H332" s="6" t="str">
        <f t="shared" si="57"/>
        <v/>
      </c>
      <c r="I332" t="str">
        <f t="shared" si="58"/>
        <v/>
      </c>
      <c r="J332" t="str">
        <f t="shared" si="59"/>
        <v/>
      </c>
      <c r="K332">
        <f t="shared" si="60"/>
        <v>0</v>
      </c>
      <c r="L332" s="4">
        <f t="shared" si="61"/>
        <v>0</v>
      </c>
      <c r="M332">
        <f t="shared" si="62"/>
        <v>1</v>
      </c>
      <c r="N332">
        <f t="shared" si="63"/>
        <v>1</v>
      </c>
      <c r="O332">
        <f t="shared" si="64"/>
        <v>0</v>
      </c>
      <c r="P332">
        <f t="shared" si="65"/>
        <v>0</v>
      </c>
    </row>
    <row r="333" spans="1:16" x14ac:dyDescent="0.25">
      <c r="A333">
        <v>1025</v>
      </c>
      <c r="B333">
        <v>1389168133</v>
      </c>
      <c r="C333" t="s">
        <v>4</v>
      </c>
      <c r="D333" s="6">
        <f t="shared" si="55"/>
        <v>41647.334872685184</v>
      </c>
      <c r="E333" t="e">
        <f>_xlfn.IFNA(VLOOKUP(A333,#REF!,2,FALSE),"")</f>
        <v>#REF!</v>
      </c>
      <c r="F333" t="e">
        <f>_xlfn.IFNA(IF(VLOOKUP(A333,#REF!,2,FALSE)&gt;E333,VLOOKUP(A333,#REF!,2,FALSE),""),"")</f>
        <v>#REF!</v>
      </c>
      <c r="G333" s="6" t="str">
        <f t="shared" si="56"/>
        <v/>
      </c>
      <c r="H333" s="6" t="str">
        <f t="shared" si="57"/>
        <v/>
      </c>
      <c r="I333" t="str">
        <f t="shared" si="58"/>
        <v/>
      </c>
      <c r="J333" t="str">
        <f t="shared" si="59"/>
        <v/>
      </c>
      <c r="K333">
        <f t="shared" si="60"/>
        <v>0</v>
      </c>
      <c r="L333" s="4">
        <f t="shared" si="61"/>
        <v>0</v>
      </c>
      <c r="M333">
        <f t="shared" si="62"/>
        <v>1</v>
      </c>
      <c r="N333">
        <f t="shared" si="63"/>
        <v>1</v>
      </c>
      <c r="O333">
        <f t="shared" si="64"/>
        <v>0</v>
      </c>
      <c r="P333">
        <f t="shared" si="65"/>
        <v>0</v>
      </c>
    </row>
    <row r="334" spans="1:16" x14ac:dyDescent="0.25">
      <c r="A334">
        <v>1031</v>
      </c>
      <c r="B334">
        <v>1389660788</v>
      </c>
      <c r="C334" t="s">
        <v>4</v>
      </c>
      <c r="D334" s="6">
        <f t="shared" si="55"/>
        <v>41653.036898148144</v>
      </c>
      <c r="E334" t="e">
        <f>_xlfn.IFNA(VLOOKUP(A334,#REF!,2,FALSE),"")</f>
        <v>#REF!</v>
      </c>
      <c r="F334" t="e">
        <f>_xlfn.IFNA(IF(VLOOKUP(A334,#REF!,2,FALSE)&gt;E334,VLOOKUP(A334,#REF!,2,FALSE),""),"")</f>
        <v>#REF!</v>
      </c>
      <c r="G334" s="6" t="str">
        <f t="shared" si="56"/>
        <v/>
      </c>
      <c r="H334" s="6" t="str">
        <f t="shared" si="57"/>
        <v/>
      </c>
      <c r="I334" t="str">
        <f t="shared" si="58"/>
        <v/>
      </c>
      <c r="J334" t="str">
        <f t="shared" si="59"/>
        <v/>
      </c>
      <c r="K334">
        <f t="shared" si="60"/>
        <v>0</v>
      </c>
      <c r="L334" s="4">
        <f t="shared" si="61"/>
        <v>0</v>
      </c>
      <c r="M334">
        <f t="shared" si="62"/>
        <v>1</v>
      </c>
      <c r="N334">
        <f t="shared" si="63"/>
        <v>1</v>
      </c>
      <c r="O334">
        <f t="shared" si="64"/>
        <v>0</v>
      </c>
      <c r="P334">
        <f t="shared" si="65"/>
        <v>0</v>
      </c>
    </row>
    <row r="335" spans="1:16" x14ac:dyDescent="0.25">
      <c r="A335">
        <v>1073</v>
      </c>
      <c r="B335">
        <v>1387927379</v>
      </c>
      <c r="C335" t="s">
        <v>4</v>
      </c>
      <c r="D335" s="6">
        <f t="shared" si="55"/>
        <v>41632.974293981482</v>
      </c>
      <c r="E335" t="e">
        <f>_xlfn.IFNA(VLOOKUP(A335,#REF!,2,FALSE),"")</f>
        <v>#REF!</v>
      </c>
      <c r="F335" t="e">
        <f>_xlfn.IFNA(IF(VLOOKUP(A335,#REF!,2,FALSE)&gt;E335,VLOOKUP(A335,#REF!,2,FALSE),""),"")</f>
        <v>#REF!</v>
      </c>
      <c r="G335" s="6" t="str">
        <f t="shared" si="56"/>
        <v/>
      </c>
      <c r="H335" s="6" t="str">
        <f t="shared" si="57"/>
        <v/>
      </c>
      <c r="I335" t="str">
        <f t="shared" si="58"/>
        <v/>
      </c>
      <c r="J335" t="str">
        <f t="shared" si="59"/>
        <v/>
      </c>
      <c r="K335">
        <f t="shared" si="60"/>
        <v>0</v>
      </c>
      <c r="L335" s="4">
        <f t="shared" si="61"/>
        <v>0</v>
      </c>
      <c r="M335">
        <f t="shared" si="62"/>
        <v>1</v>
      </c>
      <c r="N335">
        <f t="shared" si="63"/>
        <v>1</v>
      </c>
      <c r="O335">
        <f t="shared" si="64"/>
        <v>0</v>
      </c>
      <c r="P335">
        <f t="shared" si="65"/>
        <v>0</v>
      </c>
    </row>
    <row r="336" spans="1:16" x14ac:dyDescent="0.25">
      <c r="A336">
        <v>1079</v>
      </c>
      <c r="B336">
        <v>1389294857</v>
      </c>
      <c r="C336" t="s">
        <v>4</v>
      </c>
      <c r="D336" s="6">
        <f t="shared" si="55"/>
        <v>41648.801585648151</v>
      </c>
      <c r="E336" t="e">
        <f>_xlfn.IFNA(VLOOKUP(A336,#REF!,2,FALSE),"")</f>
        <v>#REF!</v>
      </c>
      <c r="F336" t="e">
        <f>_xlfn.IFNA(IF(VLOOKUP(A336,#REF!,2,FALSE)&gt;E336,VLOOKUP(A336,#REF!,2,FALSE),""),"")</f>
        <v>#REF!</v>
      </c>
      <c r="G336" s="6" t="str">
        <f t="shared" si="56"/>
        <v/>
      </c>
      <c r="H336" s="6" t="str">
        <f t="shared" si="57"/>
        <v/>
      </c>
      <c r="I336" t="str">
        <f t="shared" si="58"/>
        <v/>
      </c>
      <c r="J336" t="str">
        <f t="shared" si="59"/>
        <v/>
      </c>
      <c r="K336">
        <f t="shared" si="60"/>
        <v>0</v>
      </c>
      <c r="L336" s="4">
        <f t="shared" si="61"/>
        <v>0</v>
      </c>
      <c r="M336">
        <f t="shared" si="62"/>
        <v>1</v>
      </c>
      <c r="N336">
        <f t="shared" si="63"/>
        <v>1</v>
      </c>
      <c r="O336">
        <f t="shared" si="64"/>
        <v>0</v>
      </c>
      <c r="P336">
        <f t="shared" si="65"/>
        <v>0</v>
      </c>
    </row>
    <row r="337" spans="1:16" x14ac:dyDescent="0.25">
      <c r="A337">
        <v>1092</v>
      </c>
      <c r="B337">
        <v>1389486740</v>
      </c>
      <c r="C337" t="s">
        <v>4</v>
      </c>
      <c r="D337" s="6">
        <f t="shared" si="55"/>
        <v>41651.022453703699</v>
      </c>
      <c r="E337" t="e">
        <f>_xlfn.IFNA(VLOOKUP(A337,#REF!,2,FALSE),"")</f>
        <v>#REF!</v>
      </c>
      <c r="F337" t="e">
        <f>_xlfn.IFNA(IF(VLOOKUP(A337,#REF!,2,FALSE)&gt;E337,VLOOKUP(A337,#REF!,2,FALSE),""),"")</f>
        <v>#REF!</v>
      </c>
      <c r="G337" s="6" t="str">
        <f t="shared" si="56"/>
        <v/>
      </c>
      <c r="H337" s="6" t="str">
        <f t="shared" si="57"/>
        <v/>
      </c>
      <c r="I337" t="str">
        <f t="shared" si="58"/>
        <v/>
      </c>
      <c r="J337" t="str">
        <f t="shared" si="59"/>
        <v/>
      </c>
      <c r="K337">
        <f t="shared" si="60"/>
        <v>0</v>
      </c>
      <c r="L337" s="4">
        <f t="shared" si="61"/>
        <v>0</v>
      </c>
      <c r="M337">
        <f t="shared" si="62"/>
        <v>1</v>
      </c>
      <c r="N337">
        <f t="shared" si="63"/>
        <v>1</v>
      </c>
      <c r="O337">
        <f t="shared" si="64"/>
        <v>0</v>
      </c>
      <c r="P337">
        <f t="shared" si="65"/>
        <v>0</v>
      </c>
    </row>
    <row r="338" spans="1:16" x14ac:dyDescent="0.25">
      <c r="A338">
        <v>1095</v>
      </c>
      <c r="B338">
        <v>1390194703</v>
      </c>
      <c r="C338" t="s">
        <v>4</v>
      </c>
      <c r="D338" s="6">
        <f t="shared" si="55"/>
        <v>41659.216469907406</v>
      </c>
      <c r="E338" t="e">
        <f>_xlfn.IFNA(VLOOKUP(A338,#REF!,2,FALSE),"")</f>
        <v>#REF!</v>
      </c>
      <c r="F338" t="e">
        <f>_xlfn.IFNA(IF(VLOOKUP(A338,#REF!,2,FALSE)&gt;E338,VLOOKUP(A338,#REF!,2,FALSE),""),"")</f>
        <v>#REF!</v>
      </c>
      <c r="G338" s="6" t="str">
        <f t="shared" si="56"/>
        <v/>
      </c>
      <c r="H338" s="6" t="str">
        <f t="shared" si="57"/>
        <v/>
      </c>
      <c r="I338" t="str">
        <f t="shared" si="58"/>
        <v/>
      </c>
      <c r="J338" t="str">
        <f t="shared" si="59"/>
        <v/>
      </c>
      <c r="K338">
        <f t="shared" si="60"/>
        <v>0</v>
      </c>
      <c r="L338" s="4">
        <f t="shared" si="61"/>
        <v>0</v>
      </c>
      <c r="M338">
        <f t="shared" si="62"/>
        <v>1</v>
      </c>
      <c r="N338">
        <f t="shared" si="63"/>
        <v>1</v>
      </c>
      <c r="O338">
        <f t="shared" si="64"/>
        <v>0</v>
      </c>
      <c r="P338">
        <f t="shared" si="65"/>
        <v>0</v>
      </c>
    </row>
    <row r="339" spans="1:16" x14ac:dyDescent="0.25">
      <c r="A339">
        <v>1105</v>
      </c>
      <c r="B339">
        <v>1390899939</v>
      </c>
      <c r="C339" t="s">
        <v>4</v>
      </c>
      <c r="D339" s="6">
        <f t="shared" si="55"/>
        <v>41667.378923611112</v>
      </c>
      <c r="E339" t="e">
        <f>_xlfn.IFNA(VLOOKUP(A339,#REF!,2,FALSE),"")</f>
        <v>#REF!</v>
      </c>
      <c r="F339" t="e">
        <f>_xlfn.IFNA(IF(VLOOKUP(A339,#REF!,2,FALSE)&gt;E339,VLOOKUP(A339,#REF!,2,FALSE),""),"")</f>
        <v>#REF!</v>
      </c>
      <c r="G339" s="6" t="str">
        <f t="shared" si="56"/>
        <v/>
      </c>
      <c r="H339" s="6" t="str">
        <f t="shared" si="57"/>
        <v/>
      </c>
      <c r="I339" t="str">
        <f t="shared" si="58"/>
        <v/>
      </c>
      <c r="J339" t="str">
        <f t="shared" si="59"/>
        <v/>
      </c>
      <c r="K339">
        <f t="shared" si="60"/>
        <v>0</v>
      </c>
      <c r="L339" s="4">
        <f t="shared" si="61"/>
        <v>0</v>
      </c>
      <c r="M339">
        <f t="shared" si="62"/>
        <v>1</v>
      </c>
      <c r="N339">
        <f t="shared" si="63"/>
        <v>1</v>
      </c>
      <c r="O339">
        <f t="shared" si="64"/>
        <v>0</v>
      </c>
      <c r="P339">
        <f t="shared" si="65"/>
        <v>0</v>
      </c>
    </row>
    <row r="340" spans="1:16" x14ac:dyDescent="0.25">
      <c r="A340">
        <v>1124</v>
      </c>
      <c r="B340">
        <v>1386946875</v>
      </c>
      <c r="C340" t="s">
        <v>4</v>
      </c>
      <c r="D340" s="6">
        <f t="shared" si="55"/>
        <v>41621.625868055555</v>
      </c>
      <c r="E340" t="e">
        <f>_xlfn.IFNA(VLOOKUP(A340,#REF!,2,FALSE),"")</f>
        <v>#REF!</v>
      </c>
      <c r="F340" t="e">
        <f>_xlfn.IFNA(IF(VLOOKUP(A340,#REF!,2,FALSE)&gt;E340,VLOOKUP(A340,#REF!,2,FALSE),""),"")</f>
        <v>#REF!</v>
      </c>
      <c r="G340" s="6" t="str">
        <f t="shared" si="56"/>
        <v/>
      </c>
      <c r="H340" s="6" t="str">
        <f t="shared" si="57"/>
        <v/>
      </c>
      <c r="I340" t="str">
        <f t="shared" si="58"/>
        <v/>
      </c>
      <c r="J340" t="str">
        <f t="shared" si="59"/>
        <v/>
      </c>
      <c r="K340">
        <f t="shared" si="60"/>
        <v>0</v>
      </c>
      <c r="L340" s="4">
        <f t="shared" si="61"/>
        <v>0</v>
      </c>
      <c r="M340">
        <f t="shared" si="62"/>
        <v>1</v>
      </c>
      <c r="N340">
        <f t="shared" si="63"/>
        <v>1</v>
      </c>
      <c r="O340">
        <f t="shared" si="64"/>
        <v>0</v>
      </c>
      <c r="P340">
        <f t="shared" si="65"/>
        <v>0</v>
      </c>
    </row>
    <row r="341" spans="1:16" x14ac:dyDescent="0.25">
      <c r="A341">
        <v>1135</v>
      </c>
      <c r="B341">
        <v>1390633537</v>
      </c>
      <c r="C341" t="s">
        <v>4</v>
      </c>
      <c r="D341" s="6">
        <f t="shared" si="55"/>
        <v>41664.295567129629</v>
      </c>
      <c r="E341" t="e">
        <f>_xlfn.IFNA(VLOOKUP(A341,#REF!,2,FALSE),"")</f>
        <v>#REF!</v>
      </c>
      <c r="F341" t="e">
        <f>_xlfn.IFNA(IF(VLOOKUP(A341,#REF!,2,FALSE)&gt;E341,VLOOKUP(A341,#REF!,2,FALSE),""),"")</f>
        <v>#REF!</v>
      </c>
      <c r="G341" s="6" t="str">
        <f t="shared" si="56"/>
        <v/>
      </c>
      <c r="H341" s="6" t="str">
        <f t="shared" si="57"/>
        <v/>
      </c>
      <c r="I341" t="str">
        <f t="shared" si="58"/>
        <v/>
      </c>
      <c r="J341" t="str">
        <f t="shared" si="59"/>
        <v/>
      </c>
      <c r="K341">
        <f t="shared" si="60"/>
        <v>0</v>
      </c>
      <c r="L341" s="4">
        <f t="shared" si="61"/>
        <v>0</v>
      </c>
      <c r="M341">
        <f t="shared" si="62"/>
        <v>1</v>
      </c>
      <c r="N341">
        <f t="shared" si="63"/>
        <v>1</v>
      </c>
      <c r="O341">
        <f t="shared" si="64"/>
        <v>0</v>
      </c>
      <c r="P341">
        <f t="shared" si="65"/>
        <v>0</v>
      </c>
    </row>
    <row r="342" spans="1:16" x14ac:dyDescent="0.25">
      <c r="A342">
        <v>1138</v>
      </c>
      <c r="B342">
        <v>1389030073</v>
      </c>
      <c r="C342" t="s">
        <v>4</v>
      </c>
      <c r="D342" s="6">
        <f t="shared" si="55"/>
        <v>41645.736956018518</v>
      </c>
      <c r="E342" t="e">
        <f>_xlfn.IFNA(VLOOKUP(A342,#REF!,2,FALSE),"")</f>
        <v>#REF!</v>
      </c>
      <c r="F342" t="e">
        <f>_xlfn.IFNA(IF(VLOOKUP(A342,#REF!,2,FALSE)&gt;E342,VLOOKUP(A342,#REF!,2,FALSE),""),"")</f>
        <v>#REF!</v>
      </c>
      <c r="G342" s="6" t="str">
        <f t="shared" si="56"/>
        <v/>
      </c>
      <c r="H342" s="6" t="str">
        <f t="shared" si="57"/>
        <v/>
      </c>
      <c r="I342" t="str">
        <f t="shared" si="58"/>
        <v/>
      </c>
      <c r="J342" t="str">
        <f t="shared" si="59"/>
        <v/>
      </c>
      <c r="K342">
        <f t="shared" si="60"/>
        <v>0</v>
      </c>
      <c r="L342" s="4">
        <f t="shared" si="61"/>
        <v>0</v>
      </c>
      <c r="M342">
        <f t="shared" si="62"/>
        <v>1</v>
      </c>
      <c r="N342">
        <f t="shared" si="63"/>
        <v>1</v>
      </c>
      <c r="O342">
        <f t="shared" si="64"/>
        <v>0</v>
      </c>
      <c r="P342">
        <f t="shared" si="65"/>
        <v>0</v>
      </c>
    </row>
    <row r="343" spans="1:16" x14ac:dyDescent="0.25">
      <c r="A343">
        <v>1152</v>
      </c>
      <c r="B343">
        <v>1386376396</v>
      </c>
      <c r="C343" t="s">
        <v>4</v>
      </c>
      <c r="D343" s="6">
        <f t="shared" si="55"/>
        <v>41615.023101851853</v>
      </c>
      <c r="E343" t="e">
        <f>_xlfn.IFNA(VLOOKUP(A343,#REF!,2,FALSE),"")</f>
        <v>#REF!</v>
      </c>
      <c r="F343" t="e">
        <f>_xlfn.IFNA(IF(VLOOKUP(A343,#REF!,2,FALSE)&gt;E343,VLOOKUP(A343,#REF!,2,FALSE),""),"")</f>
        <v>#REF!</v>
      </c>
      <c r="G343" s="6" t="str">
        <f t="shared" si="56"/>
        <v/>
      </c>
      <c r="H343" s="6" t="str">
        <f t="shared" si="57"/>
        <v/>
      </c>
      <c r="I343" t="str">
        <f t="shared" si="58"/>
        <v/>
      </c>
      <c r="J343" t="str">
        <f t="shared" si="59"/>
        <v/>
      </c>
      <c r="K343">
        <f t="shared" si="60"/>
        <v>0</v>
      </c>
      <c r="L343" s="4">
        <f t="shared" si="61"/>
        <v>0</v>
      </c>
      <c r="M343">
        <f t="shared" si="62"/>
        <v>1</v>
      </c>
      <c r="N343">
        <f t="shared" si="63"/>
        <v>1</v>
      </c>
      <c r="O343">
        <f t="shared" si="64"/>
        <v>0</v>
      </c>
      <c r="P343">
        <f t="shared" si="65"/>
        <v>0</v>
      </c>
    </row>
    <row r="344" spans="1:16" x14ac:dyDescent="0.25">
      <c r="A344">
        <v>1154</v>
      </c>
      <c r="B344">
        <v>1387206203</v>
      </c>
      <c r="C344" t="s">
        <v>4</v>
      </c>
      <c r="D344" s="6">
        <f t="shared" si="55"/>
        <v>41624.627349537033</v>
      </c>
      <c r="E344" t="e">
        <f>_xlfn.IFNA(VLOOKUP(A344,#REF!,2,FALSE),"")</f>
        <v>#REF!</v>
      </c>
      <c r="F344" t="e">
        <f>_xlfn.IFNA(IF(VLOOKUP(A344,#REF!,2,FALSE)&gt;E344,VLOOKUP(A344,#REF!,2,FALSE),""),"")</f>
        <v>#REF!</v>
      </c>
      <c r="G344" s="6" t="str">
        <f t="shared" si="56"/>
        <v/>
      </c>
      <c r="H344" s="6" t="str">
        <f t="shared" si="57"/>
        <v/>
      </c>
      <c r="I344" t="str">
        <f t="shared" si="58"/>
        <v/>
      </c>
      <c r="J344" t="str">
        <f t="shared" si="59"/>
        <v/>
      </c>
      <c r="K344">
        <f t="shared" si="60"/>
        <v>0</v>
      </c>
      <c r="L344" s="4">
        <f t="shared" si="61"/>
        <v>0</v>
      </c>
      <c r="M344">
        <f t="shared" si="62"/>
        <v>1</v>
      </c>
      <c r="N344">
        <f t="shared" si="63"/>
        <v>1</v>
      </c>
      <c r="O344">
        <f t="shared" si="64"/>
        <v>0</v>
      </c>
      <c r="P344">
        <f t="shared" si="65"/>
        <v>0</v>
      </c>
    </row>
    <row r="345" spans="1:16" x14ac:dyDescent="0.25">
      <c r="A345">
        <v>1159</v>
      </c>
      <c r="B345">
        <v>1387473586</v>
      </c>
      <c r="C345" t="s">
        <v>4</v>
      </c>
      <c r="D345" s="6">
        <f t="shared" si="55"/>
        <v>41627.722060185188</v>
      </c>
      <c r="E345" t="e">
        <f>_xlfn.IFNA(VLOOKUP(A345,#REF!,2,FALSE),"")</f>
        <v>#REF!</v>
      </c>
      <c r="F345" t="e">
        <f>_xlfn.IFNA(IF(VLOOKUP(A345,#REF!,2,FALSE)&gt;E345,VLOOKUP(A345,#REF!,2,FALSE),""),"")</f>
        <v>#REF!</v>
      </c>
      <c r="G345" s="6" t="str">
        <f t="shared" si="56"/>
        <v/>
      </c>
      <c r="H345" s="6" t="str">
        <f t="shared" si="57"/>
        <v/>
      </c>
      <c r="I345" t="str">
        <f t="shared" si="58"/>
        <v/>
      </c>
      <c r="J345" t="str">
        <f t="shared" si="59"/>
        <v/>
      </c>
      <c r="K345">
        <f t="shared" si="60"/>
        <v>0</v>
      </c>
      <c r="L345" s="4">
        <f t="shared" si="61"/>
        <v>0</v>
      </c>
      <c r="M345">
        <f t="shared" si="62"/>
        <v>1</v>
      </c>
      <c r="N345">
        <f t="shared" si="63"/>
        <v>1</v>
      </c>
      <c r="O345">
        <f t="shared" si="64"/>
        <v>0</v>
      </c>
      <c r="P345">
        <f t="shared" si="65"/>
        <v>0</v>
      </c>
    </row>
    <row r="346" spans="1:16" x14ac:dyDescent="0.25">
      <c r="A346">
        <v>1160</v>
      </c>
      <c r="B346">
        <v>1386438404</v>
      </c>
      <c r="C346" t="s">
        <v>4</v>
      </c>
      <c r="D346" s="6">
        <f t="shared" si="55"/>
        <v>41615.740787037037</v>
      </c>
      <c r="E346" t="e">
        <f>_xlfn.IFNA(VLOOKUP(A346,#REF!,2,FALSE),"")</f>
        <v>#REF!</v>
      </c>
      <c r="F346" t="e">
        <f>_xlfn.IFNA(IF(VLOOKUP(A346,#REF!,2,FALSE)&gt;E346,VLOOKUP(A346,#REF!,2,FALSE),""),"")</f>
        <v>#REF!</v>
      </c>
      <c r="G346" s="6" t="str">
        <f t="shared" si="56"/>
        <v/>
      </c>
      <c r="H346" s="6" t="str">
        <f t="shared" si="57"/>
        <v/>
      </c>
      <c r="I346" t="str">
        <f t="shared" si="58"/>
        <v/>
      </c>
      <c r="J346" t="str">
        <f t="shared" si="59"/>
        <v/>
      </c>
      <c r="K346">
        <f t="shared" si="60"/>
        <v>0</v>
      </c>
      <c r="L346" s="4">
        <f t="shared" si="61"/>
        <v>0</v>
      </c>
      <c r="M346">
        <f t="shared" si="62"/>
        <v>1</v>
      </c>
      <c r="N346">
        <f t="shared" si="63"/>
        <v>1</v>
      </c>
      <c r="O346">
        <f t="shared" si="64"/>
        <v>0</v>
      </c>
      <c r="P346">
        <f t="shared" si="65"/>
        <v>0</v>
      </c>
    </row>
    <row r="347" spans="1:16" x14ac:dyDescent="0.25">
      <c r="A347">
        <v>1162</v>
      </c>
      <c r="B347">
        <v>1387179702</v>
      </c>
      <c r="C347" t="s">
        <v>4</v>
      </c>
      <c r="D347" s="6">
        <f t="shared" si="55"/>
        <v>41624.320625</v>
      </c>
      <c r="E347" t="e">
        <f>_xlfn.IFNA(VLOOKUP(A347,#REF!,2,FALSE),"")</f>
        <v>#REF!</v>
      </c>
      <c r="F347" t="e">
        <f>_xlfn.IFNA(IF(VLOOKUP(A347,#REF!,2,FALSE)&gt;E347,VLOOKUP(A347,#REF!,2,FALSE),""),"")</f>
        <v>#REF!</v>
      </c>
      <c r="G347" s="6" t="str">
        <f t="shared" si="56"/>
        <v/>
      </c>
      <c r="H347" s="6" t="str">
        <f t="shared" si="57"/>
        <v/>
      </c>
      <c r="I347" t="str">
        <f t="shared" si="58"/>
        <v/>
      </c>
      <c r="J347" t="str">
        <f t="shared" si="59"/>
        <v/>
      </c>
      <c r="K347">
        <f t="shared" si="60"/>
        <v>0</v>
      </c>
      <c r="L347" s="4">
        <f t="shared" si="61"/>
        <v>0</v>
      </c>
      <c r="M347">
        <f t="shared" si="62"/>
        <v>1</v>
      </c>
      <c r="N347">
        <f t="shared" si="63"/>
        <v>1</v>
      </c>
      <c r="O347">
        <f t="shared" si="64"/>
        <v>0</v>
      </c>
      <c r="P347">
        <f t="shared" si="65"/>
        <v>0</v>
      </c>
    </row>
    <row r="348" spans="1:16" x14ac:dyDescent="0.25">
      <c r="A348">
        <v>1173</v>
      </c>
      <c r="B348">
        <v>1386270975</v>
      </c>
      <c r="C348" t="s">
        <v>4</v>
      </c>
      <c r="D348" s="6">
        <f t="shared" si="55"/>
        <v>41613.802951388891</v>
      </c>
      <c r="E348" t="e">
        <f>_xlfn.IFNA(VLOOKUP(A348,#REF!,2,FALSE),"")</f>
        <v>#REF!</v>
      </c>
      <c r="F348" t="e">
        <f>_xlfn.IFNA(IF(VLOOKUP(A348,#REF!,2,FALSE)&gt;E348,VLOOKUP(A348,#REF!,2,FALSE),""),"")</f>
        <v>#REF!</v>
      </c>
      <c r="G348" s="6" t="str">
        <f t="shared" si="56"/>
        <v/>
      </c>
      <c r="H348" s="6" t="str">
        <f t="shared" si="57"/>
        <v/>
      </c>
      <c r="I348" t="str">
        <f t="shared" si="58"/>
        <v/>
      </c>
      <c r="J348" t="str">
        <f t="shared" si="59"/>
        <v/>
      </c>
      <c r="K348">
        <f t="shared" si="60"/>
        <v>0</v>
      </c>
      <c r="L348" s="4">
        <f t="shared" si="61"/>
        <v>0</v>
      </c>
      <c r="M348">
        <f t="shared" si="62"/>
        <v>1</v>
      </c>
      <c r="N348">
        <f t="shared" si="63"/>
        <v>1</v>
      </c>
      <c r="O348">
        <f t="shared" si="64"/>
        <v>0</v>
      </c>
      <c r="P348">
        <f t="shared" si="65"/>
        <v>0</v>
      </c>
    </row>
    <row r="349" spans="1:16" x14ac:dyDescent="0.25">
      <c r="A349">
        <v>1176</v>
      </c>
      <c r="B349">
        <v>1389546602</v>
      </c>
      <c r="C349" t="s">
        <v>4</v>
      </c>
      <c r="D349" s="6">
        <f t="shared" si="55"/>
        <v>41651.715300925927</v>
      </c>
      <c r="E349" t="e">
        <f>_xlfn.IFNA(VLOOKUP(A349,#REF!,2,FALSE),"")</f>
        <v>#REF!</v>
      </c>
      <c r="F349" t="e">
        <f>_xlfn.IFNA(IF(VLOOKUP(A349,#REF!,2,FALSE)&gt;E349,VLOOKUP(A349,#REF!,2,FALSE),""),"")</f>
        <v>#REF!</v>
      </c>
      <c r="G349" s="6" t="str">
        <f t="shared" si="56"/>
        <v/>
      </c>
      <c r="H349" s="6" t="str">
        <f t="shared" si="57"/>
        <v/>
      </c>
      <c r="I349" t="str">
        <f t="shared" si="58"/>
        <v/>
      </c>
      <c r="J349" t="str">
        <f t="shared" si="59"/>
        <v/>
      </c>
      <c r="K349">
        <f t="shared" si="60"/>
        <v>0</v>
      </c>
      <c r="L349" s="4">
        <f t="shared" si="61"/>
        <v>0</v>
      </c>
      <c r="M349">
        <f t="shared" si="62"/>
        <v>1</v>
      </c>
      <c r="N349">
        <f t="shared" si="63"/>
        <v>1</v>
      </c>
      <c r="O349">
        <f t="shared" si="64"/>
        <v>0</v>
      </c>
      <c r="P349">
        <f t="shared" si="65"/>
        <v>0</v>
      </c>
    </row>
    <row r="350" spans="1:16" x14ac:dyDescent="0.25">
      <c r="A350">
        <v>1196</v>
      </c>
      <c r="B350">
        <v>1390932247</v>
      </c>
      <c r="C350" t="s">
        <v>4</v>
      </c>
      <c r="D350" s="6">
        <f t="shared" si="55"/>
        <v>41667.752858796295</v>
      </c>
      <c r="E350" t="e">
        <f>_xlfn.IFNA(VLOOKUP(A350,#REF!,2,FALSE),"")</f>
        <v>#REF!</v>
      </c>
      <c r="F350" t="e">
        <f>_xlfn.IFNA(IF(VLOOKUP(A350,#REF!,2,FALSE)&gt;E350,VLOOKUP(A350,#REF!,2,FALSE),""),"")</f>
        <v>#REF!</v>
      </c>
      <c r="G350" s="6" t="str">
        <f t="shared" si="56"/>
        <v/>
      </c>
      <c r="H350" s="6" t="str">
        <f t="shared" si="57"/>
        <v/>
      </c>
      <c r="I350" t="str">
        <f t="shared" si="58"/>
        <v/>
      </c>
      <c r="J350" t="str">
        <f t="shared" si="59"/>
        <v/>
      </c>
      <c r="K350">
        <f t="shared" si="60"/>
        <v>0</v>
      </c>
      <c r="L350" s="4">
        <f t="shared" si="61"/>
        <v>0</v>
      </c>
      <c r="M350">
        <f t="shared" si="62"/>
        <v>1</v>
      </c>
      <c r="N350">
        <f t="shared" si="63"/>
        <v>1</v>
      </c>
      <c r="O350">
        <f t="shared" si="64"/>
        <v>0</v>
      </c>
      <c r="P350">
        <f t="shared" si="65"/>
        <v>0</v>
      </c>
    </row>
    <row r="351" spans="1:16" x14ac:dyDescent="0.25">
      <c r="A351">
        <v>1206</v>
      </c>
      <c r="B351">
        <v>1391090993</v>
      </c>
      <c r="C351" t="s">
        <v>4</v>
      </c>
      <c r="D351" s="6">
        <f t="shared" si="55"/>
        <v>41669.590196759258</v>
      </c>
      <c r="E351" t="e">
        <f>_xlfn.IFNA(VLOOKUP(A351,#REF!,2,FALSE),"")</f>
        <v>#REF!</v>
      </c>
      <c r="F351" t="e">
        <f>_xlfn.IFNA(IF(VLOOKUP(A351,#REF!,2,FALSE)&gt;E351,VLOOKUP(A351,#REF!,2,FALSE),""),"")</f>
        <v>#REF!</v>
      </c>
      <c r="G351" s="6" t="str">
        <f t="shared" si="56"/>
        <v/>
      </c>
      <c r="H351" s="6" t="str">
        <f t="shared" si="57"/>
        <v/>
      </c>
      <c r="I351" t="str">
        <f t="shared" si="58"/>
        <v/>
      </c>
      <c r="J351" t="str">
        <f t="shared" si="59"/>
        <v/>
      </c>
      <c r="K351">
        <f t="shared" si="60"/>
        <v>0</v>
      </c>
      <c r="L351" s="4">
        <f t="shared" si="61"/>
        <v>0</v>
      </c>
      <c r="M351">
        <f t="shared" si="62"/>
        <v>1</v>
      </c>
      <c r="N351">
        <f t="shared" si="63"/>
        <v>1</v>
      </c>
      <c r="O351">
        <f t="shared" si="64"/>
        <v>0</v>
      </c>
      <c r="P351">
        <f t="shared" si="65"/>
        <v>0</v>
      </c>
    </row>
    <row r="352" spans="1:16" x14ac:dyDescent="0.25">
      <c r="A352">
        <v>1207</v>
      </c>
      <c r="B352">
        <v>1388446306</v>
      </c>
      <c r="C352" t="s">
        <v>4</v>
      </c>
      <c r="D352" s="6">
        <f t="shared" si="55"/>
        <v>41638.980393518519</v>
      </c>
      <c r="E352" t="e">
        <f>_xlfn.IFNA(VLOOKUP(A352,#REF!,2,FALSE),"")</f>
        <v>#REF!</v>
      </c>
      <c r="F352" t="e">
        <f>_xlfn.IFNA(IF(VLOOKUP(A352,#REF!,2,FALSE)&gt;E352,VLOOKUP(A352,#REF!,2,FALSE),""),"")</f>
        <v>#REF!</v>
      </c>
      <c r="G352" s="6" t="str">
        <f t="shared" si="56"/>
        <v/>
      </c>
      <c r="H352" s="6" t="str">
        <f t="shared" si="57"/>
        <v/>
      </c>
      <c r="I352" t="str">
        <f t="shared" si="58"/>
        <v/>
      </c>
      <c r="J352" t="str">
        <f t="shared" si="59"/>
        <v/>
      </c>
      <c r="K352">
        <f t="shared" si="60"/>
        <v>0</v>
      </c>
      <c r="L352" s="4">
        <f t="shared" si="61"/>
        <v>0</v>
      </c>
      <c r="M352">
        <f t="shared" si="62"/>
        <v>1</v>
      </c>
      <c r="N352">
        <f t="shared" si="63"/>
        <v>1</v>
      </c>
      <c r="O352">
        <f t="shared" si="64"/>
        <v>0</v>
      </c>
      <c r="P352">
        <f t="shared" si="65"/>
        <v>0</v>
      </c>
    </row>
    <row r="353" spans="1:16" x14ac:dyDescent="0.25">
      <c r="A353">
        <v>1220</v>
      </c>
      <c r="B353">
        <v>1389877119</v>
      </c>
      <c r="C353" t="s">
        <v>4</v>
      </c>
      <c r="D353" s="6">
        <f t="shared" si="55"/>
        <v>41655.540729166663</v>
      </c>
      <c r="E353" t="e">
        <f>_xlfn.IFNA(VLOOKUP(A353,#REF!,2,FALSE),"")</f>
        <v>#REF!</v>
      </c>
      <c r="F353" t="e">
        <f>_xlfn.IFNA(IF(VLOOKUP(A353,#REF!,2,FALSE)&gt;E353,VLOOKUP(A353,#REF!,2,FALSE),""),"")</f>
        <v>#REF!</v>
      </c>
      <c r="G353" s="6" t="str">
        <f t="shared" si="56"/>
        <v/>
      </c>
      <c r="H353" s="6" t="str">
        <f t="shared" si="57"/>
        <v/>
      </c>
      <c r="I353" t="str">
        <f t="shared" si="58"/>
        <v/>
      </c>
      <c r="J353" t="str">
        <f t="shared" si="59"/>
        <v/>
      </c>
      <c r="K353">
        <f t="shared" si="60"/>
        <v>0</v>
      </c>
      <c r="L353" s="4">
        <f t="shared" si="61"/>
        <v>0</v>
      </c>
      <c r="M353">
        <f t="shared" si="62"/>
        <v>1</v>
      </c>
      <c r="N353">
        <f t="shared" si="63"/>
        <v>1</v>
      </c>
      <c r="O353">
        <f t="shared" si="64"/>
        <v>0</v>
      </c>
      <c r="P353">
        <f t="shared" si="65"/>
        <v>0</v>
      </c>
    </row>
    <row r="354" spans="1:16" x14ac:dyDescent="0.25">
      <c r="A354">
        <v>1225</v>
      </c>
      <c r="B354">
        <v>1390087605</v>
      </c>
      <c r="C354" t="s">
        <v>4</v>
      </c>
      <c r="D354" s="6">
        <f t="shared" si="55"/>
        <v>41657.976909722223</v>
      </c>
      <c r="E354" t="e">
        <f>_xlfn.IFNA(VLOOKUP(A354,#REF!,2,FALSE),"")</f>
        <v>#REF!</v>
      </c>
      <c r="F354" t="e">
        <f>_xlfn.IFNA(IF(VLOOKUP(A354,#REF!,2,FALSE)&gt;E354,VLOOKUP(A354,#REF!,2,FALSE),""),"")</f>
        <v>#REF!</v>
      </c>
      <c r="G354" s="6" t="str">
        <f t="shared" si="56"/>
        <v/>
      </c>
      <c r="H354" s="6" t="str">
        <f t="shared" si="57"/>
        <v/>
      </c>
      <c r="I354" t="str">
        <f t="shared" si="58"/>
        <v/>
      </c>
      <c r="J354" t="str">
        <f t="shared" si="59"/>
        <v/>
      </c>
      <c r="K354">
        <f t="shared" si="60"/>
        <v>0</v>
      </c>
      <c r="L354" s="4">
        <f t="shared" si="61"/>
        <v>0</v>
      </c>
      <c r="M354">
        <f t="shared" si="62"/>
        <v>1</v>
      </c>
      <c r="N354">
        <f t="shared" si="63"/>
        <v>1</v>
      </c>
      <c r="O354">
        <f t="shared" si="64"/>
        <v>0</v>
      </c>
      <c r="P354">
        <f t="shared" si="65"/>
        <v>0</v>
      </c>
    </row>
    <row r="355" spans="1:16" x14ac:dyDescent="0.25">
      <c r="A355">
        <v>1242</v>
      </c>
      <c r="B355">
        <v>1386454236</v>
      </c>
      <c r="C355" t="s">
        <v>4</v>
      </c>
      <c r="D355" s="6">
        <f t="shared" si="55"/>
        <v>41615.924027777779</v>
      </c>
      <c r="E355" t="e">
        <f>_xlfn.IFNA(VLOOKUP(A355,#REF!,2,FALSE),"")</f>
        <v>#REF!</v>
      </c>
      <c r="F355" t="e">
        <f>_xlfn.IFNA(IF(VLOOKUP(A355,#REF!,2,FALSE)&gt;E355,VLOOKUP(A355,#REF!,2,FALSE),""),"")</f>
        <v>#REF!</v>
      </c>
      <c r="G355" s="6" t="str">
        <f t="shared" si="56"/>
        <v/>
      </c>
      <c r="H355" s="6" t="str">
        <f t="shared" si="57"/>
        <v/>
      </c>
      <c r="I355" t="str">
        <f t="shared" si="58"/>
        <v/>
      </c>
      <c r="J355" t="str">
        <f t="shared" si="59"/>
        <v/>
      </c>
      <c r="K355">
        <f t="shared" si="60"/>
        <v>0</v>
      </c>
      <c r="L355" s="4">
        <f t="shared" si="61"/>
        <v>0</v>
      </c>
      <c r="M355">
        <f t="shared" si="62"/>
        <v>1</v>
      </c>
      <c r="N355">
        <f t="shared" si="63"/>
        <v>1</v>
      </c>
      <c r="O355">
        <f t="shared" si="64"/>
        <v>0</v>
      </c>
      <c r="P355">
        <f t="shared" si="65"/>
        <v>0</v>
      </c>
    </row>
    <row r="356" spans="1:16" x14ac:dyDescent="0.25">
      <c r="A356">
        <v>1243</v>
      </c>
      <c r="B356">
        <v>1387835051</v>
      </c>
      <c r="C356" t="s">
        <v>4</v>
      </c>
      <c r="D356" s="6">
        <f t="shared" si="55"/>
        <v>41631.905682870369</v>
      </c>
      <c r="E356" t="e">
        <f>_xlfn.IFNA(VLOOKUP(A356,#REF!,2,FALSE),"")</f>
        <v>#REF!</v>
      </c>
      <c r="F356" t="e">
        <f>_xlfn.IFNA(IF(VLOOKUP(A356,#REF!,2,FALSE)&gt;E356,VLOOKUP(A356,#REF!,2,FALSE),""),"")</f>
        <v>#REF!</v>
      </c>
      <c r="G356" s="6" t="str">
        <f t="shared" si="56"/>
        <v/>
      </c>
      <c r="H356" s="6" t="str">
        <f t="shared" si="57"/>
        <v/>
      </c>
      <c r="I356" t="str">
        <f t="shared" si="58"/>
        <v/>
      </c>
      <c r="J356" t="str">
        <f t="shared" si="59"/>
        <v/>
      </c>
      <c r="K356">
        <f t="shared" si="60"/>
        <v>0</v>
      </c>
      <c r="L356" s="4">
        <f t="shared" si="61"/>
        <v>0</v>
      </c>
      <c r="M356">
        <f t="shared" si="62"/>
        <v>1</v>
      </c>
      <c r="N356">
        <f t="shared" si="63"/>
        <v>1</v>
      </c>
      <c r="O356">
        <f t="shared" si="64"/>
        <v>0</v>
      </c>
      <c r="P356">
        <f t="shared" si="65"/>
        <v>0</v>
      </c>
    </row>
    <row r="357" spans="1:16" x14ac:dyDescent="0.25">
      <c r="A357">
        <v>1279</v>
      </c>
      <c r="B357">
        <v>1386368514</v>
      </c>
      <c r="C357" t="s">
        <v>4</v>
      </c>
      <c r="D357" s="6">
        <f t="shared" si="55"/>
        <v>41614.931875000002</v>
      </c>
      <c r="E357" t="e">
        <f>_xlfn.IFNA(VLOOKUP(A357,#REF!,2,FALSE),"")</f>
        <v>#REF!</v>
      </c>
      <c r="F357" t="e">
        <f>_xlfn.IFNA(IF(VLOOKUP(A357,#REF!,2,FALSE)&gt;E357,VLOOKUP(A357,#REF!,2,FALSE),""),"")</f>
        <v>#REF!</v>
      </c>
      <c r="G357" s="6" t="str">
        <f t="shared" si="56"/>
        <v/>
      </c>
      <c r="H357" s="6" t="str">
        <f t="shared" si="57"/>
        <v/>
      </c>
      <c r="I357" t="str">
        <f t="shared" si="58"/>
        <v/>
      </c>
      <c r="J357" t="str">
        <f t="shared" si="59"/>
        <v/>
      </c>
      <c r="K357">
        <f t="shared" si="60"/>
        <v>0</v>
      </c>
      <c r="L357" s="4">
        <f t="shared" si="61"/>
        <v>0</v>
      </c>
      <c r="M357">
        <f t="shared" si="62"/>
        <v>1</v>
      </c>
      <c r="N357">
        <f t="shared" si="63"/>
        <v>1</v>
      </c>
      <c r="O357">
        <f t="shared" si="64"/>
        <v>0</v>
      </c>
      <c r="P357">
        <f t="shared" si="65"/>
        <v>0</v>
      </c>
    </row>
    <row r="358" spans="1:16" x14ac:dyDescent="0.25">
      <c r="A358">
        <v>1293</v>
      </c>
      <c r="B358">
        <v>1389014112</v>
      </c>
      <c r="C358" t="s">
        <v>4</v>
      </c>
      <c r="D358" s="6">
        <f t="shared" si="55"/>
        <v>41645.552222222221</v>
      </c>
      <c r="E358" t="e">
        <f>_xlfn.IFNA(VLOOKUP(A358,#REF!,2,FALSE),"")</f>
        <v>#REF!</v>
      </c>
      <c r="F358" t="e">
        <f>_xlfn.IFNA(IF(VLOOKUP(A358,#REF!,2,FALSE)&gt;E358,VLOOKUP(A358,#REF!,2,FALSE),""),"")</f>
        <v>#REF!</v>
      </c>
      <c r="G358" s="6" t="str">
        <f t="shared" si="56"/>
        <v/>
      </c>
      <c r="H358" s="6" t="str">
        <f t="shared" si="57"/>
        <v/>
      </c>
      <c r="I358" t="str">
        <f t="shared" si="58"/>
        <v/>
      </c>
      <c r="J358" t="str">
        <f t="shared" si="59"/>
        <v/>
      </c>
      <c r="K358">
        <f t="shared" si="60"/>
        <v>0</v>
      </c>
      <c r="L358" s="4">
        <f t="shared" si="61"/>
        <v>0</v>
      </c>
      <c r="M358">
        <f t="shared" si="62"/>
        <v>1</v>
      </c>
      <c r="N358">
        <f t="shared" si="63"/>
        <v>1</v>
      </c>
      <c r="O358">
        <f t="shared" si="64"/>
        <v>0</v>
      </c>
      <c r="P358">
        <f t="shared" si="65"/>
        <v>0</v>
      </c>
    </row>
    <row r="359" spans="1:16" x14ac:dyDescent="0.25">
      <c r="A359">
        <v>1298</v>
      </c>
      <c r="B359">
        <v>1387457374</v>
      </c>
      <c r="C359" t="s">
        <v>4</v>
      </c>
      <c r="D359" s="6">
        <f t="shared" si="55"/>
        <v>41627.534421296295</v>
      </c>
      <c r="E359" t="e">
        <f>_xlfn.IFNA(VLOOKUP(A359,#REF!,2,FALSE),"")</f>
        <v>#REF!</v>
      </c>
      <c r="F359" t="e">
        <f>_xlfn.IFNA(IF(VLOOKUP(A359,#REF!,2,FALSE)&gt;E359,VLOOKUP(A359,#REF!,2,FALSE),""),"")</f>
        <v>#REF!</v>
      </c>
      <c r="G359" s="6" t="str">
        <f t="shared" si="56"/>
        <v/>
      </c>
      <c r="H359" s="6" t="str">
        <f t="shared" si="57"/>
        <v/>
      </c>
      <c r="I359" t="str">
        <f t="shared" si="58"/>
        <v/>
      </c>
      <c r="J359" t="str">
        <f t="shared" si="59"/>
        <v/>
      </c>
      <c r="K359">
        <f t="shared" si="60"/>
        <v>0</v>
      </c>
      <c r="L359" s="4">
        <f t="shared" si="61"/>
        <v>0</v>
      </c>
      <c r="M359">
        <f t="shared" si="62"/>
        <v>1</v>
      </c>
      <c r="N359">
        <f t="shared" si="63"/>
        <v>1</v>
      </c>
      <c r="O359">
        <f t="shared" si="64"/>
        <v>0</v>
      </c>
      <c r="P359">
        <f t="shared" si="65"/>
        <v>0</v>
      </c>
    </row>
    <row r="360" spans="1:16" x14ac:dyDescent="0.25">
      <c r="A360">
        <v>1300</v>
      </c>
      <c r="B360">
        <v>1388845320</v>
      </c>
      <c r="C360" t="s">
        <v>4</v>
      </c>
      <c r="D360" s="6">
        <f t="shared" si="55"/>
        <v>41643.598611111112</v>
      </c>
      <c r="E360" t="e">
        <f>_xlfn.IFNA(VLOOKUP(A360,#REF!,2,FALSE),"")</f>
        <v>#REF!</v>
      </c>
      <c r="F360" t="e">
        <f>_xlfn.IFNA(IF(VLOOKUP(A360,#REF!,2,FALSE)&gt;E360,VLOOKUP(A360,#REF!,2,FALSE),""),"")</f>
        <v>#REF!</v>
      </c>
      <c r="G360" s="6" t="str">
        <f t="shared" si="56"/>
        <v/>
      </c>
      <c r="H360" s="6" t="str">
        <f t="shared" si="57"/>
        <v/>
      </c>
      <c r="I360" t="str">
        <f t="shared" si="58"/>
        <v/>
      </c>
      <c r="J360" t="str">
        <f t="shared" si="59"/>
        <v/>
      </c>
      <c r="K360">
        <f t="shared" si="60"/>
        <v>0</v>
      </c>
      <c r="L360" s="4">
        <f t="shared" si="61"/>
        <v>0</v>
      </c>
      <c r="M360">
        <f t="shared" si="62"/>
        <v>1</v>
      </c>
      <c r="N360">
        <f t="shared" si="63"/>
        <v>1</v>
      </c>
      <c r="O360">
        <f t="shared" si="64"/>
        <v>0</v>
      </c>
      <c r="P360">
        <f t="shared" si="65"/>
        <v>0</v>
      </c>
    </row>
    <row r="361" spans="1:16" x14ac:dyDescent="0.25">
      <c r="A361">
        <v>1326</v>
      </c>
      <c r="B361">
        <v>1390314185</v>
      </c>
      <c r="C361" t="s">
        <v>4</v>
      </c>
      <c r="D361" s="6">
        <f t="shared" si="55"/>
        <v>41660.599363425928</v>
      </c>
      <c r="E361" t="e">
        <f>_xlfn.IFNA(VLOOKUP(A361,#REF!,2,FALSE),"")</f>
        <v>#REF!</v>
      </c>
      <c r="F361" t="e">
        <f>_xlfn.IFNA(IF(VLOOKUP(A361,#REF!,2,FALSE)&gt;E361,VLOOKUP(A361,#REF!,2,FALSE),""),"")</f>
        <v>#REF!</v>
      </c>
      <c r="G361" s="6" t="str">
        <f t="shared" si="56"/>
        <v/>
      </c>
      <c r="H361" s="6" t="str">
        <f t="shared" si="57"/>
        <v/>
      </c>
      <c r="I361" t="str">
        <f t="shared" si="58"/>
        <v/>
      </c>
      <c r="J361" t="str">
        <f t="shared" si="59"/>
        <v/>
      </c>
      <c r="K361">
        <f t="shared" si="60"/>
        <v>0</v>
      </c>
      <c r="L361" s="4">
        <f t="shared" si="61"/>
        <v>0</v>
      </c>
      <c r="M361">
        <f t="shared" si="62"/>
        <v>1</v>
      </c>
      <c r="N361">
        <f t="shared" si="63"/>
        <v>1</v>
      </c>
      <c r="O361">
        <f t="shared" si="64"/>
        <v>0</v>
      </c>
      <c r="P361">
        <f t="shared" si="65"/>
        <v>0</v>
      </c>
    </row>
    <row r="362" spans="1:16" x14ac:dyDescent="0.25">
      <c r="A362">
        <v>1334</v>
      </c>
      <c r="B362">
        <v>1386410475</v>
      </c>
      <c r="C362" t="s">
        <v>4</v>
      </c>
      <c r="D362" s="6">
        <f t="shared" si="55"/>
        <v>41615.417534722219</v>
      </c>
      <c r="E362" t="e">
        <f>_xlfn.IFNA(VLOOKUP(A362,#REF!,2,FALSE),"")</f>
        <v>#REF!</v>
      </c>
      <c r="F362" t="e">
        <f>_xlfn.IFNA(IF(VLOOKUP(A362,#REF!,2,FALSE)&gt;E362,VLOOKUP(A362,#REF!,2,FALSE),""),"")</f>
        <v>#REF!</v>
      </c>
      <c r="G362" s="6" t="str">
        <f t="shared" si="56"/>
        <v/>
      </c>
      <c r="H362" s="6" t="str">
        <f t="shared" si="57"/>
        <v/>
      </c>
      <c r="I362" t="str">
        <f t="shared" si="58"/>
        <v/>
      </c>
      <c r="J362" t="str">
        <f t="shared" si="59"/>
        <v/>
      </c>
      <c r="K362">
        <f t="shared" si="60"/>
        <v>0</v>
      </c>
      <c r="L362" s="4">
        <f t="shared" si="61"/>
        <v>0</v>
      </c>
      <c r="M362">
        <f t="shared" si="62"/>
        <v>1</v>
      </c>
      <c r="N362">
        <f t="shared" si="63"/>
        <v>1</v>
      </c>
      <c r="O362">
        <f t="shared" si="64"/>
        <v>0</v>
      </c>
      <c r="P362">
        <f t="shared" si="65"/>
        <v>0</v>
      </c>
    </row>
    <row r="363" spans="1:16" x14ac:dyDescent="0.25">
      <c r="A363">
        <v>1337</v>
      </c>
      <c r="B363">
        <v>1389475797</v>
      </c>
      <c r="C363" t="s">
        <v>4</v>
      </c>
      <c r="D363" s="6">
        <f t="shared" si="55"/>
        <v>41650.895798611113</v>
      </c>
      <c r="E363" t="e">
        <f>_xlfn.IFNA(VLOOKUP(A363,#REF!,2,FALSE),"")</f>
        <v>#REF!</v>
      </c>
      <c r="F363" t="e">
        <f>_xlfn.IFNA(IF(VLOOKUP(A363,#REF!,2,FALSE)&gt;E363,VLOOKUP(A363,#REF!,2,FALSE),""),"")</f>
        <v>#REF!</v>
      </c>
      <c r="G363" s="6" t="str">
        <f t="shared" si="56"/>
        <v/>
      </c>
      <c r="H363" s="6" t="str">
        <f t="shared" si="57"/>
        <v/>
      </c>
      <c r="I363" t="str">
        <f t="shared" si="58"/>
        <v/>
      </c>
      <c r="J363" t="str">
        <f t="shared" si="59"/>
        <v/>
      </c>
      <c r="K363">
        <f t="shared" si="60"/>
        <v>0</v>
      </c>
      <c r="L363" s="4">
        <f t="shared" si="61"/>
        <v>0</v>
      </c>
      <c r="M363">
        <f t="shared" si="62"/>
        <v>1</v>
      </c>
      <c r="N363">
        <f t="shared" si="63"/>
        <v>1</v>
      </c>
      <c r="O363">
        <f t="shared" si="64"/>
        <v>0</v>
      </c>
      <c r="P363">
        <f t="shared" si="65"/>
        <v>0</v>
      </c>
    </row>
    <row r="364" spans="1:16" x14ac:dyDescent="0.25">
      <c r="A364">
        <v>1343</v>
      </c>
      <c r="B364">
        <v>1390322976</v>
      </c>
      <c r="C364" t="s">
        <v>4</v>
      </c>
      <c r="D364" s="6">
        <f t="shared" si="55"/>
        <v>41660.701111111113</v>
      </c>
      <c r="E364" t="e">
        <f>_xlfn.IFNA(VLOOKUP(A364,#REF!,2,FALSE),"")</f>
        <v>#REF!</v>
      </c>
      <c r="F364" t="e">
        <f>_xlfn.IFNA(IF(VLOOKUP(A364,#REF!,2,FALSE)&gt;E364,VLOOKUP(A364,#REF!,2,FALSE),""),"")</f>
        <v>#REF!</v>
      </c>
      <c r="G364" s="6" t="str">
        <f t="shared" si="56"/>
        <v/>
      </c>
      <c r="H364" s="6" t="str">
        <f t="shared" si="57"/>
        <v/>
      </c>
      <c r="I364" t="str">
        <f t="shared" si="58"/>
        <v/>
      </c>
      <c r="J364" t="str">
        <f t="shared" si="59"/>
        <v/>
      </c>
      <c r="K364">
        <f t="shared" si="60"/>
        <v>0</v>
      </c>
      <c r="L364" s="4">
        <f t="shared" si="61"/>
        <v>0</v>
      </c>
      <c r="M364">
        <f t="shared" si="62"/>
        <v>1</v>
      </c>
      <c r="N364">
        <f t="shared" si="63"/>
        <v>1</v>
      </c>
      <c r="O364">
        <f t="shared" si="64"/>
        <v>0</v>
      </c>
      <c r="P364">
        <f t="shared" si="65"/>
        <v>0</v>
      </c>
    </row>
    <row r="365" spans="1:16" x14ac:dyDescent="0.25">
      <c r="A365">
        <v>1348</v>
      </c>
      <c r="B365">
        <v>1386607810</v>
      </c>
      <c r="C365" t="s">
        <v>4</v>
      </c>
      <c r="D365" s="6">
        <f t="shared" si="55"/>
        <v>41617.701504629629</v>
      </c>
      <c r="E365" t="e">
        <f>_xlfn.IFNA(VLOOKUP(A365,#REF!,2,FALSE),"")</f>
        <v>#REF!</v>
      </c>
      <c r="F365" t="e">
        <f>_xlfn.IFNA(IF(VLOOKUP(A365,#REF!,2,FALSE)&gt;E365,VLOOKUP(A365,#REF!,2,FALSE),""),"")</f>
        <v>#REF!</v>
      </c>
      <c r="G365" s="6" t="str">
        <f t="shared" si="56"/>
        <v/>
      </c>
      <c r="H365" s="6" t="str">
        <f t="shared" si="57"/>
        <v/>
      </c>
      <c r="I365" t="str">
        <f t="shared" si="58"/>
        <v/>
      </c>
      <c r="J365" t="str">
        <f t="shared" si="59"/>
        <v/>
      </c>
      <c r="K365">
        <f t="shared" si="60"/>
        <v>0</v>
      </c>
      <c r="L365" s="4">
        <f t="shared" si="61"/>
        <v>0</v>
      </c>
      <c r="M365">
        <f t="shared" si="62"/>
        <v>1</v>
      </c>
      <c r="N365">
        <f t="shared" si="63"/>
        <v>1</v>
      </c>
      <c r="O365">
        <f t="shared" si="64"/>
        <v>0</v>
      </c>
      <c r="P365">
        <f t="shared" si="65"/>
        <v>0</v>
      </c>
    </row>
    <row r="366" spans="1:16" x14ac:dyDescent="0.25">
      <c r="A366">
        <v>1360</v>
      </c>
      <c r="B366">
        <v>1387549680</v>
      </c>
      <c r="C366" t="s">
        <v>4</v>
      </c>
      <c r="D366" s="6">
        <f t="shared" si="55"/>
        <v>41628.602777777778</v>
      </c>
      <c r="E366" t="e">
        <f>_xlfn.IFNA(VLOOKUP(A366,#REF!,2,FALSE),"")</f>
        <v>#REF!</v>
      </c>
      <c r="F366" t="e">
        <f>_xlfn.IFNA(IF(VLOOKUP(A366,#REF!,2,FALSE)&gt;E366,VLOOKUP(A366,#REF!,2,FALSE),""),"")</f>
        <v>#REF!</v>
      </c>
      <c r="G366" s="6" t="str">
        <f t="shared" si="56"/>
        <v/>
      </c>
      <c r="H366" s="6" t="str">
        <f t="shared" si="57"/>
        <v/>
      </c>
      <c r="I366" t="str">
        <f t="shared" si="58"/>
        <v/>
      </c>
      <c r="J366" t="str">
        <f t="shared" si="59"/>
        <v/>
      </c>
      <c r="K366">
        <f t="shared" si="60"/>
        <v>0</v>
      </c>
      <c r="L366" s="4">
        <f t="shared" si="61"/>
        <v>0</v>
      </c>
      <c r="M366">
        <f t="shared" si="62"/>
        <v>1</v>
      </c>
      <c r="N366">
        <f t="shared" si="63"/>
        <v>1</v>
      </c>
      <c r="O366">
        <f t="shared" si="64"/>
        <v>0</v>
      </c>
      <c r="P366">
        <f t="shared" si="65"/>
        <v>0</v>
      </c>
    </row>
    <row r="367" spans="1:16" x14ac:dyDescent="0.25">
      <c r="A367">
        <v>1369</v>
      </c>
      <c r="B367">
        <v>1387031567</v>
      </c>
      <c r="C367" t="s">
        <v>4</v>
      </c>
      <c r="D367" s="6">
        <f t="shared" si="55"/>
        <v>41622.606099537035</v>
      </c>
      <c r="E367" t="e">
        <f>_xlfn.IFNA(VLOOKUP(A367,#REF!,2,FALSE),"")</f>
        <v>#REF!</v>
      </c>
      <c r="F367" t="e">
        <f>_xlfn.IFNA(IF(VLOOKUP(A367,#REF!,2,FALSE)&gt;E367,VLOOKUP(A367,#REF!,2,FALSE),""),"")</f>
        <v>#REF!</v>
      </c>
      <c r="G367" s="6" t="str">
        <f t="shared" si="56"/>
        <v/>
      </c>
      <c r="H367" s="6" t="str">
        <f t="shared" si="57"/>
        <v/>
      </c>
      <c r="I367" t="str">
        <f t="shared" si="58"/>
        <v/>
      </c>
      <c r="J367" t="str">
        <f t="shared" si="59"/>
        <v/>
      </c>
      <c r="K367">
        <f t="shared" si="60"/>
        <v>0</v>
      </c>
      <c r="L367" s="4">
        <f t="shared" si="61"/>
        <v>0</v>
      </c>
      <c r="M367">
        <f t="shared" si="62"/>
        <v>1</v>
      </c>
      <c r="N367">
        <f t="shared" si="63"/>
        <v>1</v>
      </c>
      <c r="O367">
        <f t="shared" si="64"/>
        <v>0</v>
      </c>
      <c r="P367">
        <f t="shared" si="65"/>
        <v>0</v>
      </c>
    </row>
    <row r="368" spans="1:16" x14ac:dyDescent="0.25">
      <c r="A368">
        <v>1370</v>
      </c>
      <c r="B368">
        <v>1388054852</v>
      </c>
      <c r="C368" t="s">
        <v>4</v>
      </c>
      <c r="D368" s="6">
        <f t="shared" si="55"/>
        <v>41634.449675925927</v>
      </c>
      <c r="E368" t="e">
        <f>_xlfn.IFNA(VLOOKUP(A368,#REF!,2,FALSE),"")</f>
        <v>#REF!</v>
      </c>
      <c r="F368" t="e">
        <f>_xlfn.IFNA(IF(VLOOKUP(A368,#REF!,2,FALSE)&gt;E368,VLOOKUP(A368,#REF!,2,FALSE),""),"")</f>
        <v>#REF!</v>
      </c>
      <c r="G368" s="6" t="str">
        <f t="shared" si="56"/>
        <v/>
      </c>
      <c r="H368" s="6" t="str">
        <f t="shared" si="57"/>
        <v/>
      </c>
      <c r="I368" t="str">
        <f t="shared" si="58"/>
        <v/>
      </c>
      <c r="J368" t="str">
        <f t="shared" si="59"/>
        <v/>
      </c>
      <c r="K368">
        <f t="shared" si="60"/>
        <v>0</v>
      </c>
      <c r="L368" s="4">
        <f t="shared" si="61"/>
        <v>0</v>
      </c>
      <c r="M368">
        <f t="shared" si="62"/>
        <v>1</v>
      </c>
      <c r="N368">
        <f t="shared" si="63"/>
        <v>1</v>
      </c>
      <c r="O368">
        <f t="shared" si="64"/>
        <v>0</v>
      </c>
      <c r="P368">
        <f t="shared" si="65"/>
        <v>0</v>
      </c>
    </row>
    <row r="369" spans="1:16" x14ac:dyDescent="0.25">
      <c r="A369">
        <v>1390</v>
      </c>
      <c r="B369">
        <v>1387651172</v>
      </c>
      <c r="C369" t="s">
        <v>4</v>
      </c>
      <c r="D369" s="6">
        <f t="shared" si="55"/>
        <v>41629.777453703704</v>
      </c>
      <c r="E369" t="e">
        <f>_xlfn.IFNA(VLOOKUP(A369,#REF!,2,FALSE),"")</f>
        <v>#REF!</v>
      </c>
      <c r="F369" t="e">
        <f>_xlfn.IFNA(IF(VLOOKUP(A369,#REF!,2,FALSE)&gt;E369,VLOOKUP(A369,#REF!,2,FALSE),""),"")</f>
        <v>#REF!</v>
      </c>
      <c r="G369" s="6" t="str">
        <f t="shared" si="56"/>
        <v/>
      </c>
      <c r="H369" s="6" t="str">
        <f t="shared" si="57"/>
        <v/>
      </c>
      <c r="I369" t="str">
        <f t="shared" si="58"/>
        <v/>
      </c>
      <c r="J369" t="str">
        <f t="shared" si="59"/>
        <v/>
      </c>
      <c r="K369">
        <f t="shared" si="60"/>
        <v>0</v>
      </c>
      <c r="L369" s="4">
        <f t="shared" si="61"/>
        <v>0</v>
      </c>
      <c r="M369">
        <f t="shared" si="62"/>
        <v>1</v>
      </c>
      <c r="N369">
        <f t="shared" si="63"/>
        <v>1</v>
      </c>
      <c r="O369">
        <f t="shared" si="64"/>
        <v>0</v>
      </c>
      <c r="P369">
        <f t="shared" si="65"/>
        <v>0</v>
      </c>
    </row>
    <row r="370" spans="1:16" x14ac:dyDescent="0.25">
      <c r="A370">
        <v>1413</v>
      </c>
      <c r="B370">
        <v>1388007903</v>
      </c>
      <c r="C370" t="s">
        <v>4</v>
      </c>
      <c r="D370" s="6">
        <f t="shared" si="55"/>
        <v>41633.906284722223</v>
      </c>
      <c r="E370" t="e">
        <f>_xlfn.IFNA(VLOOKUP(A370,#REF!,2,FALSE),"")</f>
        <v>#REF!</v>
      </c>
      <c r="F370" t="e">
        <f>_xlfn.IFNA(IF(VLOOKUP(A370,#REF!,2,FALSE)&gt;E370,VLOOKUP(A370,#REF!,2,FALSE),""),"")</f>
        <v>#REF!</v>
      </c>
      <c r="G370" s="6" t="str">
        <f t="shared" si="56"/>
        <v/>
      </c>
      <c r="H370" s="6" t="str">
        <f t="shared" si="57"/>
        <v/>
      </c>
      <c r="I370" t="str">
        <f t="shared" si="58"/>
        <v/>
      </c>
      <c r="J370" t="str">
        <f t="shared" si="59"/>
        <v/>
      </c>
      <c r="K370">
        <f t="shared" si="60"/>
        <v>0</v>
      </c>
      <c r="L370" s="4">
        <f t="shared" si="61"/>
        <v>0</v>
      </c>
      <c r="M370">
        <f t="shared" si="62"/>
        <v>1</v>
      </c>
      <c r="N370">
        <f t="shared" si="63"/>
        <v>1</v>
      </c>
      <c r="O370">
        <f t="shared" si="64"/>
        <v>0</v>
      </c>
      <c r="P370">
        <f t="shared" si="65"/>
        <v>0</v>
      </c>
    </row>
    <row r="371" spans="1:16" x14ac:dyDescent="0.25">
      <c r="A371">
        <v>1441</v>
      </c>
      <c r="B371">
        <v>1387231148</v>
      </c>
      <c r="C371" t="s">
        <v>4</v>
      </c>
      <c r="D371" s="6">
        <f t="shared" si="55"/>
        <v>41624.916064814817</v>
      </c>
      <c r="E371" t="e">
        <f>_xlfn.IFNA(VLOOKUP(A371,#REF!,2,FALSE),"")</f>
        <v>#REF!</v>
      </c>
      <c r="F371" t="e">
        <f>_xlfn.IFNA(IF(VLOOKUP(A371,#REF!,2,FALSE)&gt;E371,VLOOKUP(A371,#REF!,2,FALSE),""),"")</f>
        <v>#REF!</v>
      </c>
      <c r="G371" s="6" t="str">
        <f t="shared" si="56"/>
        <v/>
      </c>
      <c r="H371" s="6" t="str">
        <f t="shared" si="57"/>
        <v/>
      </c>
      <c r="I371" t="str">
        <f t="shared" si="58"/>
        <v/>
      </c>
      <c r="J371" t="str">
        <f t="shared" si="59"/>
        <v/>
      </c>
      <c r="K371">
        <f t="shared" si="60"/>
        <v>0</v>
      </c>
      <c r="L371" s="4">
        <f t="shared" si="61"/>
        <v>0</v>
      </c>
      <c r="M371">
        <f t="shared" si="62"/>
        <v>1</v>
      </c>
      <c r="N371">
        <f t="shared" si="63"/>
        <v>1</v>
      </c>
      <c r="O371">
        <f t="shared" si="64"/>
        <v>0</v>
      </c>
      <c r="P371">
        <f t="shared" si="65"/>
        <v>0</v>
      </c>
    </row>
    <row r="372" spans="1:16" x14ac:dyDescent="0.25">
      <c r="A372">
        <v>1458</v>
      </c>
      <c r="B372">
        <v>1387942256</v>
      </c>
      <c r="C372" t="s">
        <v>4</v>
      </c>
      <c r="D372" s="6">
        <f t="shared" si="55"/>
        <v>41633.146481481483</v>
      </c>
      <c r="E372" t="e">
        <f>_xlfn.IFNA(VLOOKUP(A372,#REF!,2,FALSE),"")</f>
        <v>#REF!</v>
      </c>
      <c r="F372" t="e">
        <f>_xlfn.IFNA(IF(VLOOKUP(A372,#REF!,2,FALSE)&gt;E372,VLOOKUP(A372,#REF!,2,FALSE),""),"")</f>
        <v>#REF!</v>
      </c>
      <c r="G372" s="6" t="str">
        <f t="shared" si="56"/>
        <v/>
      </c>
      <c r="H372" s="6" t="str">
        <f t="shared" si="57"/>
        <v/>
      </c>
      <c r="I372" t="str">
        <f t="shared" si="58"/>
        <v/>
      </c>
      <c r="J372" t="str">
        <f t="shared" si="59"/>
        <v/>
      </c>
      <c r="K372">
        <f t="shared" si="60"/>
        <v>0</v>
      </c>
      <c r="L372" s="4">
        <f t="shared" si="61"/>
        <v>0</v>
      </c>
      <c r="M372">
        <f t="shared" si="62"/>
        <v>1</v>
      </c>
      <c r="N372">
        <f t="shared" si="63"/>
        <v>1</v>
      </c>
      <c r="O372">
        <f t="shared" si="64"/>
        <v>0</v>
      </c>
      <c r="P372">
        <f t="shared" si="65"/>
        <v>0</v>
      </c>
    </row>
    <row r="373" spans="1:16" x14ac:dyDescent="0.25">
      <c r="A373">
        <v>1467</v>
      </c>
      <c r="B373">
        <v>1390538905</v>
      </c>
      <c r="C373" t="s">
        <v>4</v>
      </c>
      <c r="D373" s="6">
        <f t="shared" si="55"/>
        <v>41663.200289351851</v>
      </c>
      <c r="E373" t="e">
        <f>_xlfn.IFNA(VLOOKUP(A373,#REF!,2,FALSE),"")</f>
        <v>#REF!</v>
      </c>
      <c r="F373" t="e">
        <f>_xlfn.IFNA(IF(VLOOKUP(A373,#REF!,2,FALSE)&gt;E373,VLOOKUP(A373,#REF!,2,FALSE),""),"")</f>
        <v>#REF!</v>
      </c>
      <c r="G373" s="6" t="str">
        <f t="shared" si="56"/>
        <v/>
      </c>
      <c r="H373" s="6" t="str">
        <f t="shared" si="57"/>
        <v/>
      </c>
      <c r="I373" t="str">
        <f t="shared" si="58"/>
        <v/>
      </c>
      <c r="J373" t="str">
        <f t="shared" si="59"/>
        <v/>
      </c>
      <c r="K373">
        <f t="shared" si="60"/>
        <v>0</v>
      </c>
      <c r="L373" s="4">
        <f t="shared" si="61"/>
        <v>0</v>
      </c>
      <c r="M373">
        <f t="shared" si="62"/>
        <v>1</v>
      </c>
      <c r="N373">
        <f t="shared" si="63"/>
        <v>1</v>
      </c>
      <c r="O373">
        <f t="shared" si="64"/>
        <v>0</v>
      </c>
      <c r="P373">
        <f t="shared" si="65"/>
        <v>0</v>
      </c>
    </row>
    <row r="374" spans="1:16" x14ac:dyDescent="0.25">
      <c r="A374">
        <v>1470</v>
      </c>
      <c r="B374">
        <v>1390752108</v>
      </c>
      <c r="C374" t="s">
        <v>4</v>
      </c>
      <c r="D374" s="6">
        <f t="shared" si="55"/>
        <v>41665.667916666665</v>
      </c>
      <c r="E374" t="e">
        <f>_xlfn.IFNA(VLOOKUP(A374,#REF!,2,FALSE),"")</f>
        <v>#REF!</v>
      </c>
      <c r="F374" t="e">
        <f>_xlfn.IFNA(IF(VLOOKUP(A374,#REF!,2,FALSE)&gt;E374,VLOOKUP(A374,#REF!,2,FALSE),""),"")</f>
        <v>#REF!</v>
      </c>
      <c r="G374" s="6" t="str">
        <f t="shared" si="56"/>
        <v/>
      </c>
      <c r="H374" s="6" t="str">
        <f t="shared" si="57"/>
        <v/>
      </c>
      <c r="I374" t="str">
        <f t="shared" si="58"/>
        <v/>
      </c>
      <c r="J374" t="str">
        <f t="shared" si="59"/>
        <v/>
      </c>
      <c r="K374">
        <f t="shared" si="60"/>
        <v>0</v>
      </c>
      <c r="L374" s="4">
        <f t="shared" si="61"/>
        <v>0</v>
      </c>
      <c r="M374">
        <f t="shared" si="62"/>
        <v>1</v>
      </c>
      <c r="N374">
        <f t="shared" si="63"/>
        <v>1</v>
      </c>
      <c r="O374">
        <f t="shared" si="64"/>
        <v>0</v>
      </c>
      <c r="P374">
        <f t="shared" si="65"/>
        <v>0</v>
      </c>
    </row>
    <row r="375" spans="1:16" x14ac:dyDescent="0.25">
      <c r="A375">
        <v>1480</v>
      </c>
      <c r="B375">
        <v>1386529779</v>
      </c>
      <c r="C375" t="s">
        <v>4</v>
      </c>
      <c r="D375" s="6">
        <f t="shared" si="55"/>
        <v>41616.798368055555</v>
      </c>
      <c r="E375" t="e">
        <f>_xlfn.IFNA(VLOOKUP(A375,#REF!,2,FALSE),"")</f>
        <v>#REF!</v>
      </c>
      <c r="F375" t="e">
        <f>_xlfn.IFNA(IF(VLOOKUP(A375,#REF!,2,FALSE)&gt;E375,VLOOKUP(A375,#REF!,2,FALSE),""),"")</f>
        <v>#REF!</v>
      </c>
      <c r="G375" s="6" t="str">
        <f t="shared" si="56"/>
        <v/>
      </c>
      <c r="H375" s="6" t="str">
        <f t="shared" si="57"/>
        <v/>
      </c>
      <c r="I375" t="str">
        <f t="shared" si="58"/>
        <v/>
      </c>
      <c r="J375" t="str">
        <f t="shared" si="59"/>
        <v/>
      </c>
      <c r="K375">
        <f t="shared" si="60"/>
        <v>0</v>
      </c>
      <c r="L375" s="4">
        <f t="shared" si="61"/>
        <v>0</v>
      </c>
      <c r="M375">
        <f t="shared" si="62"/>
        <v>1</v>
      </c>
      <c r="N375">
        <f t="shared" si="63"/>
        <v>1</v>
      </c>
      <c r="O375">
        <f t="shared" si="64"/>
        <v>0</v>
      </c>
      <c r="P375">
        <f t="shared" si="65"/>
        <v>0</v>
      </c>
    </row>
    <row r="376" spans="1:16" x14ac:dyDescent="0.25">
      <c r="A376">
        <v>1483</v>
      </c>
      <c r="B376">
        <v>1390406116</v>
      </c>
      <c r="C376" t="s">
        <v>4</v>
      </c>
      <c r="D376" s="6">
        <f t="shared" si="55"/>
        <v>41661.66337962963</v>
      </c>
      <c r="E376" t="e">
        <f>_xlfn.IFNA(VLOOKUP(A376,#REF!,2,FALSE),"")</f>
        <v>#REF!</v>
      </c>
      <c r="F376" t="e">
        <f>_xlfn.IFNA(IF(VLOOKUP(A376,#REF!,2,FALSE)&gt;E376,VLOOKUP(A376,#REF!,2,FALSE),""),"")</f>
        <v>#REF!</v>
      </c>
      <c r="G376" s="6" t="str">
        <f t="shared" si="56"/>
        <v/>
      </c>
      <c r="H376" s="6" t="str">
        <f t="shared" si="57"/>
        <v/>
      </c>
      <c r="I376" t="str">
        <f t="shared" si="58"/>
        <v/>
      </c>
      <c r="J376" t="str">
        <f t="shared" si="59"/>
        <v/>
      </c>
      <c r="K376">
        <f t="shared" si="60"/>
        <v>0</v>
      </c>
      <c r="L376" s="4">
        <f t="shared" si="61"/>
        <v>0</v>
      </c>
      <c r="M376">
        <f t="shared" si="62"/>
        <v>1</v>
      </c>
      <c r="N376">
        <f t="shared" si="63"/>
        <v>1</v>
      </c>
      <c r="O376">
        <f t="shared" si="64"/>
        <v>0</v>
      </c>
      <c r="P376">
        <f t="shared" si="65"/>
        <v>0</v>
      </c>
    </row>
    <row r="377" spans="1:16" x14ac:dyDescent="0.25">
      <c r="A377">
        <v>1497</v>
      </c>
      <c r="B377">
        <v>1387776718</v>
      </c>
      <c r="C377" t="s">
        <v>4</v>
      </c>
      <c r="D377" s="6">
        <f t="shared" si="55"/>
        <v>41631.230532407404</v>
      </c>
      <c r="E377" t="e">
        <f>_xlfn.IFNA(VLOOKUP(A377,#REF!,2,FALSE),"")</f>
        <v>#REF!</v>
      </c>
      <c r="F377" t="e">
        <f>_xlfn.IFNA(IF(VLOOKUP(A377,#REF!,2,FALSE)&gt;E377,VLOOKUP(A377,#REF!,2,FALSE),""),"")</f>
        <v>#REF!</v>
      </c>
      <c r="G377" s="6" t="str">
        <f t="shared" si="56"/>
        <v/>
      </c>
      <c r="H377" s="6" t="str">
        <f t="shared" si="57"/>
        <v/>
      </c>
      <c r="I377" t="str">
        <f t="shared" si="58"/>
        <v/>
      </c>
      <c r="J377" t="str">
        <f t="shared" si="59"/>
        <v/>
      </c>
      <c r="K377">
        <f t="shared" si="60"/>
        <v>0</v>
      </c>
      <c r="L377" s="4">
        <f t="shared" si="61"/>
        <v>0</v>
      </c>
      <c r="M377">
        <f t="shared" si="62"/>
        <v>1</v>
      </c>
      <c r="N377">
        <f t="shared" si="63"/>
        <v>1</v>
      </c>
      <c r="O377">
        <f t="shared" si="64"/>
        <v>0</v>
      </c>
      <c r="P377">
        <f t="shared" si="65"/>
        <v>0</v>
      </c>
    </row>
    <row r="378" spans="1:16" x14ac:dyDescent="0.25">
      <c r="A378">
        <v>1518</v>
      </c>
      <c r="B378">
        <v>1388326932</v>
      </c>
      <c r="C378" t="s">
        <v>4</v>
      </c>
      <c r="D378" s="6">
        <f t="shared" si="55"/>
        <v>41637.598749999997</v>
      </c>
      <c r="E378" t="e">
        <f>_xlfn.IFNA(VLOOKUP(A378,#REF!,2,FALSE),"")</f>
        <v>#REF!</v>
      </c>
      <c r="F378" t="e">
        <f>_xlfn.IFNA(IF(VLOOKUP(A378,#REF!,2,FALSE)&gt;E378,VLOOKUP(A378,#REF!,2,FALSE),""),"")</f>
        <v>#REF!</v>
      </c>
      <c r="G378" s="6" t="str">
        <f t="shared" si="56"/>
        <v/>
      </c>
      <c r="H378" s="6" t="str">
        <f t="shared" si="57"/>
        <v/>
      </c>
      <c r="I378" t="str">
        <f t="shared" si="58"/>
        <v/>
      </c>
      <c r="J378" t="str">
        <f t="shared" si="59"/>
        <v/>
      </c>
      <c r="K378">
        <f t="shared" si="60"/>
        <v>0</v>
      </c>
      <c r="L378" s="4">
        <f t="shared" si="61"/>
        <v>0</v>
      </c>
      <c r="M378">
        <f t="shared" si="62"/>
        <v>1</v>
      </c>
      <c r="N378">
        <f t="shared" si="63"/>
        <v>1</v>
      </c>
      <c r="O378">
        <f t="shared" si="64"/>
        <v>0</v>
      </c>
      <c r="P378">
        <f t="shared" si="65"/>
        <v>0</v>
      </c>
    </row>
    <row r="379" spans="1:16" x14ac:dyDescent="0.25">
      <c r="A379">
        <v>1531</v>
      </c>
      <c r="B379">
        <v>1386349242</v>
      </c>
      <c r="C379" t="s">
        <v>4</v>
      </c>
      <c r="D379" s="6">
        <f t="shared" si="55"/>
        <v>41614.708819444444</v>
      </c>
      <c r="E379" t="e">
        <f>_xlfn.IFNA(VLOOKUP(A379,#REF!,2,FALSE),"")</f>
        <v>#REF!</v>
      </c>
      <c r="F379" t="e">
        <f>_xlfn.IFNA(IF(VLOOKUP(A379,#REF!,2,FALSE)&gt;E379,VLOOKUP(A379,#REF!,2,FALSE),""),"")</f>
        <v>#REF!</v>
      </c>
      <c r="G379" s="6" t="str">
        <f t="shared" si="56"/>
        <v/>
      </c>
      <c r="H379" s="6" t="str">
        <f t="shared" si="57"/>
        <v/>
      </c>
      <c r="I379" t="str">
        <f t="shared" si="58"/>
        <v/>
      </c>
      <c r="J379" t="str">
        <f t="shared" si="59"/>
        <v/>
      </c>
      <c r="K379">
        <f t="shared" si="60"/>
        <v>0</v>
      </c>
      <c r="L379" s="4">
        <f t="shared" si="61"/>
        <v>0</v>
      </c>
      <c r="M379">
        <f t="shared" si="62"/>
        <v>1</v>
      </c>
      <c r="N379">
        <f t="shared" si="63"/>
        <v>1</v>
      </c>
      <c r="O379">
        <f t="shared" si="64"/>
        <v>0</v>
      </c>
      <c r="P379">
        <f t="shared" si="65"/>
        <v>0</v>
      </c>
    </row>
    <row r="380" spans="1:16" x14ac:dyDescent="0.25">
      <c r="A380">
        <v>1537</v>
      </c>
      <c r="B380">
        <v>1389577522</v>
      </c>
      <c r="C380" t="s">
        <v>4</v>
      </c>
      <c r="D380" s="6">
        <f t="shared" si="55"/>
        <v>41652.073171296295</v>
      </c>
      <c r="E380" t="e">
        <f>_xlfn.IFNA(VLOOKUP(A380,#REF!,2,FALSE),"")</f>
        <v>#REF!</v>
      </c>
      <c r="F380" t="e">
        <f>_xlfn.IFNA(IF(VLOOKUP(A380,#REF!,2,FALSE)&gt;E380,VLOOKUP(A380,#REF!,2,FALSE),""),"")</f>
        <v>#REF!</v>
      </c>
      <c r="G380" s="6" t="str">
        <f t="shared" si="56"/>
        <v/>
      </c>
      <c r="H380" s="6" t="str">
        <f t="shared" si="57"/>
        <v/>
      </c>
      <c r="I380" t="str">
        <f t="shared" si="58"/>
        <v/>
      </c>
      <c r="J380" t="str">
        <f t="shared" si="59"/>
        <v/>
      </c>
      <c r="K380">
        <f t="shared" si="60"/>
        <v>0</v>
      </c>
      <c r="L380" s="4">
        <f t="shared" si="61"/>
        <v>0</v>
      </c>
      <c r="M380">
        <f t="shared" si="62"/>
        <v>1</v>
      </c>
      <c r="N380">
        <f t="shared" si="63"/>
        <v>1</v>
      </c>
      <c r="O380">
        <f t="shared" si="64"/>
        <v>0</v>
      </c>
      <c r="P380">
        <f t="shared" si="65"/>
        <v>0</v>
      </c>
    </row>
    <row r="381" spans="1:16" x14ac:dyDescent="0.25">
      <c r="A381">
        <v>1559</v>
      </c>
      <c r="B381">
        <v>1386275503</v>
      </c>
      <c r="C381" t="s">
        <v>4</v>
      </c>
      <c r="D381" s="6">
        <f t="shared" si="55"/>
        <v>41613.855358796296</v>
      </c>
      <c r="E381" t="e">
        <f>_xlfn.IFNA(VLOOKUP(A381,#REF!,2,FALSE),"")</f>
        <v>#REF!</v>
      </c>
      <c r="F381" t="e">
        <f>_xlfn.IFNA(IF(VLOOKUP(A381,#REF!,2,FALSE)&gt;E381,VLOOKUP(A381,#REF!,2,FALSE),""),"")</f>
        <v>#REF!</v>
      </c>
      <c r="G381" s="6" t="str">
        <f t="shared" si="56"/>
        <v/>
      </c>
      <c r="H381" s="6" t="str">
        <f t="shared" si="57"/>
        <v/>
      </c>
      <c r="I381" t="str">
        <f t="shared" si="58"/>
        <v/>
      </c>
      <c r="J381" t="str">
        <f t="shared" si="59"/>
        <v/>
      </c>
      <c r="K381">
        <f t="shared" si="60"/>
        <v>0</v>
      </c>
      <c r="L381" s="4">
        <f t="shared" si="61"/>
        <v>0</v>
      </c>
      <c r="M381">
        <f t="shared" si="62"/>
        <v>1</v>
      </c>
      <c r="N381">
        <f t="shared" si="63"/>
        <v>1</v>
      </c>
      <c r="O381">
        <f t="shared" si="64"/>
        <v>0</v>
      </c>
      <c r="P381">
        <f t="shared" si="65"/>
        <v>0</v>
      </c>
    </row>
    <row r="382" spans="1:16" x14ac:dyDescent="0.25">
      <c r="A382">
        <v>1580</v>
      </c>
      <c r="B382">
        <v>1388626600</v>
      </c>
      <c r="C382" t="s">
        <v>4</v>
      </c>
      <c r="D382" s="6">
        <f t="shared" si="55"/>
        <v>41641.067129629628</v>
      </c>
      <c r="E382" t="e">
        <f>_xlfn.IFNA(VLOOKUP(A382,#REF!,2,FALSE),"")</f>
        <v>#REF!</v>
      </c>
      <c r="F382" t="e">
        <f>_xlfn.IFNA(IF(VLOOKUP(A382,#REF!,2,FALSE)&gt;E382,VLOOKUP(A382,#REF!,2,FALSE),""),"")</f>
        <v>#REF!</v>
      </c>
      <c r="G382" s="6" t="str">
        <f t="shared" si="56"/>
        <v/>
      </c>
      <c r="H382" s="6" t="str">
        <f t="shared" si="57"/>
        <v/>
      </c>
      <c r="I382" t="str">
        <f t="shared" si="58"/>
        <v/>
      </c>
      <c r="J382" t="str">
        <f t="shared" si="59"/>
        <v/>
      </c>
      <c r="K382">
        <f t="shared" si="60"/>
        <v>0</v>
      </c>
      <c r="L382" s="4">
        <f t="shared" si="61"/>
        <v>0</v>
      </c>
      <c r="M382">
        <f t="shared" si="62"/>
        <v>1</v>
      </c>
      <c r="N382">
        <f t="shared" si="63"/>
        <v>1</v>
      </c>
      <c r="O382">
        <f t="shared" si="64"/>
        <v>0</v>
      </c>
      <c r="P382">
        <f t="shared" si="65"/>
        <v>0</v>
      </c>
    </row>
    <row r="383" spans="1:16" x14ac:dyDescent="0.25">
      <c r="A383">
        <v>1589</v>
      </c>
      <c r="B383">
        <v>1387723246</v>
      </c>
      <c r="C383" t="s">
        <v>4</v>
      </c>
      <c r="D383" s="6">
        <f t="shared" si="55"/>
        <v>41630.611643518518</v>
      </c>
      <c r="E383" t="e">
        <f>_xlfn.IFNA(VLOOKUP(A383,#REF!,2,FALSE),"")</f>
        <v>#REF!</v>
      </c>
      <c r="F383" t="e">
        <f>_xlfn.IFNA(IF(VLOOKUP(A383,#REF!,2,FALSE)&gt;E383,VLOOKUP(A383,#REF!,2,FALSE),""),"")</f>
        <v>#REF!</v>
      </c>
      <c r="G383" s="6" t="str">
        <f t="shared" si="56"/>
        <v/>
      </c>
      <c r="H383" s="6" t="str">
        <f t="shared" si="57"/>
        <v/>
      </c>
      <c r="I383" t="str">
        <f t="shared" si="58"/>
        <v/>
      </c>
      <c r="J383" t="str">
        <f t="shared" si="59"/>
        <v/>
      </c>
      <c r="K383">
        <f t="shared" si="60"/>
        <v>0</v>
      </c>
      <c r="L383" s="4">
        <f t="shared" si="61"/>
        <v>0</v>
      </c>
      <c r="M383">
        <f t="shared" si="62"/>
        <v>1</v>
      </c>
      <c r="N383">
        <f t="shared" si="63"/>
        <v>1</v>
      </c>
      <c r="O383">
        <f t="shared" si="64"/>
        <v>0</v>
      </c>
      <c r="P383">
        <f t="shared" si="65"/>
        <v>0</v>
      </c>
    </row>
    <row r="384" spans="1:16" x14ac:dyDescent="0.25">
      <c r="A384">
        <v>1603</v>
      </c>
      <c r="B384">
        <v>1391202891</v>
      </c>
      <c r="C384" t="s">
        <v>4</v>
      </c>
      <c r="D384" s="6">
        <f t="shared" si="55"/>
        <v>41670.885312500002</v>
      </c>
      <c r="E384" t="e">
        <f>_xlfn.IFNA(VLOOKUP(A384,#REF!,2,FALSE),"")</f>
        <v>#REF!</v>
      </c>
      <c r="F384" t="e">
        <f>_xlfn.IFNA(IF(VLOOKUP(A384,#REF!,2,FALSE)&gt;E384,VLOOKUP(A384,#REF!,2,FALSE),""),"")</f>
        <v>#REF!</v>
      </c>
      <c r="G384" s="6" t="str">
        <f t="shared" si="56"/>
        <v/>
      </c>
      <c r="H384" s="6" t="str">
        <f t="shared" si="57"/>
        <v/>
      </c>
      <c r="I384" t="str">
        <f t="shared" si="58"/>
        <v/>
      </c>
      <c r="J384" t="str">
        <f t="shared" si="59"/>
        <v/>
      </c>
      <c r="K384">
        <f t="shared" si="60"/>
        <v>0</v>
      </c>
      <c r="L384" s="4">
        <f t="shared" si="61"/>
        <v>0</v>
      </c>
      <c r="M384">
        <f t="shared" si="62"/>
        <v>1</v>
      </c>
      <c r="N384">
        <f t="shared" si="63"/>
        <v>1</v>
      </c>
      <c r="O384">
        <f t="shared" si="64"/>
        <v>0</v>
      </c>
      <c r="P384">
        <f t="shared" si="65"/>
        <v>0</v>
      </c>
    </row>
    <row r="385" spans="1:16" x14ac:dyDescent="0.25">
      <c r="A385">
        <v>1611</v>
      </c>
      <c r="B385">
        <v>1387181883</v>
      </c>
      <c r="C385" t="s">
        <v>4</v>
      </c>
      <c r="D385" s="6">
        <f t="shared" si="55"/>
        <v>41624.345868055556</v>
      </c>
      <c r="E385" t="e">
        <f>_xlfn.IFNA(VLOOKUP(A385,#REF!,2,FALSE),"")</f>
        <v>#REF!</v>
      </c>
      <c r="F385" t="e">
        <f>_xlfn.IFNA(IF(VLOOKUP(A385,#REF!,2,FALSE)&gt;E385,VLOOKUP(A385,#REF!,2,FALSE),""),"")</f>
        <v>#REF!</v>
      </c>
      <c r="G385" s="6" t="str">
        <f t="shared" si="56"/>
        <v/>
      </c>
      <c r="H385" s="6" t="str">
        <f t="shared" si="57"/>
        <v/>
      </c>
      <c r="I385" t="str">
        <f t="shared" si="58"/>
        <v/>
      </c>
      <c r="J385" t="str">
        <f t="shared" si="59"/>
        <v/>
      </c>
      <c r="K385">
        <f t="shared" si="60"/>
        <v>0</v>
      </c>
      <c r="L385" s="4">
        <f t="shared" si="61"/>
        <v>0</v>
      </c>
      <c r="M385">
        <f t="shared" si="62"/>
        <v>1</v>
      </c>
      <c r="N385">
        <f t="shared" si="63"/>
        <v>1</v>
      </c>
      <c r="O385">
        <f t="shared" si="64"/>
        <v>0</v>
      </c>
      <c r="P385">
        <f t="shared" si="65"/>
        <v>0</v>
      </c>
    </row>
    <row r="386" spans="1:16" x14ac:dyDescent="0.25">
      <c r="A386">
        <v>1612</v>
      </c>
      <c r="B386">
        <v>1386533133</v>
      </c>
      <c r="C386" t="s">
        <v>4</v>
      </c>
      <c r="D386" s="6">
        <f t="shared" ref="D386:D449" si="66">(((B386/60)/60)/24)+DATE(1970,1,1)</f>
        <v>41616.837187500001</v>
      </c>
      <c r="E386" t="e">
        <f>_xlfn.IFNA(VLOOKUP(A386,#REF!,2,FALSE),"")</f>
        <v>#REF!</v>
      </c>
      <c r="F386" t="e">
        <f>_xlfn.IFNA(IF(VLOOKUP(A386,#REF!,2,FALSE)&gt;E386,VLOOKUP(A386,#REF!,2,FALSE),""),"")</f>
        <v>#REF!</v>
      </c>
      <c r="G386" s="6" t="str">
        <f t="shared" ref="G386:G449" si="67">IFERROR((((E386/60)/60)/24)+DATE(1970,1,1),"")</f>
        <v/>
      </c>
      <c r="H386" s="6" t="str">
        <f t="shared" ref="H386:H449" si="68">IFERROR((((F386/60)/60)/24)+DATE(1970,1,1),"")</f>
        <v/>
      </c>
      <c r="I386" t="str">
        <f t="shared" ref="I386:I449" si="69">IFERROR((E386-B386)/60/60/24,"")</f>
        <v/>
      </c>
      <c r="J386" t="str">
        <f t="shared" ref="J386:J449" si="70">IFERROR((F386-E386)/60/60/24,"")</f>
        <v/>
      </c>
      <c r="K386">
        <f t="shared" si="60"/>
        <v>0</v>
      </c>
      <c r="L386" s="4">
        <f t="shared" si="61"/>
        <v>0</v>
      </c>
      <c r="M386">
        <f t="shared" si="62"/>
        <v>1</v>
      </c>
      <c r="N386">
        <f t="shared" si="63"/>
        <v>1</v>
      </c>
      <c r="O386">
        <f t="shared" si="64"/>
        <v>0</v>
      </c>
      <c r="P386">
        <f t="shared" si="65"/>
        <v>0</v>
      </c>
    </row>
    <row r="387" spans="1:16" x14ac:dyDescent="0.25">
      <c r="A387">
        <v>1615</v>
      </c>
      <c r="B387">
        <v>1386376056</v>
      </c>
      <c r="C387" t="s">
        <v>4</v>
      </c>
      <c r="D387" s="6">
        <f t="shared" si="66"/>
        <v>41615.019166666665</v>
      </c>
      <c r="E387" t="e">
        <f>_xlfn.IFNA(VLOOKUP(A387,#REF!,2,FALSE),"")</f>
        <v>#REF!</v>
      </c>
      <c r="F387" t="e">
        <f>_xlfn.IFNA(IF(VLOOKUP(A387,#REF!,2,FALSE)&gt;E387,VLOOKUP(A387,#REF!,2,FALSE),""),"")</f>
        <v>#REF!</v>
      </c>
      <c r="G387" s="6" t="str">
        <f t="shared" si="67"/>
        <v/>
      </c>
      <c r="H387" s="6" t="str">
        <f t="shared" si="68"/>
        <v/>
      </c>
      <c r="I387" t="str">
        <f t="shared" si="69"/>
        <v/>
      </c>
      <c r="J387" t="str">
        <f t="shared" si="70"/>
        <v/>
      </c>
      <c r="K387">
        <f t="shared" ref="K387:K450" si="71">IF(G387&lt;"2/29/2016"-375,1,0)</f>
        <v>0</v>
      </c>
      <c r="L387" s="4">
        <f t="shared" ref="L387:L450" si="72">K387*COUNT(H387)</f>
        <v>0</v>
      </c>
      <c r="M387">
        <f t="shared" ref="M387:M450" si="73">IF(D387&lt;"2/29/2016"-365,1,0)</f>
        <v>1</v>
      </c>
      <c r="N387">
        <f t="shared" ref="N387:N450" si="74">IF(D387&lt;"2/29/2016"-365*2,1,0)</f>
        <v>1</v>
      </c>
      <c r="O387">
        <f t="shared" ref="O387:O450" si="75">IF(AND(I387&lt;=365,M387),1,0)</f>
        <v>0</v>
      </c>
      <c r="P387">
        <f t="shared" ref="P387:P450" si="76">IF(AND(I387&gt;365,M387,I387&lt;=365*2),1,0)</f>
        <v>0</v>
      </c>
    </row>
    <row r="388" spans="1:16" x14ac:dyDescent="0.25">
      <c r="A388">
        <v>1618</v>
      </c>
      <c r="B388">
        <v>1390021708</v>
      </c>
      <c r="C388" t="s">
        <v>4</v>
      </c>
      <c r="D388" s="6">
        <f t="shared" si="66"/>
        <v>41657.214212962965</v>
      </c>
      <c r="E388" t="e">
        <f>_xlfn.IFNA(VLOOKUP(A388,#REF!,2,FALSE),"")</f>
        <v>#REF!</v>
      </c>
      <c r="F388" t="e">
        <f>_xlfn.IFNA(IF(VLOOKUP(A388,#REF!,2,FALSE)&gt;E388,VLOOKUP(A388,#REF!,2,FALSE),""),"")</f>
        <v>#REF!</v>
      </c>
      <c r="G388" s="6" t="str">
        <f t="shared" si="67"/>
        <v/>
      </c>
      <c r="H388" s="6" t="str">
        <f t="shared" si="68"/>
        <v/>
      </c>
      <c r="I388" t="str">
        <f t="shared" si="69"/>
        <v/>
      </c>
      <c r="J388" t="str">
        <f t="shared" si="70"/>
        <v/>
      </c>
      <c r="K388">
        <f t="shared" si="71"/>
        <v>0</v>
      </c>
      <c r="L388" s="4">
        <f t="shared" si="72"/>
        <v>0</v>
      </c>
      <c r="M388">
        <f t="shared" si="73"/>
        <v>1</v>
      </c>
      <c r="N388">
        <f t="shared" si="74"/>
        <v>1</v>
      </c>
      <c r="O388">
        <f t="shared" si="75"/>
        <v>0</v>
      </c>
      <c r="P388">
        <f t="shared" si="76"/>
        <v>0</v>
      </c>
    </row>
    <row r="389" spans="1:16" x14ac:dyDescent="0.25">
      <c r="A389">
        <v>1621</v>
      </c>
      <c r="B389">
        <v>1386688412</v>
      </c>
      <c r="C389" t="s">
        <v>4</v>
      </c>
      <c r="D389" s="6">
        <f t="shared" si="66"/>
        <v>41618.634398148148</v>
      </c>
      <c r="E389" t="e">
        <f>_xlfn.IFNA(VLOOKUP(A389,#REF!,2,FALSE),"")</f>
        <v>#REF!</v>
      </c>
      <c r="F389" t="e">
        <f>_xlfn.IFNA(IF(VLOOKUP(A389,#REF!,2,FALSE)&gt;E389,VLOOKUP(A389,#REF!,2,FALSE),""),"")</f>
        <v>#REF!</v>
      </c>
      <c r="G389" s="6" t="str">
        <f t="shared" si="67"/>
        <v/>
      </c>
      <c r="H389" s="6" t="str">
        <f t="shared" si="68"/>
        <v/>
      </c>
      <c r="I389" t="str">
        <f t="shared" si="69"/>
        <v/>
      </c>
      <c r="J389" t="str">
        <f t="shared" si="70"/>
        <v/>
      </c>
      <c r="K389">
        <f t="shared" si="71"/>
        <v>0</v>
      </c>
      <c r="L389" s="4">
        <f t="shared" si="72"/>
        <v>0</v>
      </c>
      <c r="M389">
        <f t="shared" si="73"/>
        <v>1</v>
      </c>
      <c r="N389">
        <f t="shared" si="74"/>
        <v>1</v>
      </c>
      <c r="O389">
        <f t="shared" si="75"/>
        <v>0</v>
      </c>
      <c r="P389">
        <f t="shared" si="76"/>
        <v>0</v>
      </c>
    </row>
    <row r="390" spans="1:16" x14ac:dyDescent="0.25">
      <c r="A390">
        <v>1629</v>
      </c>
      <c r="B390">
        <v>1387188515</v>
      </c>
      <c r="C390" t="s">
        <v>4</v>
      </c>
      <c r="D390" s="6">
        <f t="shared" si="66"/>
        <v>41624.422627314816</v>
      </c>
      <c r="E390" t="e">
        <f>_xlfn.IFNA(VLOOKUP(A390,#REF!,2,FALSE),"")</f>
        <v>#REF!</v>
      </c>
      <c r="F390" t="e">
        <f>_xlfn.IFNA(IF(VLOOKUP(A390,#REF!,2,FALSE)&gt;E390,VLOOKUP(A390,#REF!,2,FALSE),""),"")</f>
        <v>#REF!</v>
      </c>
      <c r="G390" s="6" t="str">
        <f t="shared" si="67"/>
        <v/>
      </c>
      <c r="H390" s="6" t="str">
        <f t="shared" si="68"/>
        <v/>
      </c>
      <c r="I390" t="str">
        <f t="shared" si="69"/>
        <v/>
      </c>
      <c r="J390" t="str">
        <f t="shared" si="70"/>
        <v/>
      </c>
      <c r="K390">
        <f t="shared" si="71"/>
        <v>0</v>
      </c>
      <c r="L390" s="4">
        <f t="shared" si="72"/>
        <v>0</v>
      </c>
      <c r="M390">
        <f t="shared" si="73"/>
        <v>1</v>
      </c>
      <c r="N390">
        <f t="shared" si="74"/>
        <v>1</v>
      </c>
      <c r="O390">
        <f t="shared" si="75"/>
        <v>0</v>
      </c>
      <c r="P390">
        <f t="shared" si="76"/>
        <v>0</v>
      </c>
    </row>
    <row r="391" spans="1:16" x14ac:dyDescent="0.25">
      <c r="A391">
        <v>1634</v>
      </c>
      <c r="B391">
        <v>1388154490</v>
      </c>
      <c r="C391" t="s">
        <v>4</v>
      </c>
      <c r="D391" s="6">
        <f t="shared" si="66"/>
        <v>41635.602893518517</v>
      </c>
      <c r="E391" t="e">
        <f>_xlfn.IFNA(VLOOKUP(A391,#REF!,2,FALSE),"")</f>
        <v>#REF!</v>
      </c>
      <c r="F391" t="e">
        <f>_xlfn.IFNA(IF(VLOOKUP(A391,#REF!,2,FALSE)&gt;E391,VLOOKUP(A391,#REF!,2,FALSE),""),"")</f>
        <v>#REF!</v>
      </c>
      <c r="G391" s="6" t="str">
        <f t="shared" si="67"/>
        <v/>
      </c>
      <c r="H391" s="6" t="str">
        <f t="shared" si="68"/>
        <v/>
      </c>
      <c r="I391" t="str">
        <f t="shared" si="69"/>
        <v/>
      </c>
      <c r="J391" t="str">
        <f t="shared" si="70"/>
        <v/>
      </c>
      <c r="K391">
        <f t="shared" si="71"/>
        <v>0</v>
      </c>
      <c r="L391" s="4">
        <f t="shared" si="72"/>
        <v>0</v>
      </c>
      <c r="M391">
        <f t="shared" si="73"/>
        <v>1</v>
      </c>
      <c r="N391">
        <f t="shared" si="74"/>
        <v>1</v>
      </c>
      <c r="O391">
        <f t="shared" si="75"/>
        <v>0</v>
      </c>
      <c r="P391">
        <f t="shared" si="76"/>
        <v>0</v>
      </c>
    </row>
    <row r="392" spans="1:16" x14ac:dyDescent="0.25">
      <c r="A392">
        <v>1635</v>
      </c>
      <c r="B392">
        <v>1389948329</v>
      </c>
      <c r="C392" t="s">
        <v>4</v>
      </c>
      <c r="D392" s="6">
        <f t="shared" si="66"/>
        <v>41656.364918981482</v>
      </c>
      <c r="E392" t="e">
        <f>_xlfn.IFNA(VLOOKUP(A392,#REF!,2,FALSE),"")</f>
        <v>#REF!</v>
      </c>
      <c r="F392" t="e">
        <f>_xlfn.IFNA(IF(VLOOKUP(A392,#REF!,2,FALSE)&gt;E392,VLOOKUP(A392,#REF!,2,FALSE),""),"")</f>
        <v>#REF!</v>
      </c>
      <c r="G392" s="6" t="str">
        <f t="shared" si="67"/>
        <v/>
      </c>
      <c r="H392" s="6" t="str">
        <f t="shared" si="68"/>
        <v/>
      </c>
      <c r="I392" t="str">
        <f t="shared" si="69"/>
        <v/>
      </c>
      <c r="J392" t="str">
        <f t="shared" si="70"/>
        <v/>
      </c>
      <c r="K392">
        <f t="shared" si="71"/>
        <v>0</v>
      </c>
      <c r="L392" s="4">
        <f t="shared" si="72"/>
        <v>0</v>
      </c>
      <c r="M392">
        <f t="shared" si="73"/>
        <v>1</v>
      </c>
      <c r="N392">
        <f t="shared" si="74"/>
        <v>1</v>
      </c>
      <c r="O392">
        <f t="shared" si="75"/>
        <v>0</v>
      </c>
      <c r="P392">
        <f t="shared" si="76"/>
        <v>0</v>
      </c>
    </row>
    <row r="393" spans="1:16" x14ac:dyDescent="0.25">
      <c r="A393">
        <v>1637</v>
      </c>
      <c r="B393">
        <v>1389219944</v>
      </c>
      <c r="C393" t="s">
        <v>4</v>
      </c>
      <c r="D393" s="6">
        <f t="shared" si="66"/>
        <v>41647.934537037036</v>
      </c>
      <c r="E393" t="e">
        <f>_xlfn.IFNA(VLOOKUP(A393,#REF!,2,FALSE),"")</f>
        <v>#REF!</v>
      </c>
      <c r="F393" t="e">
        <f>_xlfn.IFNA(IF(VLOOKUP(A393,#REF!,2,FALSE)&gt;E393,VLOOKUP(A393,#REF!,2,FALSE),""),"")</f>
        <v>#REF!</v>
      </c>
      <c r="G393" s="6" t="str">
        <f t="shared" si="67"/>
        <v/>
      </c>
      <c r="H393" s="6" t="str">
        <f t="shared" si="68"/>
        <v/>
      </c>
      <c r="I393" t="str">
        <f t="shared" si="69"/>
        <v/>
      </c>
      <c r="J393" t="str">
        <f t="shared" si="70"/>
        <v/>
      </c>
      <c r="K393">
        <f t="shared" si="71"/>
        <v>0</v>
      </c>
      <c r="L393" s="4">
        <f t="shared" si="72"/>
        <v>0</v>
      </c>
      <c r="M393">
        <f t="shared" si="73"/>
        <v>1</v>
      </c>
      <c r="N393">
        <f t="shared" si="74"/>
        <v>1</v>
      </c>
      <c r="O393">
        <f t="shared" si="75"/>
        <v>0</v>
      </c>
      <c r="P393">
        <f t="shared" si="76"/>
        <v>0</v>
      </c>
    </row>
    <row r="394" spans="1:16" x14ac:dyDescent="0.25">
      <c r="A394">
        <v>1640</v>
      </c>
      <c r="B394">
        <v>1390124492</v>
      </c>
      <c r="C394" t="s">
        <v>4</v>
      </c>
      <c r="D394" s="6">
        <f t="shared" si="66"/>
        <v>41658.403842592597</v>
      </c>
      <c r="E394" t="e">
        <f>_xlfn.IFNA(VLOOKUP(A394,#REF!,2,FALSE),"")</f>
        <v>#REF!</v>
      </c>
      <c r="F394" t="e">
        <f>_xlfn.IFNA(IF(VLOOKUP(A394,#REF!,2,FALSE)&gt;E394,VLOOKUP(A394,#REF!,2,FALSE),""),"")</f>
        <v>#REF!</v>
      </c>
      <c r="G394" s="6" t="str">
        <f t="shared" si="67"/>
        <v/>
      </c>
      <c r="H394" s="6" t="str">
        <f t="shared" si="68"/>
        <v/>
      </c>
      <c r="I394" t="str">
        <f t="shared" si="69"/>
        <v/>
      </c>
      <c r="J394" t="str">
        <f t="shared" si="70"/>
        <v/>
      </c>
      <c r="K394">
        <f t="shared" si="71"/>
        <v>0</v>
      </c>
      <c r="L394" s="4">
        <f t="shared" si="72"/>
        <v>0</v>
      </c>
      <c r="M394">
        <f t="shared" si="73"/>
        <v>1</v>
      </c>
      <c r="N394">
        <f t="shared" si="74"/>
        <v>1</v>
      </c>
      <c r="O394">
        <f t="shared" si="75"/>
        <v>0</v>
      </c>
      <c r="P394">
        <f t="shared" si="76"/>
        <v>0</v>
      </c>
    </row>
    <row r="395" spans="1:16" x14ac:dyDescent="0.25">
      <c r="A395">
        <v>1643</v>
      </c>
      <c r="B395">
        <v>1388701382</v>
      </c>
      <c r="C395" t="s">
        <v>4</v>
      </c>
      <c r="D395" s="6">
        <f t="shared" si="66"/>
        <v>41641.932662037041</v>
      </c>
      <c r="E395" t="e">
        <f>_xlfn.IFNA(VLOOKUP(A395,#REF!,2,FALSE),"")</f>
        <v>#REF!</v>
      </c>
      <c r="F395" t="e">
        <f>_xlfn.IFNA(IF(VLOOKUP(A395,#REF!,2,FALSE)&gt;E395,VLOOKUP(A395,#REF!,2,FALSE),""),"")</f>
        <v>#REF!</v>
      </c>
      <c r="G395" s="6" t="str">
        <f t="shared" si="67"/>
        <v/>
      </c>
      <c r="H395" s="6" t="str">
        <f t="shared" si="68"/>
        <v/>
      </c>
      <c r="I395" t="str">
        <f t="shared" si="69"/>
        <v/>
      </c>
      <c r="J395" t="str">
        <f t="shared" si="70"/>
        <v/>
      </c>
      <c r="K395">
        <f t="shared" si="71"/>
        <v>0</v>
      </c>
      <c r="L395" s="4">
        <f t="shared" si="72"/>
        <v>0</v>
      </c>
      <c r="M395">
        <f t="shared" si="73"/>
        <v>1</v>
      </c>
      <c r="N395">
        <f t="shared" si="74"/>
        <v>1</v>
      </c>
      <c r="O395">
        <f t="shared" si="75"/>
        <v>0</v>
      </c>
      <c r="P395">
        <f t="shared" si="76"/>
        <v>0</v>
      </c>
    </row>
    <row r="396" spans="1:16" x14ac:dyDescent="0.25">
      <c r="A396">
        <v>1654</v>
      </c>
      <c r="B396">
        <v>1386433243</v>
      </c>
      <c r="C396" t="s">
        <v>4</v>
      </c>
      <c r="D396" s="6">
        <f t="shared" si="66"/>
        <v>41615.68105324074</v>
      </c>
      <c r="E396" t="e">
        <f>_xlfn.IFNA(VLOOKUP(A396,#REF!,2,FALSE),"")</f>
        <v>#REF!</v>
      </c>
      <c r="F396" t="e">
        <f>_xlfn.IFNA(IF(VLOOKUP(A396,#REF!,2,FALSE)&gt;E396,VLOOKUP(A396,#REF!,2,FALSE),""),"")</f>
        <v>#REF!</v>
      </c>
      <c r="G396" s="6" t="str">
        <f t="shared" si="67"/>
        <v/>
      </c>
      <c r="H396" s="6" t="str">
        <f t="shared" si="68"/>
        <v/>
      </c>
      <c r="I396" t="str">
        <f t="shared" si="69"/>
        <v/>
      </c>
      <c r="J396" t="str">
        <f t="shared" si="70"/>
        <v/>
      </c>
      <c r="K396">
        <f t="shared" si="71"/>
        <v>0</v>
      </c>
      <c r="L396" s="4">
        <f t="shared" si="72"/>
        <v>0</v>
      </c>
      <c r="M396">
        <f t="shared" si="73"/>
        <v>1</v>
      </c>
      <c r="N396">
        <f t="shared" si="74"/>
        <v>1</v>
      </c>
      <c r="O396">
        <f t="shared" si="75"/>
        <v>0</v>
      </c>
      <c r="P396">
        <f t="shared" si="76"/>
        <v>0</v>
      </c>
    </row>
    <row r="397" spans="1:16" x14ac:dyDescent="0.25">
      <c r="A397">
        <v>1655</v>
      </c>
      <c r="B397">
        <v>1389581394</v>
      </c>
      <c r="C397" t="s">
        <v>4</v>
      </c>
      <c r="D397" s="6">
        <f t="shared" si="66"/>
        <v>41652.117986111109</v>
      </c>
      <c r="E397" t="e">
        <f>_xlfn.IFNA(VLOOKUP(A397,#REF!,2,FALSE),"")</f>
        <v>#REF!</v>
      </c>
      <c r="F397" t="e">
        <f>_xlfn.IFNA(IF(VLOOKUP(A397,#REF!,2,FALSE)&gt;E397,VLOOKUP(A397,#REF!,2,FALSE),""),"")</f>
        <v>#REF!</v>
      </c>
      <c r="G397" s="6" t="str">
        <f t="shared" si="67"/>
        <v/>
      </c>
      <c r="H397" s="6" t="str">
        <f t="shared" si="68"/>
        <v/>
      </c>
      <c r="I397" t="str">
        <f t="shared" si="69"/>
        <v/>
      </c>
      <c r="J397" t="str">
        <f t="shared" si="70"/>
        <v/>
      </c>
      <c r="K397">
        <f t="shared" si="71"/>
        <v>0</v>
      </c>
      <c r="L397" s="4">
        <f t="shared" si="72"/>
        <v>0</v>
      </c>
      <c r="M397">
        <f t="shared" si="73"/>
        <v>1</v>
      </c>
      <c r="N397">
        <f t="shared" si="74"/>
        <v>1</v>
      </c>
      <c r="O397">
        <f t="shared" si="75"/>
        <v>0</v>
      </c>
      <c r="P397">
        <f t="shared" si="76"/>
        <v>0</v>
      </c>
    </row>
    <row r="398" spans="1:16" x14ac:dyDescent="0.25">
      <c r="A398">
        <v>1657</v>
      </c>
      <c r="B398">
        <v>1386090348</v>
      </c>
      <c r="C398" t="s">
        <v>4</v>
      </c>
      <c r="D398" s="6">
        <f t="shared" si="66"/>
        <v>41611.712361111109</v>
      </c>
      <c r="E398" t="e">
        <f>_xlfn.IFNA(VLOOKUP(A398,#REF!,2,FALSE),"")</f>
        <v>#REF!</v>
      </c>
      <c r="F398" t="e">
        <f>_xlfn.IFNA(IF(VLOOKUP(A398,#REF!,2,FALSE)&gt;E398,VLOOKUP(A398,#REF!,2,FALSE),""),"")</f>
        <v>#REF!</v>
      </c>
      <c r="G398" s="6" t="str">
        <f t="shared" si="67"/>
        <v/>
      </c>
      <c r="H398" s="6" t="str">
        <f t="shared" si="68"/>
        <v/>
      </c>
      <c r="I398" t="str">
        <f t="shared" si="69"/>
        <v/>
      </c>
      <c r="J398" t="str">
        <f t="shared" si="70"/>
        <v/>
      </c>
      <c r="K398">
        <f t="shared" si="71"/>
        <v>0</v>
      </c>
      <c r="L398" s="4">
        <f t="shared" si="72"/>
        <v>0</v>
      </c>
      <c r="M398">
        <f t="shared" si="73"/>
        <v>1</v>
      </c>
      <c r="N398">
        <f t="shared" si="74"/>
        <v>1</v>
      </c>
      <c r="O398">
        <f t="shared" si="75"/>
        <v>0</v>
      </c>
      <c r="P398">
        <f t="shared" si="76"/>
        <v>0</v>
      </c>
    </row>
    <row r="399" spans="1:16" x14ac:dyDescent="0.25">
      <c r="A399">
        <v>1688</v>
      </c>
      <c r="B399">
        <v>1391082417</v>
      </c>
      <c r="C399" t="s">
        <v>4</v>
      </c>
      <c r="D399" s="6">
        <f t="shared" si="66"/>
        <v>41669.490937499999</v>
      </c>
      <c r="E399" t="e">
        <f>_xlfn.IFNA(VLOOKUP(A399,#REF!,2,FALSE),"")</f>
        <v>#REF!</v>
      </c>
      <c r="F399" t="e">
        <f>_xlfn.IFNA(IF(VLOOKUP(A399,#REF!,2,FALSE)&gt;E399,VLOOKUP(A399,#REF!,2,FALSE),""),"")</f>
        <v>#REF!</v>
      </c>
      <c r="G399" s="6" t="str">
        <f t="shared" si="67"/>
        <v/>
      </c>
      <c r="H399" s="6" t="str">
        <f t="shared" si="68"/>
        <v/>
      </c>
      <c r="I399" t="str">
        <f t="shared" si="69"/>
        <v/>
      </c>
      <c r="J399" t="str">
        <f t="shared" si="70"/>
        <v/>
      </c>
      <c r="K399">
        <f t="shared" si="71"/>
        <v>0</v>
      </c>
      <c r="L399" s="4">
        <f t="shared" si="72"/>
        <v>0</v>
      </c>
      <c r="M399">
        <f t="shared" si="73"/>
        <v>1</v>
      </c>
      <c r="N399">
        <f t="shared" si="74"/>
        <v>1</v>
      </c>
      <c r="O399">
        <f t="shared" si="75"/>
        <v>0</v>
      </c>
      <c r="P399">
        <f t="shared" si="76"/>
        <v>0</v>
      </c>
    </row>
    <row r="400" spans="1:16" x14ac:dyDescent="0.25">
      <c r="A400">
        <v>1705</v>
      </c>
      <c r="B400">
        <v>1389101262</v>
      </c>
      <c r="C400" t="s">
        <v>4</v>
      </c>
      <c r="D400" s="6">
        <f t="shared" si="66"/>
        <v>41646.560902777775</v>
      </c>
      <c r="E400" t="e">
        <f>_xlfn.IFNA(VLOOKUP(A400,#REF!,2,FALSE),"")</f>
        <v>#REF!</v>
      </c>
      <c r="F400" t="e">
        <f>_xlfn.IFNA(IF(VLOOKUP(A400,#REF!,2,FALSE)&gt;E400,VLOOKUP(A400,#REF!,2,FALSE),""),"")</f>
        <v>#REF!</v>
      </c>
      <c r="G400" s="6" t="str">
        <f t="shared" si="67"/>
        <v/>
      </c>
      <c r="H400" s="6" t="str">
        <f t="shared" si="68"/>
        <v/>
      </c>
      <c r="I400" t="str">
        <f t="shared" si="69"/>
        <v/>
      </c>
      <c r="J400" t="str">
        <f t="shared" si="70"/>
        <v/>
      </c>
      <c r="K400">
        <f t="shared" si="71"/>
        <v>0</v>
      </c>
      <c r="L400" s="4">
        <f t="shared" si="72"/>
        <v>0</v>
      </c>
      <c r="M400">
        <f t="shared" si="73"/>
        <v>1</v>
      </c>
      <c r="N400">
        <f t="shared" si="74"/>
        <v>1</v>
      </c>
      <c r="O400">
        <f t="shared" si="75"/>
        <v>0</v>
      </c>
      <c r="P400">
        <f t="shared" si="76"/>
        <v>0</v>
      </c>
    </row>
    <row r="401" spans="1:16" x14ac:dyDescent="0.25">
      <c r="A401">
        <v>1706</v>
      </c>
      <c r="B401">
        <v>1390544983</v>
      </c>
      <c r="C401" t="s">
        <v>4</v>
      </c>
      <c r="D401" s="6">
        <f t="shared" si="66"/>
        <v>41663.270636574074</v>
      </c>
      <c r="E401" t="e">
        <f>_xlfn.IFNA(VLOOKUP(A401,#REF!,2,FALSE),"")</f>
        <v>#REF!</v>
      </c>
      <c r="F401" t="e">
        <f>_xlfn.IFNA(IF(VLOOKUP(A401,#REF!,2,FALSE)&gt;E401,VLOOKUP(A401,#REF!,2,FALSE),""),"")</f>
        <v>#REF!</v>
      </c>
      <c r="G401" s="6" t="str">
        <f t="shared" si="67"/>
        <v/>
      </c>
      <c r="H401" s="6" t="str">
        <f t="shared" si="68"/>
        <v/>
      </c>
      <c r="I401" t="str">
        <f t="shared" si="69"/>
        <v/>
      </c>
      <c r="J401" t="str">
        <f t="shared" si="70"/>
        <v/>
      </c>
      <c r="K401">
        <f t="shared" si="71"/>
        <v>0</v>
      </c>
      <c r="L401" s="4">
        <f t="shared" si="72"/>
        <v>0</v>
      </c>
      <c r="M401">
        <f t="shared" si="73"/>
        <v>1</v>
      </c>
      <c r="N401">
        <f t="shared" si="74"/>
        <v>1</v>
      </c>
      <c r="O401">
        <f t="shared" si="75"/>
        <v>0</v>
      </c>
      <c r="P401">
        <f t="shared" si="76"/>
        <v>0</v>
      </c>
    </row>
    <row r="402" spans="1:16" x14ac:dyDescent="0.25">
      <c r="A402">
        <v>1707</v>
      </c>
      <c r="B402">
        <v>1385992329</v>
      </c>
      <c r="C402" t="s">
        <v>4</v>
      </c>
      <c r="D402" s="6">
        <f t="shared" si="66"/>
        <v>41610.577881944446</v>
      </c>
      <c r="E402" t="e">
        <f>_xlfn.IFNA(VLOOKUP(A402,#REF!,2,FALSE),"")</f>
        <v>#REF!</v>
      </c>
      <c r="F402" t="e">
        <f>_xlfn.IFNA(IF(VLOOKUP(A402,#REF!,2,FALSE)&gt;E402,VLOOKUP(A402,#REF!,2,FALSE),""),"")</f>
        <v>#REF!</v>
      </c>
      <c r="G402" s="6" t="str">
        <f t="shared" si="67"/>
        <v/>
      </c>
      <c r="H402" s="6" t="str">
        <f t="shared" si="68"/>
        <v/>
      </c>
      <c r="I402" t="str">
        <f t="shared" si="69"/>
        <v/>
      </c>
      <c r="J402" t="str">
        <f t="shared" si="70"/>
        <v/>
      </c>
      <c r="K402">
        <f t="shared" si="71"/>
        <v>0</v>
      </c>
      <c r="L402" s="4">
        <f t="shared" si="72"/>
        <v>0</v>
      </c>
      <c r="M402">
        <f t="shared" si="73"/>
        <v>1</v>
      </c>
      <c r="N402">
        <f t="shared" si="74"/>
        <v>1</v>
      </c>
      <c r="O402">
        <f t="shared" si="75"/>
        <v>0</v>
      </c>
      <c r="P402">
        <f t="shared" si="76"/>
        <v>0</v>
      </c>
    </row>
    <row r="403" spans="1:16" x14ac:dyDescent="0.25">
      <c r="A403">
        <v>1714</v>
      </c>
      <c r="B403">
        <v>1391029812</v>
      </c>
      <c r="C403" t="s">
        <v>4</v>
      </c>
      <c r="D403" s="6">
        <f t="shared" si="66"/>
        <v>41668.88208333333</v>
      </c>
      <c r="E403" t="e">
        <f>_xlfn.IFNA(VLOOKUP(A403,#REF!,2,FALSE),"")</f>
        <v>#REF!</v>
      </c>
      <c r="F403" t="e">
        <f>_xlfn.IFNA(IF(VLOOKUP(A403,#REF!,2,FALSE)&gt;E403,VLOOKUP(A403,#REF!,2,FALSE),""),"")</f>
        <v>#REF!</v>
      </c>
      <c r="G403" s="6" t="str">
        <f t="shared" si="67"/>
        <v/>
      </c>
      <c r="H403" s="6" t="str">
        <f t="shared" si="68"/>
        <v/>
      </c>
      <c r="I403" t="str">
        <f t="shared" si="69"/>
        <v/>
      </c>
      <c r="J403" t="str">
        <f t="shared" si="70"/>
        <v/>
      </c>
      <c r="K403">
        <f t="shared" si="71"/>
        <v>0</v>
      </c>
      <c r="L403" s="4">
        <f t="shared" si="72"/>
        <v>0</v>
      </c>
      <c r="M403">
        <f t="shared" si="73"/>
        <v>1</v>
      </c>
      <c r="N403">
        <f t="shared" si="74"/>
        <v>1</v>
      </c>
      <c r="O403">
        <f t="shared" si="75"/>
        <v>0</v>
      </c>
      <c r="P403">
        <f t="shared" si="76"/>
        <v>0</v>
      </c>
    </row>
    <row r="404" spans="1:16" x14ac:dyDescent="0.25">
      <c r="A404">
        <v>1723</v>
      </c>
      <c r="B404">
        <v>1388334676</v>
      </c>
      <c r="C404" t="s">
        <v>4</v>
      </c>
      <c r="D404" s="6">
        <f t="shared" si="66"/>
        <v>41637.688379629632</v>
      </c>
      <c r="E404" t="e">
        <f>_xlfn.IFNA(VLOOKUP(A404,#REF!,2,FALSE),"")</f>
        <v>#REF!</v>
      </c>
      <c r="F404" t="e">
        <f>_xlfn.IFNA(IF(VLOOKUP(A404,#REF!,2,FALSE)&gt;E404,VLOOKUP(A404,#REF!,2,FALSE),""),"")</f>
        <v>#REF!</v>
      </c>
      <c r="G404" s="6" t="str">
        <f t="shared" si="67"/>
        <v/>
      </c>
      <c r="H404" s="6" t="str">
        <f t="shared" si="68"/>
        <v/>
      </c>
      <c r="I404" t="str">
        <f t="shared" si="69"/>
        <v/>
      </c>
      <c r="J404" t="str">
        <f t="shared" si="70"/>
        <v/>
      </c>
      <c r="K404">
        <f t="shared" si="71"/>
        <v>0</v>
      </c>
      <c r="L404" s="4">
        <f t="shared" si="72"/>
        <v>0</v>
      </c>
      <c r="M404">
        <f t="shared" si="73"/>
        <v>1</v>
      </c>
      <c r="N404">
        <f t="shared" si="74"/>
        <v>1</v>
      </c>
      <c r="O404">
        <f t="shared" si="75"/>
        <v>0</v>
      </c>
      <c r="P404">
        <f t="shared" si="76"/>
        <v>0</v>
      </c>
    </row>
    <row r="405" spans="1:16" x14ac:dyDescent="0.25">
      <c r="A405">
        <v>1733</v>
      </c>
      <c r="B405">
        <v>1389053832</v>
      </c>
      <c r="C405" t="s">
        <v>4</v>
      </c>
      <c r="D405" s="6">
        <f t="shared" si="66"/>
        <v>41646.011944444443</v>
      </c>
      <c r="E405" t="e">
        <f>_xlfn.IFNA(VLOOKUP(A405,#REF!,2,FALSE),"")</f>
        <v>#REF!</v>
      </c>
      <c r="F405" t="e">
        <f>_xlfn.IFNA(IF(VLOOKUP(A405,#REF!,2,FALSE)&gt;E405,VLOOKUP(A405,#REF!,2,FALSE),""),"")</f>
        <v>#REF!</v>
      </c>
      <c r="G405" s="6" t="str">
        <f t="shared" si="67"/>
        <v/>
      </c>
      <c r="H405" s="6" t="str">
        <f t="shared" si="68"/>
        <v/>
      </c>
      <c r="I405" t="str">
        <f t="shared" si="69"/>
        <v/>
      </c>
      <c r="J405" t="str">
        <f t="shared" si="70"/>
        <v/>
      </c>
      <c r="K405">
        <f t="shared" si="71"/>
        <v>0</v>
      </c>
      <c r="L405" s="4">
        <f t="shared" si="72"/>
        <v>0</v>
      </c>
      <c r="M405">
        <f t="shared" si="73"/>
        <v>1</v>
      </c>
      <c r="N405">
        <f t="shared" si="74"/>
        <v>1</v>
      </c>
      <c r="O405">
        <f t="shared" si="75"/>
        <v>0</v>
      </c>
      <c r="P405">
        <f t="shared" si="76"/>
        <v>0</v>
      </c>
    </row>
    <row r="406" spans="1:16" x14ac:dyDescent="0.25">
      <c r="A406">
        <v>1742</v>
      </c>
      <c r="B406">
        <v>1390244926</v>
      </c>
      <c r="C406" t="s">
        <v>4</v>
      </c>
      <c r="D406" s="6">
        <f t="shared" si="66"/>
        <v>41659.797754629632</v>
      </c>
      <c r="E406" t="e">
        <f>_xlfn.IFNA(VLOOKUP(A406,#REF!,2,FALSE),"")</f>
        <v>#REF!</v>
      </c>
      <c r="F406" t="e">
        <f>_xlfn.IFNA(IF(VLOOKUP(A406,#REF!,2,FALSE)&gt;E406,VLOOKUP(A406,#REF!,2,FALSE),""),"")</f>
        <v>#REF!</v>
      </c>
      <c r="G406" s="6" t="str">
        <f t="shared" si="67"/>
        <v/>
      </c>
      <c r="H406" s="6" t="str">
        <f t="shared" si="68"/>
        <v/>
      </c>
      <c r="I406" t="str">
        <f t="shared" si="69"/>
        <v/>
      </c>
      <c r="J406" t="str">
        <f t="shared" si="70"/>
        <v/>
      </c>
      <c r="K406">
        <f t="shared" si="71"/>
        <v>0</v>
      </c>
      <c r="L406" s="4">
        <f t="shared" si="72"/>
        <v>0</v>
      </c>
      <c r="M406">
        <f t="shared" si="73"/>
        <v>1</v>
      </c>
      <c r="N406">
        <f t="shared" si="74"/>
        <v>1</v>
      </c>
      <c r="O406">
        <f t="shared" si="75"/>
        <v>0</v>
      </c>
      <c r="P406">
        <f t="shared" si="76"/>
        <v>0</v>
      </c>
    </row>
    <row r="407" spans="1:16" x14ac:dyDescent="0.25">
      <c r="A407">
        <v>1744</v>
      </c>
      <c r="B407">
        <v>1387100053</v>
      </c>
      <c r="C407" t="s">
        <v>4</v>
      </c>
      <c r="D407" s="6">
        <f t="shared" si="66"/>
        <v>41623.39876157407</v>
      </c>
      <c r="E407" t="e">
        <f>_xlfn.IFNA(VLOOKUP(A407,#REF!,2,FALSE),"")</f>
        <v>#REF!</v>
      </c>
      <c r="F407" t="e">
        <f>_xlfn.IFNA(IF(VLOOKUP(A407,#REF!,2,FALSE)&gt;E407,VLOOKUP(A407,#REF!,2,FALSE),""),"")</f>
        <v>#REF!</v>
      </c>
      <c r="G407" s="6" t="str">
        <f t="shared" si="67"/>
        <v/>
      </c>
      <c r="H407" s="6" t="str">
        <f t="shared" si="68"/>
        <v/>
      </c>
      <c r="I407" t="str">
        <f t="shared" si="69"/>
        <v/>
      </c>
      <c r="J407" t="str">
        <f t="shared" si="70"/>
        <v/>
      </c>
      <c r="K407">
        <f t="shared" si="71"/>
        <v>0</v>
      </c>
      <c r="L407" s="4">
        <f t="shared" si="72"/>
        <v>0</v>
      </c>
      <c r="M407">
        <f t="shared" si="73"/>
        <v>1</v>
      </c>
      <c r="N407">
        <f t="shared" si="74"/>
        <v>1</v>
      </c>
      <c r="O407">
        <f t="shared" si="75"/>
        <v>0</v>
      </c>
      <c r="P407">
        <f t="shared" si="76"/>
        <v>0</v>
      </c>
    </row>
    <row r="408" spans="1:16" x14ac:dyDescent="0.25">
      <c r="A408">
        <v>1753</v>
      </c>
      <c r="B408">
        <v>1387545174</v>
      </c>
      <c r="C408" t="s">
        <v>4</v>
      </c>
      <c r="D408" s="6">
        <f t="shared" si="66"/>
        <v>41628.550624999996</v>
      </c>
      <c r="E408" t="e">
        <f>_xlfn.IFNA(VLOOKUP(A408,#REF!,2,FALSE),"")</f>
        <v>#REF!</v>
      </c>
      <c r="F408" t="e">
        <f>_xlfn.IFNA(IF(VLOOKUP(A408,#REF!,2,FALSE)&gt;E408,VLOOKUP(A408,#REF!,2,FALSE),""),"")</f>
        <v>#REF!</v>
      </c>
      <c r="G408" s="6" t="str">
        <f t="shared" si="67"/>
        <v/>
      </c>
      <c r="H408" s="6" t="str">
        <f t="shared" si="68"/>
        <v/>
      </c>
      <c r="I408" t="str">
        <f t="shared" si="69"/>
        <v/>
      </c>
      <c r="J408" t="str">
        <f t="shared" si="70"/>
        <v/>
      </c>
      <c r="K408">
        <f t="shared" si="71"/>
        <v>0</v>
      </c>
      <c r="L408" s="4">
        <f t="shared" si="72"/>
        <v>0</v>
      </c>
      <c r="M408">
        <f t="shared" si="73"/>
        <v>1</v>
      </c>
      <c r="N408">
        <f t="shared" si="74"/>
        <v>1</v>
      </c>
      <c r="O408">
        <f t="shared" si="75"/>
        <v>0</v>
      </c>
      <c r="P408">
        <f t="shared" si="76"/>
        <v>0</v>
      </c>
    </row>
    <row r="409" spans="1:16" x14ac:dyDescent="0.25">
      <c r="A409">
        <v>1768</v>
      </c>
      <c r="B409">
        <v>1389798738</v>
      </c>
      <c r="C409" t="s">
        <v>4</v>
      </c>
      <c r="D409" s="6">
        <f t="shared" si="66"/>
        <v>41654.63354166667</v>
      </c>
      <c r="E409" t="e">
        <f>_xlfn.IFNA(VLOOKUP(A409,#REF!,2,FALSE),"")</f>
        <v>#REF!</v>
      </c>
      <c r="F409" t="e">
        <f>_xlfn.IFNA(IF(VLOOKUP(A409,#REF!,2,FALSE)&gt;E409,VLOOKUP(A409,#REF!,2,FALSE),""),"")</f>
        <v>#REF!</v>
      </c>
      <c r="G409" s="6" t="str">
        <f t="shared" si="67"/>
        <v/>
      </c>
      <c r="H409" s="6" t="str">
        <f t="shared" si="68"/>
        <v/>
      </c>
      <c r="I409" t="str">
        <f t="shared" si="69"/>
        <v/>
      </c>
      <c r="J409" t="str">
        <f t="shared" si="70"/>
        <v/>
      </c>
      <c r="K409">
        <f t="shared" si="71"/>
        <v>0</v>
      </c>
      <c r="L409" s="4">
        <f t="shared" si="72"/>
        <v>0</v>
      </c>
      <c r="M409">
        <f t="shared" si="73"/>
        <v>1</v>
      </c>
      <c r="N409">
        <f t="shared" si="74"/>
        <v>1</v>
      </c>
      <c r="O409">
        <f t="shared" si="75"/>
        <v>0</v>
      </c>
      <c r="P409">
        <f t="shared" si="76"/>
        <v>0</v>
      </c>
    </row>
    <row r="410" spans="1:16" x14ac:dyDescent="0.25">
      <c r="A410">
        <v>1774</v>
      </c>
      <c r="B410">
        <v>1389096205</v>
      </c>
      <c r="C410" t="s">
        <v>4</v>
      </c>
      <c r="D410" s="6">
        <f t="shared" si="66"/>
        <v>41646.502372685187</v>
      </c>
      <c r="E410" t="e">
        <f>_xlfn.IFNA(VLOOKUP(A410,#REF!,2,FALSE),"")</f>
        <v>#REF!</v>
      </c>
      <c r="F410" t="e">
        <f>_xlfn.IFNA(IF(VLOOKUP(A410,#REF!,2,FALSE)&gt;E410,VLOOKUP(A410,#REF!,2,FALSE),""),"")</f>
        <v>#REF!</v>
      </c>
      <c r="G410" s="6" t="str">
        <f t="shared" si="67"/>
        <v/>
      </c>
      <c r="H410" s="6" t="str">
        <f t="shared" si="68"/>
        <v/>
      </c>
      <c r="I410" t="str">
        <f t="shared" si="69"/>
        <v/>
      </c>
      <c r="J410" t="str">
        <f t="shared" si="70"/>
        <v/>
      </c>
      <c r="K410">
        <f t="shared" si="71"/>
        <v>0</v>
      </c>
      <c r="L410" s="4">
        <f t="shared" si="72"/>
        <v>0</v>
      </c>
      <c r="M410">
        <f t="shared" si="73"/>
        <v>1</v>
      </c>
      <c r="N410">
        <f t="shared" si="74"/>
        <v>1</v>
      </c>
      <c r="O410">
        <f t="shared" si="75"/>
        <v>0</v>
      </c>
      <c r="P410">
        <f t="shared" si="76"/>
        <v>0</v>
      </c>
    </row>
    <row r="411" spans="1:16" x14ac:dyDescent="0.25">
      <c r="A411">
        <v>1779</v>
      </c>
      <c r="B411">
        <v>1386115533</v>
      </c>
      <c r="C411" t="s">
        <v>4</v>
      </c>
      <c r="D411" s="6">
        <f t="shared" si="66"/>
        <v>41612.003854166665</v>
      </c>
      <c r="E411" t="e">
        <f>_xlfn.IFNA(VLOOKUP(A411,#REF!,2,FALSE),"")</f>
        <v>#REF!</v>
      </c>
      <c r="F411" t="e">
        <f>_xlfn.IFNA(IF(VLOOKUP(A411,#REF!,2,FALSE)&gt;E411,VLOOKUP(A411,#REF!,2,FALSE),""),"")</f>
        <v>#REF!</v>
      </c>
      <c r="G411" s="6" t="str">
        <f t="shared" si="67"/>
        <v/>
      </c>
      <c r="H411" s="6" t="str">
        <f t="shared" si="68"/>
        <v/>
      </c>
      <c r="I411" t="str">
        <f t="shared" si="69"/>
        <v/>
      </c>
      <c r="J411" t="str">
        <f t="shared" si="70"/>
        <v/>
      </c>
      <c r="K411">
        <f t="shared" si="71"/>
        <v>0</v>
      </c>
      <c r="L411" s="4">
        <f t="shared" si="72"/>
        <v>0</v>
      </c>
      <c r="M411">
        <f t="shared" si="73"/>
        <v>1</v>
      </c>
      <c r="N411">
        <f t="shared" si="74"/>
        <v>1</v>
      </c>
      <c r="O411">
        <f t="shared" si="75"/>
        <v>0</v>
      </c>
      <c r="P411">
        <f t="shared" si="76"/>
        <v>0</v>
      </c>
    </row>
    <row r="412" spans="1:16" x14ac:dyDescent="0.25">
      <c r="A412">
        <v>1781</v>
      </c>
      <c r="B412">
        <v>1391012484</v>
      </c>
      <c r="C412" t="s">
        <v>4</v>
      </c>
      <c r="D412" s="6">
        <f t="shared" si="66"/>
        <v>41668.681527777779</v>
      </c>
      <c r="E412" t="e">
        <f>_xlfn.IFNA(VLOOKUP(A412,#REF!,2,FALSE),"")</f>
        <v>#REF!</v>
      </c>
      <c r="F412" t="e">
        <f>_xlfn.IFNA(IF(VLOOKUP(A412,#REF!,2,FALSE)&gt;E412,VLOOKUP(A412,#REF!,2,FALSE),""),"")</f>
        <v>#REF!</v>
      </c>
      <c r="G412" s="6" t="str">
        <f t="shared" si="67"/>
        <v/>
      </c>
      <c r="H412" s="6" t="str">
        <f t="shared" si="68"/>
        <v/>
      </c>
      <c r="I412" t="str">
        <f t="shared" si="69"/>
        <v/>
      </c>
      <c r="J412" t="str">
        <f t="shared" si="70"/>
        <v/>
      </c>
      <c r="K412">
        <f t="shared" si="71"/>
        <v>0</v>
      </c>
      <c r="L412" s="4">
        <f t="shared" si="72"/>
        <v>0</v>
      </c>
      <c r="M412">
        <f t="shared" si="73"/>
        <v>1</v>
      </c>
      <c r="N412">
        <f t="shared" si="74"/>
        <v>1</v>
      </c>
      <c r="O412">
        <f t="shared" si="75"/>
        <v>0</v>
      </c>
      <c r="P412">
        <f t="shared" si="76"/>
        <v>0</v>
      </c>
    </row>
    <row r="413" spans="1:16" x14ac:dyDescent="0.25">
      <c r="A413">
        <v>1783</v>
      </c>
      <c r="B413">
        <v>1386425008</v>
      </c>
      <c r="C413" t="s">
        <v>4</v>
      </c>
      <c r="D413" s="6">
        <f t="shared" si="66"/>
        <v>41615.585740740738</v>
      </c>
      <c r="E413" t="e">
        <f>_xlfn.IFNA(VLOOKUP(A413,#REF!,2,FALSE),"")</f>
        <v>#REF!</v>
      </c>
      <c r="F413" t="e">
        <f>_xlfn.IFNA(IF(VLOOKUP(A413,#REF!,2,FALSE)&gt;E413,VLOOKUP(A413,#REF!,2,FALSE),""),"")</f>
        <v>#REF!</v>
      </c>
      <c r="G413" s="6" t="str">
        <f t="shared" si="67"/>
        <v/>
      </c>
      <c r="H413" s="6" t="str">
        <f t="shared" si="68"/>
        <v/>
      </c>
      <c r="I413" t="str">
        <f t="shared" si="69"/>
        <v/>
      </c>
      <c r="J413" t="str">
        <f t="shared" si="70"/>
        <v/>
      </c>
      <c r="K413">
        <f t="shared" si="71"/>
        <v>0</v>
      </c>
      <c r="L413" s="4">
        <f t="shared" si="72"/>
        <v>0</v>
      </c>
      <c r="M413">
        <f t="shared" si="73"/>
        <v>1</v>
      </c>
      <c r="N413">
        <f t="shared" si="74"/>
        <v>1</v>
      </c>
      <c r="O413">
        <f t="shared" si="75"/>
        <v>0</v>
      </c>
      <c r="P413">
        <f t="shared" si="76"/>
        <v>0</v>
      </c>
    </row>
    <row r="414" spans="1:16" x14ac:dyDescent="0.25">
      <c r="A414">
        <v>1794</v>
      </c>
      <c r="B414">
        <v>1389631283</v>
      </c>
      <c r="C414" t="s">
        <v>4</v>
      </c>
      <c r="D414" s="6">
        <f t="shared" si="66"/>
        <v>41652.695405092592</v>
      </c>
      <c r="E414" t="e">
        <f>_xlfn.IFNA(VLOOKUP(A414,#REF!,2,FALSE),"")</f>
        <v>#REF!</v>
      </c>
      <c r="F414" t="e">
        <f>_xlfn.IFNA(IF(VLOOKUP(A414,#REF!,2,FALSE)&gt;E414,VLOOKUP(A414,#REF!,2,FALSE),""),"")</f>
        <v>#REF!</v>
      </c>
      <c r="G414" s="6" t="str">
        <f t="shared" si="67"/>
        <v/>
      </c>
      <c r="H414" s="6" t="str">
        <f t="shared" si="68"/>
        <v/>
      </c>
      <c r="I414" t="str">
        <f t="shared" si="69"/>
        <v/>
      </c>
      <c r="J414" t="str">
        <f t="shared" si="70"/>
        <v/>
      </c>
      <c r="K414">
        <f t="shared" si="71"/>
        <v>0</v>
      </c>
      <c r="L414" s="4">
        <f t="shared" si="72"/>
        <v>0</v>
      </c>
      <c r="M414">
        <f t="shared" si="73"/>
        <v>1</v>
      </c>
      <c r="N414">
        <f t="shared" si="74"/>
        <v>1</v>
      </c>
      <c r="O414">
        <f t="shared" si="75"/>
        <v>0</v>
      </c>
      <c r="P414">
        <f t="shared" si="76"/>
        <v>0</v>
      </c>
    </row>
    <row r="415" spans="1:16" x14ac:dyDescent="0.25">
      <c r="A415">
        <v>1795</v>
      </c>
      <c r="B415">
        <v>1390233906</v>
      </c>
      <c r="C415" t="s">
        <v>4</v>
      </c>
      <c r="D415" s="6">
        <f t="shared" si="66"/>
        <v>41659.670208333337</v>
      </c>
      <c r="E415" t="e">
        <f>_xlfn.IFNA(VLOOKUP(A415,#REF!,2,FALSE),"")</f>
        <v>#REF!</v>
      </c>
      <c r="F415" t="e">
        <f>_xlfn.IFNA(IF(VLOOKUP(A415,#REF!,2,FALSE)&gt;E415,VLOOKUP(A415,#REF!,2,FALSE),""),"")</f>
        <v>#REF!</v>
      </c>
      <c r="G415" s="6" t="str">
        <f t="shared" si="67"/>
        <v/>
      </c>
      <c r="H415" s="6" t="str">
        <f t="shared" si="68"/>
        <v/>
      </c>
      <c r="I415" t="str">
        <f t="shared" si="69"/>
        <v/>
      </c>
      <c r="J415" t="str">
        <f t="shared" si="70"/>
        <v/>
      </c>
      <c r="K415">
        <f t="shared" si="71"/>
        <v>0</v>
      </c>
      <c r="L415" s="4">
        <f t="shared" si="72"/>
        <v>0</v>
      </c>
      <c r="M415">
        <f t="shared" si="73"/>
        <v>1</v>
      </c>
      <c r="N415">
        <f t="shared" si="74"/>
        <v>1</v>
      </c>
      <c r="O415">
        <f t="shared" si="75"/>
        <v>0</v>
      </c>
      <c r="P415">
        <f t="shared" si="76"/>
        <v>0</v>
      </c>
    </row>
    <row r="416" spans="1:16" x14ac:dyDescent="0.25">
      <c r="A416">
        <v>1796</v>
      </c>
      <c r="B416">
        <v>1390342822</v>
      </c>
      <c r="C416" t="s">
        <v>4</v>
      </c>
      <c r="D416" s="6">
        <f t="shared" si="66"/>
        <v>41660.930810185186</v>
      </c>
      <c r="E416" t="e">
        <f>_xlfn.IFNA(VLOOKUP(A416,#REF!,2,FALSE),"")</f>
        <v>#REF!</v>
      </c>
      <c r="F416" t="e">
        <f>_xlfn.IFNA(IF(VLOOKUP(A416,#REF!,2,FALSE)&gt;E416,VLOOKUP(A416,#REF!,2,FALSE),""),"")</f>
        <v>#REF!</v>
      </c>
      <c r="G416" s="6" t="str">
        <f t="shared" si="67"/>
        <v/>
      </c>
      <c r="H416" s="6" t="str">
        <f t="shared" si="68"/>
        <v/>
      </c>
      <c r="I416" t="str">
        <f t="shared" si="69"/>
        <v/>
      </c>
      <c r="J416" t="str">
        <f t="shared" si="70"/>
        <v/>
      </c>
      <c r="K416">
        <f t="shared" si="71"/>
        <v>0</v>
      </c>
      <c r="L416" s="4">
        <f t="shared" si="72"/>
        <v>0</v>
      </c>
      <c r="M416">
        <f t="shared" si="73"/>
        <v>1</v>
      </c>
      <c r="N416">
        <f t="shared" si="74"/>
        <v>1</v>
      </c>
      <c r="O416">
        <f t="shared" si="75"/>
        <v>0</v>
      </c>
      <c r="P416">
        <f t="shared" si="76"/>
        <v>0</v>
      </c>
    </row>
    <row r="417" spans="1:16" x14ac:dyDescent="0.25">
      <c r="A417">
        <v>1804</v>
      </c>
      <c r="B417">
        <v>1388353450</v>
      </c>
      <c r="C417" t="s">
        <v>4</v>
      </c>
      <c r="D417" s="6">
        <f t="shared" si="66"/>
        <v>41637.905671296299</v>
      </c>
      <c r="E417" t="e">
        <f>_xlfn.IFNA(VLOOKUP(A417,#REF!,2,FALSE),"")</f>
        <v>#REF!</v>
      </c>
      <c r="F417" t="e">
        <f>_xlfn.IFNA(IF(VLOOKUP(A417,#REF!,2,FALSE)&gt;E417,VLOOKUP(A417,#REF!,2,FALSE),""),"")</f>
        <v>#REF!</v>
      </c>
      <c r="G417" s="6" t="str">
        <f t="shared" si="67"/>
        <v/>
      </c>
      <c r="H417" s="6" t="str">
        <f t="shared" si="68"/>
        <v/>
      </c>
      <c r="I417" t="str">
        <f t="shared" si="69"/>
        <v/>
      </c>
      <c r="J417" t="str">
        <f t="shared" si="70"/>
        <v/>
      </c>
      <c r="K417">
        <f t="shared" si="71"/>
        <v>0</v>
      </c>
      <c r="L417" s="4">
        <f t="shared" si="72"/>
        <v>0</v>
      </c>
      <c r="M417">
        <f t="shared" si="73"/>
        <v>1</v>
      </c>
      <c r="N417">
        <f t="shared" si="74"/>
        <v>1</v>
      </c>
      <c r="O417">
        <f t="shared" si="75"/>
        <v>0</v>
      </c>
      <c r="P417">
        <f t="shared" si="76"/>
        <v>0</v>
      </c>
    </row>
    <row r="418" spans="1:16" x14ac:dyDescent="0.25">
      <c r="A418">
        <v>1806</v>
      </c>
      <c r="B418">
        <v>1388735437</v>
      </c>
      <c r="C418" t="s">
        <v>4</v>
      </c>
      <c r="D418" s="6">
        <f t="shared" si="66"/>
        <v>41642.326817129629</v>
      </c>
      <c r="E418" t="e">
        <f>_xlfn.IFNA(VLOOKUP(A418,#REF!,2,FALSE),"")</f>
        <v>#REF!</v>
      </c>
      <c r="F418" t="e">
        <f>_xlfn.IFNA(IF(VLOOKUP(A418,#REF!,2,FALSE)&gt;E418,VLOOKUP(A418,#REF!,2,FALSE),""),"")</f>
        <v>#REF!</v>
      </c>
      <c r="G418" s="6" t="str">
        <f t="shared" si="67"/>
        <v/>
      </c>
      <c r="H418" s="6" t="str">
        <f t="shared" si="68"/>
        <v/>
      </c>
      <c r="I418" t="str">
        <f t="shared" si="69"/>
        <v/>
      </c>
      <c r="J418" t="str">
        <f t="shared" si="70"/>
        <v/>
      </c>
      <c r="K418">
        <f t="shared" si="71"/>
        <v>0</v>
      </c>
      <c r="L418" s="4">
        <f t="shared" si="72"/>
        <v>0</v>
      </c>
      <c r="M418">
        <f t="shared" si="73"/>
        <v>1</v>
      </c>
      <c r="N418">
        <f t="shared" si="74"/>
        <v>1</v>
      </c>
      <c r="O418">
        <f t="shared" si="75"/>
        <v>0</v>
      </c>
      <c r="P418">
        <f t="shared" si="76"/>
        <v>0</v>
      </c>
    </row>
    <row r="419" spans="1:16" x14ac:dyDescent="0.25">
      <c r="A419">
        <v>1813</v>
      </c>
      <c r="B419">
        <v>1387472382</v>
      </c>
      <c r="C419" t="s">
        <v>4</v>
      </c>
      <c r="D419" s="6">
        <f t="shared" si="66"/>
        <v>41627.708124999997</v>
      </c>
      <c r="E419" t="e">
        <f>_xlfn.IFNA(VLOOKUP(A419,#REF!,2,FALSE),"")</f>
        <v>#REF!</v>
      </c>
      <c r="F419" t="e">
        <f>_xlfn.IFNA(IF(VLOOKUP(A419,#REF!,2,FALSE)&gt;E419,VLOOKUP(A419,#REF!,2,FALSE),""),"")</f>
        <v>#REF!</v>
      </c>
      <c r="G419" s="6" t="str">
        <f t="shared" si="67"/>
        <v/>
      </c>
      <c r="H419" s="6" t="str">
        <f t="shared" si="68"/>
        <v/>
      </c>
      <c r="I419" t="str">
        <f t="shared" si="69"/>
        <v/>
      </c>
      <c r="J419" t="str">
        <f t="shared" si="70"/>
        <v/>
      </c>
      <c r="K419">
        <f t="shared" si="71"/>
        <v>0</v>
      </c>
      <c r="L419" s="4">
        <f t="shared" si="72"/>
        <v>0</v>
      </c>
      <c r="M419">
        <f t="shared" si="73"/>
        <v>1</v>
      </c>
      <c r="N419">
        <f t="shared" si="74"/>
        <v>1</v>
      </c>
      <c r="O419">
        <f t="shared" si="75"/>
        <v>0</v>
      </c>
      <c r="P419">
        <f t="shared" si="76"/>
        <v>0</v>
      </c>
    </row>
    <row r="420" spans="1:16" x14ac:dyDescent="0.25">
      <c r="A420">
        <v>1818</v>
      </c>
      <c r="B420">
        <v>1389102973</v>
      </c>
      <c r="C420" t="s">
        <v>4</v>
      </c>
      <c r="D420" s="6">
        <f t="shared" si="66"/>
        <v>41646.580706018518</v>
      </c>
      <c r="E420" t="e">
        <f>_xlfn.IFNA(VLOOKUP(A420,#REF!,2,FALSE),"")</f>
        <v>#REF!</v>
      </c>
      <c r="F420" t="e">
        <f>_xlfn.IFNA(IF(VLOOKUP(A420,#REF!,2,FALSE)&gt;E420,VLOOKUP(A420,#REF!,2,FALSE),""),"")</f>
        <v>#REF!</v>
      </c>
      <c r="G420" s="6" t="str">
        <f t="shared" si="67"/>
        <v/>
      </c>
      <c r="H420" s="6" t="str">
        <f t="shared" si="68"/>
        <v/>
      </c>
      <c r="I420" t="str">
        <f t="shared" si="69"/>
        <v/>
      </c>
      <c r="J420" t="str">
        <f t="shared" si="70"/>
        <v/>
      </c>
      <c r="K420">
        <f t="shared" si="71"/>
        <v>0</v>
      </c>
      <c r="L420" s="4">
        <f t="shared" si="72"/>
        <v>0</v>
      </c>
      <c r="M420">
        <f t="shared" si="73"/>
        <v>1</v>
      </c>
      <c r="N420">
        <f t="shared" si="74"/>
        <v>1</v>
      </c>
      <c r="O420">
        <f t="shared" si="75"/>
        <v>0</v>
      </c>
      <c r="P420">
        <f t="shared" si="76"/>
        <v>0</v>
      </c>
    </row>
    <row r="421" spans="1:16" x14ac:dyDescent="0.25">
      <c r="A421">
        <v>1857</v>
      </c>
      <c r="B421">
        <v>1388122526</v>
      </c>
      <c r="C421" t="s">
        <v>4</v>
      </c>
      <c r="D421" s="6">
        <f t="shared" si="66"/>
        <v>41635.232939814814</v>
      </c>
      <c r="E421" t="e">
        <f>_xlfn.IFNA(VLOOKUP(A421,#REF!,2,FALSE),"")</f>
        <v>#REF!</v>
      </c>
      <c r="F421" t="e">
        <f>_xlfn.IFNA(IF(VLOOKUP(A421,#REF!,2,FALSE)&gt;E421,VLOOKUP(A421,#REF!,2,FALSE),""),"")</f>
        <v>#REF!</v>
      </c>
      <c r="G421" s="6" t="str">
        <f t="shared" si="67"/>
        <v/>
      </c>
      <c r="H421" s="6" t="str">
        <f t="shared" si="68"/>
        <v/>
      </c>
      <c r="I421" t="str">
        <f t="shared" si="69"/>
        <v/>
      </c>
      <c r="J421" t="str">
        <f t="shared" si="70"/>
        <v/>
      </c>
      <c r="K421">
        <f t="shared" si="71"/>
        <v>0</v>
      </c>
      <c r="L421" s="4">
        <f t="shared" si="72"/>
        <v>0</v>
      </c>
      <c r="M421">
        <f t="shared" si="73"/>
        <v>1</v>
      </c>
      <c r="N421">
        <f t="shared" si="74"/>
        <v>1</v>
      </c>
      <c r="O421">
        <f t="shared" si="75"/>
        <v>0</v>
      </c>
      <c r="P421">
        <f t="shared" si="76"/>
        <v>0</v>
      </c>
    </row>
    <row r="422" spans="1:16" x14ac:dyDescent="0.25">
      <c r="A422">
        <v>1878</v>
      </c>
      <c r="B422">
        <v>1387852414</v>
      </c>
      <c r="C422" t="s">
        <v>4</v>
      </c>
      <c r="D422" s="6">
        <f t="shared" si="66"/>
        <v>41632.10664351852</v>
      </c>
      <c r="E422" t="e">
        <f>_xlfn.IFNA(VLOOKUP(A422,#REF!,2,FALSE),"")</f>
        <v>#REF!</v>
      </c>
      <c r="F422" t="e">
        <f>_xlfn.IFNA(IF(VLOOKUP(A422,#REF!,2,FALSE)&gt;E422,VLOOKUP(A422,#REF!,2,FALSE),""),"")</f>
        <v>#REF!</v>
      </c>
      <c r="G422" s="6" t="str">
        <f t="shared" si="67"/>
        <v/>
      </c>
      <c r="H422" s="6" t="str">
        <f t="shared" si="68"/>
        <v/>
      </c>
      <c r="I422" t="str">
        <f t="shared" si="69"/>
        <v/>
      </c>
      <c r="J422" t="str">
        <f t="shared" si="70"/>
        <v/>
      </c>
      <c r="K422">
        <f t="shared" si="71"/>
        <v>0</v>
      </c>
      <c r="L422" s="4">
        <f t="shared" si="72"/>
        <v>0</v>
      </c>
      <c r="M422">
        <f t="shared" si="73"/>
        <v>1</v>
      </c>
      <c r="N422">
        <f t="shared" si="74"/>
        <v>1</v>
      </c>
      <c r="O422">
        <f t="shared" si="75"/>
        <v>0</v>
      </c>
      <c r="P422">
        <f t="shared" si="76"/>
        <v>0</v>
      </c>
    </row>
    <row r="423" spans="1:16" x14ac:dyDescent="0.25">
      <c r="A423">
        <v>1886</v>
      </c>
      <c r="B423">
        <v>1386522873</v>
      </c>
      <c r="C423" t="s">
        <v>4</v>
      </c>
      <c r="D423" s="6">
        <f t="shared" si="66"/>
        <v>41616.7184375</v>
      </c>
      <c r="E423" t="e">
        <f>_xlfn.IFNA(VLOOKUP(A423,#REF!,2,FALSE),"")</f>
        <v>#REF!</v>
      </c>
      <c r="F423" t="e">
        <f>_xlfn.IFNA(IF(VLOOKUP(A423,#REF!,2,FALSE)&gt;E423,VLOOKUP(A423,#REF!,2,FALSE),""),"")</f>
        <v>#REF!</v>
      </c>
      <c r="G423" s="6" t="str">
        <f t="shared" si="67"/>
        <v/>
      </c>
      <c r="H423" s="6" t="str">
        <f t="shared" si="68"/>
        <v/>
      </c>
      <c r="I423" t="str">
        <f t="shared" si="69"/>
        <v/>
      </c>
      <c r="J423" t="str">
        <f t="shared" si="70"/>
        <v/>
      </c>
      <c r="K423">
        <f t="shared" si="71"/>
        <v>0</v>
      </c>
      <c r="L423" s="4">
        <f t="shared" si="72"/>
        <v>0</v>
      </c>
      <c r="M423">
        <f t="shared" si="73"/>
        <v>1</v>
      </c>
      <c r="N423">
        <f t="shared" si="74"/>
        <v>1</v>
      </c>
      <c r="O423">
        <f t="shared" si="75"/>
        <v>0</v>
      </c>
      <c r="P423">
        <f t="shared" si="76"/>
        <v>0</v>
      </c>
    </row>
    <row r="424" spans="1:16" x14ac:dyDescent="0.25">
      <c r="A424">
        <v>1928</v>
      </c>
      <c r="B424">
        <v>1386629070</v>
      </c>
      <c r="C424" t="s">
        <v>4</v>
      </c>
      <c r="D424" s="6">
        <f t="shared" si="66"/>
        <v>41617.947569444441</v>
      </c>
      <c r="E424" t="e">
        <f>_xlfn.IFNA(VLOOKUP(A424,#REF!,2,FALSE),"")</f>
        <v>#REF!</v>
      </c>
      <c r="F424" t="e">
        <f>_xlfn.IFNA(IF(VLOOKUP(A424,#REF!,2,FALSE)&gt;E424,VLOOKUP(A424,#REF!,2,FALSE),""),"")</f>
        <v>#REF!</v>
      </c>
      <c r="G424" s="6" t="str">
        <f t="shared" si="67"/>
        <v/>
      </c>
      <c r="H424" s="6" t="str">
        <f t="shared" si="68"/>
        <v/>
      </c>
      <c r="I424" t="str">
        <f t="shared" si="69"/>
        <v/>
      </c>
      <c r="J424" t="str">
        <f t="shared" si="70"/>
        <v/>
      </c>
      <c r="K424">
        <f t="shared" si="71"/>
        <v>0</v>
      </c>
      <c r="L424" s="4">
        <f t="shared" si="72"/>
        <v>0</v>
      </c>
      <c r="M424">
        <f t="shared" si="73"/>
        <v>1</v>
      </c>
      <c r="N424">
        <f t="shared" si="74"/>
        <v>1</v>
      </c>
      <c r="O424">
        <f t="shared" si="75"/>
        <v>0</v>
      </c>
      <c r="P424">
        <f t="shared" si="76"/>
        <v>0</v>
      </c>
    </row>
    <row r="425" spans="1:16" x14ac:dyDescent="0.25">
      <c r="A425">
        <v>1931</v>
      </c>
      <c r="B425">
        <v>1387270575</v>
      </c>
      <c r="C425" t="s">
        <v>4</v>
      </c>
      <c r="D425" s="6">
        <f t="shared" si="66"/>
        <v>41625.372395833336</v>
      </c>
      <c r="E425" t="e">
        <f>_xlfn.IFNA(VLOOKUP(A425,#REF!,2,FALSE),"")</f>
        <v>#REF!</v>
      </c>
      <c r="F425" t="e">
        <f>_xlfn.IFNA(IF(VLOOKUP(A425,#REF!,2,FALSE)&gt;E425,VLOOKUP(A425,#REF!,2,FALSE),""),"")</f>
        <v>#REF!</v>
      </c>
      <c r="G425" s="6" t="str">
        <f t="shared" si="67"/>
        <v/>
      </c>
      <c r="H425" s="6" t="str">
        <f t="shared" si="68"/>
        <v/>
      </c>
      <c r="I425" t="str">
        <f t="shared" si="69"/>
        <v/>
      </c>
      <c r="J425" t="str">
        <f t="shared" si="70"/>
        <v/>
      </c>
      <c r="K425">
        <f t="shared" si="71"/>
        <v>0</v>
      </c>
      <c r="L425" s="4">
        <f t="shared" si="72"/>
        <v>0</v>
      </c>
      <c r="M425">
        <f t="shared" si="73"/>
        <v>1</v>
      </c>
      <c r="N425">
        <f t="shared" si="74"/>
        <v>1</v>
      </c>
      <c r="O425">
        <f t="shared" si="75"/>
        <v>0</v>
      </c>
      <c r="P425">
        <f t="shared" si="76"/>
        <v>0</v>
      </c>
    </row>
    <row r="426" spans="1:16" x14ac:dyDescent="0.25">
      <c r="A426">
        <v>1949</v>
      </c>
      <c r="B426">
        <v>1386691505</v>
      </c>
      <c r="C426" t="s">
        <v>4</v>
      </c>
      <c r="D426" s="6">
        <f t="shared" si="66"/>
        <v>41618.67019675926</v>
      </c>
      <c r="E426" t="e">
        <f>_xlfn.IFNA(VLOOKUP(A426,#REF!,2,FALSE),"")</f>
        <v>#REF!</v>
      </c>
      <c r="F426" t="e">
        <f>_xlfn.IFNA(IF(VLOOKUP(A426,#REF!,2,FALSE)&gt;E426,VLOOKUP(A426,#REF!,2,FALSE),""),"")</f>
        <v>#REF!</v>
      </c>
      <c r="G426" s="6" t="str">
        <f t="shared" si="67"/>
        <v/>
      </c>
      <c r="H426" s="6" t="str">
        <f t="shared" si="68"/>
        <v/>
      </c>
      <c r="I426" t="str">
        <f t="shared" si="69"/>
        <v/>
      </c>
      <c r="J426" t="str">
        <f t="shared" si="70"/>
        <v/>
      </c>
      <c r="K426">
        <f t="shared" si="71"/>
        <v>0</v>
      </c>
      <c r="L426" s="4">
        <f t="shared" si="72"/>
        <v>0</v>
      </c>
      <c r="M426">
        <f t="shared" si="73"/>
        <v>1</v>
      </c>
      <c r="N426">
        <f t="shared" si="74"/>
        <v>1</v>
      </c>
      <c r="O426">
        <f t="shared" si="75"/>
        <v>0</v>
      </c>
      <c r="P426">
        <f t="shared" si="76"/>
        <v>0</v>
      </c>
    </row>
    <row r="427" spans="1:16" x14ac:dyDescent="0.25">
      <c r="A427">
        <v>1950</v>
      </c>
      <c r="B427">
        <v>1388284236</v>
      </c>
      <c r="C427" t="s">
        <v>4</v>
      </c>
      <c r="D427" s="6">
        <f t="shared" si="66"/>
        <v>41637.104583333334</v>
      </c>
      <c r="E427" t="e">
        <f>_xlfn.IFNA(VLOOKUP(A427,#REF!,2,FALSE),"")</f>
        <v>#REF!</v>
      </c>
      <c r="F427" t="e">
        <f>_xlfn.IFNA(IF(VLOOKUP(A427,#REF!,2,FALSE)&gt;E427,VLOOKUP(A427,#REF!,2,FALSE),""),"")</f>
        <v>#REF!</v>
      </c>
      <c r="G427" s="6" t="str">
        <f t="shared" si="67"/>
        <v/>
      </c>
      <c r="H427" s="6" t="str">
        <f t="shared" si="68"/>
        <v/>
      </c>
      <c r="I427" t="str">
        <f t="shared" si="69"/>
        <v/>
      </c>
      <c r="J427" t="str">
        <f t="shared" si="70"/>
        <v/>
      </c>
      <c r="K427">
        <f t="shared" si="71"/>
        <v>0</v>
      </c>
      <c r="L427" s="4">
        <f t="shared" si="72"/>
        <v>0</v>
      </c>
      <c r="M427">
        <f t="shared" si="73"/>
        <v>1</v>
      </c>
      <c r="N427">
        <f t="shared" si="74"/>
        <v>1</v>
      </c>
      <c r="O427">
        <f t="shared" si="75"/>
        <v>0</v>
      </c>
      <c r="P427">
        <f t="shared" si="76"/>
        <v>0</v>
      </c>
    </row>
    <row r="428" spans="1:16" x14ac:dyDescent="0.25">
      <c r="A428">
        <v>1955</v>
      </c>
      <c r="B428">
        <v>1388591539</v>
      </c>
      <c r="C428" t="s">
        <v>4</v>
      </c>
      <c r="D428" s="6">
        <f t="shared" si="66"/>
        <v>41640.66133101852</v>
      </c>
      <c r="E428" t="e">
        <f>_xlfn.IFNA(VLOOKUP(A428,#REF!,2,FALSE),"")</f>
        <v>#REF!</v>
      </c>
      <c r="F428" t="e">
        <f>_xlfn.IFNA(IF(VLOOKUP(A428,#REF!,2,FALSE)&gt;E428,VLOOKUP(A428,#REF!,2,FALSE),""),"")</f>
        <v>#REF!</v>
      </c>
      <c r="G428" s="6" t="str">
        <f t="shared" si="67"/>
        <v/>
      </c>
      <c r="H428" s="6" t="str">
        <f t="shared" si="68"/>
        <v/>
      </c>
      <c r="I428" t="str">
        <f t="shared" si="69"/>
        <v/>
      </c>
      <c r="J428" t="str">
        <f t="shared" si="70"/>
        <v/>
      </c>
      <c r="K428">
        <f t="shared" si="71"/>
        <v>0</v>
      </c>
      <c r="L428" s="4">
        <f t="shared" si="72"/>
        <v>0</v>
      </c>
      <c r="M428">
        <f t="shared" si="73"/>
        <v>1</v>
      </c>
      <c r="N428">
        <f t="shared" si="74"/>
        <v>1</v>
      </c>
      <c r="O428">
        <f t="shared" si="75"/>
        <v>0</v>
      </c>
      <c r="P428">
        <f t="shared" si="76"/>
        <v>0</v>
      </c>
    </row>
    <row r="429" spans="1:16" x14ac:dyDescent="0.25">
      <c r="A429">
        <v>1987</v>
      </c>
      <c r="B429">
        <v>1389023492</v>
      </c>
      <c r="C429" t="s">
        <v>4</v>
      </c>
      <c r="D429" s="6">
        <f t="shared" si="66"/>
        <v>41645.660787037035</v>
      </c>
      <c r="E429" t="e">
        <f>_xlfn.IFNA(VLOOKUP(A429,#REF!,2,FALSE),"")</f>
        <v>#REF!</v>
      </c>
      <c r="F429" t="e">
        <f>_xlfn.IFNA(IF(VLOOKUP(A429,#REF!,2,FALSE)&gt;E429,VLOOKUP(A429,#REF!,2,FALSE),""),"")</f>
        <v>#REF!</v>
      </c>
      <c r="G429" s="6" t="str">
        <f t="shared" si="67"/>
        <v/>
      </c>
      <c r="H429" s="6" t="str">
        <f t="shared" si="68"/>
        <v/>
      </c>
      <c r="I429" t="str">
        <f t="shared" si="69"/>
        <v/>
      </c>
      <c r="J429" t="str">
        <f t="shared" si="70"/>
        <v/>
      </c>
      <c r="K429">
        <f t="shared" si="71"/>
        <v>0</v>
      </c>
      <c r="L429" s="4">
        <f t="shared" si="72"/>
        <v>0</v>
      </c>
      <c r="M429">
        <f t="shared" si="73"/>
        <v>1</v>
      </c>
      <c r="N429">
        <f t="shared" si="74"/>
        <v>1</v>
      </c>
      <c r="O429">
        <f t="shared" si="75"/>
        <v>0</v>
      </c>
      <c r="P429">
        <f t="shared" si="76"/>
        <v>0</v>
      </c>
    </row>
    <row r="430" spans="1:16" x14ac:dyDescent="0.25">
      <c r="A430">
        <v>1988</v>
      </c>
      <c r="B430">
        <v>1388964402</v>
      </c>
      <c r="C430" t="s">
        <v>4</v>
      </c>
      <c r="D430" s="6">
        <f t="shared" si="66"/>
        <v>41644.976875</v>
      </c>
      <c r="E430" t="e">
        <f>_xlfn.IFNA(VLOOKUP(A430,#REF!,2,FALSE),"")</f>
        <v>#REF!</v>
      </c>
      <c r="F430" t="e">
        <f>_xlfn.IFNA(IF(VLOOKUP(A430,#REF!,2,FALSE)&gt;E430,VLOOKUP(A430,#REF!,2,FALSE),""),"")</f>
        <v>#REF!</v>
      </c>
      <c r="G430" s="6" t="str">
        <f t="shared" si="67"/>
        <v/>
      </c>
      <c r="H430" s="6" t="str">
        <f t="shared" si="68"/>
        <v/>
      </c>
      <c r="I430" t="str">
        <f t="shared" si="69"/>
        <v/>
      </c>
      <c r="J430" t="str">
        <f t="shared" si="70"/>
        <v/>
      </c>
      <c r="K430">
        <f t="shared" si="71"/>
        <v>0</v>
      </c>
      <c r="L430" s="4">
        <f t="shared" si="72"/>
        <v>0</v>
      </c>
      <c r="M430">
        <f t="shared" si="73"/>
        <v>1</v>
      </c>
      <c r="N430">
        <f t="shared" si="74"/>
        <v>1</v>
      </c>
      <c r="O430">
        <f t="shared" si="75"/>
        <v>0</v>
      </c>
      <c r="P430">
        <f t="shared" si="76"/>
        <v>0</v>
      </c>
    </row>
    <row r="431" spans="1:16" x14ac:dyDescent="0.25">
      <c r="A431">
        <v>1997</v>
      </c>
      <c r="B431">
        <v>1388430998</v>
      </c>
      <c r="C431" t="s">
        <v>4</v>
      </c>
      <c r="D431" s="6">
        <f t="shared" si="66"/>
        <v>41638.803217592591</v>
      </c>
      <c r="E431" t="e">
        <f>_xlfn.IFNA(VLOOKUP(A431,#REF!,2,FALSE),"")</f>
        <v>#REF!</v>
      </c>
      <c r="F431" t="e">
        <f>_xlfn.IFNA(IF(VLOOKUP(A431,#REF!,2,FALSE)&gt;E431,VLOOKUP(A431,#REF!,2,FALSE),""),"")</f>
        <v>#REF!</v>
      </c>
      <c r="G431" s="6" t="str">
        <f t="shared" si="67"/>
        <v/>
      </c>
      <c r="H431" s="6" t="str">
        <f t="shared" si="68"/>
        <v/>
      </c>
      <c r="I431" t="str">
        <f t="shared" si="69"/>
        <v/>
      </c>
      <c r="J431" t="str">
        <f t="shared" si="70"/>
        <v/>
      </c>
      <c r="K431">
        <f t="shared" si="71"/>
        <v>0</v>
      </c>
      <c r="L431" s="4">
        <f t="shared" si="72"/>
        <v>0</v>
      </c>
      <c r="M431">
        <f t="shared" si="73"/>
        <v>1</v>
      </c>
      <c r="N431">
        <f t="shared" si="74"/>
        <v>1</v>
      </c>
      <c r="O431">
        <f t="shared" si="75"/>
        <v>0</v>
      </c>
      <c r="P431">
        <f t="shared" si="76"/>
        <v>0</v>
      </c>
    </row>
    <row r="432" spans="1:16" x14ac:dyDescent="0.25">
      <c r="A432">
        <v>2003</v>
      </c>
      <c r="B432">
        <v>1387947574</v>
      </c>
      <c r="C432" t="s">
        <v>4</v>
      </c>
      <c r="D432" s="6">
        <f t="shared" si="66"/>
        <v>41633.208032407405</v>
      </c>
      <c r="E432" t="e">
        <f>_xlfn.IFNA(VLOOKUP(A432,#REF!,2,FALSE),"")</f>
        <v>#REF!</v>
      </c>
      <c r="F432" t="e">
        <f>_xlfn.IFNA(IF(VLOOKUP(A432,#REF!,2,FALSE)&gt;E432,VLOOKUP(A432,#REF!,2,FALSE),""),"")</f>
        <v>#REF!</v>
      </c>
      <c r="G432" s="6" t="str">
        <f t="shared" si="67"/>
        <v/>
      </c>
      <c r="H432" s="6" t="str">
        <f t="shared" si="68"/>
        <v/>
      </c>
      <c r="I432" t="str">
        <f t="shared" si="69"/>
        <v/>
      </c>
      <c r="J432" t="str">
        <f t="shared" si="70"/>
        <v/>
      </c>
      <c r="K432">
        <f t="shared" si="71"/>
        <v>0</v>
      </c>
      <c r="L432" s="4">
        <f t="shared" si="72"/>
        <v>0</v>
      </c>
      <c r="M432">
        <f t="shared" si="73"/>
        <v>1</v>
      </c>
      <c r="N432">
        <f t="shared" si="74"/>
        <v>1</v>
      </c>
      <c r="O432">
        <f t="shared" si="75"/>
        <v>0</v>
      </c>
      <c r="P432">
        <f t="shared" si="76"/>
        <v>0</v>
      </c>
    </row>
    <row r="433" spans="1:16" x14ac:dyDescent="0.25">
      <c r="A433">
        <v>2007</v>
      </c>
      <c r="B433">
        <v>1389803456</v>
      </c>
      <c r="C433" t="s">
        <v>4</v>
      </c>
      <c r="D433" s="6">
        <f t="shared" si="66"/>
        <v>41654.688148148147</v>
      </c>
      <c r="E433" t="e">
        <f>_xlfn.IFNA(VLOOKUP(A433,#REF!,2,FALSE),"")</f>
        <v>#REF!</v>
      </c>
      <c r="F433" t="e">
        <f>_xlfn.IFNA(IF(VLOOKUP(A433,#REF!,2,FALSE)&gt;E433,VLOOKUP(A433,#REF!,2,FALSE),""),"")</f>
        <v>#REF!</v>
      </c>
      <c r="G433" s="6" t="str">
        <f t="shared" si="67"/>
        <v/>
      </c>
      <c r="H433" s="6" t="str">
        <f t="shared" si="68"/>
        <v/>
      </c>
      <c r="I433" t="str">
        <f t="shared" si="69"/>
        <v/>
      </c>
      <c r="J433" t="str">
        <f t="shared" si="70"/>
        <v/>
      </c>
      <c r="K433">
        <f t="shared" si="71"/>
        <v>0</v>
      </c>
      <c r="L433" s="4">
        <f t="shared" si="72"/>
        <v>0</v>
      </c>
      <c r="M433">
        <f t="shared" si="73"/>
        <v>1</v>
      </c>
      <c r="N433">
        <f t="shared" si="74"/>
        <v>1</v>
      </c>
      <c r="O433">
        <f t="shared" si="75"/>
        <v>0</v>
      </c>
      <c r="P433">
        <f t="shared" si="76"/>
        <v>0</v>
      </c>
    </row>
    <row r="434" spans="1:16" x14ac:dyDescent="0.25">
      <c r="A434">
        <v>2024</v>
      </c>
      <c r="B434">
        <v>1390708930</v>
      </c>
      <c r="C434" t="s">
        <v>4</v>
      </c>
      <c r="D434" s="6">
        <f t="shared" si="66"/>
        <v>41665.168171296296</v>
      </c>
      <c r="E434" t="e">
        <f>_xlfn.IFNA(VLOOKUP(A434,#REF!,2,FALSE),"")</f>
        <v>#REF!</v>
      </c>
      <c r="F434" t="e">
        <f>_xlfn.IFNA(IF(VLOOKUP(A434,#REF!,2,FALSE)&gt;E434,VLOOKUP(A434,#REF!,2,FALSE),""),"")</f>
        <v>#REF!</v>
      </c>
      <c r="G434" s="6" t="str">
        <f t="shared" si="67"/>
        <v/>
      </c>
      <c r="H434" s="6" t="str">
        <f t="shared" si="68"/>
        <v/>
      </c>
      <c r="I434" t="str">
        <f t="shared" si="69"/>
        <v/>
      </c>
      <c r="J434" t="str">
        <f t="shared" si="70"/>
        <v/>
      </c>
      <c r="K434">
        <f t="shared" si="71"/>
        <v>0</v>
      </c>
      <c r="L434" s="4">
        <f t="shared" si="72"/>
        <v>0</v>
      </c>
      <c r="M434">
        <f t="shared" si="73"/>
        <v>1</v>
      </c>
      <c r="N434">
        <f t="shared" si="74"/>
        <v>1</v>
      </c>
      <c r="O434">
        <f t="shared" si="75"/>
        <v>0</v>
      </c>
      <c r="P434">
        <f t="shared" si="76"/>
        <v>0</v>
      </c>
    </row>
    <row r="435" spans="1:16" x14ac:dyDescent="0.25">
      <c r="A435">
        <v>2032</v>
      </c>
      <c r="B435">
        <v>1387245871</v>
      </c>
      <c r="C435" t="s">
        <v>4</v>
      </c>
      <c r="D435" s="6">
        <f t="shared" si="66"/>
        <v>41625.086469907408</v>
      </c>
      <c r="E435" t="e">
        <f>_xlfn.IFNA(VLOOKUP(A435,#REF!,2,FALSE),"")</f>
        <v>#REF!</v>
      </c>
      <c r="F435" t="e">
        <f>_xlfn.IFNA(IF(VLOOKUP(A435,#REF!,2,FALSE)&gt;E435,VLOOKUP(A435,#REF!,2,FALSE),""),"")</f>
        <v>#REF!</v>
      </c>
      <c r="G435" s="6" t="str">
        <f t="shared" si="67"/>
        <v/>
      </c>
      <c r="H435" s="6" t="str">
        <f t="shared" si="68"/>
        <v/>
      </c>
      <c r="I435" t="str">
        <f t="shared" si="69"/>
        <v/>
      </c>
      <c r="J435" t="str">
        <f t="shared" si="70"/>
        <v/>
      </c>
      <c r="K435">
        <f t="shared" si="71"/>
        <v>0</v>
      </c>
      <c r="L435" s="4">
        <f t="shared" si="72"/>
        <v>0</v>
      </c>
      <c r="M435">
        <f t="shared" si="73"/>
        <v>1</v>
      </c>
      <c r="N435">
        <f t="shared" si="74"/>
        <v>1</v>
      </c>
      <c r="O435">
        <f t="shared" si="75"/>
        <v>0</v>
      </c>
      <c r="P435">
        <f t="shared" si="76"/>
        <v>0</v>
      </c>
    </row>
    <row r="436" spans="1:16" x14ac:dyDescent="0.25">
      <c r="A436">
        <v>2050</v>
      </c>
      <c r="B436">
        <v>1387972287</v>
      </c>
      <c r="C436" t="s">
        <v>4</v>
      </c>
      <c r="D436" s="6">
        <f t="shared" si="66"/>
        <v>41633.494062500002</v>
      </c>
      <c r="E436" t="e">
        <f>_xlfn.IFNA(VLOOKUP(A436,#REF!,2,FALSE),"")</f>
        <v>#REF!</v>
      </c>
      <c r="F436" t="e">
        <f>_xlfn.IFNA(IF(VLOOKUP(A436,#REF!,2,FALSE)&gt;E436,VLOOKUP(A436,#REF!,2,FALSE),""),"")</f>
        <v>#REF!</v>
      </c>
      <c r="G436" s="6" t="str">
        <f t="shared" si="67"/>
        <v/>
      </c>
      <c r="H436" s="6" t="str">
        <f t="shared" si="68"/>
        <v/>
      </c>
      <c r="I436" t="str">
        <f t="shared" si="69"/>
        <v/>
      </c>
      <c r="J436" t="str">
        <f t="shared" si="70"/>
        <v/>
      </c>
      <c r="K436">
        <f t="shared" si="71"/>
        <v>0</v>
      </c>
      <c r="L436" s="4">
        <f t="shared" si="72"/>
        <v>0</v>
      </c>
      <c r="M436">
        <f t="shared" si="73"/>
        <v>1</v>
      </c>
      <c r="N436">
        <f t="shared" si="74"/>
        <v>1</v>
      </c>
      <c r="O436">
        <f t="shared" si="75"/>
        <v>0</v>
      </c>
      <c r="P436">
        <f t="shared" si="76"/>
        <v>0</v>
      </c>
    </row>
    <row r="437" spans="1:16" x14ac:dyDescent="0.25">
      <c r="A437">
        <v>2053</v>
      </c>
      <c r="B437">
        <v>1388013861</v>
      </c>
      <c r="C437" t="s">
        <v>4</v>
      </c>
      <c r="D437" s="6">
        <f t="shared" si="66"/>
        <v>41633.97524305556</v>
      </c>
      <c r="E437" t="e">
        <f>_xlfn.IFNA(VLOOKUP(A437,#REF!,2,FALSE),"")</f>
        <v>#REF!</v>
      </c>
      <c r="F437" t="e">
        <f>_xlfn.IFNA(IF(VLOOKUP(A437,#REF!,2,FALSE)&gt;E437,VLOOKUP(A437,#REF!,2,FALSE),""),"")</f>
        <v>#REF!</v>
      </c>
      <c r="G437" s="6" t="str">
        <f t="shared" si="67"/>
        <v/>
      </c>
      <c r="H437" s="6" t="str">
        <f t="shared" si="68"/>
        <v/>
      </c>
      <c r="I437" t="str">
        <f t="shared" si="69"/>
        <v/>
      </c>
      <c r="J437" t="str">
        <f t="shared" si="70"/>
        <v/>
      </c>
      <c r="K437">
        <f t="shared" si="71"/>
        <v>0</v>
      </c>
      <c r="L437" s="4">
        <f t="shared" si="72"/>
        <v>0</v>
      </c>
      <c r="M437">
        <f t="shared" si="73"/>
        <v>1</v>
      </c>
      <c r="N437">
        <f t="shared" si="74"/>
        <v>1</v>
      </c>
      <c r="O437">
        <f t="shared" si="75"/>
        <v>0</v>
      </c>
      <c r="P437">
        <f t="shared" si="76"/>
        <v>0</v>
      </c>
    </row>
    <row r="438" spans="1:16" x14ac:dyDescent="0.25">
      <c r="A438">
        <v>2054</v>
      </c>
      <c r="B438">
        <v>1387941461</v>
      </c>
      <c r="C438" t="s">
        <v>4</v>
      </c>
      <c r="D438" s="6">
        <f t="shared" si="66"/>
        <v>41633.137280092589</v>
      </c>
      <c r="E438" t="e">
        <f>_xlfn.IFNA(VLOOKUP(A438,#REF!,2,FALSE),"")</f>
        <v>#REF!</v>
      </c>
      <c r="F438" t="e">
        <f>_xlfn.IFNA(IF(VLOOKUP(A438,#REF!,2,FALSE)&gt;E438,VLOOKUP(A438,#REF!,2,FALSE),""),"")</f>
        <v>#REF!</v>
      </c>
      <c r="G438" s="6" t="str">
        <f t="shared" si="67"/>
        <v/>
      </c>
      <c r="H438" s="6" t="str">
        <f t="shared" si="68"/>
        <v/>
      </c>
      <c r="I438" t="str">
        <f t="shared" si="69"/>
        <v/>
      </c>
      <c r="J438" t="str">
        <f t="shared" si="70"/>
        <v/>
      </c>
      <c r="K438">
        <f t="shared" si="71"/>
        <v>0</v>
      </c>
      <c r="L438" s="4">
        <f t="shared" si="72"/>
        <v>0</v>
      </c>
      <c r="M438">
        <f t="shared" si="73"/>
        <v>1</v>
      </c>
      <c r="N438">
        <f t="shared" si="74"/>
        <v>1</v>
      </c>
      <c r="O438">
        <f t="shared" si="75"/>
        <v>0</v>
      </c>
      <c r="P438">
        <f t="shared" si="76"/>
        <v>0</v>
      </c>
    </row>
    <row r="439" spans="1:16" x14ac:dyDescent="0.25">
      <c r="A439">
        <v>2063</v>
      </c>
      <c r="B439">
        <v>1388359944</v>
      </c>
      <c r="C439" t="s">
        <v>4</v>
      </c>
      <c r="D439" s="6">
        <f t="shared" si="66"/>
        <v>41637.980833333335</v>
      </c>
      <c r="E439" t="e">
        <f>_xlfn.IFNA(VLOOKUP(A439,#REF!,2,FALSE),"")</f>
        <v>#REF!</v>
      </c>
      <c r="F439" t="e">
        <f>_xlfn.IFNA(IF(VLOOKUP(A439,#REF!,2,FALSE)&gt;E439,VLOOKUP(A439,#REF!,2,FALSE),""),"")</f>
        <v>#REF!</v>
      </c>
      <c r="G439" s="6" t="str">
        <f t="shared" si="67"/>
        <v/>
      </c>
      <c r="H439" s="6" t="str">
        <f t="shared" si="68"/>
        <v/>
      </c>
      <c r="I439" t="str">
        <f t="shared" si="69"/>
        <v/>
      </c>
      <c r="J439" t="str">
        <f t="shared" si="70"/>
        <v/>
      </c>
      <c r="K439">
        <f t="shared" si="71"/>
        <v>0</v>
      </c>
      <c r="L439" s="4">
        <f t="shared" si="72"/>
        <v>0</v>
      </c>
      <c r="M439">
        <f t="shared" si="73"/>
        <v>1</v>
      </c>
      <c r="N439">
        <f t="shared" si="74"/>
        <v>1</v>
      </c>
      <c r="O439">
        <f t="shared" si="75"/>
        <v>0</v>
      </c>
      <c r="P439">
        <f t="shared" si="76"/>
        <v>0</v>
      </c>
    </row>
    <row r="440" spans="1:16" x14ac:dyDescent="0.25">
      <c r="A440">
        <v>2064</v>
      </c>
      <c r="B440">
        <v>1387108101</v>
      </c>
      <c r="C440" t="s">
        <v>4</v>
      </c>
      <c r="D440" s="6">
        <f t="shared" si="66"/>
        <v>41623.491909722223</v>
      </c>
      <c r="E440" t="e">
        <f>_xlfn.IFNA(VLOOKUP(A440,#REF!,2,FALSE),"")</f>
        <v>#REF!</v>
      </c>
      <c r="F440" t="e">
        <f>_xlfn.IFNA(IF(VLOOKUP(A440,#REF!,2,FALSE)&gt;E440,VLOOKUP(A440,#REF!,2,FALSE),""),"")</f>
        <v>#REF!</v>
      </c>
      <c r="G440" s="6" t="str">
        <f t="shared" si="67"/>
        <v/>
      </c>
      <c r="H440" s="6" t="str">
        <f t="shared" si="68"/>
        <v/>
      </c>
      <c r="I440" t="str">
        <f t="shared" si="69"/>
        <v/>
      </c>
      <c r="J440" t="str">
        <f t="shared" si="70"/>
        <v/>
      </c>
      <c r="K440">
        <f t="shared" si="71"/>
        <v>0</v>
      </c>
      <c r="L440" s="4">
        <f t="shared" si="72"/>
        <v>0</v>
      </c>
      <c r="M440">
        <f t="shared" si="73"/>
        <v>1</v>
      </c>
      <c r="N440">
        <f t="shared" si="74"/>
        <v>1</v>
      </c>
      <c r="O440">
        <f t="shared" si="75"/>
        <v>0</v>
      </c>
      <c r="P440">
        <f t="shared" si="76"/>
        <v>0</v>
      </c>
    </row>
    <row r="441" spans="1:16" x14ac:dyDescent="0.25">
      <c r="A441">
        <v>2073</v>
      </c>
      <c r="B441">
        <v>1389158136</v>
      </c>
      <c r="C441" t="s">
        <v>4</v>
      </c>
      <c r="D441" s="6">
        <f t="shared" si="66"/>
        <v>41647.219166666669</v>
      </c>
      <c r="E441" t="e">
        <f>_xlfn.IFNA(VLOOKUP(A441,#REF!,2,FALSE),"")</f>
        <v>#REF!</v>
      </c>
      <c r="F441" t="e">
        <f>_xlfn.IFNA(IF(VLOOKUP(A441,#REF!,2,FALSE)&gt;E441,VLOOKUP(A441,#REF!,2,FALSE),""),"")</f>
        <v>#REF!</v>
      </c>
      <c r="G441" s="6" t="str">
        <f t="shared" si="67"/>
        <v/>
      </c>
      <c r="H441" s="6" t="str">
        <f t="shared" si="68"/>
        <v/>
      </c>
      <c r="I441" t="str">
        <f t="shared" si="69"/>
        <v/>
      </c>
      <c r="J441" t="str">
        <f t="shared" si="70"/>
        <v/>
      </c>
      <c r="K441">
        <f t="shared" si="71"/>
        <v>0</v>
      </c>
      <c r="L441" s="4">
        <f t="shared" si="72"/>
        <v>0</v>
      </c>
      <c r="M441">
        <f t="shared" si="73"/>
        <v>1</v>
      </c>
      <c r="N441">
        <f t="shared" si="74"/>
        <v>1</v>
      </c>
      <c r="O441">
        <f t="shared" si="75"/>
        <v>0</v>
      </c>
      <c r="P441">
        <f t="shared" si="76"/>
        <v>0</v>
      </c>
    </row>
    <row r="442" spans="1:16" x14ac:dyDescent="0.25">
      <c r="A442">
        <v>2076</v>
      </c>
      <c r="B442">
        <v>1391200704</v>
      </c>
      <c r="C442" t="s">
        <v>4</v>
      </c>
      <c r="D442" s="6">
        <f t="shared" si="66"/>
        <v>41670.86</v>
      </c>
      <c r="E442" t="e">
        <f>_xlfn.IFNA(VLOOKUP(A442,#REF!,2,FALSE),"")</f>
        <v>#REF!</v>
      </c>
      <c r="F442" t="e">
        <f>_xlfn.IFNA(IF(VLOOKUP(A442,#REF!,2,FALSE)&gt;E442,VLOOKUP(A442,#REF!,2,FALSE),""),"")</f>
        <v>#REF!</v>
      </c>
      <c r="G442" s="6" t="str">
        <f t="shared" si="67"/>
        <v/>
      </c>
      <c r="H442" s="6" t="str">
        <f t="shared" si="68"/>
        <v/>
      </c>
      <c r="I442" t="str">
        <f t="shared" si="69"/>
        <v/>
      </c>
      <c r="J442" t="str">
        <f t="shared" si="70"/>
        <v/>
      </c>
      <c r="K442">
        <f t="shared" si="71"/>
        <v>0</v>
      </c>
      <c r="L442" s="4">
        <f t="shared" si="72"/>
        <v>0</v>
      </c>
      <c r="M442">
        <f t="shared" si="73"/>
        <v>1</v>
      </c>
      <c r="N442">
        <f t="shared" si="74"/>
        <v>1</v>
      </c>
      <c r="O442">
        <f t="shared" si="75"/>
        <v>0</v>
      </c>
      <c r="P442">
        <f t="shared" si="76"/>
        <v>0</v>
      </c>
    </row>
    <row r="443" spans="1:16" x14ac:dyDescent="0.25">
      <c r="A443">
        <v>2089</v>
      </c>
      <c r="B443">
        <v>1389667115</v>
      </c>
      <c r="C443" t="s">
        <v>4</v>
      </c>
      <c r="D443" s="6">
        <f t="shared" si="66"/>
        <v>41653.110127314816</v>
      </c>
      <c r="E443" t="e">
        <f>_xlfn.IFNA(VLOOKUP(A443,#REF!,2,FALSE),"")</f>
        <v>#REF!</v>
      </c>
      <c r="F443" t="e">
        <f>_xlfn.IFNA(IF(VLOOKUP(A443,#REF!,2,FALSE)&gt;E443,VLOOKUP(A443,#REF!,2,FALSE),""),"")</f>
        <v>#REF!</v>
      </c>
      <c r="G443" s="6" t="str">
        <f t="shared" si="67"/>
        <v/>
      </c>
      <c r="H443" s="6" t="str">
        <f t="shared" si="68"/>
        <v/>
      </c>
      <c r="I443" t="str">
        <f t="shared" si="69"/>
        <v/>
      </c>
      <c r="J443" t="str">
        <f t="shared" si="70"/>
        <v/>
      </c>
      <c r="K443">
        <f t="shared" si="71"/>
        <v>0</v>
      </c>
      <c r="L443" s="4">
        <f t="shared" si="72"/>
        <v>0</v>
      </c>
      <c r="M443">
        <f t="shared" si="73"/>
        <v>1</v>
      </c>
      <c r="N443">
        <f t="shared" si="74"/>
        <v>1</v>
      </c>
      <c r="O443">
        <f t="shared" si="75"/>
        <v>0</v>
      </c>
      <c r="P443">
        <f t="shared" si="76"/>
        <v>0</v>
      </c>
    </row>
    <row r="444" spans="1:16" x14ac:dyDescent="0.25">
      <c r="A444">
        <v>2090</v>
      </c>
      <c r="B444">
        <v>1389365598</v>
      </c>
      <c r="C444" t="s">
        <v>4</v>
      </c>
      <c r="D444" s="6">
        <f t="shared" si="66"/>
        <v>41649.620347222226</v>
      </c>
      <c r="E444" t="e">
        <f>_xlfn.IFNA(VLOOKUP(A444,#REF!,2,FALSE),"")</f>
        <v>#REF!</v>
      </c>
      <c r="F444" t="e">
        <f>_xlfn.IFNA(IF(VLOOKUP(A444,#REF!,2,FALSE)&gt;E444,VLOOKUP(A444,#REF!,2,FALSE),""),"")</f>
        <v>#REF!</v>
      </c>
      <c r="G444" s="6" t="str">
        <f t="shared" si="67"/>
        <v/>
      </c>
      <c r="H444" s="6" t="str">
        <f t="shared" si="68"/>
        <v/>
      </c>
      <c r="I444" t="str">
        <f t="shared" si="69"/>
        <v/>
      </c>
      <c r="J444" t="str">
        <f t="shared" si="70"/>
        <v/>
      </c>
      <c r="K444">
        <f t="shared" si="71"/>
        <v>0</v>
      </c>
      <c r="L444" s="4">
        <f t="shared" si="72"/>
        <v>0</v>
      </c>
      <c r="M444">
        <f t="shared" si="73"/>
        <v>1</v>
      </c>
      <c r="N444">
        <f t="shared" si="74"/>
        <v>1</v>
      </c>
      <c r="O444">
        <f t="shared" si="75"/>
        <v>0</v>
      </c>
      <c r="P444">
        <f t="shared" si="76"/>
        <v>0</v>
      </c>
    </row>
    <row r="445" spans="1:16" x14ac:dyDescent="0.25">
      <c r="A445">
        <v>2093</v>
      </c>
      <c r="B445">
        <v>1389382651</v>
      </c>
      <c r="C445" t="s">
        <v>4</v>
      </c>
      <c r="D445" s="6">
        <f t="shared" si="66"/>
        <v>41649.817719907405</v>
      </c>
      <c r="E445" t="e">
        <f>_xlfn.IFNA(VLOOKUP(A445,#REF!,2,FALSE),"")</f>
        <v>#REF!</v>
      </c>
      <c r="F445" t="e">
        <f>_xlfn.IFNA(IF(VLOOKUP(A445,#REF!,2,FALSE)&gt;E445,VLOOKUP(A445,#REF!,2,FALSE),""),"")</f>
        <v>#REF!</v>
      </c>
      <c r="G445" s="6" t="str">
        <f t="shared" si="67"/>
        <v/>
      </c>
      <c r="H445" s="6" t="str">
        <f t="shared" si="68"/>
        <v/>
      </c>
      <c r="I445" t="str">
        <f t="shared" si="69"/>
        <v/>
      </c>
      <c r="J445" t="str">
        <f t="shared" si="70"/>
        <v/>
      </c>
      <c r="K445">
        <f t="shared" si="71"/>
        <v>0</v>
      </c>
      <c r="L445" s="4">
        <f t="shared" si="72"/>
        <v>0</v>
      </c>
      <c r="M445">
        <f t="shared" si="73"/>
        <v>1</v>
      </c>
      <c r="N445">
        <f t="shared" si="74"/>
        <v>1</v>
      </c>
      <c r="O445">
        <f t="shared" si="75"/>
        <v>0</v>
      </c>
      <c r="P445">
        <f t="shared" si="76"/>
        <v>0</v>
      </c>
    </row>
    <row r="446" spans="1:16" x14ac:dyDescent="0.25">
      <c r="A446">
        <v>2097</v>
      </c>
      <c r="B446">
        <v>1391113504</v>
      </c>
      <c r="C446" t="s">
        <v>4</v>
      </c>
      <c r="D446" s="6">
        <f t="shared" si="66"/>
        <v>41669.850740740738</v>
      </c>
      <c r="E446" t="e">
        <f>_xlfn.IFNA(VLOOKUP(A446,#REF!,2,FALSE),"")</f>
        <v>#REF!</v>
      </c>
      <c r="F446" t="e">
        <f>_xlfn.IFNA(IF(VLOOKUP(A446,#REF!,2,FALSE)&gt;E446,VLOOKUP(A446,#REF!,2,FALSE),""),"")</f>
        <v>#REF!</v>
      </c>
      <c r="G446" s="6" t="str">
        <f t="shared" si="67"/>
        <v/>
      </c>
      <c r="H446" s="6" t="str">
        <f t="shared" si="68"/>
        <v/>
      </c>
      <c r="I446" t="str">
        <f t="shared" si="69"/>
        <v/>
      </c>
      <c r="J446" t="str">
        <f t="shared" si="70"/>
        <v/>
      </c>
      <c r="K446">
        <f t="shared" si="71"/>
        <v>0</v>
      </c>
      <c r="L446" s="4">
        <f t="shared" si="72"/>
        <v>0</v>
      </c>
      <c r="M446">
        <f t="shared" si="73"/>
        <v>1</v>
      </c>
      <c r="N446">
        <f t="shared" si="74"/>
        <v>1</v>
      </c>
      <c r="O446">
        <f t="shared" si="75"/>
        <v>0</v>
      </c>
      <c r="P446">
        <f t="shared" si="76"/>
        <v>0</v>
      </c>
    </row>
    <row r="447" spans="1:16" x14ac:dyDescent="0.25">
      <c r="A447">
        <v>2102</v>
      </c>
      <c r="B447">
        <v>1389803266</v>
      </c>
      <c r="C447" t="s">
        <v>4</v>
      </c>
      <c r="D447" s="6">
        <f t="shared" si="66"/>
        <v>41654.685949074075</v>
      </c>
      <c r="E447" t="e">
        <f>_xlfn.IFNA(VLOOKUP(A447,#REF!,2,FALSE),"")</f>
        <v>#REF!</v>
      </c>
      <c r="F447" t="e">
        <f>_xlfn.IFNA(IF(VLOOKUP(A447,#REF!,2,FALSE)&gt;E447,VLOOKUP(A447,#REF!,2,FALSE),""),"")</f>
        <v>#REF!</v>
      </c>
      <c r="G447" s="6" t="str">
        <f t="shared" si="67"/>
        <v/>
      </c>
      <c r="H447" s="6" t="str">
        <f t="shared" si="68"/>
        <v/>
      </c>
      <c r="I447" t="str">
        <f t="shared" si="69"/>
        <v/>
      </c>
      <c r="J447" t="str">
        <f t="shared" si="70"/>
        <v/>
      </c>
      <c r="K447">
        <f t="shared" si="71"/>
        <v>0</v>
      </c>
      <c r="L447" s="4">
        <f t="shared" si="72"/>
        <v>0</v>
      </c>
      <c r="M447">
        <f t="shared" si="73"/>
        <v>1</v>
      </c>
      <c r="N447">
        <f t="shared" si="74"/>
        <v>1</v>
      </c>
      <c r="O447">
        <f t="shared" si="75"/>
        <v>0</v>
      </c>
      <c r="P447">
        <f t="shared" si="76"/>
        <v>0</v>
      </c>
    </row>
    <row r="448" spans="1:16" x14ac:dyDescent="0.25">
      <c r="A448">
        <v>2114</v>
      </c>
      <c r="B448">
        <v>1388070909</v>
      </c>
      <c r="C448" t="s">
        <v>4</v>
      </c>
      <c r="D448" s="6">
        <f t="shared" si="66"/>
        <v>41634.635520833333</v>
      </c>
      <c r="E448" t="e">
        <f>_xlfn.IFNA(VLOOKUP(A448,#REF!,2,FALSE),"")</f>
        <v>#REF!</v>
      </c>
      <c r="F448" t="e">
        <f>_xlfn.IFNA(IF(VLOOKUP(A448,#REF!,2,FALSE)&gt;E448,VLOOKUP(A448,#REF!,2,FALSE),""),"")</f>
        <v>#REF!</v>
      </c>
      <c r="G448" s="6" t="str">
        <f t="shared" si="67"/>
        <v/>
      </c>
      <c r="H448" s="6" t="str">
        <f t="shared" si="68"/>
        <v/>
      </c>
      <c r="I448" t="str">
        <f t="shared" si="69"/>
        <v/>
      </c>
      <c r="J448" t="str">
        <f t="shared" si="70"/>
        <v/>
      </c>
      <c r="K448">
        <f t="shared" si="71"/>
        <v>0</v>
      </c>
      <c r="L448" s="4">
        <f t="shared" si="72"/>
        <v>0</v>
      </c>
      <c r="M448">
        <f t="shared" si="73"/>
        <v>1</v>
      </c>
      <c r="N448">
        <f t="shared" si="74"/>
        <v>1</v>
      </c>
      <c r="O448">
        <f t="shared" si="75"/>
        <v>0</v>
      </c>
      <c r="P448">
        <f t="shared" si="76"/>
        <v>0</v>
      </c>
    </row>
    <row r="449" spans="1:16" x14ac:dyDescent="0.25">
      <c r="A449">
        <v>2115</v>
      </c>
      <c r="B449">
        <v>1390737359</v>
      </c>
      <c r="C449" t="s">
        <v>4</v>
      </c>
      <c r="D449" s="6">
        <f t="shared" si="66"/>
        <v>41665.497210648151</v>
      </c>
      <c r="E449" t="e">
        <f>_xlfn.IFNA(VLOOKUP(A449,#REF!,2,FALSE),"")</f>
        <v>#REF!</v>
      </c>
      <c r="F449" t="e">
        <f>_xlfn.IFNA(IF(VLOOKUP(A449,#REF!,2,FALSE)&gt;E449,VLOOKUP(A449,#REF!,2,FALSE),""),"")</f>
        <v>#REF!</v>
      </c>
      <c r="G449" s="6" t="str">
        <f t="shared" si="67"/>
        <v/>
      </c>
      <c r="H449" s="6" t="str">
        <f t="shared" si="68"/>
        <v/>
      </c>
      <c r="I449" t="str">
        <f t="shared" si="69"/>
        <v/>
      </c>
      <c r="J449" t="str">
        <f t="shared" si="70"/>
        <v/>
      </c>
      <c r="K449">
        <f t="shared" si="71"/>
        <v>0</v>
      </c>
      <c r="L449" s="4">
        <f t="shared" si="72"/>
        <v>0</v>
      </c>
      <c r="M449">
        <f t="shared" si="73"/>
        <v>1</v>
      </c>
      <c r="N449">
        <f t="shared" si="74"/>
        <v>1</v>
      </c>
      <c r="O449">
        <f t="shared" si="75"/>
        <v>0</v>
      </c>
      <c r="P449">
        <f t="shared" si="76"/>
        <v>0</v>
      </c>
    </row>
    <row r="450" spans="1:16" x14ac:dyDescent="0.25">
      <c r="A450">
        <v>2127</v>
      </c>
      <c r="B450">
        <v>1388513172</v>
      </c>
      <c r="C450" t="s">
        <v>4</v>
      </c>
      <c r="D450" s="6">
        <f t="shared" ref="D450:D513" si="77">(((B450/60)/60)/24)+DATE(1970,1,1)</f>
        <v>41639.754305555558</v>
      </c>
      <c r="E450" t="e">
        <f>_xlfn.IFNA(VLOOKUP(A450,#REF!,2,FALSE),"")</f>
        <v>#REF!</v>
      </c>
      <c r="F450" t="e">
        <f>_xlfn.IFNA(IF(VLOOKUP(A450,#REF!,2,FALSE)&gt;E450,VLOOKUP(A450,#REF!,2,FALSE),""),"")</f>
        <v>#REF!</v>
      </c>
      <c r="G450" s="6" t="str">
        <f t="shared" ref="G450:G513" si="78">IFERROR((((E450/60)/60)/24)+DATE(1970,1,1),"")</f>
        <v/>
      </c>
      <c r="H450" s="6" t="str">
        <f t="shared" ref="H450:H513" si="79">IFERROR((((F450/60)/60)/24)+DATE(1970,1,1),"")</f>
        <v/>
      </c>
      <c r="I450" t="str">
        <f t="shared" ref="I450:I513" si="80">IFERROR((E450-B450)/60/60/24,"")</f>
        <v/>
      </c>
      <c r="J450" t="str">
        <f t="shared" ref="J450:J513" si="81">IFERROR((F450-E450)/60/60/24,"")</f>
        <v/>
      </c>
      <c r="K450">
        <f t="shared" si="71"/>
        <v>0</v>
      </c>
      <c r="L450" s="4">
        <f t="shared" si="72"/>
        <v>0</v>
      </c>
      <c r="M450">
        <f t="shared" si="73"/>
        <v>1</v>
      </c>
      <c r="N450">
        <f t="shared" si="74"/>
        <v>1</v>
      </c>
      <c r="O450">
        <f t="shared" si="75"/>
        <v>0</v>
      </c>
      <c r="P450">
        <f t="shared" si="76"/>
        <v>0</v>
      </c>
    </row>
    <row r="451" spans="1:16" x14ac:dyDescent="0.25">
      <c r="A451">
        <v>2132</v>
      </c>
      <c r="B451">
        <v>1387226824</v>
      </c>
      <c r="C451" t="s">
        <v>4</v>
      </c>
      <c r="D451" s="6">
        <f t="shared" si="77"/>
        <v>41624.866018518522</v>
      </c>
      <c r="E451" t="e">
        <f>_xlfn.IFNA(VLOOKUP(A451,#REF!,2,FALSE),"")</f>
        <v>#REF!</v>
      </c>
      <c r="F451" t="e">
        <f>_xlfn.IFNA(IF(VLOOKUP(A451,#REF!,2,FALSE)&gt;E451,VLOOKUP(A451,#REF!,2,FALSE),""),"")</f>
        <v>#REF!</v>
      </c>
      <c r="G451" s="6" t="str">
        <f t="shared" si="78"/>
        <v/>
      </c>
      <c r="H451" s="6" t="str">
        <f t="shared" si="79"/>
        <v/>
      </c>
      <c r="I451" t="str">
        <f t="shared" si="80"/>
        <v/>
      </c>
      <c r="J451" t="str">
        <f t="shared" si="81"/>
        <v/>
      </c>
      <c r="K451">
        <f t="shared" ref="K451:K514" si="82">IF(G451&lt;"2/29/2016"-375,1,0)</f>
        <v>0</v>
      </c>
      <c r="L451" s="4">
        <f t="shared" ref="L451:L514" si="83">K451*COUNT(H451)</f>
        <v>0</v>
      </c>
      <c r="M451">
        <f t="shared" ref="M451:M514" si="84">IF(D451&lt;"2/29/2016"-365,1,0)</f>
        <v>1</v>
      </c>
      <c r="N451">
        <f t="shared" ref="N451:N514" si="85">IF(D451&lt;"2/29/2016"-365*2,1,0)</f>
        <v>1</v>
      </c>
      <c r="O451">
        <f t="shared" ref="O451:O514" si="86">IF(AND(I451&lt;=365,M451),1,0)</f>
        <v>0</v>
      </c>
      <c r="P451">
        <f t="shared" ref="P451:P514" si="87">IF(AND(I451&gt;365,M451,I451&lt;=365*2),1,0)</f>
        <v>0</v>
      </c>
    </row>
    <row r="452" spans="1:16" x14ac:dyDescent="0.25">
      <c r="A452">
        <v>2161</v>
      </c>
      <c r="B452">
        <v>1390616397</v>
      </c>
      <c r="C452" t="s">
        <v>4</v>
      </c>
      <c r="D452" s="6">
        <f t="shared" si="77"/>
        <v>41664.097187499996</v>
      </c>
      <c r="E452" t="e">
        <f>_xlfn.IFNA(VLOOKUP(A452,#REF!,2,FALSE),"")</f>
        <v>#REF!</v>
      </c>
      <c r="F452" t="e">
        <f>_xlfn.IFNA(IF(VLOOKUP(A452,#REF!,2,FALSE)&gt;E452,VLOOKUP(A452,#REF!,2,FALSE),""),"")</f>
        <v>#REF!</v>
      </c>
      <c r="G452" s="6" t="str">
        <f t="shared" si="78"/>
        <v/>
      </c>
      <c r="H452" s="6" t="str">
        <f t="shared" si="79"/>
        <v/>
      </c>
      <c r="I452" t="str">
        <f t="shared" si="80"/>
        <v/>
      </c>
      <c r="J452" t="str">
        <f t="shared" si="81"/>
        <v/>
      </c>
      <c r="K452">
        <f t="shared" si="82"/>
        <v>0</v>
      </c>
      <c r="L452" s="4">
        <f t="shared" si="83"/>
        <v>0</v>
      </c>
      <c r="M452">
        <f t="shared" si="84"/>
        <v>1</v>
      </c>
      <c r="N452">
        <f t="shared" si="85"/>
        <v>1</v>
      </c>
      <c r="O452">
        <f t="shared" si="86"/>
        <v>0</v>
      </c>
      <c r="P452">
        <f t="shared" si="87"/>
        <v>0</v>
      </c>
    </row>
    <row r="453" spans="1:16" x14ac:dyDescent="0.25">
      <c r="A453">
        <v>2164</v>
      </c>
      <c r="B453">
        <v>1389134941</v>
      </c>
      <c r="C453" t="s">
        <v>4</v>
      </c>
      <c r="D453" s="6">
        <f t="shared" si="77"/>
        <v>41646.950706018521</v>
      </c>
      <c r="E453" t="e">
        <f>_xlfn.IFNA(VLOOKUP(A453,#REF!,2,FALSE),"")</f>
        <v>#REF!</v>
      </c>
      <c r="F453" t="e">
        <f>_xlfn.IFNA(IF(VLOOKUP(A453,#REF!,2,FALSE)&gt;E453,VLOOKUP(A453,#REF!,2,FALSE),""),"")</f>
        <v>#REF!</v>
      </c>
      <c r="G453" s="6" t="str">
        <f t="shared" si="78"/>
        <v/>
      </c>
      <c r="H453" s="6" t="str">
        <f t="shared" si="79"/>
        <v/>
      </c>
      <c r="I453" t="str">
        <f t="shared" si="80"/>
        <v/>
      </c>
      <c r="J453" t="str">
        <f t="shared" si="81"/>
        <v/>
      </c>
      <c r="K453">
        <f t="shared" si="82"/>
        <v>0</v>
      </c>
      <c r="L453" s="4">
        <f t="shared" si="83"/>
        <v>0</v>
      </c>
      <c r="M453">
        <f t="shared" si="84"/>
        <v>1</v>
      </c>
      <c r="N453">
        <f t="shared" si="85"/>
        <v>1</v>
      </c>
      <c r="O453">
        <f t="shared" si="86"/>
        <v>0</v>
      </c>
      <c r="P453">
        <f t="shared" si="87"/>
        <v>0</v>
      </c>
    </row>
    <row r="454" spans="1:16" x14ac:dyDescent="0.25">
      <c r="A454">
        <v>2175</v>
      </c>
      <c r="B454">
        <v>1389757249</v>
      </c>
      <c r="C454" t="s">
        <v>4</v>
      </c>
      <c r="D454" s="6">
        <f t="shared" si="77"/>
        <v>41654.153344907405</v>
      </c>
      <c r="E454" t="e">
        <f>_xlfn.IFNA(VLOOKUP(A454,#REF!,2,FALSE),"")</f>
        <v>#REF!</v>
      </c>
      <c r="F454" t="e">
        <f>_xlfn.IFNA(IF(VLOOKUP(A454,#REF!,2,FALSE)&gt;E454,VLOOKUP(A454,#REF!,2,FALSE),""),"")</f>
        <v>#REF!</v>
      </c>
      <c r="G454" s="6" t="str">
        <f t="shared" si="78"/>
        <v/>
      </c>
      <c r="H454" s="6" t="str">
        <f t="shared" si="79"/>
        <v/>
      </c>
      <c r="I454" t="str">
        <f t="shared" si="80"/>
        <v/>
      </c>
      <c r="J454" t="str">
        <f t="shared" si="81"/>
        <v/>
      </c>
      <c r="K454">
        <f t="shared" si="82"/>
        <v>0</v>
      </c>
      <c r="L454" s="4">
        <f t="shared" si="83"/>
        <v>0</v>
      </c>
      <c r="M454">
        <f t="shared" si="84"/>
        <v>1</v>
      </c>
      <c r="N454">
        <f t="shared" si="85"/>
        <v>1</v>
      </c>
      <c r="O454">
        <f t="shared" si="86"/>
        <v>0</v>
      </c>
      <c r="P454">
        <f t="shared" si="87"/>
        <v>0</v>
      </c>
    </row>
    <row r="455" spans="1:16" x14ac:dyDescent="0.25">
      <c r="A455">
        <v>2181</v>
      </c>
      <c r="B455">
        <v>1387389030</v>
      </c>
      <c r="C455" t="s">
        <v>4</v>
      </c>
      <c r="D455" s="6">
        <f t="shared" si="77"/>
        <v>41626.743402777778</v>
      </c>
      <c r="E455" t="e">
        <f>_xlfn.IFNA(VLOOKUP(A455,#REF!,2,FALSE),"")</f>
        <v>#REF!</v>
      </c>
      <c r="F455" t="e">
        <f>_xlfn.IFNA(IF(VLOOKUP(A455,#REF!,2,FALSE)&gt;E455,VLOOKUP(A455,#REF!,2,FALSE),""),"")</f>
        <v>#REF!</v>
      </c>
      <c r="G455" s="6" t="str">
        <f t="shared" si="78"/>
        <v/>
      </c>
      <c r="H455" s="6" t="str">
        <f t="shared" si="79"/>
        <v/>
      </c>
      <c r="I455" t="str">
        <f t="shared" si="80"/>
        <v/>
      </c>
      <c r="J455" t="str">
        <f t="shared" si="81"/>
        <v/>
      </c>
      <c r="K455">
        <f t="shared" si="82"/>
        <v>0</v>
      </c>
      <c r="L455" s="4">
        <f t="shared" si="83"/>
        <v>0</v>
      </c>
      <c r="M455">
        <f t="shared" si="84"/>
        <v>1</v>
      </c>
      <c r="N455">
        <f t="shared" si="85"/>
        <v>1</v>
      </c>
      <c r="O455">
        <f t="shared" si="86"/>
        <v>0</v>
      </c>
      <c r="P455">
        <f t="shared" si="87"/>
        <v>0</v>
      </c>
    </row>
    <row r="456" spans="1:16" x14ac:dyDescent="0.25">
      <c r="A456">
        <v>2184</v>
      </c>
      <c r="B456">
        <v>1389178984</v>
      </c>
      <c r="C456" t="s">
        <v>4</v>
      </c>
      <c r="D456" s="6">
        <f t="shared" si="77"/>
        <v>41647.460462962961</v>
      </c>
      <c r="E456" t="e">
        <f>_xlfn.IFNA(VLOOKUP(A456,#REF!,2,FALSE),"")</f>
        <v>#REF!</v>
      </c>
      <c r="F456" t="e">
        <f>_xlfn.IFNA(IF(VLOOKUP(A456,#REF!,2,FALSE)&gt;E456,VLOOKUP(A456,#REF!,2,FALSE),""),"")</f>
        <v>#REF!</v>
      </c>
      <c r="G456" s="6" t="str">
        <f t="shared" si="78"/>
        <v/>
      </c>
      <c r="H456" s="6" t="str">
        <f t="shared" si="79"/>
        <v/>
      </c>
      <c r="I456" t="str">
        <f t="shared" si="80"/>
        <v/>
      </c>
      <c r="J456" t="str">
        <f t="shared" si="81"/>
        <v/>
      </c>
      <c r="K456">
        <f t="shared" si="82"/>
        <v>0</v>
      </c>
      <c r="L456" s="4">
        <f t="shared" si="83"/>
        <v>0</v>
      </c>
      <c r="M456">
        <f t="shared" si="84"/>
        <v>1</v>
      </c>
      <c r="N456">
        <f t="shared" si="85"/>
        <v>1</v>
      </c>
      <c r="O456">
        <f t="shared" si="86"/>
        <v>0</v>
      </c>
      <c r="P456">
        <f t="shared" si="87"/>
        <v>0</v>
      </c>
    </row>
    <row r="457" spans="1:16" x14ac:dyDescent="0.25">
      <c r="A457">
        <v>2189</v>
      </c>
      <c r="B457">
        <v>1388129409</v>
      </c>
      <c r="C457" t="s">
        <v>4</v>
      </c>
      <c r="D457" s="6">
        <f t="shared" si="77"/>
        <v>41635.312604166669</v>
      </c>
      <c r="E457" t="e">
        <f>_xlfn.IFNA(VLOOKUP(A457,#REF!,2,FALSE),"")</f>
        <v>#REF!</v>
      </c>
      <c r="F457" t="e">
        <f>_xlfn.IFNA(IF(VLOOKUP(A457,#REF!,2,FALSE)&gt;E457,VLOOKUP(A457,#REF!,2,FALSE),""),"")</f>
        <v>#REF!</v>
      </c>
      <c r="G457" s="6" t="str">
        <f t="shared" si="78"/>
        <v/>
      </c>
      <c r="H457" s="6" t="str">
        <f t="shared" si="79"/>
        <v/>
      </c>
      <c r="I457" t="str">
        <f t="shared" si="80"/>
        <v/>
      </c>
      <c r="J457" t="str">
        <f t="shared" si="81"/>
        <v/>
      </c>
      <c r="K457">
        <f t="shared" si="82"/>
        <v>0</v>
      </c>
      <c r="L457" s="4">
        <f t="shared" si="83"/>
        <v>0</v>
      </c>
      <c r="M457">
        <f t="shared" si="84"/>
        <v>1</v>
      </c>
      <c r="N457">
        <f t="shared" si="85"/>
        <v>1</v>
      </c>
      <c r="O457">
        <f t="shared" si="86"/>
        <v>0</v>
      </c>
      <c r="P457">
        <f t="shared" si="87"/>
        <v>0</v>
      </c>
    </row>
    <row r="458" spans="1:16" x14ac:dyDescent="0.25">
      <c r="A458">
        <v>2202</v>
      </c>
      <c r="B458">
        <v>1387262282</v>
      </c>
      <c r="C458" t="s">
        <v>4</v>
      </c>
      <c r="D458" s="6">
        <f t="shared" si="77"/>
        <v>41625.276412037041</v>
      </c>
      <c r="E458" t="e">
        <f>_xlfn.IFNA(VLOOKUP(A458,#REF!,2,FALSE),"")</f>
        <v>#REF!</v>
      </c>
      <c r="F458" t="e">
        <f>_xlfn.IFNA(IF(VLOOKUP(A458,#REF!,2,FALSE)&gt;E458,VLOOKUP(A458,#REF!,2,FALSE),""),"")</f>
        <v>#REF!</v>
      </c>
      <c r="G458" s="6" t="str">
        <f t="shared" si="78"/>
        <v/>
      </c>
      <c r="H458" s="6" t="str">
        <f t="shared" si="79"/>
        <v/>
      </c>
      <c r="I458" t="str">
        <f t="shared" si="80"/>
        <v/>
      </c>
      <c r="J458" t="str">
        <f t="shared" si="81"/>
        <v/>
      </c>
      <c r="K458">
        <f t="shared" si="82"/>
        <v>0</v>
      </c>
      <c r="L458" s="4">
        <f t="shared" si="83"/>
        <v>0</v>
      </c>
      <c r="M458">
        <f t="shared" si="84"/>
        <v>1</v>
      </c>
      <c r="N458">
        <f t="shared" si="85"/>
        <v>1</v>
      </c>
      <c r="O458">
        <f t="shared" si="86"/>
        <v>0</v>
      </c>
      <c r="P458">
        <f t="shared" si="87"/>
        <v>0</v>
      </c>
    </row>
    <row r="459" spans="1:16" x14ac:dyDescent="0.25">
      <c r="A459">
        <v>2246</v>
      </c>
      <c r="B459">
        <v>1390942043</v>
      </c>
      <c r="C459" t="s">
        <v>4</v>
      </c>
      <c r="D459" s="6">
        <f t="shared" si="77"/>
        <v>41667.866238425922</v>
      </c>
      <c r="E459" t="e">
        <f>_xlfn.IFNA(VLOOKUP(A459,#REF!,2,FALSE),"")</f>
        <v>#REF!</v>
      </c>
      <c r="F459" t="e">
        <f>_xlfn.IFNA(IF(VLOOKUP(A459,#REF!,2,FALSE)&gt;E459,VLOOKUP(A459,#REF!,2,FALSE),""),"")</f>
        <v>#REF!</v>
      </c>
      <c r="G459" s="6" t="str">
        <f t="shared" si="78"/>
        <v/>
      </c>
      <c r="H459" s="6" t="str">
        <f t="shared" si="79"/>
        <v/>
      </c>
      <c r="I459" t="str">
        <f t="shared" si="80"/>
        <v/>
      </c>
      <c r="J459" t="str">
        <f t="shared" si="81"/>
        <v/>
      </c>
      <c r="K459">
        <f t="shared" si="82"/>
        <v>0</v>
      </c>
      <c r="L459" s="4">
        <f t="shared" si="83"/>
        <v>0</v>
      </c>
      <c r="M459">
        <f t="shared" si="84"/>
        <v>1</v>
      </c>
      <c r="N459">
        <f t="shared" si="85"/>
        <v>1</v>
      </c>
      <c r="O459">
        <f t="shared" si="86"/>
        <v>0</v>
      </c>
      <c r="P459">
        <f t="shared" si="87"/>
        <v>0</v>
      </c>
    </row>
    <row r="460" spans="1:16" x14ac:dyDescent="0.25">
      <c r="A460">
        <v>2252</v>
      </c>
      <c r="B460">
        <v>1386867249</v>
      </c>
      <c r="C460" t="s">
        <v>4</v>
      </c>
      <c r="D460" s="6">
        <f t="shared" si="77"/>
        <v>41620.704270833332</v>
      </c>
      <c r="E460" t="e">
        <f>_xlfn.IFNA(VLOOKUP(A460,#REF!,2,FALSE),"")</f>
        <v>#REF!</v>
      </c>
      <c r="F460" t="e">
        <f>_xlfn.IFNA(IF(VLOOKUP(A460,#REF!,2,FALSE)&gt;E460,VLOOKUP(A460,#REF!,2,FALSE),""),"")</f>
        <v>#REF!</v>
      </c>
      <c r="G460" s="6" t="str">
        <f t="shared" si="78"/>
        <v/>
      </c>
      <c r="H460" s="6" t="str">
        <f t="shared" si="79"/>
        <v/>
      </c>
      <c r="I460" t="str">
        <f t="shared" si="80"/>
        <v/>
      </c>
      <c r="J460" t="str">
        <f t="shared" si="81"/>
        <v/>
      </c>
      <c r="K460">
        <f t="shared" si="82"/>
        <v>0</v>
      </c>
      <c r="L460" s="4">
        <f t="shared" si="83"/>
        <v>0</v>
      </c>
      <c r="M460">
        <f t="shared" si="84"/>
        <v>1</v>
      </c>
      <c r="N460">
        <f t="shared" si="85"/>
        <v>1</v>
      </c>
      <c r="O460">
        <f t="shared" si="86"/>
        <v>0</v>
      </c>
      <c r="P460">
        <f t="shared" si="87"/>
        <v>0</v>
      </c>
    </row>
    <row r="461" spans="1:16" x14ac:dyDescent="0.25">
      <c r="A461">
        <v>2283</v>
      </c>
      <c r="B461">
        <v>1390959596</v>
      </c>
      <c r="C461" t="s">
        <v>4</v>
      </c>
      <c r="D461" s="6">
        <f t="shared" si="77"/>
        <v>41668.069398148145</v>
      </c>
      <c r="E461" t="e">
        <f>_xlfn.IFNA(VLOOKUP(A461,#REF!,2,FALSE),"")</f>
        <v>#REF!</v>
      </c>
      <c r="F461" t="e">
        <f>_xlfn.IFNA(IF(VLOOKUP(A461,#REF!,2,FALSE)&gt;E461,VLOOKUP(A461,#REF!,2,FALSE),""),"")</f>
        <v>#REF!</v>
      </c>
      <c r="G461" s="6" t="str">
        <f t="shared" si="78"/>
        <v/>
      </c>
      <c r="H461" s="6" t="str">
        <f t="shared" si="79"/>
        <v/>
      </c>
      <c r="I461" t="str">
        <f t="shared" si="80"/>
        <v/>
      </c>
      <c r="J461" t="str">
        <f t="shared" si="81"/>
        <v/>
      </c>
      <c r="K461">
        <f t="shared" si="82"/>
        <v>0</v>
      </c>
      <c r="L461" s="4">
        <f t="shared" si="83"/>
        <v>0</v>
      </c>
      <c r="M461">
        <f t="shared" si="84"/>
        <v>1</v>
      </c>
      <c r="N461">
        <f t="shared" si="85"/>
        <v>1</v>
      </c>
      <c r="O461">
        <f t="shared" si="86"/>
        <v>0</v>
      </c>
      <c r="P461">
        <f t="shared" si="87"/>
        <v>0</v>
      </c>
    </row>
    <row r="462" spans="1:16" x14ac:dyDescent="0.25">
      <c r="A462">
        <v>2289</v>
      </c>
      <c r="B462">
        <v>1390581769</v>
      </c>
      <c r="C462" t="s">
        <v>4</v>
      </c>
      <c r="D462" s="6">
        <f t="shared" si="77"/>
        <v>41663.696400462963</v>
      </c>
      <c r="E462" t="e">
        <f>_xlfn.IFNA(VLOOKUP(A462,#REF!,2,FALSE),"")</f>
        <v>#REF!</v>
      </c>
      <c r="F462" t="e">
        <f>_xlfn.IFNA(IF(VLOOKUP(A462,#REF!,2,FALSE)&gt;E462,VLOOKUP(A462,#REF!,2,FALSE),""),"")</f>
        <v>#REF!</v>
      </c>
      <c r="G462" s="6" t="str">
        <f t="shared" si="78"/>
        <v/>
      </c>
      <c r="H462" s="6" t="str">
        <f t="shared" si="79"/>
        <v/>
      </c>
      <c r="I462" t="str">
        <f t="shared" si="80"/>
        <v/>
      </c>
      <c r="J462" t="str">
        <f t="shared" si="81"/>
        <v/>
      </c>
      <c r="K462">
        <f t="shared" si="82"/>
        <v>0</v>
      </c>
      <c r="L462" s="4">
        <f t="shared" si="83"/>
        <v>0</v>
      </c>
      <c r="M462">
        <f t="shared" si="84"/>
        <v>1</v>
      </c>
      <c r="N462">
        <f t="shared" si="85"/>
        <v>1</v>
      </c>
      <c r="O462">
        <f t="shared" si="86"/>
        <v>0</v>
      </c>
      <c r="P462">
        <f t="shared" si="87"/>
        <v>0</v>
      </c>
    </row>
    <row r="463" spans="1:16" x14ac:dyDescent="0.25">
      <c r="A463">
        <v>2292</v>
      </c>
      <c r="B463">
        <v>1387664126</v>
      </c>
      <c r="C463" t="s">
        <v>4</v>
      </c>
      <c r="D463" s="6">
        <f t="shared" si="77"/>
        <v>41629.927384259259</v>
      </c>
      <c r="E463" t="e">
        <f>_xlfn.IFNA(VLOOKUP(A463,#REF!,2,FALSE),"")</f>
        <v>#REF!</v>
      </c>
      <c r="F463" t="e">
        <f>_xlfn.IFNA(IF(VLOOKUP(A463,#REF!,2,FALSE)&gt;E463,VLOOKUP(A463,#REF!,2,FALSE),""),"")</f>
        <v>#REF!</v>
      </c>
      <c r="G463" s="6" t="str">
        <f t="shared" si="78"/>
        <v/>
      </c>
      <c r="H463" s="6" t="str">
        <f t="shared" si="79"/>
        <v/>
      </c>
      <c r="I463" t="str">
        <f t="shared" si="80"/>
        <v/>
      </c>
      <c r="J463" t="str">
        <f t="shared" si="81"/>
        <v/>
      </c>
      <c r="K463">
        <f t="shared" si="82"/>
        <v>0</v>
      </c>
      <c r="L463" s="4">
        <f t="shared" si="83"/>
        <v>0</v>
      </c>
      <c r="M463">
        <f t="shared" si="84"/>
        <v>1</v>
      </c>
      <c r="N463">
        <f t="shared" si="85"/>
        <v>1</v>
      </c>
      <c r="O463">
        <f t="shared" si="86"/>
        <v>0</v>
      </c>
      <c r="P463">
        <f t="shared" si="87"/>
        <v>0</v>
      </c>
    </row>
    <row r="464" spans="1:16" x14ac:dyDescent="0.25">
      <c r="A464">
        <v>2293</v>
      </c>
      <c r="B464">
        <v>1387835829</v>
      </c>
      <c r="C464" t="s">
        <v>4</v>
      </c>
      <c r="D464" s="6">
        <f t="shared" si="77"/>
        <v>41631.914687500001</v>
      </c>
      <c r="E464" t="e">
        <f>_xlfn.IFNA(VLOOKUP(A464,#REF!,2,FALSE),"")</f>
        <v>#REF!</v>
      </c>
      <c r="F464" t="e">
        <f>_xlfn.IFNA(IF(VLOOKUP(A464,#REF!,2,FALSE)&gt;E464,VLOOKUP(A464,#REF!,2,FALSE),""),"")</f>
        <v>#REF!</v>
      </c>
      <c r="G464" s="6" t="str">
        <f t="shared" si="78"/>
        <v/>
      </c>
      <c r="H464" s="6" t="str">
        <f t="shared" si="79"/>
        <v/>
      </c>
      <c r="I464" t="str">
        <f t="shared" si="80"/>
        <v/>
      </c>
      <c r="J464" t="str">
        <f t="shared" si="81"/>
        <v/>
      </c>
      <c r="K464">
        <f t="shared" si="82"/>
        <v>0</v>
      </c>
      <c r="L464" s="4">
        <f t="shared" si="83"/>
        <v>0</v>
      </c>
      <c r="M464">
        <f t="shared" si="84"/>
        <v>1</v>
      </c>
      <c r="N464">
        <f t="shared" si="85"/>
        <v>1</v>
      </c>
      <c r="O464">
        <f t="shared" si="86"/>
        <v>0</v>
      </c>
      <c r="P464">
        <f t="shared" si="87"/>
        <v>0</v>
      </c>
    </row>
    <row r="465" spans="1:16" x14ac:dyDescent="0.25">
      <c r="A465">
        <v>2305</v>
      </c>
      <c r="B465">
        <v>1388177936</v>
      </c>
      <c r="C465" t="s">
        <v>4</v>
      </c>
      <c r="D465" s="6">
        <f t="shared" si="77"/>
        <v>41635.874259259261</v>
      </c>
      <c r="E465" t="e">
        <f>_xlfn.IFNA(VLOOKUP(A465,#REF!,2,FALSE),"")</f>
        <v>#REF!</v>
      </c>
      <c r="F465" t="e">
        <f>_xlfn.IFNA(IF(VLOOKUP(A465,#REF!,2,FALSE)&gt;E465,VLOOKUP(A465,#REF!,2,FALSE),""),"")</f>
        <v>#REF!</v>
      </c>
      <c r="G465" s="6" t="str">
        <f t="shared" si="78"/>
        <v/>
      </c>
      <c r="H465" s="6" t="str">
        <f t="shared" si="79"/>
        <v/>
      </c>
      <c r="I465" t="str">
        <f t="shared" si="80"/>
        <v/>
      </c>
      <c r="J465" t="str">
        <f t="shared" si="81"/>
        <v/>
      </c>
      <c r="K465">
        <f t="shared" si="82"/>
        <v>0</v>
      </c>
      <c r="L465" s="4">
        <f t="shared" si="83"/>
        <v>0</v>
      </c>
      <c r="M465">
        <f t="shared" si="84"/>
        <v>1</v>
      </c>
      <c r="N465">
        <f t="shared" si="85"/>
        <v>1</v>
      </c>
      <c r="O465">
        <f t="shared" si="86"/>
        <v>0</v>
      </c>
      <c r="P465">
        <f t="shared" si="87"/>
        <v>0</v>
      </c>
    </row>
    <row r="466" spans="1:16" x14ac:dyDescent="0.25">
      <c r="A466">
        <v>2306</v>
      </c>
      <c r="B466">
        <v>1390649924</v>
      </c>
      <c r="C466" t="s">
        <v>4</v>
      </c>
      <c r="D466" s="6">
        <f t="shared" si="77"/>
        <v>41664.485231481485</v>
      </c>
      <c r="E466" t="e">
        <f>_xlfn.IFNA(VLOOKUP(A466,#REF!,2,FALSE),"")</f>
        <v>#REF!</v>
      </c>
      <c r="F466" t="e">
        <f>_xlfn.IFNA(IF(VLOOKUP(A466,#REF!,2,FALSE)&gt;E466,VLOOKUP(A466,#REF!,2,FALSE),""),"")</f>
        <v>#REF!</v>
      </c>
      <c r="G466" s="6" t="str">
        <f t="shared" si="78"/>
        <v/>
      </c>
      <c r="H466" s="6" t="str">
        <f t="shared" si="79"/>
        <v/>
      </c>
      <c r="I466" t="str">
        <f t="shared" si="80"/>
        <v/>
      </c>
      <c r="J466" t="str">
        <f t="shared" si="81"/>
        <v/>
      </c>
      <c r="K466">
        <f t="shared" si="82"/>
        <v>0</v>
      </c>
      <c r="L466" s="4">
        <f t="shared" si="83"/>
        <v>0</v>
      </c>
      <c r="M466">
        <f t="shared" si="84"/>
        <v>1</v>
      </c>
      <c r="N466">
        <f t="shared" si="85"/>
        <v>1</v>
      </c>
      <c r="O466">
        <f t="shared" si="86"/>
        <v>0</v>
      </c>
      <c r="P466">
        <f t="shared" si="87"/>
        <v>0</v>
      </c>
    </row>
    <row r="467" spans="1:16" x14ac:dyDescent="0.25">
      <c r="A467">
        <v>2308</v>
      </c>
      <c r="B467">
        <v>1386430687</v>
      </c>
      <c r="C467" t="s">
        <v>4</v>
      </c>
      <c r="D467" s="6">
        <f t="shared" si="77"/>
        <v>41615.651469907411</v>
      </c>
      <c r="E467" t="e">
        <f>_xlfn.IFNA(VLOOKUP(A467,#REF!,2,FALSE),"")</f>
        <v>#REF!</v>
      </c>
      <c r="F467" t="e">
        <f>_xlfn.IFNA(IF(VLOOKUP(A467,#REF!,2,FALSE)&gt;E467,VLOOKUP(A467,#REF!,2,FALSE),""),"")</f>
        <v>#REF!</v>
      </c>
      <c r="G467" s="6" t="str">
        <f t="shared" si="78"/>
        <v/>
      </c>
      <c r="H467" s="6" t="str">
        <f t="shared" si="79"/>
        <v/>
      </c>
      <c r="I467" t="str">
        <f t="shared" si="80"/>
        <v/>
      </c>
      <c r="J467" t="str">
        <f t="shared" si="81"/>
        <v/>
      </c>
      <c r="K467">
        <f t="shared" si="82"/>
        <v>0</v>
      </c>
      <c r="L467" s="4">
        <f t="shared" si="83"/>
        <v>0</v>
      </c>
      <c r="M467">
        <f t="shared" si="84"/>
        <v>1</v>
      </c>
      <c r="N467">
        <f t="shared" si="85"/>
        <v>1</v>
      </c>
      <c r="O467">
        <f t="shared" si="86"/>
        <v>0</v>
      </c>
      <c r="P467">
        <f t="shared" si="87"/>
        <v>0</v>
      </c>
    </row>
    <row r="468" spans="1:16" x14ac:dyDescent="0.25">
      <c r="A468">
        <v>2310</v>
      </c>
      <c r="B468">
        <v>1388264073</v>
      </c>
      <c r="C468" t="s">
        <v>4</v>
      </c>
      <c r="D468" s="6">
        <f t="shared" si="77"/>
        <v>41636.871215277781</v>
      </c>
      <c r="E468" t="e">
        <f>_xlfn.IFNA(VLOOKUP(A468,#REF!,2,FALSE),"")</f>
        <v>#REF!</v>
      </c>
      <c r="F468" t="e">
        <f>_xlfn.IFNA(IF(VLOOKUP(A468,#REF!,2,FALSE)&gt;E468,VLOOKUP(A468,#REF!,2,FALSE),""),"")</f>
        <v>#REF!</v>
      </c>
      <c r="G468" s="6" t="str">
        <f t="shared" si="78"/>
        <v/>
      </c>
      <c r="H468" s="6" t="str">
        <f t="shared" si="79"/>
        <v/>
      </c>
      <c r="I468" t="str">
        <f t="shared" si="80"/>
        <v/>
      </c>
      <c r="J468" t="str">
        <f t="shared" si="81"/>
        <v/>
      </c>
      <c r="K468">
        <f t="shared" si="82"/>
        <v>0</v>
      </c>
      <c r="L468" s="4">
        <f t="shared" si="83"/>
        <v>0</v>
      </c>
      <c r="M468">
        <f t="shared" si="84"/>
        <v>1</v>
      </c>
      <c r="N468">
        <f t="shared" si="85"/>
        <v>1</v>
      </c>
      <c r="O468">
        <f t="shared" si="86"/>
        <v>0</v>
      </c>
      <c r="P468">
        <f t="shared" si="87"/>
        <v>0</v>
      </c>
    </row>
    <row r="469" spans="1:16" x14ac:dyDescent="0.25">
      <c r="A469">
        <v>2316</v>
      </c>
      <c r="B469">
        <v>1387784363</v>
      </c>
      <c r="C469" t="s">
        <v>4</v>
      </c>
      <c r="D469" s="6">
        <f t="shared" si="77"/>
        <v>41631.319016203706</v>
      </c>
      <c r="E469" t="e">
        <f>_xlfn.IFNA(VLOOKUP(A469,#REF!,2,FALSE),"")</f>
        <v>#REF!</v>
      </c>
      <c r="F469" t="e">
        <f>_xlfn.IFNA(IF(VLOOKUP(A469,#REF!,2,FALSE)&gt;E469,VLOOKUP(A469,#REF!,2,FALSE),""),"")</f>
        <v>#REF!</v>
      </c>
      <c r="G469" s="6" t="str">
        <f t="shared" si="78"/>
        <v/>
      </c>
      <c r="H469" s="6" t="str">
        <f t="shared" si="79"/>
        <v/>
      </c>
      <c r="I469" t="str">
        <f t="shared" si="80"/>
        <v/>
      </c>
      <c r="J469" t="str">
        <f t="shared" si="81"/>
        <v/>
      </c>
      <c r="K469">
        <f t="shared" si="82"/>
        <v>0</v>
      </c>
      <c r="L469" s="4">
        <f t="shared" si="83"/>
        <v>0</v>
      </c>
      <c r="M469">
        <f t="shared" si="84"/>
        <v>1</v>
      </c>
      <c r="N469">
        <f t="shared" si="85"/>
        <v>1</v>
      </c>
      <c r="O469">
        <f t="shared" si="86"/>
        <v>0</v>
      </c>
      <c r="P469">
        <f t="shared" si="87"/>
        <v>0</v>
      </c>
    </row>
    <row r="470" spans="1:16" x14ac:dyDescent="0.25">
      <c r="A470">
        <v>2320</v>
      </c>
      <c r="B470">
        <v>1388948717</v>
      </c>
      <c r="C470" t="s">
        <v>4</v>
      </c>
      <c r="D470" s="6">
        <f t="shared" si="77"/>
        <v>41644.795335648152</v>
      </c>
      <c r="E470" t="e">
        <f>_xlfn.IFNA(VLOOKUP(A470,#REF!,2,FALSE),"")</f>
        <v>#REF!</v>
      </c>
      <c r="F470" t="e">
        <f>_xlfn.IFNA(IF(VLOOKUP(A470,#REF!,2,FALSE)&gt;E470,VLOOKUP(A470,#REF!,2,FALSE),""),"")</f>
        <v>#REF!</v>
      </c>
      <c r="G470" s="6" t="str">
        <f t="shared" si="78"/>
        <v/>
      </c>
      <c r="H470" s="6" t="str">
        <f t="shared" si="79"/>
        <v/>
      </c>
      <c r="I470" t="str">
        <f t="shared" si="80"/>
        <v/>
      </c>
      <c r="J470" t="str">
        <f t="shared" si="81"/>
        <v/>
      </c>
      <c r="K470">
        <f t="shared" si="82"/>
        <v>0</v>
      </c>
      <c r="L470" s="4">
        <f t="shared" si="83"/>
        <v>0</v>
      </c>
      <c r="M470">
        <f t="shared" si="84"/>
        <v>1</v>
      </c>
      <c r="N470">
        <f t="shared" si="85"/>
        <v>1</v>
      </c>
      <c r="O470">
        <f t="shared" si="86"/>
        <v>0</v>
      </c>
      <c r="P470">
        <f t="shared" si="87"/>
        <v>0</v>
      </c>
    </row>
    <row r="471" spans="1:16" x14ac:dyDescent="0.25">
      <c r="A471">
        <v>2334</v>
      </c>
      <c r="B471">
        <v>1389791865</v>
      </c>
      <c r="C471" t="s">
        <v>4</v>
      </c>
      <c r="D471" s="6">
        <f t="shared" si="77"/>
        <v>41654.553993055553</v>
      </c>
      <c r="E471" t="e">
        <f>_xlfn.IFNA(VLOOKUP(A471,#REF!,2,FALSE),"")</f>
        <v>#REF!</v>
      </c>
      <c r="F471" t="e">
        <f>_xlfn.IFNA(IF(VLOOKUP(A471,#REF!,2,FALSE)&gt;E471,VLOOKUP(A471,#REF!,2,FALSE),""),"")</f>
        <v>#REF!</v>
      </c>
      <c r="G471" s="6" t="str">
        <f t="shared" si="78"/>
        <v/>
      </c>
      <c r="H471" s="6" t="str">
        <f t="shared" si="79"/>
        <v/>
      </c>
      <c r="I471" t="str">
        <f t="shared" si="80"/>
        <v/>
      </c>
      <c r="J471" t="str">
        <f t="shared" si="81"/>
        <v/>
      </c>
      <c r="K471">
        <f t="shared" si="82"/>
        <v>0</v>
      </c>
      <c r="L471" s="4">
        <f t="shared" si="83"/>
        <v>0</v>
      </c>
      <c r="M471">
        <f t="shared" si="84"/>
        <v>1</v>
      </c>
      <c r="N471">
        <f t="shared" si="85"/>
        <v>1</v>
      </c>
      <c r="O471">
        <f t="shared" si="86"/>
        <v>0</v>
      </c>
      <c r="P471">
        <f t="shared" si="87"/>
        <v>0</v>
      </c>
    </row>
    <row r="472" spans="1:16" x14ac:dyDescent="0.25">
      <c r="A472">
        <v>2341</v>
      </c>
      <c r="B472">
        <v>1389321302</v>
      </c>
      <c r="C472" t="s">
        <v>4</v>
      </c>
      <c r="D472" s="6">
        <f t="shared" si="77"/>
        <v>41649.107662037037</v>
      </c>
      <c r="E472" t="e">
        <f>_xlfn.IFNA(VLOOKUP(A472,#REF!,2,FALSE),"")</f>
        <v>#REF!</v>
      </c>
      <c r="F472" t="e">
        <f>_xlfn.IFNA(IF(VLOOKUP(A472,#REF!,2,FALSE)&gt;E472,VLOOKUP(A472,#REF!,2,FALSE),""),"")</f>
        <v>#REF!</v>
      </c>
      <c r="G472" s="6" t="str">
        <f t="shared" si="78"/>
        <v/>
      </c>
      <c r="H472" s="6" t="str">
        <f t="shared" si="79"/>
        <v/>
      </c>
      <c r="I472" t="str">
        <f t="shared" si="80"/>
        <v/>
      </c>
      <c r="J472" t="str">
        <f t="shared" si="81"/>
        <v/>
      </c>
      <c r="K472">
        <f t="shared" si="82"/>
        <v>0</v>
      </c>
      <c r="L472" s="4">
        <f t="shared" si="83"/>
        <v>0</v>
      </c>
      <c r="M472">
        <f t="shared" si="84"/>
        <v>1</v>
      </c>
      <c r="N472">
        <f t="shared" si="85"/>
        <v>1</v>
      </c>
      <c r="O472">
        <f t="shared" si="86"/>
        <v>0</v>
      </c>
      <c r="P472">
        <f t="shared" si="87"/>
        <v>0</v>
      </c>
    </row>
    <row r="473" spans="1:16" x14ac:dyDescent="0.25">
      <c r="A473">
        <v>2362</v>
      </c>
      <c r="B473">
        <v>1386357910</v>
      </c>
      <c r="C473" t="s">
        <v>4</v>
      </c>
      <c r="D473" s="6">
        <f t="shared" si="77"/>
        <v>41614.80914351852</v>
      </c>
      <c r="E473" t="e">
        <f>_xlfn.IFNA(VLOOKUP(A473,#REF!,2,FALSE),"")</f>
        <v>#REF!</v>
      </c>
      <c r="F473" t="e">
        <f>_xlfn.IFNA(IF(VLOOKUP(A473,#REF!,2,FALSE)&gt;E473,VLOOKUP(A473,#REF!,2,FALSE),""),"")</f>
        <v>#REF!</v>
      </c>
      <c r="G473" s="6" t="str">
        <f t="shared" si="78"/>
        <v/>
      </c>
      <c r="H473" s="6" t="str">
        <f t="shared" si="79"/>
        <v/>
      </c>
      <c r="I473" t="str">
        <f t="shared" si="80"/>
        <v/>
      </c>
      <c r="J473" t="str">
        <f t="shared" si="81"/>
        <v/>
      </c>
      <c r="K473">
        <f t="shared" si="82"/>
        <v>0</v>
      </c>
      <c r="L473" s="4">
        <f t="shared" si="83"/>
        <v>0</v>
      </c>
      <c r="M473">
        <f t="shared" si="84"/>
        <v>1</v>
      </c>
      <c r="N473">
        <f t="shared" si="85"/>
        <v>1</v>
      </c>
      <c r="O473">
        <f t="shared" si="86"/>
        <v>0</v>
      </c>
      <c r="P473">
        <f t="shared" si="87"/>
        <v>0</v>
      </c>
    </row>
    <row r="474" spans="1:16" x14ac:dyDescent="0.25">
      <c r="A474">
        <v>2363</v>
      </c>
      <c r="B474">
        <v>1389099958</v>
      </c>
      <c r="C474" t="s">
        <v>4</v>
      </c>
      <c r="D474" s="6">
        <f t="shared" si="77"/>
        <v>41646.545810185184</v>
      </c>
      <c r="E474" t="e">
        <f>_xlfn.IFNA(VLOOKUP(A474,#REF!,2,FALSE),"")</f>
        <v>#REF!</v>
      </c>
      <c r="F474" t="e">
        <f>_xlfn.IFNA(IF(VLOOKUP(A474,#REF!,2,FALSE)&gt;E474,VLOOKUP(A474,#REF!,2,FALSE),""),"")</f>
        <v>#REF!</v>
      </c>
      <c r="G474" s="6" t="str">
        <f t="shared" si="78"/>
        <v/>
      </c>
      <c r="H474" s="6" t="str">
        <f t="shared" si="79"/>
        <v/>
      </c>
      <c r="I474" t="str">
        <f t="shared" si="80"/>
        <v/>
      </c>
      <c r="J474" t="str">
        <f t="shared" si="81"/>
        <v/>
      </c>
      <c r="K474">
        <f t="shared" si="82"/>
        <v>0</v>
      </c>
      <c r="L474" s="4">
        <f t="shared" si="83"/>
        <v>0</v>
      </c>
      <c r="M474">
        <f t="shared" si="84"/>
        <v>1</v>
      </c>
      <c r="N474">
        <f t="shared" si="85"/>
        <v>1</v>
      </c>
      <c r="O474">
        <f t="shared" si="86"/>
        <v>0</v>
      </c>
      <c r="P474">
        <f t="shared" si="87"/>
        <v>0</v>
      </c>
    </row>
    <row r="475" spans="1:16" x14ac:dyDescent="0.25">
      <c r="A475">
        <v>2370</v>
      </c>
      <c r="B475">
        <v>1389918194</v>
      </c>
      <c r="C475" t="s">
        <v>4</v>
      </c>
      <c r="D475" s="6">
        <f t="shared" si="77"/>
        <v>41656.016134259262</v>
      </c>
      <c r="E475" t="e">
        <f>_xlfn.IFNA(VLOOKUP(A475,#REF!,2,FALSE),"")</f>
        <v>#REF!</v>
      </c>
      <c r="F475" t="e">
        <f>_xlfn.IFNA(IF(VLOOKUP(A475,#REF!,2,FALSE)&gt;E475,VLOOKUP(A475,#REF!,2,FALSE),""),"")</f>
        <v>#REF!</v>
      </c>
      <c r="G475" s="6" t="str">
        <f t="shared" si="78"/>
        <v/>
      </c>
      <c r="H475" s="6" t="str">
        <f t="shared" si="79"/>
        <v/>
      </c>
      <c r="I475" t="str">
        <f t="shared" si="80"/>
        <v/>
      </c>
      <c r="J475" t="str">
        <f t="shared" si="81"/>
        <v/>
      </c>
      <c r="K475">
        <f t="shared" si="82"/>
        <v>0</v>
      </c>
      <c r="L475" s="4">
        <f t="shared" si="83"/>
        <v>0</v>
      </c>
      <c r="M475">
        <f t="shared" si="84"/>
        <v>1</v>
      </c>
      <c r="N475">
        <f t="shared" si="85"/>
        <v>1</v>
      </c>
      <c r="O475">
        <f t="shared" si="86"/>
        <v>0</v>
      </c>
      <c r="P475">
        <f t="shared" si="87"/>
        <v>0</v>
      </c>
    </row>
    <row r="476" spans="1:16" x14ac:dyDescent="0.25">
      <c r="A476">
        <v>2374</v>
      </c>
      <c r="B476">
        <v>1389937972</v>
      </c>
      <c r="C476" t="s">
        <v>4</v>
      </c>
      <c r="D476" s="6">
        <f t="shared" si="77"/>
        <v>41656.245046296295</v>
      </c>
      <c r="E476" t="e">
        <f>_xlfn.IFNA(VLOOKUP(A476,#REF!,2,FALSE),"")</f>
        <v>#REF!</v>
      </c>
      <c r="F476" t="e">
        <f>_xlfn.IFNA(IF(VLOOKUP(A476,#REF!,2,FALSE)&gt;E476,VLOOKUP(A476,#REF!,2,FALSE),""),"")</f>
        <v>#REF!</v>
      </c>
      <c r="G476" s="6" t="str">
        <f t="shared" si="78"/>
        <v/>
      </c>
      <c r="H476" s="6" t="str">
        <f t="shared" si="79"/>
        <v/>
      </c>
      <c r="I476" t="str">
        <f t="shared" si="80"/>
        <v/>
      </c>
      <c r="J476" t="str">
        <f t="shared" si="81"/>
        <v/>
      </c>
      <c r="K476">
        <f t="shared" si="82"/>
        <v>0</v>
      </c>
      <c r="L476" s="4">
        <f t="shared" si="83"/>
        <v>0</v>
      </c>
      <c r="M476">
        <f t="shared" si="84"/>
        <v>1</v>
      </c>
      <c r="N476">
        <f t="shared" si="85"/>
        <v>1</v>
      </c>
      <c r="O476">
        <f t="shared" si="86"/>
        <v>0</v>
      </c>
      <c r="P476">
        <f t="shared" si="87"/>
        <v>0</v>
      </c>
    </row>
    <row r="477" spans="1:16" x14ac:dyDescent="0.25">
      <c r="A477">
        <v>2389</v>
      </c>
      <c r="B477">
        <v>1390422605</v>
      </c>
      <c r="C477" t="s">
        <v>4</v>
      </c>
      <c r="D477" s="6">
        <f t="shared" si="77"/>
        <v>41661.854224537034</v>
      </c>
      <c r="E477" t="e">
        <f>_xlfn.IFNA(VLOOKUP(A477,#REF!,2,FALSE),"")</f>
        <v>#REF!</v>
      </c>
      <c r="F477" t="e">
        <f>_xlfn.IFNA(IF(VLOOKUP(A477,#REF!,2,FALSE)&gt;E477,VLOOKUP(A477,#REF!,2,FALSE),""),"")</f>
        <v>#REF!</v>
      </c>
      <c r="G477" s="6" t="str">
        <f t="shared" si="78"/>
        <v/>
      </c>
      <c r="H477" s="6" t="str">
        <f t="shared" si="79"/>
        <v/>
      </c>
      <c r="I477" t="str">
        <f t="shared" si="80"/>
        <v/>
      </c>
      <c r="J477" t="str">
        <f t="shared" si="81"/>
        <v/>
      </c>
      <c r="K477">
        <f t="shared" si="82"/>
        <v>0</v>
      </c>
      <c r="L477" s="4">
        <f t="shared" si="83"/>
        <v>0</v>
      </c>
      <c r="M477">
        <f t="shared" si="84"/>
        <v>1</v>
      </c>
      <c r="N477">
        <f t="shared" si="85"/>
        <v>1</v>
      </c>
      <c r="O477">
        <f t="shared" si="86"/>
        <v>0</v>
      </c>
      <c r="P477">
        <f t="shared" si="87"/>
        <v>0</v>
      </c>
    </row>
    <row r="478" spans="1:16" x14ac:dyDescent="0.25">
      <c r="A478">
        <v>2392</v>
      </c>
      <c r="B478">
        <v>1388756908</v>
      </c>
      <c r="C478" t="s">
        <v>4</v>
      </c>
      <c r="D478" s="6">
        <f t="shared" si="77"/>
        <v>41642.575324074074</v>
      </c>
      <c r="E478" t="e">
        <f>_xlfn.IFNA(VLOOKUP(A478,#REF!,2,FALSE),"")</f>
        <v>#REF!</v>
      </c>
      <c r="F478" t="e">
        <f>_xlfn.IFNA(IF(VLOOKUP(A478,#REF!,2,FALSE)&gt;E478,VLOOKUP(A478,#REF!,2,FALSE),""),"")</f>
        <v>#REF!</v>
      </c>
      <c r="G478" s="6" t="str">
        <f t="shared" si="78"/>
        <v/>
      </c>
      <c r="H478" s="6" t="str">
        <f t="shared" si="79"/>
        <v/>
      </c>
      <c r="I478" t="str">
        <f t="shared" si="80"/>
        <v/>
      </c>
      <c r="J478" t="str">
        <f t="shared" si="81"/>
        <v/>
      </c>
      <c r="K478">
        <f t="shared" si="82"/>
        <v>0</v>
      </c>
      <c r="L478" s="4">
        <f t="shared" si="83"/>
        <v>0</v>
      </c>
      <c r="M478">
        <f t="shared" si="84"/>
        <v>1</v>
      </c>
      <c r="N478">
        <f t="shared" si="85"/>
        <v>1</v>
      </c>
      <c r="O478">
        <f t="shared" si="86"/>
        <v>0</v>
      </c>
      <c r="P478">
        <f t="shared" si="87"/>
        <v>0</v>
      </c>
    </row>
    <row r="479" spans="1:16" x14ac:dyDescent="0.25">
      <c r="A479">
        <v>2405</v>
      </c>
      <c r="B479">
        <v>1387534525</v>
      </c>
      <c r="C479" t="s">
        <v>4</v>
      </c>
      <c r="D479" s="6">
        <f t="shared" si="77"/>
        <v>41628.427372685182</v>
      </c>
      <c r="E479" t="e">
        <f>_xlfn.IFNA(VLOOKUP(A479,#REF!,2,FALSE),"")</f>
        <v>#REF!</v>
      </c>
      <c r="F479" t="e">
        <f>_xlfn.IFNA(IF(VLOOKUP(A479,#REF!,2,FALSE)&gt;E479,VLOOKUP(A479,#REF!,2,FALSE),""),"")</f>
        <v>#REF!</v>
      </c>
      <c r="G479" s="6" t="str">
        <f t="shared" si="78"/>
        <v/>
      </c>
      <c r="H479" s="6" t="str">
        <f t="shared" si="79"/>
        <v/>
      </c>
      <c r="I479" t="str">
        <f t="shared" si="80"/>
        <v/>
      </c>
      <c r="J479" t="str">
        <f t="shared" si="81"/>
        <v/>
      </c>
      <c r="K479">
        <f t="shared" si="82"/>
        <v>0</v>
      </c>
      <c r="L479" s="4">
        <f t="shared" si="83"/>
        <v>0</v>
      </c>
      <c r="M479">
        <f t="shared" si="84"/>
        <v>1</v>
      </c>
      <c r="N479">
        <f t="shared" si="85"/>
        <v>1</v>
      </c>
      <c r="O479">
        <f t="shared" si="86"/>
        <v>0</v>
      </c>
      <c r="P479">
        <f t="shared" si="87"/>
        <v>0</v>
      </c>
    </row>
    <row r="480" spans="1:16" x14ac:dyDescent="0.25">
      <c r="A480">
        <v>2407</v>
      </c>
      <c r="B480">
        <v>1387112485</v>
      </c>
      <c r="C480" t="s">
        <v>4</v>
      </c>
      <c r="D480" s="6">
        <f t="shared" si="77"/>
        <v>41623.542650462965</v>
      </c>
      <c r="E480" t="e">
        <f>_xlfn.IFNA(VLOOKUP(A480,#REF!,2,FALSE),"")</f>
        <v>#REF!</v>
      </c>
      <c r="F480" t="e">
        <f>_xlfn.IFNA(IF(VLOOKUP(A480,#REF!,2,FALSE)&gt;E480,VLOOKUP(A480,#REF!,2,FALSE),""),"")</f>
        <v>#REF!</v>
      </c>
      <c r="G480" s="6" t="str">
        <f t="shared" si="78"/>
        <v/>
      </c>
      <c r="H480" s="6" t="str">
        <f t="shared" si="79"/>
        <v/>
      </c>
      <c r="I480" t="str">
        <f t="shared" si="80"/>
        <v/>
      </c>
      <c r="J480" t="str">
        <f t="shared" si="81"/>
        <v/>
      </c>
      <c r="K480">
        <f t="shared" si="82"/>
        <v>0</v>
      </c>
      <c r="L480" s="4">
        <f t="shared" si="83"/>
        <v>0</v>
      </c>
      <c r="M480">
        <f t="shared" si="84"/>
        <v>1</v>
      </c>
      <c r="N480">
        <f t="shared" si="85"/>
        <v>1</v>
      </c>
      <c r="O480">
        <f t="shared" si="86"/>
        <v>0</v>
      </c>
      <c r="P480">
        <f t="shared" si="87"/>
        <v>0</v>
      </c>
    </row>
    <row r="481" spans="1:16" x14ac:dyDescent="0.25">
      <c r="A481">
        <v>2434</v>
      </c>
      <c r="B481">
        <v>1389150055</v>
      </c>
      <c r="C481" t="s">
        <v>4</v>
      </c>
      <c r="D481" s="6">
        <f t="shared" si="77"/>
        <v>41647.125636574077</v>
      </c>
      <c r="E481" t="e">
        <f>_xlfn.IFNA(VLOOKUP(A481,#REF!,2,FALSE),"")</f>
        <v>#REF!</v>
      </c>
      <c r="F481" t="e">
        <f>_xlfn.IFNA(IF(VLOOKUP(A481,#REF!,2,FALSE)&gt;E481,VLOOKUP(A481,#REF!,2,FALSE),""),"")</f>
        <v>#REF!</v>
      </c>
      <c r="G481" s="6" t="str">
        <f t="shared" si="78"/>
        <v/>
      </c>
      <c r="H481" s="6" t="str">
        <f t="shared" si="79"/>
        <v/>
      </c>
      <c r="I481" t="str">
        <f t="shared" si="80"/>
        <v/>
      </c>
      <c r="J481" t="str">
        <f t="shared" si="81"/>
        <v/>
      </c>
      <c r="K481">
        <f t="shared" si="82"/>
        <v>0</v>
      </c>
      <c r="L481" s="4">
        <f t="shared" si="83"/>
        <v>0</v>
      </c>
      <c r="M481">
        <f t="shared" si="84"/>
        <v>1</v>
      </c>
      <c r="N481">
        <f t="shared" si="85"/>
        <v>1</v>
      </c>
      <c r="O481">
        <f t="shared" si="86"/>
        <v>0</v>
      </c>
      <c r="P481">
        <f t="shared" si="87"/>
        <v>0</v>
      </c>
    </row>
    <row r="482" spans="1:16" x14ac:dyDescent="0.25">
      <c r="A482">
        <v>2436</v>
      </c>
      <c r="B482">
        <v>1391033977</v>
      </c>
      <c r="C482" t="s">
        <v>4</v>
      </c>
      <c r="D482" s="6">
        <f t="shared" si="77"/>
        <v>41668.930289351854</v>
      </c>
      <c r="E482" t="e">
        <f>_xlfn.IFNA(VLOOKUP(A482,#REF!,2,FALSE),"")</f>
        <v>#REF!</v>
      </c>
      <c r="F482" t="e">
        <f>_xlfn.IFNA(IF(VLOOKUP(A482,#REF!,2,FALSE)&gt;E482,VLOOKUP(A482,#REF!,2,FALSE),""),"")</f>
        <v>#REF!</v>
      </c>
      <c r="G482" s="6" t="str">
        <f t="shared" si="78"/>
        <v/>
      </c>
      <c r="H482" s="6" t="str">
        <f t="shared" si="79"/>
        <v/>
      </c>
      <c r="I482" t="str">
        <f t="shared" si="80"/>
        <v/>
      </c>
      <c r="J482" t="str">
        <f t="shared" si="81"/>
        <v/>
      </c>
      <c r="K482">
        <f t="shared" si="82"/>
        <v>0</v>
      </c>
      <c r="L482" s="4">
        <f t="shared" si="83"/>
        <v>0</v>
      </c>
      <c r="M482">
        <f t="shared" si="84"/>
        <v>1</v>
      </c>
      <c r="N482">
        <f t="shared" si="85"/>
        <v>1</v>
      </c>
      <c r="O482">
        <f t="shared" si="86"/>
        <v>0</v>
      </c>
      <c r="P482">
        <f t="shared" si="87"/>
        <v>0</v>
      </c>
    </row>
    <row r="483" spans="1:16" x14ac:dyDescent="0.25">
      <c r="A483">
        <v>2462</v>
      </c>
      <c r="B483">
        <v>1387231742</v>
      </c>
      <c r="C483" t="s">
        <v>4</v>
      </c>
      <c r="D483" s="6">
        <f t="shared" si="77"/>
        <v>41624.922939814816</v>
      </c>
      <c r="E483" t="e">
        <f>_xlfn.IFNA(VLOOKUP(A483,#REF!,2,FALSE),"")</f>
        <v>#REF!</v>
      </c>
      <c r="F483" t="e">
        <f>_xlfn.IFNA(IF(VLOOKUP(A483,#REF!,2,FALSE)&gt;E483,VLOOKUP(A483,#REF!,2,FALSE),""),"")</f>
        <v>#REF!</v>
      </c>
      <c r="G483" s="6" t="str">
        <f t="shared" si="78"/>
        <v/>
      </c>
      <c r="H483" s="6" t="str">
        <f t="shared" si="79"/>
        <v/>
      </c>
      <c r="I483" t="str">
        <f t="shared" si="80"/>
        <v/>
      </c>
      <c r="J483" t="str">
        <f t="shared" si="81"/>
        <v/>
      </c>
      <c r="K483">
        <f t="shared" si="82"/>
        <v>0</v>
      </c>
      <c r="L483" s="4">
        <f t="shared" si="83"/>
        <v>0</v>
      </c>
      <c r="M483">
        <f t="shared" si="84"/>
        <v>1</v>
      </c>
      <c r="N483">
        <f t="shared" si="85"/>
        <v>1</v>
      </c>
      <c r="O483">
        <f t="shared" si="86"/>
        <v>0</v>
      </c>
      <c r="P483">
        <f t="shared" si="87"/>
        <v>0</v>
      </c>
    </row>
    <row r="484" spans="1:16" x14ac:dyDescent="0.25">
      <c r="A484">
        <v>2464</v>
      </c>
      <c r="B484">
        <v>1386528420</v>
      </c>
      <c r="C484" t="s">
        <v>4</v>
      </c>
      <c r="D484" s="6">
        <f t="shared" si="77"/>
        <v>41616.782638888886</v>
      </c>
      <c r="E484" t="e">
        <f>_xlfn.IFNA(VLOOKUP(A484,#REF!,2,FALSE),"")</f>
        <v>#REF!</v>
      </c>
      <c r="F484" t="e">
        <f>_xlfn.IFNA(IF(VLOOKUP(A484,#REF!,2,FALSE)&gt;E484,VLOOKUP(A484,#REF!,2,FALSE),""),"")</f>
        <v>#REF!</v>
      </c>
      <c r="G484" s="6" t="str">
        <f t="shared" si="78"/>
        <v/>
      </c>
      <c r="H484" s="6" t="str">
        <f t="shared" si="79"/>
        <v/>
      </c>
      <c r="I484" t="str">
        <f t="shared" si="80"/>
        <v/>
      </c>
      <c r="J484" t="str">
        <f t="shared" si="81"/>
        <v/>
      </c>
      <c r="K484">
        <f t="shared" si="82"/>
        <v>0</v>
      </c>
      <c r="L484" s="4">
        <f t="shared" si="83"/>
        <v>0</v>
      </c>
      <c r="M484">
        <f t="shared" si="84"/>
        <v>1</v>
      </c>
      <c r="N484">
        <f t="shared" si="85"/>
        <v>1</v>
      </c>
      <c r="O484">
        <f t="shared" si="86"/>
        <v>0</v>
      </c>
      <c r="P484">
        <f t="shared" si="87"/>
        <v>0</v>
      </c>
    </row>
    <row r="485" spans="1:16" x14ac:dyDescent="0.25">
      <c r="A485">
        <v>2480</v>
      </c>
      <c r="B485">
        <v>1387211031</v>
      </c>
      <c r="C485" t="s">
        <v>4</v>
      </c>
      <c r="D485" s="6">
        <f t="shared" si="77"/>
        <v>41624.683229166665</v>
      </c>
      <c r="E485" t="e">
        <f>_xlfn.IFNA(VLOOKUP(A485,#REF!,2,FALSE),"")</f>
        <v>#REF!</v>
      </c>
      <c r="F485" t="e">
        <f>_xlfn.IFNA(IF(VLOOKUP(A485,#REF!,2,FALSE)&gt;E485,VLOOKUP(A485,#REF!,2,FALSE),""),"")</f>
        <v>#REF!</v>
      </c>
      <c r="G485" s="6" t="str">
        <f t="shared" si="78"/>
        <v/>
      </c>
      <c r="H485" s="6" t="str">
        <f t="shared" si="79"/>
        <v/>
      </c>
      <c r="I485" t="str">
        <f t="shared" si="80"/>
        <v/>
      </c>
      <c r="J485" t="str">
        <f t="shared" si="81"/>
        <v/>
      </c>
      <c r="K485">
        <f t="shared" si="82"/>
        <v>0</v>
      </c>
      <c r="L485" s="4">
        <f t="shared" si="83"/>
        <v>0</v>
      </c>
      <c r="M485">
        <f t="shared" si="84"/>
        <v>1</v>
      </c>
      <c r="N485">
        <f t="shared" si="85"/>
        <v>1</v>
      </c>
      <c r="O485">
        <f t="shared" si="86"/>
        <v>0</v>
      </c>
      <c r="P485">
        <f t="shared" si="87"/>
        <v>0</v>
      </c>
    </row>
    <row r="486" spans="1:16" x14ac:dyDescent="0.25">
      <c r="A486">
        <v>2482</v>
      </c>
      <c r="B486">
        <v>1386872048</v>
      </c>
      <c r="C486" t="s">
        <v>4</v>
      </c>
      <c r="D486" s="6">
        <f t="shared" si="77"/>
        <v>41620.759814814817</v>
      </c>
      <c r="E486" t="e">
        <f>_xlfn.IFNA(VLOOKUP(A486,#REF!,2,FALSE),"")</f>
        <v>#REF!</v>
      </c>
      <c r="F486" t="e">
        <f>_xlfn.IFNA(IF(VLOOKUP(A486,#REF!,2,FALSE)&gt;E486,VLOOKUP(A486,#REF!,2,FALSE),""),"")</f>
        <v>#REF!</v>
      </c>
      <c r="G486" s="6" t="str">
        <f t="shared" si="78"/>
        <v/>
      </c>
      <c r="H486" s="6" t="str">
        <f t="shared" si="79"/>
        <v/>
      </c>
      <c r="I486" t="str">
        <f t="shared" si="80"/>
        <v/>
      </c>
      <c r="J486" t="str">
        <f t="shared" si="81"/>
        <v/>
      </c>
      <c r="K486">
        <f t="shared" si="82"/>
        <v>0</v>
      </c>
      <c r="L486" s="4">
        <f t="shared" si="83"/>
        <v>0</v>
      </c>
      <c r="M486">
        <f t="shared" si="84"/>
        <v>1</v>
      </c>
      <c r="N486">
        <f t="shared" si="85"/>
        <v>1</v>
      </c>
      <c r="O486">
        <f t="shared" si="86"/>
        <v>0</v>
      </c>
      <c r="P486">
        <f t="shared" si="87"/>
        <v>0</v>
      </c>
    </row>
    <row r="487" spans="1:16" x14ac:dyDescent="0.25">
      <c r="A487">
        <v>2485</v>
      </c>
      <c r="B487">
        <v>1387132203</v>
      </c>
      <c r="C487" t="s">
        <v>4</v>
      </c>
      <c r="D487" s="6">
        <f t="shared" si="77"/>
        <v>41623.770868055559</v>
      </c>
      <c r="E487" t="e">
        <f>_xlfn.IFNA(VLOOKUP(A487,#REF!,2,FALSE),"")</f>
        <v>#REF!</v>
      </c>
      <c r="F487" t="e">
        <f>_xlfn.IFNA(IF(VLOOKUP(A487,#REF!,2,FALSE)&gt;E487,VLOOKUP(A487,#REF!,2,FALSE),""),"")</f>
        <v>#REF!</v>
      </c>
      <c r="G487" s="6" t="str">
        <f t="shared" si="78"/>
        <v/>
      </c>
      <c r="H487" s="6" t="str">
        <f t="shared" si="79"/>
        <v/>
      </c>
      <c r="I487" t="str">
        <f t="shared" si="80"/>
        <v/>
      </c>
      <c r="J487" t="str">
        <f t="shared" si="81"/>
        <v/>
      </c>
      <c r="K487">
        <f t="shared" si="82"/>
        <v>0</v>
      </c>
      <c r="L487" s="4">
        <f t="shared" si="83"/>
        <v>0</v>
      </c>
      <c r="M487">
        <f t="shared" si="84"/>
        <v>1</v>
      </c>
      <c r="N487">
        <f t="shared" si="85"/>
        <v>1</v>
      </c>
      <c r="O487">
        <f t="shared" si="86"/>
        <v>0</v>
      </c>
      <c r="P487">
        <f t="shared" si="87"/>
        <v>0</v>
      </c>
    </row>
    <row r="488" spans="1:16" x14ac:dyDescent="0.25">
      <c r="A488">
        <v>2488</v>
      </c>
      <c r="B488">
        <v>1386598131</v>
      </c>
      <c r="C488" t="s">
        <v>4</v>
      </c>
      <c r="D488" s="6">
        <f t="shared" si="77"/>
        <v>41617.589479166665</v>
      </c>
      <c r="E488" t="e">
        <f>_xlfn.IFNA(VLOOKUP(A488,#REF!,2,FALSE),"")</f>
        <v>#REF!</v>
      </c>
      <c r="F488" t="e">
        <f>_xlfn.IFNA(IF(VLOOKUP(A488,#REF!,2,FALSE)&gt;E488,VLOOKUP(A488,#REF!,2,FALSE),""),"")</f>
        <v>#REF!</v>
      </c>
      <c r="G488" s="6" t="str">
        <f t="shared" si="78"/>
        <v/>
      </c>
      <c r="H488" s="6" t="str">
        <f t="shared" si="79"/>
        <v/>
      </c>
      <c r="I488" t="str">
        <f t="shared" si="80"/>
        <v/>
      </c>
      <c r="J488" t="str">
        <f t="shared" si="81"/>
        <v/>
      </c>
      <c r="K488">
        <f t="shared" si="82"/>
        <v>0</v>
      </c>
      <c r="L488" s="4">
        <f t="shared" si="83"/>
        <v>0</v>
      </c>
      <c r="M488">
        <f t="shared" si="84"/>
        <v>1</v>
      </c>
      <c r="N488">
        <f t="shared" si="85"/>
        <v>1</v>
      </c>
      <c r="O488">
        <f t="shared" si="86"/>
        <v>0</v>
      </c>
      <c r="P488">
        <f t="shared" si="87"/>
        <v>0</v>
      </c>
    </row>
    <row r="489" spans="1:16" x14ac:dyDescent="0.25">
      <c r="A489">
        <v>2489</v>
      </c>
      <c r="B489">
        <v>1391099901</v>
      </c>
      <c r="C489" t="s">
        <v>4</v>
      </c>
      <c r="D489" s="6">
        <f t="shared" si="77"/>
        <v>41669.693298611113</v>
      </c>
      <c r="E489" t="e">
        <f>_xlfn.IFNA(VLOOKUP(A489,#REF!,2,FALSE),"")</f>
        <v>#REF!</v>
      </c>
      <c r="F489" t="e">
        <f>_xlfn.IFNA(IF(VLOOKUP(A489,#REF!,2,FALSE)&gt;E489,VLOOKUP(A489,#REF!,2,FALSE),""),"")</f>
        <v>#REF!</v>
      </c>
      <c r="G489" s="6" t="str">
        <f t="shared" si="78"/>
        <v/>
      </c>
      <c r="H489" s="6" t="str">
        <f t="shared" si="79"/>
        <v/>
      </c>
      <c r="I489" t="str">
        <f t="shared" si="80"/>
        <v/>
      </c>
      <c r="J489" t="str">
        <f t="shared" si="81"/>
        <v/>
      </c>
      <c r="K489">
        <f t="shared" si="82"/>
        <v>0</v>
      </c>
      <c r="L489" s="4">
        <f t="shared" si="83"/>
        <v>0</v>
      </c>
      <c r="M489">
        <f t="shared" si="84"/>
        <v>1</v>
      </c>
      <c r="N489">
        <f t="shared" si="85"/>
        <v>1</v>
      </c>
      <c r="O489">
        <f t="shared" si="86"/>
        <v>0</v>
      </c>
      <c r="P489">
        <f t="shared" si="87"/>
        <v>0</v>
      </c>
    </row>
    <row r="490" spans="1:16" x14ac:dyDescent="0.25">
      <c r="A490">
        <v>2490</v>
      </c>
      <c r="B490">
        <v>1388682545</v>
      </c>
      <c r="C490" t="s">
        <v>4</v>
      </c>
      <c r="D490" s="6">
        <f t="shared" si="77"/>
        <v>41641.714641203704</v>
      </c>
      <c r="E490" t="e">
        <f>_xlfn.IFNA(VLOOKUP(A490,#REF!,2,FALSE),"")</f>
        <v>#REF!</v>
      </c>
      <c r="F490" t="e">
        <f>_xlfn.IFNA(IF(VLOOKUP(A490,#REF!,2,FALSE)&gt;E490,VLOOKUP(A490,#REF!,2,FALSE),""),"")</f>
        <v>#REF!</v>
      </c>
      <c r="G490" s="6" t="str">
        <f t="shared" si="78"/>
        <v/>
      </c>
      <c r="H490" s="6" t="str">
        <f t="shared" si="79"/>
        <v/>
      </c>
      <c r="I490" t="str">
        <f t="shared" si="80"/>
        <v/>
      </c>
      <c r="J490" t="str">
        <f t="shared" si="81"/>
        <v/>
      </c>
      <c r="K490">
        <f t="shared" si="82"/>
        <v>0</v>
      </c>
      <c r="L490" s="4">
        <f t="shared" si="83"/>
        <v>0</v>
      </c>
      <c r="M490">
        <f t="shared" si="84"/>
        <v>1</v>
      </c>
      <c r="N490">
        <f t="shared" si="85"/>
        <v>1</v>
      </c>
      <c r="O490">
        <f t="shared" si="86"/>
        <v>0</v>
      </c>
      <c r="P490">
        <f t="shared" si="87"/>
        <v>0</v>
      </c>
    </row>
    <row r="491" spans="1:16" x14ac:dyDescent="0.25">
      <c r="A491">
        <v>2502</v>
      </c>
      <c r="B491">
        <v>1389523599</v>
      </c>
      <c r="C491" t="s">
        <v>4</v>
      </c>
      <c r="D491" s="6">
        <f t="shared" si="77"/>
        <v>41651.449062499996</v>
      </c>
      <c r="E491" t="e">
        <f>_xlfn.IFNA(VLOOKUP(A491,#REF!,2,FALSE),"")</f>
        <v>#REF!</v>
      </c>
      <c r="F491" t="e">
        <f>_xlfn.IFNA(IF(VLOOKUP(A491,#REF!,2,FALSE)&gt;E491,VLOOKUP(A491,#REF!,2,FALSE),""),"")</f>
        <v>#REF!</v>
      </c>
      <c r="G491" s="6" t="str">
        <f t="shared" si="78"/>
        <v/>
      </c>
      <c r="H491" s="6" t="str">
        <f t="shared" si="79"/>
        <v/>
      </c>
      <c r="I491" t="str">
        <f t="shared" si="80"/>
        <v/>
      </c>
      <c r="J491" t="str">
        <f t="shared" si="81"/>
        <v/>
      </c>
      <c r="K491">
        <f t="shared" si="82"/>
        <v>0</v>
      </c>
      <c r="L491" s="4">
        <f t="shared" si="83"/>
        <v>0</v>
      </c>
      <c r="M491">
        <f t="shared" si="84"/>
        <v>1</v>
      </c>
      <c r="N491">
        <f t="shared" si="85"/>
        <v>1</v>
      </c>
      <c r="O491">
        <f t="shared" si="86"/>
        <v>0</v>
      </c>
      <c r="P491">
        <f t="shared" si="87"/>
        <v>0</v>
      </c>
    </row>
    <row r="492" spans="1:16" x14ac:dyDescent="0.25">
      <c r="A492">
        <v>2508</v>
      </c>
      <c r="B492">
        <v>1387530872</v>
      </c>
      <c r="C492" t="s">
        <v>4</v>
      </c>
      <c r="D492" s="6">
        <f t="shared" si="77"/>
        <v>41628.385092592594</v>
      </c>
      <c r="E492" t="e">
        <f>_xlfn.IFNA(VLOOKUP(A492,#REF!,2,FALSE),"")</f>
        <v>#REF!</v>
      </c>
      <c r="F492" t="e">
        <f>_xlfn.IFNA(IF(VLOOKUP(A492,#REF!,2,FALSE)&gt;E492,VLOOKUP(A492,#REF!,2,FALSE),""),"")</f>
        <v>#REF!</v>
      </c>
      <c r="G492" s="6" t="str">
        <f t="shared" si="78"/>
        <v/>
      </c>
      <c r="H492" s="6" t="str">
        <f t="shared" si="79"/>
        <v/>
      </c>
      <c r="I492" t="str">
        <f t="shared" si="80"/>
        <v/>
      </c>
      <c r="J492" t="str">
        <f t="shared" si="81"/>
        <v/>
      </c>
      <c r="K492">
        <f t="shared" si="82"/>
        <v>0</v>
      </c>
      <c r="L492" s="4">
        <f t="shared" si="83"/>
        <v>0</v>
      </c>
      <c r="M492">
        <f t="shared" si="84"/>
        <v>1</v>
      </c>
      <c r="N492">
        <f t="shared" si="85"/>
        <v>1</v>
      </c>
      <c r="O492">
        <f t="shared" si="86"/>
        <v>0</v>
      </c>
      <c r="P492">
        <f t="shared" si="87"/>
        <v>0</v>
      </c>
    </row>
    <row r="493" spans="1:16" x14ac:dyDescent="0.25">
      <c r="A493">
        <v>2509</v>
      </c>
      <c r="B493">
        <v>1390503966</v>
      </c>
      <c r="C493" t="s">
        <v>4</v>
      </c>
      <c r="D493" s="6">
        <f t="shared" si="77"/>
        <v>41662.795902777776</v>
      </c>
      <c r="E493" t="e">
        <f>_xlfn.IFNA(VLOOKUP(A493,#REF!,2,FALSE),"")</f>
        <v>#REF!</v>
      </c>
      <c r="F493" t="e">
        <f>_xlfn.IFNA(IF(VLOOKUP(A493,#REF!,2,FALSE)&gt;E493,VLOOKUP(A493,#REF!,2,FALSE),""),"")</f>
        <v>#REF!</v>
      </c>
      <c r="G493" s="6" t="str">
        <f t="shared" si="78"/>
        <v/>
      </c>
      <c r="H493" s="6" t="str">
        <f t="shared" si="79"/>
        <v/>
      </c>
      <c r="I493" t="str">
        <f t="shared" si="80"/>
        <v/>
      </c>
      <c r="J493" t="str">
        <f t="shared" si="81"/>
        <v/>
      </c>
      <c r="K493">
        <f t="shared" si="82"/>
        <v>0</v>
      </c>
      <c r="L493" s="4">
        <f t="shared" si="83"/>
        <v>0</v>
      </c>
      <c r="M493">
        <f t="shared" si="84"/>
        <v>1</v>
      </c>
      <c r="N493">
        <f t="shared" si="85"/>
        <v>1</v>
      </c>
      <c r="O493">
        <f t="shared" si="86"/>
        <v>0</v>
      </c>
      <c r="P493">
        <f t="shared" si="87"/>
        <v>0</v>
      </c>
    </row>
    <row r="494" spans="1:16" x14ac:dyDescent="0.25">
      <c r="A494">
        <v>2521</v>
      </c>
      <c r="B494">
        <v>1390988210</v>
      </c>
      <c r="C494" t="s">
        <v>4</v>
      </c>
      <c r="D494" s="6">
        <f t="shared" si="77"/>
        <v>41668.400578703702</v>
      </c>
      <c r="E494" t="e">
        <f>_xlfn.IFNA(VLOOKUP(A494,#REF!,2,FALSE),"")</f>
        <v>#REF!</v>
      </c>
      <c r="F494" t="e">
        <f>_xlfn.IFNA(IF(VLOOKUP(A494,#REF!,2,FALSE)&gt;E494,VLOOKUP(A494,#REF!,2,FALSE),""),"")</f>
        <v>#REF!</v>
      </c>
      <c r="G494" s="6" t="str">
        <f t="shared" si="78"/>
        <v/>
      </c>
      <c r="H494" s="6" t="str">
        <f t="shared" si="79"/>
        <v/>
      </c>
      <c r="I494" t="str">
        <f t="shared" si="80"/>
        <v/>
      </c>
      <c r="J494" t="str">
        <f t="shared" si="81"/>
        <v/>
      </c>
      <c r="K494">
        <f t="shared" si="82"/>
        <v>0</v>
      </c>
      <c r="L494" s="4">
        <f t="shared" si="83"/>
        <v>0</v>
      </c>
      <c r="M494">
        <f t="shared" si="84"/>
        <v>1</v>
      </c>
      <c r="N494">
        <f t="shared" si="85"/>
        <v>1</v>
      </c>
      <c r="O494">
        <f t="shared" si="86"/>
        <v>0</v>
      </c>
      <c r="P494">
        <f t="shared" si="87"/>
        <v>0</v>
      </c>
    </row>
    <row r="495" spans="1:16" x14ac:dyDescent="0.25">
      <c r="A495">
        <v>2522</v>
      </c>
      <c r="B495">
        <v>1388003026</v>
      </c>
      <c r="C495" t="s">
        <v>4</v>
      </c>
      <c r="D495" s="6">
        <f t="shared" si="77"/>
        <v>41633.84983796296</v>
      </c>
      <c r="E495" t="e">
        <f>_xlfn.IFNA(VLOOKUP(A495,#REF!,2,FALSE),"")</f>
        <v>#REF!</v>
      </c>
      <c r="F495" t="e">
        <f>_xlfn.IFNA(IF(VLOOKUP(A495,#REF!,2,FALSE)&gt;E495,VLOOKUP(A495,#REF!,2,FALSE),""),"")</f>
        <v>#REF!</v>
      </c>
      <c r="G495" s="6" t="str">
        <f t="shared" si="78"/>
        <v/>
      </c>
      <c r="H495" s="6" t="str">
        <f t="shared" si="79"/>
        <v/>
      </c>
      <c r="I495" t="str">
        <f t="shared" si="80"/>
        <v/>
      </c>
      <c r="J495" t="str">
        <f t="shared" si="81"/>
        <v/>
      </c>
      <c r="K495">
        <f t="shared" si="82"/>
        <v>0</v>
      </c>
      <c r="L495" s="4">
        <f t="shared" si="83"/>
        <v>0</v>
      </c>
      <c r="M495">
        <f t="shared" si="84"/>
        <v>1</v>
      </c>
      <c r="N495">
        <f t="shared" si="85"/>
        <v>1</v>
      </c>
      <c r="O495">
        <f t="shared" si="86"/>
        <v>0</v>
      </c>
      <c r="P495">
        <f t="shared" si="87"/>
        <v>0</v>
      </c>
    </row>
    <row r="496" spans="1:16" x14ac:dyDescent="0.25">
      <c r="A496">
        <v>2538</v>
      </c>
      <c r="B496">
        <v>1390292923</v>
      </c>
      <c r="C496" t="s">
        <v>4</v>
      </c>
      <c r="D496" s="6">
        <f t="shared" si="77"/>
        <v>41660.353275462963</v>
      </c>
      <c r="E496" t="e">
        <f>_xlfn.IFNA(VLOOKUP(A496,#REF!,2,FALSE),"")</f>
        <v>#REF!</v>
      </c>
      <c r="F496" t="e">
        <f>_xlfn.IFNA(IF(VLOOKUP(A496,#REF!,2,FALSE)&gt;E496,VLOOKUP(A496,#REF!,2,FALSE),""),"")</f>
        <v>#REF!</v>
      </c>
      <c r="G496" s="6" t="str">
        <f t="shared" si="78"/>
        <v/>
      </c>
      <c r="H496" s="6" t="str">
        <f t="shared" si="79"/>
        <v/>
      </c>
      <c r="I496" t="str">
        <f t="shared" si="80"/>
        <v/>
      </c>
      <c r="J496" t="str">
        <f t="shared" si="81"/>
        <v/>
      </c>
      <c r="K496">
        <f t="shared" si="82"/>
        <v>0</v>
      </c>
      <c r="L496" s="4">
        <f t="shared" si="83"/>
        <v>0</v>
      </c>
      <c r="M496">
        <f t="shared" si="84"/>
        <v>1</v>
      </c>
      <c r="N496">
        <f t="shared" si="85"/>
        <v>1</v>
      </c>
      <c r="O496">
        <f t="shared" si="86"/>
        <v>0</v>
      </c>
      <c r="P496">
        <f t="shared" si="87"/>
        <v>0</v>
      </c>
    </row>
    <row r="497" spans="1:16" x14ac:dyDescent="0.25">
      <c r="A497">
        <v>2593</v>
      </c>
      <c r="B497">
        <v>1390322832</v>
      </c>
      <c r="C497" t="s">
        <v>4</v>
      </c>
      <c r="D497" s="6">
        <f t="shared" si="77"/>
        <v>41660.699444444443</v>
      </c>
      <c r="E497" t="e">
        <f>_xlfn.IFNA(VLOOKUP(A497,#REF!,2,FALSE),"")</f>
        <v>#REF!</v>
      </c>
      <c r="F497" t="e">
        <f>_xlfn.IFNA(IF(VLOOKUP(A497,#REF!,2,FALSE)&gt;E497,VLOOKUP(A497,#REF!,2,FALSE),""),"")</f>
        <v>#REF!</v>
      </c>
      <c r="G497" s="6" t="str">
        <f t="shared" si="78"/>
        <v/>
      </c>
      <c r="H497" s="6" t="str">
        <f t="shared" si="79"/>
        <v/>
      </c>
      <c r="I497" t="str">
        <f t="shared" si="80"/>
        <v/>
      </c>
      <c r="J497" t="str">
        <f t="shared" si="81"/>
        <v/>
      </c>
      <c r="K497">
        <f t="shared" si="82"/>
        <v>0</v>
      </c>
      <c r="L497" s="4">
        <f t="shared" si="83"/>
        <v>0</v>
      </c>
      <c r="M497">
        <f t="shared" si="84"/>
        <v>1</v>
      </c>
      <c r="N497">
        <f t="shared" si="85"/>
        <v>1</v>
      </c>
      <c r="O497">
        <f t="shared" si="86"/>
        <v>0</v>
      </c>
      <c r="P497">
        <f t="shared" si="87"/>
        <v>0</v>
      </c>
    </row>
    <row r="498" spans="1:16" x14ac:dyDescent="0.25">
      <c r="A498">
        <v>2595</v>
      </c>
      <c r="B498">
        <v>1388250091</v>
      </c>
      <c r="C498" t="s">
        <v>4</v>
      </c>
      <c r="D498" s="6">
        <f t="shared" si="77"/>
        <v>41636.709386574075</v>
      </c>
      <c r="E498" t="e">
        <f>_xlfn.IFNA(VLOOKUP(A498,#REF!,2,FALSE),"")</f>
        <v>#REF!</v>
      </c>
      <c r="F498" t="e">
        <f>_xlfn.IFNA(IF(VLOOKUP(A498,#REF!,2,FALSE)&gt;E498,VLOOKUP(A498,#REF!,2,FALSE),""),"")</f>
        <v>#REF!</v>
      </c>
      <c r="G498" s="6" t="str">
        <f t="shared" si="78"/>
        <v/>
      </c>
      <c r="H498" s="6" t="str">
        <f t="shared" si="79"/>
        <v/>
      </c>
      <c r="I498" t="str">
        <f t="shared" si="80"/>
        <v/>
      </c>
      <c r="J498" t="str">
        <f t="shared" si="81"/>
        <v/>
      </c>
      <c r="K498">
        <f t="shared" si="82"/>
        <v>0</v>
      </c>
      <c r="L498" s="4">
        <f t="shared" si="83"/>
        <v>0</v>
      </c>
      <c r="M498">
        <f t="shared" si="84"/>
        <v>1</v>
      </c>
      <c r="N498">
        <f t="shared" si="85"/>
        <v>1</v>
      </c>
      <c r="O498">
        <f t="shared" si="86"/>
        <v>0</v>
      </c>
      <c r="P498">
        <f t="shared" si="87"/>
        <v>0</v>
      </c>
    </row>
    <row r="499" spans="1:16" x14ac:dyDescent="0.25">
      <c r="A499">
        <v>2599</v>
      </c>
      <c r="B499">
        <v>1389963241</v>
      </c>
      <c r="C499" t="s">
        <v>4</v>
      </c>
      <c r="D499" s="6">
        <f t="shared" si="77"/>
        <v>41656.537511574075</v>
      </c>
      <c r="E499" t="e">
        <f>_xlfn.IFNA(VLOOKUP(A499,#REF!,2,FALSE),"")</f>
        <v>#REF!</v>
      </c>
      <c r="F499" t="e">
        <f>_xlfn.IFNA(IF(VLOOKUP(A499,#REF!,2,FALSE)&gt;E499,VLOOKUP(A499,#REF!,2,FALSE),""),"")</f>
        <v>#REF!</v>
      </c>
      <c r="G499" s="6" t="str">
        <f t="shared" si="78"/>
        <v/>
      </c>
      <c r="H499" s="6" t="str">
        <f t="shared" si="79"/>
        <v/>
      </c>
      <c r="I499" t="str">
        <f t="shared" si="80"/>
        <v/>
      </c>
      <c r="J499" t="str">
        <f t="shared" si="81"/>
        <v/>
      </c>
      <c r="K499">
        <f t="shared" si="82"/>
        <v>0</v>
      </c>
      <c r="L499" s="4">
        <f t="shared" si="83"/>
        <v>0</v>
      </c>
      <c r="M499">
        <f t="shared" si="84"/>
        <v>1</v>
      </c>
      <c r="N499">
        <f t="shared" si="85"/>
        <v>1</v>
      </c>
      <c r="O499">
        <f t="shared" si="86"/>
        <v>0</v>
      </c>
      <c r="P499">
        <f t="shared" si="87"/>
        <v>0</v>
      </c>
    </row>
    <row r="500" spans="1:16" x14ac:dyDescent="0.25">
      <c r="A500">
        <v>2601</v>
      </c>
      <c r="B500">
        <v>1388303480</v>
      </c>
      <c r="C500" t="s">
        <v>4</v>
      </c>
      <c r="D500" s="6">
        <f t="shared" si="77"/>
        <v>41637.327314814815</v>
      </c>
      <c r="E500" t="e">
        <f>_xlfn.IFNA(VLOOKUP(A500,#REF!,2,FALSE),"")</f>
        <v>#REF!</v>
      </c>
      <c r="F500" t="e">
        <f>_xlfn.IFNA(IF(VLOOKUP(A500,#REF!,2,FALSE)&gt;E500,VLOOKUP(A500,#REF!,2,FALSE),""),"")</f>
        <v>#REF!</v>
      </c>
      <c r="G500" s="6" t="str">
        <f t="shared" si="78"/>
        <v/>
      </c>
      <c r="H500" s="6" t="str">
        <f t="shared" si="79"/>
        <v/>
      </c>
      <c r="I500" t="str">
        <f t="shared" si="80"/>
        <v/>
      </c>
      <c r="J500" t="str">
        <f t="shared" si="81"/>
        <v/>
      </c>
      <c r="K500">
        <f t="shared" si="82"/>
        <v>0</v>
      </c>
      <c r="L500" s="4">
        <f t="shared" si="83"/>
        <v>0</v>
      </c>
      <c r="M500">
        <f t="shared" si="84"/>
        <v>1</v>
      </c>
      <c r="N500">
        <f t="shared" si="85"/>
        <v>1</v>
      </c>
      <c r="O500">
        <f t="shared" si="86"/>
        <v>0</v>
      </c>
      <c r="P500">
        <f t="shared" si="87"/>
        <v>0</v>
      </c>
    </row>
    <row r="501" spans="1:16" x14ac:dyDescent="0.25">
      <c r="A501">
        <v>2612</v>
      </c>
      <c r="B501">
        <v>1387050123</v>
      </c>
      <c r="C501" t="s">
        <v>4</v>
      </c>
      <c r="D501" s="6">
        <f t="shared" si="77"/>
        <v>41622.820868055554</v>
      </c>
      <c r="E501" t="e">
        <f>_xlfn.IFNA(VLOOKUP(A501,#REF!,2,FALSE),"")</f>
        <v>#REF!</v>
      </c>
      <c r="F501" t="e">
        <f>_xlfn.IFNA(IF(VLOOKUP(A501,#REF!,2,FALSE)&gt;E501,VLOOKUP(A501,#REF!,2,FALSE),""),"")</f>
        <v>#REF!</v>
      </c>
      <c r="G501" s="6" t="str">
        <f t="shared" si="78"/>
        <v/>
      </c>
      <c r="H501" s="6" t="str">
        <f t="shared" si="79"/>
        <v/>
      </c>
      <c r="I501" t="str">
        <f t="shared" si="80"/>
        <v/>
      </c>
      <c r="J501" t="str">
        <f t="shared" si="81"/>
        <v/>
      </c>
      <c r="K501">
        <f t="shared" si="82"/>
        <v>0</v>
      </c>
      <c r="L501" s="4">
        <f t="shared" si="83"/>
        <v>0</v>
      </c>
      <c r="M501">
        <f t="shared" si="84"/>
        <v>1</v>
      </c>
      <c r="N501">
        <f t="shared" si="85"/>
        <v>1</v>
      </c>
      <c r="O501">
        <f t="shared" si="86"/>
        <v>0</v>
      </c>
      <c r="P501">
        <f t="shared" si="87"/>
        <v>0</v>
      </c>
    </row>
    <row r="502" spans="1:16" x14ac:dyDescent="0.25">
      <c r="A502">
        <v>2622</v>
      </c>
      <c r="B502">
        <v>1390190958</v>
      </c>
      <c r="C502" t="s">
        <v>4</v>
      </c>
      <c r="D502" s="6">
        <f t="shared" si="77"/>
        <v>41659.173125000001</v>
      </c>
      <c r="E502" t="e">
        <f>_xlfn.IFNA(VLOOKUP(A502,#REF!,2,FALSE),"")</f>
        <v>#REF!</v>
      </c>
      <c r="F502" t="e">
        <f>_xlfn.IFNA(IF(VLOOKUP(A502,#REF!,2,FALSE)&gt;E502,VLOOKUP(A502,#REF!,2,FALSE),""),"")</f>
        <v>#REF!</v>
      </c>
      <c r="G502" s="6" t="str">
        <f t="shared" si="78"/>
        <v/>
      </c>
      <c r="H502" s="6" t="str">
        <f t="shared" si="79"/>
        <v/>
      </c>
      <c r="I502" t="str">
        <f t="shared" si="80"/>
        <v/>
      </c>
      <c r="J502" t="str">
        <f t="shared" si="81"/>
        <v/>
      </c>
      <c r="K502">
        <f t="shared" si="82"/>
        <v>0</v>
      </c>
      <c r="L502" s="4">
        <f t="shared" si="83"/>
        <v>0</v>
      </c>
      <c r="M502">
        <f t="shared" si="84"/>
        <v>1</v>
      </c>
      <c r="N502">
        <f t="shared" si="85"/>
        <v>1</v>
      </c>
      <c r="O502">
        <f t="shared" si="86"/>
        <v>0</v>
      </c>
      <c r="P502">
        <f t="shared" si="87"/>
        <v>0</v>
      </c>
    </row>
    <row r="503" spans="1:16" x14ac:dyDescent="0.25">
      <c r="A503">
        <v>2635</v>
      </c>
      <c r="B503">
        <v>1391014038</v>
      </c>
      <c r="C503" t="s">
        <v>4</v>
      </c>
      <c r="D503" s="6">
        <f t="shared" si="77"/>
        <v>41668.699513888889</v>
      </c>
      <c r="E503" t="e">
        <f>_xlfn.IFNA(VLOOKUP(A503,#REF!,2,FALSE),"")</f>
        <v>#REF!</v>
      </c>
      <c r="F503" t="e">
        <f>_xlfn.IFNA(IF(VLOOKUP(A503,#REF!,2,FALSE)&gt;E503,VLOOKUP(A503,#REF!,2,FALSE),""),"")</f>
        <v>#REF!</v>
      </c>
      <c r="G503" s="6" t="str">
        <f t="shared" si="78"/>
        <v/>
      </c>
      <c r="H503" s="6" t="str">
        <f t="shared" si="79"/>
        <v/>
      </c>
      <c r="I503" t="str">
        <f t="shared" si="80"/>
        <v/>
      </c>
      <c r="J503" t="str">
        <f t="shared" si="81"/>
        <v/>
      </c>
      <c r="K503">
        <f t="shared" si="82"/>
        <v>0</v>
      </c>
      <c r="L503" s="4">
        <f t="shared" si="83"/>
        <v>0</v>
      </c>
      <c r="M503">
        <f t="shared" si="84"/>
        <v>1</v>
      </c>
      <c r="N503">
        <f t="shared" si="85"/>
        <v>1</v>
      </c>
      <c r="O503">
        <f t="shared" si="86"/>
        <v>0</v>
      </c>
      <c r="P503">
        <f t="shared" si="87"/>
        <v>0</v>
      </c>
    </row>
    <row r="504" spans="1:16" x14ac:dyDescent="0.25">
      <c r="A504">
        <v>2652</v>
      </c>
      <c r="B504">
        <v>1387419501</v>
      </c>
      <c r="C504" t="s">
        <v>4</v>
      </c>
      <c r="D504" s="6">
        <f t="shared" si="77"/>
        <v>41627.096076388887</v>
      </c>
      <c r="E504" t="e">
        <f>_xlfn.IFNA(VLOOKUP(A504,#REF!,2,FALSE),"")</f>
        <v>#REF!</v>
      </c>
      <c r="F504" t="e">
        <f>_xlfn.IFNA(IF(VLOOKUP(A504,#REF!,2,FALSE)&gt;E504,VLOOKUP(A504,#REF!,2,FALSE),""),"")</f>
        <v>#REF!</v>
      </c>
      <c r="G504" s="6" t="str">
        <f t="shared" si="78"/>
        <v/>
      </c>
      <c r="H504" s="6" t="str">
        <f t="shared" si="79"/>
        <v/>
      </c>
      <c r="I504" t="str">
        <f t="shared" si="80"/>
        <v/>
      </c>
      <c r="J504" t="str">
        <f t="shared" si="81"/>
        <v/>
      </c>
      <c r="K504">
        <f t="shared" si="82"/>
        <v>0</v>
      </c>
      <c r="L504" s="4">
        <f t="shared" si="83"/>
        <v>0</v>
      </c>
      <c r="M504">
        <f t="shared" si="84"/>
        <v>1</v>
      </c>
      <c r="N504">
        <f t="shared" si="85"/>
        <v>1</v>
      </c>
      <c r="O504">
        <f t="shared" si="86"/>
        <v>0</v>
      </c>
      <c r="P504">
        <f t="shared" si="87"/>
        <v>0</v>
      </c>
    </row>
    <row r="505" spans="1:16" x14ac:dyDescent="0.25">
      <c r="A505">
        <v>2670</v>
      </c>
      <c r="B505">
        <v>1389666064</v>
      </c>
      <c r="C505" t="s">
        <v>4</v>
      </c>
      <c r="D505" s="6">
        <f t="shared" si="77"/>
        <v>41653.097962962966</v>
      </c>
      <c r="E505" t="e">
        <f>_xlfn.IFNA(VLOOKUP(A505,#REF!,2,FALSE),"")</f>
        <v>#REF!</v>
      </c>
      <c r="F505" t="e">
        <f>_xlfn.IFNA(IF(VLOOKUP(A505,#REF!,2,FALSE)&gt;E505,VLOOKUP(A505,#REF!,2,FALSE),""),"")</f>
        <v>#REF!</v>
      </c>
      <c r="G505" s="6" t="str">
        <f t="shared" si="78"/>
        <v/>
      </c>
      <c r="H505" s="6" t="str">
        <f t="shared" si="79"/>
        <v/>
      </c>
      <c r="I505" t="str">
        <f t="shared" si="80"/>
        <v/>
      </c>
      <c r="J505" t="str">
        <f t="shared" si="81"/>
        <v/>
      </c>
      <c r="K505">
        <f t="shared" si="82"/>
        <v>0</v>
      </c>
      <c r="L505" s="4">
        <f t="shared" si="83"/>
        <v>0</v>
      </c>
      <c r="M505">
        <f t="shared" si="84"/>
        <v>1</v>
      </c>
      <c r="N505">
        <f t="shared" si="85"/>
        <v>1</v>
      </c>
      <c r="O505">
        <f t="shared" si="86"/>
        <v>0</v>
      </c>
      <c r="P505">
        <f t="shared" si="87"/>
        <v>0</v>
      </c>
    </row>
    <row r="506" spans="1:16" x14ac:dyDescent="0.25">
      <c r="A506">
        <v>2672</v>
      </c>
      <c r="B506">
        <v>1390253107</v>
      </c>
      <c r="C506" t="s">
        <v>4</v>
      </c>
      <c r="D506" s="6">
        <f t="shared" si="77"/>
        <v>41659.892442129632</v>
      </c>
      <c r="E506" t="e">
        <f>_xlfn.IFNA(VLOOKUP(A506,#REF!,2,FALSE),"")</f>
        <v>#REF!</v>
      </c>
      <c r="F506" t="e">
        <f>_xlfn.IFNA(IF(VLOOKUP(A506,#REF!,2,FALSE)&gt;E506,VLOOKUP(A506,#REF!,2,FALSE),""),"")</f>
        <v>#REF!</v>
      </c>
      <c r="G506" s="6" t="str">
        <f t="shared" si="78"/>
        <v/>
      </c>
      <c r="H506" s="6" t="str">
        <f t="shared" si="79"/>
        <v/>
      </c>
      <c r="I506" t="str">
        <f t="shared" si="80"/>
        <v/>
      </c>
      <c r="J506" t="str">
        <f t="shared" si="81"/>
        <v/>
      </c>
      <c r="K506">
        <f t="shared" si="82"/>
        <v>0</v>
      </c>
      <c r="L506" s="4">
        <f t="shared" si="83"/>
        <v>0</v>
      </c>
      <c r="M506">
        <f t="shared" si="84"/>
        <v>1</v>
      </c>
      <c r="N506">
        <f t="shared" si="85"/>
        <v>1</v>
      </c>
      <c r="O506">
        <f t="shared" si="86"/>
        <v>0</v>
      </c>
      <c r="P506">
        <f t="shared" si="87"/>
        <v>0</v>
      </c>
    </row>
    <row r="507" spans="1:16" x14ac:dyDescent="0.25">
      <c r="A507">
        <v>2673</v>
      </c>
      <c r="B507">
        <v>1386828100</v>
      </c>
      <c r="C507" t="s">
        <v>4</v>
      </c>
      <c r="D507" s="6">
        <f t="shared" si="77"/>
        <v>41620.251157407409</v>
      </c>
      <c r="E507" t="e">
        <f>_xlfn.IFNA(VLOOKUP(A507,#REF!,2,FALSE),"")</f>
        <v>#REF!</v>
      </c>
      <c r="F507" t="e">
        <f>_xlfn.IFNA(IF(VLOOKUP(A507,#REF!,2,FALSE)&gt;E507,VLOOKUP(A507,#REF!,2,FALSE),""),"")</f>
        <v>#REF!</v>
      </c>
      <c r="G507" s="6" t="str">
        <f t="shared" si="78"/>
        <v/>
      </c>
      <c r="H507" s="6" t="str">
        <f t="shared" si="79"/>
        <v/>
      </c>
      <c r="I507" t="str">
        <f t="shared" si="80"/>
        <v/>
      </c>
      <c r="J507" t="str">
        <f t="shared" si="81"/>
        <v/>
      </c>
      <c r="K507">
        <f t="shared" si="82"/>
        <v>0</v>
      </c>
      <c r="L507" s="4">
        <f t="shared" si="83"/>
        <v>0</v>
      </c>
      <c r="M507">
        <f t="shared" si="84"/>
        <v>1</v>
      </c>
      <c r="N507">
        <f t="shared" si="85"/>
        <v>1</v>
      </c>
      <c r="O507">
        <f t="shared" si="86"/>
        <v>0</v>
      </c>
      <c r="P507">
        <f t="shared" si="87"/>
        <v>0</v>
      </c>
    </row>
    <row r="508" spans="1:16" x14ac:dyDescent="0.25">
      <c r="A508">
        <v>2678</v>
      </c>
      <c r="B508">
        <v>1388110636</v>
      </c>
      <c r="C508" t="s">
        <v>4</v>
      </c>
      <c r="D508" s="6">
        <f t="shared" si="77"/>
        <v>41635.095324074071</v>
      </c>
      <c r="E508" t="e">
        <f>_xlfn.IFNA(VLOOKUP(A508,#REF!,2,FALSE),"")</f>
        <v>#REF!</v>
      </c>
      <c r="F508" t="e">
        <f>_xlfn.IFNA(IF(VLOOKUP(A508,#REF!,2,FALSE)&gt;E508,VLOOKUP(A508,#REF!,2,FALSE),""),"")</f>
        <v>#REF!</v>
      </c>
      <c r="G508" s="6" t="str">
        <f t="shared" si="78"/>
        <v/>
      </c>
      <c r="H508" s="6" t="str">
        <f t="shared" si="79"/>
        <v/>
      </c>
      <c r="I508" t="str">
        <f t="shared" si="80"/>
        <v/>
      </c>
      <c r="J508" t="str">
        <f t="shared" si="81"/>
        <v/>
      </c>
      <c r="K508">
        <f t="shared" si="82"/>
        <v>0</v>
      </c>
      <c r="L508" s="4">
        <f t="shared" si="83"/>
        <v>0</v>
      </c>
      <c r="M508">
        <f t="shared" si="84"/>
        <v>1</v>
      </c>
      <c r="N508">
        <f t="shared" si="85"/>
        <v>1</v>
      </c>
      <c r="O508">
        <f t="shared" si="86"/>
        <v>0</v>
      </c>
      <c r="P508">
        <f t="shared" si="87"/>
        <v>0</v>
      </c>
    </row>
    <row r="509" spans="1:16" x14ac:dyDescent="0.25">
      <c r="A509">
        <v>2686</v>
      </c>
      <c r="B509">
        <v>1389727662</v>
      </c>
      <c r="C509" t="s">
        <v>4</v>
      </c>
      <c r="D509" s="6">
        <f t="shared" si="77"/>
        <v>41653.810902777775</v>
      </c>
      <c r="E509" t="e">
        <f>_xlfn.IFNA(VLOOKUP(A509,#REF!,2,FALSE),"")</f>
        <v>#REF!</v>
      </c>
      <c r="F509" t="e">
        <f>_xlfn.IFNA(IF(VLOOKUP(A509,#REF!,2,FALSE)&gt;E509,VLOOKUP(A509,#REF!,2,FALSE),""),"")</f>
        <v>#REF!</v>
      </c>
      <c r="G509" s="6" t="str">
        <f t="shared" si="78"/>
        <v/>
      </c>
      <c r="H509" s="6" t="str">
        <f t="shared" si="79"/>
        <v/>
      </c>
      <c r="I509" t="str">
        <f t="shared" si="80"/>
        <v/>
      </c>
      <c r="J509" t="str">
        <f t="shared" si="81"/>
        <v/>
      </c>
      <c r="K509">
        <f t="shared" si="82"/>
        <v>0</v>
      </c>
      <c r="L509" s="4">
        <f t="shared" si="83"/>
        <v>0</v>
      </c>
      <c r="M509">
        <f t="shared" si="84"/>
        <v>1</v>
      </c>
      <c r="N509">
        <f t="shared" si="85"/>
        <v>1</v>
      </c>
      <c r="O509">
        <f t="shared" si="86"/>
        <v>0</v>
      </c>
      <c r="P509">
        <f t="shared" si="87"/>
        <v>0</v>
      </c>
    </row>
    <row r="510" spans="1:16" x14ac:dyDescent="0.25">
      <c r="A510">
        <v>2688</v>
      </c>
      <c r="B510">
        <v>1390293880</v>
      </c>
      <c r="C510" t="s">
        <v>4</v>
      </c>
      <c r="D510" s="6">
        <f t="shared" si="77"/>
        <v>41660.364351851851</v>
      </c>
      <c r="E510" t="e">
        <f>_xlfn.IFNA(VLOOKUP(A510,#REF!,2,FALSE),"")</f>
        <v>#REF!</v>
      </c>
      <c r="F510" t="e">
        <f>_xlfn.IFNA(IF(VLOOKUP(A510,#REF!,2,FALSE)&gt;E510,VLOOKUP(A510,#REF!,2,FALSE),""),"")</f>
        <v>#REF!</v>
      </c>
      <c r="G510" s="6" t="str">
        <f t="shared" si="78"/>
        <v/>
      </c>
      <c r="H510" s="6" t="str">
        <f t="shared" si="79"/>
        <v/>
      </c>
      <c r="I510" t="str">
        <f t="shared" si="80"/>
        <v/>
      </c>
      <c r="J510" t="str">
        <f t="shared" si="81"/>
        <v/>
      </c>
      <c r="K510">
        <f t="shared" si="82"/>
        <v>0</v>
      </c>
      <c r="L510" s="4">
        <f t="shared" si="83"/>
        <v>0</v>
      </c>
      <c r="M510">
        <f t="shared" si="84"/>
        <v>1</v>
      </c>
      <c r="N510">
        <f t="shared" si="85"/>
        <v>1</v>
      </c>
      <c r="O510">
        <f t="shared" si="86"/>
        <v>0</v>
      </c>
      <c r="P510">
        <f t="shared" si="87"/>
        <v>0</v>
      </c>
    </row>
    <row r="511" spans="1:16" x14ac:dyDescent="0.25">
      <c r="A511">
        <v>2693</v>
      </c>
      <c r="B511">
        <v>1390229107</v>
      </c>
      <c r="C511" t="s">
        <v>4</v>
      </c>
      <c r="D511" s="6">
        <f t="shared" si="77"/>
        <v>41659.614664351851</v>
      </c>
      <c r="E511" t="e">
        <f>_xlfn.IFNA(VLOOKUP(A511,#REF!,2,FALSE),"")</f>
        <v>#REF!</v>
      </c>
      <c r="F511" t="e">
        <f>_xlfn.IFNA(IF(VLOOKUP(A511,#REF!,2,FALSE)&gt;E511,VLOOKUP(A511,#REF!,2,FALSE),""),"")</f>
        <v>#REF!</v>
      </c>
      <c r="G511" s="6" t="str">
        <f t="shared" si="78"/>
        <v/>
      </c>
      <c r="H511" s="6" t="str">
        <f t="shared" si="79"/>
        <v/>
      </c>
      <c r="I511" t="str">
        <f t="shared" si="80"/>
        <v/>
      </c>
      <c r="J511" t="str">
        <f t="shared" si="81"/>
        <v/>
      </c>
      <c r="K511">
        <f t="shared" si="82"/>
        <v>0</v>
      </c>
      <c r="L511" s="4">
        <f t="shared" si="83"/>
        <v>0</v>
      </c>
      <c r="M511">
        <f t="shared" si="84"/>
        <v>1</v>
      </c>
      <c r="N511">
        <f t="shared" si="85"/>
        <v>1</v>
      </c>
      <c r="O511">
        <f t="shared" si="86"/>
        <v>0</v>
      </c>
      <c r="P511">
        <f t="shared" si="87"/>
        <v>0</v>
      </c>
    </row>
    <row r="512" spans="1:16" x14ac:dyDescent="0.25">
      <c r="A512">
        <v>2701</v>
      </c>
      <c r="B512">
        <v>1390497272</v>
      </c>
      <c r="C512" t="s">
        <v>4</v>
      </c>
      <c r="D512" s="6">
        <f t="shared" si="77"/>
        <v>41662.71842592593</v>
      </c>
      <c r="E512" t="e">
        <f>_xlfn.IFNA(VLOOKUP(A512,#REF!,2,FALSE),"")</f>
        <v>#REF!</v>
      </c>
      <c r="F512" t="e">
        <f>_xlfn.IFNA(IF(VLOOKUP(A512,#REF!,2,FALSE)&gt;E512,VLOOKUP(A512,#REF!,2,FALSE),""),"")</f>
        <v>#REF!</v>
      </c>
      <c r="G512" s="6" t="str">
        <f t="shared" si="78"/>
        <v/>
      </c>
      <c r="H512" s="6" t="str">
        <f t="shared" si="79"/>
        <v/>
      </c>
      <c r="I512" t="str">
        <f t="shared" si="80"/>
        <v/>
      </c>
      <c r="J512" t="str">
        <f t="shared" si="81"/>
        <v/>
      </c>
      <c r="K512">
        <f t="shared" si="82"/>
        <v>0</v>
      </c>
      <c r="L512" s="4">
        <f t="shared" si="83"/>
        <v>0</v>
      </c>
      <c r="M512">
        <f t="shared" si="84"/>
        <v>1</v>
      </c>
      <c r="N512">
        <f t="shared" si="85"/>
        <v>1</v>
      </c>
      <c r="O512">
        <f t="shared" si="86"/>
        <v>0</v>
      </c>
      <c r="P512">
        <f t="shared" si="87"/>
        <v>0</v>
      </c>
    </row>
    <row r="513" spans="1:16" x14ac:dyDescent="0.25">
      <c r="A513">
        <v>2709</v>
      </c>
      <c r="B513">
        <v>1388398502</v>
      </c>
      <c r="C513" t="s">
        <v>4</v>
      </c>
      <c r="D513" s="6">
        <f t="shared" si="77"/>
        <v>41638.427106481482</v>
      </c>
      <c r="E513" t="e">
        <f>_xlfn.IFNA(VLOOKUP(A513,#REF!,2,FALSE),"")</f>
        <v>#REF!</v>
      </c>
      <c r="F513" t="e">
        <f>_xlfn.IFNA(IF(VLOOKUP(A513,#REF!,2,FALSE)&gt;E513,VLOOKUP(A513,#REF!,2,FALSE),""),"")</f>
        <v>#REF!</v>
      </c>
      <c r="G513" s="6" t="str">
        <f t="shared" si="78"/>
        <v/>
      </c>
      <c r="H513" s="6" t="str">
        <f t="shared" si="79"/>
        <v/>
      </c>
      <c r="I513" t="str">
        <f t="shared" si="80"/>
        <v/>
      </c>
      <c r="J513" t="str">
        <f t="shared" si="81"/>
        <v/>
      </c>
      <c r="K513">
        <f t="shared" si="82"/>
        <v>0</v>
      </c>
      <c r="L513" s="4">
        <f t="shared" si="83"/>
        <v>0</v>
      </c>
      <c r="M513">
        <f t="shared" si="84"/>
        <v>1</v>
      </c>
      <c r="N513">
        <f t="shared" si="85"/>
        <v>1</v>
      </c>
      <c r="O513">
        <f t="shared" si="86"/>
        <v>0</v>
      </c>
      <c r="P513">
        <f t="shared" si="87"/>
        <v>0</v>
      </c>
    </row>
    <row r="514" spans="1:16" x14ac:dyDescent="0.25">
      <c r="A514">
        <v>2719</v>
      </c>
      <c r="B514">
        <v>1390856811</v>
      </c>
      <c r="C514" t="s">
        <v>4</v>
      </c>
      <c r="D514" s="6">
        <f t="shared" ref="D514:D577" si="88">(((B514/60)/60)/24)+DATE(1970,1,1)</f>
        <v>41666.879756944443</v>
      </c>
      <c r="E514" t="e">
        <f>_xlfn.IFNA(VLOOKUP(A514,#REF!,2,FALSE),"")</f>
        <v>#REF!</v>
      </c>
      <c r="F514" t="e">
        <f>_xlfn.IFNA(IF(VLOOKUP(A514,#REF!,2,FALSE)&gt;E514,VLOOKUP(A514,#REF!,2,FALSE),""),"")</f>
        <v>#REF!</v>
      </c>
      <c r="G514" s="6" t="str">
        <f t="shared" ref="G514:G577" si="89">IFERROR((((E514/60)/60)/24)+DATE(1970,1,1),"")</f>
        <v/>
      </c>
      <c r="H514" s="6" t="str">
        <f t="shared" ref="H514:H577" si="90">IFERROR((((F514/60)/60)/24)+DATE(1970,1,1),"")</f>
        <v/>
      </c>
      <c r="I514" t="str">
        <f t="shared" ref="I514:I577" si="91">IFERROR((E514-B514)/60/60/24,"")</f>
        <v/>
      </c>
      <c r="J514" t="str">
        <f t="shared" ref="J514:J577" si="92">IFERROR((F514-E514)/60/60/24,"")</f>
        <v/>
      </c>
      <c r="K514">
        <f t="shared" si="82"/>
        <v>0</v>
      </c>
      <c r="L514" s="4">
        <f t="shared" si="83"/>
        <v>0</v>
      </c>
      <c r="M514">
        <f t="shared" si="84"/>
        <v>1</v>
      </c>
      <c r="N514">
        <f t="shared" si="85"/>
        <v>1</v>
      </c>
      <c r="O514">
        <f t="shared" si="86"/>
        <v>0</v>
      </c>
      <c r="P514">
        <f t="shared" si="87"/>
        <v>0</v>
      </c>
    </row>
    <row r="515" spans="1:16" x14ac:dyDescent="0.25">
      <c r="A515">
        <v>2720</v>
      </c>
      <c r="B515">
        <v>1390959381</v>
      </c>
      <c r="C515" t="s">
        <v>4</v>
      </c>
      <c r="D515" s="6">
        <f t="shared" si="88"/>
        <v>41668.06690972222</v>
      </c>
      <c r="E515" t="e">
        <f>_xlfn.IFNA(VLOOKUP(A515,#REF!,2,FALSE),"")</f>
        <v>#REF!</v>
      </c>
      <c r="F515" t="e">
        <f>_xlfn.IFNA(IF(VLOOKUP(A515,#REF!,2,FALSE)&gt;E515,VLOOKUP(A515,#REF!,2,FALSE),""),"")</f>
        <v>#REF!</v>
      </c>
      <c r="G515" s="6" t="str">
        <f t="shared" si="89"/>
        <v/>
      </c>
      <c r="H515" s="6" t="str">
        <f t="shared" si="90"/>
        <v/>
      </c>
      <c r="I515" t="str">
        <f t="shared" si="91"/>
        <v/>
      </c>
      <c r="J515" t="str">
        <f t="shared" si="92"/>
        <v/>
      </c>
      <c r="K515">
        <f t="shared" ref="K515:K578" si="93">IF(G515&lt;"2/29/2016"-375,1,0)</f>
        <v>0</v>
      </c>
      <c r="L515" s="4">
        <f t="shared" ref="L515:L578" si="94">K515*COUNT(H515)</f>
        <v>0</v>
      </c>
      <c r="M515">
        <f t="shared" ref="M515:M578" si="95">IF(D515&lt;"2/29/2016"-365,1,0)</f>
        <v>1</v>
      </c>
      <c r="N515">
        <f t="shared" ref="N515:N578" si="96">IF(D515&lt;"2/29/2016"-365*2,1,0)</f>
        <v>1</v>
      </c>
      <c r="O515">
        <f t="shared" ref="O515:O578" si="97">IF(AND(I515&lt;=365,M515),1,0)</f>
        <v>0</v>
      </c>
      <c r="P515">
        <f t="shared" ref="P515:P578" si="98">IF(AND(I515&gt;365,M515,I515&lt;=365*2),1,0)</f>
        <v>0</v>
      </c>
    </row>
    <row r="516" spans="1:16" x14ac:dyDescent="0.25">
      <c r="A516">
        <v>2725</v>
      </c>
      <c r="B516">
        <v>1388585181</v>
      </c>
      <c r="C516" t="s">
        <v>4</v>
      </c>
      <c r="D516" s="6">
        <f t="shared" si="88"/>
        <v>41640.587743055556</v>
      </c>
      <c r="E516" t="e">
        <f>_xlfn.IFNA(VLOOKUP(A516,#REF!,2,FALSE),"")</f>
        <v>#REF!</v>
      </c>
      <c r="F516" t="e">
        <f>_xlfn.IFNA(IF(VLOOKUP(A516,#REF!,2,FALSE)&gt;E516,VLOOKUP(A516,#REF!,2,FALSE),""),"")</f>
        <v>#REF!</v>
      </c>
      <c r="G516" s="6" t="str">
        <f t="shared" si="89"/>
        <v/>
      </c>
      <c r="H516" s="6" t="str">
        <f t="shared" si="90"/>
        <v/>
      </c>
      <c r="I516" t="str">
        <f t="shared" si="91"/>
        <v/>
      </c>
      <c r="J516" t="str">
        <f t="shared" si="92"/>
        <v/>
      </c>
      <c r="K516">
        <f t="shared" si="93"/>
        <v>0</v>
      </c>
      <c r="L516" s="4">
        <f t="shared" si="94"/>
        <v>0</v>
      </c>
      <c r="M516">
        <f t="shared" si="95"/>
        <v>1</v>
      </c>
      <c r="N516">
        <f t="shared" si="96"/>
        <v>1</v>
      </c>
      <c r="O516">
        <f t="shared" si="97"/>
        <v>0</v>
      </c>
      <c r="P516">
        <f t="shared" si="98"/>
        <v>0</v>
      </c>
    </row>
    <row r="517" spans="1:16" x14ac:dyDescent="0.25">
      <c r="A517">
        <v>2737</v>
      </c>
      <c r="B517">
        <v>1390405414</v>
      </c>
      <c r="C517" t="s">
        <v>4</v>
      </c>
      <c r="D517" s="6">
        <f t="shared" si="88"/>
        <v>41661.65525462963</v>
      </c>
      <c r="E517" t="e">
        <f>_xlfn.IFNA(VLOOKUP(A517,#REF!,2,FALSE),"")</f>
        <v>#REF!</v>
      </c>
      <c r="F517" t="e">
        <f>_xlfn.IFNA(IF(VLOOKUP(A517,#REF!,2,FALSE)&gt;E517,VLOOKUP(A517,#REF!,2,FALSE),""),"")</f>
        <v>#REF!</v>
      </c>
      <c r="G517" s="6" t="str">
        <f t="shared" si="89"/>
        <v/>
      </c>
      <c r="H517" s="6" t="str">
        <f t="shared" si="90"/>
        <v/>
      </c>
      <c r="I517" t="str">
        <f t="shared" si="91"/>
        <v/>
      </c>
      <c r="J517" t="str">
        <f t="shared" si="92"/>
        <v/>
      </c>
      <c r="K517">
        <f t="shared" si="93"/>
        <v>0</v>
      </c>
      <c r="L517" s="4">
        <f t="shared" si="94"/>
        <v>0</v>
      </c>
      <c r="M517">
        <f t="shared" si="95"/>
        <v>1</v>
      </c>
      <c r="N517">
        <f t="shared" si="96"/>
        <v>1</v>
      </c>
      <c r="O517">
        <f t="shared" si="97"/>
        <v>0</v>
      </c>
      <c r="P517">
        <f t="shared" si="98"/>
        <v>0</v>
      </c>
    </row>
    <row r="518" spans="1:16" x14ac:dyDescent="0.25">
      <c r="A518">
        <v>2749</v>
      </c>
      <c r="B518">
        <v>1387091956</v>
      </c>
      <c r="C518" t="s">
        <v>4</v>
      </c>
      <c r="D518" s="6">
        <f t="shared" si="88"/>
        <v>41623.305046296293</v>
      </c>
      <c r="E518" t="e">
        <f>_xlfn.IFNA(VLOOKUP(A518,#REF!,2,FALSE),"")</f>
        <v>#REF!</v>
      </c>
      <c r="F518" t="e">
        <f>_xlfn.IFNA(IF(VLOOKUP(A518,#REF!,2,FALSE)&gt;E518,VLOOKUP(A518,#REF!,2,FALSE),""),"")</f>
        <v>#REF!</v>
      </c>
      <c r="G518" s="6" t="str">
        <f t="shared" si="89"/>
        <v/>
      </c>
      <c r="H518" s="6" t="str">
        <f t="shared" si="90"/>
        <v/>
      </c>
      <c r="I518" t="str">
        <f t="shared" si="91"/>
        <v/>
      </c>
      <c r="J518" t="str">
        <f t="shared" si="92"/>
        <v/>
      </c>
      <c r="K518">
        <f t="shared" si="93"/>
        <v>0</v>
      </c>
      <c r="L518" s="4">
        <f t="shared" si="94"/>
        <v>0</v>
      </c>
      <c r="M518">
        <f t="shared" si="95"/>
        <v>1</v>
      </c>
      <c r="N518">
        <f t="shared" si="96"/>
        <v>1</v>
      </c>
      <c r="O518">
        <f t="shared" si="97"/>
        <v>0</v>
      </c>
      <c r="P518">
        <f t="shared" si="98"/>
        <v>0</v>
      </c>
    </row>
    <row r="519" spans="1:16" x14ac:dyDescent="0.25">
      <c r="A519">
        <v>2772</v>
      </c>
      <c r="B519">
        <v>1388418110</v>
      </c>
      <c r="C519" t="s">
        <v>4</v>
      </c>
      <c r="D519" s="6">
        <f t="shared" si="88"/>
        <v>41638.654050925928</v>
      </c>
      <c r="E519" t="e">
        <f>_xlfn.IFNA(VLOOKUP(A519,#REF!,2,FALSE),"")</f>
        <v>#REF!</v>
      </c>
      <c r="F519" t="e">
        <f>_xlfn.IFNA(IF(VLOOKUP(A519,#REF!,2,FALSE)&gt;E519,VLOOKUP(A519,#REF!,2,FALSE),""),"")</f>
        <v>#REF!</v>
      </c>
      <c r="G519" s="6" t="str">
        <f t="shared" si="89"/>
        <v/>
      </c>
      <c r="H519" s="6" t="str">
        <f t="shared" si="90"/>
        <v/>
      </c>
      <c r="I519" t="str">
        <f t="shared" si="91"/>
        <v/>
      </c>
      <c r="J519" t="str">
        <f t="shared" si="92"/>
        <v/>
      </c>
      <c r="K519">
        <f t="shared" si="93"/>
        <v>0</v>
      </c>
      <c r="L519" s="4">
        <f t="shared" si="94"/>
        <v>0</v>
      </c>
      <c r="M519">
        <f t="shared" si="95"/>
        <v>1</v>
      </c>
      <c r="N519">
        <f t="shared" si="96"/>
        <v>1</v>
      </c>
      <c r="O519">
        <f t="shared" si="97"/>
        <v>0</v>
      </c>
      <c r="P519">
        <f t="shared" si="98"/>
        <v>0</v>
      </c>
    </row>
    <row r="520" spans="1:16" x14ac:dyDescent="0.25">
      <c r="A520">
        <v>2779</v>
      </c>
      <c r="B520">
        <v>1385907722</v>
      </c>
      <c r="C520" t="s">
        <v>4</v>
      </c>
      <c r="D520" s="6">
        <f t="shared" si="88"/>
        <v>41609.598634259259</v>
      </c>
      <c r="E520" t="e">
        <f>_xlfn.IFNA(VLOOKUP(A520,#REF!,2,FALSE),"")</f>
        <v>#REF!</v>
      </c>
      <c r="F520" t="e">
        <f>_xlfn.IFNA(IF(VLOOKUP(A520,#REF!,2,FALSE)&gt;E520,VLOOKUP(A520,#REF!,2,FALSE),""),"")</f>
        <v>#REF!</v>
      </c>
      <c r="G520" s="6" t="str">
        <f t="shared" si="89"/>
        <v/>
      </c>
      <c r="H520" s="6" t="str">
        <f t="shared" si="90"/>
        <v/>
      </c>
      <c r="I520" t="str">
        <f t="shared" si="91"/>
        <v/>
      </c>
      <c r="J520" t="str">
        <f t="shared" si="92"/>
        <v/>
      </c>
      <c r="K520">
        <f t="shared" si="93"/>
        <v>0</v>
      </c>
      <c r="L520" s="4">
        <f t="shared" si="94"/>
        <v>0</v>
      </c>
      <c r="M520">
        <f t="shared" si="95"/>
        <v>1</v>
      </c>
      <c r="N520">
        <f t="shared" si="96"/>
        <v>1</v>
      </c>
      <c r="O520">
        <f t="shared" si="97"/>
        <v>0</v>
      </c>
      <c r="P520">
        <f t="shared" si="98"/>
        <v>0</v>
      </c>
    </row>
    <row r="521" spans="1:16" x14ac:dyDescent="0.25">
      <c r="A521">
        <v>2793</v>
      </c>
      <c r="B521">
        <v>1388930787</v>
      </c>
      <c r="C521" t="s">
        <v>4</v>
      </c>
      <c r="D521" s="6">
        <f t="shared" si="88"/>
        <v>41644.587812500002</v>
      </c>
      <c r="E521" t="e">
        <f>_xlfn.IFNA(VLOOKUP(A521,#REF!,2,FALSE),"")</f>
        <v>#REF!</v>
      </c>
      <c r="F521" t="e">
        <f>_xlfn.IFNA(IF(VLOOKUP(A521,#REF!,2,FALSE)&gt;E521,VLOOKUP(A521,#REF!,2,FALSE),""),"")</f>
        <v>#REF!</v>
      </c>
      <c r="G521" s="6" t="str">
        <f t="shared" si="89"/>
        <v/>
      </c>
      <c r="H521" s="6" t="str">
        <f t="shared" si="90"/>
        <v/>
      </c>
      <c r="I521" t="str">
        <f t="shared" si="91"/>
        <v/>
      </c>
      <c r="J521" t="str">
        <f t="shared" si="92"/>
        <v/>
      </c>
      <c r="K521">
        <f t="shared" si="93"/>
        <v>0</v>
      </c>
      <c r="L521" s="4">
        <f t="shared" si="94"/>
        <v>0</v>
      </c>
      <c r="M521">
        <f t="shared" si="95"/>
        <v>1</v>
      </c>
      <c r="N521">
        <f t="shared" si="96"/>
        <v>1</v>
      </c>
      <c r="O521">
        <f t="shared" si="97"/>
        <v>0</v>
      </c>
      <c r="P521">
        <f t="shared" si="98"/>
        <v>0</v>
      </c>
    </row>
    <row r="522" spans="1:16" x14ac:dyDescent="0.25">
      <c r="A522">
        <v>2807</v>
      </c>
      <c r="B522">
        <v>1388893709</v>
      </c>
      <c r="C522" t="s">
        <v>4</v>
      </c>
      <c r="D522" s="6">
        <f t="shared" si="88"/>
        <v>41644.158668981479</v>
      </c>
      <c r="E522" t="e">
        <f>_xlfn.IFNA(VLOOKUP(A522,#REF!,2,FALSE),"")</f>
        <v>#REF!</v>
      </c>
      <c r="F522" t="e">
        <f>_xlfn.IFNA(IF(VLOOKUP(A522,#REF!,2,FALSE)&gt;E522,VLOOKUP(A522,#REF!,2,FALSE),""),"")</f>
        <v>#REF!</v>
      </c>
      <c r="G522" s="6" t="str">
        <f t="shared" si="89"/>
        <v/>
      </c>
      <c r="H522" s="6" t="str">
        <f t="shared" si="90"/>
        <v/>
      </c>
      <c r="I522" t="str">
        <f t="shared" si="91"/>
        <v/>
      </c>
      <c r="J522" t="str">
        <f t="shared" si="92"/>
        <v/>
      </c>
      <c r="K522">
        <f t="shared" si="93"/>
        <v>0</v>
      </c>
      <c r="L522" s="4">
        <f t="shared" si="94"/>
        <v>0</v>
      </c>
      <c r="M522">
        <f t="shared" si="95"/>
        <v>1</v>
      </c>
      <c r="N522">
        <f t="shared" si="96"/>
        <v>1</v>
      </c>
      <c r="O522">
        <f t="shared" si="97"/>
        <v>0</v>
      </c>
      <c r="P522">
        <f t="shared" si="98"/>
        <v>0</v>
      </c>
    </row>
    <row r="523" spans="1:16" x14ac:dyDescent="0.25">
      <c r="A523">
        <v>2825</v>
      </c>
      <c r="B523">
        <v>1389899033</v>
      </c>
      <c r="C523" t="s">
        <v>4</v>
      </c>
      <c r="D523" s="6">
        <f t="shared" si="88"/>
        <v>41655.794363425928</v>
      </c>
      <c r="E523" t="e">
        <f>_xlfn.IFNA(VLOOKUP(A523,#REF!,2,FALSE),"")</f>
        <v>#REF!</v>
      </c>
      <c r="F523" t="e">
        <f>_xlfn.IFNA(IF(VLOOKUP(A523,#REF!,2,FALSE)&gt;E523,VLOOKUP(A523,#REF!,2,FALSE),""),"")</f>
        <v>#REF!</v>
      </c>
      <c r="G523" s="6" t="str">
        <f t="shared" si="89"/>
        <v/>
      </c>
      <c r="H523" s="6" t="str">
        <f t="shared" si="90"/>
        <v/>
      </c>
      <c r="I523" t="str">
        <f t="shared" si="91"/>
        <v/>
      </c>
      <c r="J523" t="str">
        <f t="shared" si="92"/>
        <v/>
      </c>
      <c r="K523">
        <f t="shared" si="93"/>
        <v>0</v>
      </c>
      <c r="L523" s="4">
        <f t="shared" si="94"/>
        <v>0</v>
      </c>
      <c r="M523">
        <f t="shared" si="95"/>
        <v>1</v>
      </c>
      <c r="N523">
        <f t="shared" si="96"/>
        <v>1</v>
      </c>
      <c r="O523">
        <f t="shared" si="97"/>
        <v>0</v>
      </c>
      <c r="P523">
        <f t="shared" si="98"/>
        <v>0</v>
      </c>
    </row>
    <row r="524" spans="1:16" x14ac:dyDescent="0.25">
      <c r="A524">
        <v>2826</v>
      </c>
      <c r="B524">
        <v>1388937699</v>
      </c>
      <c r="C524" t="s">
        <v>4</v>
      </c>
      <c r="D524" s="6">
        <f t="shared" si="88"/>
        <v>41644.667812499996</v>
      </c>
      <c r="E524" t="e">
        <f>_xlfn.IFNA(VLOOKUP(A524,#REF!,2,FALSE),"")</f>
        <v>#REF!</v>
      </c>
      <c r="F524" t="e">
        <f>_xlfn.IFNA(IF(VLOOKUP(A524,#REF!,2,FALSE)&gt;E524,VLOOKUP(A524,#REF!,2,FALSE),""),"")</f>
        <v>#REF!</v>
      </c>
      <c r="G524" s="6" t="str">
        <f t="shared" si="89"/>
        <v/>
      </c>
      <c r="H524" s="6" t="str">
        <f t="shared" si="90"/>
        <v/>
      </c>
      <c r="I524" t="str">
        <f t="shared" si="91"/>
        <v/>
      </c>
      <c r="J524" t="str">
        <f t="shared" si="92"/>
        <v/>
      </c>
      <c r="K524">
        <f t="shared" si="93"/>
        <v>0</v>
      </c>
      <c r="L524" s="4">
        <f t="shared" si="94"/>
        <v>0</v>
      </c>
      <c r="M524">
        <f t="shared" si="95"/>
        <v>1</v>
      </c>
      <c r="N524">
        <f t="shared" si="96"/>
        <v>1</v>
      </c>
      <c r="O524">
        <f t="shared" si="97"/>
        <v>0</v>
      </c>
      <c r="P524">
        <f t="shared" si="98"/>
        <v>0</v>
      </c>
    </row>
    <row r="525" spans="1:16" x14ac:dyDescent="0.25">
      <c r="A525">
        <v>2828</v>
      </c>
      <c r="B525">
        <v>1387759056</v>
      </c>
      <c r="C525" t="s">
        <v>4</v>
      </c>
      <c r="D525" s="6">
        <f t="shared" si="88"/>
        <v>41631.02611111111</v>
      </c>
      <c r="E525" t="e">
        <f>_xlfn.IFNA(VLOOKUP(A525,#REF!,2,FALSE),"")</f>
        <v>#REF!</v>
      </c>
      <c r="F525" t="e">
        <f>_xlfn.IFNA(IF(VLOOKUP(A525,#REF!,2,FALSE)&gt;E525,VLOOKUP(A525,#REF!,2,FALSE),""),"")</f>
        <v>#REF!</v>
      </c>
      <c r="G525" s="6" t="str">
        <f t="shared" si="89"/>
        <v/>
      </c>
      <c r="H525" s="6" t="str">
        <f t="shared" si="90"/>
        <v/>
      </c>
      <c r="I525" t="str">
        <f t="shared" si="91"/>
        <v/>
      </c>
      <c r="J525" t="str">
        <f t="shared" si="92"/>
        <v/>
      </c>
      <c r="K525">
        <f t="shared" si="93"/>
        <v>0</v>
      </c>
      <c r="L525" s="4">
        <f t="shared" si="94"/>
        <v>0</v>
      </c>
      <c r="M525">
        <f t="shared" si="95"/>
        <v>1</v>
      </c>
      <c r="N525">
        <f t="shared" si="96"/>
        <v>1</v>
      </c>
      <c r="O525">
        <f t="shared" si="97"/>
        <v>0</v>
      </c>
      <c r="P525">
        <f t="shared" si="98"/>
        <v>0</v>
      </c>
    </row>
    <row r="526" spans="1:16" x14ac:dyDescent="0.25">
      <c r="A526">
        <v>2832</v>
      </c>
      <c r="B526">
        <v>1389566335</v>
      </c>
      <c r="C526" t="s">
        <v>4</v>
      </c>
      <c r="D526" s="6">
        <f t="shared" si="88"/>
        <v>41651.943692129629</v>
      </c>
      <c r="E526" t="e">
        <f>_xlfn.IFNA(VLOOKUP(A526,#REF!,2,FALSE),"")</f>
        <v>#REF!</v>
      </c>
      <c r="F526" t="e">
        <f>_xlfn.IFNA(IF(VLOOKUP(A526,#REF!,2,FALSE)&gt;E526,VLOOKUP(A526,#REF!,2,FALSE),""),"")</f>
        <v>#REF!</v>
      </c>
      <c r="G526" s="6" t="str">
        <f t="shared" si="89"/>
        <v/>
      </c>
      <c r="H526" s="6" t="str">
        <f t="shared" si="90"/>
        <v/>
      </c>
      <c r="I526" t="str">
        <f t="shared" si="91"/>
        <v/>
      </c>
      <c r="J526" t="str">
        <f t="shared" si="92"/>
        <v/>
      </c>
      <c r="K526">
        <f t="shared" si="93"/>
        <v>0</v>
      </c>
      <c r="L526" s="4">
        <f t="shared" si="94"/>
        <v>0</v>
      </c>
      <c r="M526">
        <f t="shared" si="95"/>
        <v>1</v>
      </c>
      <c r="N526">
        <f t="shared" si="96"/>
        <v>1</v>
      </c>
      <c r="O526">
        <f t="shared" si="97"/>
        <v>0</v>
      </c>
      <c r="P526">
        <f t="shared" si="98"/>
        <v>0</v>
      </c>
    </row>
    <row r="527" spans="1:16" x14ac:dyDescent="0.25">
      <c r="A527">
        <v>2834</v>
      </c>
      <c r="B527">
        <v>1387181505</v>
      </c>
      <c r="C527" t="s">
        <v>4</v>
      </c>
      <c r="D527" s="6">
        <f t="shared" si="88"/>
        <v>41624.341493055559</v>
      </c>
      <c r="E527" t="e">
        <f>_xlfn.IFNA(VLOOKUP(A527,#REF!,2,FALSE),"")</f>
        <v>#REF!</v>
      </c>
      <c r="F527" t="e">
        <f>_xlfn.IFNA(IF(VLOOKUP(A527,#REF!,2,FALSE)&gt;E527,VLOOKUP(A527,#REF!,2,FALSE),""),"")</f>
        <v>#REF!</v>
      </c>
      <c r="G527" s="6" t="str">
        <f t="shared" si="89"/>
        <v/>
      </c>
      <c r="H527" s="6" t="str">
        <f t="shared" si="90"/>
        <v/>
      </c>
      <c r="I527" t="str">
        <f t="shared" si="91"/>
        <v/>
      </c>
      <c r="J527" t="str">
        <f t="shared" si="92"/>
        <v/>
      </c>
      <c r="K527">
        <f t="shared" si="93"/>
        <v>0</v>
      </c>
      <c r="L527" s="4">
        <f t="shared" si="94"/>
        <v>0</v>
      </c>
      <c r="M527">
        <f t="shared" si="95"/>
        <v>1</v>
      </c>
      <c r="N527">
        <f t="shared" si="96"/>
        <v>1</v>
      </c>
      <c r="O527">
        <f t="shared" si="97"/>
        <v>0</v>
      </c>
      <c r="P527">
        <f t="shared" si="98"/>
        <v>0</v>
      </c>
    </row>
    <row r="528" spans="1:16" x14ac:dyDescent="0.25">
      <c r="A528">
        <v>2839</v>
      </c>
      <c r="B528">
        <v>1389452997</v>
      </c>
      <c r="C528" t="s">
        <v>4</v>
      </c>
      <c r="D528" s="6">
        <f t="shared" si="88"/>
        <v>41650.631909722222</v>
      </c>
      <c r="E528" t="e">
        <f>_xlfn.IFNA(VLOOKUP(A528,#REF!,2,FALSE),"")</f>
        <v>#REF!</v>
      </c>
      <c r="F528" t="e">
        <f>_xlfn.IFNA(IF(VLOOKUP(A528,#REF!,2,FALSE)&gt;E528,VLOOKUP(A528,#REF!,2,FALSE),""),"")</f>
        <v>#REF!</v>
      </c>
      <c r="G528" s="6" t="str">
        <f t="shared" si="89"/>
        <v/>
      </c>
      <c r="H528" s="6" t="str">
        <f t="shared" si="90"/>
        <v/>
      </c>
      <c r="I528" t="str">
        <f t="shared" si="91"/>
        <v/>
      </c>
      <c r="J528" t="str">
        <f t="shared" si="92"/>
        <v/>
      </c>
      <c r="K528">
        <f t="shared" si="93"/>
        <v>0</v>
      </c>
      <c r="L528" s="4">
        <f t="shared" si="94"/>
        <v>0</v>
      </c>
      <c r="M528">
        <f t="shared" si="95"/>
        <v>1</v>
      </c>
      <c r="N528">
        <f t="shared" si="96"/>
        <v>1</v>
      </c>
      <c r="O528">
        <f t="shared" si="97"/>
        <v>0</v>
      </c>
      <c r="P528">
        <f t="shared" si="98"/>
        <v>0</v>
      </c>
    </row>
    <row r="529" spans="1:16" x14ac:dyDescent="0.25">
      <c r="A529">
        <v>2845</v>
      </c>
      <c r="B529">
        <v>1386343426</v>
      </c>
      <c r="C529" t="s">
        <v>4</v>
      </c>
      <c r="D529" s="6">
        <f t="shared" si="88"/>
        <v>41614.641504629632</v>
      </c>
      <c r="E529" t="e">
        <f>_xlfn.IFNA(VLOOKUP(A529,#REF!,2,FALSE),"")</f>
        <v>#REF!</v>
      </c>
      <c r="F529" t="e">
        <f>_xlfn.IFNA(IF(VLOOKUP(A529,#REF!,2,FALSE)&gt;E529,VLOOKUP(A529,#REF!,2,FALSE),""),"")</f>
        <v>#REF!</v>
      </c>
      <c r="G529" s="6" t="str">
        <f t="shared" si="89"/>
        <v/>
      </c>
      <c r="H529" s="6" t="str">
        <f t="shared" si="90"/>
        <v/>
      </c>
      <c r="I529" t="str">
        <f t="shared" si="91"/>
        <v/>
      </c>
      <c r="J529" t="str">
        <f t="shared" si="92"/>
        <v/>
      </c>
      <c r="K529">
        <f t="shared" si="93"/>
        <v>0</v>
      </c>
      <c r="L529" s="4">
        <f t="shared" si="94"/>
        <v>0</v>
      </c>
      <c r="M529">
        <f t="shared" si="95"/>
        <v>1</v>
      </c>
      <c r="N529">
        <f t="shared" si="96"/>
        <v>1</v>
      </c>
      <c r="O529">
        <f t="shared" si="97"/>
        <v>0</v>
      </c>
      <c r="P529">
        <f t="shared" si="98"/>
        <v>0</v>
      </c>
    </row>
    <row r="530" spans="1:16" x14ac:dyDescent="0.25">
      <c r="A530">
        <v>2849</v>
      </c>
      <c r="B530">
        <v>1388857901</v>
      </c>
      <c r="C530" t="s">
        <v>4</v>
      </c>
      <c r="D530" s="6">
        <f t="shared" si="88"/>
        <v>41643.74422453704</v>
      </c>
      <c r="E530" t="e">
        <f>_xlfn.IFNA(VLOOKUP(A530,#REF!,2,FALSE),"")</f>
        <v>#REF!</v>
      </c>
      <c r="F530" t="e">
        <f>_xlfn.IFNA(IF(VLOOKUP(A530,#REF!,2,FALSE)&gt;E530,VLOOKUP(A530,#REF!,2,FALSE),""),"")</f>
        <v>#REF!</v>
      </c>
      <c r="G530" s="6" t="str">
        <f t="shared" si="89"/>
        <v/>
      </c>
      <c r="H530" s="6" t="str">
        <f t="shared" si="90"/>
        <v/>
      </c>
      <c r="I530" t="str">
        <f t="shared" si="91"/>
        <v/>
      </c>
      <c r="J530" t="str">
        <f t="shared" si="92"/>
        <v/>
      </c>
      <c r="K530">
        <f t="shared" si="93"/>
        <v>0</v>
      </c>
      <c r="L530" s="4">
        <f t="shared" si="94"/>
        <v>0</v>
      </c>
      <c r="M530">
        <f t="shared" si="95"/>
        <v>1</v>
      </c>
      <c r="N530">
        <f t="shared" si="96"/>
        <v>1</v>
      </c>
      <c r="O530">
        <f t="shared" si="97"/>
        <v>0</v>
      </c>
      <c r="P530">
        <f t="shared" si="98"/>
        <v>0</v>
      </c>
    </row>
    <row r="531" spans="1:16" x14ac:dyDescent="0.25">
      <c r="A531">
        <v>2853</v>
      </c>
      <c r="B531">
        <v>1390332729</v>
      </c>
      <c r="C531" t="s">
        <v>4</v>
      </c>
      <c r="D531" s="6">
        <f t="shared" si="88"/>
        <v>41660.813993055555</v>
      </c>
      <c r="E531" t="e">
        <f>_xlfn.IFNA(VLOOKUP(A531,#REF!,2,FALSE),"")</f>
        <v>#REF!</v>
      </c>
      <c r="F531" t="e">
        <f>_xlfn.IFNA(IF(VLOOKUP(A531,#REF!,2,FALSE)&gt;E531,VLOOKUP(A531,#REF!,2,FALSE),""),"")</f>
        <v>#REF!</v>
      </c>
      <c r="G531" s="6" t="str">
        <f t="shared" si="89"/>
        <v/>
      </c>
      <c r="H531" s="6" t="str">
        <f t="shared" si="90"/>
        <v/>
      </c>
      <c r="I531" t="str">
        <f t="shared" si="91"/>
        <v/>
      </c>
      <c r="J531" t="str">
        <f t="shared" si="92"/>
        <v/>
      </c>
      <c r="K531">
        <f t="shared" si="93"/>
        <v>0</v>
      </c>
      <c r="L531" s="4">
        <f t="shared" si="94"/>
        <v>0</v>
      </c>
      <c r="M531">
        <f t="shared" si="95"/>
        <v>1</v>
      </c>
      <c r="N531">
        <f t="shared" si="96"/>
        <v>1</v>
      </c>
      <c r="O531">
        <f t="shared" si="97"/>
        <v>0</v>
      </c>
      <c r="P531">
        <f t="shared" si="98"/>
        <v>0</v>
      </c>
    </row>
    <row r="532" spans="1:16" x14ac:dyDescent="0.25">
      <c r="A532">
        <v>2854</v>
      </c>
      <c r="B532">
        <v>1387721523</v>
      </c>
      <c r="C532" t="s">
        <v>4</v>
      </c>
      <c r="D532" s="6">
        <f t="shared" si="88"/>
        <v>41630.59170138889</v>
      </c>
      <c r="E532" t="e">
        <f>_xlfn.IFNA(VLOOKUP(A532,#REF!,2,FALSE),"")</f>
        <v>#REF!</v>
      </c>
      <c r="F532" t="e">
        <f>_xlfn.IFNA(IF(VLOOKUP(A532,#REF!,2,FALSE)&gt;E532,VLOOKUP(A532,#REF!,2,FALSE),""),"")</f>
        <v>#REF!</v>
      </c>
      <c r="G532" s="6" t="str">
        <f t="shared" si="89"/>
        <v/>
      </c>
      <c r="H532" s="6" t="str">
        <f t="shared" si="90"/>
        <v/>
      </c>
      <c r="I532" t="str">
        <f t="shared" si="91"/>
        <v/>
      </c>
      <c r="J532" t="str">
        <f t="shared" si="92"/>
        <v/>
      </c>
      <c r="K532">
        <f t="shared" si="93"/>
        <v>0</v>
      </c>
      <c r="L532" s="4">
        <f t="shared" si="94"/>
        <v>0</v>
      </c>
      <c r="M532">
        <f t="shared" si="95"/>
        <v>1</v>
      </c>
      <c r="N532">
        <f t="shared" si="96"/>
        <v>1</v>
      </c>
      <c r="O532">
        <f t="shared" si="97"/>
        <v>0</v>
      </c>
      <c r="P532">
        <f t="shared" si="98"/>
        <v>0</v>
      </c>
    </row>
    <row r="533" spans="1:16" x14ac:dyDescent="0.25">
      <c r="A533">
        <v>2857</v>
      </c>
      <c r="B533">
        <v>1390426244</v>
      </c>
      <c r="C533" t="s">
        <v>4</v>
      </c>
      <c r="D533" s="6">
        <f t="shared" si="88"/>
        <v>41661.89634259259</v>
      </c>
      <c r="E533" t="e">
        <f>_xlfn.IFNA(VLOOKUP(A533,#REF!,2,FALSE),"")</f>
        <v>#REF!</v>
      </c>
      <c r="F533" t="e">
        <f>_xlfn.IFNA(IF(VLOOKUP(A533,#REF!,2,FALSE)&gt;E533,VLOOKUP(A533,#REF!,2,FALSE),""),"")</f>
        <v>#REF!</v>
      </c>
      <c r="G533" s="6" t="str">
        <f t="shared" si="89"/>
        <v/>
      </c>
      <c r="H533" s="6" t="str">
        <f t="shared" si="90"/>
        <v/>
      </c>
      <c r="I533" t="str">
        <f t="shared" si="91"/>
        <v/>
      </c>
      <c r="J533" t="str">
        <f t="shared" si="92"/>
        <v/>
      </c>
      <c r="K533">
        <f t="shared" si="93"/>
        <v>0</v>
      </c>
      <c r="L533" s="4">
        <f t="shared" si="94"/>
        <v>0</v>
      </c>
      <c r="M533">
        <f t="shared" si="95"/>
        <v>1</v>
      </c>
      <c r="N533">
        <f t="shared" si="96"/>
        <v>1</v>
      </c>
      <c r="O533">
        <f t="shared" si="97"/>
        <v>0</v>
      </c>
      <c r="P533">
        <f t="shared" si="98"/>
        <v>0</v>
      </c>
    </row>
    <row r="534" spans="1:16" x14ac:dyDescent="0.25">
      <c r="A534">
        <v>2861</v>
      </c>
      <c r="B534">
        <v>1388378160</v>
      </c>
      <c r="C534" t="s">
        <v>4</v>
      </c>
      <c r="D534" s="6">
        <f t="shared" si="88"/>
        <v>41638.191666666666</v>
      </c>
      <c r="E534" t="e">
        <f>_xlfn.IFNA(VLOOKUP(A534,#REF!,2,FALSE),"")</f>
        <v>#REF!</v>
      </c>
      <c r="F534" t="e">
        <f>_xlfn.IFNA(IF(VLOOKUP(A534,#REF!,2,FALSE)&gt;E534,VLOOKUP(A534,#REF!,2,FALSE),""),"")</f>
        <v>#REF!</v>
      </c>
      <c r="G534" s="6" t="str">
        <f t="shared" si="89"/>
        <v/>
      </c>
      <c r="H534" s="6" t="str">
        <f t="shared" si="90"/>
        <v/>
      </c>
      <c r="I534" t="str">
        <f t="shared" si="91"/>
        <v/>
      </c>
      <c r="J534" t="str">
        <f t="shared" si="92"/>
        <v/>
      </c>
      <c r="K534">
        <f t="shared" si="93"/>
        <v>0</v>
      </c>
      <c r="L534" s="4">
        <f t="shared" si="94"/>
        <v>0</v>
      </c>
      <c r="M534">
        <f t="shared" si="95"/>
        <v>1</v>
      </c>
      <c r="N534">
        <f t="shared" si="96"/>
        <v>1</v>
      </c>
      <c r="O534">
        <f t="shared" si="97"/>
        <v>0</v>
      </c>
      <c r="P534">
        <f t="shared" si="98"/>
        <v>0</v>
      </c>
    </row>
    <row r="535" spans="1:16" x14ac:dyDescent="0.25">
      <c r="A535">
        <v>2862</v>
      </c>
      <c r="B535">
        <v>1387963499</v>
      </c>
      <c r="C535" t="s">
        <v>4</v>
      </c>
      <c r="D535" s="6">
        <f t="shared" si="88"/>
        <v>41633.39234953704</v>
      </c>
      <c r="E535" t="e">
        <f>_xlfn.IFNA(VLOOKUP(A535,#REF!,2,FALSE),"")</f>
        <v>#REF!</v>
      </c>
      <c r="F535" t="e">
        <f>_xlfn.IFNA(IF(VLOOKUP(A535,#REF!,2,FALSE)&gt;E535,VLOOKUP(A535,#REF!,2,FALSE),""),"")</f>
        <v>#REF!</v>
      </c>
      <c r="G535" s="6" t="str">
        <f t="shared" si="89"/>
        <v/>
      </c>
      <c r="H535" s="6" t="str">
        <f t="shared" si="90"/>
        <v/>
      </c>
      <c r="I535" t="str">
        <f t="shared" si="91"/>
        <v/>
      </c>
      <c r="J535" t="str">
        <f t="shared" si="92"/>
        <v/>
      </c>
      <c r="K535">
        <f t="shared" si="93"/>
        <v>0</v>
      </c>
      <c r="L535" s="4">
        <f t="shared" si="94"/>
        <v>0</v>
      </c>
      <c r="M535">
        <f t="shared" si="95"/>
        <v>1</v>
      </c>
      <c r="N535">
        <f t="shared" si="96"/>
        <v>1</v>
      </c>
      <c r="O535">
        <f t="shared" si="97"/>
        <v>0</v>
      </c>
      <c r="P535">
        <f t="shared" si="98"/>
        <v>0</v>
      </c>
    </row>
    <row r="536" spans="1:16" x14ac:dyDescent="0.25">
      <c r="A536">
        <v>2877</v>
      </c>
      <c r="B536">
        <v>1390879937</v>
      </c>
      <c r="C536" t="s">
        <v>4</v>
      </c>
      <c r="D536" s="6">
        <f t="shared" si="88"/>
        <v>41667.147418981483</v>
      </c>
      <c r="E536" t="e">
        <f>_xlfn.IFNA(VLOOKUP(A536,#REF!,2,FALSE),"")</f>
        <v>#REF!</v>
      </c>
      <c r="F536" t="e">
        <f>_xlfn.IFNA(IF(VLOOKUP(A536,#REF!,2,FALSE)&gt;E536,VLOOKUP(A536,#REF!,2,FALSE),""),"")</f>
        <v>#REF!</v>
      </c>
      <c r="G536" s="6" t="str">
        <f t="shared" si="89"/>
        <v/>
      </c>
      <c r="H536" s="6" t="str">
        <f t="shared" si="90"/>
        <v/>
      </c>
      <c r="I536" t="str">
        <f t="shared" si="91"/>
        <v/>
      </c>
      <c r="J536" t="str">
        <f t="shared" si="92"/>
        <v/>
      </c>
      <c r="K536">
        <f t="shared" si="93"/>
        <v>0</v>
      </c>
      <c r="L536" s="4">
        <f t="shared" si="94"/>
        <v>0</v>
      </c>
      <c r="M536">
        <f t="shared" si="95"/>
        <v>1</v>
      </c>
      <c r="N536">
        <f t="shared" si="96"/>
        <v>1</v>
      </c>
      <c r="O536">
        <f t="shared" si="97"/>
        <v>0</v>
      </c>
      <c r="P536">
        <f t="shared" si="98"/>
        <v>0</v>
      </c>
    </row>
    <row r="537" spans="1:16" x14ac:dyDescent="0.25">
      <c r="A537">
        <v>2880</v>
      </c>
      <c r="B537">
        <v>1390152406</v>
      </c>
      <c r="C537" t="s">
        <v>4</v>
      </c>
      <c r="D537" s="6">
        <f t="shared" si="88"/>
        <v>41658.726921296293</v>
      </c>
      <c r="E537" t="e">
        <f>_xlfn.IFNA(VLOOKUP(A537,#REF!,2,FALSE),"")</f>
        <v>#REF!</v>
      </c>
      <c r="F537" t="e">
        <f>_xlfn.IFNA(IF(VLOOKUP(A537,#REF!,2,FALSE)&gt;E537,VLOOKUP(A537,#REF!,2,FALSE),""),"")</f>
        <v>#REF!</v>
      </c>
      <c r="G537" s="6" t="str">
        <f t="shared" si="89"/>
        <v/>
      </c>
      <c r="H537" s="6" t="str">
        <f t="shared" si="90"/>
        <v/>
      </c>
      <c r="I537" t="str">
        <f t="shared" si="91"/>
        <v/>
      </c>
      <c r="J537" t="str">
        <f t="shared" si="92"/>
        <v/>
      </c>
      <c r="K537">
        <f t="shared" si="93"/>
        <v>0</v>
      </c>
      <c r="L537" s="4">
        <f t="shared" si="94"/>
        <v>0</v>
      </c>
      <c r="M537">
        <f t="shared" si="95"/>
        <v>1</v>
      </c>
      <c r="N537">
        <f t="shared" si="96"/>
        <v>1</v>
      </c>
      <c r="O537">
        <f t="shared" si="97"/>
        <v>0</v>
      </c>
      <c r="P537">
        <f t="shared" si="98"/>
        <v>0</v>
      </c>
    </row>
    <row r="538" spans="1:16" x14ac:dyDescent="0.25">
      <c r="A538">
        <v>2883</v>
      </c>
      <c r="B538">
        <v>1389133810</v>
      </c>
      <c r="C538" t="s">
        <v>4</v>
      </c>
      <c r="D538" s="6">
        <f t="shared" si="88"/>
        <v>41646.937615740739</v>
      </c>
      <c r="E538" t="e">
        <f>_xlfn.IFNA(VLOOKUP(A538,#REF!,2,FALSE),"")</f>
        <v>#REF!</v>
      </c>
      <c r="F538" t="e">
        <f>_xlfn.IFNA(IF(VLOOKUP(A538,#REF!,2,FALSE)&gt;E538,VLOOKUP(A538,#REF!,2,FALSE),""),"")</f>
        <v>#REF!</v>
      </c>
      <c r="G538" s="6" t="str">
        <f t="shared" si="89"/>
        <v/>
      </c>
      <c r="H538" s="6" t="str">
        <f t="shared" si="90"/>
        <v/>
      </c>
      <c r="I538" t="str">
        <f t="shared" si="91"/>
        <v/>
      </c>
      <c r="J538" t="str">
        <f t="shared" si="92"/>
        <v/>
      </c>
      <c r="K538">
        <f t="shared" si="93"/>
        <v>0</v>
      </c>
      <c r="L538" s="4">
        <f t="shared" si="94"/>
        <v>0</v>
      </c>
      <c r="M538">
        <f t="shared" si="95"/>
        <v>1</v>
      </c>
      <c r="N538">
        <f t="shared" si="96"/>
        <v>1</v>
      </c>
      <c r="O538">
        <f t="shared" si="97"/>
        <v>0</v>
      </c>
      <c r="P538">
        <f t="shared" si="98"/>
        <v>0</v>
      </c>
    </row>
    <row r="539" spans="1:16" x14ac:dyDescent="0.25">
      <c r="A539">
        <v>2907</v>
      </c>
      <c r="B539">
        <v>1388649617</v>
      </c>
      <c r="C539" t="s">
        <v>4</v>
      </c>
      <c r="D539" s="6">
        <f t="shared" si="88"/>
        <v>41641.333530092597</v>
      </c>
      <c r="E539" t="e">
        <f>_xlfn.IFNA(VLOOKUP(A539,#REF!,2,FALSE),"")</f>
        <v>#REF!</v>
      </c>
      <c r="F539" t="e">
        <f>_xlfn.IFNA(IF(VLOOKUP(A539,#REF!,2,FALSE)&gt;E539,VLOOKUP(A539,#REF!,2,FALSE),""),"")</f>
        <v>#REF!</v>
      </c>
      <c r="G539" s="6" t="str">
        <f t="shared" si="89"/>
        <v/>
      </c>
      <c r="H539" s="6" t="str">
        <f t="shared" si="90"/>
        <v/>
      </c>
      <c r="I539" t="str">
        <f t="shared" si="91"/>
        <v/>
      </c>
      <c r="J539" t="str">
        <f t="shared" si="92"/>
        <v/>
      </c>
      <c r="K539">
        <f t="shared" si="93"/>
        <v>0</v>
      </c>
      <c r="L539" s="4">
        <f t="shared" si="94"/>
        <v>0</v>
      </c>
      <c r="M539">
        <f t="shared" si="95"/>
        <v>1</v>
      </c>
      <c r="N539">
        <f t="shared" si="96"/>
        <v>1</v>
      </c>
      <c r="O539">
        <f t="shared" si="97"/>
        <v>0</v>
      </c>
      <c r="P539">
        <f t="shared" si="98"/>
        <v>0</v>
      </c>
    </row>
    <row r="540" spans="1:16" x14ac:dyDescent="0.25">
      <c r="A540">
        <v>2936</v>
      </c>
      <c r="B540">
        <v>1390001754</v>
      </c>
      <c r="C540" t="s">
        <v>4</v>
      </c>
      <c r="D540" s="6">
        <f t="shared" si="88"/>
        <v>41656.983263888891</v>
      </c>
      <c r="E540" t="e">
        <f>_xlfn.IFNA(VLOOKUP(A540,#REF!,2,FALSE),"")</f>
        <v>#REF!</v>
      </c>
      <c r="F540" t="e">
        <f>_xlfn.IFNA(IF(VLOOKUP(A540,#REF!,2,FALSE)&gt;E540,VLOOKUP(A540,#REF!,2,FALSE),""),"")</f>
        <v>#REF!</v>
      </c>
      <c r="G540" s="6" t="str">
        <f t="shared" si="89"/>
        <v/>
      </c>
      <c r="H540" s="6" t="str">
        <f t="shared" si="90"/>
        <v/>
      </c>
      <c r="I540" t="str">
        <f t="shared" si="91"/>
        <v/>
      </c>
      <c r="J540" t="str">
        <f t="shared" si="92"/>
        <v/>
      </c>
      <c r="K540">
        <f t="shared" si="93"/>
        <v>0</v>
      </c>
      <c r="L540" s="4">
        <f t="shared" si="94"/>
        <v>0</v>
      </c>
      <c r="M540">
        <f t="shared" si="95"/>
        <v>1</v>
      </c>
      <c r="N540">
        <f t="shared" si="96"/>
        <v>1</v>
      </c>
      <c r="O540">
        <f t="shared" si="97"/>
        <v>0</v>
      </c>
      <c r="P540">
        <f t="shared" si="98"/>
        <v>0</v>
      </c>
    </row>
    <row r="541" spans="1:16" x14ac:dyDescent="0.25">
      <c r="A541">
        <v>2939</v>
      </c>
      <c r="B541">
        <v>1387025164</v>
      </c>
      <c r="C541" t="s">
        <v>4</v>
      </c>
      <c r="D541" s="6">
        <f t="shared" si="88"/>
        <v>41622.531990740739</v>
      </c>
      <c r="E541" t="e">
        <f>_xlfn.IFNA(VLOOKUP(A541,#REF!,2,FALSE),"")</f>
        <v>#REF!</v>
      </c>
      <c r="F541" t="e">
        <f>_xlfn.IFNA(IF(VLOOKUP(A541,#REF!,2,FALSE)&gt;E541,VLOOKUP(A541,#REF!,2,FALSE),""),"")</f>
        <v>#REF!</v>
      </c>
      <c r="G541" s="6" t="str">
        <f t="shared" si="89"/>
        <v/>
      </c>
      <c r="H541" s="6" t="str">
        <f t="shared" si="90"/>
        <v/>
      </c>
      <c r="I541" t="str">
        <f t="shared" si="91"/>
        <v/>
      </c>
      <c r="J541" t="str">
        <f t="shared" si="92"/>
        <v/>
      </c>
      <c r="K541">
        <f t="shared" si="93"/>
        <v>0</v>
      </c>
      <c r="L541" s="4">
        <f t="shared" si="94"/>
        <v>0</v>
      </c>
      <c r="M541">
        <f t="shared" si="95"/>
        <v>1</v>
      </c>
      <c r="N541">
        <f t="shared" si="96"/>
        <v>1</v>
      </c>
      <c r="O541">
        <f t="shared" si="97"/>
        <v>0</v>
      </c>
      <c r="P541">
        <f t="shared" si="98"/>
        <v>0</v>
      </c>
    </row>
    <row r="542" spans="1:16" x14ac:dyDescent="0.25">
      <c r="A542">
        <v>2958</v>
      </c>
      <c r="B542">
        <v>1388313248</v>
      </c>
      <c r="C542" t="s">
        <v>4</v>
      </c>
      <c r="D542" s="6">
        <f t="shared" si="88"/>
        <v>41637.440370370372</v>
      </c>
      <c r="E542" t="e">
        <f>_xlfn.IFNA(VLOOKUP(A542,#REF!,2,FALSE),"")</f>
        <v>#REF!</v>
      </c>
      <c r="F542" t="e">
        <f>_xlfn.IFNA(IF(VLOOKUP(A542,#REF!,2,FALSE)&gt;E542,VLOOKUP(A542,#REF!,2,FALSE),""),"")</f>
        <v>#REF!</v>
      </c>
      <c r="G542" s="6" t="str">
        <f t="shared" si="89"/>
        <v/>
      </c>
      <c r="H542" s="6" t="str">
        <f t="shared" si="90"/>
        <v/>
      </c>
      <c r="I542" t="str">
        <f t="shared" si="91"/>
        <v/>
      </c>
      <c r="J542" t="str">
        <f t="shared" si="92"/>
        <v/>
      </c>
      <c r="K542">
        <f t="shared" si="93"/>
        <v>0</v>
      </c>
      <c r="L542" s="4">
        <f t="shared" si="94"/>
        <v>0</v>
      </c>
      <c r="M542">
        <f t="shared" si="95"/>
        <v>1</v>
      </c>
      <c r="N542">
        <f t="shared" si="96"/>
        <v>1</v>
      </c>
      <c r="O542">
        <f t="shared" si="97"/>
        <v>0</v>
      </c>
      <c r="P542">
        <f t="shared" si="98"/>
        <v>0</v>
      </c>
    </row>
    <row r="543" spans="1:16" x14ac:dyDescent="0.25">
      <c r="A543">
        <v>2962</v>
      </c>
      <c r="B543">
        <v>1389917360</v>
      </c>
      <c r="C543" t="s">
        <v>4</v>
      </c>
      <c r="D543" s="6">
        <f t="shared" si="88"/>
        <v>41656.006481481483</v>
      </c>
      <c r="E543" t="e">
        <f>_xlfn.IFNA(VLOOKUP(A543,#REF!,2,FALSE),"")</f>
        <v>#REF!</v>
      </c>
      <c r="F543" t="e">
        <f>_xlfn.IFNA(IF(VLOOKUP(A543,#REF!,2,FALSE)&gt;E543,VLOOKUP(A543,#REF!,2,FALSE),""),"")</f>
        <v>#REF!</v>
      </c>
      <c r="G543" s="6" t="str">
        <f t="shared" si="89"/>
        <v/>
      </c>
      <c r="H543" s="6" t="str">
        <f t="shared" si="90"/>
        <v/>
      </c>
      <c r="I543" t="str">
        <f t="shared" si="91"/>
        <v/>
      </c>
      <c r="J543" t="str">
        <f t="shared" si="92"/>
        <v/>
      </c>
      <c r="K543">
        <f t="shared" si="93"/>
        <v>0</v>
      </c>
      <c r="L543" s="4">
        <f t="shared" si="94"/>
        <v>0</v>
      </c>
      <c r="M543">
        <f t="shared" si="95"/>
        <v>1</v>
      </c>
      <c r="N543">
        <f t="shared" si="96"/>
        <v>1</v>
      </c>
      <c r="O543">
        <f t="shared" si="97"/>
        <v>0</v>
      </c>
      <c r="P543">
        <f t="shared" si="98"/>
        <v>0</v>
      </c>
    </row>
    <row r="544" spans="1:16" x14ac:dyDescent="0.25">
      <c r="A544">
        <v>2971</v>
      </c>
      <c r="B544">
        <v>1388080215</v>
      </c>
      <c r="C544" t="s">
        <v>4</v>
      </c>
      <c r="D544" s="6">
        <f t="shared" si="88"/>
        <v>41634.74322916667</v>
      </c>
      <c r="E544" t="e">
        <f>_xlfn.IFNA(VLOOKUP(A544,#REF!,2,FALSE),"")</f>
        <v>#REF!</v>
      </c>
      <c r="F544" t="e">
        <f>_xlfn.IFNA(IF(VLOOKUP(A544,#REF!,2,FALSE)&gt;E544,VLOOKUP(A544,#REF!,2,FALSE),""),"")</f>
        <v>#REF!</v>
      </c>
      <c r="G544" s="6" t="str">
        <f t="shared" si="89"/>
        <v/>
      </c>
      <c r="H544" s="6" t="str">
        <f t="shared" si="90"/>
        <v/>
      </c>
      <c r="I544" t="str">
        <f t="shared" si="91"/>
        <v/>
      </c>
      <c r="J544" t="str">
        <f t="shared" si="92"/>
        <v/>
      </c>
      <c r="K544">
        <f t="shared" si="93"/>
        <v>0</v>
      </c>
      <c r="L544" s="4">
        <f t="shared" si="94"/>
        <v>0</v>
      </c>
      <c r="M544">
        <f t="shared" si="95"/>
        <v>1</v>
      </c>
      <c r="N544">
        <f t="shared" si="96"/>
        <v>1</v>
      </c>
      <c r="O544">
        <f t="shared" si="97"/>
        <v>0</v>
      </c>
      <c r="P544">
        <f t="shared" si="98"/>
        <v>0</v>
      </c>
    </row>
    <row r="545" spans="1:16" x14ac:dyDescent="0.25">
      <c r="A545">
        <v>2976</v>
      </c>
      <c r="B545">
        <v>1387819836</v>
      </c>
      <c r="C545" t="s">
        <v>4</v>
      </c>
      <c r="D545" s="6">
        <f t="shared" si="88"/>
        <v>41631.729583333334</v>
      </c>
      <c r="E545" t="e">
        <f>_xlfn.IFNA(VLOOKUP(A545,#REF!,2,FALSE),"")</f>
        <v>#REF!</v>
      </c>
      <c r="F545" t="e">
        <f>_xlfn.IFNA(IF(VLOOKUP(A545,#REF!,2,FALSE)&gt;E545,VLOOKUP(A545,#REF!,2,FALSE),""),"")</f>
        <v>#REF!</v>
      </c>
      <c r="G545" s="6" t="str">
        <f t="shared" si="89"/>
        <v/>
      </c>
      <c r="H545" s="6" t="str">
        <f t="shared" si="90"/>
        <v/>
      </c>
      <c r="I545" t="str">
        <f t="shared" si="91"/>
        <v/>
      </c>
      <c r="J545" t="str">
        <f t="shared" si="92"/>
        <v/>
      </c>
      <c r="K545">
        <f t="shared" si="93"/>
        <v>0</v>
      </c>
      <c r="L545" s="4">
        <f t="shared" si="94"/>
        <v>0</v>
      </c>
      <c r="M545">
        <f t="shared" si="95"/>
        <v>1</v>
      </c>
      <c r="N545">
        <f t="shared" si="96"/>
        <v>1</v>
      </c>
      <c r="O545">
        <f t="shared" si="97"/>
        <v>0</v>
      </c>
      <c r="P545">
        <f t="shared" si="98"/>
        <v>0</v>
      </c>
    </row>
    <row r="546" spans="1:16" x14ac:dyDescent="0.25">
      <c r="A546">
        <v>2992</v>
      </c>
      <c r="B546">
        <v>1387899126</v>
      </c>
      <c r="C546" t="s">
        <v>4</v>
      </c>
      <c r="D546" s="6">
        <f t="shared" si="88"/>
        <v>41632.647291666668</v>
      </c>
      <c r="E546" t="e">
        <f>_xlfn.IFNA(VLOOKUP(A546,#REF!,2,FALSE),"")</f>
        <v>#REF!</v>
      </c>
      <c r="F546" t="e">
        <f>_xlfn.IFNA(IF(VLOOKUP(A546,#REF!,2,FALSE)&gt;E546,VLOOKUP(A546,#REF!,2,FALSE),""),"")</f>
        <v>#REF!</v>
      </c>
      <c r="G546" s="6" t="str">
        <f t="shared" si="89"/>
        <v/>
      </c>
      <c r="H546" s="6" t="str">
        <f t="shared" si="90"/>
        <v/>
      </c>
      <c r="I546" t="str">
        <f t="shared" si="91"/>
        <v/>
      </c>
      <c r="J546" t="str">
        <f t="shared" si="92"/>
        <v/>
      </c>
      <c r="K546">
        <f t="shared" si="93"/>
        <v>0</v>
      </c>
      <c r="L546" s="4">
        <f t="shared" si="94"/>
        <v>0</v>
      </c>
      <c r="M546">
        <f t="shared" si="95"/>
        <v>1</v>
      </c>
      <c r="N546">
        <f t="shared" si="96"/>
        <v>1</v>
      </c>
      <c r="O546">
        <f t="shared" si="97"/>
        <v>0</v>
      </c>
      <c r="P546">
        <f t="shared" si="98"/>
        <v>0</v>
      </c>
    </row>
    <row r="547" spans="1:16" x14ac:dyDescent="0.25">
      <c r="A547">
        <v>2997</v>
      </c>
      <c r="B547">
        <v>1387929561</v>
      </c>
      <c r="C547" t="s">
        <v>4</v>
      </c>
      <c r="D547" s="6">
        <f t="shared" si="88"/>
        <v>41632.999548611115</v>
      </c>
      <c r="E547" t="e">
        <f>_xlfn.IFNA(VLOOKUP(A547,#REF!,2,FALSE),"")</f>
        <v>#REF!</v>
      </c>
      <c r="F547" t="e">
        <f>_xlfn.IFNA(IF(VLOOKUP(A547,#REF!,2,FALSE)&gt;E547,VLOOKUP(A547,#REF!,2,FALSE),""),"")</f>
        <v>#REF!</v>
      </c>
      <c r="G547" s="6" t="str">
        <f t="shared" si="89"/>
        <v/>
      </c>
      <c r="H547" s="6" t="str">
        <f t="shared" si="90"/>
        <v/>
      </c>
      <c r="I547" t="str">
        <f t="shared" si="91"/>
        <v/>
      </c>
      <c r="J547" t="str">
        <f t="shared" si="92"/>
        <v/>
      </c>
      <c r="K547">
        <f t="shared" si="93"/>
        <v>0</v>
      </c>
      <c r="L547" s="4">
        <f t="shared" si="94"/>
        <v>0</v>
      </c>
      <c r="M547">
        <f t="shared" si="95"/>
        <v>1</v>
      </c>
      <c r="N547">
        <f t="shared" si="96"/>
        <v>1</v>
      </c>
      <c r="O547">
        <f t="shared" si="97"/>
        <v>0</v>
      </c>
      <c r="P547">
        <f t="shared" si="98"/>
        <v>0</v>
      </c>
    </row>
    <row r="548" spans="1:16" x14ac:dyDescent="0.25">
      <c r="A548">
        <v>3012</v>
      </c>
      <c r="B548">
        <v>1387590809</v>
      </c>
      <c r="C548" t="s">
        <v>4</v>
      </c>
      <c r="D548" s="6">
        <f t="shared" si="88"/>
        <v>41629.07880787037</v>
      </c>
      <c r="E548" t="e">
        <f>_xlfn.IFNA(VLOOKUP(A548,#REF!,2,FALSE),"")</f>
        <v>#REF!</v>
      </c>
      <c r="F548" t="e">
        <f>_xlfn.IFNA(IF(VLOOKUP(A548,#REF!,2,FALSE)&gt;E548,VLOOKUP(A548,#REF!,2,FALSE),""),"")</f>
        <v>#REF!</v>
      </c>
      <c r="G548" s="6" t="str">
        <f t="shared" si="89"/>
        <v/>
      </c>
      <c r="H548" s="6" t="str">
        <f t="shared" si="90"/>
        <v/>
      </c>
      <c r="I548" t="str">
        <f t="shared" si="91"/>
        <v/>
      </c>
      <c r="J548" t="str">
        <f t="shared" si="92"/>
        <v/>
      </c>
      <c r="K548">
        <f t="shared" si="93"/>
        <v>0</v>
      </c>
      <c r="L548" s="4">
        <f t="shared" si="94"/>
        <v>0</v>
      </c>
      <c r="M548">
        <f t="shared" si="95"/>
        <v>1</v>
      </c>
      <c r="N548">
        <f t="shared" si="96"/>
        <v>1</v>
      </c>
      <c r="O548">
        <f t="shared" si="97"/>
        <v>0</v>
      </c>
      <c r="P548">
        <f t="shared" si="98"/>
        <v>0</v>
      </c>
    </row>
    <row r="549" spans="1:16" x14ac:dyDescent="0.25">
      <c r="A549">
        <v>3023</v>
      </c>
      <c r="B549">
        <v>1386090119</v>
      </c>
      <c r="C549" t="s">
        <v>4</v>
      </c>
      <c r="D549" s="6">
        <f t="shared" si="88"/>
        <v>41611.709710648152</v>
      </c>
      <c r="E549" t="e">
        <f>_xlfn.IFNA(VLOOKUP(A549,#REF!,2,FALSE),"")</f>
        <v>#REF!</v>
      </c>
      <c r="F549" t="e">
        <f>_xlfn.IFNA(IF(VLOOKUP(A549,#REF!,2,FALSE)&gt;E549,VLOOKUP(A549,#REF!,2,FALSE),""),"")</f>
        <v>#REF!</v>
      </c>
      <c r="G549" s="6" t="str">
        <f t="shared" si="89"/>
        <v/>
      </c>
      <c r="H549" s="6" t="str">
        <f t="shared" si="90"/>
        <v/>
      </c>
      <c r="I549" t="str">
        <f t="shared" si="91"/>
        <v/>
      </c>
      <c r="J549" t="str">
        <f t="shared" si="92"/>
        <v/>
      </c>
      <c r="K549">
        <f t="shared" si="93"/>
        <v>0</v>
      </c>
      <c r="L549" s="4">
        <f t="shared" si="94"/>
        <v>0</v>
      </c>
      <c r="M549">
        <f t="shared" si="95"/>
        <v>1</v>
      </c>
      <c r="N549">
        <f t="shared" si="96"/>
        <v>1</v>
      </c>
      <c r="O549">
        <f t="shared" si="97"/>
        <v>0</v>
      </c>
      <c r="P549">
        <f t="shared" si="98"/>
        <v>0</v>
      </c>
    </row>
    <row r="550" spans="1:16" x14ac:dyDescent="0.25">
      <c r="A550">
        <v>3045</v>
      </c>
      <c r="B550">
        <v>1390347194</v>
      </c>
      <c r="C550" t="s">
        <v>4</v>
      </c>
      <c r="D550" s="6">
        <f t="shared" si="88"/>
        <v>41660.981412037036</v>
      </c>
      <c r="E550" t="e">
        <f>_xlfn.IFNA(VLOOKUP(A550,#REF!,2,FALSE),"")</f>
        <v>#REF!</v>
      </c>
      <c r="F550" t="e">
        <f>_xlfn.IFNA(IF(VLOOKUP(A550,#REF!,2,FALSE)&gt;E550,VLOOKUP(A550,#REF!,2,FALSE),""),"")</f>
        <v>#REF!</v>
      </c>
      <c r="G550" s="6" t="str">
        <f t="shared" si="89"/>
        <v/>
      </c>
      <c r="H550" s="6" t="str">
        <f t="shared" si="90"/>
        <v/>
      </c>
      <c r="I550" t="str">
        <f t="shared" si="91"/>
        <v/>
      </c>
      <c r="J550" t="str">
        <f t="shared" si="92"/>
        <v/>
      </c>
      <c r="K550">
        <f t="shared" si="93"/>
        <v>0</v>
      </c>
      <c r="L550" s="4">
        <f t="shared" si="94"/>
        <v>0</v>
      </c>
      <c r="M550">
        <f t="shared" si="95"/>
        <v>1</v>
      </c>
      <c r="N550">
        <f t="shared" si="96"/>
        <v>1</v>
      </c>
      <c r="O550">
        <f t="shared" si="97"/>
        <v>0</v>
      </c>
      <c r="P550">
        <f t="shared" si="98"/>
        <v>0</v>
      </c>
    </row>
    <row r="551" spans="1:16" x14ac:dyDescent="0.25">
      <c r="A551">
        <v>3060</v>
      </c>
      <c r="B551">
        <v>1390327401</v>
      </c>
      <c r="C551" t="s">
        <v>4</v>
      </c>
      <c r="D551" s="6">
        <f t="shared" si="88"/>
        <v>41660.752326388887</v>
      </c>
      <c r="E551" t="e">
        <f>_xlfn.IFNA(VLOOKUP(A551,#REF!,2,FALSE),"")</f>
        <v>#REF!</v>
      </c>
      <c r="F551" t="e">
        <f>_xlfn.IFNA(IF(VLOOKUP(A551,#REF!,2,FALSE)&gt;E551,VLOOKUP(A551,#REF!,2,FALSE),""),"")</f>
        <v>#REF!</v>
      </c>
      <c r="G551" s="6" t="str">
        <f t="shared" si="89"/>
        <v/>
      </c>
      <c r="H551" s="6" t="str">
        <f t="shared" si="90"/>
        <v/>
      </c>
      <c r="I551" t="str">
        <f t="shared" si="91"/>
        <v/>
      </c>
      <c r="J551" t="str">
        <f t="shared" si="92"/>
        <v/>
      </c>
      <c r="K551">
        <f t="shared" si="93"/>
        <v>0</v>
      </c>
      <c r="L551" s="4">
        <f t="shared" si="94"/>
        <v>0</v>
      </c>
      <c r="M551">
        <f t="shared" si="95"/>
        <v>1</v>
      </c>
      <c r="N551">
        <f t="shared" si="96"/>
        <v>1</v>
      </c>
      <c r="O551">
        <f t="shared" si="97"/>
        <v>0</v>
      </c>
      <c r="P551">
        <f t="shared" si="98"/>
        <v>0</v>
      </c>
    </row>
    <row r="552" spans="1:16" x14ac:dyDescent="0.25">
      <c r="A552">
        <v>3069</v>
      </c>
      <c r="B552">
        <v>1389621815</v>
      </c>
      <c r="C552" t="s">
        <v>4</v>
      </c>
      <c r="D552" s="6">
        <f t="shared" si="88"/>
        <v>41652.585821759261</v>
      </c>
      <c r="E552" t="e">
        <f>_xlfn.IFNA(VLOOKUP(A552,#REF!,2,FALSE),"")</f>
        <v>#REF!</v>
      </c>
      <c r="F552" t="e">
        <f>_xlfn.IFNA(IF(VLOOKUP(A552,#REF!,2,FALSE)&gt;E552,VLOOKUP(A552,#REF!,2,FALSE),""),"")</f>
        <v>#REF!</v>
      </c>
      <c r="G552" s="6" t="str">
        <f t="shared" si="89"/>
        <v/>
      </c>
      <c r="H552" s="6" t="str">
        <f t="shared" si="90"/>
        <v/>
      </c>
      <c r="I552" t="str">
        <f t="shared" si="91"/>
        <v/>
      </c>
      <c r="J552" t="str">
        <f t="shared" si="92"/>
        <v/>
      </c>
      <c r="K552">
        <f t="shared" si="93"/>
        <v>0</v>
      </c>
      <c r="L552" s="4">
        <f t="shared" si="94"/>
        <v>0</v>
      </c>
      <c r="M552">
        <f t="shared" si="95"/>
        <v>1</v>
      </c>
      <c r="N552">
        <f t="shared" si="96"/>
        <v>1</v>
      </c>
      <c r="O552">
        <f t="shared" si="97"/>
        <v>0</v>
      </c>
      <c r="P552">
        <f t="shared" si="98"/>
        <v>0</v>
      </c>
    </row>
    <row r="553" spans="1:16" x14ac:dyDescent="0.25">
      <c r="A553">
        <v>3077</v>
      </c>
      <c r="B553">
        <v>1385939412</v>
      </c>
      <c r="C553" t="s">
        <v>4</v>
      </c>
      <c r="D553" s="6">
        <f t="shared" si="88"/>
        <v>41609.965416666666</v>
      </c>
      <c r="E553" t="e">
        <f>_xlfn.IFNA(VLOOKUP(A553,#REF!,2,FALSE),"")</f>
        <v>#REF!</v>
      </c>
      <c r="F553" t="e">
        <f>_xlfn.IFNA(IF(VLOOKUP(A553,#REF!,2,FALSE)&gt;E553,VLOOKUP(A553,#REF!,2,FALSE),""),"")</f>
        <v>#REF!</v>
      </c>
      <c r="G553" s="6" t="str">
        <f t="shared" si="89"/>
        <v/>
      </c>
      <c r="H553" s="6" t="str">
        <f t="shared" si="90"/>
        <v/>
      </c>
      <c r="I553" t="str">
        <f t="shared" si="91"/>
        <v/>
      </c>
      <c r="J553" t="str">
        <f t="shared" si="92"/>
        <v/>
      </c>
      <c r="K553">
        <f t="shared" si="93"/>
        <v>0</v>
      </c>
      <c r="L553" s="4">
        <f t="shared" si="94"/>
        <v>0</v>
      </c>
      <c r="M553">
        <f t="shared" si="95"/>
        <v>1</v>
      </c>
      <c r="N553">
        <f t="shared" si="96"/>
        <v>1</v>
      </c>
      <c r="O553">
        <f t="shared" si="97"/>
        <v>0</v>
      </c>
      <c r="P553">
        <f t="shared" si="98"/>
        <v>0</v>
      </c>
    </row>
    <row r="554" spans="1:16" x14ac:dyDescent="0.25">
      <c r="A554">
        <v>3087</v>
      </c>
      <c r="B554">
        <v>1386772236</v>
      </c>
      <c r="C554" t="s">
        <v>4</v>
      </c>
      <c r="D554" s="6">
        <f t="shared" si="88"/>
        <v>41619.604583333334</v>
      </c>
      <c r="E554" t="e">
        <f>_xlfn.IFNA(VLOOKUP(A554,#REF!,2,FALSE),"")</f>
        <v>#REF!</v>
      </c>
      <c r="F554" t="e">
        <f>_xlfn.IFNA(IF(VLOOKUP(A554,#REF!,2,FALSE)&gt;E554,VLOOKUP(A554,#REF!,2,FALSE),""),"")</f>
        <v>#REF!</v>
      </c>
      <c r="G554" s="6" t="str">
        <f t="shared" si="89"/>
        <v/>
      </c>
      <c r="H554" s="6" t="str">
        <f t="shared" si="90"/>
        <v/>
      </c>
      <c r="I554" t="str">
        <f t="shared" si="91"/>
        <v/>
      </c>
      <c r="J554" t="str">
        <f t="shared" si="92"/>
        <v/>
      </c>
      <c r="K554">
        <f t="shared" si="93"/>
        <v>0</v>
      </c>
      <c r="L554" s="4">
        <f t="shared" si="94"/>
        <v>0</v>
      </c>
      <c r="M554">
        <f t="shared" si="95"/>
        <v>1</v>
      </c>
      <c r="N554">
        <f t="shared" si="96"/>
        <v>1</v>
      </c>
      <c r="O554">
        <f t="shared" si="97"/>
        <v>0</v>
      </c>
      <c r="P554">
        <f t="shared" si="98"/>
        <v>0</v>
      </c>
    </row>
    <row r="555" spans="1:16" x14ac:dyDescent="0.25">
      <c r="A555">
        <v>3147</v>
      </c>
      <c r="B555">
        <v>1385981390</v>
      </c>
      <c r="C555" t="s">
        <v>4</v>
      </c>
      <c r="D555" s="6">
        <f t="shared" si="88"/>
        <v>41610.451273148145</v>
      </c>
      <c r="E555" t="e">
        <f>_xlfn.IFNA(VLOOKUP(A555,#REF!,2,FALSE),"")</f>
        <v>#REF!</v>
      </c>
      <c r="F555" t="e">
        <f>_xlfn.IFNA(IF(VLOOKUP(A555,#REF!,2,FALSE)&gt;E555,VLOOKUP(A555,#REF!,2,FALSE),""),"")</f>
        <v>#REF!</v>
      </c>
      <c r="G555" s="6" t="str">
        <f t="shared" si="89"/>
        <v/>
      </c>
      <c r="H555" s="6" t="str">
        <f t="shared" si="90"/>
        <v/>
      </c>
      <c r="I555" t="str">
        <f t="shared" si="91"/>
        <v/>
      </c>
      <c r="J555" t="str">
        <f t="shared" si="92"/>
        <v/>
      </c>
      <c r="K555">
        <f t="shared" si="93"/>
        <v>0</v>
      </c>
      <c r="L555" s="4">
        <f t="shared" si="94"/>
        <v>0</v>
      </c>
      <c r="M555">
        <f t="shared" si="95"/>
        <v>1</v>
      </c>
      <c r="N555">
        <f t="shared" si="96"/>
        <v>1</v>
      </c>
      <c r="O555">
        <f t="shared" si="97"/>
        <v>0</v>
      </c>
      <c r="P555">
        <f t="shared" si="98"/>
        <v>0</v>
      </c>
    </row>
    <row r="556" spans="1:16" x14ac:dyDescent="0.25">
      <c r="A556">
        <v>3172</v>
      </c>
      <c r="B556">
        <v>1386558961</v>
      </c>
      <c r="C556" t="s">
        <v>4</v>
      </c>
      <c r="D556" s="6">
        <f t="shared" si="88"/>
        <v>41617.136122685188</v>
      </c>
      <c r="E556" t="e">
        <f>_xlfn.IFNA(VLOOKUP(A556,#REF!,2,FALSE),"")</f>
        <v>#REF!</v>
      </c>
      <c r="F556" t="e">
        <f>_xlfn.IFNA(IF(VLOOKUP(A556,#REF!,2,FALSE)&gt;E556,VLOOKUP(A556,#REF!,2,FALSE),""),"")</f>
        <v>#REF!</v>
      </c>
      <c r="G556" s="6" t="str">
        <f t="shared" si="89"/>
        <v/>
      </c>
      <c r="H556" s="6" t="str">
        <f t="shared" si="90"/>
        <v/>
      </c>
      <c r="I556" t="str">
        <f t="shared" si="91"/>
        <v/>
      </c>
      <c r="J556" t="str">
        <f t="shared" si="92"/>
        <v/>
      </c>
      <c r="K556">
        <f t="shared" si="93"/>
        <v>0</v>
      </c>
      <c r="L556" s="4">
        <f t="shared" si="94"/>
        <v>0</v>
      </c>
      <c r="M556">
        <f t="shared" si="95"/>
        <v>1</v>
      </c>
      <c r="N556">
        <f t="shared" si="96"/>
        <v>1</v>
      </c>
      <c r="O556">
        <f t="shared" si="97"/>
        <v>0</v>
      </c>
      <c r="P556">
        <f t="shared" si="98"/>
        <v>0</v>
      </c>
    </row>
    <row r="557" spans="1:16" x14ac:dyDescent="0.25">
      <c r="A557">
        <v>3179</v>
      </c>
      <c r="B557">
        <v>1390158510</v>
      </c>
      <c r="C557" t="s">
        <v>4</v>
      </c>
      <c r="D557" s="6">
        <f t="shared" si="88"/>
        <v>41658.797569444447</v>
      </c>
      <c r="E557" t="e">
        <f>_xlfn.IFNA(VLOOKUP(A557,#REF!,2,FALSE),"")</f>
        <v>#REF!</v>
      </c>
      <c r="F557" t="e">
        <f>_xlfn.IFNA(IF(VLOOKUP(A557,#REF!,2,FALSE)&gt;E557,VLOOKUP(A557,#REF!,2,FALSE),""),"")</f>
        <v>#REF!</v>
      </c>
      <c r="G557" s="6" t="str">
        <f t="shared" si="89"/>
        <v/>
      </c>
      <c r="H557" s="6" t="str">
        <f t="shared" si="90"/>
        <v/>
      </c>
      <c r="I557" t="str">
        <f t="shared" si="91"/>
        <v/>
      </c>
      <c r="J557" t="str">
        <f t="shared" si="92"/>
        <v/>
      </c>
      <c r="K557">
        <f t="shared" si="93"/>
        <v>0</v>
      </c>
      <c r="L557" s="4">
        <f t="shared" si="94"/>
        <v>0</v>
      </c>
      <c r="M557">
        <f t="shared" si="95"/>
        <v>1</v>
      </c>
      <c r="N557">
        <f t="shared" si="96"/>
        <v>1</v>
      </c>
      <c r="O557">
        <f t="shared" si="97"/>
        <v>0</v>
      </c>
      <c r="P557">
        <f t="shared" si="98"/>
        <v>0</v>
      </c>
    </row>
    <row r="558" spans="1:16" x14ac:dyDescent="0.25">
      <c r="A558">
        <v>3188</v>
      </c>
      <c r="B558">
        <v>1387688188</v>
      </c>
      <c r="C558" t="s">
        <v>4</v>
      </c>
      <c r="D558" s="6">
        <f t="shared" si="88"/>
        <v>41630.205879629626</v>
      </c>
      <c r="E558" t="e">
        <f>_xlfn.IFNA(VLOOKUP(A558,#REF!,2,FALSE),"")</f>
        <v>#REF!</v>
      </c>
      <c r="F558" t="e">
        <f>_xlfn.IFNA(IF(VLOOKUP(A558,#REF!,2,FALSE)&gt;E558,VLOOKUP(A558,#REF!,2,FALSE),""),"")</f>
        <v>#REF!</v>
      </c>
      <c r="G558" s="6" t="str">
        <f t="shared" si="89"/>
        <v/>
      </c>
      <c r="H558" s="6" t="str">
        <f t="shared" si="90"/>
        <v/>
      </c>
      <c r="I558" t="str">
        <f t="shared" si="91"/>
        <v/>
      </c>
      <c r="J558" t="str">
        <f t="shared" si="92"/>
        <v/>
      </c>
      <c r="K558">
        <f t="shared" si="93"/>
        <v>0</v>
      </c>
      <c r="L558" s="4">
        <f t="shared" si="94"/>
        <v>0</v>
      </c>
      <c r="M558">
        <f t="shared" si="95"/>
        <v>1</v>
      </c>
      <c r="N558">
        <f t="shared" si="96"/>
        <v>1</v>
      </c>
      <c r="O558">
        <f t="shared" si="97"/>
        <v>0</v>
      </c>
      <c r="P558">
        <f t="shared" si="98"/>
        <v>0</v>
      </c>
    </row>
    <row r="559" spans="1:16" x14ac:dyDescent="0.25">
      <c r="A559">
        <v>3222</v>
      </c>
      <c r="B559">
        <v>1390707875</v>
      </c>
      <c r="C559" t="s">
        <v>4</v>
      </c>
      <c r="D559" s="6">
        <f t="shared" si="88"/>
        <v>41665.155960648146</v>
      </c>
      <c r="E559" t="e">
        <f>_xlfn.IFNA(VLOOKUP(A559,#REF!,2,FALSE),"")</f>
        <v>#REF!</v>
      </c>
      <c r="F559" t="e">
        <f>_xlfn.IFNA(IF(VLOOKUP(A559,#REF!,2,FALSE)&gt;E559,VLOOKUP(A559,#REF!,2,FALSE),""),"")</f>
        <v>#REF!</v>
      </c>
      <c r="G559" s="6" t="str">
        <f t="shared" si="89"/>
        <v/>
      </c>
      <c r="H559" s="6" t="str">
        <f t="shared" si="90"/>
        <v/>
      </c>
      <c r="I559" t="str">
        <f t="shared" si="91"/>
        <v/>
      </c>
      <c r="J559" t="str">
        <f t="shared" si="92"/>
        <v/>
      </c>
      <c r="K559">
        <f t="shared" si="93"/>
        <v>0</v>
      </c>
      <c r="L559" s="4">
        <f t="shared" si="94"/>
        <v>0</v>
      </c>
      <c r="M559">
        <f t="shared" si="95"/>
        <v>1</v>
      </c>
      <c r="N559">
        <f t="shared" si="96"/>
        <v>1</v>
      </c>
      <c r="O559">
        <f t="shared" si="97"/>
        <v>0</v>
      </c>
      <c r="P559">
        <f t="shared" si="98"/>
        <v>0</v>
      </c>
    </row>
    <row r="560" spans="1:16" x14ac:dyDescent="0.25">
      <c r="A560">
        <v>3232</v>
      </c>
      <c r="B560">
        <v>1387554528</v>
      </c>
      <c r="C560" t="s">
        <v>4</v>
      </c>
      <c r="D560" s="6">
        <f t="shared" si="88"/>
        <v>41628.658888888887</v>
      </c>
      <c r="E560" t="e">
        <f>_xlfn.IFNA(VLOOKUP(A560,#REF!,2,FALSE),"")</f>
        <v>#REF!</v>
      </c>
      <c r="F560" t="e">
        <f>_xlfn.IFNA(IF(VLOOKUP(A560,#REF!,2,FALSE)&gt;E560,VLOOKUP(A560,#REF!,2,FALSE),""),"")</f>
        <v>#REF!</v>
      </c>
      <c r="G560" s="6" t="str">
        <f t="shared" si="89"/>
        <v/>
      </c>
      <c r="H560" s="6" t="str">
        <f t="shared" si="90"/>
        <v/>
      </c>
      <c r="I560" t="str">
        <f t="shared" si="91"/>
        <v/>
      </c>
      <c r="J560" t="str">
        <f t="shared" si="92"/>
        <v/>
      </c>
      <c r="K560">
        <f t="shared" si="93"/>
        <v>0</v>
      </c>
      <c r="L560" s="4">
        <f t="shared" si="94"/>
        <v>0</v>
      </c>
      <c r="M560">
        <f t="shared" si="95"/>
        <v>1</v>
      </c>
      <c r="N560">
        <f t="shared" si="96"/>
        <v>1</v>
      </c>
      <c r="O560">
        <f t="shared" si="97"/>
        <v>0</v>
      </c>
      <c r="P560">
        <f t="shared" si="98"/>
        <v>0</v>
      </c>
    </row>
    <row r="561" spans="1:16" x14ac:dyDescent="0.25">
      <c r="A561">
        <v>3252</v>
      </c>
      <c r="B561">
        <v>1386777972</v>
      </c>
      <c r="C561" t="s">
        <v>4</v>
      </c>
      <c r="D561" s="6">
        <f t="shared" si="88"/>
        <v>41619.670972222222</v>
      </c>
      <c r="E561" t="e">
        <f>_xlfn.IFNA(VLOOKUP(A561,#REF!,2,FALSE),"")</f>
        <v>#REF!</v>
      </c>
      <c r="F561" t="e">
        <f>_xlfn.IFNA(IF(VLOOKUP(A561,#REF!,2,FALSE)&gt;E561,VLOOKUP(A561,#REF!,2,FALSE),""),"")</f>
        <v>#REF!</v>
      </c>
      <c r="G561" s="6" t="str">
        <f t="shared" si="89"/>
        <v/>
      </c>
      <c r="H561" s="6" t="str">
        <f t="shared" si="90"/>
        <v/>
      </c>
      <c r="I561" t="str">
        <f t="shared" si="91"/>
        <v/>
      </c>
      <c r="J561" t="str">
        <f t="shared" si="92"/>
        <v/>
      </c>
      <c r="K561">
        <f t="shared" si="93"/>
        <v>0</v>
      </c>
      <c r="L561" s="4">
        <f t="shared" si="94"/>
        <v>0</v>
      </c>
      <c r="M561">
        <f t="shared" si="95"/>
        <v>1</v>
      </c>
      <c r="N561">
        <f t="shared" si="96"/>
        <v>1</v>
      </c>
      <c r="O561">
        <f t="shared" si="97"/>
        <v>0</v>
      </c>
      <c r="P561">
        <f t="shared" si="98"/>
        <v>0</v>
      </c>
    </row>
    <row r="562" spans="1:16" x14ac:dyDescent="0.25">
      <c r="A562">
        <v>3264</v>
      </c>
      <c r="B562">
        <v>1390874386</v>
      </c>
      <c r="C562" t="s">
        <v>4</v>
      </c>
      <c r="D562" s="6">
        <f t="shared" si="88"/>
        <v>41667.083171296297</v>
      </c>
      <c r="E562" t="e">
        <f>_xlfn.IFNA(VLOOKUP(A562,#REF!,2,FALSE),"")</f>
        <v>#REF!</v>
      </c>
      <c r="F562" t="e">
        <f>_xlfn.IFNA(IF(VLOOKUP(A562,#REF!,2,FALSE)&gt;E562,VLOOKUP(A562,#REF!,2,FALSE),""),"")</f>
        <v>#REF!</v>
      </c>
      <c r="G562" s="6" t="str">
        <f t="shared" si="89"/>
        <v/>
      </c>
      <c r="H562" s="6" t="str">
        <f t="shared" si="90"/>
        <v/>
      </c>
      <c r="I562" t="str">
        <f t="shared" si="91"/>
        <v/>
      </c>
      <c r="J562" t="str">
        <f t="shared" si="92"/>
        <v/>
      </c>
      <c r="K562">
        <f t="shared" si="93"/>
        <v>0</v>
      </c>
      <c r="L562" s="4">
        <f t="shared" si="94"/>
        <v>0</v>
      </c>
      <c r="M562">
        <f t="shared" si="95"/>
        <v>1</v>
      </c>
      <c r="N562">
        <f t="shared" si="96"/>
        <v>1</v>
      </c>
      <c r="O562">
        <f t="shared" si="97"/>
        <v>0</v>
      </c>
      <c r="P562">
        <f t="shared" si="98"/>
        <v>0</v>
      </c>
    </row>
    <row r="563" spans="1:16" x14ac:dyDescent="0.25">
      <c r="A563">
        <v>3276</v>
      </c>
      <c r="B563">
        <v>1391093739</v>
      </c>
      <c r="C563" t="s">
        <v>4</v>
      </c>
      <c r="D563" s="6">
        <f t="shared" si="88"/>
        <v>41669.621979166666</v>
      </c>
      <c r="E563" t="e">
        <f>_xlfn.IFNA(VLOOKUP(A563,#REF!,2,FALSE),"")</f>
        <v>#REF!</v>
      </c>
      <c r="F563" t="e">
        <f>_xlfn.IFNA(IF(VLOOKUP(A563,#REF!,2,FALSE)&gt;E563,VLOOKUP(A563,#REF!,2,FALSE),""),"")</f>
        <v>#REF!</v>
      </c>
      <c r="G563" s="6" t="str">
        <f t="shared" si="89"/>
        <v/>
      </c>
      <c r="H563" s="6" t="str">
        <f t="shared" si="90"/>
        <v/>
      </c>
      <c r="I563" t="str">
        <f t="shared" si="91"/>
        <v/>
      </c>
      <c r="J563" t="str">
        <f t="shared" si="92"/>
        <v/>
      </c>
      <c r="K563">
        <f t="shared" si="93"/>
        <v>0</v>
      </c>
      <c r="L563" s="4">
        <f t="shared" si="94"/>
        <v>0</v>
      </c>
      <c r="M563">
        <f t="shared" si="95"/>
        <v>1</v>
      </c>
      <c r="N563">
        <f t="shared" si="96"/>
        <v>1</v>
      </c>
      <c r="O563">
        <f t="shared" si="97"/>
        <v>0</v>
      </c>
      <c r="P563">
        <f t="shared" si="98"/>
        <v>0</v>
      </c>
    </row>
    <row r="564" spans="1:16" x14ac:dyDescent="0.25">
      <c r="A564">
        <v>3277</v>
      </c>
      <c r="B564">
        <v>1386395511</v>
      </c>
      <c r="C564" t="s">
        <v>4</v>
      </c>
      <c r="D564" s="6">
        <f t="shared" si="88"/>
        <v>41615.244340277779</v>
      </c>
      <c r="E564" t="e">
        <f>_xlfn.IFNA(VLOOKUP(A564,#REF!,2,FALSE),"")</f>
        <v>#REF!</v>
      </c>
      <c r="F564" t="e">
        <f>_xlfn.IFNA(IF(VLOOKUP(A564,#REF!,2,FALSE)&gt;E564,VLOOKUP(A564,#REF!,2,FALSE),""),"")</f>
        <v>#REF!</v>
      </c>
      <c r="G564" s="6" t="str">
        <f t="shared" si="89"/>
        <v/>
      </c>
      <c r="H564" s="6" t="str">
        <f t="shared" si="90"/>
        <v/>
      </c>
      <c r="I564" t="str">
        <f t="shared" si="91"/>
        <v/>
      </c>
      <c r="J564" t="str">
        <f t="shared" si="92"/>
        <v/>
      </c>
      <c r="K564">
        <f t="shared" si="93"/>
        <v>0</v>
      </c>
      <c r="L564" s="4">
        <f t="shared" si="94"/>
        <v>0</v>
      </c>
      <c r="M564">
        <f t="shared" si="95"/>
        <v>1</v>
      </c>
      <c r="N564">
        <f t="shared" si="96"/>
        <v>1</v>
      </c>
      <c r="O564">
        <f t="shared" si="97"/>
        <v>0</v>
      </c>
      <c r="P564">
        <f t="shared" si="98"/>
        <v>0</v>
      </c>
    </row>
    <row r="565" spans="1:16" x14ac:dyDescent="0.25">
      <c r="A565">
        <v>3282</v>
      </c>
      <c r="B565">
        <v>1390379926</v>
      </c>
      <c r="C565" t="s">
        <v>4</v>
      </c>
      <c r="D565" s="6">
        <f t="shared" si="88"/>
        <v>41661.360254629632</v>
      </c>
      <c r="E565" t="e">
        <f>_xlfn.IFNA(VLOOKUP(A565,#REF!,2,FALSE),"")</f>
        <v>#REF!</v>
      </c>
      <c r="F565" t="e">
        <f>_xlfn.IFNA(IF(VLOOKUP(A565,#REF!,2,FALSE)&gt;E565,VLOOKUP(A565,#REF!,2,FALSE),""),"")</f>
        <v>#REF!</v>
      </c>
      <c r="G565" s="6" t="str">
        <f t="shared" si="89"/>
        <v/>
      </c>
      <c r="H565" s="6" t="str">
        <f t="shared" si="90"/>
        <v/>
      </c>
      <c r="I565" t="str">
        <f t="shared" si="91"/>
        <v/>
      </c>
      <c r="J565" t="str">
        <f t="shared" si="92"/>
        <v/>
      </c>
      <c r="K565">
        <f t="shared" si="93"/>
        <v>0</v>
      </c>
      <c r="L565" s="4">
        <f t="shared" si="94"/>
        <v>0</v>
      </c>
      <c r="M565">
        <f t="shared" si="95"/>
        <v>1</v>
      </c>
      <c r="N565">
        <f t="shared" si="96"/>
        <v>1</v>
      </c>
      <c r="O565">
        <f t="shared" si="97"/>
        <v>0</v>
      </c>
      <c r="P565">
        <f t="shared" si="98"/>
        <v>0</v>
      </c>
    </row>
    <row r="566" spans="1:16" x14ac:dyDescent="0.25">
      <c r="A566">
        <v>3286</v>
      </c>
      <c r="B566">
        <v>1386276509</v>
      </c>
      <c r="C566" t="s">
        <v>4</v>
      </c>
      <c r="D566" s="6">
        <f t="shared" si="88"/>
        <v>41613.867002314815</v>
      </c>
      <c r="E566" t="e">
        <f>_xlfn.IFNA(VLOOKUP(A566,#REF!,2,FALSE),"")</f>
        <v>#REF!</v>
      </c>
      <c r="F566" t="e">
        <f>_xlfn.IFNA(IF(VLOOKUP(A566,#REF!,2,FALSE)&gt;E566,VLOOKUP(A566,#REF!,2,FALSE),""),"")</f>
        <v>#REF!</v>
      </c>
      <c r="G566" s="6" t="str">
        <f t="shared" si="89"/>
        <v/>
      </c>
      <c r="H566" s="6" t="str">
        <f t="shared" si="90"/>
        <v/>
      </c>
      <c r="I566" t="str">
        <f t="shared" si="91"/>
        <v/>
      </c>
      <c r="J566" t="str">
        <f t="shared" si="92"/>
        <v/>
      </c>
      <c r="K566">
        <f t="shared" si="93"/>
        <v>0</v>
      </c>
      <c r="L566" s="4">
        <f t="shared" si="94"/>
        <v>0</v>
      </c>
      <c r="M566">
        <f t="shared" si="95"/>
        <v>1</v>
      </c>
      <c r="N566">
        <f t="shared" si="96"/>
        <v>1</v>
      </c>
      <c r="O566">
        <f t="shared" si="97"/>
        <v>0</v>
      </c>
      <c r="P566">
        <f t="shared" si="98"/>
        <v>0</v>
      </c>
    </row>
    <row r="567" spans="1:16" x14ac:dyDescent="0.25">
      <c r="A567">
        <v>3294</v>
      </c>
      <c r="B567">
        <v>1390853575</v>
      </c>
      <c r="C567" t="s">
        <v>4</v>
      </c>
      <c r="D567" s="6">
        <f t="shared" si="88"/>
        <v>41666.842303240745</v>
      </c>
      <c r="E567" t="e">
        <f>_xlfn.IFNA(VLOOKUP(A567,#REF!,2,FALSE),"")</f>
        <v>#REF!</v>
      </c>
      <c r="F567" t="e">
        <f>_xlfn.IFNA(IF(VLOOKUP(A567,#REF!,2,FALSE)&gt;E567,VLOOKUP(A567,#REF!,2,FALSE),""),"")</f>
        <v>#REF!</v>
      </c>
      <c r="G567" s="6" t="str">
        <f t="shared" si="89"/>
        <v/>
      </c>
      <c r="H567" s="6" t="str">
        <f t="shared" si="90"/>
        <v/>
      </c>
      <c r="I567" t="str">
        <f t="shared" si="91"/>
        <v/>
      </c>
      <c r="J567" t="str">
        <f t="shared" si="92"/>
        <v/>
      </c>
      <c r="K567">
        <f t="shared" si="93"/>
        <v>0</v>
      </c>
      <c r="L567" s="4">
        <f t="shared" si="94"/>
        <v>0</v>
      </c>
      <c r="M567">
        <f t="shared" si="95"/>
        <v>1</v>
      </c>
      <c r="N567">
        <f t="shared" si="96"/>
        <v>1</v>
      </c>
      <c r="O567">
        <f t="shared" si="97"/>
        <v>0</v>
      </c>
      <c r="P567">
        <f t="shared" si="98"/>
        <v>0</v>
      </c>
    </row>
    <row r="568" spans="1:16" x14ac:dyDescent="0.25">
      <c r="A568">
        <v>3295</v>
      </c>
      <c r="B568">
        <v>1390761204</v>
      </c>
      <c r="C568" t="s">
        <v>4</v>
      </c>
      <c r="D568" s="6">
        <f t="shared" si="88"/>
        <v>41665.773194444446</v>
      </c>
      <c r="E568" t="e">
        <f>_xlfn.IFNA(VLOOKUP(A568,#REF!,2,FALSE),"")</f>
        <v>#REF!</v>
      </c>
      <c r="F568" t="e">
        <f>_xlfn.IFNA(IF(VLOOKUP(A568,#REF!,2,FALSE)&gt;E568,VLOOKUP(A568,#REF!,2,FALSE),""),"")</f>
        <v>#REF!</v>
      </c>
      <c r="G568" s="6" t="str">
        <f t="shared" si="89"/>
        <v/>
      </c>
      <c r="H568" s="6" t="str">
        <f t="shared" si="90"/>
        <v/>
      </c>
      <c r="I568" t="str">
        <f t="shared" si="91"/>
        <v/>
      </c>
      <c r="J568" t="str">
        <f t="shared" si="92"/>
        <v/>
      </c>
      <c r="K568">
        <f t="shared" si="93"/>
        <v>0</v>
      </c>
      <c r="L568" s="4">
        <f t="shared" si="94"/>
        <v>0</v>
      </c>
      <c r="M568">
        <f t="shared" si="95"/>
        <v>1</v>
      </c>
      <c r="N568">
        <f t="shared" si="96"/>
        <v>1</v>
      </c>
      <c r="O568">
        <f t="shared" si="97"/>
        <v>0</v>
      </c>
      <c r="P568">
        <f t="shared" si="98"/>
        <v>0</v>
      </c>
    </row>
    <row r="569" spans="1:16" x14ac:dyDescent="0.25">
      <c r="A569">
        <v>3313</v>
      </c>
      <c r="B569">
        <v>1388148944</v>
      </c>
      <c r="C569" t="s">
        <v>4</v>
      </c>
      <c r="D569" s="6">
        <f t="shared" si="88"/>
        <v>41635.538703703707</v>
      </c>
      <c r="E569" t="e">
        <f>_xlfn.IFNA(VLOOKUP(A569,#REF!,2,FALSE),"")</f>
        <v>#REF!</v>
      </c>
      <c r="F569" t="e">
        <f>_xlfn.IFNA(IF(VLOOKUP(A569,#REF!,2,FALSE)&gt;E569,VLOOKUP(A569,#REF!,2,FALSE),""),"")</f>
        <v>#REF!</v>
      </c>
      <c r="G569" s="6" t="str">
        <f t="shared" si="89"/>
        <v/>
      </c>
      <c r="H569" s="6" t="str">
        <f t="shared" si="90"/>
        <v/>
      </c>
      <c r="I569" t="str">
        <f t="shared" si="91"/>
        <v/>
      </c>
      <c r="J569" t="str">
        <f t="shared" si="92"/>
        <v/>
      </c>
      <c r="K569">
        <f t="shared" si="93"/>
        <v>0</v>
      </c>
      <c r="L569" s="4">
        <f t="shared" si="94"/>
        <v>0</v>
      </c>
      <c r="M569">
        <f t="shared" si="95"/>
        <v>1</v>
      </c>
      <c r="N569">
        <f t="shared" si="96"/>
        <v>1</v>
      </c>
      <c r="O569">
        <f t="shared" si="97"/>
        <v>0</v>
      </c>
      <c r="P569">
        <f t="shared" si="98"/>
        <v>0</v>
      </c>
    </row>
    <row r="570" spans="1:16" x14ac:dyDescent="0.25">
      <c r="A570">
        <v>3320</v>
      </c>
      <c r="B570">
        <v>1390320817</v>
      </c>
      <c r="C570" t="s">
        <v>4</v>
      </c>
      <c r="D570" s="6">
        <f t="shared" si="88"/>
        <v>41660.676122685189</v>
      </c>
      <c r="E570" t="e">
        <f>_xlfn.IFNA(VLOOKUP(A570,#REF!,2,FALSE),"")</f>
        <v>#REF!</v>
      </c>
      <c r="F570" t="e">
        <f>_xlfn.IFNA(IF(VLOOKUP(A570,#REF!,2,FALSE)&gt;E570,VLOOKUP(A570,#REF!,2,FALSE),""),"")</f>
        <v>#REF!</v>
      </c>
      <c r="G570" s="6" t="str">
        <f t="shared" si="89"/>
        <v/>
      </c>
      <c r="H570" s="6" t="str">
        <f t="shared" si="90"/>
        <v/>
      </c>
      <c r="I570" t="str">
        <f t="shared" si="91"/>
        <v/>
      </c>
      <c r="J570" t="str">
        <f t="shared" si="92"/>
        <v/>
      </c>
      <c r="K570">
        <f t="shared" si="93"/>
        <v>0</v>
      </c>
      <c r="L570" s="4">
        <f t="shared" si="94"/>
        <v>0</v>
      </c>
      <c r="M570">
        <f t="shared" si="95"/>
        <v>1</v>
      </c>
      <c r="N570">
        <f t="shared" si="96"/>
        <v>1</v>
      </c>
      <c r="O570">
        <f t="shared" si="97"/>
        <v>0</v>
      </c>
      <c r="P570">
        <f t="shared" si="98"/>
        <v>0</v>
      </c>
    </row>
    <row r="571" spans="1:16" x14ac:dyDescent="0.25">
      <c r="A571">
        <v>3344</v>
      </c>
      <c r="B571">
        <v>1386164527</v>
      </c>
      <c r="C571" t="s">
        <v>4</v>
      </c>
      <c r="D571" s="6">
        <f t="shared" si="88"/>
        <v>41612.570914351854</v>
      </c>
      <c r="E571" t="e">
        <f>_xlfn.IFNA(VLOOKUP(A571,#REF!,2,FALSE),"")</f>
        <v>#REF!</v>
      </c>
      <c r="F571" t="e">
        <f>_xlfn.IFNA(IF(VLOOKUP(A571,#REF!,2,FALSE)&gt;E571,VLOOKUP(A571,#REF!,2,FALSE),""),"")</f>
        <v>#REF!</v>
      </c>
      <c r="G571" s="6" t="str">
        <f t="shared" si="89"/>
        <v/>
      </c>
      <c r="H571" s="6" t="str">
        <f t="shared" si="90"/>
        <v/>
      </c>
      <c r="I571" t="str">
        <f t="shared" si="91"/>
        <v/>
      </c>
      <c r="J571" t="str">
        <f t="shared" si="92"/>
        <v/>
      </c>
      <c r="K571">
        <f t="shared" si="93"/>
        <v>0</v>
      </c>
      <c r="L571" s="4">
        <f t="shared" si="94"/>
        <v>0</v>
      </c>
      <c r="M571">
        <f t="shared" si="95"/>
        <v>1</v>
      </c>
      <c r="N571">
        <f t="shared" si="96"/>
        <v>1</v>
      </c>
      <c r="O571">
        <f t="shared" si="97"/>
        <v>0</v>
      </c>
      <c r="P571">
        <f t="shared" si="98"/>
        <v>0</v>
      </c>
    </row>
    <row r="572" spans="1:16" x14ac:dyDescent="0.25">
      <c r="A572">
        <v>3354</v>
      </c>
      <c r="B572">
        <v>1386797689</v>
      </c>
      <c r="C572" t="s">
        <v>4</v>
      </c>
      <c r="D572" s="6">
        <f t="shared" si="88"/>
        <v>41619.899178240739</v>
      </c>
      <c r="E572" t="e">
        <f>_xlfn.IFNA(VLOOKUP(A572,#REF!,2,FALSE),"")</f>
        <v>#REF!</v>
      </c>
      <c r="F572" t="e">
        <f>_xlfn.IFNA(IF(VLOOKUP(A572,#REF!,2,FALSE)&gt;E572,VLOOKUP(A572,#REF!,2,FALSE),""),"")</f>
        <v>#REF!</v>
      </c>
      <c r="G572" s="6" t="str">
        <f t="shared" si="89"/>
        <v/>
      </c>
      <c r="H572" s="6" t="str">
        <f t="shared" si="90"/>
        <v/>
      </c>
      <c r="I572" t="str">
        <f t="shared" si="91"/>
        <v/>
      </c>
      <c r="J572" t="str">
        <f t="shared" si="92"/>
        <v/>
      </c>
      <c r="K572">
        <f t="shared" si="93"/>
        <v>0</v>
      </c>
      <c r="L572" s="4">
        <f t="shared" si="94"/>
        <v>0</v>
      </c>
      <c r="M572">
        <f t="shared" si="95"/>
        <v>1</v>
      </c>
      <c r="N572">
        <f t="shared" si="96"/>
        <v>1</v>
      </c>
      <c r="O572">
        <f t="shared" si="97"/>
        <v>0</v>
      </c>
      <c r="P572">
        <f t="shared" si="98"/>
        <v>0</v>
      </c>
    </row>
    <row r="573" spans="1:16" x14ac:dyDescent="0.25">
      <c r="A573">
        <v>3358</v>
      </c>
      <c r="B573">
        <v>1386459708</v>
      </c>
      <c r="C573" t="s">
        <v>4</v>
      </c>
      <c r="D573" s="6">
        <f t="shared" si="88"/>
        <v>41615.987361111111</v>
      </c>
      <c r="E573" t="e">
        <f>_xlfn.IFNA(VLOOKUP(A573,#REF!,2,FALSE),"")</f>
        <v>#REF!</v>
      </c>
      <c r="F573" t="e">
        <f>_xlfn.IFNA(IF(VLOOKUP(A573,#REF!,2,FALSE)&gt;E573,VLOOKUP(A573,#REF!,2,FALSE),""),"")</f>
        <v>#REF!</v>
      </c>
      <c r="G573" s="6" t="str">
        <f t="shared" si="89"/>
        <v/>
      </c>
      <c r="H573" s="6" t="str">
        <f t="shared" si="90"/>
        <v/>
      </c>
      <c r="I573" t="str">
        <f t="shared" si="91"/>
        <v/>
      </c>
      <c r="J573" t="str">
        <f t="shared" si="92"/>
        <v/>
      </c>
      <c r="K573">
        <f t="shared" si="93"/>
        <v>0</v>
      </c>
      <c r="L573" s="4">
        <f t="shared" si="94"/>
        <v>0</v>
      </c>
      <c r="M573">
        <f t="shared" si="95"/>
        <v>1</v>
      </c>
      <c r="N573">
        <f t="shared" si="96"/>
        <v>1</v>
      </c>
      <c r="O573">
        <f t="shared" si="97"/>
        <v>0</v>
      </c>
      <c r="P573">
        <f t="shared" si="98"/>
        <v>0</v>
      </c>
    </row>
    <row r="574" spans="1:16" x14ac:dyDescent="0.25">
      <c r="A574">
        <v>3360</v>
      </c>
      <c r="B574">
        <v>1387053815</v>
      </c>
      <c r="C574" t="s">
        <v>4</v>
      </c>
      <c r="D574" s="6">
        <f t="shared" si="88"/>
        <v>41622.863599537035</v>
      </c>
      <c r="E574" t="e">
        <f>_xlfn.IFNA(VLOOKUP(A574,#REF!,2,FALSE),"")</f>
        <v>#REF!</v>
      </c>
      <c r="F574" t="e">
        <f>_xlfn.IFNA(IF(VLOOKUP(A574,#REF!,2,FALSE)&gt;E574,VLOOKUP(A574,#REF!,2,FALSE),""),"")</f>
        <v>#REF!</v>
      </c>
      <c r="G574" s="6" t="str">
        <f t="shared" si="89"/>
        <v/>
      </c>
      <c r="H574" s="6" t="str">
        <f t="shared" si="90"/>
        <v/>
      </c>
      <c r="I574" t="str">
        <f t="shared" si="91"/>
        <v/>
      </c>
      <c r="J574" t="str">
        <f t="shared" si="92"/>
        <v/>
      </c>
      <c r="K574">
        <f t="shared" si="93"/>
        <v>0</v>
      </c>
      <c r="L574" s="4">
        <f t="shared" si="94"/>
        <v>0</v>
      </c>
      <c r="M574">
        <f t="shared" si="95"/>
        <v>1</v>
      </c>
      <c r="N574">
        <f t="shared" si="96"/>
        <v>1</v>
      </c>
      <c r="O574">
        <f t="shared" si="97"/>
        <v>0</v>
      </c>
      <c r="P574">
        <f t="shared" si="98"/>
        <v>0</v>
      </c>
    </row>
    <row r="575" spans="1:16" x14ac:dyDescent="0.25">
      <c r="A575">
        <v>3379</v>
      </c>
      <c r="B575">
        <v>1387028707</v>
      </c>
      <c r="C575" t="s">
        <v>4</v>
      </c>
      <c r="D575" s="6">
        <f t="shared" si="88"/>
        <v>41622.572997685187</v>
      </c>
      <c r="E575" t="e">
        <f>_xlfn.IFNA(VLOOKUP(A575,#REF!,2,FALSE),"")</f>
        <v>#REF!</v>
      </c>
      <c r="F575" t="e">
        <f>_xlfn.IFNA(IF(VLOOKUP(A575,#REF!,2,FALSE)&gt;E575,VLOOKUP(A575,#REF!,2,FALSE),""),"")</f>
        <v>#REF!</v>
      </c>
      <c r="G575" s="6" t="str">
        <f t="shared" si="89"/>
        <v/>
      </c>
      <c r="H575" s="6" t="str">
        <f t="shared" si="90"/>
        <v/>
      </c>
      <c r="I575" t="str">
        <f t="shared" si="91"/>
        <v/>
      </c>
      <c r="J575" t="str">
        <f t="shared" si="92"/>
        <v/>
      </c>
      <c r="K575">
        <f t="shared" si="93"/>
        <v>0</v>
      </c>
      <c r="L575" s="4">
        <f t="shared" si="94"/>
        <v>0</v>
      </c>
      <c r="M575">
        <f t="shared" si="95"/>
        <v>1</v>
      </c>
      <c r="N575">
        <f t="shared" si="96"/>
        <v>1</v>
      </c>
      <c r="O575">
        <f t="shared" si="97"/>
        <v>0</v>
      </c>
      <c r="P575">
        <f t="shared" si="98"/>
        <v>0</v>
      </c>
    </row>
    <row r="576" spans="1:16" x14ac:dyDescent="0.25">
      <c r="A576">
        <v>3385</v>
      </c>
      <c r="B576">
        <v>1389182253</v>
      </c>
      <c r="C576" t="s">
        <v>4</v>
      </c>
      <c r="D576" s="6">
        <f t="shared" si="88"/>
        <v>41647.498298611114</v>
      </c>
      <c r="E576" t="e">
        <f>_xlfn.IFNA(VLOOKUP(A576,#REF!,2,FALSE),"")</f>
        <v>#REF!</v>
      </c>
      <c r="F576" t="e">
        <f>_xlfn.IFNA(IF(VLOOKUP(A576,#REF!,2,FALSE)&gt;E576,VLOOKUP(A576,#REF!,2,FALSE),""),"")</f>
        <v>#REF!</v>
      </c>
      <c r="G576" s="6" t="str">
        <f t="shared" si="89"/>
        <v/>
      </c>
      <c r="H576" s="6" t="str">
        <f t="shared" si="90"/>
        <v/>
      </c>
      <c r="I576" t="str">
        <f t="shared" si="91"/>
        <v/>
      </c>
      <c r="J576" t="str">
        <f t="shared" si="92"/>
        <v/>
      </c>
      <c r="K576">
        <f t="shared" si="93"/>
        <v>0</v>
      </c>
      <c r="L576" s="4">
        <f t="shared" si="94"/>
        <v>0</v>
      </c>
      <c r="M576">
        <f t="shared" si="95"/>
        <v>1</v>
      </c>
      <c r="N576">
        <f t="shared" si="96"/>
        <v>1</v>
      </c>
      <c r="O576">
        <f t="shared" si="97"/>
        <v>0</v>
      </c>
      <c r="P576">
        <f t="shared" si="98"/>
        <v>0</v>
      </c>
    </row>
    <row r="577" spans="1:16" x14ac:dyDescent="0.25">
      <c r="A577">
        <v>3390</v>
      </c>
      <c r="B577">
        <v>1389494928</v>
      </c>
      <c r="C577" t="s">
        <v>4</v>
      </c>
      <c r="D577" s="6">
        <f t="shared" si="88"/>
        <v>41651.117222222223</v>
      </c>
      <c r="E577" t="e">
        <f>_xlfn.IFNA(VLOOKUP(A577,#REF!,2,FALSE),"")</f>
        <v>#REF!</v>
      </c>
      <c r="F577" t="e">
        <f>_xlfn.IFNA(IF(VLOOKUP(A577,#REF!,2,FALSE)&gt;E577,VLOOKUP(A577,#REF!,2,FALSE),""),"")</f>
        <v>#REF!</v>
      </c>
      <c r="G577" s="6" t="str">
        <f t="shared" si="89"/>
        <v/>
      </c>
      <c r="H577" s="6" t="str">
        <f t="shared" si="90"/>
        <v/>
      </c>
      <c r="I577" t="str">
        <f t="shared" si="91"/>
        <v/>
      </c>
      <c r="J577" t="str">
        <f t="shared" si="92"/>
        <v/>
      </c>
      <c r="K577">
        <f t="shared" si="93"/>
        <v>0</v>
      </c>
      <c r="L577" s="4">
        <f t="shared" si="94"/>
        <v>0</v>
      </c>
      <c r="M577">
        <f t="shared" si="95"/>
        <v>1</v>
      </c>
      <c r="N577">
        <f t="shared" si="96"/>
        <v>1</v>
      </c>
      <c r="O577">
        <f t="shared" si="97"/>
        <v>0</v>
      </c>
      <c r="P577">
        <f t="shared" si="98"/>
        <v>0</v>
      </c>
    </row>
    <row r="578" spans="1:16" x14ac:dyDescent="0.25">
      <c r="A578">
        <v>3400</v>
      </c>
      <c r="B578">
        <v>1387295916</v>
      </c>
      <c r="C578" t="s">
        <v>4</v>
      </c>
      <c r="D578" s="6">
        <f t="shared" ref="D578:D641" si="99">(((B578/60)/60)/24)+DATE(1970,1,1)</f>
        <v>41625.665694444448</v>
      </c>
      <c r="E578" t="e">
        <f>_xlfn.IFNA(VLOOKUP(A578,#REF!,2,FALSE),"")</f>
        <v>#REF!</v>
      </c>
      <c r="F578" t="e">
        <f>_xlfn.IFNA(IF(VLOOKUP(A578,#REF!,2,FALSE)&gt;E578,VLOOKUP(A578,#REF!,2,FALSE),""),"")</f>
        <v>#REF!</v>
      </c>
      <c r="G578" s="6" t="str">
        <f t="shared" ref="G578:G641" si="100">IFERROR((((E578/60)/60)/24)+DATE(1970,1,1),"")</f>
        <v/>
      </c>
      <c r="H578" s="6" t="str">
        <f t="shared" ref="H578:H641" si="101">IFERROR((((F578/60)/60)/24)+DATE(1970,1,1),"")</f>
        <v/>
      </c>
      <c r="I578" t="str">
        <f t="shared" ref="I578:I641" si="102">IFERROR((E578-B578)/60/60/24,"")</f>
        <v/>
      </c>
      <c r="J578" t="str">
        <f t="shared" ref="J578:J641" si="103">IFERROR((F578-E578)/60/60/24,"")</f>
        <v/>
      </c>
      <c r="K578">
        <f t="shared" si="93"/>
        <v>0</v>
      </c>
      <c r="L578" s="4">
        <f t="shared" si="94"/>
        <v>0</v>
      </c>
      <c r="M578">
        <f t="shared" si="95"/>
        <v>1</v>
      </c>
      <c r="N578">
        <f t="shared" si="96"/>
        <v>1</v>
      </c>
      <c r="O578">
        <f t="shared" si="97"/>
        <v>0</v>
      </c>
      <c r="P578">
        <f t="shared" si="98"/>
        <v>0</v>
      </c>
    </row>
    <row r="579" spans="1:16" x14ac:dyDescent="0.25">
      <c r="A579">
        <v>3412</v>
      </c>
      <c r="B579">
        <v>1388746108</v>
      </c>
      <c r="C579" t="s">
        <v>4</v>
      </c>
      <c r="D579" s="6">
        <f t="shared" si="99"/>
        <v>41642.450324074074</v>
      </c>
      <c r="E579" t="e">
        <f>_xlfn.IFNA(VLOOKUP(A579,#REF!,2,FALSE),"")</f>
        <v>#REF!</v>
      </c>
      <c r="F579" t="e">
        <f>_xlfn.IFNA(IF(VLOOKUP(A579,#REF!,2,FALSE)&gt;E579,VLOOKUP(A579,#REF!,2,FALSE),""),"")</f>
        <v>#REF!</v>
      </c>
      <c r="G579" s="6" t="str">
        <f t="shared" si="100"/>
        <v/>
      </c>
      <c r="H579" s="6" t="str">
        <f t="shared" si="101"/>
        <v/>
      </c>
      <c r="I579" t="str">
        <f t="shared" si="102"/>
        <v/>
      </c>
      <c r="J579" t="str">
        <f t="shared" si="103"/>
        <v/>
      </c>
      <c r="K579">
        <f t="shared" ref="K579:K642" si="104">IF(G579&lt;"2/29/2016"-375,1,0)</f>
        <v>0</v>
      </c>
      <c r="L579" s="4">
        <f t="shared" ref="L579:L642" si="105">K579*COUNT(H579)</f>
        <v>0</v>
      </c>
      <c r="M579">
        <f t="shared" ref="M579:M642" si="106">IF(D579&lt;"2/29/2016"-365,1,0)</f>
        <v>1</v>
      </c>
      <c r="N579">
        <f t="shared" ref="N579:N642" si="107">IF(D579&lt;"2/29/2016"-365*2,1,0)</f>
        <v>1</v>
      </c>
      <c r="O579">
        <f t="shared" ref="O579:O642" si="108">IF(AND(I579&lt;=365,M579),1,0)</f>
        <v>0</v>
      </c>
      <c r="P579">
        <f t="shared" ref="P579:P642" si="109">IF(AND(I579&gt;365,M579,I579&lt;=365*2),1,0)</f>
        <v>0</v>
      </c>
    </row>
    <row r="580" spans="1:16" x14ac:dyDescent="0.25">
      <c r="A580">
        <v>3414</v>
      </c>
      <c r="B580">
        <v>1388859566</v>
      </c>
      <c r="C580" t="s">
        <v>4</v>
      </c>
      <c r="D580" s="6">
        <f t="shared" si="99"/>
        <v>41643.763495370367</v>
      </c>
      <c r="E580" t="e">
        <f>_xlfn.IFNA(VLOOKUP(A580,#REF!,2,FALSE),"")</f>
        <v>#REF!</v>
      </c>
      <c r="F580" t="e">
        <f>_xlfn.IFNA(IF(VLOOKUP(A580,#REF!,2,FALSE)&gt;E580,VLOOKUP(A580,#REF!,2,FALSE),""),"")</f>
        <v>#REF!</v>
      </c>
      <c r="G580" s="6" t="str">
        <f t="shared" si="100"/>
        <v/>
      </c>
      <c r="H580" s="6" t="str">
        <f t="shared" si="101"/>
        <v/>
      </c>
      <c r="I580" t="str">
        <f t="shared" si="102"/>
        <v/>
      </c>
      <c r="J580" t="str">
        <f t="shared" si="103"/>
        <v/>
      </c>
      <c r="K580">
        <f t="shared" si="104"/>
        <v>0</v>
      </c>
      <c r="L580" s="4">
        <f t="shared" si="105"/>
        <v>0</v>
      </c>
      <c r="M580">
        <f t="shared" si="106"/>
        <v>1</v>
      </c>
      <c r="N580">
        <f t="shared" si="107"/>
        <v>1</v>
      </c>
      <c r="O580">
        <f t="shared" si="108"/>
        <v>0</v>
      </c>
      <c r="P580">
        <f t="shared" si="109"/>
        <v>0</v>
      </c>
    </row>
    <row r="581" spans="1:16" x14ac:dyDescent="0.25">
      <c r="A581">
        <v>3420</v>
      </c>
      <c r="B581">
        <v>1389719311</v>
      </c>
      <c r="C581" t="s">
        <v>4</v>
      </c>
      <c r="D581" s="6">
        <f t="shared" si="99"/>
        <v>41653.714247685188</v>
      </c>
      <c r="E581" t="e">
        <f>_xlfn.IFNA(VLOOKUP(A581,#REF!,2,FALSE),"")</f>
        <v>#REF!</v>
      </c>
      <c r="F581" t="e">
        <f>_xlfn.IFNA(IF(VLOOKUP(A581,#REF!,2,FALSE)&gt;E581,VLOOKUP(A581,#REF!,2,FALSE),""),"")</f>
        <v>#REF!</v>
      </c>
      <c r="G581" s="6" t="str">
        <f t="shared" si="100"/>
        <v/>
      </c>
      <c r="H581" s="6" t="str">
        <f t="shared" si="101"/>
        <v/>
      </c>
      <c r="I581" t="str">
        <f t="shared" si="102"/>
        <v/>
      </c>
      <c r="J581" t="str">
        <f t="shared" si="103"/>
        <v/>
      </c>
      <c r="K581">
        <f t="shared" si="104"/>
        <v>0</v>
      </c>
      <c r="L581" s="4">
        <f t="shared" si="105"/>
        <v>0</v>
      </c>
      <c r="M581">
        <f t="shared" si="106"/>
        <v>1</v>
      </c>
      <c r="N581">
        <f t="shared" si="107"/>
        <v>1</v>
      </c>
      <c r="O581">
        <f t="shared" si="108"/>
        <v>0</v>
      </c>
      <c r="P581">
        <f t="shared" si="109"/>
        <v>0</v>
      </c>
    </row>
    <row r="582" spans="1:16" x14ac:dyDescent="0.25">
      <c r="A582">
        <v>3428</v>
      </c>
      <c r="B582">
        <v>1389110334</v>
      </c>
      <c r="C582" t="s">
        <v>4</v>
      </c>
      <c r="D582" s="6">
        <f t="shared" si="99"/>
        <v>41646.665902777779</v>
      </c>
      <c r="E582" t="e">
        <f>_xlfn.IFNA(VLOOKUP(A582,#REF!,2,FALSE),"")</f>
        <v>#REF!</v>
      </c>
      <c r="F582" t="e">
        <f>_xlfn.IFNA(IF(VLOOKUP(A582,#REF!,2,FALSE)&gt;E582,VLOOKUP(A582,#REF!,2,FALSE),""),"")</f>
        <v>#REF!</v>
      </c>
      <c r="G582" s="6" t="str">
        <f t="shared" si="100"/>
        <v/>
      </c>
      <c r="H582" s="6" t="str">
        <f t="shared" si="101"/>
        <v/>
      </c>
      <c r="I582" t="str">
        <f t="shared" si="102"/>
        <v/>
      </c>
      <c r="J582" t="str">
        <f t="shared" si="103"/>
        <v/>
      </c>
      <c r="K582">
        <f t="shared" si="104"/>
        <v>0</v>
      </c>
      <c r="L582" s="4">
        <f t="shared" si="105"/>
        <v>0</v>
      </c>
      <c r="M582">
        <f t="shared" si="106"/>
        <v>1</v>
      </c>
      <c r="N582">
        <f t="shared" si="107"/>
        <v>1</v>
      </c>
      <c r="O582">
        <f t="shared" si="108"/>
        <v>0</v>
      </c>
      <c r="P582">
        <f t="shared" si="109"/>
        <v>0</v>
      </c>
    </row>
    <row r="583" spans="1:16" x14ac:dyDescent="0.25">
      <c r="A583">
        <v>3446</v>
      </c>
      <c r="B583">
        <v>1390721252</v>
      </c>
      <c r="C583" t="s">
        <v>4</v>
      </c>
      <c r="D583" s="6">
        <f t="shared" si="99"/>
        <v>41665.310787037037</v>
      </c>
      <c r="E583" t="e">
        <f>_xlfn.IFNA(VLOOKUP(A583,#REF!,2,FALSE),"")</f>
        <v>#REF!</v>
      </c>
      <c r="F583" t="e">
        <f>_xlfn.IFNA(IF(VLOOKUP(A583,#REF!,2,FALSE)&gt;E583,VLOOKUP(A583,#REF!,2,FALSE),""),"")</f>
        <v>#REF!</v>
      </c>
      <c r="G583" s="6" t="str">
        <f t="shared" si="100"/>
        <v/>
      </c>
      <c r="H583" s="6" t="str">
        <f t="shared" si="101"/>
        <v/>
      </c>
      <c r="I583" t="str">
        <f t="shared" si="102"/>
        <v/>
      </c>
      <c r="J583" t="str">
        <f t="shared" si="103"/>
        <v/>
      </c>
      <c r="K583">
        <f t="shared" si="104"/>
        <v>0</v>
      </c>
      <c r="L583" s="4">
        <f t="shared" si="105"/>
        <v>0</v>
      </c>
      <c r="M583">
        <f t="shared" si="106"/>
        <v>1</v>
      </c>
      <c r="N583">
        <f t="shared" si="107"/>
        <v>1</v>
      </c>
      <c r="O583">
        <f t="shared" si="108"/>
        <v>0</v>
      </c>
      <c r="P583">
        <f t="shared" si="109"/>
        <v>0</v>
      </c>
    </row>
    <row r="584" spans="1:16" x14ac:dyDescent="0.25">
      <c r="A584">
        <v>3447</v>
      </c>
      <c r="B584">
        <v>1387662569</v>
      </c>
      <c r="C584" t="s">
        <v>4</v>
      </c>
      <c r="D584" s="6">
        <f t="shared" si="99"/>
        <v>41629.909363425926</v>
      </c>
      <c r="E584" t="e">
        <f>_xlfn.IFNA(VLOOKUP(A584,#REF!,2,FALSE),"")</f>
        <v>#REF!</v>
      </c>
      <c r="F584" t="e">
        <f>_xlfn.IFNA(IF(VLOOKUP(A584,#REF!,2,FALSE)&gt;E584,VLOOKUP(A584,#REF!,2,FALSE),""),"")</f>
        <v>#REF!</v>
      </c>
      <c r="G584" s="6" t="str">
        <f t="shared" si="100"/>
        <v/>
      </c>
      <c r="H584" s="6" t="str">
        <f t="shared" si="101"/>
        <v/>
      </c>
      <c r="I584" t="str">
        <f t="shared" si="102"/>
        <v/>
      </c>
      <c r="J584" t="str">
        <f t="shared" si="103"/>
        <v/>
      </c>
      <c r="K584">
        <f t="shared" si="104"/>
        <v>0</v>
      </c>
      <c r="L584" s="4">
        <f t="shared" si="105"/>
        <v>0</v>
      </c>
      <c r="M584">
        <f t="shared" si="106"/>
        <v>1</v>
      </c>
      <c r="N584">
        <f t="shared" si="107"/>
        <v>1</v>
      </c>
      <c r="O584">
        <f t="shared" si="108"/>
        <v>0</v>
      </c>
      <c r="P584">
        <f t="shared" si="109"/>
        <v>0</v>
      </c>
    </row>
    <row r="585" spans="1:16" x14ac:dyDescent="0.25">
      <c r="A585">
        <v>3448</v>
      </c>
      <c r="B585">
        <v>1390684444</v>
      </c>
      <c r="C585" t="s">
        <v>4</v>
      </c>
      <c r="D585" s="6">
        <f t="shared" si="99"/>
        <v>41664.884768518517</v>
      </c>
      <c r="E585" t="e">
        <f>_xlfn.IFNA(VLOOKUP(A585,#REF!,2,FALSE),"")</f>
        <v>#REF!</v>
      </c>
      <c r="F585" t="e">
        <f>_xlfn.IFNA(IF(VLOOKUP(A585,#REF!,2,FALSE)&gt;E585,VLOOKUP(A585,#REF!,2,FALSE),""),"")</f>
        <v>#REF!</v>
      </c>
      <c r="G585" s="6" t="str">
        <f t="shared" si="100"/>
        <v/>
      </c>
      <c r="H585" s="6" t="str">
        <f t="shared" si="101"/>
        <v/>
      </c>
      <c r="I585" t="str">
        <f t="shared" si="102"/>
        <v/>
      </c>
      <c r="J585" t="str">
        <f t="shared" si="103"/>
        <v/>
      </c>
      <c r="K585">
        <f t="shared" si="104"/>
        <v>0</v>
      </c>
      <c r="L585" s="4">
        <f t="shared" si="105"/>
        <v>0</v>
      </c>
      <c r="M585">
        <f t="shared" si="106"/>
        <v>1</v>
      </c>
      <c r="N585">
        <f t="shared" si="107"/>
        <v>1</v>
      </c>
      <c r="O585">
        <f t="shared" si="108"/>
        <v>0</v>
      </c>
      <c r="P585">
        <f t="shared" si="109"/>
        <v>0</v>
      </c>
    </row>
    <row r="586" spans="1:16" x14ac:dyDescent="0.25">
      <c r="A586">
        <v>3449</v>
      </c>
      <c r="B586">
        <v>1391152756</v>
      </c>
      <c r="C586" t="s">
        <v>4</v>
      </c>
      <c r="D586" s="6">
        <f t="shared" si="99"/>
        <v>41670.305046296293</v>
      </c>
      <c r="E586" t="e">
        <f>_xlfn.IFNA(VLOOKUP(A586,#REF!,2,FALSE),"")</f>
        <v>#REF!</v>
      </c>
      <c r="F586" t="e">
        <f>_xlfn.IFNA(IF(VLOOKUP(A586,#REF!,2,FALSE)&gt;E586,VLOOKUP(A586,#REF!,2,FALSE),""),"")</f>
        <v>#REF!</v>
      </c>
      <c r="G586" s="6" t="str">
        <f t="shared" si="100"/>
        <v/>
      </c>
      <c r="H586" s="6" t="str">
        <f t="shared" si="101"/>
        <v/>
      </c>
      <c r="I586" t="str">
        <f t="shared" si="102"/>
        <v/>
      </c>
      <c r="J586" t="str">
        <f t="shared" si="103"/>
        <v/>
      </c>
      <c r="K586">
        <f t="shared" si="104"/>
        <v>0</v>
      </c>
      <c r="L586" s="4">
        <f t="shared" si="105"/>
        <v>0</v>
      </c>
      <c r="M586">
        <f t="shared" si="106"/>
        <v>1</v>
      </c>
      <c r="N586">
        <f t="shared" si="107"/>
        <v>1</v>
      </c>
      <c r="O586">
        <f t="shared" si="108"/>
        <v>0</v>
      </c>
      <c r="P586">
        <f t="shared" si="109"/>
        <v>0</v>
      </c>
    </row>
    <row r="587" spans="1:16" x14ac:dyDescent="0.25">
      <c r="A587">
        <v>3468</v>
      </c>
      <c r="B587">
        <v>1387915090</v>
      </c>
      <c r="C587" t="s">
        <v>4</v>
      </c>
      <c r="D587" s="6">
        <f t="shared" si="99"/>
        <v>41632.832060185188</v>
      </c>
      <c r="E587" t="e">
        <f>_xlfn.IFNA(VLOOKUP(A587,#REF!,2,FALSE),"")</f>
        <v>#REF!</v>
      </c>
      <c r="F587" t="e">
        <f>_xlfn.IFNA(IF(VLOOKUP(A587,#REF!,2,FALSE)&gt;E587,VLOOKUP(A587,#REF!,2,FALSE),""),"")</f>
        <v>#REF!</v>
      </c>
      <c r="G587" s="6" t="str">
        <f t="shared" si="100"/>
        <v/>
      </c>
      <c r="H587" s="6" t="str">
        <f t="shared" si="101"/>
        <v/>
      </c>
      <c r="I587" t="str">
        <f t="shared" si="102"/>
        <v/>
      </c>
      <c r="J587" t="str">
        <f t="shared" si="103"/>
        <v/>
      </c>
      <c r="K587">
        <f t="shared" si="104"/>
        <v>0</v>
      </c>
      <c r="L587" s="4">
        <f t="shared" si="105"/>
        <v>0</v>
      </c>
      <c r="M587">
        <f t="shared" si="106"/>
        <v>1</v>
      </c>
      <c r="N587">
        <f t="shared" si="107"/>
        <v>1</v>
      </c>
      <c r="O587">
        <f t="shared" si="108"/>
        <v>0</v>
      </c>
      <c r="P587">
        <f t="shared" si="109"/>
        <v>0</v>
      </c>
    </row>
    <row r="588" spans="1:16" x14ac:dyDescent="0.25">
      <c r="A588">
        <v>3470</v>
      </c>
      <c r="B588">
        <v>1388175256</v>
      </c>
      <c r="C588" t="s">
        <v>4</v>
      </c>
      <c r="D588" s="6">
        <f t="shared" si="99"/>
        <v>41635.843240740738</v>
      </c>
      <c r="E588" t="e">
        <f>_xlfn.IFNA(VLOOKUP(A588,#REF!,2,FALSE),"")</f>
        <v>#REF!</v>
      </c>
      <c r="F588" t="e">
        <f>_xlfn.IFNA(IF(VLOOKUP(A588,#REF!,2,FALSE)&gt;E588,VLOOKUP(A588,#REF!,2,FALSE),""),"")</f>
        <v>#REF!</v>
      </c>
      <c r="G588" s="6" t="str">
        <f t="shared" si="100"/>
        <v/>
      </c>
      <c r="H588" s="6" t="str">
        <f t="shared" si="101"/>
        <v/>
      </c>
      <c r="I588" t="str">
        <f t="shared" si="102"/>
        <v/>
      </c>
      <c r="J588" t="str">
        <f t="shared" si="103"/>
        <v/>
      </c>
      <c r="K588">
        <f t="shared" si="104"/>
        <v>0</v>
      </c>
      <c r="L588" s="4">
        <f t="shared" si="105"/>
        <v>0</v>
      </c>
      <c r="M588">
        <f t="shared" si="106"/>
        <v>1</v>
      </c>
      <c r="N588">
        <f t="shared" si="107"/>
        <v>1</v>
      </c>
      <c r="O588">
        <f t="shared" si="108"/>
        <v>0</v>
      </c>
      <c r="P588">
        <f t="shared" si="109"/>
        <v>0</v>
      </c>
    </row>
    <row r="589" spans="1:16" x14ac:dyDescent="0.25">
      <c r="A589">
        <v>3502</v>
      </c>
      <c r="B589">
        <v>1390055065</v>
      </c>
      <c r="C589" t="s">
        <v>4</v>
      </c>
      <c r="D589" s="6">
        <f t="shared" si="99"/>
        <v>41657.600289351853</v>
      </c>
      <c r="E589" t="e">
        <f>_xlfn.IFNA(VLOOKUP(A589,#REF!,2,FALSE),"")</f>
        <v>#REF!</v>
      </c>
      <c r="F589" t="e">
        <f>_xlfn.IFNA(IF(VLOOKUP(A589,#REF!,2,FALSE)&gt;E589,VLOOKUP(A589,#REF!,2,FALSE),""),"")</f>
        <v>#REF!</v>
      </c>
      <c r="G589" s="6" t="str">
        <f t="shared" si="100"/>
        <v/>
      </c>
      <c r="H589" s="6" t="str">
        <f t="shared" si="101"/>
        <v/>
      </c>
      <c r="I589" t="str">
        <f t="shared" si="102"/>
        <v/>
      </c>
      <c r="J589" t="str">
        <f t="shared" si="103"/>
        <v/>
      </c>
      <c r="K589">
        <f t="shared" si="104"/>
        <v>0</v>
      </c>
      <c r="L589" s="4">
        <f t="shared" si="105"/>
        <v>0</v>
      </c>
      <c r="M589">
        <f t="shared" si="106"/>
        <v>1</v>
      </c>
      <c r="N589">
        <f t="shared" si="107"/>
        <v>1</v>
      </c>
      <c r="O589">
        <f t="shared" si="108"/>
        <v>0</v>
      </c>
      <c r="P589">
        <f t="shared" si="109"/>
        <v>0</v>
      </c>
    </row>
    <row r="590" spans="1:16" x14ac:dyDescent="0.25">
      <c r="A590">
        <v>3518</v>
      </c>
      <c r="B590">
        <v>1387821628</v>
      </c>
      <c r="C590" t="s">
        <v>4</v>
      </c>
      <c r="D590" s="6">
        <f t="shared" si="99"/>
        <v>41631.75032407407</v>
      </c>
      <c r="E590" t="e">
        <f>_xlfn.IFNA(VLOOKUP(A590,#REF!,2,FALSE),"")</f>
        <v>#REF!</v>
      </c>
      <c r="F590" t="e">
        <f>_xlfn.IFNA(IF(VLOOKUP(A590,#REF!,2,FALSE)&gt;E590,VLOOKUP(A590,#REF!,2,FALSE),""),"")</f>
        <v>#REF!</v>
      </c>
      <c r="G590" s="6" t="str">
        <f t="shared" si="100"/>
        <v/>
      </c>
      <c r="H590" s="6" t="str">
        <f t="shared" si="101"/>
        <v/>
      </c>
      <c r="I590" t="str">
        <f t="shared" si="102"/>
        <v/>
      </c>
      <c r="J590" t="str">
        <f t="shared" si="103"/>
        <v/>
      </c>
      <c r="K590">
        <f t="shared" si="104"/>
        <v>0</v>
      </c>
      <c r="L590" s="4">
        <f t="shared" si="105"/>
        <v>0</v>
      </c>
      <c r="M590">
        <f t="shared" si="106"/>
        <v>1</v>
      </c>
      <c r="N590">
        <f t="shared" si="107"/>
        <v>1</v>
      </c>
      <c r="O590">
        <f t="shared" si="108"/>
        <v>0</v>
      </c>
      <c r="P590">
        <f t="shared" si="109"/>
        <v>0</v>
      </c>
    </row>
    <row r="591" spans="1:16" x14ac:dyDescent="0.25">
      <c r="A591">
        <v>3520</v>
      </c>
      <c r="B591">
        <v>1388206274</v>
      </c>
      <c r="C591" t="s">
        <v>4</v>
      </c>
      <c r="D591" s="6">
        <f t="shared" si="99"/>
        <v>41636.202245370368</v>
      </c>
      <c r="E591" t="e">
        <f>_xlfn.IFNA(VLOOKUP(A591,#REF!,2,FALSE),"")</f>
        <v>#REF!</v>
      </c>
      <c r="F591" t="e">
        <f>_xlfn.IFNA(IF(VLOOKUP(A591,#REF!,2,FALSE)&gt;E591,VLOOKUP(A591,#REF!,2,FALSE),""),"")</f>
        <v>#REF!</v>
      </c>
      <c r="G591" s="6" t="str">
        <f t="shared" si="100"/>
        <v/>
      </c>
      <c r="H591" s="6" t="str">
        <f t="shared" si="101"/>
        <v/>
      </c>
      <c r="I591" t="str">
        <f t="shared" si="102"/>
        <v/>
      </c>
      <c r="J591" t="str">
        <f t="shared" si="103"/>
        <v/>
      </c>
      <c r="K591">
        <f t="shared" si="104"/>
        <v>0</v>
      </c>
      <c r="L591" s="4">
        <f t="shared" si="105"/>
        <v>0</v>
      </c>
      <c r="M591">
        <f t="shared" si="106"/>
        <v>1</v>
      </c>
      <c r="N591">
        <f t="shared" si="107"/>
        <v>1</v>
      </c>
      <c r="O591">
        <f t="shared" si="108"/>
        <v>0</v>
      </c>
      <c r="P591">
        <f t="shared" si="109"/>
        <v>0</v>
      </c>
    </row>
    <row r="592" spans="1:16" x14ac:dyDescent="0.25">
      <c r="A592">
        <v>3527</v>
      </c>
      <c r="B592">
        <v>1388345721</v>
      </c>
      <c r="C592" t="s">
        <v>4</v>
      </c>
      <c r="D592" s="6">
        <f t="shared" si="99"/>
        <v>41637.81621527778</v>
      </c>
      <c r="E592" t="e">
        <f>_xlfn.IFNA(VLOOKUP(A592,#REF!,2,FALSE),"")</f>
        <v>#REF!</v>
      </c>
      <c r="F592" t="e">
        <f>_xlfn.IFNA(IF(VLOOKUP(A592,#REF!,2,FALSE)&gt;E592,VLOOKUP(A592,#REF!,2,FALSE),""),"")</f>
        <v>#REF!</v>
      </c>
      <c r="G592" s="6" t="str">
        <f t="shared" si="100"/>
        <v/>
      </c>
      <c r="H592" s="6" t="str">
        <f t="shared" si="101"/>
        <v/>
      </c>
      <c r="I592" t="str">
        <f t="shared" si="102"/>
        <v/>
      </c>
      <c r="J592" t="str">
        <f t="shared" si="103"/>
        <v/>
      </c>
      <c r="K592">
        <f t="shared" si="104"/>
        <v>0</v>
      </c>
      <c r="L592" s="4">
        <f t="shared" si="105"/>
        <v>0</v>
      </c>
      <c r="M592">
        <f t="shared" si="106"/>
        <v>1</v>
      </c>
      <c r="N592">
        <f t="shared" si="107"/>
        <v>1</v>
      </c>
      <c r="O592">
        <f t="shared" si="108"/>
        <v>0</v>
      </c>
      <c r="P592">
        <f t="shared" si="109"/>
        <v>0</v>
      </c>
    </row>
    <row r="593" spans="1:16" x14ac:dyDescent="0.25">
      <c r="A593">
        <v>3529</v>
      </c>
      <c r="B593">
        <v>1389124488</v>
      </c>
      <c r="C593" t="s">
        <v>4</v>
      </c>
      <c r="D593" s="6">
        <f t="shared" si="99"/>
        <v>41646.829722222225</v>
      </c>
      <c r="E593" t="e">
        <f>_xlfn.IFNA(VLOOKUP(A593,#REF!,2,FALSE),"")</f>
        <v>#REF!</v>
      </c>
      <c r="F593" t="e">
        <f>_xlfn.IFNA(IF(VLOOKUP(A593,#REF!,2,FALSE)&gt;E593,VLOOKUP(A593,#REF!,2,FALSE),""),"")</f>
        <v>#REF!</v>
      </c>
      <c r="G593" s="6" t="str">
        <f t="shared" si="100"/>
        <v/>
      </c>
      <c r="H593" s="6" t="str">
        <f t="shared" si="101"/>
        <v/>
      </c>
      <c r="I593" t="str">
        <f t="shared" si="102"/>
        <v/>
      </c>
      <c r="J593" t="str">
        <f t="shared" si="103"/>
        <v/>
      </c>
      <c r="K593">
        <f t="shared" si="104"/>
        <v>0</v>
      </c>
      <c r="L593" s="4">
        <f t="shared" si="105"/>
        <v>0</v>
      </c>
      <c r="M593">
        <f t="shared" si="106"/>
        <v>1</v>
      </c>
      <c r="N593">
        <f t="shared" si="107"/>
        <v>1</v>
      </c>
      <c r="O593">
        <f t="shared" si="108"/>
        <v>0</v>
      </c>
      <c r="P593">
        <f t="shared" si="109"/>
        <v>0</v>
      </c>
    </row>
    <row r="594" spans="1:16" x14ac:dyDescent="0.25">
      <c r="A594">
        <v>3530</v>
      </c>
      <c r="B594">
        <v>1390337651</v>
      </c>
      <c r="C594" t="s">
        <v>4</v>
      </c>
      <c r="D594" s="6">
        <f t="shared" si="99"/>
        <v>41660.87096064815</v>
      </c>
      <c r="E594" t="e">
        <f>_xlfn.IFNA(VLOOKUP(A594,#REF!,2,FALSE),"")</f>
        <v>#REF!</v>
      </c>
      <c r="F594" t="e">
        <f>_xlfn.IFNA(IF(VLOOKUP(A594,#REF!,2,FALSE)&gt;E594,VLOOKUP(A594,#REF!,2,FALSE),""),"")</f>
        <v>#REF!</v>
      </c>
      <c r="G594" s="6" t="str">
        <f t="shared" si="100"/>
        <v/>
      </c>
      <c r="H594" s="6" t="str">
        <f t="shared" si="101"/>
        <v/>
      </c>
      <c r="I594" t="str">
        <f t="shared" si="102"/>
        <v/>
      </c>
      <c r="J594" t="str">
        <f t="shared" si="103"/>
        <v/>
      </c>
      <c r="K594">
        <f t="shared" si="104"/>
        <v>0</v>
      </c>
      <c r="L594" s="4">
        <f t="shared" si="105"/>
        <v>0</v>
      </c>
      <c r="M594">
        <f t="shared" si="106"/>
        <v>1</v>
      </c>
      <c r="N594">
        <f t="shared" si="107"/>
        <v>1</v>
      </c>
      <c r="O594">
        <f t="shared" si="108"/>
        <v>0</v>
      </c>
      <c r="P594">
        <f t="shared" si="109"/>
        <v>0</v>
      </c>
    </row>
    <row r="595" spans="1:16" x14ac:dyDescent="0.25">
      <c r="A595">
        <v>3554</v>
      </c>
      <c r="B595">
        <v>1390321124</v>
      </c>
      <c r="C595" t="s">
        <v>4</v>
      </c>
      <c r="D595" s="6">
        <f t="shared" si="99"/>
        <v>41660.679675925923</v>
      </c>
      <c r="E595" t="e">
        <f>_xlfn.IFNA(VLOOKUP(A595,#REF!,2,FALSE),"")</f>
        <v>#REF!</v>
      </c>
      <c r="F595" t="e">
        <f>_xlfn.IFNA(IF(VLOOKUP(A595,#REF!,2,FALSE)&gt;E595,VLOOKUP(A595,#REF!,2,FALSE),""),"")</f>
        <v>#REF!</v>
      </c>
      <c r="G595" s="6" t="str">
        <f t="shared" si="100"/>
        <v/>
      </c>
      <c r="H595" s="6" t="str">
        <f t="shared" si="101"/>
        <v/>
      </c>
      <c r="I595" t="str">
        <f t="shared" si="102"/>
        <v/>
      </c>
      <c r="J595" t="str">
        <f t="shared" si="103"/>
        <v/>
      </c>
      <c r="K595">
        <f t="shared" si="104"/>
        <v>0</v>
      </c>
      <c r="L595" s="4">
        <f t="shared" si="105"/>
        <v>0</v>
      </c>
      <c r="M595">
        <f t="shared" si="106"/>
        <v>1</v>
      </c>
      <c r="N595">
        <f t="shared" si="107"/>
        <v>1</v>
      </c>
      <c r="O595">
        <f t="shared" si="108"/>
        <v>0</v>
      </c>
      <c r="P595">
        <f t="shared" si="109"/>
        <v>0</v>
      </c>
    </row>
    <row r="596" spans="1:16" x14ac:dyDescent="0.25">
      <c r="A596">
        <v>3559</v>
      </c>
      <c r="B596">
        <v>1386869634</v>
      </c>
      <c r="C596" t="s">
        <v>4</v>
      </c>
      <c r="D596" s="6">
        <f t="shared" si="99"/>
        <v>41620.731874999998</v>
      </c>
      <c r="E596" t="e">
        <f>_xlfn.IFNA(VLOOKUP(A596,#REF!,2,FALSE),"")</f>
        <v>#REF!</v>
      </c>
      <c r="F596" t="e">
        <f>_xlfn.IFNA(IF(VLOOKUP(A596,#REF!,2,FALSE)&gt;E596,VLOOKUP(A596,#REF!,2,FALSE),""),"")</f>
        <v>#REF!</v>
      </c>
      <c r="G596" s="6" t="str">
        <f t="shared" si="100"/>
        <v/>
      </c>
      <c r="H596" s="6" t="str">
        <f t="shared" si="101"/>
        <v/>
      </c>
      <c r="I596" t="str">
        <f t="shared" si="102"/>
        <v/>
      </c>
      <c r="J596" t="str">
        <f t="shared" si="103"/>
        <v/>
      </c>
      <c r="K596">
        <f t="shared" si="104"/>
        <v>0</v>
      </c>
      <c r="L596" s="4">
        <f t="shared" si="105"/>
        <v>0</v>
      </c>
      <c r="M596">
        <f t="shared" si="106"/>
        <v>1</v>
      </c>
      <c r="N596">
        <f t="shared" si="107"/>
        <v>1</v>
      </c>
      <c r="O596">
        <f t="shared" si="108"/>
        <v>0</v>
      </c>
      <c r="P596">
        <f t="shared" si="109"/>
        <v>0</v>
      </c>
    </row>
    <row r="597" spans="1:16" x14ac:dyDescent="0.25">
      <c r="A597">
        <v>3571</v>
      </c>
      <c r="B597">
        <v>1391191211</v>
      </c>
      <c r="C597" t="s">
        <v>4</v>
      </c>
      <c r="D597" s="6">
        <f t="shared" si="99"/>
        <v>41670.750127314815</v>
      </c>
      <c r="E597" t="e">
        <f>_xlfn.IFNA(VLOOKUP(A597,#REF!,2,FALSE),"")</f>
        <v>#REF!</v>
      </c>
      <c r="F597" t="e">
        <f>_xlfn.IFNA(IF(VLOOKUP(A597,#REF!,2,FALSE)&gt;E597,VLOOKUP(A597,#REF!,2,FALSE),""),"")</f>
        <v>#REF!</v>
      </c>
      <c r="G597" s="6" t="str">
        <f t="shared" si="100"/>
        <v/>
      </c>
      <c r="H597" s="6" t="str">
        <f t="shared" si="101"/>
        <v/>
      </c>
      <c r="I597" t="str">
        <f t="shared" si="102"/>
        <v/>
      </c>
      <c r="J597" t="str">
        <f t="shared" si="103"/>
        <v/>
      </c>
      <c r="K597">
        <f t="shared" si="104"/>
        <v>0</v>
      </c>
      <c r="L597" s="4">
        <f t="shared" si="105"/>
        <v>0</v>
      </c>
      <c r="M597">
        <f t="shared" si="106"/>
        <v>1</v>
      </c>
      <c r="N597">
        <f t="shared" si="107"/>
        <v>1</v>
      </c>
      <c r="O597">
        <f t="shared" si="108"/>
        <v>0</v>
      </c>
      <c r="P597">
        <f t="shared" si="109"/>
        <v>0</v>
      </c>
    </row>
    <row r="598" spans="1:16" x14ac:dyDescent="0.25">
      <c r="A598">
        <v>3573</v>
      </c>
      <c r="B598">
        <v>1386138928</v>
      </c>
      <c r="C598" t="s">
        <v>4</v>
      </c>
      <c r="D598" s="6">
        <f t="shared" si="99"/>
        <v>41612.274629629632</v>
      </c>
      <c r="E598" t="e">
        <f>_xlfn.IFNA(VLOOKUP(A598,#REF!,2,FALSE),"")</f>
        <v>#REF!</v>
      </c>
      <c r="F598" t="e">
        <f>_xlfn.IFNA(IF(VLOOKUP(A598,#REF!,2,FALSE)&gt;E598,VLOOKUP(A598,#REF!,2,FALSE),""),"")</f>
        <v>#REF!</v>
      </c>
      <c r="G598" s="6" t="str">
        <f t="shared" si="100"/>
        <v/>
      </c>
      <c r="H598" s="6" t="str">
        <f t="shared" si="101"/>
        <v/>
      </c>
      <c r="I598" t="str">
        <f t="shared" si="102"/>
        <v/>
      </c>
      <c r="J598" t="str">
        <f t="shared" si="103"/>
        <v/>
      </c>
      <c r="K598">
        <f t="shared" si="104"/>
        <v>0</v>
      </c>
      <c r="L598" s="4">
        <f t="shared" si="105"/>
        <v>0</v>
      </c>
      <c r="M598">
        <f t="shared" si="106"/>
        <v>1</v>
      </c>
      <c r="N598">
        <f t="shared" si="107"/>
        <v>1</v>
      </c>
      <c r="O598">
        <f t="shared" si="108"/>
        <v>0</v>
      </c>
      <c r="P598">
        <f t="shared" si="109"/>
        <v>0</v>
      </c>
    </row>
    <row r="599" spans="1:16" x14ac:dyDescent="0.25">
      <c r="A599">
        <v>3584</v>
      </c>
      <c r="B599">
        <v>1388194289</v>
      </c>
      <c r="C599" t="s">
        <v>4</v>
      </c>
      <c r="D599" s="6">
        <f t="shared" si="99"/>
        <v>41636.063530092593</v>
      </c>
      <c r="E599" t="e">
        <f>_xlfn.IFNA(VLOOKUP(A599,#REF!,2,FALSE),"")</f>
        <v>#REF!</v>
      </c>
      <c r="F599" t="e">
        <f>_xlfn.IFNA(IF(VLOOKUP(A599,#REF!,2,FALSE)&gt;E599,VLOOKUP(A599,#REF!,2,FALSE),""),"")</f>
        <v>#REF!</v>
      </c>
      <c r="G599" s="6" t="str">
        <f t="shared" si="100"/>
        <v/>
      </c>
      <c r="H599" s="6" t="str">
        <f t="shared" si="101"/>
        <v/>
      </c>
      <c r="I599" t="str">
        <f t="shared" si="102"/>
        <v/>
      </c>
      <c r="J599" t="str">
        <f t="shared" si="103"/>
        <v/>
      </c>
      <c r="K599">
        <f t="shared" si="104"/>
        <v>0</v>
      </c>
      <c r="L599" s="4">
        <f t="shared" si="105"/>
        <v>0</v>
      </c>
      <c r="M599">
        <f t="shared" si="106"/>
        <v>1</v>
      </c>
      <c r="N599">
        <f t="shared" si="107"/>
        <v>1</v>
      </c>
      <c r="O599">
        <f t="shared" si="108"/>
        <v>0</v>
      </c>
      <c r="P599">
        <f t="shared" si="109"/>
        <v>0</v>
      </c>
    </row>
    <row r="600" spans="1:16" x14ac:dyDescent="0.25">
      <c r="A600">
        <v>3587</v>
      </c>
      <c r="B600">
        <v>1386812763</v>
      </c>
      <c r="C600" t="s">
        <v>4</v>
      </c>
      <c r="D600" s="6">
        <f t="shared" si="99"/>
        <v>41620.073645833334</v>
      </c>
      <c r="E600" t="e">
        <f>_xlfn.IFNA(VLOOKUP(A600,#REF!,2,FALSE),"")</f>
        <v>#REF!</v>
      </c>
      <c r="F600" t="e">
        <f>_xlfn.IFNA(IF(VLOOKUP(A600,#REF!,2,FALSE)&gt;E600,VLOOKUP(A600,#REF!,2,FALSE),""),"")</f>
        <v>#REF!</v>
      </c>
      <c r="G600" s="6" t="str">
        <f t="shared" si="100"/>
        <v/>
      </c>
      <c r="H600" s="6" t="str">
        <f t="shared" si="101"/>
        <v/>
      </c>
      <c r="I600" t="str">
        <f t="shared" si="102"/>
        <v/>
      </c>
      <c r="J600" t="str">
        <f t="shared" si="103"/>
        <v/>
      </c>
      <c r="K600">
        <f t="shared" si="104"/>
        <v>0</v>
      </c>
      <c r="L600" s="4">
        <f t="shared" si="105"/>
        <v>0</v>
      </c>
      <c r="M600">
        <f t="shared" si="106"/>
        <v>1</v>
      </c>
      <c r="N600">
        <f t="shared" si="107"/>
        <v>1</v>
      </c>
      <c r="O600">
        <f t="shared" si="108"/>
        <v>0</v>
      </c>
      <c r="P600">
        <f t="shared" si="109"/>
        <v>0</v>
      </c>
    </row>
    <row r="601" spans="1:16" x14ac:dyDescent="0.25">
      <c r="A601">
        <v>3604</v>
      </c>
      <c r="B601">
        <v>1390398537</v>
      </c>
      <c r="C601" t="s">
        <v>4</v>
      </c>
      <c r="D601" s="6">
        <f t="shared" si="99"/>
        <v>41661.575659722221</v>
      </c>
      <c r="E601" t="e">
        <f>_xlfn.IFNA(VLOOKUP(A601,#REF!,2,FALSE),"")</f>
        <v>#REF!</v>
      </c>
      <c r="F601" t="e">
        <f>_xlfn.IFNA(IF(VLOOKUP(A601,#REF!,2,FALSE)&gt;E601,VLOOKUP(A601,#REF!,2,FALSE),""),"")</f>
        <v>#REF!</v>
      </c>
      <c r="G601" s="6" t="str">
        <f t="shared" si="100"/>
        <v/>
      </c>
      <c r="H601" s="6" t="str">
        <f t="shared" si="101"/>
        <v/>
      </c>
      <c r="I601" t="str">
        <f t="shared" si="102"/>
        <v/>
      </c>
      <c r="J601" t="str">
        <f t="shared" si="103"/>
        <v/>
      </c>
      <c r="K601">
        <f t="shared" si="104"/>
        <v>0</v>
      </c>
      <c r="L601" s="4">
        <f t="shared" si="105"/>
        <v>0</v>
      </c>
      <c r="M601">
        <f t="shared" si="106"/>
        <v>1</v>
      </c>
      <c r="N601">
        <f t="shared" si="107"/>
        <v>1</v>
      </c>
      <c r="O601">
        <f t="shared" si="108"/>
        <v>0</v>
      </c>
      <c r="P601">
        <f t="shared" si="109"/>
        <v>0</v>
      </c>
    </row>
    <row r="602" spans="1:16" x14ac:dyDescent="0.25">
      <c r="A602">
        <v>3625</v>
      </c>
      <c r="B602">
        <v>1387751378</v>
      </c>
      <c r="C602" t="s">
        <v>4</v>
      </c>
      <c r="D602" s="6">
        <f t="shared" si="99"/>
        <v>41630.937245370369</v>
      </c>
      <c r="E602" t="e">
        <f>_xlfn.IFNA(VLOOKUP(A602,#REF!,2,FALSE),"")</f>
        <v>#REF!</v>
      </c>
      <c r="F602" t="e">
        <f>_xlfn.IFNA(IF(VLOOKUP(A602,#REF!,2,FALSE)&gt;E602,VLOOKUP(A602,#REF!,2,FALSE),""),"")</f>
        <v>#REF!</v>
      </c>
      <c r="G602" s="6" t="str">
        <f t="shared" si="100"/>
        <v/>
      </c>
      <c r="H602" s="6" t="str">
        <f t="shared" si="101"/>
        <v/>
      </c>
      <c r="I602" t="str">
        <f t="shared" si="102"/>
        <v/>
      </c>
      <c r="J602" t="str">
        <f t="shared" si="103"/>
        <v/>
      </c>
      <c r="K602">
        <f t="shared" si="104"/>
        <v>0</v>
      </c>
      <c r="L602" s="4">
        <f t="shared" si="105"/>
        <v>0</v>
      </c>
      <c r="M602">
        <f t="shared" si="106"/>
        <v>1</v>
      </c>
      <c r="N602">
        <f t="shared" si="107"/>
        <v>1</v>
      </c>
      <c r="O602">
        <f t="shared" si="108"/>
        <v>0</v>
      </c>
      <c r="P602">
        <f t="shared" si="109"/>
        <v>0</v>
      </c>
    </row>
    <row r="603" spans="1:16" x14ac:dyDescent="0.25">
      <c r="A603">
        <v>3633</v>
      </c>
      <c r="B603">
        <v>1387449452</v>
      </c>
      <c r="C603" t="s">
        <v>4</v>
      </c>
      <c r="D603" s="6">
        <f t="shared" si="99"/>
        <v>41627.442731481482</v>
      </c>
      <c r="E603" t="e">
        <f>_xlfn.IFNA(VLOOKUP(A603,#REF!,2,FALSE),"")</f>
        <v>#REF!</v>
      </c>
      <c r="F603" t="e">
        <f>_xlfn.IFNA(IF(VLOOKUP(A603,#REF!,2,FALSE)&gt;E603,VLOOKUP(A603,#REF!,2,FALSE),""),"")</f>
        <v>#REF!</v>
      </c>
      <c r="G603" s="6" t="str">
        <f t="shared" si="100"/>
        <v/>
      </c>
      <c r="H603" s="6" t="str">
        <f t="shared" si="101"/>
        <v/>
      </c>
      <c r="I603" t="str">
        <f t="shared" si="102"/>
        <v/>
      </c>
      <c r="J603" t="str">
        <f t="shared" si="103"/>
        <v/>
      </c>
      <c r="K603">
        <f t="shared" si="104"/>
        <v>0</v>
      </c>
      <c r="L603" s="4">
        <f t="shared" si="105"/>
        <v>0</v>
      </c>
      <c r="M603">
        <f t="shared" si="106"/>
        <v>1</v>
      </c>
      <c r="N603">
        <f t="shared" si="107"/>
        <v>1</v>
      </c>
      <c r="O603">
        <f t="shared" si="108"/>
        <v>0</v>
      </c>
      <c r="P603">
        <f t="shared" si="109"/>
        <v>0</v>
      </c>
    </row>
    <row r="604" spans="1:16" x14ac:dyDescent="0.25">
      <c r="A604">
        <v>3661</v>
      </c>
      <c r="B604">
        <v>1389299796</v>
      </c>
      <c r="C604" t="s">
        <v>4</v>
      </c>
      <c r="D604" s="6">
        <f t="shared" si="99"/>
        <v>41648.858749999999</v>
      </c>
      <c r="E604" t="e">
        <f>_xlfn.IFNA(VLOOKUP(A604,#REF!,2,FALSE),"")</f>
        <v>#REF!</v>
      </c>
      <c r="F604" t="e">
        <f>_xlfn.IFNA(IF(VLOOKUP(A604,#REF!,2,FALSE)&gt;E604,VLOOKUP(A604,#REF!,2,FALSE),""),"")</f>
        <v>#REF!</v>
      </c>
      <c r="G604" s="6" t="str">
        <f t="shared" si="100"/>
        <v/>
      </c>
      <c r="H604" s="6" t="str">
        <f t="shared" si="101"/>
        <v/>
      </c>
      <c r="I604" t="str">
        <f t="shared" si="102"/>
        <v/>
      </c>
      <c r="J604" t="str">
        <f t="shared" si="103"/>
        <v/>
      </c>
      <c r="K604">
        <f t="shared" si="104"/>
        <v>0</v>
      </c>
      <c r="L604" s="4">
        <f t="shared" si="105"/>
        <v>0</v>
      </c>
      <c r="M604">
        <f t="shared" si="106"/>
        <v>1</v>
      </c>
      <c r="N604">
        <f t="shared" si="107"/>
        <v>1</v>
      </c>
      <c r="O604">
        <f t="shared" si="108"/>
        <v>0</v>
      </c>
      <c r="P604">
        <f t="shared" si="109"/>
        <v>0</v>
      </c>
    </row>
    <row r="605" spans="1:16" x14ac:dyDescent="0.25">
      <c r="A605">
        <v>3666</v>
      </c>
      <c r="B605">
        <v>1388070769</v>
      </c>
      <c r="C605" t="s">
        <v>4</v>
      </c>
      <c r="D605" s="6">
        <f t="shared" si="99"/>
        <v>41634.633900462963</v>
      </c>
      <c r="E605" t="e">
        <f>_xlfn.IFNA(VLOOKUP(A605,#REF!,2,FALSE),"")</f>
        <v>#REF!</v>
      </c>
      <c r="F605" t="e">
        <f>_xlfn.IFNA(IF(VLOOKUP(A605,#REF!,2,FALSE)&gt;E605,VLOOKUP(A605,#REF!,2,FALSE),""),"")</f>
        <v>#REF!</v>
      </c>
      <c r="G605" s="6" t="str">
        <f t="shared" si="100"/>
        <v/>
      </c>
      <c r="H605" s="6" t="str">
        <f t="shared" si="101"/>
        <v/>
      </c>
      <c r="I605" t="str">
        <f t="shared" si="102"/>
        <v/>
      </c>
      <c r="J605" t="str">
        <f t="shared" si="103"/>
        <v/>
      </c>
      <c r="K605">
        <f t="shared" si="104"/>
        <v>0</v>
      </c>
      <c r="L605" s="4">
        <f t="shared" si="105"/>
        <v>0</v>
      </c>
      <c r="M605">
        <f t="shared" si="106"/>
        <v>1</v>
      </c>
      <c r="N605">
        <f t="shared" si="107"/>
        <v>1</v>
      </c>
      <c r="O605">
        <f t="shared" si="108"/>
        <v>0</v>
      </c>
      <c r="P605">
        <f t="shared" si="109"/>
        <v>0</v>
      </c>
    </row>
    <row r="606" spans="1:16" x14ac:dyDescent="0.25">
      <c r="A606">
        <v>3677</v>
      </c>
      <c r="B606">
        <v>1389192371</v>
      </c>
      <c r="C606" t="s">
        <v>4</v>
      </c>
      <c r="D606" s="6">
        <f t="shared" si="99"/>
        <v>41647.615405092591</v>
      </c>
      <c r="E606" t="e">
        <f>_xlfn.IFNA(VLOOKUP(A606,#REF!,2,FALSE),"")</f>
        <v>#REF!</v>
      </c>
      <c r="F606" t="e">
        <f>_xlfn.IFNA(IF(VLOOKUP(A606,#REF!,2,FALSE)&gt;E606,VLOOKUP(A606,#REF!,2,FALSE),""),"")</f>
        <v>#REF!</v>
      </c>
      <c r="G606" s="6" t="str">
        <f t="shared" si="100"/>
        <v/>
      </c>
      <c r="H606" s="6" t="str">
        <f t="shared" si="101"/>
        <v/>
      </c>
      <c r="I606" t="str">
        <f t="shared" si="102"/>
        <v/>
      </c>
      <c r="J606" t="str">
        <f t="shared" si="103"/>
        <v/>
      </c>
      <c r="K606">
        <f t="shared" si="104"/>
        <v>0</v>
      </c>
      <c r="L606" s="4">
        <f t="shared" si="105"/>
        <v>0</v>
      </c>
      <c r="M606">
        <f t="shared" si="106"/>
        <v>1</v>
      </c>
      <c r="N606">
        <f t="shared" si="107"/>
        <v>1</v>
      </c>
      <c r="O606">
        <f t="shared" si="108"/>
        <v>0</v>
      </c>
      <c r="P606">
        <f t="shared" si="109"/>
        <v>0</v>
      </c>
    </row>
    <row r="607" spans="1:16" x14ac:dyDescent="0.25">
      <c r="A607">
        <v>3695</v>
      </c>
      <c r="B607">
        <v>1386369277</v>
      </c>
      <c r="C607" t="s">
        <v>4</v>
      </c>
      <c r="D607" s="6">
        <f t="shared" si="99"/>
        <v>41614.940706018519</v>
      </c>
      <c r="E607" t="e">
        <f>_xlfn.IFNA(VLOOKUP(A607,#REF!,2,FALSE),"")</f>
        <v>#REF!</v>
      </c>
      <c r="F607" t="e">
        <f>_xlfn.IFNA(IF(VLOOKUP(A607,#REF!,2,FALSE)&gt;E607,VLOOKUP(A607,#REF!,2,FALSE),""),"")</f>
        <v>#REF!</v>
      </c>
      <c r="G607" s="6" t="str">
        <f t="shared" si="100"/>
        <v/>
      </c>
      <c r="H607" s="6" t="str">
        <f t="shared" si="101"/>
        <v/>
      </c>
      <c r="I607" t="str">
        <f t="shared" si="102"/>
        <v/>
      </c>
      <c r="J607" t="str">
        <f t="shared" si="103"/>
        <v/>
      </c>
      <c r="K607">
        <f t="shared" si="104"/>
        <v>0</v>
      </c>
      <c r="L607" s="4">
        <f t="shared" si="105"/>
        <v>0</v>
      </c>
      <c r="M607">
        <f t="shared" si="106"/>
        <v>1</v>
      </c>
      <c r="N607">
        <f t="shared" si="107"/>
        <v>1</v>
      </c>
      <c r="O607">
        <f t="shared" si="108"/>
        <v>0</v>
      </c>
      <c r="P607">
        <f t="shared" si="109"/>
        <v>0</v>
      </c>
    </row>
    <row r="608" spans="1:16" x14ac:dyDescent="0.25">
      <c r="A608">
        <v>3725</v>
      </c>
      <c r="B608">
        <v>1386396976</v>
      </c>
      <c r="C608" t="s">
        <v>4</v>
      </c>
      <c r="D608" s="6">
        <f t="shared" si="99"/>
        <v>41615.261296296296</v>
      </c>
      <c r="E608" t="e">
        <f>_xlfn.IFNA(VLOOKUP(A608,#REF!,2,FALSE),"")</f>
        <v>#REF!</v>
      </c>
      <c r="F608" t="e">
        <f>_xlfn.IFNA(IF(VLOOKUP(A608,#REF!,2,FALSE)&gt;E608,VLOOKUP(A608,#REF!,2,FALSE),""),"")</f>
        <v>#REF!</v>
      </c>
      <c r="G608" s="6" t="str">
        <f t="shared" si="100"/>
        <v/>
      </c>
      <c r="H608" s="6" t="str">
        <f t="shared" si="101"/>
        <v/>
      </c>
      <c r="I608" t="str">
        <f t="shared" si="102"/>
        <v/>
      </c>
      <c r="J608" t="str">
        <f t="shared" si="103"/>
        <v/>
      </c>
      <c r="K608">
        <f t="shared" si="104"/>
        <v>0</v>
      </c>
      <c r="L608" s="4">
        <f t="shared" si="105"/>
        <v>0</v>
      </c>
      <c r="M608">
        <f t="shared" si="106"/>
        <v>1</v>
      </c>
      <c r="N608">
        <f t="shared" si="107"/>
        <v>1</v>
      </c>
      <c r="O608">
        <f t="shared" si="108"/>
        <v>0</v>
      </c>
      <c r="P608">
        <f t="shared" si="109"/>
        <v>0</v>
      </c>
    </row>
    <row r="609" spans="1:16" x14ac:dyDescent="0.25">
      <c r="A609">
        <v>3731</v>
      </c>
      <c r="B609">
        <v>1389473503</v>
      </c>
      <c r="C609" t="s">
        <v>4</v>
      </c>
      <c r="D609" s="6">
        <f t="shared" si="99"/>
        <v>41650.869247685187</v>
      </c>
      <c r="E609" t="e">
        <f>_xlfn.IFNA(VLOOKUP(A609,#REF!,2,FALSE),"")</f>
        <v>#REF!</v>
      </c>
      <c r="F609" t="e">
        <f>_xlfn.IFNA(IF(VLOOKUP(A609,#REF!,2,FALSE)&gt;E609,VLOOKUP(A609,#REF!,2,FALSE),""),"")</f>
        <v>#REF!</v>
      </c>
      <c r="G609" s="6" t="str">
        <f t="shared" si="100"/>
        <v/>
      </c>
      <c r="H609" s="6" t="str">
        <f t="shared" si="101"/>
        <v/>
      </c>
      <c r="I609" t="str">
        <f t="shared" si="102"/>
        <v/>
      </c>
      <c r="J609" t="str">
        <f t="shared" si="103"/>
        <v/>
      </c>
      <c r="K609">
        <f t="shared" si="104"/>
        <v>0</v>
      </c>
      <c r="L609" s="4">
        <f t="shared" si="105"/>
        <v>0</v>
      </c>
      <c r="M609">
        <f t="shared" si="106"/>
        <v>1</v>
      </c>
      <c r="N609">
        <f t="shared" si="107"/>
        <v>1</v>
      </c>
      <c r="O609">
        <f t="shared" si="108"/>
        <v>0</v>
      </c>
      <c r="P609">
        <f t="shared" si="109"/>
        <v>0</v>
      </c>
    </row>
    <row r="610" spans="1:16" x14ac:dyDescent="0.25">
      <c r="A610">
        <v>3732</v>
      </c>
      <c r="B610">
        <v>1389632403</v>
      </c>
      <c r="C610" t="s">
        <v>4</v>
      </c>
      <c r="D610" s="6">
        <f t="shared" si="99"/>
        <v>41652.708368055559</v>
      </c>
      <c r="E610" t="e">
        <f>_xlfn.IFNA(VLOOKUP(A610,#REF!,2,FALSE),"")</f>
        <v>#REF!</v>
      </c>
      <c r="F610" t="e">
        <f>_xlfn.IFNA(IF(VLOOKUP(A610,#REF!,2,FALSE)&gt;E610,VLOOKUP(A610,#REF!,2,FALSE),""),"")</f>
        <v>#REF!</v>
      </c>
      <c r="G610" s="6" t="str">
        <f t="shared" si="100"/>
        <v/>
      </c>
      <c r="H610" s="6" t="str">
        <f t="shared" si="101"/>
        <v/>
      </c>
      <c r="I610" t="str">
        <f t="shared" si="102"/>
        <v/>
      </c>
      <c r="J610" t="str">
        <f t="shared" si="103"/>
        <v/>
      </c>
      <c r="K610">
        <f t="shared" si="104"/>
        <v>0</v>
      </c>
      <c r="L610" s="4">
        <f t="shared" si="105"/>
        <v>0</v>
      </c>
      <c r="M610">
        <f t="shared" si="106"/>
        <v>1</v>
      </c>
      <c r="N610">
        <f t="shared" si="107"/>
        <v>1</v>
      </c>
      <c r="O610">
        <f t="shared" si="108"/>
        <v>0</v>
      </c>
      <c r="P610">
        <f t="shared" si="109"/>
        <v>0</v>
      </c>
    </row>
    <row r="611" spans="1:16" x14ac:dyDescent="0.25">
      <c r="A611">
        <v>3754</v>
      </c>
      <c r="B611">
        <v>1389885996</v>
      </c>
      <c r="C611" t="s">
        <v>4</v>
      </c>
      <c r="D611" s="6">
        <f t="shared" si="99"/>
        <v>41655.643472222226</v>
      </c>
      <c r="E611" t="e">
        <f>_xlfn.IFNA(VLOOKUP(A611,#REF!,2,FALSE),"")</f>
        <v>#REF!</v>
      </c>
      <c r="F611" t="e">
        <f>_xlfn.IFNA(IF(VLOOKUP(A611,#REF!,2,FALSE)&gt;E611,VLOOKUP(A611,#REF!,2,FALSE),""),"")</f>
        <v>#REF!</v>
      </c>
      <c r="G611" s="6" t="str">
        <f t="shared" si="100"/>
        <v/>
      </c>
      <c r="H611" s="6" t="str">
        <f t="shared" si="101"/>
        <v/>
      </c>
      <c r="I611" t="str">
        <f t="shared" si="102"/>
        <v/>
      </c>
      <c r="J611" t="str">
        <f t="shared" si="103"/>
        <v/>
      </c>
      <c r="K611">
        <f t="shared" si="104"/>
        <v>0</v>
      </c>
      <c r="L611" s="4">
        <f t="shared" si="105"/>
        <v>0</v>
      </c>
      <c r="M611">
        <f t="shared" si="106"/>
        <v>1</v>
      </c>
      <c r="N611">
        <f t="shared" si="107"/>
        <v>1</v>
      </c>
      <c r="O611">
        <f t="shared" si="108"/>
        <v>0</v>
      </c>
      <c r="P611">
        <f t="shared" si="109"/>
        <v>0</v>
      </c>
    </row>
    <row r="612" spans="1:16" x14ac:dyDescent="0.25">
      <c r="A612">
        <v>3755</v>
      </c>
      <c r="B612">
        <v>1389643582</v>
      </c>
      <c r="C612" t="s">
        <v>4</v>
      </c>
      <c r="D612" s="6">
        <f t="shared" si="99"/>
        <v>41652.837754629632</v>
      </c>
      <c r="E612" t="e">
        <f>_xlfn.IFNA(VLOOKUP(A612,#REF!,2,FALSE),"")</f>
        <v>#REF!</v>
      </c>
      <c r="F612" t="e">
        <f>_xlfn.IFNA(IF(VLOOKUP(A612,#REF!,2,FALSE)&gt;E612,VLOOKUP(A612,#REF!,2,FALSE),""),"")</f>
        <v>#REF!</v>
      </c>
      <c r="G612" s="6" t="str">
        <f t="shared" si="100"/>
        <v/>
      </c>
      <c r="H612" s="6" t="str">
        <f t="shared" si="101"/>
        <v/>
      </c>
      <c r="I612" t="str">
        <f t="shared" si="102"/>
        <v/>
      </c>
      <c r="J612" t="str">
        <f t="shared" si="103"/>
        <v/>
      </c>
      <c r="K612">
        <f t="shared" si="104"/>
        <v>0</v>
      </c>
      <c r="L612" s="4">
        <f t="shared" si="105"/>
        <v>0</v>
      </c>
      <c r="M612">
        <f t="shared" si="106"/>
        <v>1</v>
      </c>
      <c r="N612">
        <f t="shared" si="107"/>
        <v>1</v>
      </c>
      <c r="O612">
        <f t="shared" si="108"/>
        <v>0</v>
      </c>
      <c r="P612">
        <f t="shared" si="109"/>
        <v>0</v>
      </c>
    </row>
    <row r="613" spans="1:16" x14ac:dyDescent="0.25">
      <c r="A613">
        <v>3756</v>
      </c>
      <c r="B613">
        <v>1388698417</v>
      </c>
      <c r="C613" t="s">
        <v>4</v>
      </c>
      <c r="D613" s="6">
        <f t="shared" si="99"/>
        <v>41641.898344907408</v>
      </c>
      <c r="E613" t="e">
        <f>_xlfn.IFNA(VLOOKUP(A613,#REF!,2,FALSE),"")</f>
        <v>#REF!</v>
      </c>
      <c r="F613" t="e">
        <f>_xlfn.IFNA(IF(VLOOKUP(A613,#REF!,2,FALSE)&gt;E613,VLOOKUP(A613,#REF!,2,FALSE),""),"")</f>
        <v>#REF!</v>
      </c>
      <c r="G613" s="6" t="str">
        <f t="shared" si="100"/>
        <v/>
      </c>
      <c r="H613" s="6" t="str">
        <f t="shared" si="101"/>
        <v/>
      </c>
      <c r="I613" t="str">
        <f t="shared" si="102"/>
        <v/>
      </c>
      <c r="J613" t="str">
        <f t="shared" si="103"/>
        <v/>
      </c>
      <c r="K613">
        <f t="shared" si="104"/>
        <v>0</v>
      </c>
      <c r="L613" s="4">
        <f t="shared" si="105"/>
        <v>0</v>
      </c>
      <c r="M613">
        <f t="shared" si="106"/>
        <v>1</v>
      </c>
      <c r="N613">
        <f t="shared" si="107"/>
        <v>1</v>
      </c>
      <c r="O613">
        <f t="shared" si="108"/>
        <v>0</v>
      </c>
      <c r="P613">
        <f t="shared" si="109"/>
        <v>0</v>
      </c>
    </row>
    <row r="614" spans="1:16" x14ac:dyDescent="0.25">
      <c r="A614">
        <v>3762</v>
      </c>
      <c r="B614">
        <v>1389660976</v>
      </c>
      <c r="C614" t="s">
        <v>4</v>
      </c>
      <c r="D614" s="6">
        <f t="shared" si="99"/>
        <v>41653.039074074077</v>
      </c>
      <c r="E614" t="e">
        <f>_xlfn.IFNA(VLOOKUP(A614,#REF!,2,FALSE),"")</f>
        <v>#REF!</v>
      </c>
      <c r="F614" t="e">
        <f>_xlfn.IFNA(IF(VLOOKUP(A614,#REF!,2,FALSE)&gt;E614,VLOOKUP(A614,#REF!,2,FALSE),""),"")</f>
        <v>#REF!</v>
      </c>
      <c r="G614" s="6" t="str">
        <f t="shared" si="100"/>
        <v/>
      </c>
      <c r="H614" s="6" t="str">
        <f t="shared" si="101"/>
        <v/>
      </c>
      <c r="I614" t="str">
        <f t="shared" si="102"/>
        <v/>
      </c>
      <c r="J614" t="str">
        <f t="shared" si="103"/>
        <v/>
      </c>
      <c r="K614">
        <f t="shared" si="104"/>
        <v>0</v>
      </c>
      <c r="L614" s="4">
        <f t="shared" si="105"/>
        <v>0</v>
      </c>
      <c r="M614">
        <f t="shared" si="106"/>
        <v>1</v>
      </c>
      <c r="N614">
        <f t="shared" si="107"/>
        <v>1</v>
      </c>
      <c r="O614">
        <f t="shared" si="108"/>
        <v>0</v>
      </c>
      <c r="P614">
        <f t="shared" si="109"/>
        <v>0</v>
      </c>
    </row>
    <row r="615" spans="1:16" x14ac:dyDescent="0.25">
      <c r="A615">
        <v>3764</v>
      </c>
      <c r="B615">
        <v>1386441141</v>
      </c>
      <c r="C615" t="s">
        <v>4</v>
      </c>
      <c r="D615" s="6">
        <f t="shared" si="99"/>
        <v>41615.772465277776</v>
      </c>
      <c r="E615" t="e">
        <f>_xlfn.IFNA(VLOOKUP(A615,#REF!,2,FALSE),"")</f>
        <v>#REF!</v>
      </c>
      <c r="F615" t="e">
        <f>_xlfn.IFNA(IF(VLOOKUP(A615,#REF!,2,FALSE)&gt;E615,VLOOKUP(A615,#REF!,2,FALSE),""),"")</f>
        <v>#REF!</v>
      </c>
      <c r="G615" s="6" t="str">
        <f t="shared" si="100"/>
        <v/>
      </c>
      <c r="H615" s="6" t="str">
        <f t="shared" si="101"/>
        <v/>
      </c>
      <c r="I615" t="str">
        <f t="shared" si="102"/>
        <v/>
      </c>
      <c r="J615" t="str">
        <f t="shared" si="103"/>
        <v/>
      </c>
      <c r="K615">
        <f t="shared" si="104"/>
        <v>0</v>
      </c>
      <c r="L615" s="4">
        <f t="shared" si="105"/>
        <v>0</v>
      </c>
      <c r="M615">
        <f t="shared" si="106"/>
        <v>1</v>
      </c>
      <c r="N615">
        <f t="shared" si="107"/>
        <v>1</v>
      </c>
      <c r="O615">
        <f t="shared" si="108"/>
        <v>0</v>
      </c>
      <c r="P615">
        <f t="shared" si="109"/>
        <v>0</v>
      </c>
    </row>
    <row r="616" spans="1:16" x14ac:dyDescent="0.25">
      <c r="A616">
        <v>3765</v>
      </c>
      <c r="B616">
        <v>1389140618</v>
      </c>
      <c r="C616" t="s">
        <v>4</v>
      </c>
      <c r="D616" s="6">
        <f t="shared" si="99"/>
        <v>41647.016412037039</v>
      </c>
      <c r="E616" t="e">
        <f>_xlfn.IFNA(VLOOKUP(A616,#REF!,2,FALSE),"")</f>
        <v>#REF!</v>
      </c>
      <c r="F616" t="e">
        <f>_xlfn.IFNA(IF(VLOOKUP(A616,#REF!,2,FALSE)&gt;E616,VLOOKUP(A616,#REF!,2,FALSE),""),"")</f>
        <v>#REF!</v>
      </c>
      <c r="G616" s="6" t="str">
        <f t="shared" si="100"/>
        <v/>
      </c>
      <c r="H616" s="6" t="str">
        <f t="shared" si="101"/>
        <v/>
      </c>
      <c r="I616" t="str">
        <f t="shared" si="102"/>
        <v/>
      </c>
      <c r="J616" t="str">
        <f t="shared" si="103"/>
        <v/>
      </c>
      <c r="K616">
        <f t="shared" si="104"/>
        <v>0</v>
      </c>
      <c r="L616" s="4">
        <f t="shared" si="105"/>
        <v>0</v>
      </c>
      <c r="M616">
        <f t="shared" si="106"/>
        <v>1</v>
      </c>
      <c r="N616">
        <f t="shared" si="107"/>
        <v>1</v>
      </c>
      <c r="O616">
        <f t="shared" si="108"/>
        <v>0</v>
      </c>
      <c r="P616">
        <f t="shared" si="109"/>
        <v>0</v>
      </c>
    </row>
    <row r="617" spans="1:16" x14ac:dyDescent="0.25">
      <c r="A617">
        <v>3767</v>
      </c>
      <c r="B617">
        <v>1386338624</v>
      </c>
      <c r="C617" t="s">
        <v>4</v>
      </c>
      <c r="D617" s="6">
        <f t="shared" si="99"/>
        <v>41614.585925925923</v>
      </c>
      <c r="E617" t="e">
        <f>_xlfn.IFNA(VLOOKUP(A617,#REF!,2,FALSE),"")</f>
        <v>#REF!</v>
      </c>
      <c r="F617" t="e">
        <f>_xlfn.IFNA(IF(VLOOKUP(A617,#REF!,2,FALSE)&gt;E617,VLOOKUP(A617,#REF!,2,FALSE),""),"")</f>
        <v>#REF!</v>
      </c>
      <c r="G617" s="6" t="str">
        <f t="shared" si="100"/>
        <v/>
      </c>
      <c r="H617" s="6" t="str">
        <f t="shared" si="101"/>
        <v/>
      </c>
      <c r="I617" t="str">
        <f t="shared" si="102"/>
        <v/>
      </c>
      <c r="J617" t="str">
        <f t="shared" si="103"/>
        <v/>
      </c>
      <c r="K617">
        <f t="shared" si="104"/>
        <v>0</v>
      </c>
      <c r="L617" s="4">
        <f t="shared" si="105"/>
        <v>0</v>
      </c>
      <c r="M617">
        <f t="shared" si="106"/>
        <v>1</v>
      </c>
      <c r="N617">
        <f t="shared" si="107"/>
        <v>1</v>
      </c>
      <c r="O617">
        <f t="shared" si="108"/>
        <v>0</v>
      </c>
      <c r="P617">
        <f t="shared" si="109"/>
        <v>0</v>
      </c>
    </row>
    <row r="618" spans="1:16" x14ac:dyDescent="0.25">
      <c r="A618">
        <v>3776</v>
      </c>
      <c r="B618">
        <v>1386440865</v>
      </c>
      <c r="C618" t="s">
        <v>4</v>
      </c>
      <c r="D618" s="6">
        <f t="shared" si="99"/>
        <v>41615.769270833334</v>
      </c>
      <c r="E618" t="e">
        <f>_xlfn.IFNA(VLOOKUP(A618,#REF!,2,FALSE),"")</f>
        <v>#REF!</v>
      </c>
      <c r="F618" t="e">
        <f>_xlfn.IFNA(IF(VLOOKUP(A618,#REF!,2,FALSE)&gt;E618,VLOOKUP(A618,#REF!,2,FALSE),""),"")</f>
        <v>#REF!</v>
      </c>
      <c r="G618" s="6" t="str">
        <f t="shared" si="100"/>
        <v/>
      </c>
      <c r="H618" s="6" t="str">
        <f t="shared" si="101"/>
        <v/>
      </c>
      <c r="I618" t="str">
        <f t="shared" si="102"/>
        <v/>
      </c>
      <c r="J618" t="str">
        <f t="shared" si="103"/>
        <v/>
      </c>
      <c r="K618">
        <f t="shared" si="104"/>
        <v>0</v>
      </c>
      <c r="L618" s="4">
        <f t="shared" si="105"/>
        <v>0</v>
      </c>
      <c r="M618">
        <f t="shared" si="106"/>
        <v>1</v>
      </c>
      <c r="N618">
        <f t="shared" si="107"/>
        <v>1</v>
      </c>
      <c r="O618">
        <f t="shared" si="108"/>
        <v>0</v>
      </c>
      <c r="P618">
        <f t="shared" si="109"/>
        <v>0</v>
      </c>
    </row>
    <row r="619" spans="1:16" x14ac:dyDescent="0.25">
      <c r="A619">
        <v>3777</v>
      </c>
      <c r="B619">
        <v>1390263691</v>
      </c>
      <c r="C619" t="s">
        <v>4</v>
      </c>
      <c r="D619" s="6">
        <f t="shared" si="99"/>
        <v>41660.01494212963</v>
      </c>
      <c r="E619" t="e">
        <f>_xlfn.IFNA(VLOOKUP(A619,#REF!,2,FALSE),"")</f>
        <v>#REF!</v>
      </c>
      <c r="F619" t="e">
        <f>_xlfn.IFNA(IF(VLOOKUP(A619,#REF!,2,FALSE)&gt;E619,VLOOKUP(A619,#REF!,2,FALSE),""),"")</f>
        <v>#REF!</v>
      </c>
      <c r="G619" s="6" t="str">
        <f t="shared" si="100"/>
        <v/>
      </c>
      <c r="H619" s="6" t="str">
        <f t="shared" si="101"/>
        <v/>
      </c>
      <c r="I619" t="str">
        <f t="shared" si="102"/>
        <v/>
      </c>
      <c r="J619" t="str">
        <f t="shared" si="103"/>
        <v/>
      </c>
      <c r="K619">
        <f t="shared" si="104"/>
        <v>0</v>
      </c>
      <c r="L619" s="4">
        <f t="shared" si="105"/>
        <v>0</v>
      </c>
      <c r="M619">
        <f t="shared" si="106"/>
        <v>1</v>
      </c>
      <c r="N619">
        <f t="shared" si="107"/>
        <v>1</v>
      </c>
      <c r="O619">
        <f t="shared" si="108"/>
        <v>0</v>
      </c>
      <c r="P619">
        <f t="shared" si="109"/>
        <v>0</v>
      </c>
    </row>
    <row r="620" spans="1:16" x14ac:dyDescent="0.25">
      <c r="A620">
        <v>3784</v>
      </c>
      <c r="B620">
        <v>1389244958</v>
      </c>
      <c r="C620" t="s">
        <v>4</v>
      </c>
      <c r="D620" s="6">
        <f t="shared" si="99"/>
        <v>41648.224050925928</v>
      </c>
      <c r="E620" t="e">
        <f>_xlfn.IFNA(VLOOKUP(A620,#REF!,2,FALSE),"")</f>
        <v>#REF!</v>
      </c>
      <c r="F620" t="e">
        <f>_xlfn.IFNA(IF(VLOOKUP(A620,#REF!,2,FALSE)&gt;E620,VLOOKUP(A620,#REF!,2,FALSE),""),"")</f>
        <v>#REF!</v>
      </c>
      <c r="G620" s="6" t="str">
        <f t="shared" si="100"/>
        <v/>
      </c>
      <c r="H620" s="6" t="str">
        <f t="shared" si="101"/>
        <v/>
      </c>
      <c r="I620" t="str">
        <f t="shared" si="102"/>
        <v/>
      </c>
      <c r="J620" t="str">
        <f t="shared" si="103"/>
        <v/>
      </c>
      <c r="K620">
        <f t="shared" si="104"/>
        <v>0</v>
      </c>
      <c r="L620" s="4">
        <f t="shared" si="105"/>
        <v>0</v>
      </c>
      <c r="M620">
        <f t="shared" si="106"/>
        <v>1</v>
      </c>
      <c r="N620">
        <f t="shared" si="107"/>
        <v>1</v>
      </c>
      <c r="O620">
        <f t="shared" si="108"/>
        <v>0</v>
      </c>
      <c r="P620">
        <f t="shared" si="109"/>
        <v>0</v>
      </c>
    </row>
    <row r="621" spans="1:16" x14ac:dyDescent="0.25">
      <c r="A621">
        <v>3794</v>
      </c>
      <c r="B621">
        <v>1387557237</v>
      </c>
      <c r="C621" t="s">
        <v>4</v>
      </c>
      <c r="D621" s="6">
        <f t="shared" si="99"/>
        <v>41628.690243055556</v>
      </c>
      <c r="E621" t="e">
        <f>_xlfn.IFNA(VLOOKUP(A621,#REF!,2,FALSE),"")</f>
        <v>#REF!</v>
      </c>
      <c r="F621" t="e">
        <f>_xlfn.IFNA(IF(VLOOKUP(A621,#REF!,2,FALSE)&gt;E621,VLOOKUP(A621,#REF!,2,FALSE),""),"")</f>
        <v>#REF!</v>
      </c>
      <c r="G621" s="6" t="str">
        <f t="shared" si="100"/>
        <v/>
      </c>
      <c r="H621" s="6" t="str">
        <f t="shared" si="101"/>
        <v/>
      </c>
      <c r="I621" t="str">
        <f t="shared" si="102"/>
        <v/>
      </c>
      <c r="J621" t="str">
        <f t="shared" si="103"/>
        <v/>
      </c>
      <c r="K621">
        <f t="shared" si="104"/>
        <v>0</v>
      </c>
      <c r="L621" s="4">
        <f t="shared" si="105"/>
        <v>0</v>
      </c>
      <c r="M621">
        <f t="shared" si="106"/>
        <v>1</v>
      </c>
      <c r="N621">
        <f t="shared" si="107"/>
        <v>1</v>
      </c>
      <c r="O621">
        <f t="shared" si="108"/>
        <v>0</v>
      </c>
      <c r="P621">
        <f t="shared" si="109"/>
        <v>0</v>
      </c>
    </row>
    <row r="622" spans="1:16" x14ac:dyDescent="0.25">
      <c r="A622">
        <v>3798</v>
      </c>
      <c r="B622">
        <v>1386689501</v>
      </c>
      <c r="C622" t="s">
        <v>4</v>
      </c>
      <c r="D622" s="6">
        <f t="shared" si="99"/>
        <v>41618.647002314814</v>
      </c>
      <c r="E622" t="e">
        <f>_xlfn.IFNA(VLOOKUP(A622,#REF!,2,FALSE),"")</f>
        <v>#REF!</v>
      </c>
      <c r="F622" t="e">
        <f>_xlfn.IFNA(IF(VLOOKUP(A622,#REF!,2,FALSE)&gt;E622,VLOOKUP(A622,#REF!,2,FALSE),""),"")</f>
        <v>#REF!</v>
      </c>
      <c r="G622" s="6" t="str">
        <f t="shared" si="100"/>
        <v/>
      </c>
      <c r="H622" s="6" t="str">
        <f t="shared" si="101"/>
        <v/>
      </c>
      <c r="I622" t="str">
        <f t="shared" si="102"/>
        <v/>
      </c>
      <c r="J622" t="str">
        <f t="shared" si="103"/>
        <v/>
      </c>
      <c r="K622">
        <f t="shared" si="104"/>
        <v>0</v>
      </c>
      <c r="L622" s="4">
        <f t="shared" si="105"/>
        <v>0</v>
      </c>
      <c r="M622">
        <f t="shared" si="106"/>
        <v>1</v>
      </c>
      <c r="N622">
        <f t="shared" si="107"/>
        <v>1</v>
      </c>
      <c r="O622">
        <f t="shared" si="108"/>
        <v>0</v>
      </c>
      <c r="P622">
        <f t="shared" si="109"/>
        <v>0</v>
      </c>
    </row>
    <row r="623" spans="1:16" x14ac:dyDescent="0.25">
      <c r="A623">
        <v>3824</v>
      </c>
      <c r="B623">
        <v>1388195228</v>
      </c>
      <c r="C623" t="s">
        <v>4</v>
      </c>
      <c r="D623" s="6">
        <f t="shared" si="99"/>
        <v>41636.07439814815</v>
      </c>
      <c r="E623" t="e">
        <f>_xlfn.IFNA(VLOOKUP(A623,#REF!,2,FALSE),"")</f>
        <v>#REF!</v>
      </c>
      <c r="F623" t="e">
        <f>_xlfn.IFNA(IF(VLOOKUP(A623,#REF!,2,FALSE)&gt;E623,VLOOKUP(A623,#REF!,2,FALSE),""),"")</f>
        <v>#REF!</v>
      </c>
      <c r="G623" s="6" t="str">
        <f t="shared" si="100"/>
        <v/>
      </c>
      <c r="H623" s="6" t="str">
        <f t="shared" si="101"/>
        <v/>
      </c>
      <c r="I623" t="str">
        <f t="shared" si="102"/>
        <v/>
      </c>
      <c r="J623" t="str">
        <f t="shared" si="103"/>
        <v/>
      </c>
      <c r="K623">
        <f t="shared" si="104"/>
        <v>0</v>
      </c>
      <c r="L623" s="4">
        <f t="shared" si="105"/>
        <v>0</v>
      </c>
      <c r="M623">
        <f t="shared" si="106"/>
        <v>1</v>
      </c>
      <c r="N623">
        <f t="shared" si="107"/>
        <v>1</v>
      </c>
      <c r="O623">
        <f t="shared" si="108"/>
        <v>0</v>
      </c>
      <c r="P623">
        <f t="shared" si="109"/>
        <v>0</v>
      </c>
    </row>
    <row r="624" spans="1:16" x14ac:dyDescent="0.25">
      <c r="A624">
        <v>3827</v>
      </c>
      <c r="B624">
        <v>1389466938</v>
      </c>
      <c r="C624" t="s">
        <v>4</v>
      </c>
      <c r="D624" s="6">
        <f t="shared" si="99"/>
        <v>41650.793263888889</v>
      </c>
      <c r="E624" t="e">
        <f>_xlfn.IFNA(VLOOKUP(A624,#REF!,2,FALSE),"")</f>
        <v>#REF!</v>
      </c>
      <c r="F624" t="e">
        <f>_xlfn.IFNA(IF(VLOOKUP(A624,#REF!,2,FALSE)&gt;E624,VLOOKUP(A624,#REF!,2,FALSE),""),"")</f>
        <v>#REF!</v>
      </c>
      <c r="G624" s="6" t="str">
        <f t="shared" si="100"/>
        <v/>
      </c>
      <c r="H624" s="6" t="str">
        <f t="shared" si="101"/>
        <v/>
      </c>
      <c r="I624" t="str">
        <f t="shared" si="102"/>
        <v/>
      </c>
      <c r="J624" t="str">
        <f t="shared" si="103"/>
        <v/>
      </c>
      <c r="K624">
        <f t="shared" si="104"/>
        <v>0</v>
      </c>
      <c r="L624" s="4">
        <f t="shared" si="105"/>
        <v>0</v>
      </c>
      <c r="M624">
        <f t="shared" si="106"/>
        <v>1</v>
      </c>
      <c r="N624">
        <f t="shared" si="107"/>
        <v>1</v>
      </c>
      <c r="O624">
        <f t="shared" si="108"/>
        <v>0</v>
      </c>
      <c r="P624">
        <f t="shared" si="109"/>
        <v>0</v>
      </c>
    </row>
    <row r="625" spans="1:16" x14ac:dyDescent="0.25">
      <c r="A625">
        <v>3828</v>
      </c>
      <c r="B625">
        <v>1388126936</v>
      </c>
      <c r="C625" t="s">
        <v>4</v>
      </c>
      <c r="D625" s="6">
        <f t="shared" si="99"/>
        <v>41635.28398148148</v>
      </c>
      <c r="E625" t="e">
        <f>_xlfn.IFNA(VLOOKUP(A625,#REF!,2,FALSE),"")</f>
        <v>#REF!</v>
      </c>
      <c r="F625" t="e">
        <f>_xlfn.IFNA(IF(VLOOKUP(A625,#REF!,2,FALSE)&gt;E625,VLOOKUP(A625,#REF!,2,FALSE),""),"")</f>
        <v>#REF!</v>
      </c>
      <c r="G625" s="6" t="str">
        <f t="shared" si="100"/>
        <v/>
      </c>
      <c r="H625" s="6" t="str">
        <f t="shared" si="101"/>
        <v/>
      </c>
      <c r="I625" t="str">
        <f t="shared" si="102"/>
        <v/>
      </c>
      <c r="J625" t="str">
        <f t="shared" si="103"/>
        <v/>
      </c>
      <c r="K625">
        <f t="shared" si="104"/>
        <v>0</v>
      </c>
      <c r="L625" s="4">
        <f t="shared" si="105"/>
        <v>0</v>
      </c>
      <c r="M625">
        <f t="shared" si="106"/>
        <v>1</v>
      </c>
      <c r="N625">
        <f t="shared" si="107"/>
        <v>1</v>
      </c>
      <c r="O625">
        <f t="shared" si="108"/>
        <v>0</v>
      </c>
      <c r="P625">
        <f t="shared" si="109"/>
        <v>0</v>
      </c>
    </row>
    <row r="626" spans="1:16" x14ac:dyDescent="0.25">
      <c r="A626">
        <v>3838</v>
      </c>
      <c r="B626">
        <v>1386590848</v>
      </c>
      <c r="C626" t="s">
        <v>4</v>
      </c>
      <c r="D626" s="6">
        <f t="shared" si="99"/>
        <v>41617.505185185182</v>
      </c>
      <c r="E626" t="e">
        <f>_xlfn.IFNA(VLOOKUP(A626,#REF!,2,FALSE),"")</f>
        <v>#REF!</v>
      </c>
      <c r="F626" t="e">
        <f>_xlfn.IFNA(IF(VLOOKUP(A626,#REF!,2,FALSE)&gt;E626,VLOOKUP(A626,#REF!,2,FALSE),""),"")</f>
        <v>#REF!</v>
      </c>
      <c r="G626" s="6" t="str">
        <f t="shared" si="100"/>
        <v/>
      </c>
      <c r="H626" s="6" t="str">
        <f t="shared" si="101"/>
        <v/>
      </c>
      <c r="I626" t="str">
        <f t="shared" si="102"/>
        <v/>
      </c>
      <c r="J626" t="str">
        <f t="shared" si="103"/>
        <v/>
      </c>
      <c r="K626">
        <f t="shared" si="104"/>
        <v>0</v>
      </c>
      <c r="L626" s="4">
        <f t="shared" si="105"/>
        <v>0</v>
      </c>
      <c r="M626">
        <f t="shared" si="106"/>
        <v>1</v>
      </c>
      <c r="N626">
        <f t="shared" si="107"/>
        <v>1</v>
      </c>
      <c r="O626">
        <f t="shared" si="108"/>
        <v>0</v>
      </c>
      <c r="P626">
        <f t="shared" si="109"/>
        <v>0</v>
      </c>
    </row>
    <row r="627" spans="1:16" x14ac:dyDescent="0.25">
      <c r="A627">
        <v>3858</v>
      </c>
      <c r="B627">
        <v>1390765061</v>
      </c>
      <c r="C627" t="s">
        <v>4</v>
      </c>
      <c r="D627" s="6">
        <f t="shared" si="99"/>
        <v>41665.817835648151</v>
      </c>
      <c r="E627" t="e">
        <f>_xlfn.IFNA(VLOOKUP(A627,#REF!,2,FALSE),"")</f>
        <v>#REF!</v>
      </c>
      <c r="F627" t="e">
        <f>_xlfn.IFNA(IF(VLOOKUP(A627,#REF!,2,FALSE)&gt;E627,VLOOKUP(A627,#REF!,2,FALSE),""),"")</f>
        <v>#REF!</v>
      </c>
      <c r="G627" s="6" t="str">
        <f t="shared" si="100"/>
        <v/>
      </c>
      <c r="H627" s="6" t="str">
        <f t="shared" si="101"/>
        <v/>
      </c>
      <c r="I627" t="str">
        <f t="shared" si="102"/>
        <v/>
      </c>
      <c r="J627" t="str">
        <f t="shared" si="103"/>
        <v/>
      </c>
      <c r="K627">
        <f t="shared" si="104"/>
        <v>0</v>
      </c>
      <c r="L627" s="4">
        <f t="shared" si="105"/>
        <v>0</v>
      </c>
      <c r="M627">
        <f t="shared" si="106"/>
        <v>1</v>
      </c>
      <c r="N627">
        <f t="shared" si="107"/>
        <v>1</v>
      </c>
      <c r="O627">
        <f t="shared" si="108"/>
        <v>0</v>
      </c>
      <c r="P627">
        <f t="shared" si="109"/>
        <v>0</v>
      </c>
    </row>
    <row r="628" spans="1:16" x14ac:dyDescent="0.25">
      <c r="A628">
        <v>3865</v>
      </c>
      <c r="B628">
        <v>1386539948</v>
      </c>
      <c r="C628" t="s">
        <v>4</v>
      </c>
      <c r="D628" s="6">
        <f t="shared" si="99"/>
        <v>41616.916064814817</v>
      </c>
      <c r="E628" t="e">
        <f>_xlfn.IFNA(VLOOKUP(A628,#REF!,2,FALSE),"")</f>
        <v>#REF!</v>
      </c>
      <c r="F628" t="e">
        <f>_xlfn.IFNA(IF(VLOOKUP(A628,#REF!,2,FALSE)&gt;E628,VLOOKUP(A628,#REF!,2,FALSE),""),"")</f>
        <v>#REF!</v>
      </c>
      <c r="G628" s="6" t="str">
        <f t="shared" si="100"/>
        <v/>
      </c>
      <c r="H628" s="6" t="str">
        <f t="shared" si="101"/>
        <v/>
      </c>
      <c r="I628" t="str">
        <f t="shared" si="102"/>
        <v/>
      </c>
      <c r="J628" t="str">
        <f t="shared" si="103"/>
        <v/>
      </c>
      <c r="K628">
        <f t="shared" si="104"/>
        <v>0</v>
      </c>
      <c r="L628" s="4">
        <f t="shared" si="105"/>
        <v>0</v>
      </c>
      <c r="M628">
        <f t="shared" si="106"/>
        <v>1</v>
      </c>
      <c r="N628">
        <f t="shared" si="107"/>
        <v>1</v>
      </c>
      <c r="O628">
        <f t="shared" si="108"/>
        <v>0</v>
      </c>
      <c r="P628">
        <f t="shared" si="109"/>
        <v>0</v>
      </c>
    </row>
    <row r="629" spans="1:16" x14ac:dyDescent="0.25">
      <c r="A629">
        <v>3875</v>
      </c>
      <c r="B629">
        <v>1390842901</v>
      </c>
      <c r="C629" t="s">
        <v>4</v>
      </c>
      <c r="D629" s="6">
        <f t="shared" si="99"/>
        <v>41666.718761574077</v>
      </c>
      <c r="E629" t="e">
        <f>_xlfn.IFNA(VLOOKUP(A629,#REF!,2,FALSE),"")</f>
        <v>#REF!</v>
      </c>
      <c r="F629" t="e">
        <f>_xlfn.IFNA(IF(VLOOKUP(A629,#REF!,2,FALSE)&gt;E629,VLOOKUP(A629,#REF!,2,FALSE),""),"")</f>
        <v>#REF!</v>
      </c>
      <c r="G629" s="6" t="str">
        <f t="shared" si="100"/>
        <v/>
      </c>
      <c r="H629" s="6" t="str">
        <f t="shared" si="101"/>
        <v/>
      </c>
      <c r="I629" t="str">
        <f t="shared" si="102"/>
        <v/>
      </c>
      <c r="J629" t="str">
        <f t="shared" si="103"/>
        <v/>
      </c>
      <c r="K629">
        <f t="shared" si="104"/>
        <v>0</v>
      </c>
      <c r="L629" s="4">
        <f t="shared" si="105"/>
        <v>0</v>
      </c>
      <c r="M629">
        <f t="shared" si="106"/>
        <v>1</v>
      </c>
      <c r="N629">
        <f t="shared" si="107"/>
        <v>1</v>
      </c>
      <c r="O629">
        <f t="shared" si="108"/>
        <v>0</v>
      </c>
      <c r="P629">
        <f t="shared" si="109"/>
        <v>0</v>
      </c>
    </row>
    <row r="630" spans="1:16" x14ac:dyDescent="0.25">
      <c r="A630">
        <v>3876</v>
      </c>
      <c r="B630">
        <v>1386351957</v>
      </c>
      <c r="C630" t="s">
        <v>4</v>
      </c>
      <c r="D630" s="6">
        <f t="shared" si="99"/>
        <v>41614.740243055552</v>
      </c>
      <c r="E630" t="e">
        <f>_xlfn.IFNA(VLOOKUP(A630,#REF!,2,FALSE),"")</f>
        <v>#REF!</v>
      </c>
      <c r="F630" t="e">
        <f>_xlfn.IFNA(IF(VLOOKUP(A630,#REF!,2,FALSE)&gt;E630,VLOOKUP(A630,#REF!,2,FALSE),""),"")</f>
        <v>#REF!</v>
      </c>
      <c r="G630" s="6" t="str">
        <f t="shared" si="100"/>
        <v/>
      </c>
      <c r="H630" s="6" t="str">
        <f t="shared" si="101"/>
        <v/>
      </c>
      <c r="I630" t="str">
        <f t="shared" si="102"/>
        <v/>
      </c>
      <c r="J630" t="str">
        <f t="shared" si="103"/>
        <v/>
      </c>
      <c r="K630">
        <f t="shared" si="104"/>
        <v>0</v>
      </c>
      <c r="L630" s="4">
        <f t="shared" si="105"/>
        <v>0</v>
      </c>
      <c r="M630">
        <f t="shared" si="106"/>
        <v>1</v>
      </c>
      <c r="N630">
        <f t="shared" si="107"/>
        <v>1</v>
      </c>
      <c r="O630">
        <f t="shared" si="108"/>
        <v>0</v>
      </c>
      <c r="P630">
        <f t="shared" si="109"/>
        <v>0</v>
      </c>
    </row>
    <row r="631" spans="1:16" x14ac:dyDescent="0.25">
      <c r="A631">
        <v>3883</v>
      </c>
      <c r="B631">
        <v>1386302753</v>
      </c>
      <c r="C631" t="s">
        <v>4</v>
      </c>
      <c r="D631" s="6">
        <f t="shared" si="99"/>
        <v>41614.170752314814</v>
      </c>
      <c r="E631" t="e">
        <f>_xlfn.IFNA(VLOOKUP(A631,#REF!,2,FALSE),"")</f>
        <v>#REF!</v>
      </c>
      <c r="F631" t="e">
        <f>_xlfn.IFNA(IF(VLOOKUP(A631,#REF!,2,FALSE)&gt;E631,VLOOKUP(A631,#REF!,2,FALSE),""),"")</f>
        <v>#REF!</v>
      </c>
      <c r="G631" s="6" t="str">
        <f t="shared" si="100"/>
        <v/>
      </c>
      <c r="H631" s="6" t="str">
        <f t="shared" si="101"/>
        <v/>
      </c>
      <c r="I631" t="str">
        <f t="shared" si="102"/>
        <v/>
      </c>
      <c r="J631" t="str">
        <f t="shared" si="103"/>
        <v/>
      </c>
      <c r="K631">
        <f t="shared" si="104"/>
        <v>0</v>
      </c>
      <c r="L631" s="4">
        <f t="shared" si="105"/>
        <v>0</v>
      </c>
      <c r="M631">
        <f t="shared" si="106"/>
        <v>1</v>
      </c>
      <c r="N631">
        <f t="shared" si="107"/>
        <v>1</v>
      </c>
      <c r="O631">
        <f t="shared" si="108"/>
        <v>0</v>
      </c>
      <c r="P631">
        <f t="shared" si="109"/>
        <v>0</v>
      </c>
    </row>
    <row r="632" spans="1:16" x14ac:dyDescent="0.25">
      <c r="A632">
        <v>3897</v>
      </c>
      <c r="B632">
        <v>1389377957</v>
      </c>
      <c r="C632" t="s">
        <v>4</v>
      </c>
      <c r="D632" s="6">
        <f t="shared" si="99"/>
        <v>41649.763391203705</v>
      </c>
      <c r="E632" t="e">
        <f>_xlfn.IFNA(VLOOKUP(A632,#REF!,2,FALSE),"")</f>
        <v>#REF!</v>
      </c>
      <c r="F632" t="e">
        <f>_xlfn.IFNA(IF(VLOOKUP(A632,#REF!,2,FALSE)&gt;E632,VLOOKUP(A632,#REF!,2,FALSE),""),"")</f>
        <v>#REF!</v>
      </c>
      <c r="G632" s="6" t="str">
        <f t="shared" si="100"/>
        <v/>
      </c>
      <c r="H632" s="6" t="str">
        <f t="shared" si="101"/>
        <v/>
      </c>
      <c r="I632" t="str">
        <f t="shared" si="102"/>
        <v/>
      </c>
      <c r="J632" t="str">
        <f t="shared" si="103"/>
        <v/>
      </c>
      <c r="K632">
        <f t="shared" si="104"/>
        <v>0</v>
      </c>
      <c r="L632" s="4">
        <f t="shared" si="105"/>
        <v>0</v>
      </c>
      <c r="M632">
        <f t="shared" si="106"/>
        <v>1</v>
      </c>
      <c r="N632">
        <f t="shared" si="107"/>
        <v>1</v>
      </c>
      <c r="O632">
        <f t="shared" si="108"/>
        <v>0</v>
      </c>
      <c r="P632">
        <f t="shared" si="109"/>
        <v>0</v>
      </c>
    </row>
    <row r="633" spans="1:16" x14ac:dyDescent="0.25">
      <c r="A633">
        <v>3899</v>
      </c>
      <c r="B633">
        <v>1390758505</v>
      </c>
      <c r="C633" t="s">
        <v>4</v>
      </c>
      <c r="D633" s="6">
        <f t="shared" si="99"/>
        <v>41665.741956018523</v>
      </c>
      <c r="E633" t="e">
        <f>_xlfn.IFNA(VLOOKUP(A633,#REF!,2,FALSE),"")</f>
        <v>#REF!</v>
      </c>
      <c r="F633" t="e">
        <f>_xlfn.IFNA(IF(VLOOKUP(A633,#REF!,2,FALSE)&gt;E633,VLOOKUP(A633,#REF!,2,FALSE),""),"")</f>
        <v>#REF!</v>
      </c>
      <c r="G633" s="6" t="str">
        <f t="shared" si="100"/>
        <v/>
      </c>
      <c r="H633" s="6" t="str">
        <f t="shared" si="101"/>
        <v/>
      </c>
      <c r="I633" t="str">
        <f t="shared" si="102"/>
        <v/>
      </c>
      <c r="J633" t="str">
        <f t="shared" si="103"/>
        <v/>
      </c>
      <c r="K633">
        <f t="shared" si="104"/>
        <v>0</v>
      </c>
      <c r="L633" s="4">
        <f t="shared" si="105"/>
        <v>0</v>
      </c>
      <c r="M633">
        <f t="shared" si="106"/>
        <v>1</v>
      </c>
      <c r="N633">
        <f t="shared" si="107"/>
        <v>1</v>
      </c>
      <c r="O633">
        <f t="shared" si="108"/>
        <v>0</v>
      </c>
      <c r="P633">
        <f t="shared" si="109"/>
        <v>0</v>
      </c>
    </row>
    <row r="634" spans="1:16" x14ac:dyDescent="0.25">
      <c r="A634">
        <v>3901</v>
      </c>
      <c r="B634">
        <v>1390709781</v>
      </c>
      <c r="C634" t="s">
        <v>4</v>
      </c>
      <c r="D634" s="6">
        <f t="shared" si="99"/>
        <v>41665.178020833337</v>
      </c>
      <c r="E634" t="e">
        <f>_xlfn.IFNA(VLOOKUP(A634,#REF!,2,FALSE),"")</f>
        <v>#REF!</v>
      </c>
      <c r="F634" t="e">
        <f>_xlfn.IFNA(IF(VLOOKUP(A634,#REF!,2,FALSE)&gt;E634,VLOOKUP(A634,#REF!,2,FALSE),""),"")</f>
        <v>#REF!</v>
      </c>
      <c r="G634" s="6" t="str">
        <f t="shared" si="100"/>
        <v/>
      </c>
      <c r="H634" s="6" t="str">
        <f t="shared" si="101"/>
        <v/>
      </c>
      <c r="I634" t="str">
        <f t="shared" si="102"/>
        <v/>
      </c>
      <c r="J634" t="str">
        <f t="shared" si="103"/>
        <v/>
      </c>
      <c r="K634">
        <f t="shared" si="104"/>
        <v>0</v>
      </c>
      <c r="L634" s="4">
        <f t="shared" si="105"/>
        <v>0</v>
      </c>
      <c r="M634">
        <f t="shared" si="106"/>
        <v>1</v>
      </c>
      <c r="N634">
        <f t="shared" si="107"/>
        <v>1</v>
      </c>
      <c r="O634">
        <f t="shared" si="108"/>
        <v>0</v>
      </c>
      <c r="P634">
        <f t="shared" si="109"/>
        <v>0</v>
      </c>
    </row>
    <row r="635" spans="1:16" x14ac:dyDescent="0.25">
      <c r="A635">
        <v>3905</v>
      </c>
      <c r="B635">
        <v>1387041602</v>
      </c>
      <c r="C635" t="s">
        <v>4</v>
      </c>
      <c r="D635" s="6">
        <f t="shared" si="99"/>
        <v>41622.722245370373</v>
      </c>
      <c r="E635" t="e">
        <f>_xlfn.IFNA(VLOOKUP(A635,#REF!,2,FALSE),"")</f>
        <v>#REF!</v>
      </c>
      <c r="F635" t="e">
        <f>_xlfn.IFNA(IF(VLOOKUP(A635,#REF!,2,FALSE)&gt;E635,VLOOKUP(A635,#REF!,2,FALSE),""),"")</f>
        <v>#REF!</v>
      </c>
      <c r="G635" s="6" t="str">
        <f t="shared" si="100"/>
        <v/>
      </c>
      <c r="H635" s="6" t="str">
        <f t="shared" si="101"/>
        <v/>
      </c>
      <c r="I635" t="str">
        <f t="shared" si="102"/>
        <v/>
      </c>
      <c r="J635" t="str">
        <f t="shared" si="103"/>
        <v/>
      </c>
      <c r="K635">
        <f t="shared" si="104"/>
        <v>0</v>
      </c>
      <c r="L635" s="4">
        <f t="shared" si="105"/>
        <v>0</v>
      </c>
      <c r="M635">
        <f t="shared" si="106"/>
        <v>1</v>
      </c>
      <c r="N635">
        <f t="shared" si="107"/>
        <v>1</v>
      </c>
      <c r="O635">
        <f t="shared" si="108"/>
        <v>0</v>
      </c>
      <c r="P635">
        <f t="shared" si="109"/>
        <v>0</v>
      </c>
    </row>
    <row r="636" spans="1:16" x14ac:dyDescent="0.25">
      <c r="A636">
        <v>3907</v>
      </c>
      <c r="B636">
        <v>1387307788</v>
      </c>
      <c r="C636" t="s">
        <v>4</v>
      </c>
      <c r="D636" s="6">
        <f t="shared" si="99"/>
        <v>41625.803101851852</v>
      </c>
      <c r="E636" t="e">
        <f>_xlfn.IFNA(VLOOKUP(A636,#REF!,2,FALSE),"")</f>
        <v>#REF!</v>
      </c>
      <c r="F636" t="e">
        <f>_xlfn.IFNA(IF(VLOOKUP(A636,#REF!,2,FALSE)&gt;E636,VLOOKUP(A636,#REF!,2,FALSE),""),"")</f>
        <v>#REF!</v>
      </c>
      <c r="G636" s="6" t="str">
        <f t="shared" si="100"/>
        <v/>
      </c>
      <c r="H636" s="6" t="str">
        <f t="shared" si="101"/>
        <v/>
      </c>
      <c r="I636" t="str">
        <f t="shared" si="102"/>
        <v/>
      </c>
      <c r="J636" t="str">
        <f t="shared" si="103"/>
        <v/>
      </c>
      <c r="K636">
        <f t="shared" si="104"/>
        <v>0</v>
      </c>
      <c r="L636" s="4">
        <f t="shared" si="105"/>
        <v>0</v>
      </c>
      <c r="M636">
        <f t="shared" si="106"/>
        <v>1</v>
      </c>
      <c r="N636">
        <f t="shared" si="107"/>
        <v>1</v>
      </c>
      <c r="O636">
        <f t="shared" si="108"/>
        <v>0</v>
      </c>
      <c r="P636">
        <f t="shared" si="109"/>
        <v>0</v>
      </c>
    </row>
    <row r="637" spans="1:16" x14ac:dyDescent="0.25">
      <c r="A637">
        <v>3919</v>
      </c>
      <c r="B637">
        <v>1389357040</v>
      </c>
      <c r="C637" t="s">
        <v>4</v>
      </c>
      <c r="D637" s="6">
        <f t="shared" si="99"/>
        <v>41649.521296296298</v>
      </c>
      <c r="E637" t="e">
        <f>_xlfn.IFNA(VLOOKUP(A637,#REF!,2,FALSE),"")</f>
        <v>#REF!</v>
      </c>
      <c r="F637" t="e">
        <f>_xlfn.IFNA(IF(VLOOKUP(A637,#REF!,2,FALSE)&gt;E637,VLOOKUP(A637,#REF!,2,FALSE),""),"")</f>
        <v>#REF!</v>
      </c>
      <c r="G637" s="6" t="str">
        <f t="shared" si="100"/>
        <v/>
      </c>
      <c r="H637" s="6" t="str">
        <f t="shared" si="101"/>
        <v/>
      </c>
      <c r="I637" t="str">
        <f t="shared" si="102"/>
        <v/>
      </c>
      <c r="J637" t="str">
        <f t="shared" si="103"/>
        <v/>
      </c>
      <c r="K637">
        <f t="shared" si="104"/>
        <v>0</v>
      </c>
      <c r="L637" s="4">
        <f t="shared" si="105"/>
        <v>0</v>
      </c>
      <c r="M637">
        <f t="shared" si="106"/>
        <v>1</v>
      </c>
      <c r="N637">
        <f t="shared" si="107"/>
        <v>1</v>
      </c>
      <c r="O637">
        <f t="shared" si="108"/>
        <v>0</v>
      </c>
      <c r="P637">
        <f t="shared" si="109"/>
        <v>0</v>
      </c>
    </row>
    <row r="638" spans="1:16" x14ac:dyDescent="0.25">
      <c r="A638">
        <v>3921</v>
      </c>
      <c r="B638">
        <v>1387850086</v>
      </c>
      <c r="C638" t="s">
        <v>4</v>
      </c>
      <c r="D638" s="6">
        <f t="shared" si="99"/>
        <v>41632.079699074071</v>
      </c>
      <c r="E638" t="e">
        <f>_xlfn.IFNA(VLOOKUP(A638,#REF!,2,FALSE),"")</f>
        <v>#REF!</v>
      </c>
      <c r="F638" t="e">
        <f>_xlfn.IFNA(IF(VLOOKUP(A638,#REF!,2,FALSE)&gt;E638,VLOOKUP(A638,#REF!,2,FALSE),""),"")</f>
        <v>#REF!</v>
      </c>
      <c r="G638" s="6" t="str">
        <f t="shared" si="100"/>
        <v/>
      </c>
      <c r="H638" s="6" t="str">
        <f t="shared" si="101"/>
        <v/>
      </c>
      <c r="I638" t="str">
        <f t="shared" si="102"/>
        <v/>
      </c>
      <c r="J638" t="str">
        <f t="shared" si="103"/>
        <v/>
      </c>
      <c r="K638">
        <f t="shared" si="104"/>
        <v>0</v>
      </c>
      <c r="L638" s="4">
        <f t="shared" si="105"/>
        <v>0</v>
      </c>
      <c r="M638">
        <f t="shared" si="106"/>
        <v>1</v>
      </c>
      <c r="N638">
        <f t="shared" si="107"/>
        <v>1</v>
      </c>
      <c r="O638">
        <f t="shared" si="108"/>
        <v>0</v>
      </c>
      <c r="P638">
        <f t="shared" si="109"/>
        <v>0</v>
      </c>
    </row>
    <row r="639" spans="1:16" x14ac:dyDescent="0.25">
      <c r="A639">
        <v>3926</v>
      </c>
      <c r="B639">
        <v>1385993568</v>
      </c>
      <c r="C639" t="s">
        <v>4</v>
      </c>
      <c r="D639" s="6">
        <f t="shared" si="99"/>
        <v>41610.592222222222</v>
      </c>
      <c r="E639" t="e">
        <f>_xlfn.IFNA(VLOOKUP(A639,#REF!,2,FALSE),"")</f>
        <v>#REF!</v>
      </c>
      <c r="F639" t="e">
        <f>_xlfn.IFNA(IF(VLOOKUP(A639,#REF!,2,FALSE)&gt;E639,VLOOKUP(A639,#REF!,2,FALSE),""),"")</f>
        <v>#REF!</v>
      </c>
      <c r="G639" s="6" t="str">
        <f t="shared" si="100"/>
        <v/>
      </c>
      <c r="H639" s="6" t="str">
        <f t="shared" si="101"/>
        <v/>
      </c>
      <c r="I639" t="str">
        <f t="shared" si="102"/>
        <v/>
      </c>
      <c r="J639" t="str">
        <f t="shared" si="103"/>
        <v/>
      </c>
      <c r="K639">
        <f t="shared" si="104"/>
        <v>0</v>
      </c>
      <c r="L639" s="4">
        <f t="shared" si="105"/>
        <v>0</v>
      </c>
      <c r="M639">
        <f t="shared" si="106"/>
        <v>1</v>
      </c>
      <c r="N639">
        <f t="shared" si="107"/>
        <v>1</v>
      </c>
      <c r="O639">
        <f t="shared" si="108"/>
        <v>0</v>
      </c>
      <c r="P639">
        <f t="shared" si="109"/>
        <v>0</v>
      </c>
    </row>
    <row r="640" spans="1:16" x14ac:dyDescent="0.25">
      <c r="A640">
        <v>3927</v>
      </c>
      <c r="B640">
        <v>1389131784</v>
      </c>
      <c r="C640" t="s">
        <v>4</v>
      </c>
      <c r="D640" s="6">
        <f t="shared" si="99"/>
        <v>41646.914166666669</v>
      </c>
      <c r="E640" t="e">
        <f>_xlfn.IFNA(VLOOKUP(A640,#REF!,2,FALSE),"")</f>
        <v>#REF!</v>
      </c>
      <c r="F640" t="e">
        <f>_xlfn.IFNA(IF(VLOOKUP(A640,#REF!,2,FALSE)&gt;E640,VLOOKUP(A640,#REF!,2,FALSE),""),"")</f>
        <v>#REF!</v>
      </c>
      <c r="G640" s="6" t="str">
        <f t="shared" si="100"/>
        <v/>
      </c>
      <c r="H640" s="6" t="str">
        <f t="shared" si="101"/>
        <v/>
      </c>
      <c r="I640" t="str">
        <f t="shared" si="102"/>
        <v/>
      </c>
      <c r="J640" t="str">
        <f t="shared" si="103"/>
        <v/>
      </c>
      <c r="K640">
        <f t="shared" si="104"/>
        <v>0</v>
      </c>
      <c r="L640" s="4">
        <f t="shared" si="105"/>
        <v>0</v>
      </c>
      <c r="M640">
        <f t="shared" si="106"/>
        <v>1</v>
      </c>
      <c r="N640">
        <f t="shared" si="107"/>
        <v>1</v>
      </c>
      <c r="O640">
        <f t="shared" si="108"/>
        <v>0</v>
      </c>
      <c r="P640">
        <f t="shared" si="109"/>
        <v>0</v>
      </c>
    </row>
    <row r="641" spans="1:16" x14ac:dyDescent="0.25">
      <c r="A641">
        <v>3930</v>
      </c>
      <c r="B641">
        <v>1387880264</v>
      </c>
      <c r="C641" t="s">
        <v>4</v>
      </c>
      <c r="D641" s="6">
        <f t="shared" si="99"/>
        <v>41632.428981481484</v>
      </c>
      <c r="E641" t="e">
        <f>_xlfn.IFNA(VLOOKUP(A641,#REF!,2,FALSE),"")</f>
        <v>#REF!</v>
      </c>
      <c r="F641" t="e">
        <f>_xlfn.IFNA(IF(VLOOKUP(A641,#REF!,2,FALSE)&gt;E641,VLOOKUP(A641,#REF!,2,FALSE),""),"")</f>
        <v>#REF!</v>
      </c>
      <c r="G641" s="6" t="str">
        <f t="shared" si="100"/>
        <v/>
      </c>
      <c r="H641" s="6" t="str">
        <f t="shared" si="101"/>
        <v/>
      </c>
      <c r="I641" t="str">
        <f t="shared" si="102"/>
        <v/>
      </c>
      <c r="J641" t="str">
        <f t="shared" si="103"/>
        <v/>
      </c>
      <c r="K641">
        <f t="shared" si="104"/>
        <v>0</v>
      </c>
      <c r="L641" s="4">
        <f t="shared" si="105"/>
        <v>0</v>
      </c>
      <c r="M641">
        <f t="shared" si="106"/>
        <v>1</v>
      </c>
      <c r="N641">
        <f t="shared" si="107"/>
        <v>1</v>
      </c>
      <c r="O641">
        <f t="shared" si="108"/>
        <v>0</v>
      </c>
      <c r="P641">
        <f t="shared" si="109"/>
        <v>0</v>
      </c>
    </row>
    <row r="642" spans="1:16" x14ac:dyDescent="0.25">
      <c r="A642">
        <v>3940</v>
      </c>
      <c r="B642">
        <v>1388025534</v>
      </c>
      <c r="C642" t="s">
        <v>4</v>
      </c>
      <c r="D642" s="6">
        <f t="shared" ref="D642:D705" si="110">(((B642/60)/60)/24)+DATE(1970,1,1)</f>
        <v>41634.110347222224</v>
      </c>
      <c r="E642" t="e">
        <f>_xlfn.IFNA(VLOOKUP(A642,#REF!,2,FALSE),"")</f>
        <v>#REF!</v>
      </c>
      <c r="F642" t="e">
        <f>_xlfn.IFNA(IF(VLOOKUP(A642,#REF!,2,FALSE)&gt;E642,VLOOKUP(A642,#REF!,2,FALSE),""),"")</f>
        <v>#REF!</v>
      </c>
      <c r="G642" s="6" t="str">
        <f t="shared" ref="G642:G705" si="111">IFERROR((((E642/60)/60)/24)+DATE(1970,1,1),"")</f>
        <v/>
      </c>
      <c r="H642" s="6" t="str">
        <f t="shared" ref="H642:H705" si="112">IFERROR((((F642/60)/60)/24)+DATE(1970,1,1),"")</f>
        <v/>
      </c>
      <c r="I642" t="str">
        <f t="shared" ref="I642:I705" si="113">IFERROR((E642-B642)/60/60/24,"")</f>
        <v/>
      </c>
      <c r="J642" t="str">
        <f t="shared" ref="J642:J705" si="114">IFERROR((F642-E642)/60/60/24,"")</f>
        <v/>
      </c>
      <c r="K642">
        <f t="shared" si="104"/>
        <v>0</v>
      </c>
      <c r="L642" s="4">
        <f t="shared" si="105"/>
        <v>0</v>
      </c>
      <c r="M642">
        <f t="shared" si="106"/>
        <v>1</v>
      </c>
      <c r="N642">
        <f t="shared" si="107"/>
        <v>1</v>
      </c>
      <c r="O642">
        <f t="shared" si="108"/>
        <v>0</v>
      </c>
      <c r="P642">
        <f t="shared" si="109"/>
        <v>0</v>
      </c>
    </row>
    <row r="643" spans="1:16" x14ac:dyDescent="0.25">
      <c r="A643">
        <v>3943</v>
      </c>
      <c r="B643">
        <v>1390225018</v>
      </c>
      <c r="C643" t="s">
        <v>4</v>
      </c>
      <c r="D643" s="6">
        <f t="shared" si="110"/>
        <v>41659.567337962959</v>
      </c>
      <c r="E643" t="e">
        <f>_xlfn.IFNA(VLOOKUP(A643,#REF!,2,FALSE),"")</f>
        <v>#REF!</v>
      </c>
      <c r="F643" t="e">
        <f>_xlfn.IFNA(IF(VLOOKUP(A643,#REF!,2,FALSE)&gt;E643,VLOOKUP(A643,#REF!,2,FALSE),""),"")</f>
        <v>#REF!</v>
      </c>
      <c r="G643" s="6" t="str">
        <f t="shared" si="111"/>
        <v/>
      </c>
      <c r="H643" s="6" t="str">
        <f t="shared" si="112"/>
        <v/>
      </c>
      <c r="I643" t="str">
        <f t="shared" si="113"/>
        <v/>
      </c>
      <c r="J643" t="str">
        <f t="shared" si="114"/>
        <v/>
      </c>
      <c r="K643">
        <f t="shared" ref="K643:K706" si="115">IF(G643&lt;"2/29/2016"-375,1,0)</f>
        <v>0</v>
      </c>
      <c r="L643" s="4">
        <f t="shared" ref="L643:L706" si="116">K643*COUNT(H643)</f>
        <v>0</v>
      </c>
      <c r="M643">
        <f t="shared" ref="M643:M706" si="117">IF(D643&lt;"2/29/2016"-365,1,0)</f>
        <v>1</v>
      </c>
      <c r="N643">
        <f t="shared" ref="N643:N706" si="118">IF(D643&lt;"2/29/2016"-365*2,1,0)</f>
        <v>1</v>
      </c>
      <c r="O643">
        <f t="shared" ref="O643:O706" si="119">IF(AND(I643&lt;=365,M643),1,0)</f>
        <v>0</v>
      </c>
      <c r="P643">
        <f t="shared" ref="P643:P706" si="120">IF(AND(I643&gt;365,M643,I643&lt;=365*2),1,0)</f>
        <v>0</v>
      </c>
    </row>
    <row r="644" spans="1:16" x14ac:dyDescent="0.25">
      <c r="A644">
        <v>3946</v>
      </c>
      <c r="B644">
        <v>1385938195</v>
      </c>
      <c r="C644" t="s">
        <v>4</v>
      </c>
      <c r="D644" s="6">
        <f t="shared" si="110"/>
        <v>41609.951331018521</v>
      </c>
      <c r="E644" t="e">
        <f>_xlfn.IFNA(VLOOKUP(A644,#REF!,2,FALSE),"")</f>
        <v>#REF!</v>
      </c>
      <c r="F644" t="e">
        <f>_xlfn.IFNA(IF(VLOOKUP(A644,#REF!,2,FALSE)&gt;E644,VLOOKUP(A644,#REF!,2,FALSE),""),"")</f>
        <v>#REF!</v>
      </c>
      <c r="G644" s="6" t="str">
        <f t="shared" si="111"/>
        <v/>
      </c>
      <c r="H644" s="6" t="str">
        <f t="shared" si="112"/>
        <v/>
      </c>
      <c r="I644" t="str">
        <f t="shared" si="113"/>
        <v/>
      </c>
      <c r="J644" t="str">
        <f t="shared" si="114"/>
        <v/>
      </c>
      <c r="K644">
        <f t="shared" si="115"/>
        <v>0</v>
      </c>
      <c r="L644" s="4">
        <f t="shared" si="116"/>
        <v>0</v>
      </c>
      <c r="M644">
        <f t="shared" si="117"/>
        <v>1</v>
      </c>
      <c r="N644">
        <f t="shared" si="118"/>
        <v>1</v>
      </c>
      <c r="O644">
        <f t="shared" si="119"/>
        <v>0</v>
      </c>
      <c r="P644">
        <f t="shared" si="120"/>
        <v>0</v>
      </c>
    </row>
    <row r="645" spans="1:16" x14ac:dyDescent="0.25">
      <c r="A645">
        <v>3949</v>
      </c>
      <c r="B645">
        <v>1389055273</v>
      </c>
      <c r="C645" t="s">
        <v>4</v>
      </c>
      <c r="D645" s="6">
        <f t="shared" si="110"/>
        <v>41646.028622685182</v>
      </c>
      <c r="E645" t="e">
        <f>_xlfn.IFNA(VLOOKUP(A645,#REF!,2,FALSE),"")</f>
        <v>#REF!</v>
      </c>
      <c r="F645" t="e">
        <f>_xlfn.IFNA(IF(VLOOKUP(A645,#REF!,2,FALSE)&gt;E645,VLOOKUP(A645,#REF!,2,FALSE),""),"")</f>
        <v>#REF!</v>
      </c>
      <c r="G645" s="6" t="str">
        <f t="shared" si="111"/>
        <v/>
      </c>
      <c r="H645" s="6" t="str">
        <f t="shared" si="112"/>
        <v/>
      </c>
      <c r="I645" t="str">
        <f t="shared" si="113"/>
        <v/>
      </c>
      <c r="J645" t="str">
        <f t="shared" si="114"/>
        <v/>
      </c>
      <c r="K645">
        <f t="shared" si="115"/>
        <v>0</v>
      </c>
      <c r="L645" s="4">
        <f t="shared" si="116"/>
        <v>0</v>
      </c>
      <c r="M645">
        <f t="shared" si="117"/>
        <v>1</v>
      </c>
      <c r="N645">
        <f t="shared" si="118"/>
        <v>1</v>
      </c>
      <c r="O645">
        <f t="shared" si="119"/>
        <v>0</v>
      </c>
      <c r="P645">
        <f t="shared" si="120"/>
        <v>0</v>
      </c>
    </row>
    <row r="646" spans="1:16" x14ac:dyDescent="0.25">
      <c r="A646">
        <v>3973</v>
      </c>
      <c r="B646">
        <v>1386007167</v>
      </c>
      <c r="C646" t="s">
        <v>4</v>
      </c>
      <c r="D646" s="6">
        <f t="shared" si="110"/>
        <v>41610.749618055554</v>
      </c>
      <c r="E646" t="e">
        <f>_xlfn.IFNA(VLOOKUP(A646,#REF!,2,FALSE),"")</f>
        <v>#REF!</v>
      </c>
      <c r="F646" t="e">
        <f>_xlfn.IFNA(IF(VLOOKUP(A646,#REF!,2,FALSE)&gt;E646,VLOOKUP(A646,#REF!,2,FALSE),""),"")</f>
        <v>#REF!</v>
      </c>
      <c r="G646" s="6" t="str">
        <f t="shared" si="111"/>
        <v/>
      </c>
      <c r="H646" s="6" t="str">
        <f t="shared" si="112"/>
        <v/>
      </c>
      <c r="I646" t="str">
        <f t="shared" si="113"/>
        <v/>
      </c>
      <c r="J646" t="str">
        <f t="shared" si="114"/>
        <v/>
      </c>
      <c r="K646">
        <f t="shared" si="115"/>
        <v>0</v>
      </c>
      <c r="L646" s="4">
        <f t="shared" si="116"/>
        <v>0</v>
      </c>
      <c r="M646">
        <f t="shared" si="117"/>
        <v>1</v>
      </c>
      <c r="N646">
        <f t="shared" si="118"/>
        <v>1</v>
      </c>
      <c r="O646">
        <f t="shared" si="119"/>
        <v>0</v>
      </c>
      <c r="P646">
        <f t="shared" si="120"/>
        <v>0</v>
      </c>
    </row>
    <row r="647" spans="1:16" x14ac:dyDescent="0.25">
      <c r="A647">
        <v>3980</v>
      </c>
      <c r="B647">
        <v>1389857289</v>
      </c>
      <c r="C647" t="s">
        <v>4</v>
      </c>
      <c r="D647" s="6">
        <f t="shared" si="110"/>
        <v>41655.311215277776</v>
      </c>
      <c r="E647" t="e">
        <f>_xlfn.IFNA(VLOOKUP(A647,#REF!,2,FALSE),"")</f>
        <v>#REF!</v>
      </c>
      <c r="F647" t="e">
        <f>_xlfn.IFNA(IF(VLOOKUP(A647,#REF!,2,FALSE)&gt;E647,VLOOKUP(A647,#REF!,2,FALSE),""),"")</f>
        <v>#REF!</v>
      </c>
      <c r="G647" s="6" t="str">
        <f t="shared" si="111"/>
        <v/>
      </c>
      <c r="H647" s="6" t="str">
        <f t="shared" si="112"/>
        <v/>
      </c>
      <c r="I647" t="str">
        <f t="shared" si="113"/>
        <v/>
      </c>
      <c r="J647" t="str">
        <f t="shared" si="114"/>
        <v/>
      </c>
      <c r="K647">
        <f t="shared" si="115"/>
        <v>0</v>
      </c>
      <c r="L647" s="4">
        <f t="shared" si="116"/>
        <v>0</v>
      </c>
      <c r="M647">
        <f t="shared" si="117"/>
        <v>1</v>
      </c>
      <c r="N647">
        <f t="shared" si="118"/>
        <v>1</v>
      </c>
      <c r="O647">
        <f t="shared" si="119"/>
        <v>0</v>
      </c>
      <c r="P647">
        <f t="shared" si="120"/>
        <v>0</v>
      </c>
    </row>
    <row r="648" spans="1:16" x14ac:dyDescent="0.25">
      <c r="A648">
        <v>3985</v>
      </c>
      <c r="B648">
        <v>1390932761</v>
      </c>
      <c r="C648" t="s">
        <v>4</v>
      </c>
      <c r="D648" s="6">
        <f t="shared" si="110"/>
        <v>41667.75880787037</v>
      </c>
      <c r="E648" t="e">
        <f>_xlfn.IFNA(VLOOKUP(A648,#REF!,2,FALSE),"")</f>
        <v>#REF!</v>
      </c>
      <c r="F648" t="e">
        <f>_xlfn.IFNA(IF(VLOOKUP(A648,#REF!,2,FALSE)&gt;E648,VLOOKUP(A648,#REF!,2,FALSE),""),"")</f>
        <v>#REF!</v>
      </c>
      <c r="G648" s="6" t="str">
        <f t="shared" si="111"/>
        <v/>
      </c>
      <c r="H648" s="6" t="str">
        <f t="shared" si="112"/>
        <v/>
      </c>
      <c r="I648" t="str">
        <f t="shared" si="113"/>
        <v/>
      </c>
      <c r="J648" t="str">
        <f t="shared" si="114"/>
        <v/>
      </c>
      <c r="K648">
        <f t="shared" si="115"/>
        <v>0</v>
      </c>
      <c r="L648" s="4">
        <f t="shared" si="116"/>
        <v>0</v>
      </c>
      <c r="M648">
        <f t="shared" si="117"/>
        <v>1</v>
      </c>
      <c r="N648">
        <f t="shared" si="118"/>
        <v>1</v>
      </c>
      <c r="O648">
        <f t="shared" si="119"/>
        <v>0</v>
      </c>
      <c r="P648">
        <f t="shared" si="120"/>
        <v>0</v>
      </c>
    </row>
    <row r="649" spans="1:16" x14ac:dyDescent="0.25">
      <c r="A649">
        <v>4011</v>
      </c>
      <c r="B649">
        <v>1390561820</v>
      </c>
      <c r="C649" t="s">
        <v>4</v>
      </c>
      <c r="D649" s="6">
        <f t="shared" si="110"/>
        <v>41663.465509259258</v>
      </c>
      <c r="E649" t="e">
        <f>_xlfn.IFNA(VLOOKUP(A649,#REF!,2,FALSE),"")</f>
        <v>#REF!</v>
      </c>
      <c r="F649" t="e">
        <f>_xlfn.IFNA(IF(VLOOKUP(A649,#REF!,2,FALSE)&gt;E649,VLOOKUP(A649,#REF!,2,FALSE),""),"")</f>
        <v>#REF!</v>
      </c>
      <c r="G649" s="6" t="str">
        <f t="shared" si="111"/>
        <v/>
      </c>
      <c r="H649" s="6" t="str">
        <f t="shared" si="112"/>
        <v/>
      </c>
      <c r="I649" t="str">
        <f t="shared" si="113"/>
        <v/>
      </c>
      <c r="J649" t="str">
        <f t="shared" si="114"/>
        <v/>
      </c>
      <c r="K649">
        <f t="shared" si="115"/>
        <v>0</v>
      </c>
      <c r="L649" s="4">
        <f t="shared" si="116"/>
        <v>0</v>
      </c>
      <c r="M649">
        <f t="shared" si="117"/>
        <v>1</v>
      </c>
      <c r="N649">
        <f t="shared" si="118"/>
        <v>1</v>
      </c>
      <c r="O649">
        <f t="shared" si="119"/>
        <v>0</v>
      </c>
      <c r="P649">
        <f t="shared" si="120"/>
        <v>0</v>
      </c>
    </row>
    <row r="650" spans="1:16" x14ac:dyDescent="0.25">
      <c r="A650">
        <v>4012</v>
      </c>
      <c r="B650">
        <v>1386538346</v>
      </c>
      <c r="C650" t="s">
        <v>4</v>
      </c>
      <c r="D650" s="6">
        <f t="shared" si="110"/>
        <v>41616.897523148145</v>
      </c>
      <c r="E650" t="e">
        <f>_xlfn.IFNA(VLOOKUP(A650,#REF!,2,FALSE),"")</f>
        <v>#REF!</v>
      </c>
      <c r="F650" t="e">
        <f>_xlfn.IFNA(IF(VLOOKUP(A650,#REF!,2,FALSE)&gt;E650,VLOOKUP(A650,#REF!,2,FALSE),""),"")</f>
        <v>#REF!</v>
      </c>
      <c r="G650" s="6" t="str">
        <f t="shared" si="111"/>
        <v/>
      </c>
      <c r="H650" s="6" t="str">
        <f t="shared" si="112"/>
        <v/>
      </c>
      <c r="I650" t="str">
        <f t="shared" si="113"/>
        <v/>
      </c>
      <c r="J650" t="str">
        <f t="shared" si="114"/>
        <v/>
      </c>
      <c r="K650">
        <f t="shared" si="115"/>
        <v>0</v>
      </c>
      <c r="L650" s="4">
        <f t="shared" si="116"/>
        <v>0</v>
      </c>
      <c r="M650">
        <f t="shared" si="117"/>
        <v>1</v>
      </c>
      <c r="N650">
        <f t="shared" si="118"/>
        <v>1</v>
      </c>
      <c r="O650">
        <f t="shared" si="119"/>
        <v>0</v>
      </c>
      <c r="P650">
        <f t="shared" si="120"/>
        <v>0</v>
      </c>
    </row>
    <row r="651" spans="1:16" x14ac:dyDescent="0.25">
      <c r="A651">
        <v>4066</v>
      </c>
      <c r="B651">
        <v>1385965745</v>
      </c>
      <c r="C651" t="s">
        <v>4</v>
      </c>
      <c r="D651" s="6">
        <f t="shared" si="110"/>
        <v>41610.270196759258</v>
      </c>
      <c r="E651" t="e">
        <f>_xlfn.IFNA(VLOOKUP(A651,#REF!,2,FALSE),"")</f>
        <v>#REF!</v>
      </c>
      <c r="F651" t="e">
        <f>_xlfn.IFNA(IF(VLOOKUP(A651,#REF!,2,FALSE)&gt;E651,VLOOKUP(A651,#REF!,2,FALSE),""),"")</f>
        <v>#REF!</v>
      </c>
      <c r="G651" s="6" t="str">
        <f t="shared" si="111"/>
        <v/>
      </c>
      <c r="H651" s="6" t="str">
        <f t="shared" si="112"/>
        <v/>
      </c>
      <c r="I651" t="str">
        <f t="shared" si="113"/>
        <v/>
      </c>
      <c r="J651" t="str">
        <f t="shared" si="114"/>
        <v/>
      </c>
      <c r="K651">
        <f t="shared" si="115"/>
        <v>0</v>
      </c>
      <c r="L651" s="4">
        <f t="shared" si="116"/>
        <v>0</v>
      </c>
      <c r="M651">
        <f t="shared" si="117"/>
        <v>1</v>
      </c>
      <c r="N651">
        <f t="shared" si="118"/>
        <v>1</v>
      </c>
      <c r="O651">
        <f t="shared" si="119"/>
        <v>0</v>
      </c>
      <c r="P651">
        <f t="shared" si="120"/>
        <v>0</v>
      </c>
    </row>
    <row r="652" spans="1:16" x14ac:dyDescent="0.25">
      <c r="A652">
        <v>4075</v>
      </c>
      <c r="B652">
        <v>1388748396</v>
      </c>
      <c r="C652" t="s">
        <v>4</v>
      </c>
      <c r="D652" s="6">
        <f t="shared" si="110"/>
        <v>41642.476805555554</v>
      </c>
      <c r="E652" t="e">
        <f>_xlfn.IFNA(VLOOKUP(A652,#REF!,2,FALSE),"")</f>
        <v>#REF!</v>
      </c>
      <c r="F652" t="e">
        <f>_xlfn.IFNA(IF(VLOOKUP(A652,#REF!,2,FALSE)&gt;E652,VLOOKUP(A652,#REF!,2,FALSE),""),"")</f>
        <v>#REF!</v>
      </c>
      <c r="G652" s="6" t="str">
        <f t="shared" si="111"/>
        <v/>
      </c>
      <c r="H652" s="6" t="str">
        <f t="shared" si="112"/>
        <v/>
      </c>
      <c r="I652" t="str">
        <f t="shared" si="113"/>
        <v/>
      </c>
      <c r="J652" t="str">
        <f t="shared" si="114"/>
        <v/>
      </c>
      <c r="K652">
        <f t="shared" si="115"/>
        <v>0</v>
      </c>
      <c r="L652" s="4">
        <f t="shared" si="116"/>
        <v>0</v>
      </c>
      <c r="M652">
        <f t="shared" si="117"/>
        <v>1</v>
      </c>
      <c r="N652">
        <f t="shared" si="118"/>
        <v>1</v>
      </c>
      <c r="O652">
        <f t="shared" si="119"/>
        <v>0</v>
      </c>
      <c r="P652">
        <f t="shared" si="120"/>
        <v>0</v>
      </c>
    </row>
    <row r="653" spans="1:16" x14ac:dyDescent="0.25">
      <c r="A653">
        <v>4081</v>
      </c>
      <c r="B653">
        <v>1386402631</v>
      </c>
      <c r="C653" t="s">
        <v>4</v>
      </c>
      <c r="D653" s="6">
        <f t="shared" si="110"/>
        <v>41615.326747685183</v>
      </c>
      <c r="E653" t="e">
        <f>_xlfn.IFNA(VLOOKUP(A653,#REF!,2,FALSE),"")</f>
        <v>#REF!</v>
      </c>
      <c r="F653" t="e">
        <f>_xlfn.IFNA(IF(VLOOKUP(A653,#REF!,2,FALSE)&gt;E653,VLOOKUP(A653,#REF!,2,FALSE),""),"")</f>
        <v>#REF!</v>
      </c>
      <c r="G653" s="6" t="str">
        <f t="shared" si="111"/>
        <v/>
      </c>
      <c r="H653" s="6" t="str">
        <f t="shared" si="112"/>
        <v/>
      </c>
      <c r="I653" t="str">
        <f t="shared" si="113"/>
        <v/>
      </c>
      <c r="J653" t="str">
        <f t="shared" si="114"/>
        <v/>
      </c>
      <c r="K653">
        <f t="shared" si="115"/>
        <v>0</v>
      </c>
      <c r="L653" s="4">
        <f t="shared" si="116"/>
        <v>0</v>
      </c>
      <c r="M653">
        <f t="shared" si="117"/>
        <v>1</v>
      </c>
      <c r="N653">
        <f t="shared" si="118"/>
        <v>1</v>
      </c>
      <c r="O653">
        <f t="shared" si="119"/>
        <v>0</v>
      </c>
      <c r="P653">
        <f t="shared" si="120"/>
        <v>0</v>
      </c>
    </row>
    <row r="654" spans="1:16" x14ac:dyDescent="0.25">
      <c r="A654">
        <v>4084</v>
      </c>
      <c r="B654">
        <v>1390037626</v>
      </c>
      <c r="C654" t="s">
        <v>4</v>
      </c>
      <c r="D654" s="6">
        <f t="shared" si="110"/>
        <v>41657.398449074077</v>
      </c>
      <c r="E654" t="e">
        <f>_xlfn.IFNA(VLOOKUP(A654,#REF!,2,FALSE),"")</f>
        <v>#REF!</v>
      </c>
      <c r="F654" t="e">
        <f>_xlfn.IFNA(IF(VLOOKUP(A654,#REF!,2,FALSE)&gt;E654,VLOOKUP(A654,#REF!,2,FALSE),""),"")</f>
        <v>#REF!</v>
      </c>
      <c r="G654" s="6" t="str">
        <f t="shared" si="111"/>
        <v/>
      </c>
      <c r="H654" s="6" t="str">
        <f t="shared" si="112"/>
        <v/>
      </c>
      <c r="I654" t="str">
        <f t="shared" si="113"/>
        <v/>
      </c>
      <c r="J654" t="str">
        <f t="shared" si="114"/>
        <v/>
      </c>
      <c r="K654">
        <f t="shared" si="115"/>
        <v>0</v>
      </c>
      <c r="L654" s="4">
        <f t="shared" si="116"/>
        <v>0</v>
      </c>
      <c r="M654">
        <f t="shared" si="117"/>
        <v>1</v>
      </c>
      <c r="N654">
        <f t="shared" si="118"/>
        <v>1</v>
      </c>
      <c r="O654">
        <f t="shared" si="119"/>
        <v>0</v>
      </c>
      <c r="P654">
        <f t="shared" si="120"/>
        <v>0</v>
      </c>
    </row>
    <row r="655" spans="1:16" x14ac:dyDescent="0.25">
      <c r="A655">
        <v>4086</v>
      </c>
      <c r="B655">
        <v>1387300387</v>
      </c>
      <c r="C655" t="s">
        <v>4</v>
      </c>
      <c r="D655" s="6">
        <f t="shared" si="110"/>
        <v>41625.717442129629</v>
      </c>
      <c r="E655" t="e">
        <f>_xlfn.IFNA(VLOOKUP(A655,#REF!,2,FALSE),"")</f>
        <v>#REF!</v>
      </c>
      <c r="F655" t="e">
        <f>_xlfn.IFNA(IF(VLOOKUP(A655,#REF!,2,FALSE)&gt;E655,VLOOKUP(A655,#REF!,2,FALSE),""),"")</f>
        <v>#REF!</v>
      </c>
      <c r="G655" s="6" t="str">
        <f t="shared" si="111"/>
        <v/>
      </c>
      <c r="H655" s="6" t="str">
        <f t="shared" si="112"/>
        <v/>
      </c>
      <c r="I655" t="str">
        <f t="shared" si="113"/>
        <v/>
      </c>
      <c r="J655" t="str">
        <f t="shared" si="114"/>
        <v/>
      </c>
      <c r="K655">
        <f t="shared" si="115"/>
        <v>0</v>
      </c>
      <c r="L655" s="4">
        <f t="shared" si="116"/>
        <v>0</v>
      </c>
      <c r="M655">
        <f t="shared" si="117"/>
        <v>1</v>
      </c>
      <c r="N655">
        <f t="shared" si="118"/>
        <v>1</v>
      </c>
      <c r="O655">
        <f t="shared" si="119"/>
        <v>0</v>
      </c>
      <c r="P655">
        <f t="shared" si="120"/>
        <v>0</v>
      </c>
    </row>
    <row r="656" spans="1:16" x14ac:dyDescent="0.25">
      <c r="A656">
        <v>4087</v>
      </c>
      <c r="B656">
        <v>1387130929</v>
      </c>
      <c r="C656" t="s">
        <v>4</v>
      </c>
      <c r="D656" s="6">
        <f t="shared" si="110"/>
        <v>41623.756122685183</v>
      </c>
      <c r="E656" t="e">
        <f>_xlfn.IFNA(VLOOKUP(A656,#REF!,2,FALSE),"")</f>
        <v>#REF!</v>
      </c>
      <c r="F656" t="e">
        <f>_xlfn.IFNA(IF(VLOOKUP(A656,#REF!,2,FALSE)&gt;E656,VLOOKUP(A656,#REF!,2,FALSE),""),"")</f>
        <v>#REF!</v>
      </c>
      <c r="G656" s="6" t="str">
        <f t="shared" si="111"/>
        <v/>
      </c>
      <c r="H656" s="6" t="str">
        <f t="shared" si="112"/>
        <v/>
      </c>
      <c r="I656" t="str">
        <f t="shared" si="113"/>
        <v/>
      </c>
      <c r="J656" t="str">
        <f t="shared" si="114"/>
        <v/>
      </c>
      <c r="K656">
        <f t="shared" si="115"/>
        <v>0</v>
      </c>
      <c r="L656" s="4">
        <f t="shared" si="116"/>
        <v>0</v>
      </c>
      <c r="M656">
        <f t="shared" si="117"/>
        <v>1</v>
      </c>
      <c r="N656">
        <f t="shared" si="118"/>
        <v>1</v>
      </c>
      <c r="O656">
        <f t="shared" si="119"/>
        <v>0</v>
      </c>
      <c r="P656">
        <f t="shared" si="120"/>
        <v>0</v>
      </c>
    </row>
    <row r="657" spans="1:16" x14ac:dyDescent="0.25">
      <c r="A657">
        <v>4114</v>
      </c>
      <c r="B657">
        <v>1389489698</v>
      </c>
      <c r="C657" t="s">
        <v>4</v>
      </c>
      <c r="D657" s="6">
        <f t="shared" si="110"/>
        <v>41651.056689814817</v>
      </c>
      <c r="E657" t="e">
        <f>_xlfn.IFNA(VLOOKUP(A657,#REF!,2,FALSE),"")</f>
        <v>#REF!</v>
      </c>
      <c r="F657" t="e">
        <f>_xlfn.IFNA(IF(VLOOKUP(A657,#REF!,2,FALSE)&gt;E657,VLOOKUP(A657,#REF!,2,FALSE),""),"")</f>
        <v>#REF!</v>
      </c>
      <c r="G657" s="6" t="str">
        <f t="shared" si="111"/>
        <v/>
      </c>
      <c r="H657" s="6" t="str">
        <f t="shared" si="112"/>
        <v/>
      </c>
      <c r="I657" t="str">
        <f t="shared" si="113"/>
        <v/>
      </c>
      <c r="J657" t="str">
        <f t="shared" si="114"/>
        <v/>
      </c>
      <c r="K657">
        <f t="shared" si="115"/>
        <v>0</v>
      </c>
      <c r="L657" s="4">
        <f t="shared" si="116"/>
        <v>0</v>
      </c>
      <c r="M657">
        <f t="shared" si="117"/>
        <v>1</v>
      </c>
      <c r="N657">
        <f t="shared" si="118"/>
        <v>1</v>
      </c>
      <c r="O657">
        <f t="shared" si="119"/>
        <v>0</v>
      </c>
      <c r="P657">
        <f t="shared" si="120"/>
        <v>0</v>
      </c>
    </row>
    <row r="658" spans="1:16" x14ac:dyDescent="0.25">
      <c r="A658">
        <v>4115</v>
      </c>
      <c r="B658">
        <v>1389618288</v>
      </c>
      <c r="C658" t="s">
        <v>4</v>
      </c>
      <c r="D658" s="6">
        <f t="shared" si="110"/>
        <v>41652.544999999998</v>
      </c>
      <c r="E658" t="e">
        <f>_xlfn.IFNA(VLOOKUP(A658,#REF!,2,FALSE),"")</f>
        <v>#REF!</v>
      </c>
      <c r="F658" t="e">
        <f>_xlfn.IFNA(IF(VLOOKUP(A658,#REF!,2,FALSE)&gt;E658,VLOOKUP(A658,#REF!,2,FALSE),""),"")</f>
        <v>#REF!</v>
      </c>
      <c r="G658" s="6" t="str">
        <f t="shared" si="111"/>
        <v/>
      </c>
      <c r="H658" s="6" t="str">
        <f t="shared" si="112"/>
        <v/>
      </c>
      <c r="I658" t="str">
        <f t="shared" si="113"/>
        <v/>
      </c>
      <c r="J658" t="str">
        <f t="shared" si="114"/>
        <v/>
      </c>
      <c r="K658">
        <f t="shared" si="115"/>
        <v>0</v>
      </c>
      <c r="L658" s="4">
        <f t="shared" si="116"/>
        <v>0</v>
      </c>
      <c r="M658">
        <f t="shared" si="117"/>
        <v>1</v>
      </c>
      <c r="N658">
        <f t="shared" si="118"/>
        <v>1</v>
      </c>
      <c r="O658">
        <f t="shared" si="119"/>
        <v>0</v>
      </c>
      <c r="P658">
        <f t="shared" si="120"/>
        <v>0</v>
      </c>
    </row>
    <row r="659" spans="1:16" x14ac:dyDescent="0.25">
      <c r="A659">
        <v>4116</v>
      </c>
      <c r="B659">
        <v>1388943981</v>
      </c>
      <c r="C659" t="s">
        <v>4</v>
      </c>
      <c r="D659" s="6">
        <f t="shared" si="110"/>
        <v>41644.740520833337</v>
      </c>
      <c r="E659" t="e">
        <f>_xlfn.IFNA(VLOOKUP(A659,#REF!,2,FALSE),"")</f>
        <v>#REF!</v>
      </c>
      <c r="F659" t="e">
        <f>_xlfn.IFNA(IF(VLOOKUP(A659,#REF!,2,FALSE)&gt;E659,VLOOKUP(A659,#REF!,2,FALSE),""),"")</f>
        <v>#REF!</v>
      </c>
      <c r="G659" s="6" t="str">
        <f t="shared" si="111"/>
        <v/>
      </c>
      <c r="H659" s="6" t="str">
        <f t="shared" si="112"/>
        <v/>
      </c>
      <c r="I659" t="str">
        <f t="shared" si="113"/>
        <v/>
      </c>
      <c r="J659" t="str">
        <f t="shared" si="114"/>
        <v/>
      </c>
      <c r="K659">
        <f t="shared" si="115"/>
        <v>0</v>
      </c>
      <c r="L659" s="4">
        <f t="shared" si="116"/>
        <v>0</v>
      </c>
      <c r="M659">
        <f t="shared" si="117"/>
        <v>1</v>
      </c>
      <c r="N659">
        <f t="shared" si="118"/>
        <v>1</v>
      </c>
      <c r="O659">
        <f t="shared" si="119"/>
        <v>0</v>
      </c>
      <c r="P659">
        <f t="shared" si="120"/>
        <v>0</v>
      </c>
    </row>
    <row r="660" spans="1:16" x14ac:dyDescent="0.25">
      <c r="A660">
        <v>4145</v>
      </c>
      <c r="B660">
        <v>1390427975</v>
      </c>
      <c r="C660" t="s">
        <v>4</v>
      </c>
      <c r="D660" s="6">
        <f t="shared" si="110"/>
        <v>41661.916377314818</v>
      </c>
      <c r="E660" t="e">
        <f>_xlfn.IFNA(VLOOKUP(A660,#REF!,2,FALSE),"")</f>
        <v>#REF!</v>
      </c>
      <c r="F660" t="e">
        <f>_xlfn.IFNA(IF(VLOOKUP(A660,#REF!,2,FALSE)&gt;E660,VLOOKUP(A660,#REF!,2,FALSE),""),"")</f>
        <v>#REF!</v>
      </c>
      <c r="G660" s="6" t="str">
        <f t="shared" si="111"/>
        <v/>
      </c>
      <c r="H660" s="6" t="str">
        <f t="shared" si="112"/>
        <v/>
      </c>
      <c r="I660" t="str">
        <f t="shared" si="113"/>
        <v/>
      </c>
      <c r="J660" t="str">
        <f t="shared" si="114"/>
        <v/>
      </c>
      <c r="K660">
        <f t="shared" si="115"/>
        <v>0</v>
      </c>
      <c r="L660" s="4">
        <f t="shared" si="116"/>
        <v>0</v>
      </c>
      <c r="M660">
        <f t="shared" si="117"/>
        <v>1</v>
      </c>
      <c r="N660">
        <f t="shared" si="118"/>
        <v>1</v>
      </c>
      <c r="O660">
        <f t="shared" si="119"/>
        <v>0</v>
      </c>
      <c r="P660">
        <f t="shared" si="120"/>
        <v>0</v>
      </c>
    </row>
    <row r="661" spans="1:16" x14ac:dyDescent="0.25">
      <c r="A661">
        <v>4147</v>
      </c>
      <c r="B661">
        <v>1386234751</v>
      </c>
      <c r="C661" t="s">
        <v>4</v>
      </c>
      <c r="D661" s="6">
        <f t="shared" si="110"/>
        <v>41613.383692129632</v>
      </c>
      <c r="E661" t="e">
        <f>_xlfn.IFNA(VLOOKUP(A661,#REF!,2,FALSE),"")</f>
        <v>#REF!</v>
      </c>
      <c r="F661" t="e">
        <f>_xlfn.IFNA(IF(VLOOKUP(A661,#REF!,2,FALSE)&gt;E661,VLOOKUP(A661,#REF!,2,FALSE),""),"")</f>
        <v>#REF!</v>
      </c>
      <c r="G661" s="6" t="str">
        <f t="shared" si="111"/>
        <v/>
      </c>
      <c r="H661" s="6" t="str">
        <f t="shared" si="112"/>
        <v/>
      </c>
      <c r="I661" t="str">
        <f t="shared" si="113"/>
        <v/>
      </c>
      <c r="J661" t="str">
        <f t="shared" si="114"/>
        <v/>
      </c>
      <c r="K661">
        <f t="shared" si="115"/>
        <v>0</v>
      </c>
      <c r="L661" s="4">
        <f t="shared" si="116"/>
        <v>0</v>
      </c>
      <c r="M661">
        <f t="shared" si="117"/>
        <v>1</v>
      </c>
      <c r="N661">
        <f t="shared" si="118"/>
        <v>1</v>
      </c>
      <c r="O661">
        <f t="shared" si="119"/>
        <v>0</v>
      </c>
      <c r="P661">
        <f t="shared" si="120"/>
        <v>0</v>
      </c>
    </row>
    <row r="662" spans="1:16" x14ac:dyDescent="0.25">
      <c r="A662">
        <v>4153</v>
      </c>
      <c r="B662">
        <v>1388233499</v>
      </c>
      <c r="C662" t="s">
        <v>4</v>
      </c>
      <c r="D662" s="6">
        <f t="shared" si="110"/>
        <v>41636.51734953704</v>
      </c>
      <c r="E662" t="e">
        <f>_xlfn.IFNA(VLOOKUP(A662,#REF!,2,FALSE),"")</f>
        <v>#REF!</v>
      </c>
      <c r="F662" t="e">
        <f>_xlfn.IFNA(IF(VLOOKUP(A662,#REF!,2,FALSE)&gt;E662,VLOOKUP(A662,#REF!,2,FALSE),""),"")</f>
        <v>#REF!</v>
      </c>
      <c r="G662" s="6" t="str">
        <f t="shared" si="111"/>
        <v/>
      </c>
      <c r="H662" s="6" t="str">
        <f t="shared" si="112"/>
        <v/>
      </c>
      <c r="I662" t="str">
        <f t="shared" si="113"/>
        <v/>
      </c>
      <c r="J662" t="str">
        <f t="shared" si="114"/>
        <v/>
      </c>
      <c r="K662">
        <f t="shared" si="115"/>
        <v>0</v>
      </c>
      <c r="L662" s="4">
        <f t="shared" si="116"/>
        <v>0</v>
      </c>
      <c r="M662">
        <f t="shared" si="117"/>
        <v>1</v>
      </c>
      <c r="N662">
        <f t="shared" si="118"/>
        <v>1</v>
      </c>
      <c r="O662">
        <f t="shared" si="119"/>
        <v>0</v>
      </c>
      <c r="P662">
        <f t="shared" si="120"/>
        <v>0</v>
      </c>
    </row>
    <row r="663" spans="1:16" x14ac:dyDescent="0.25">
      <c r="A663">
        <v>4164</v>
      </c>
      <c r="B663">
        <v>1389549133</v>
      </c>
      <c r="C663" t="s">
        <v>4</v>
      </c>
      <c r="D663" s="6">
        <f t="shared" si="110"/>
        <v>41651.744594907403</v>
      </c>
      <c r="E663" t="e">
        <f>_xlfn.IFNA(VLOOKUP(A663,#REF!,2,FALSE),"")</f>
        <v>#REF!</v>
      </c>
      <c r="F663" t="e">
        <f>_xlfn.IFNA(IF(VLOOKUP(A663,#REF!,2,FALSE)&gt;E663,VLOOKUP(A663,#REF!,2,FALSE),""),"")</f>
        <v>#REF!</v>
      </c>
      <c r="G663" s="6" t="str">
        <f t="shared" si="111"/>
        <v/>
      </c>
      <c r="H663" s="6" t="str">
        <f t="shared" si="112"/>
        <v/>
      </c>
      <c r="I663" t="str">
        <f t="shared" si="113"/>
        <v/>
      </c>
      <c r="J663" t="str">
        <f t="shared" si="114"/>
        <v/>
      </c>
      <c r="K663">
        <f t="shared" si="115"/>
        <v>0</v>
      </c>
      <c r="L663" s="4">
        <f t="shared" si="116"/>
        <v>0</v>
      </c>
      <c r="M663">
        <f t="shared" si="117"/>
        <v>1</v>
      </c>
      <c r="N663">
        <f t="shared" si="118"/>
        <v>1</v>
      </c>
      <c r="O663">
        <f t="shared" si="119"/>
        <v>0</v>
      </c>
      <c r="P663">
        <f t="shared" si="120"/>
        <v>0</v>
      </c>
    </row>
    <row r="664" spans="1:16" x14ac:dyDescent="0.25">
      <c r="A664">
        <v>4186</v>
      </c>
      <c r="B664">
        <v>1386535592</v>
      </c>
      <c r="C664" t="s">
        <v>4</v>
      </c>
      <c r="D664" s="6">
        <f t="shared" si="110"/>
        <v>41616.865648148152</v>
      </c>
      <c r="E664" t="e">
        <f>_xlfn.IFNA(VLOOKUP(A664,#REF!,2,FALSE),"")</f>
        <v>#REF!</v>
      </c>
      <c r="F664" t="e">
        <f>_xlfn.IFNA(IF(VLOOKUP(A664,#REF!,2,FALSE)&gt;E664,VLOOKUP(A664,#REF!,2,FALSE),""),"")</f>
        <v>#REF!</v>
      </c>
      <c r="G664" s="6" t="str">
        <f t="shared" si="111"/>
        <v/>
      </c>
      <c r="H664" s="6" t="str">
        <f t="shared" si="112"/>
        <v/>
      </c>
      <c r="I664" t="str">
        <f t="shared" si="113"/>
        <v/>
      </c>
      <c r="J664" t="str">
        <f t="shared" si="114"/>
        <v/>
      </c>
      <c r="K664">
        <f t="shared" si="115"/>
        <v>0</v>
      </c>
      <c r="L664" s="4">
        <f t="shared" si="116"/>
        <v>0</v>
      </c>
      <c r="M664">
        <f t="shared" si="117"/>
        <v>1</v>
      </c>
      <c r="N664">
        <f t="shared" si="118"/>
        <v>1</v>
      </c>
      <c r="O664">
        <f t="shared" si="119"/>
        <v>0</v>
      </c>
      <c r="P664">
        <f t="shared" si="120"/>
        <v>0</v>
      </c>
    </row>
    <row r="665" spans="1:16" x14ac:dyDescent="0.25">
      <c r="A665">
        <v>4187</v>
      </c>
      <c r="B665">
        <v>1389634049</v>
      </c>
      <c r="C665" t="s">
        <v>4</v>
      </c>
      <c r="D665" s="6">
        <f t="shared" si="110"/>
        <v>41652.727418981485</v>
      </c>
      <c r="E665" t="e">
        <f>_xlfn.IFNA(VLOOKUP(A665,#REF!,2,FALSE),"")</f>
        <v>#REF!</v>
      </c>
      <c r="F665" t="e">
        <f>_xlfn.IFNA(IF(VLOOKUP(A665,#REF!,2,FALSE)&gt;E665,VLOOKUP(A665,#REF!,2,FALSE),""),"")</f>
        <v>#REF!</v>
      </c>
      <c r="G665" s="6" t="str">
        <f t="shared" si="111"/>
        <v/>
      </c>
      <c r="H665" s="6" t="str">
        <f t="shared" si="112"/>
        <v/>
      </c>
      <c r="I665" t="str">
        <f t="shared" si="113"/>
        <v/>
      </c>
      <c r="J665" t="str">
        <f t="shared" si="114"/>
        <v/>
      </c>
      <c r="K665">
        <f t="shared" si="115"/>
        <v>0</v>
      </c>
      <c r="L665" s="4">
        <f t="shared" si="116"/>
        <v>0</v>
      </c>
      <c r="M665">
        <f t="shared" si="117"/>
        <v>1</v>
      </c>
      <c r="N665">
        <f t="shared" si="118"/>
        <v>1</v>
      </c>
      <c r="O665">
        <f t="shared" si="119"/>
        <v>0</v>
      </c>
      <c r="P665">
        <f t="shared" si="120"/>
        <v>0</v>
      </c>
    </row>
    <row r="666" spans="1:16" x14ac:dyDescent="0.25">
      <c r="A666">
        <v>4205</v>
      </c>
      <c r="B666">
        <v>1387197843</v>
      </c>
      <c r="C666" t="s">
        <v>4</v>
      </c>
      <c r="D666" s="6">
        <f t="shared" si="110"/>
        <v>41624.530590277776</v>
      </c>
      <c r="E666" t="e">
        <f>_xlfn.IFNA(VLOOKUP(A666,#REF!,2,FALSE),"")</f>
        <v>#REF!</v>
      </c>
      <c r="F666" t="e">
        <f>_xlfn.IFNA(IF(VLOOKUP(A666,#REF!,2,FALSE)&gt;E666,VLOOKUP(A666,#REF!,2,FALSE),""),"")</f>
        <v>#REF!</v>
      </c>
      <c r="G666" s="6" t="str">
        <f t="shared" si="111"/>
        <v/>
      </c>
      <c r="H666" s="6" t="str">
        <f t="shared" si="112"/>
        <v/>
      </c>
      <c r="I666" t="str">
        <f t="shared" si="113"/>
        <v/>
      </c>
      <c r="J666" t="str">
        <f t="shared" si="114"/>
        <v/>
      </c>
      <c r="K666">
        <f t="shared" si="115"/>
        <v>0</v>
      </c>
      <c r="L666" s="4">
        <f t="shared" si="116"/>
        <v>0</v>
      </c>
      <c r="M666">
        <f t="shared" si="117"/>
        <v>1</v>
      </c>
      <c r="N666">
        <f t="shared" si="118"/>
        <v>1</v>
      </c>
      <c r="O666">
        <f t="shared" si="119"/>
        <v>0</v>
      </c>
      <c r="P666">
        <f t="shared" si="120"/>
        <v>0</v>
      </c>
    </row>
    <row r="667" spans="1:16" x14ac:dyDescent="0.25">
      <c r="A667">
        <v>4232</v>
      </c>
      <c r="B667">
        <v>1386777239</v>
      </c>
      <c r="C667" t="s">
        <v>4</v>
      </c>
      <c r="D667" s="6">
        <f t="shared" si="110"/>
        <v>41619.662488425929</v>
      </c>
      <c r="E667" t="e">
        <f>_xlfn.IFNA(VLOOKUP(A667,#REF!,2,FALSE),"")</f>
        <v>#REF!</v>
      </c>
      <c r="F667" t="e">
        <f>_xlfn.IFNA(IF(VLOOKUP(A667,#REF!,2,FALSE)&gt;E667,VLOOKUP(A667,#REF!,2,FALSE),""),"")</f>
        <v>#REF!</v>
      </c>
      <c r="G667" s="6" t="str">
        <f t="shared" si="111"/>
        <v/>
      </c>
      <c r="H667" s="6" t="str">
        <f t="shared" si="112"/>
        <v/>
      </c>
      <c r="I667" t="str">
        <f t="shared" si="113"/>
        <v/>
      </c>
      <c r="J667" t="str">
        <f t="shared" si="114"/>
        <v/>
      </c>
      <c r="K667">
        <f t="shared" si="115"/>
        <v>0</v>
      </c>
      <c r="L667" s="4">
        <f t="shared" si="116"/>
        <v>0</v>
      </c>
      <c r="M667">
        <f t="shared" si="117"/>
        <v>1</v>
      </c>
      <c r="N667">
        <f t="shared" si="118"/>
        <v>1</v>
      </c>
      <c r="O667">
        <f t="shared" si="119"/>
        <v>0</v>
      </c>
      <c r="P667">
        <f t="shared" si="120"/>
        <v>0</v>
      </c>
    </row>
    <row r="668" spans="1:16" x14ac:dyDescent="0.25">
      <c r="A668">
        <v>4238</v>
      </c>
      <c r="B668">
        <v>1390315425</v>
      </c>
      <c r="C668" t="s">
        <v>4</v>
      </c>
      <c r="D668" s="6">
        <f t="shared" si="110"/>
        <v>41660.613715277781</v>
      </c>
      <c r="E668" t="e">
        <f>_xlfn.IFNA(VLOOKUP(A668,#REF!,2,FALSE),"")</f>
        <v>#REF!</v>
      </c>
      <c r="F668" t="e">
        <f>_xlfn.IFNA(IF(VLOOKUP(A668,#REF!,2,FALSE)&gt;E668,VLOOKUP(A668,#REF!,2,FALSE),""),"")</f>
        <v>#REF!</v>
      </c>
      <c r="G668" s="6" t="str">
        <f t="shared" si="111"/>
        <v/>
      </c>
      <c r="H668" s="6" t="str">
        <f t="shared" si="112"/>
        <v/>
      </c>
      <c r="I668" t="str">
        <f t="shared" si="113"/>
        <v/>
      </c>
      <c r="J668" t="str">
        <f t="shared" si="114"/>
        <v/>
      </c>
      <c r="K668">
        <f t="shared" si="115"/>
        <v>0</v>
      </c>
      <c r="L668" s="4">
        <f t="shared" si="116"/>
        <v>0</v>
      </c>
      <c r="M668">
        <f t="shared" si="117"/>
        <v>1</v>
      </c>
      <c r="N668">
        <f t="shared" si="118"/>
        <v>1</v>
      </c>
      <c r="O668">
        <f t="shared" si="119"/>
        <v>0</v>
      </c>
      <c r="P668">
        <f t="shared" si="120"/>
        <v>0</v>
      </c>
    </row>
    <row r="669" spans="1:16" x14ac:dyDescent="0.25">
      <c r="A669">
        <v>4243</v>
      </c>
      <c r="B669">
        <v>1388509957</v>
      </c>
      <c r="C669" t="s">
        <v>4</v>
      </c>
      <c r="D669" s="6">
        <f t="shared" si="110"/>
        <v>41639.717094907406</v>
      </c>
      <c r="E669" t="e">
        <f>_xlfn.IFNA(VLOOKUP(A669,#REF!,2,FALSE),"")</f>
        <v>#REF!</v>
      </c>
      <c r="F669" t="e">
        <f>_xlfn.IFNA(IF(VLOOKUP(A669,#REF!,2,FALSE)&gt;E669,VLOOKUP(A669,#REF!,2,FALSE),""),"")</f>
        <v>#REF!</v>
      </c>
      <c r="G669" s="6" t="str">
        <f t="shared" si="111"/>
        <v/>
      </c>
      <c r="H669" s="6" t="str">
        <f t="shared" si="112"/>
        <v/>
      </c>
      <c r="I669" t="str">
        <f t="shared" si="113"/>
        <v/>
      </c>
      <c r="J669" t="str">
        <f t="shared" si="114"/>
        <v/>
      </c>
      <c r="K669">
        <f t="shared" si="115"/>
        <v>0</v>
      </c>
      <c r="L669" s="4">
        <f t="shared" si="116"/>
        <v>0</v>
      </c>
      <c r="M669">
        <f t="shared" si="117"/>
        <v>1</v>
      </c>
      <c r="N669">
        <f t="shared" si="118"/>
        <v>1</v>
      </c>
      <c r="O669">
        <f t="shared" si="119"/>
        <v>0</v>
      </c>
      <c r="P669">
        <f t="shared" si="120"/>
        <v>0</v>
      </c>
    </row>
    <row r="670" spans="1:16" x14ac:dyDescent="0.25">
      <c r="A670">
        <v>4252</v>
      </c>
      <c r="B670">
        <v>1388948070</v>
      </c>
      <c r="C670" t="s">
        <v>4</v>
      </c>
      <c r="D670" s="6">
        <f t="shared" si="110"/>
        <v>41644.787847222222</v>
      </c>
      <c r="E670" t="e">
        <f>_xlfn.IFNA(VLOOKUP(A670,#REF!,2,FALSE),"")</f>
        <v>#REF!</v>
      </c>
      <c r="F670" t="e">
        <f>_xlfn.IFNA(IF(VLOOKUP(A670,#REF!,2,FALSE)&gt;E670,VLOOKUP(A670,#REF!,2,FALSE),""),"")</f>
        <v>#REF!</v>
      </c>
      <c r="G670" s="6" t="str">
        <f t="shared" si="111"/>
        <v/>
      </c>
      <c r="H670" s="6" t="str">
        <f t="shared" si="112"/>
        <v/>
      </c>
      <c r="I670" t="str">
        <f t="shared" si="113"/>
        <v/>
      </c>
      <c r="J670" t="str">
        <f t="shared" si="114"/>
        <v/>
      </c>
      <c r="K670">
        <f t="shared" si="115"/>
        <v>0</v>
      </c>
      <c r="L670" s="4">
        <f t="shared" si="116"/>
        <v>0</v>
      </c>
      <c r="M670">
        <f t="shared" si="117"/>
        <v>1</v>
      </c>
      <c r="N670">
        <f t="shared" si="118"/>
        <v>1</v>
      </c>
      <c r="O670">
        <f t="shared" si="119"/>
        <v>0</v>
      </c>
      <c r="P670">
        <f t="shared" si="120"/>
        <v>0</v>
      </c>
    </row>
    <row r="671" spans="1:16" x14ac:dyDescent="0.25">
      <c r="A671">
        <v>4264</v>
      </c>
      <c r="B671">
        <v>1389364633</v>
      </c>
      <c r="C671" t="s">
        <v>4</v>
      </c>
      <c r="D671" s="6">
        <f t="shared" si="110"/>
        <v>41649.609178240738</v>
      </c>
      <c r="E671" t="e">
        <f>_xlfn.IFNA(VLOOKUP(A671,#REF!,2,FALSE),"")</f>
        <v>#REF!</v>
      </c>
      <c r="F671" t="e">
        <f>_xlfn.IFNA(IF(VLOOKUP(A671,#REF!,2,FALSE)&gt;E671,VLOOKUP(A671,#REF!,2,FALSE),""),"")</f>
        <v>#REF!</v>
      </c>
      <c r="G671" s="6" t="str">
        <f t="shared" si="111"/>
        <v/>
      </c>
      <c r="H671" s="6" t="str">
        <f t="shared" si="112"/>
        <v/>
      </c>
      <c r="I671" t="str">
        <f t="shared" si="113"/>
        <v/>
      </c>
      <c r="J671" t="str">
        <f t="shared" si="114"/>
        <v/>
      </c>
      <c r="K671">
        <f t="shared" si="115"/>
        <v>0</v>
      </c>
      <c r="L671" s="4">
        <f t="shared" si="116"/>
        <v>0</v>
      </c>
      <c r="M671">
        <f t="shared" si="117"/>
        <v>1</v>
      </c>
      <c r="N671">
        <f t="shared" si="118"/>
        <v>1</v>
      </c>
      <c r="O671">
        <f t="shared" si="119"/>
        <v>0</v>
      </c>
      <c r="P671">
        <f t="shared" si="120"/>
        <v>0</v>
      </c>
    </row>
    <row r="672" spans="1:16" x14ac:dyDescent="0.25">
      <c r="A672">
        <v>4267</v>
      </c>
      <c r="B672">
        <v>1387797438</v>
      </c>
      <c r="C672" t="s">
        <v>4</v>
      </c>
      <c r="D672" s="6">
        <f t="shared" si="110"/>
        <v>41631.470347222225</v>
      </c>
      <c r="E672" t="e">
        <f>_xlfn.IFNA(VLOOKUP(A672,#REF!,2,FALSE),"")</f>
        <v>#REF!</v>
      </c>
      <c r="F672" t="e">
        <f>_xlfn.IFNA(IF(VLOOKUP(A672,#REF!,2,FALSE)&gt;E672,VLOOKUP(A672,#REF!,2,FALSE),""),"")</f>
        <v>#REF!</v>
      </c>
      <c r="G672" s="6" t="str">
        <f t="shared" si="111"/>
        <v/>
      </c>
      <c r="H672" s="6" t="str">
        <f t="shared" si="112"/>
        <v/>
      </c>
      <c r="I672" t="str">
        <f t="shared" si="113"/>
        <v/>
      </c>
      <c r="J672" t="str">
        <f t="shared" si="114"/>
        <v/>
      </c>
      <c r="K672">
        <f t="shared" si="115"/>
        <v>0</v>
      </c>
      <c r="L672" s="4">
        <f t="shared" si="116"/>
        <v>0</v>
      </c>
      <c r="M672">
        <f t="shared" si="117"/>
        <v>1</v>
      </c>
      <c r="N672">
        <f t="shared" si="118"/>
        <v>1</v>
      </c>
      <c r="O672">
        <f t="shared" si="119"/>
        <v>0</v>
      </c>
      <c r="P672">
        <f t="shared" si="120"/>
        <v>0</v>
      </c>
    </row>
    <row r="673" spans="1:16" x14ac:dyDescent="0.25">
      <c r="A673">
        <v>4273</v>
      </c>
      <c r="B673">
        <v>1390892505</v>
      </c>
      <c r="C673" t="s">
        <v>4</v>
      </c>
      <c r="D673" s="6">
        <f t="shared" si="110"/>
        <v>41667.292881944442</v>
      </c>
      <c r="E673" t="e">
        <f>_xlfn.IFNA(VLOOKUP(A673,#REF!,2,FALSE),"")</f>
        <v>#REF!</v>
      </c>
      <c r="F673" t="e">
        <f>_xlfn.IFNA(IF(VLOOKUP(A673,#REF!,2,FALSE)&gt;E673,VLOOKUP(A673,#REF!,2,FALSE),""),"")</f>
        <v>#REF!</v>
      </c>
      <c r="G673" s="6" t="str">
        <f t="shared" si="111"/>
        <v/>
      </c>
      <c r="H673" s="6" t="str">
        <f t="shared" si="112"/>
        <v/>
      </c>
      <c r="I673" t="str">
        <f t="shared" si="113"/>
        <v/>
      </c>
      <c r="J673" t="str">
        <f t="shared" si="114"/>
        <v/>
      </c>
      <c r="K673">
        <f t="shared" si="115"/>
        <v>0</v>
      </c>
      <c r="L673" s="4">
        <f t="shared" si="116"/>
        <v>0</v>
      </c>
      <c r="M673">
        <f t="shared" si="117"/>
        <v>1</v>
      </c>
      <c r="N673">
        <f t="shared" si="118"/>
        <v>1</v>
      </c>
      <c r="O673">
        <f t="shared" si="119"/>
        <v>0</v>
      </c>
      <c r="P673">
        <f t="shared" si="120"/>
        <v>0</v>
      </c>
    </row>
    <row r="674" spans="1:16" x14ac:dyDescent="0.25">
      <c r="A674">
        <v>4280</v>
      </c>
      <c r="B674">
        <v>1386476095</v>
      </c>
      <c r="C674" t="s">
        <v>4</v>
      </c>
      <c r="D674" s="6">
        <f t="shared" si="110"/>
        <v>41616.177025462966</v>
      </c>
      <c r="E674" t="e">
        <f>_xlfn.IFNA(VLOOKUP(A674,#REF!,2,FALSE),"")</f>
        <v>#REF!</v>
      </c>
      <c r="F674" t="e">
        <f>_xlfn.IFNA(IF(VLOOKUP(A674,#REF!,2,FALSE)&gt;E674,VLOOKUP(A674,#REF!,2,FALSE),""),"")</f>
        <v>#REF!</v>
      </c>
      <c r="G674" s="6" t="str">
        <f t="shared" si="111"/>
        <v/>
      </c>
      <c r="H674" s="6" t="str">
        <f t="shared" si="112"/>
        <v/>
      </c>
      <c r="I674" t="str">
        <f t="shared" si="113"/>
        <v/>
      </c>
      <c r="J674" t="str">
        <f t="shared" si="114"/>
        <v/>
      </c>
      <c r="K674">
        <f t="shared" si="115"/>
        <v>0</v>
      </c>
      <c r="L674" s="4">
        <f t="shared" si="116"/>
        <v>0</v>
      </c>
      <c r="M674">
        <f t="shared" si="117"/>
        <v>1</v>
      </c>
      <c r="N674">
        <f t="shared" si="118"/>
        <v>1</v>
      </c>
      <c r="O674">
        <f t="shared" si="119"/>
        <v>0</v>
      </c>
      <c r="P674">
        <f t="shared" si="120"/>
        <v>0</v>
      </c>
    </row>
    <row r="675" spans="1:16" x14ac:dyDescent="0.25">
      <c r="A675">
        <v>4288</v>
      </c>
      <c r="B675">
        <v>1387815889</v>
      </c>
      <c r="C675" t="s">
        <v>4</v>
      </c>
      <c r="D675" s="6">
        <f t="shared" si="110"/>
        <v>41631.683900462966</v>
      </c>
      <c r="E675" t="e">
        <f>_xlfn.IFNA(VLOOKUP(A675,#REF!,2,FALSE),"")</f>
        <v>#REF!</v>
      </c>
      <c r="F675" t="e">
        <f>_xlfn.IFNA(IF(VLOOKUP(A675,#REF!,2,FALSE)&gt;E675,VLOOKUP(A675,#REF!,2,FALSE),""),"")</f>
        <v>#REF!</v>
      </c>
      <c r="G675" s="6" t="str">
        <f t="shared" si="111"/>
        <v/>
      </c>
      <c r="H675" s="6" t="str">
        <f t="shared" si="112"/>
        <v/>
      </c>
      <c r="I675" t="str">
        <f t="shared" si="113"/>
        <v/>
      </c>
      <c r="J675" t="str">
        <f t="shared" si="114"/>
        <v/>
      </c>
      <c r="K675">
        <f t="shared" si="115"/>
        <v>0</v>
      </c>
      <c r="L675" s="4">
        <f t="shared" si="116"/>
        <v>0</v>
      </c>
      <c r="M675">
        <f t="shared" si="117"/>
        <v>1</v>
      </c>
      <c r="N675">
        <f t="shared" si="118"/>
        <v>1</v>
      </c>
      <c r="O675">
        <f t="shared" si="119"/>
        <v>0</v>
      </c>
      <c r="P675">
        <f t="shared" si="120"/>
        <v>0</v>
      </c>
    </row>
    <row r="676" spans="1:16" x14ac:dyDescent="0.25">
      <c r="A676">
        <v>4292</v>
      </c>
      <c r="B676">
        <v>1386939195</v>
      </c>
      <c r="C676" t="s">
        <v>4</v>
      </c>
      <c r="D676" s="6">
        <f t="shared" si="110"/>
        <v>41621.536979166667</v>
      </c>
      <c r="E676" t="e">
        <f>_xlfn.IFNA(VLOOKUP(A676,#REF!,2,FALSE),"")</f>
        <v>#REF!</v>
      </c>
      <c r="F676" t="e">
        <f>_xlfn.IFNA(IF(VLOOKUP(A676,#REF!,2,FALSE)&gt;E676,VLOOKUP(A676,#REF!,2,FALSE),""),"")</f>
        <v>#REF!</v>
      </c>
      <c r="G676" s="6" t="str">
        <f t="shared" si="111"/>
        <v/>
      </c>
      <c r="H676" s="6" t="str">
        <f t="shared" si="112"/>
        <v/>
      </c>
      <c r="I676" t="str">
        <f t="shared" si="113"/>
        <v/>
      </c>
      <c r="J676" t="str">
        <f t="shared" si="114"/>
        <v/>
      </c>
      <c r="K676">
        <f t="shared" si="115"/>
        <v>0</v>
      </c>
      <c r="L676" s="4">
        <f t="shared" si="116"/>
        <v>0</v>
      </c>
      <c r="M676">
        <f t="shared" si="117"/>
        <v>1</v>
      </c>
      <c r="N676">
        <f t="shared" si="118"/>
        <v>1</v>
      </c>
      <c r="O676">
        <f t="shared" si="119"/>
        <v>0</v>
      </c>
      <c r="P676">
        <f t="shared" si="120"/>
        <v>0</v>
      </c>
    </row>
    <row r="677" spans="1:16" x14ac:dyDescent="0.25">
      <c r="A677">
        <v>4301</v>
      </c>
      <c r="B677">
        <v>1390597742</v>
      </c>
      <c r="C677" t="s">
        <v>4</v>
      </c>
      <c r="D677" s="6">
        <f t="shared" si="110"/>
        <v>41663.881273148152</v>
      </c>
      <c r="E677" t="e">
        <f>_xlfn.IFNA(VLOOKUP(A677,#REF!,2,FALSE),"")</f>
        <v>#REF!</v>
      </c>
      <c r="F677" t="e">
        <f>_xlfn.IFNA(IF(VLOOKUP(A677,#REF!,2,FALSE)&gt;E677,VLOOKUP(A677,#REF!,2,FALSE),""),"")</f>
        <v>#REF!</v>
      </c>
      <c r="G677" s="6" t="str">
        <f t="shared" si="111"/>
        <v/>
      </c>
      <c r="H677" s="6" t="str">
        <f t="shared" si="112"/>
        <v/>
      </c>
      <c r="I677" t="str">
        <f t="shared" si="113"/>
        <v/>
      </c>
      <c r="J677" t="str">
        <f t="shared" si="114"/>
        <v/>
      </c>
      <c r="K677">
        <f t="shared" si="115"/>
        <v>0</v>
      </c>
      <c r="L677" s="4">
        <f t="shared" si="116"/>
        <v>0</v>
      </c>
      <c r="M677">
        <f t="shared" si="117"/>
        <v>1</v>
      </c>
      <c r="N677">
        <f t="shared" si="118"/>
        <v>1</v>
      </c>
      <c r="O677">
        <f t="shared" si="119"/>
        <v>0</v>
      </c>
      <c r="P677">
        <f t="shared" si="120"/>
        <v>0</v>
      </c>
    </row>
    <row r="678" spans="1:16" x14ac:dyDescent="0.25">
      <c r="A678">
        <v>4303</v>
      </c>
      <c r="B678">
        <v>1391036183</v>
      </c>
      <c r="C678" t="s">
        <v>4</v>
      </c>
      <c r="D678" s="6">
        <f t="shared" si="110"/>
        <v>41668.955821759257</v>
      </c>
      <c r="E678" t="e">
        <f>_xlfn.IFNA(VLOOKUP(A678,#REF!,2,FALSE),"")</f>
        <v>#REF!</v>
      </c>
      <c r="F678" t="e">
        <f>_xlfn.IFNA(IF(VLOOKUP(A678,#REF!,2,FALSE)&gt;E678,VLOOKUP(A678,#REF!,2,FALSE),""),"")</f>
        <v>#REF!</v>
      </c>
      <c r="G678" s="6" t="str">
        <f t="shared" si="111"/>
        <v/>
      </c>
      <c r="H678" s="6" t="str">
        <f t="shared" si="112"/>
        <v/>
      </c>
      <c r="I678" t="str">
        <f t="shared" si="113"/>
        <v/>
      </c>
      <c r="J678" t="str">
        <f t="shared" si="114"/>
        <v/>
      </c>
      <c r="K678">
        <f t="shared" si="115"/>
        <v>0</v>
      </c>
      <c r="L678" s="4">
        <f t="shared" si="116"/>
        <v>0</v>
      </c>
      <c r="M678">
        <f t="shared" si="117"/>
        <v>1</v>
      </c>
      <c r="N678">
        <f t="shared" si="118"/>
        <v>1</v>
      </c>
      <c r="O678">
        <f t="shared" si="119"/>
        <v>0</v>
      </c>
      <c r="P678">
        <f t="shared" si="120"/>
        <v>0</v>
      </c>
    </row>
    <row r="679" spans="1:16" x14ac:dyDescent="0.25">
      <c r="A679">
        <v>4305</v>
      </c>
      <c r="B679">
        <v>1390158651</v>
      </c>
      <c r="C679" t="s">
        <v>4</v>
      </c>
      <c r="D679" s="6">
        <f t="shared" si="110"/>
        <v>41658.799201388887</v>
      </c>
      <c r="E679" t="e">
        <f>_xlfn.IFNA(VLOOKUP(A679,#REF!,2,FALSE),"")</f>
        <v>#REF!</v>
      </c>
      <c r="F679" t="e">
        <f>_xlfn.IFNA(IF(VLOOKUP(A679,#REF!,2,FALSE)&gt;E679,VLOOKUP(A679,#REF!,2,FALSE),""),"")</f>
        <v>#REF!</v>
      </c>
      <c r="G679" s="6" t="str">
        <f t="shared" si="111"/>
        <v/>
      </c>
      <c r="H679" s="6" t="str">
        <f t="shared" si="112"/>
        <v/>
      </c>
      <c r="I679" t="str">
        <f t="shared" si="113"/>
        <v/>
      </c>
      <c r="J679" t="str">
        <f t="shared" si="114"/>
        <v/>
      </c>
      <c r="K679">
        <f t="shared" si="115"/>
        <v>0</v>
      </c>
      <c r="L679" s="4">
        <f t="shared" si="116"/>
        <v>0</v>
      </c>
      <c r="M679">
        <f t="shared" si="117"/>
        <v>1</v>
      </c>
      <c r="N679">
        <f t="shared" si="118"/>
        <v>1</v>
      </c>
      <c r="O679">
        <f t="shared" si="119"/>
        <v>0</v>
      </c>
      <c r="P679">
        <f t="shared" si="120"/>
        <v>0</v>
      </c>
    </row>
    <row r="680" spans="1:16" x14ac:dyDescent="0.25">
      <c r="A680">
        <v>4315</v>
      </c>
      <c r="B680">
        <v>1386021227</v>
      </c>
      <c r="C680" t="s">
        <v>4</v>
      </c>
      <c r="D680" s="6">
        <f t="shared" si="110"/>
        <v>41610.912349537037</v>
      </c>
      <c r="E680" t="e">
        <f>_xlfn.IFNA(VLOOKUP(A680,#REF!,2,FALSE),"")</f>
        <v>#REF!</v>
      </c>
      <c r="F680" t="e">
        <f>_xlfn.IFNA(IF(VLOOKUP(A680,#REF!,2,FALSE)&gt;E680,VLOOKUP(A680,#REF!,2,FALSE),""),"")</f>
        <v>#REF!</v>
      </c>
      <c r="G680" s="6" t="str">
        <f t="shared" si="111"/>
        <v/>
      </c>
      <c r="H680" s="6" t="str">
        <f t="shared" si="112"/>
        <v/>
      </c>
      <c r="I680" t="str">
        <f t="shared" si="113"/>
        <v/>
      </c>
      <c r="J680" t="str">
        <f t="shared" si="114"/>
        <v/>
      </c>
      <c r="K680">
        <f t="shared" si="115"/>
        <v>0</v>
      </c>
      <c r="L680" s="4">
        <f t="shared" si="116"/>
        <v>0</v>
      </c>
      <c r="M680">
        <f t="shared" si="117"/>
        <v>1</v>
      </c>
      <c r="N680">
        <f t="shared" si="118"/>
        <v>1</v>
      </c>
      <c r="O680">
        <f t="shared" si="119"/>
        <v>0</v>
      </c>
      <c r="P680">
        <f t="shared" si="120"/>
        <v>0</v>
      </c>
    </row>
    <row r="681" spans="1:16" x14ac:dyDescent="0.25">
      <c r="A681">
        <v>4332</v>
      </c>
      <c r="B681">
        <v>1387977309</v>
      </c>
      <c r="C681" t="s">
        <v>4</v>
      </c>
      <c r="D681" s="6">
        <f t="shared" si="110"/>
        <v>41633.552187499998</v>
      </c>
      <c r="E681" t="e">
        <f>_xlfn.IFNA(VLOOKUP(A681,#REF!,2,FALSE),"")</f>
        <v>#REF!</v>
      </c>
      <c r="F681" t="e">
        <f>_xlfn.IFNA(IF(VLOOKUP(A681,#REF!,2,FALSE)&gt;E681,VLOOKUP(A681,#REF!,2,FALSE),""),"")</f>
        <v>#REF!</v>
      </c>
      <c r="G681" s="6" t="str">
        <f t="shared" si="111"/>
        <v/>
      </c>
      <c r="H681" s="6" t="str">
        <f t="shared" si="112"/>
        <v/>
      </c>
      <c r="I681" t="str">
        <f t="shared" si="113"/>
        <v/>
      </c>
      <c r="J681" t="str">
        <f t="shared" si="114"/>
        <v/>
      </c>
      <c r="K681">
        <f t="shared" si="115"/>
        <v>0</v>
      </c>
      <c r="L681" s="4">
        <f t="shared" si="116"/>
        <v>0</v>
      </c>
      <c r="M681">
        <f t="shared" si="117"/>
        <v>1</v>
      </c>
      <c r="N681">
        <f t="shared" si="118"/>
        <v>1</v>
      </c>
      <c r="O681">
        <f t="shared" si="119"/>
        <v>0</v>
      </c>
      <c r="P681">
        <f t="shared" si="120"/>
        <v>0</v>
      </c>
    </row>
    <row r="682" spans="1:16" x14ac:dyDescent="0.25">
      <c r="A682">
        <v>4342</v>
      </c>
      <c r="B682">
        <v>1386629508</v>
      </c>
      <c r="C682" t="s">
        <v>4</v>
      </c>
      <c r="D682" s="6">
        <f t="shared" si="110"/>
        <v>41617.952638888892</v>
      </c>
      <c r="E682" t="e">
        <f>_xlfn.IFNA(VLOOKUP(A682,#REF!,2,FALSE),"")</f>
        <v>#REF!</v>
      </c>
      <c r="F682" t="e">
        <f>_xlfn.IFNA(IF(VLOOKUP(A682,#REF!,2,FALSE)&gt;E682,VLOOKUP(A682,#REF!,2,FALSE),""),"")</f>
        <v>#REF!</v>
      </c>
      <c r="G682" s="6" t="str">
        <f t="shared" si="111"/>
        <v/>
      </c>
      <c r="H682" s="6" t="str">
        <f t="shared" si="112"/>
        <v/>
      </c>
      <c r="I682" t="str">
        <f t="shared" si="113"/>
        <v/>
      </c>
      <c r="J682" t="str">
        <f t="shared" si="114"/>
        <v/>
      </c>
      <c r="K682">
        <f t="shared" si="115"/>
        <v>0</v>
      </c>
      <c r="L682" s="4">
        <f t="shared" si="116"/>
        <v>0</v>
      </c>
      <c r="M682">
        <f t="shared" si="117"/>
        <v>1</v>
      </c>
      <c r="N682">
        <f t="shared" si="118"/>
        <v>1</v>
      </c>
      <c r="O682">
        <f t="shared" si="119"/>
        <v>0</v>
      </c>
      <c r="P682">
        <f t="shared" si="120"/>
        <v>0</v>
      </c>
    </row>
    <row r="683" spans="1:16" x14ac:dyDescent="0.25">
      <c r="A683">
        <v>4355</v>
      </c>
      <c r="B683">
        <v>1389648236</v>
      </c>
      <c r="C683" t="s">
        <v>4</v>
      </c>
      <c r="D683" s="6">
        <f t="shared" si="110"/>
        <v>41652.89162037037</v>
      </c>
      <c r="E683" t="e">
        <f>_xlfn.IFNA(VLOOKUP(A683,#REF!,2,FALSE),"")</f>
        <v>#REF!</v>
      </c>
      <c r="F683" t="e">
        <f>_xlfn.IFNA(IF(VLOOKUP(A683,#REF!,2,FALSE)&gt;E683,VLOOKUP(A683,#REF!,2,FALSE),""),"")</f>
        <v>#REF!</v>
      </c>
      <c r="G683" s="6" t="str">
        <f t="shared" si="111"/>
        <v/>
      </c>
      <c r="H683" s="6" t="str">
        <f t="shared" si="112"/>
        <v/>
      </c>
      <c r="I683" t="str">
        <f t="shared" si="113"/>
        <v/>
      </c>
      <c r="J683" t="str">
        <f t="shared" si="114"/>
        <v/>
      </c>
      <c r="K683">
        <f t="shared" si="115"/>
        <v>0</v>
      </c>
      <c r="L683" s="4">
        <f t="shared" si="116"/>
        <v>0</v>
      </c>
      <c r="M683">
        <f t="shared" si="117"/>
        <v>1</v>
      </c>
      <c r="N683">
        <f t="shared" si="118"/>
        <v>1</v>
      </c>
      <c r="O683">
        <f t="shared" si="119"/>
        <v>0</v>
      </c>
      <c r="P683">
        <f t="shared" si="120"/>
        <v>0</v>
      </c>
    </row>
    <row r="684" spans="1:16" x14ac:dyDescent="0.25">
      <c r="A684">
        <v>4371</v>
      </c>
      <c r="B684">
        <v>1389625013</v>
      </c>
      <c r="C684" t="s">
        <v>4</v>
      </c>
      <c r="D684" s="6">
        <f t="shared" si="110"/>
        <v>41652.622835648144</v>
      </c>
      <c r="E684" t="e">
        <f>_xlfn.IFNA(VLOOKUP(A684,#REF!,2,FALSE),"")</f>
        <v>#REF!</v>
      </c>
      <c r="F684" t="e">
        <f>_xlfn.IFNA(IF(VLOOKUP(A684,#REF!,2,FALSE)&gt;E684,VLOOKUP(A684,#REF!,2,FALSE),""),"")</f>
        <v>#REF!</v>
      </c>
      <c r="G684" s="6" t="str">
        <f t="shared" si="111"/>
        <v/>
      </c>
      <c r="H684" s="6" t="str">
        <f t="shared" si="112"/>
        <v/>
      </c>
      <c r="I684" t="str">
        <f t="shared" si="113"/>
        <v/>
      </c>
      <c r="J684" t="str">
        <f t="shared" si="114"/>
        <v/>
      </c>
      <c r="K684">
        <f t="shared" si="115"/>
        <v>0</v>
      </c>
      <c r="L684" s="4">
        <f t="shared" si="116"/>
        <v>0</v>
      </c>
      <c r="M684">
        <f t="shared" si="117"/>
        <v>1</v>
      </c>
      <c r="N684">
        <f t="shared" si="118"/>
        <v>1</v>
      </c>
      <c r="O684">
        <f t="shared" si="119"/>
        <v>0</v>
      </c>
      <c r="P684">
        <f t="shared" si="120"/>
        <v>0</v>
      </c>
    </row>
    <row r="685" spans="1:16" x14ac:dyDescent="0.25">
      <c r="A685">
        <v>4376</v>
      </c>
      <c r="B685">
        <v>1388158230</v>
      </c>
      <c r="C685" t="s">
        <v>4</v>
      </c>
      <c r="D685" s="6">
        <f t="shared" si="110"/>
        <v>41635.646180555559</v>
      </c>
      <c r="E685" t="e">
        <f>_xlfn.IFNA(VLOOKUP(A685,#REF!,2,FALSE),"")</f>
        <v>#REF!</v>
      </c>
      <c r="F685" t="e">
        <f>_xlfn.IFNA(IF(VLOOKUP(A685,#REF!,2,FALSE)&gt;E685,VLOOKUP(A685,#REF!,2,FALSE),""),"")</f>
        <v>#REF!</v>
      </c>
      <c r="G685" s="6" t="str">
        <f t="shared" si="111"/>
        <v/>
      </c>
      <c r="H685" s="6" t="str">
        <f t="shared" si="112"/>
        <v/>
      </c>
      <c r="I685" t="str">
        <f t="shared" si="113"/>
        <v/>
      </c>
      <c r="J685" t="str">
        <f t="shared" si="114"/>
        <v/>
      </c>
      <c r="K685">
        <f t="shared" si="115"/>
        <v>0</v>
      </c>
      <c r="L685" s="4">
        <f t="shared" si="116"/>
        <v>0</v>
      </c>
      <c r="M685">
        <f t="shared" si="117"/>
        <v>1</v>
      </c>
      <c r="N685">
        <f t="shared" si="118"/>
        <v>1</v>
      </c>
      <c r="O685">
        <f t="shared" si="119"/>
        <v>0</v>
      </c>
      <c r="P685">
        <f t="shared" si="120"/>
        <v>0</v>
      </c>
    </row>
    <row r="686" spans="1:16" x14ac:dyDescent="0.25">
      <c r="A686">
        <v>4378</v>
      </c>
      <c r="B686">
        <v>1386585669</v>
      </c>
      <c r="C686" t="s">
        <v>4</v>
      </c>
      <c r="D686" s="6">
        <f t="shared" si="110"/>
        <v>41617.445243055554</v>
      </c>
      <c r="E686" t="e">
        <f>_xlfn.IFNA(VLOOKUP(A686,#REF!,2,FALSE),"")</f>
        <v>#REF!</v>
      </c>
      <c r="F686" t="e">
        <f>_xlfn.IFNA(IF(VLOOKUP(A686,#REF!,2,FALSE)&gt;E686,VLOOKUP(A686,#REF!,2,FALSE),""),"")</f>
        <v>#REF!</v>
      </c>
      <c r="G686" s="6" t="str">
        <f t="shared" si="111"/>
        <v/>
      </c>
      <c r="H686" s="6" t="str">
        <f t="shared" si="112"/>
        <v/>
      </c>
      <c r="I686" t="str">
        <f t="shared" si="113"/>
        <v/>
      </c>
      <c r="J686" t="str">
        <f t="shared" si="114"/>
        <v/>
      </c>
      <c r="K686">
        <f t="shared" si="115"/>
        <v>0</v>
      </c>
      <c r="L686" s="4">
        <f t="shared" si="116"/>
        <v>0</v>
      </c>
      <c r="M686">
        <f t="shared" si="117"/>
        <v>1</v>
      </c>
      <c r="N686">
        <f t="shared" si="118"/>
        <v>1</v>
      </c>
      <c r="O686">
        <f t="shared" si="119"/>
        <v>0</v>
      </c>
      <c r="P686">
        <f t="shared" si="120"/>
        <v>0</v>
      </c>
    </row>
    <row r="687" spans="1:16" x14ac:dyDescent="0.25">
      <c r="A687">
        <v>4379</v>
      </c>
      <c r="B687">
        <v>1389356752</v>
      </c>
      <c r="C687" t="s">
        <v>4</v>
      </c>
      <c r="D687" s="6">
        <f t="shared" si="110"/>
        <v>41649.517962962964</v>
      </c>
      <c r="E687" t="e">
        <f>_xlfn.IFNA(VLOOKUP(A687,#REF!,2,FALSE),"")</f>
        <v>#REF!</v>
      </c>
      <c r="F687" t="e">
        <f>_xlfn.IFNA(IF(VLOOKUP(A687,#REF!,2,FALSE)&gt;E687,VLOOKUP(A687,#REF!,2,FALSE),""),"")</f>
        <v>#REF!</v>
      </c>
      <c r="G687" s="6" t="str">
        <f t="shared" si="111"/>
        <v/>
      </c>
      <c r="H687" s="6" t="str">
        <f t="shared" si="112"/>
        <v/>
      </c>
      <c r="I687" t="str">
        <f t="shared" si="113"/>
        <v/>
      </c>
      <c r="J687" t="str">
        <f t="shared" si="114"/>
        <v/>
      </c>
      <c r="K687">
        <f t="shared" si="115"/>
        <v>0</v>
      </c>
      <c r="L687" s="4">
        <f t="shared" si="116"/>
        <v>0</v>
      </c>
      <c r="M687">
        <f t="shared" si="117"/>
        <v>1</v>
      </c>
      <c r="N687">
        <f t="shared" si="118"/>
        <v>1</v>
      </c>
      <c r="O687">
        <f t="shared" si="119"/>
        <v>0</v>
      </c>
      <c r="P687">
        <f t="shared" si="120"/>
        <v>0</v>
      </c>
    </row>
    <row r="688" spans="1:16" x14ac:dyDescent="0.25">
      <c r="A688">
        <v>4383</v>
      </c>
      <c r="B688">
        <v>1386768529</v>
      </c>
      <c r="C688" t="s">
        <v>4</v>
      </c>
      <c r="D688" s="6">
        <f t="shared" si="110"/>
        <v>41619.561678240738</v>
      </c>
      <c r="E688" t="e">
        <f>_xlfn.IFNA(VLOOKUP(A688,#REF!,2,FALSE),"")</f>
        <v>#REF!</v>
      </c>
      <c r="F688" t="e">
        <f>_xlfn.IFNA(IF(VLOOKUP(A688,#REF!,2,FALSE)&gt;E688,VLOOKUP(A688,#REF!,2,FALSE),""),"")</f>
        <v>#REF!</v>
      </c>
      <c r="G688" s="6" t="str">
        <f t="shared" si="111"/>
        <v/>
      </c>
      <c r="H688" s="6" t="str">
        <f t="shared" si="112"/>
        <v/>
      </c>
      <c r="I688" t="str">
        <f t="shared" si="113"/>
        <v/>
      </c>
      <c r="J688" t="str">
        <f t="shared" si="114"/>
        <v/>
      </c>
      <c r="K688">
        <f t="shared" si="115"/>
        <v>0</v>
      </c>
      <c r="L688" s="4">
        <f t="shared" si="116"/>
        <v>0</v>
      </c>
      <c r="M688">
        <f t="shared" si="117"/>
        <v>1</v>
      </c>
      <c r="N688">
        <f t="shared" si="118"/>
        <v>1</v>
      </c>
      <c r="O688">
        <f t="shared" si="119"/>
        <v>0</v>
      </c>
      <c r="P688">
        <f t="shared" si="120"/>
        <v>0</v>
      </c>
    </row>
    <row r="689" spans="1:16" x14ac:dyDescent="0.25">
      <c r="A689">
        <v>4403</v>
      </c>
      <c r="B689">
        <v>1386451303</v>
      </c>
      <c r="C689" t="s">
        <v>4</v>
      </c>
      <c r="D689" s="6">
        <f t="shared" si="110"/>
        <v>41615.890081018515</v>
      </c>
      <c r="E689" t="e">
        <f>_xlfn.IFNA(VLOOKUP(A689,#REF!,2,FALSE),"")</f>
        <v>#REF!</v>
      </c>
      <c r="F689" t="e">
        <f>_xlfn.IFNA(IF(VLOOKUP(A689,#REF!,2,FALSE)&gt;E689,VLOOKUP(A689,#REF!,2,FALSE),""),"")</f>
        <v>#REF!</v>
      </c>
      <c r="G689" s="6" t="str">
        <f t="shared" si="111"/>
        <v/>
      </c>
      <c r="H689" s="6" t="str">
        <f t="shared" si="112"/>
        <v/>
      </c>
      <c r="I689" t="str">
        <f t="shared" si="113"/>
        <v/>
      </c>
      <c r="J689" t="str">
        <f t="shared" si="114"/>
        <v/>
      </c>
      <c r="K689">
        <f t="shared" si="115"/>
        <v>0</v>
      </c>
      <c r="L689" s="4">
        <f t="shared" si="116"/>
        <v>0</v>
      </c>
      <c r="M689">
        <f t="shared" si="117"/>
        <v>1</v>
      </c>
      <c r="N689">
        <f t="shared" si="118"/>
        <v>1</v>
      </c>
      <c r="O689">
        <f t="shared" si="119"/>
        <v>0</v>
      </c>
      <c r="P689">
        <f t="shared" si="120"/>
        <v>0</v>
      </c>
    </row>
    <row r="690" spans="1:16" x14ac:dyDescent="0.25">
      <c r="A690">
        <v>4411</v>
      </c>
      <c r="B690">
        <v>1386787183</v>
      </c>
      <c r="C690" t="s">
        <v>4</v>
      </c>
      <c r="D690" s="6">
        <f t="shared" si="110"/>
        <v>41619.777581018519</v>
      </c>
      <c r="E690" t="e">
        <f>_xlfn.IFNA(VLOOKUP(A690,#REF!,2,FALSE),"")</f>
        <v>#REF!</v>
      </c>
      <c r="F690" t="e">
        <f>_xlfn.IFNA(IF(VLOOKUP(A690,#REF!,2,FALSE)&gt;E690,VLOOKUP(A690,#REF!,2,FALSE),""),"")</f>
        <v>#REF!</v>
      </c>
      <c r="G690" s="6" t="str">
        <f t="shared" si="111"/>
        <v/>
      </c>
      <c r="H690" s="6" t="str">
        <f t="shared" si="112"/>
        <v/>
      </c>
      <c r="I690" t="str">
        <f t="shared" si="113"/>
        <v/>
      </c>
      <c r="J690" t="str">
        <f t="shared" si="114"/>
        <v/>
      </c>
      <c r="K690">
        <f t="shared" si="115"/>
        <v>0</v>
      </c>
      <c r="L690" s="4">
        <f t="shared" si="116"/>
        <v>0</v>
      </c>
      <c r="M690">
        <f t="shared" si="117"/>
        <v>1</v>
      </c>
      <c r="N690">
        <f t="shared" si="118"/>
        <v>1</v>
      </c>
      <c r="O690">
        <f t="shared" si="119"/>
        <v>0</v>
      </c>
      <c r="P690">
        <f t="shared" si="120"/>
        <v>0</v>
      </c>
    </row>
    <row r="691" spans="1:16" x14ac:dyDescent="0.25">
      <c r="A691">
        <v>4423</v>
      </c>
      <c r="B691">
        <v>1390354229</v>
      </c>
      <c r="C691" t="s">
        <v>4</v>
      </c>
      <c r="D691" s="6">
        <f t="shared" si="110"/>
        <v>41661.062835648147</v>
      </c>
      <c r="E691" t="e">
        <f>_xlfn.IFNA(VLOOKUP(A691,#REF!,2,FALSE),"")</f>
        <v>#REF!</v>
      </c>
      <c r="F691" t="e">
        <f>_xlfn.IFNA(IF(VLOOKUP(A691,#REF!,2,FALSE)&gt;E691,VLOOKUP(A691,#REF!,2,FALSE),""),"")</f>
        <v>#REF!</v>
      </c>
      <c r="G691" s="6" t="str">
        <f t="shared" si="111"/>
        <v/>
      </c>
      <c r="H691" s="6" t="str">
        <f t="shared" si="112"/>
        <v/>
      </c>
      <c r="I691" t="str">
        <f t="shared" si="113"/>
        <v/>
      </c>
      <c r="J691" t="str">
        <f t="shared" si="114"/>
        <v/>
      </c>
      <c r="K691">
        <f t="shared" si="115"/>
        <v>0</v>
      </c>
      <c r="L691" s="4">
        <f t="shared" si="116"/>
        <v>0</v>
      </c>
      <c r="M691">
        <f t="shared" si="117"/>
        <v>1</v>
      </c>
      <c r="N691">
        <f t="shared" si="118"/>
        <v>1</v>
      </c>
      <c r="O691">
        <f t="shared" si="119"/>
        <v>0</v>
      </c>
      <c r="P691">
        <f t="shared" si="120"/>
        <v>0</v>
      </c>
    </row>
    <row r="692" spans="1:16" x14ac:dyDescent="0.25">
      <c r="A692">
        <v>4425</v>
      </c>
      <c r="B692">
        <v>1389496020</v>
      </c>
      <c r="C692" t="s">
        <v>4</v>
      </c>
      <c r="D692" s="6">
        <f t="shared" si="110"/>
        <v>41651.129861111112</v>
      </c>
      <c r="E692" t="e">
        <f>_xlfn.IFNA(VLOOKUP(A692,#REF!,2,FALSE),"")</f>
        <v>#REF!</v>
      </c>
      <c r="F692" t="e">
        <f>_xlfn.IFNA(IF(VLOOKUP(A692,#REF!,2,FALSE)&gt;E692,VLOOKUP(A692,#REF!,2,FALSE),""),"")</f>
        <v>#REF!</v>
      </c>
      <c r="G692" s="6" t="str">
        <f t="shared" si="111"/>
        <v/>
      </c>
      <c r="H692" s="6" t="str">
        <f t="shared" si="112"/>
        <v/>
      </c>
      <c r="I692" t="str">
        <f t="shared" si="113"/>
        <v/>
      </c>
      <c r="J692" t="str">
        <f t="shared" si="114"/>
        <v/>
      </c>
      <c r="K692">
        <f t="shared" si="115"/>
        <v>0</v>
      </c>
      <c r="L692" s="4">
        <f t="shared" si="116"/>
        <v>0</v>
      </c>
      <c r="M692">
        <f t="shared" si="117"/>
        <v>1</v>
      </c>
      <c r="N692">
        <f t="shared" si="118"/>
        <v>1</v>
      </c>
      <c r="O692">
        <f t="shared" si="119"/>
        <v>0</v>
      </c>
      <c r="P692">
        <f t="shared" si="120"/>
        <v>0</v>
      </c>
    </row>
    <row r="693" spans="1:16" x14ac:dyDescent="0.25">
      <c r="A693">
        <v>4437</v>
      </c>
      <c r="B693">
        <v>1389615967</v>
      </c>
      <c r="C693" t="s">
        <v>4</v>
      </c>
      <c r="D693" s="6">
        <f t="shared" si="110"/>
        <v>41652.518136574072</v>
      </c>
      <c r="E693" t="e">
        <f>_xlfn.IFNA(VLOOKUP(A693,#REF!,2,FALSE),"")</f>
        <v>#REF!</v>
      </c>
      <c r="F693" t="e">
        <f>_xlfn.IFNA(IF(VLOOKUP(A693,#REF!,2,FALSE)&gt;E693,VLOOKUP(A693,#REF!,2,FALSE),""),"")</f>
        <v>#REF!</v>
      </c>
      <c r="G693" s="6" t="str">
        <f t="shared" si="111"/>
        <v/>
      </c>
      <c r="H693" s="6" t="str">
        <f t="shared" si="112"/>
        <v/>
      </c>
      <c r="I693" t="str">
        <f t="shared" si="113"/>
        <v/>
      </c>
      <c r="J693" t="str">
        <f t="shared" si="114"/>
        <v/>
      </c>
      <c r="K693">
        <f t="shared" si="115"/>
        <v>0</v>
      </c>
      <c r="L693" s="4">
        <f t="shared" si="116"/>
        <v>0</v>
      </c>
      <c r="M693">
        <f t="shared" si="117"/>
        <v>1</v>
      </c>
      <c r="N693">
        <f t="shared" si="118"/>
        <v>1</v>
      </c>
      <c r="O693">
        <f t="shared" si="119"/>
        <v>0</v>
      </c>
      <c r="P693">
        <f t="shared" si="120"/>
        <v>0</v>
      </c>
    </row>
    <row r="694" spans="1:16" x14ac:dyDescent="0.25">
      <c r="A694">
        <v>4443</v>
      </c>
      <c r="B694">
        <v>1391165861</v>
      </c>
      <c r="C694" t="s">
        <v>4</v>
      </c>
      <c r="D694" s="6">
        <f t="shared" si="110"/>
        <v>41670.456724537034</v>
      </c>
      <c r="E694" t="e">
        <f>_xlfn.IFNA(VLOOKUP(A694,#REF!,2,FALSE),"")</f>
        <v>#REF!</v>
      </c>
      <c r="F694" t="e">
        <f>_xlfn.IFNA(IF(VLOOKUP(A694,#REF!,2,FALSE)&gt;E694,VLOOKUP(A694,#REF!,2,FALSE),""),"")</f>
        <v>#REF!</v>
      </c>
      <c r="G694" s="6" t="str">
        <f t="shared" si="111"/>
        <v/>
      </c>
      <c r="H694" s="6" t="str">
        <f t="shared" si="112"/>
        <v/>
      </c>
      <c r="I694" t="str">
        <f t="shared" si="113"/>
        <v/>
      </c>
      <c r="J694" t="str">
        <f t="shared" si="114"/>
        <v/>
      </c>
      <c r="K694">
        <f t="shared" si="115"/>
        <v>0</v>
      </c>
      <c r="L694" s="4">
        <f t="shared" si="116"/>
        <v>0</v>
      </c>
      <c r="M694">
        <f t="shared" si="117"/>
        <v>1</v>
      </c>
      <c r="N694">
        <f t="shared" si="118"/>
        <v>1</v>
      </c>
      <c r="O694">
        <f t="shared" si="119"/>
        <v>0</v>
      </c>
      <c r="P694">
        <f t="shared" si="120"/>
        <v>0</v>
      </c>
    </row>
    <row r="695" spans="1:16" x14ac:dyDescent="0.25">
      <c r="A695">
        <v>4454</v>
      </c>
      <c r="B695">
        <v>1389392611</v>
      </c>
      <c r="C695" t="s">
        <v>4</v>
      </c>
      <c r="D695" s="6">
        <f t="shared" si="110"/>
        <v>41649.932997685188</v>
      </c>
      <c r="E695" t="e">
        <f>_xlfn.IFNA(VLOOKUP(A695,#REF!,2,FALSE),"")</f>
        <v>#REF!</v>
      </c>
      <c r="F695" t="e">
        <f>_xlfn.IFNA(IF(VLOOKUP(A695,#REF!,2,FALSE)&gt;E695,VLOOKUP(A695,#REF!,2,FALSE),""),"")</f>
        <v>#REF!</v>
      </c>
      <c r="G695" s="6" t="str">
        <f t="shared" si="111"/>
        <v/>
      </c>
      <c r="H695" s="6" t="str">
        <f t="shared" si="112"/>
        <v/>
      </c>
      <c r="I695" t="str">
        <f t="shared" si="113"/>
        <v/>
      </c>
      <c r="J695" t="str">
        <f t="shared" si="114"/>
        <v/>
      </c>
      <c r="K695">
        <f t="shared" si="115"/>
        <v>0</v>
      </c>
      <c r="L695" s="4">
        <f t="shared" si="116"/>
        <v>0</v>
      </c>
      <c r="M695">
        <f t="shared" si="117"/>
        <v>1</v>
      </c>
      <c r="N695">
        <f t="shared" si="118"/>
        <v>1</v>
      </c>
      <c r="O695">
        <f t="shared" si="119"/>
        <v>0</v>
      </c>
      <c r="P695">
        <f t="shared" si="120"/>
        <v>0</v>
      </c>
    </row>
    <row r="696" spans="1:16" x14ac:dyDescent="0.25">
      <c r="A696">
        <v>4459</v>
      </c>
      <c r="B696">
        <v>1388524479</v>
      </c>
      <c r="C696" t="s">
        <v>4</v>
      </c>
      <c r="D696" s="6">
        <f t="shared" si="110"/>
        <v>41639.88517361111</v>
      </c>
      <c r="E696" t="e">
        <f>_xlfn.IFNA(VLOOKUP(A696,#REF!,2,FALSE),"")</f>
        <v>#REF!</v>
      </c>
      <c r="F696" t="e">
        <f>_xlfn.IFNA(IF(VLOOKUP(A696,#REF!,2,FALSE)&gt;E696,VLOOKUP(A696,#REF!,2,FALSE),""),"")</f>
        <v>#REF!</v>
      </c>
      <c r="G696" s="6" t="str">
        <f t="shared" si="111"/>
        <v/>
      </c>
      <c r="H696" s="6" t="str">
        <f t="shared" si="112"/>
        <v/>
      </c>
      <c r="I696" t="str">
        <f t="shared" si="113"/>
        <v/>
      </c>
      <c r="J696" t="str">
        <f t="shared" si="114"/>
        <v/>
      </c>
      <c r="K696">
        <f t="shared" si="115"/>
        <v>0</v>
      </c>
      <c r="L696" s="4">
        <f t="shared" si="116"/>
        <v>0</v>
      </c>
      <c r="M696">
        <f t="shared" si="117"/>
        <v>1</v>
      </c>
      <c r="N696">
        <f t="shared" si="118"/>
        <v>1</v>
      </c>
      <c r="O696">
        <f t="shared" si="119"/>
        <v>0</v>
      </c>
      <c r="P696">
        <f t="shared" si="120"/>
        <v>0</v>
      </c>
    </row>
    <row r="697" spans="1:16" x14ac:dyDescent="0.25">
      <c r="A697">
        <v>4468</v>
      </c>
      <c r="B697">
        <v>1389474940</v>
      </c>
      <c r="C697" t="s">
        <v>4</v>
      </c>
      <c r="D697" s="6">
        <f t="shared" si="110"/>
        <v>41650.885879629634</v>
      </c>
      <c r="E697" t="e">
        <f>_xlfn.IFNA(VLOOKUP(A697,#REF!,2,FALSE),"")</f>
        <v>#REF!</v>
      </c>
      <c r="F697" t="e">
        <f>_xlfn.IFNA(IF(VLOOKUP(A697,#REF!,2,FALSE)&gt;E697,VLOOKUP(A697,#REF!,2,FALSE),""),"")</f>
        <v>#REF!</v>
      </c>
      <c r="G697" s="6" t="str">
        <f t="shared" si="111"/>
        <v/>
      </c>
      <c r="H697" s="6" t="str">
        <f t="shared" si="112"/>
        <v/>
      </c>
      <c r="I697" t="str">
        <f t="shared" si="113"/>
        <v/>
      </c>
      <c r="J697" t="str">
        <f t="shared" si="114"/>
        <v/>
      </c>
      <c r="K697">
        <f t="shared" si="115"/>
        <v>0</v>
      </c>
      <c r="L697" s="4">
        <f t="shared" si="116"/>
        <v>0</v>
      </c>
      <c r="M697">
        <f t="shared" si="117"/>
        <v>1</v>
      </c>
      <c r="N697">
        <f t="shared" si="118"/>
        <v>1</v>
      </c>
      <c r="O697">
        <f t="shared" si="119"/>
        <v>0</v>
      </c>
      <c r="P697">
        <f t="shared" si="120"/>
        <v>0</v>
      </c>
    </row>
    <row r="698" spans="1:16" x14ac:dyDescent="0.25">
      <c r="A698">
        <v>4469</v>
      </c>
      <c r="B698">
        <v>1386273575</v>
      </c>
      <c r="C698" t="s">
        <v>4</v>
      </c>
      <c r="D698" s="6">
        <f t="shared" si="110"/>
        <v>41613.833043981482</v>
      </c>
      <c r="E698" t="e">
        <f>_xlfn.IFNA(VLOOKUP(A698,#REF!,2,FALSE),"")</f>
        <v>#REF!</v>
      </c>
      <c r="F698" t="e">
        <f>_xlfn.IFNA(IF(VLOOKUP(A698,#REF!,2,FALSE)&gt;E698,VLOOKUP(A698,#REF!,2,FALSE),""),"")</f>
        <v>#REF!</v>
      </c>
      <c r="G698" s="6" t="str">
        <f t="shared" si="111"/>
        <v/>
      </c>
      <c r="H698" s="6" t="str">
        <f t="shared" si="112"/>
        <v/>
      </c>
      <c r="I698" t="str">
        <f t="shared" si="113"/>
        <v/>
      </c>
      <c r="J698" t="str">
        <f t="shared" si="114"/>
        <v/>
      </c>
      <c r="K698">
        <f t="shared" si="115"/>
        <v>0</v>
      </c>
      <c r="L698" s="4">
        <f t="shared" si="116"/>
        <v>0</v>
      </c>
      <c r="M698">
        <f t="shared" si="117"/>
        <v>1</v>
      </c>
      <c r="N698">
        <f t="shared" si="118"/>
        <v>1</v>
      </c>
      <c r="O698">
        <f t="shared" si="119"/>
        <v>0</v>
      </c>
      <c r="P698">
        <f t="shared" si="120"/>
        <v>0</v>
      </c>
    </row>
    <row r="699" spans="1:16" x14ac:dyDescent="0.25">
      <c r="A699">
        <v>4478</v>
      </c>
      <c r="B699">
        <v>1387300515</v>
      </c>
      <c r="C699" t="s">
        <v>4</v>
      </c>
      <c r="D699" s="6">
        <f t="shared" si="110"/>
        <v>41625.718923611108</v>
      </c>
      <c r="E699" t="e">
        <f>_xlfn.IFNA(VLOOKUP(A699,#REF!,2,FALSE),"")</f>
        <v>#REF!</v>
      </c>
      <c r="F699" t="e">
        <f>_xlfn.IFNA(IF(VLOOKUP(A699,#REF!,2,FALSE)&gt;E699,VLOOKUP(A699,#REF!,2,FALSE),""),"")</f>
        <v>#REF!</v>
      </c>
      <c r="G699" s="6" t="str">
        <f t="shared" si="111"/>
        <v/>
      </c>
      <c r="H699" s="6" t="str">
        <f t="shared" si="112"/>
        <v/>
      </c>
      <c r="I699" t="str">
        <f t="shared" si="113"/>
        <v/>
      </c>
      <c r="J699" t="str">
        <f t="shared" si="114"/>
        <v/>
      </c>
      <c r="K699">
        <f t="shared" si="115"/>
        <v>0</v>
      </c>
      <c r="L699" s="4">
        <f t="shared" si="116"/>
        <v>0</v>
      </c>
      <c r="M699">
        <f t="shared" si="117"/>
        <v>1</v>
      </c>
      <c r="N699">
        <f t="shared" si="118"/>
        <v>1</v>
      </c>
      <c r="O699">
        <f t="shared" si="119"/>
        <v>0</v>
      </c>
      <c r="P699">
        <f t="shared" si="120"/>
        <v>0</v>
      </c>
    </row>
    <row r="700" spans="1:16" x14ac:dyDescent="0.25">
      <c r="A700">
        <v>4504</v>
      </c>
      <c r="B700">
        <v>1388631103</v>
      </c>
      <c r="C700" t="s">
        <v>4</v>
      </c>
      <c r="D700" s="6">
        <f t="shared" si="110"/>
        <v>41641.119247685187</v>
      </c>
      <c r="E700" t="e">
        <f>_xlfn.IFNA(VLOOKUP(A700,#REF!,2,FALSE),"")</f>
        <v>#REF!</v>
      </c>
      <c r="F700" t="e">
        <f>_xlfn.IFNA(IF(VLOOKUP(A700,#REF!,2,FALSE)&gt;E700,VLOOKUP(A700,#REF!,2,FALSE),""),"")</f>
        <v>#REF!</v>
      </c>
      <c r="G700" s="6" t="str">
        <f t="shared" si="111"/>
        <v/>
      </c>
      <c r="H700" s="6" t="str">
        <f t="shared" si="112"/>
        <v/>
      </c>
      <c r="I700" t="str">
        <f t="shared" si="113"/>
        <v/>
      </c>
      <c r="J700" t="str">
        <f t="shared" si="114"/>
        <v/>
      </c>
      <c r="K700">
        <f t="shared" si="115"/>
        <v>0</v>
      </c>
      <c r="L700" s="4">
        <f t="shared" si="116"/>
        <v>0</v>
      </c>
      <c r="M700">
        <f t="shared" si="117"/>
        <v>1</v>
      </c>
      <c r="N700">
        <f t="shared" si="118"/>
        <v>1</v>
      </c>
      <c r="O700">
        <f t="shared" si="119"/>
        <v>0</v>
      </c>
      <c r="P700">
        <f t="shared" si="120"/>
        <v>0</v>
      </c>
    </row>
    <row r="701" spans="1:16" x14ac:dyDescent="0.25">
      <c r="A701">
        <v>4506</v>
      </c>
      <c r="B701">
        <v>1388263160</v>
      </c>
      <c r="C701" t="s">
        <v>4</v>
      </c>
      <c r="D701" s="6">
        <f t="shared" si="110"/>
        <v>41636.860648148147</v>
      </c>
      <c r="E701" t="e">
        <f>_xlfn.IFNA(VLOOKUP(A701,#REF!,2,FALSE),"")</f>
        <v>#REF!</v>
      </c>
      <c r="F701" t="e">
        <f>_xlfn.IFNA(IF(VLOOKUP(A701,#REF!,2,FALSE)&gt;E701,VLOOKUP(A701,#REF!,2,FALSE),""),"")</f>
        <v>#REF!</v>
      </c>
      <c r="G701" s="6" t="str">
        <f t="shared" si="111"/>
        <v/>
      </c>
      <c r="H701" s="6" t="str">
        <f t="shared" si="112"/>
        <v/>
      </c>
      <c r="I701" t="str">
        <f t="shared" si="113"/>
        <v/>
      </c>
      <c r="J701" t="str">
        <f t="shared" si="114"/>
        <v/>
      </c>
      <c r="K701">
        <f t="shared" si="115"/>
        <v>0</v>
      </c>
      <c r="L701" s="4">
        <f t="shared" si="116"/>
        <v>0</v>
      </c>
      <c r="M701">
        <f t="shared" si="117"/>
        <v>1</v>
      </c>
      <c r="N701">
        <f t="shared" si="118"/>
        <v>1</v>
      </c>
      <c r="O701">
        <f t="shared" si="119"/>
        <v>0</v>
      </c>
      <c r="P701">
        <f t="shared" si="120"/>
        <v>0</v>
      </c>
    </row>
    <row r="702" spans="1:16" x14ac:dyDescent="0.25">
      <c r="A702">
        <v>4507</v>
      </c>
      <c r="B702">
        <v>1389379326</v>
      </c>
      <c r="C702" t="s">
        <v>4</v>
      </c>
      <c r="D702" s="6">
        <f t="shared" si="110"/>
        <v>41649.779236111113</v>
      </c>
      <c r="E702" t="e">
        <f>_xlfn.IFNA(VLOOKUP(A702,#REF!,2,FALSE),"")</f>
        <v>#REF!</v>
      </c>
      <c r="F702" t="e">
        <f>_xlfn.IFNA(IF(VLOOKUP(A702,#REF!,2,FALSE)&gt;E702,VLOOKUP(A702,#REF!,2,FALSE),""),"")</f>
        <v>#REF!</v>
      </c>
      <c r="G702" s="6" t="str">
        <f t="shared" si="111"/>
        <v/>
      </c>
      <c r="H702" s="6" t="str">
        <f t="shared" si="112"/>
        <v/>
      </c>
      <c r="I702" t="str">
        <f t="shared" si="113"/>
        <v/>
      </c>
      <c r="J702" t="str">
        <f t="shared" si="114"/>
        <v/>
      </c>
      <c r="K702">
        <f t="shared" si="115"/>
        <v>0</v>
      </c>
      <c r="L702" s="4">
        <f t="shared" si="116"/>
        <v>0</v>
      </c>
      <c r="M702">
        <f t="shared" si="117"/>
        <v>1</v>
      </c>
      <c r="N702">
        <f t="shared" si="118"/>
        <v>1</v>
      </c>
      <c r="O702">
        <f t="shared" si="119"/>
        <v>0</v>
      </c>
      <c r="P702">
        <f t="shared" si="120"/>
        <v>0</v>
      </c>
    </row>
    <row r="703" spans="1:16" x14ac:dyDescent="0.25">
      <c r="A703">
        <v>4510</v>
      </c>
      <c r="B703">
        <v>1388003377</v>
      </c>
      <c r="C703" t="s">
        <v>4</v>
      </c>
      <c r="D703" s="6">
        <f t="shared" si="110"/>
        <v>41633.853900462964</v>
      </c>
      <c r="E703" t="e">
        <f>_xlfn.IFNA(VLOOKUP(A703,#REF!,2,FALSE),"")</f>
        <v>#REF!</v>
      </c>
      <c r="F703" t="e">
        <f>_xlfn.IFNA(IF(VLOOKUP(A703,#REF!,2,FALSE)&gt;E703,VLOOKUP(A703,#REF!,2,FALSE),""),"")</f>
        <v>#REF!</v>
      </c>
      <c r="G703" s="6" t="str">
        <f t="shared" si="111"/>
        <v/>
      </c>
      <c r="H703" s="6" t="str">
        <f t="shared" si="112"/>
        <v/>
      </c>
      <c r="I703" t="str">
        <f t="shared" si="113"/>
        <v/>
      </c>
      <c r="J703" t="str">
        <f t="shared" si="114"/>
        <v/>
      </c>
      <c r="K703">
        <f t="shared" si="115"/>
        <v>0</v>
      </c>
      <c r="L703" s="4">
        <f t="shared" si="116"/>
        <v>0</v>
      </c>
      <c r="M703">
        <f t="shared" si="117"/>
        <v>1</v>
      </c>
      <c r="N703">
        <f t="shared" si="118"/>
        <v>1</v>
      </c>
      <c r="O703">
        <f t="shared" si="119"/>
        <v>0</v>
      </c>
      <c r="P703">
        <f t="shared" si="120"/>
        <v>0</v>
      </c>
    </row>
    <row r="704" spans="1:16" x14ac:dyDescent="0.25">
      <c r="A704">
        <v>4511</v>
      </c>
      <c r="B704">
        <v>1386264854</v>
      </c>
      <c r="C704" t="s">
        <v>4</v>
      </c>
      <c r="D704" s="6">
        <f t="shared" si="110"/>
        <v>41613.732106481482</v>
      </c>
      <c r="E704" t="e">
        <f>_xlfn.IFNA(VLOOKUP(A704,#REF!,2,FALSE),"")</f>
        <v>#REF!</v>
      </c>
      <c r="F704" t="e">
        <f>_xlfn.IFNA(IF(VLOOKUP(A704,#REF!,2,FALSE)&gt;E704,VLOOKUP(A704,#REF!,2,FALSE),""),"")</f>
        <v>#REF!</v>
      </c>
      <c r="G704" s="6" t="str">
        <f t="shared" si="111"/>
        <v/>
      </c>
      <c r="H704" s="6" t="str">
        <f t="shared" si="112"/>
        <v/>
      </c>
      <c r="I704" t="str">
        <f t="shared" si="113"/>
        <v/>
      </c>
      <c r="J704" t="str">
        <f t="shared" si="114"/>
        <v/>
      </c>
      <c r="K704">
        <f t="shared" si="115"/>
        <v>0</v>
      </c>
      <c r="L704" s="4">
        <f t="shared" si="116"/>
        <v>0</v>
      </c>
      <c r="M704">
        <f t="shared" si="117"/>
        <v>1</v>
      </c>
      <c r="N704">
        <f t="shared" si="118"/>
        <v>1</v>
      </c>
      <c r="O704">
        <f t="shared" si="119"/>
        <v>0</v>
      </c>
      <c r="P704">
        <f t="shared" si="120"/>
        <v>0</v>
      </c>
    </row>
    <row r="705" spans="1:16" x14ac:dyDescent="0.25">
      <c r="A705">
        <v>4513</v>
      </c>
      <c r="B705">
        <v>1390871227</v>
      </c>
      <c r="C705" t="s">
        <v>4</v>
      </c>
      <c r="D705" s="6">
        <f t="shared" si="110"/>
        <v>41667.0466087963</v>
      </c>
      <c r="E705" t="e">
        <f>_xlfn.IFNA(VLOOKUP(A705,#REF!,2,FALSE),"")</f>
        <v>#REF!</v>
      </c>
      <c r="F705" t="e">
        <f>_xlfn.IFNA(IF(VLOOKUP(A705,#REF!,2,FALSE)&gt;E705,VLOOKUP(A705,#REF!,2,FALSE),""),"")</f>
        <v>#REF!</v>
      </c>
      <c r="G705" s="6" t="str">
        <f t="shared" si="111"/>
        <v/>
      </c>
      <c r="H705" s="6" t="str">
        <f t="shared" si="112"/>
        <v/>
      </c>
      <c r="I705" t="str">
        <f t="shared" si="113"/>
        <v/>
      </c>
      <c r="J705" t="str">
        <f t="shared" si="114"/>
        <v/>
      </c>
      <c r="K705">
        <f t="shared" si="115"/>
        <v>0</v>
      </c>
      <c r="L705" s="4">
        <f t="shared" si="116"/>
        <v>0</v>
      </c>
      <c r="M705">
        <f t="shared" si="117"/>
        <v>1</v>
      </c>
      <c r="N705">
        <f t="shared" si="118"/>
        <v>1</v>
      </c>
      <c r="O705">
        <f t="shared" si="119"/>
        <v>0</v>
      </c>
      <c r="P705">
        <f t="shared" si="120"/>
        <v>0</v>
      </c>
    </row>
    <row r="706" spans="1:16" x14ac:dyDescent="0.25">
      <c r="A706">
        <v>4515</v>
      </c>
      <c r="B706">
        <v>1387304092</v>
      </c>
      <c r="C706" t="s">
        <v>4</v>
      </c>
      <c r="D706" s="6">
        <f t="shared" ref="D706:D769" si="121">(((B706/60)/60)/24)+DATE(1970,1,1)</f>
        <v>41625.760324074072</v>
      </c>
      <c r="E706" t="e">
        <f>_xlfn.IFNA(VLOOKUP(A706,#REF!,2,FALSE),"")</f>
        <v>#REF!</v>
      </c>
      <c r="F706" t="e">
        <f>_xlfn.IFNA(IF(VLOOKUP(A706,#REF!,2,FALSE)&gt;E706,VLOOKUP(A706,#REF!,2,FALSE),""),"")</f>
        <v>#REF!</v>
      </c>
      <c r="G706" s="6" t="str">
        <f t="shared" ref="G706:G769" si="122">IFERROR((((E706/60)/60)/24)+DATE(1970,1,1),"")</f>
        <v/>
      </c>
      <c r="H706" s="6" t="str">
        <f t="shared" ref="H706:H769" si="123">IFERROR((((F706/60)/60)/24)+DATE(1970,1,1),"")</f>
        <v/>
      </c>
      <c r="I706" t="str">
        <f t="shared" ref="I706:I769" si="124">IFERROR((E706-B706)/60/60/24,"")</f>
        <v/>
      </c>
      <c r="J706" t="str">
        <f t="shared" ref="J706:J769" si="125">IFERROR((F706-E706)/60/60/24,"")</f>
        <v/>
      </c>
      <c r="K706">
        <f t="shared" si="115"/>
        <v>0</v>
      </c>
      <c r="L706" s="4">
        <f t="shared" si="116"/>
        <v>0</v>
      </c>
      <c r="M706">
        <f t="shared" si="117"/>
        <v>1</v>
      </c>
      <c r="N706">
        <f t="shared" si="118"/>
        <v>1</v>
      </c>
      <c r="O706">
        <f t="shared" si="119"/>
        <v>0</v>
      </c>
      <c r="P706">
        <f t="shared" si="120"/>
        <v>0</v>
      </c>
    </row>
    <row r="707" spans="1:16" x14ac:dyDescent="0.25">
      <c r="A707">
        <v>4525</v>
      </c>
      <c r="B707">
        <v>1390030777</v>
      </c>
      <c r="C707" t="s">
        <v>4</v>
      </c>
      <c r="D707" s="6">
        <f t="shared" si="121"/>
        <v>41657.319178240738</v>
      </c>
      <c r="E707" t="e">
        <f>_xlfn.IFNA(VLOOKUP(A707,#REF!,2,FALSE),"")</f>
        <v>#REF!</v>
      </c>
      <c r="F707" t="e">
        <f>_xlfn.IFNA(IF(VLOOKUP(A707,#REF!,2,FALSE)&gt;E707,VLOOKUP(A707,#REF!,2,FALSE),""),"")</f>
        <v>#REF!</v>
      </c>
      <c r="G707" s="6" t="str">
        <f t="shared" si="122"/>
        <v/>
      </c>
      <c r="H707" s="6" t="str">
        <f t="shared" si="123"/>
        <v/>
      </c>
      <c r="I707" t="str">
        <f t="shared" si="124"/>
        <v/>
      </c>
      <c r="J707" t="str">
        <f t="shared" si="125"/>
        <v/>
      </c>
      <c r="K707">
        <f t="shared" ref="K707:K770" si="126">IF(G707&lt;"2/29/2016"-375,1,0)</f>
        <v>0</v>
      </c>
      <c r="L707" s="4">
        <f t="shared" ref="L707:L770" si="127">K707*COUNT(H707)</f>
        <v>0</v>
      </c>
      <c r="M707">
        <f t="shared" ref="M707:M770" si="128">IF(D707&lt;"2/29/2016"-365,1,0)</f>
        <v>1</v>
      </c>
      <c r="N707">
        <f t="shared" ref="N707:N770" si="129">IF(D707&lt;"2/29/2016"-365*2,1,0)</f>
        <v>1</v>
      </c>
      <c r="O707">
        <f t="shared" ref="O707:O770" si="130">IF(AND(I707&lt;=365,M707),1,0)</f>
        <v>0</v>
      </c>
      <c r="P707">
        <f t="shared" ref="P707:P770" si="131">IF(AND(I707&gt;365,M707,I707&lt;=365*2),1,0)</f>
        <v>0</v>
      </c>
    </row>
    <row r="708" spans="1:16" x14ac:dyDescent="0.25">
      <c r="A708">
        <v>4534</v>
      </c>
      <c r="B708">
        <v>1387631004</v>
      </c>
      <c r="C708" t="s">
        <v>4</v>
      </c>
      <c r="D708" s="6">
        <f t="shared" si="121"/>
        <v>41629.544027777774</v>
      </c>
      <c r="E708" t="e">
        <f>_xlfn.IFNA(VLOOKUP(A708,#REF!,2,FALSE),"")</f>
        <v>#REF!</v>
      </c>
      <c r="F708" t="e">
        <f>_xlfn.IFNA(IF(VLOOKUP(A708,#REF!,2,FALSE)&gt;E708,VLOOKUP(A708,#REF!,2,FALSE),""),"")</f>
        <v>#REF!</v>
      </c>
      <c r="G708" s="6" t="str">
        <f t="shared" si="122"/>
        <v/>
      </c>
      <c r="H708" s="6" t="str">
        <f t="shared" si="123"/>
        <v/>
      </c>
      <c r="I708" t="str">
        <f t="shared" si="124"/>
        <v/>
      </c>
      <c r="J708" t="str">
        <f t="shared" si="125"/>
        <v/>
      </c>
      <c r="K708">
        <f t="shared" si="126"/>
        <v>0</v>
      </c>
      <c r="L708" s="4">
        <f t="shared" si="127"/>
        <v>0</v>
      </c>
      <c r="M708">
        <f t="shared" si="128"/>
        <v>1</v>
      </c>
      <c r="N708">
        <f t="shared" si="129"/>
        <v>1</v>
      </c>
      <c r="O708">
        <f t="shared" si="130"/>
        <v>0</v>
      </c>
      <c r="P708">
        <f t="shared" si="131"/>
        <v>0</v>
      </c>
    </row>
    <row r="709" spans="1:16" x14ac:dyDescent="0.25">
      <c r="A709">
        <v>4539</v>
      </c>
      <c r="B709">
        <v>1389540291</v>
      </c>
      <c r="C709" t="s">
        <v>4</v>
      </c>
      <c r="D709" s="6">
        <f t="shared" si="121"/>
        <v>41651.642256944448</v>
      </c>
      <c r="E709" t="e">
        <f>_xlfn.IFNA(VLOOKUP(A709,#REF!,2,FALSE),"")</f>
        <v>#REF!</v>
      </c>
      <c r="F709" t="e">
        <f>_xlfn.IFNA(IF(VLOOKUP(A709,#REF!,2,FALSE)&gt;E709,VLOOKUP(A709,#REF!,2,FALSE),""),"")</f>
        <v>#REF!</v>
      </c>
      <c r="G709" s="6" t="str">
        <f t="shared" si="122"/>
        <v/>
      </c>
      <c r="H709" s="6" t="str">
        <f t="shared" si="123"/>
        <v/>
      </c>
      <c r="I709" t="str">
        <f t="shared" si="124"/>
        <v/>
      </c>
      <c r="J709" t="str">
        <f t="shared" si="125"/>
        <v/>
      </c>
      <c r="K709">
        <f t="shared" si="126"/>
        <v>0</v>
      </c>
      <c r="L709" s="4">
        <f t="shared" si="127"/>
        <v>0</v>
      </c>
      <c r="M709">
        <f t="shared" si="128"/>
        <v>1</v>
      </c>
      <c r="N709">
        <f t="shared" si="129"/>
        <v>1</v>
      </c>
      <c r="O709">
        <f t="shared" si="130"/>
        <v>0</v>
      </c>
      <c r="P709">
        <f t="shared" si="131"/>
        <v>0</v>
      </c>
    </row>
    <row r="710" spans="1:16" x14ac:dyDescent="0.25">
      <c r="A710">
        <v>4543</v>
      </c>
      <c r="B710">
        <v>1387986751</v>
      </c>
      <c r="C710" t="s">
        <v>4</v>
      </c>
      <c r="D710" s="6">
        <f t="shared" si="121"/>
        <v>41633.661469907405</v>
      </c>
      <c r="E710" t="e">
        <f>_xlfn.IFNA(VLOOKUP(A710,#REF!,2,FALSE),"")</f>
        <v>#REF!</v>
      </c>
      <c r="F710" t="e">
        <f>_xlfn.IFNA(IF(VLOOKUP(A710,#REF!,2,FALSE)&gt;E710,VLOOKUP(A710,#REF!,2,FALSE),""),"")</f>
        <v>#REF!</v>
      </c>
      <c r="G710" s="6" t="str">
        <f t="shared" si="122"/>
        <v/>
      </c>
      <c r="H710" s="6" t="str">
        <f t="shared" si="123"/>
        <v/>
      </c>
      <c r="I710" t="str">
        <f t="shared" si="124"/>
        <v/>
      </c>
      <c r="J710" t="str">
        <f t="shared" si="125"/>
        <v/>
      </c>
      <c r="K710">
        <f t="shared" si="126"/>
        <v>0</v>
      </c>
      <c r="L710" s="4">
        <f t="shared" si="127"/>
        <v>0</v>
      </c>
      <c r="M710">
        <f t="shared" si="128"/>
        <v>1</v>
      </c>
      <c r="N710">
        <f t="shared" si="129"/>
        <v>1</v>
      </c>
      <c r="O710">
        <f t="shared" si="130"/>
        <v>0</v>
      </c>
      <c r="P710">
        <f t="shared" si="131"/>
        <v>0</v>
      </c>
    </row>
    <row r="711" spans="1:16" x14ac:dyDescent="0.25">
      <c r="A711">
        <v>4585</v>
      </c>
      <c r="B711">
        <v>1390316272</v>
      </c>
      <c r="C711" t="s">
        <v>4</v>
      </c>
      <c r="D711" s="6">
        <f t="shared" si="121"/>
        <v>41660.623518518521</v>
      </c>
      <c r="E711" t="e">
        <f>_xlfn.IFNA(VLOOKUP(A711,#REF!,2,FALSE),"")</f>
        <v>#REF!</v>
      </c>
      <c r="F711" t="e">
        <f>_xlfn.IFNA(IF(VLOOKUP(A711,#REF!,2,FALSE)&gt;E711,VLOOKUP(A711,#REF!,2,FALSE),""),"")</f>
        <v>#REF!</v>
      </c>
      <c r="G711" s="6" t="str">
        <f t="shared" si="122"/>
        <v/>
      </c>
      <c r="H711" s="6" t="str">
        <f t="shared" si="123"/>
        <v/>
      </c>
      <c r="I711" t="str">
        <f t="shared" si="124"/>
        <v/>
      </c>
      <c r="J711" t="str">
        <f t="shared" si="125"/>
        <v/>
      </c>
      <c r="K711">
        <f t="shared" si="126"/>
        <v>0</v>
      </c>
      <c r="L711" s="4">
        <f t="shared" si="127"/>
        <v>0</v>
      </c>
      <c r="M711">
        <f t="shared" si="128"/>
        <v>1</v>
      </c>
      <c r="N711">
        <f t="shared" si="129"/>
        <v>1</v>
      </c>
      <c r="O711">
        <f t="shared" si="130"/>
        <v>0</v>
      </c>
      <c r="P711">
        <f t="shared" si="131"/>
        <v>0</v>
      </c>
    </row>
    <row r="712" spans="1:16" x14ac:dyDescent="0.25">
      <c r="A712">
        <v>4587</v>
      </c>
      <c r="B712">
        <v>1385926652</v>
      </c>
      <c r="C712" t="s">
        <v>4</v>
      </c>
      <c r="D712" s="6">
        <f t="shared" si="121"/>
        <v>41609.817731481482</v>
      </c>
      <c r="E712" t="e">
        <f>_xlfn.IFNA(VLOOKUP(A712,#REF!,2,FALSE),"")</f>
        <v>#REF!</v>
      </c>
      <c r="F712" t="e">
        <f>_xlfn.IFNA(IF(VLOOKUP(A712,#REF!,2,FALSE)&gt;E712,VLOOKUP(A712,#REF!,2,FALSE),""),"")</f>
        <v>#REF!</v>
      </c>
      <c r="G712" s="6" t="str">
        <f t="shared" si="122"/>
        <v/>
      </c>
      <c r="H712" s="6" t="str">
        <f t="shared" si="123"/>
        <v/>
      </c>
      <c r="I712" t="str">
        <f t="shared" si="124"/>
        <v/>
      </c>
      <c r="J712" t="str">
        <f t="shared" si="125"/>
        <v/>
      </c>
      <c r="K712">
        <f t="shared" si="126"/>
        <v>0</v>
      </c>
      <c r="L712" s="4">
        <f t="shared" si="127"/>
        <v>0</v>
      </c>
      <c r="M712">
        <f t="shared" si="128"/>
        <v>1</v>
      </c>
      <c r="N712">
        <f t="shared" si="129"/>
        <v>1</v>
      </c>
      <c r="O712">
        <f t="shared" si="130"/>
        <v>0</v>
      </c>
      <c r="P712">
        <f t="shared" si="131"/>
        <v>0</v>
      </c>
    </row>
    <row r="713" spans="1:16" x14ac:dyDescent="0.25">
      <c r="A713">
        <v>4609</v>
      </c>
      <c r="B713">
        <v>1390506016</v>
      </c>
      <c r="C713" t="s">
        <v>4</v>
      </c>
      <c r="D713" s="6">
        <f t="shared" si="121"/>
        <v>41662.81962962963</v>
      </c>
      <c r="E713" t="e">
        <f>_xlfn.IFNA(VLOOKUP(A713,#REF!,2,FALSE),"")</f>
        <v>#REF!</v>
      </c>
      <c r="F713" t="e">
        <f>_xlfn.IFNA(IF(VLOOKUP(A713,#REF!,2,FALSE)&gt;E713,VLOOKUP(A713,#REF!,2,FALSE),""),"")</f>
        <v>#REF!</v>
      </c>
      <c r="G713" s="6" t="str">
        <f t="shared" si="122"/>
        <v/>
      </c>
      <c r="H713" s="6" t="str">
        <f t="shared" si="123"/>
        <v/>
      </c>
      <c r="I713" t="str">
        <f t="shared" si="124"/>
        <v/>
      </c>
      <c r="J713" t="str">
        <f t="shared" si="125"/>
        <v/>
      </c>
      <c r="K713">
        <f t="shared" si="126"/>
        <v>0</v>
      </c>
      <c r="L713" s="4">
        <f t="shared" si="127"/>
        <v>0</v>
      </c>
      <c r="M713">
        <f t="shared" si="128"/>
        <v>1</v>
      </c>
      <c r="N713">
        <f t="shared" si="129"/>
        <v>1</v>
      </c>
      <c r="O713">
        <f t="shared" si="130"/>
        <v>0</v>
      </c>
      <c r="P713">
        <f t="shared" si="131"/>
        <v>0</v>
      </c>
    </row>
    <row r="714" spans="1:16" x14ac:dyDescent="0.25">
      <c r="A714">
        <v>4611</v>
      </c>
      <c r="B714">
        <v>1389233282</v>
      </c>
      <c r="C714" t="s">
        <v>4</v>
      </c>
      <c r="D714" s="6">
        <f t="shared" si="121"/>
        <v>41648.088912037041</v>
      </c>
      <c r="E714" t="e">
        <f>_xlfn.IFNA(VLOOKUP(A714,#REF!,2,FALSE),"")</f>
        <v>#REF!</v>
      </c>
      <c r="F714" t="e">
        <f>_xlfn.IFNA(IF(VLOOKUP(A714,#REF!,2,FALSE)&gt;E714,VLOOKUP(A714,#REF!,2,FALSE),""),"")</f>
        <v>#REF!</v>
      </c>
      <c r="G714" s="6" t="str">
        <f t="shared" si="122"/>
        <v/>
      </c>
      <c r="H714" s="6" t="str">
        <f t="shared" si="123"/>
        <v/>
      </c>
      <c r="I714" t="str">
        <f t="shared" si="124"/>
        <v/>
      </c>
      <c r="J714" t="str">
        <f t="shared" si="125"/>
        <v/>
      </c>
      <c r="K714">
        <f t="shared" si="126"/>
        <v>0</v>
      </c>
      <c r="L714" s="4">
        <f t="shared" si="127"/>
        <v>0</v>
      </c>
      <c r="M714">
        <f t="shared" si="128"/>
        <v>1</v>
      </c>
      <c r="N714">
        <f t="shared" si="129"/>
        <v>1</v>
      </c>
      <c r="O714">
        <f t="shared" si="130"/>
        <v>0</v>
      </c>
      <c r="P714">
        <f t="shared" si="131"/>
        <v>0</v>
      </c>
    </row>
    <row r="715" spans="1:16" x14ac:dyDescent="0.25">
      <c r="A715">
        <v>4612</v>
      </c>
      <c r="B715">
        <v>1386087856</v>
      </c>
      <c r="C715" t="s">
        <v>4</v>
      </c>
      <c r="D715" s="6">
        <f t="shared" si="121"/>
        <v>41611.683518518519</v>
      </c>
      <c r="E715" t="e">
        <f>_xlfn.IFNA(VLOOKUP(A715,#REF!,2,FALSE),"")</f>
        <v>#REF!</v>
      </c>
      <c r="F715" t="e">
        <f>_xlfn.IFNA(IF(VLOOKUP(A715,#REF!,2,FALSE)&gt;E715,VLOOKUP(A715,#REF!,2,FALSE),""),"")</f>
        <v>#REF!</v>
      </c>
      <c r="G715" s="6" t="str">
        <f t="shared" si="122"/>
        <v/>
      </c>
      <c r="H715" s="6" t="str">
        <f t="shared" si="123"/>
        <v/>
      </c>
      <c r="I715" t="str">
        <f t="shared" si="124"/>
        <v/>
      </c>
      <c r="J715" t="str">
        <f t="shared" si="125"/>
        <v/>
      </c>
      <c r="K715">
        <f t="shared" si="126"/>
        <v>0</v>
      </c>
      <c r="L715" s="4">
        <f t="shared" si="127"/>
        <v>0</v>
      </c>
      <c r="M715">
        <f t="shared" si="128"/>
        <v>1</v>
      </c>
      <c r="N715">
        <f t="shared" si="129"/>
        <v>1</v>
      </c>
      <c r="O715">
        <f t="shared" si="130"/>
        <v>0</v>
      </c>
      <c r="P715">
        <f t="shared" si="131"/>
        <v>0</v>
      </c>
    </row>
    <row r="716" spans="1:16" x14ac:dyDescent="0.25">
      <c r="A716">
        <v>4620</v>
      </c>
      <c r="B716">
        <v>1387456747</v>
      </c>
      <c r="C716" t="s">
        <v>4</v>
      </c>
      <c r="D716" s="6">
        <f t="shared" si="121"/>
        <v>41627.52716435185</v>
      </c>
      <c r="E716" t="e">
        <f>_xlfn.IFNA(VLOOKUP(A716,#REF!,2,FALSE),"")</f>
        <v>#REF!</v>
      </c>
      <c r="F716" t="e">
        <f>_xlfn.IFNA(IF(VLOOKUP(A716,#REF!,2,FALSE)&gt;E716,VLOOKUP(A716,#REF!,2,FALSE),""),"")</f>
        <v>#REF!</v>
      </c>
      <c r="G716" s="6" t="str">
        <f t="shared" si="122"/>
        <v/>
      </c>
      <c r="H716" s="6" t="str">
        <f t="shared" si="123"/>
        <v/>
      </c>
      <c r="I716" t="str">
        <f t="shared" si="124"/>
        <v/>
      </c>
      <c r="J716" t="str">
        <f t="shared" si="125"/>
        <v/>
      </c>
      <c r="K716">
        <f t="shared" si="126"/>
        <v>0</v>
      </c>
      <c r="L716" s="4">
        <f t="shared" si="127"/>
        <v>0</v>
      </c>
      <c r="M716">
        <f t="shared" si="128"/>
        <v>1</v>
      </c>
      <c r="N716">
        <f t="shared" si="129"/>
        <v>1</v>
      </c>
      <c r="O716">
        <f t="shared" si="130"/>
        <v>0</v>
      </c>
      <c r="P716">
        <f t="shared" si="131"/>
        <v>0</v>
      </c>
    </row>
    <row r="717" spans="1:16" x14ac:dyDescent="0.25">
      <c r="A717">
        <v>4634</v>
      </c>
      <c r="B717">
        <v>1388865758</v>
      </c>
      <c r="C717" t="s">
        <v>4</v>
      </c>
      <c r="D717" s="6">
        <f t="shared" si="121"/>
        <v>41643.835162037038</v>
      </c>
      <c r="E717" t="e">
        <f>_xlfn.IFNA(VLOOKUP(A717,#REF!,2,FALSE),"")</f>
        <v>#REF!</v>
      </c>
      <c r="F717" t="e">
        <f>_xlfn.IFNA(IF(VLOOKUP(A717,#REF!,2,FALSE)&gt;E717,VLOOKUP(A717,#REF!,2,FALSE),""),"")</f>
        <v>#REF!</v>
      </c>
      <c r="G717" s="6" t="str">
        <f t="shared" si="122"/>
        <v/>
      </c>
      <c r="H717" s="6" t="str">
        <f t="shared" si="123"/>
        <v/>
      </c>
      <c r="I717" t="str">
        <f t="shared" si="124"/>
        <v/>
      </c>
      <c r="J717" t="str">
        <f t="shared" si="125"/>
        <v/>
      </c>
      <c r="K717">
        <f t="shared" si="126"/>
        <v>0</v>
      </c>
      <c r="L717" s="4">
        <f t="shared" si="127"/>
        <v>0</v>
      </c>
      <c r="M717">
        <f t="shared" si="128"/>
        <v>1</v>
      </c>
      <c r="N717">
        <f t="shared" si="129"/>
        <v>1</v>
      </c>
      <c r="O717">
        <f t="shared" si="130"/>
        <v>0</v>
      </c>
      <c r="P717">
        <f t="shared" si="131"/>
        <v>0</v>
      </c>
    </row>
    <row r="718" spans="1:16" x14ac:dyDescent="0.25">
      <c r="A718">
        <v>4639</v>
      </c>
      <c r="B718">
        <v>1389967522</v>
      </c>
      <c r="C718" t="s">
        <v>4</v>
      </c>
      <c r="D718" s="6">
        <f t="shared" si="121"/>
        <v>41656.587060185186</v>
      </c>
      <c r="E718" t="e">
        <f>_xlfn.IFNA(VLOOKUP(A718,#REF!,2,FALSE),"")</f>
        <v>#REF!</v>
      </c>
      <c r="F718" t="e">
        <f>_xlfn.IFNA(IF(VLOOKUP(A718,#REF!,2,FALSE)&gt;E718,VLOOKUP(A718,#REF!,2,FALSE),""),"")</f>
        <v>#REF!</v>
      </c>
      <c r="G718" s="6" t="str">
        <f t="shared" si="122"/>
        <v/>
      </c>
      <c r="H718" s="6" t="str">
        <f t="shared" si="123"/>
        <v/>
      </c>
      <c r="I718" t="str">
        <f t="shared" si="124"/>
        <v/>
      </c>
      <c r="J718" t="str">
        <f t="shared" si="125"/>
        <v/>
      </c>
      <c r="K718">
        <f t="shared" si="126"/>
        <v>0</v>
      </c>
      <c r="L718" s="4">
        <f t="shared" si="127"/>
        <v>0</v>
      </c>
      <c r="M718">
        <f t="shared" si="128"/>
        <v>1</v>
      </c>
      <c r="N718">
        <f t="shared" si="129"/>
        <v>1</v>
      </c>
      <c r="O718">
        <f t="shared" si="130"/>
        <v>0</v>
      </c>
      <c r="P718">
        <f t="shared" si="131"/>
        <v>0</v>
      </c>
    </row>
    <row r="719" spans="1:16" x14ac:dyDescent="0.25">
      <c r="A719">
        <v>4644</v>
      </c>
      <c r="B719">
        <v>1388935892</v>
      </c>
      <c r="C719" t="s">
        <v>4</v>
      </c>
      <c r="D719" s="6">
        <f t="shared" si="121"/>
        <v>41644.646898148152</v>
      </c>
      <c r="E719" t="e">
        <f>_xlfn.IFNA(VLOOKUP(A719,#REF!,2,FALSE),"")</f>
        <v>#REF!</v>
      </c>
      <c r="F719" t="e">
        <f>_xlfn.IFNA(IF(VLOOKUP(A719,#REF!,2,FALSE)&gt;E719,VLOOKUP(A719,#REF!,2,FALSE),""),"")</f>
        <v>#REF!</v>
      </c>
      <c r="G719" s="6" t="str">
        <f t="shared" si="122"/>
        <v/>
      </c>
      <c r="H719" s="6" t="str">
        <f t="shared" si="123"/>
        <v/>
      </c>
      <c r="I719" t="str">
        <f t="shared" si="124"/>
        <v/>
      </c>
      <c r="J719" t="str">
        <f t="shared" si="125"/>
        <v/>
      </c>
      <c r="K719">
        <f t="shared" si="126"/>
        <v>0</v>
      </c>
      <c r="L719" s="4">
        <f t="shared" si="127"/>
        <v>0</v>
      </c>
      <c r="M719">
        <f t="shared" si="128"/>
        <v>1</v>
      </c>
      <c r="N719">
        <f t="shared" si="129"/>
        <v>1</v>
      </c>
      <c r="O719">
        <f t="shared" si="130"/>
        <v>0</v>
      </c>
      <c r="P719">
        <f t="shared" si="131"/>
        <v>0</v>
      </c>
    </row>
    <row r="720" spans="1:16" x14ac:dyDescent="0.25">
      <c r="A720">
        <v>4651</v>
      </c>
      <c r="B720">
        <v>1388440508</v>
      </c>
      <c r="C720" t="s">
        <v>4</v>
      </c>
      <c r="D720" s="6">
        <f t="shared" si="121"/>
        <v>41638.913287037038</v>
      </c>
      <c r="E720" t="e">
        <f>_xlfn.IFNA(VLOOKUP(A720,#REF!,2,FALSE),"")</f>
        <v>#REF!</v>
      </c>
      <c r="F720" t="e">
        <f>_xlfn.IFNA(IF(VLOOKUP(A720,#REF!,2,FALSE)&gt;E720,VLOOKUP(A720,#REF!,2,FALSE),""),"")</f>
        <v>#REF!</v>
      </c>
      <c r="G720" s="6" t="str">
        <f t="shared" si="122"/>
        <v/>
      </c>
      <c r="H720" s="6" t="str">
        <f t="shared" si="123"/>
        <v/>
      </c>
      <c r="I720" t="str">
        <f t="shared" si="124"/>
        <v/>
      </c>
      <c r="J720" t="str">
        <f t="shared" si="125"/>
        <v/>
      </c>
      <c r="K720">
        <f t="shared" si="126"/>
        <v>0</v>
      </c>
      <c r="L720" s="4">
        <f t="shared" si="127"/>
        <v>0</v>
      </c>
      <c r="M720">
        <f t="shared" si="128"/>
        <v>1</v>
      </c>
      <c r="N720">
        <f t="shared" si="129"/>
        <v>1</v>
      </c>
      <c r="O720">
        <f t="shared" si="130"/>
        <v>0</v>
      </c>
      <c r="P720">
        <f t="shared" si="131"/>
        <v>0</v>
      </c>
    </row>
    <row r="721" spans="1:16" x14ac:dyDescent="0.25">
      <c r="A721">
        <v>4654</v>
      </c>
      <c r="B721">
        <v>1390314141</v>
      </c>
      <c r="C721" t="s">
        <v>4</v>
      </c>
      <c r="D721" s="6">
        <f t="shared" si="121"/>
        <v>41660.598854166667</v>
      </c>
      <c r="E721" t="e">
        <f>_xlfn.IFNA(VLOOKUP(A721,#REF!,2,FALSE),"")</f>
        <v>#REF!</v>
      </c>
      <c r="F721" t="e">
        <f>_xlfn.IFNA(IF(VLOOKUP(A721,#REF!,2,FALSE)&gt;E721,VLOOKUP(A721,#REF!,2,FALSE),""),"")</f>
        <v>#REF!</v>
      </c>
      <c r="G721" s="6" t="str">
        <f t="shared" si="122"/>
        <v/>
      </c>
      <c r="H721" s="6" t="str">
        <f t="shared" si="123"/>
        <v/>
      </c>
      <c r="I721" t="str">
        <f t="shared" si="124"/>
        <v/>
      </c>
      <c r="J721" t="str">
        <f t="shared" si="125"/>
        <v/>
      </c>
      <c r="K721">
        <f t="shared" si="126"/>
        <v>0</v>
      </c>
      <c r="L721" s="4">
        <f t="shared" si="127"/>
        <v>0</v>
      </c>
      <c r="M721">
        <f t="shared" si="128"/>
        <v>1</v>
      </c>
      <c r="N721">
        <f t="shared" si="129"/>
        <v>1</v>
      </c>
      <c r="O721">
        <f t="shared" si="130"/>
        <v>0</v>
      </c>
      <c r="P721">
        <f t="shared" si="131"/>
        <v>0</v>
      </c>
    </row>
    <row r="722" spans="1:16" x14ac:dyDescent="0.25">
      <c r="A722">
        <v>4658</v>
      </c>
      <c r="B722">
        <v>1389179095</v>
      </c>
      <c r="C722" t="s">
        <v>4</v>
      </c>
      <c r="D722" s="6">
        <f t="shared" si="121"/>
        <v>41647.461747685185</v>
      </c>
      <c r="E722" t="e">
        <f>_xlfn.IFNA(VLOOKUP(A722,#REF!,2,FALSE),"")</f>
        <v>#REF!</v>
      </c>
      <c r="F722" t="e">
        <f>_xlfn.IFNA(IF(VLOOKUP(A722,#REF!,2,FALSE)&gt;E722,VLOOKUP(A722,#REF!,2,FALSE),""),"")</f>
        <v>#REF!</v>
      </c>
      <c r="G722" s="6" t="str">
        <f t="shared" si="122"/>
        <v/>
      </c>
      <c r="H722" s="6" t="str">
        <f t="shared" si="123"/>
        <v/>
      </c>
      <c r="I722" t="str">
        <f t="shared" si="124"/>
        <v/>
      </c>
      <c r="J722" t="str">
        <f t="shared" si="125"/>
        <v/>
      </c>
      <c r="K722">
        <f t="shared" si="126"/>
        <v>0</v>
      </c>
      <c r="L722" s="4">
        <f t="shared" si="127"/>
        <v>0</v>
      </c>
      <c r="M722">
        <f t="shared" si="128"/>
        <v>1</v>
      </c>
      <c r="N722">
        <f t="shared" si="129"/>
        <v>1</v>
      </c>
      <c r="O722">
        <f t="shared" si="130"/>
        <v>0</v>
      </c>
      <c r="P722">
        <f t="shared" si="131"/>
        <v>0</v>
      </c>
    </row>
    <row r="723" spans="1:16" x14ac:dyDescent="0.25">
      <c r="A723">
        <v>4665</v>
      </c>
      <c r="B723">
        <v>1386935293</v>
      </c>
      <c r="C723" t="s">
        <v>4</v>
      </c>
      <c r="D723" s="6">
        <f t="shared" si="121"/>
        <v>41621.49181712963</v>
      </c>
      <c r="E723" t="e">
        <f>_xlfn.IFNA(VLOOKUP(A723,#REF!,2,FALSE),"")</f>
        <v>#REF!</v>
      </c>
      <c r="F723" t="e">
        <f>_xlfn.IFNA(IF(VLOOKUP(A723,#REF!,2,FALSE)&gt;E723,VLOOKUP(A723,#REF!,2,FALSE),""),"")</f>
        <v>#REF!</v>
      </c>
      <c r="G723" s="6" t="str">
        <f t="shared" si="122"/>
        <v/>
      </c>
      <c r="H723" s="6" t="str">
        <f t="shared" si="123"/>
        <v/>
      </c>
      <c r="I723" t="str">
        <f t="shared" si="124"/>
        <v/>
      </c>
      <c r="J723" t="str">
        <f t="shared" si="125"/>
        <v/>
      </c>
      <c r="K723">
        <f t="shared" si="126"/>
        <v>0</v>
      </c>
      <c r="L723" s="4">
        <f t="shared" si="127"/>
        <v>0</v>
      </c>
      <c r="M723">
        <f t="shared" si="128"/>
        <v>1</v>
      </c>
      <c r="N723">
        <f t="shared" si="129"/>
        <v>1</v>
      </c>
      <c r="O723">
        <f t="shared" si="130"/>
        <v>0</v>
      </c>
      <c r="P723">
        <f t="shared" si="131"/>
        <v>0</v>
      </c>
    </row>
    <row r="724" spans="1:16" x14ac:dyDescent="0.25">
      <c r="A724">
        <v>4671</v>
      </c>
      <c r="B724">
        <v>1388712368</v>
      </c>
      <c r="C724" t="s">
        <v>4</v>
      </c>
      <c r="D724" s="6">
        <f t="shared" si="121"/>
        <v>41642.059814814813</v>
      </c>
      <c r="E724" t="e">
        <f>_xlfn.IFNA(VLOOKUP(A724,#REF!,2,FALSE),"")</f>
        <v>#REF!</v>
      </c>
      <c r="F724" t="e">
        <f>_xlfn.IFNA(IF(VLOOKUP(A724,#REF!,2,FALSE)&gt;E724,VLOOKUP(A724,#REF!,2,FALSE),""),"")</f>
        <v>#REF!</v>
      </c>
      <c r="G724" s="6" t="str">
        <f t="shared" si="122"/>
        <v/>
      </c>
      <c r="H724" s="6" t="str">
        <f t="shared" si="123"/>
        <v/>
      </c>
      <c r="I724" t="str">
        <f t="shared" si="124"/>
        <v/>
      </c>
      <c r="J724" t="str">
        <f t="shared" si="125"/>
        <v/>
      </c>
      <c r="K724">
        <f t="shared" si="126"/>
        <v>0</v>
      </c>
      <c r="L724" s="4">
        <f t="shared" si="127"/>
        <v>0</v>
      </c>
      <c r="M724">
        <f t="shared" si="128"/>
        <v>1</v>
      </c>
      <c r="N724">
        <f t="shared" si="129"/>
        <v>1</v>
      </c>
      <c r="O724">
        <f t="shared" si="130"/>
        <v>0</v>
      </c>
      <c r="P724">
        <f t="shared" si="131"/>
        <v>0</v>
      </c>
    </row>
    <row r="725" spans="1:16" x14ac:dyDescent="0.25">
      <c r="A725">
        <v>4678</v>
      </c>
      <c r="B725">
        <v>1386439852</v>
      </c>
      <c r="C725" t="s">
        <v>4</v>
      </c>
      <c r="D725" s="6">
        <f t="shared" si="121"/>
        <v>41615.7575462963</v>
      </c>
      <c r="E725" t="e">
        <f>_xlfn.IFNA(VLOOKUP(A725,#REF!,2,FALSE),"")</f>
        <v>#REF!</v>
      </c>
      <c r="F725" t="e">
        <f>_xlfn.IFNA(IF(VLOOKUP(A725,#REF!,2,FALSE)&gt;E725,VLOOKUP(A725,#REF!,2,FALSE),""),"")</f>
        <v>#REF!</v>
      </c>
      <c r="G725" s="6" t="str">
        <f t="shared" si="122"/>
        <v/>
      </c>
      <c r="H725" s="6" t="str">
        <f t="shared" si="123"/>
        <v/>
      </c>
      <c r="I725" t="str">
        <f t="shared" si="124"/>
        <v/>
      </c>
      <c r="J725" t="str">
        <f t="shared" si="125"/>
        <v/>
      </c>
      <c r="K725">
        <f t="shared" si="126"/>
        <v>0</v>
      </c>
      <c r="L725" s="4">
        <f t="shared" si="127"/>
        <v>0</v>
      </c>
      <c r="M725">
        <f t="shared" si="128"/>
        <v>1</v>
      </c>
      <c r="N725">
        <f t="shared" si="129"/>
        <v>1</v>
      </c>
      <c r="O725">
        <f t="shared" si="130"/>
        <v>0</v>
      </c>
      <c r="P725">
        <f t="shared" si="131"/>
        <v>0</v>
      </c>
    </row>
    <row r="726" spans="1:16" x14ac:dyDescent="0.25">
      <c r="A726">
        <v>4703</v>
      </c>
      <c r="B726">
        <v>1390315192</v>
      </c>
      <c r="C726" t="s">
        <v>4</v>
      </c>
      <c r="D726" s="6">
        <f t="shared" si="121"/>
        <v>41660.611018518517</v>
      </c>
      <c r="E726" t="e">
        <f>_xlfn.IFNA(VLOOKUP(A726,#REF!,2,FALSE),"")</f>
        <v>#REF!</v>
      </c>
      <c r="F726" t="e">
        <f>_xlfn.IFNA(IF(VLOOKUP(A726,#REF!,2,FALSE)&gt;E726,VLOOKUP(A726,#REF!,2,FALSE),""),"")</f>
        <v>#REF!</v>
      </c>
      <c r="G726" s="6" t="str">
        <f t="shared" si="122"/>
        <v/>
      </c>
      <c r="H726" s="6" t="str">
        <f t="shared" si="123"/>
        <v/>
      </c>
      <c r="I726" t="str">
        <f t="shared" si="124"/>
        <v/>
      </c>
      <c r="J726" t="str">
        <f t="shared" si="125"/>
        <v/>
      </c>
      <c r="K726">
        <f t="shared" si="126"/>
        <v>0</v>
      </c>
      <c r="L726" s="4">
        <f t="shared" si="127"/>
        <v>0</v>
      </c>
      <c r="M726">
        <f t="shared" si="128"/>
        <v>1</v>
      </c>
      <c r="N726">
        <f t="shared" si="129"/>
        <v>1</v>
      </c>
      <c r="O726">
        <f t="shared" si="130"/>
        <v>0</v>
      </c>
      <c r="P726">
        <f t="shared" si="131"/>
        <v>0</v>
      </c>
    </row>
    <row r="727" spans="1:16" x14ac:dyDescent="0.25">
      <c r="A727">
        <v>4705</v>
      </c>
      <c r="B727">
        <v>1386484622</v>
      </c>
      <c r="C727" t="s">
        <v>4</v>
      </c>
      <c r="D727" s="6">
        <f t="shared" si="121"/>
        <v>41616.275717592594</v>
      </c>
      <c r="E727" t="e">
        <f>_xlfn.IFNA(VLOOKUP(A727,#REF!,2,FALSE),"")</f>
        <v>#REF!</v>
      </c>
      <c r="F727" t="e">
        <f>_xlfn.IFNA(IF(VLOOKUP(A727,#REF!,2,FALSE)&gt;E727,VLOOKUP(A727,#REF!,2,FALSE),""),"")</f>
        <v>#REF!</v>
      </c>
      <c r="G727" s="6" t="str">
        <f t="shared" si="122"/>
        <v/>
      </c>
      <c r="H727" s="6" t="str">
        <f t="shared" si="123"/>
        <v/>
      </c>
      <c r="I727" t="str">
        <f t="shared" si="124"/>
        <v/>
      </c>
      <c r="J727" t="str">
        <f t="shared" si="125"/>
        <v/>
      </c>
      <c r="K727">
        <f t="shared" si="126"/>
        <v>0</v>
      </c>
      <c r="L727" s="4">
        <f t="shared" si="127"/>
        <v>0</v>
      </c>
      <c r="M727">
        <f t="shared" si="128"/>
        <v>1</v>
      </c>
      <c r="N727">
        <f t="shared" si="129"/>
        <v>1</v>
      </c>
      <c r="O727">
        <f t="shared" si="130"/>
        <v>0</v>
      </c>
      <c r="P727">
        <f t="shared" si="131"/>
        <v>0</v>
      </c>
    </row>
    <row r="728" spans="1:16" x14ac:dyDescent="0.25">
      <c r="A728">
        <v>4717</v>
      </c>
      <c r="B728">
        <v>1389464275</v>
      </c>
      <c r="C728" t="s">
        <v>4</v>
      </c>
      <c r="D728" s="6">
        <f t="shared" si="121"/>
        <v>41650.762442129628</v>
      </c>
      <c r="E728" t="e">
        <f>_xlfn.IFNA(VLOOKUP(A728,#REF!,2,FALSE),"")</f>
        <v>#REF!</v>
      </c>
      <c r="F728" t="e">
        <f>_xlfn.IFNA(IF(VLOOKUP(A728,#REF!,2,FALSE)&gt;E728,VLOOKUP(A728,#REF!,2,FALSE),""),"")</f>
        <v>#REF!</v>
      </c>
      <c r="G728" s="6" t="str">
        <f t="shared" si="122"/>
        <v/>
      </c>
      <c r="H728" s="6" t="str">
        <f t="shared" si="123"/>
        <v/>
      </c>
      <c r="I728" t="str">
        <f t="shared" si="124"/>
        <v/>
      </c>
      <c r="J728" t="str">
        <f t="shared" si="125"/>
        <v/>
      </c>
      <c r="K728">
        <f t="shared" si="126"/>
        <v>0</v>
      </c>
      <c r="L728" s="4">
        <f t="shared" si="127"/>
        <v>0</v>
      </c>
      <c r="M728">
        <f t="shared" si="128"/>
        <v>1</v>
      </c>
      <c r="N728">
        <f t="shared" si="129"/>
        <v>1</v>
      </c>
      <c r="O728">
        <f t="shared" si="130"/>
        <v>0</v>
      </c>
      <c r="P728">
        <f t="shared" si="131"/>
        <v>0</v>
      </c>
    </row>
    <row r="729" spans="1:16" x14ac:dyDescent="0.25">
      <c r="A729">
        <v>4727</v>
      </c>
      <c r="B729">
        <v>1386086083</v>
      </c>
      <c r="C729" t="s">
        <v>4</v>
      </c>
      <c r="D729" s="6">
        <f t="shared" si="121"/>
        <v>41611.662997685184</v>
      </c>
      <c r="E729" t="e">
        <f>_xlfn.IFNA(VLOOKUP(A729,#REF!,2,FALSE),"")</f>
        <v>#REF!</v>
      </c>
      <c r="F729" t="e">
        <f>_xlfn.IFNA(IF(VLOOKUP(A729,#REF!,2,FALSE)&gt;E729,VLOOKUP(A729,#REF!,2,FALSE),""),"")</f>
        <v>#REF!</v>
      </c>
      <c r="G729" s="6" t="str">
        <f t="shared" si="122"/>
        <v/>
      </c>
      <c r="H729" s="6" t="str">
        <f t="shared" si="123"/>
        <v/>
      </c>
      <c r="I729" t="str">
        <f t="shared" si="124"/>
        <v/>
      </c>
      <c r="J729" t="str">
        <f t="shared" si="125"/>
        <v/>
      </c>
      <c r="K729">
        <f t="shared" si="126"/>
        <v>0</v>
      </c>
      <c r="L729" s="4">
        <f t="shared" si="127"/>
        <v>0</v>
      </c>
      <c r="M729">
        <f t="shared" si="128"/>
        <v>1</v>
      </c>
      <c r="N729">
        <f t="shared" si="129"/>
        <v>1</v>
      </c>
      <c r="O729">
        <f t="shared" si="130"/>
        <v>0</v>
      </c>
      <c r="P729">
        <f t="shared" si="131"/>
        <v>0</v>
      </c>
    </row>
    <row r="730" spans="1:16" x14ac:dyDescent="0.25">
      <c r="A730">
        <v>4730</v>
      </c>
      <c r="B730">
        <v>1390563520</v>
      </c>
      <c r="C730" t="s">
        <v>4</v>
      </c>
      <c r="D730" s="6">
        <f t="shared" si="121"/>
        <v>41663.485185185185</v>
      </c>
      <c r="E730" t="e">
        <f>_xlfn.IFNA(VLOOKUP(A730,#REF!,2,FALSE),"")</f>
        <v>#REF!</v>
      </c>
      <c r="F730" t="e">
        <f>_xlfn.IFNA(IF(VLOOKUP(A730,#REF!,2,FALSE)&gt;E730,VLOOKUP(A730,#REF!,2,FALSE),""),"")</f>
        <v>#REF!</v>
      </c>
      <c r="G730" s="6" t="str">
        <f t="shared" si="122"/>
        <v/>
      </c>
      <c r="H730" s="6" t="str">
        <f t="shared" si="123"/>
        <v/>
      </c>
      <c r="I730" t="str">
        <f t="shared" si="124"/>
        <v/>
      </c>
      <c r="J730" t="str">
        <f t="shared" si="125"/>
        <v/>
      </c>
      <c r="K730">
        <f t="shared" si="126"/>
        <v>0</v>
      </c>
      <c r="L730" s="4">
        <f t="shared" si="127"/>
        <v>0</v>
      </c>
      <c r="M730">
        <f t="shared" si="128"/>
        <v>1</v>
      </c>
      <c r="N730">
        <f t="shared" si="129"/>
        <v>1</v>
      </c>
      <c r="O730">
        <f t="shared" si="130"/>
        <v>0</v>
      </c>
      <c r="P730">
        <f t="shared" si="131"/>
        <v>0</v>
      </c>
    </row>
    <row r="731" spans="1:16" x14ac:dyDescent="0.25">
      <c r="A731">
        <v>4732</v>
      </c>
      <c r="B731">
        <v>1388575217</v>
      </c>
      <c r="C731" t="s">
        <v>4</v>
      </c>
      <c r="D731" s="6">
        <f t="shared" si="121"/>
        <v>41640.472418981481</v>
      </c>
      <c r="E731" t="e">
        <f>_xlfn.IFNA(VLOOKUP(A731,#REF!,2,FALSE),"")</f>
        <v>#REF!</v>
      </c>
      <c r="F731" t="e">
        <f>_xlfn.IFNA(IF(VLOOKUP(A731,#REF!,2,FALSE)&gt;E731,VLOOKUP(A731,#REF!,2,FALSE),""),"")</f>
        <v>#REF!</v>
      </c>
      <c r="G731" s="6" t="str">
        <f t="shared" si="122"/>
        <v/>
      </c>
      <c r="H731" s="6" t="str">
        <f t="shared" si="123"/>
        <v/>
      </c>
      <c r="I731" t="str">
        <f t="shared" si="124"/>
        <v/>
      </c>
      <c r="J731" t="str">
        <f t="shared" si="125"/>
        <v/>
      </c>
      <c r="K731">
        <f t="shared" si="126"/>
        <v>0</v>
      </c>
      <c r="L731" s="4">
        <f t="shared" si="127"/>
        <v>0</v>
      </c>
      <c r="M731">
        <f t="shared" si="128"/>
        <v>1</v>
      </c>
      <c r="N731">
        <f t="shared" si="129"/>
        <v>1</v>
      </c>
      <c r="O731">
        <f t="shared" si="130"/>
        <v>0</v>
      </c>
      <c r="P731">
        <f t="shared" si="131"/>
        <v>0</v>
      </c>
    </row>
    <row r="732" spans="1:16" x14ac:dyDescent="0.25">
      <c r="A732">
        <v>4755</v>
      </c>
      <c r="B732">
        <v>1390944963</v>
      </c>
      <c r="C732" t="s">
        <v>4</v>
      </c>
      <c r="D732" s="6">
        <f t="shared" si="121"/>
        <v>41667.900034722225</v>
      </c>
      <c r="E732" t="e">
        <f>_xlfn.IFNA(VLOOKUP(A732,#REF!,2,FALSE),"")</f>
        <v>#REF!</v>
      </c>
      <c r="F732" t="e">
        <f>_xlfn.IFNA(IF(VLOOKUP(A732,#REF!,2,FALSE)&gt;E732,VLOOKUP(A732,#REF!,2,FALSE),""),"")</f>
        <v>#REF!</v>
      </c>
      <c r="G732" s="6" t="str">
        <f t="shared" si="122"/>
        <v/>
      </c>
      <c r="H732" s="6" t="str">
        <f t="shared" si="123"/>
        <v/>
      </c>
      <c r="I732" t="str">
        <f t="shared" si="124"/>
        <v/>
      </c>
      <c r="J732" t="str">
        <f t="shared" si="125"/>
        <v/>
      </c>
      <c r="K732">
        <f t="shared" si="126"/>
        <v>0</v>
      </c>
      <c r="L732" s="4">
        <f t="shared" si="127"/>
        <v>0</v>
      </c>
      <c r="M732">
        <f t="shared" si="128"/>
        <v>1</v>
      </c>
      <c r="N732">
        <f t="shared" si="129"/>
        <v>1</v>
      </c>
      <c r="O732">
        <f t="shared" si="130"/>
        <v>0</v>
      </c>
      <c r="P732">
        <f t="shared" si="131"/>
        <v>0</v>
      </c>
    </row>
    <row r="733" spans="1:16" x14ac:dyDescent="0.25">
      <c r="A733">
        <v>4763</v>
      </c>
      <c r="B733">
        <v>1390608226</v>
      </c>
      <c r="C733" t="s">
        <v>4</v>
      </c>
      <c r="D733" s="6">
        <f t="shared" si="121"/>
        <v>41664.002615740741</v>
      </c>
      <c r="E733" t="e">
        <f>_xlfn.IFNA(VLOOKUP(A733,#REF!,2,FALSE),"")</f>
        <v>#REF!</v>
      </c>
      <c r="F733" t="e">
        <f>_xlfn.IFNA(IF(VLOOKUP(A733,#REF!,2,FALSE)&gt;E733,VLOOKUP(A733,#REF!,2,FALSE),""),"")</f>
        <v>#REF!</v>
      </c>
      <c r="G733" s="6" t="str">
        <f t="shared" si="122"/>
        <v/>
      </c>
      <c r="H733" s="6" t="str">
        <f t="shared" si="123"/>
        <v/>
      </c>
      <c r="I733" t="str">
        <f t="shared" si="124"/>
        <v/>
      </c>
      <c r="J733" t="str">
        <f t="shared" si="125"/>
        <v/>
      </c>
      <c r="K733">
        <f t="shared" si="126"/>
        <v>0</v>
      </c>
      <c r="L733" s="4">
        <f t="shared" si="127"/>
        <v>0</v>
      </c>
      <c r="M733">
        <f t="shared" si="128"/>
        <v>1</v>
      </c>
      <c r="N733">
        <f t="shared" si="129"/>
        <v>1</v>
      </c>
      <c r="O733">
        <f t="shared" si="130"/>
        <v>0</v>
      </c>
      <c r="P733">
        <f t="shared" si="131"/>
        <v>0</v>
      </c>
    </row>
    <row r="734" spans="1:16" x14ac:dyDescent="0.25">
      <c r="A734">
        <v>4764</v>
      </c>
      <c r="B734">
        <v>1387378504</v>
      </c>
      <c r="C734" t="s">
        <v>4</v>
      </c>
      <c r="D734" s="6">
        <f t="shared" si="121"/>
        <v>41626.621574074074</v>
      </c>
      <c r="E734" t="e">
        <f>_xlfn.IFNA(VLOOKUP(A734,#REF!,2,FALSE),"")</f>
        <v>#REF!</v>
      </c>
      <c r="F734" t="e">
        <f>_xlfn.IFNA(IF(VLOOKUP(A734,#REF!,2,FALSE)&gt;E734,VLOOKUP(A734,#REF!,2,FALSE),""),"")</f>
        <v>#REF!</v>
      </c>
      <c r="G734" s="6" t="str">
        <f t="shared" si="122"/>
        <v/>
      </c>
      <c r="H734" s="6" t="str">
        <f t="shared" si="123"/>
        <v/>
      </c>
      <c r="I734" t="str">
        <f t="shared" si="124"/>
        <v/>
      </c>
      <c r="J734" t="str">
        <f t="shared" si="125"/>
        <v/>
      </c>
      <c r="K734">
        <f t="shared" si="126"/>
        <v>0</v>
      </c>
      <c r="L734" s="4">
        <f t="shared" si="127"/>
        <v>0</v>
      </c>
      <c r="M734">
        <f t="shared" si="128"/>
        <v>1</v>
      </c>
      <c r="N734">
        <f t="shared" si="129"/>
        <v>1</v>
      </c>
      <c r="O734">
        <f t="shared" si="130"/>
        <v>0</v>
      </c>
      <c r="P734">
        <f t="shared" si="131"/>
        <v>0</v>
      </c>
    </row>
    <row r="735" spans="1:16" x14ac:dyDescent="0.25">
      <c r="A735">
        <v>4769</v>
      </c>
      <c r="B735">
        <v>1389148765</v>
      </c>
      <c r="C735" t="s">
        <v>4</v>
      </c>
      <c r="D735" s="6">
        <f t="shared" si="121"/>
        <v>41647.110706018517</v>
      </c>
      <c r="E735" t="e">
        <f>_xlfn.IFNA(VLOOKUP(A735,#REF!,2,FALSE),"")</f>
        <v>#REF!</v>
      </c>
      <c r="F735" t="e">
        <f>_xlfn.IFNA(IF(VLOOKUP(A735,#REF!,2,FALSE)&gt;E735,VLOOKUP(A735,#REF!,2,FALSE),""),"")</f>
        <v>#REF!</v>
      </c>
      <c r="G735" s="6" t="str">
        <f t="shared" si="122"/>
        <v/>
      </c>
      <c r="H735" s="6" t="str">
        <f t="shared" si="123"/>
        <v/>
      </c>
      <c r="I735" t="str">
        <f t="shared" si="124"/>
        <v/>
      </c>
      <c r="J735" t="str">
        <f t="shared" si="125"/>
        <v/>
      </c>
      <c r="K735">
        <f t="shared" si="126"/>
        <v>0</v>
      </c>
      <c r="L735" s="4">
        <f t="shared" si="127"/>
        <v>0</v>
      </c>
      <c r="M735">
        <f t="shared" si="128"/>
        <v>1</v>
      </c>
      <c r="N735">
        <f t="shared" si="129"/>
        <v>1</v>
      </c>
      <c r="O735">
        <f t="shared" si="130"/>
        <v>0</v>
      </c>
      <c r="P735">
        <f t="shared" si="131"/>
        <v>0</v>
      </c>
    </row>
    <row r="736" spans="1:16" x14ac:dyDescent="0.25">
      <c r="A736">
        <v>4784</v>
      </c>
      <c r="B736">
        <v>1386351228</v>
      </c>
      <c r="C736" t="s">
        <v>4</v>
      </c>
      <c r="D736" s="6">
        <f t="shared" si="121"/>
        <v>41614.731805555559</v>
      </c>
      <c r="E736" t="e">
        <f>_xlfn.IFNA(VLOOKUP(A736,#REF!,2,FALSE),"")</f>
        <v>#REF!</v>
      </c>
      <c r="F736" t="e">
        <f>_xlfn.IFNA(IF(VLOOKUP(A736,#REF!,2,FALSE)&gt;E736,VLOOKUP(A736,#REF!,2,FALSE),""),"")</f>
        <v>#REF!</v>
      </c>
      <c r="G736" s="6" t="str">
        <f t="shared" si="122"/>
        <v/>
      </c>
      <c r="H736" s="6" t="str">
        <f t="shared" si="123"/>
        <v/>
      </c>
      <c r="I736" t="str">
        <f t="shared" si="124"/>
        <v/>
      </c>
      <c r="J736" t="str">
        <f t="shared" si="125"/>
        <v/>
      </c>
      <c r="K736">
        <f t="shared" si="126"/>
        <v>0</v>
      </c>
      <c r="L736" s="4">
        <f t="shared" si="127"/>
        <v>0</v>
      </c>
      <c r="M736">
        <f t="shared" si="128"/>
        <v>1</v>
      </c>
      <c r="N736">
        <f t="shared" si="129"/>
        <v>1</v>
      </c>
      <c r="O736">
        <f t="shared" si="130"/>
        <v>0</v>
      </c>
      <c r="P736">
        <f t="shared" si="131"/>
        <v>0</v>
      </c>
    </row>
    <row r="737" spans="1:16" x14ac:dyDescent="0.25">
      <c r="A737">
        <v>4789</v>
      </c>
      <c r="B737">
        <v>1388085876</v>
      </c>
      <c r="C737" t="s">
        <v>4</v>
      </c>
      <c r="D737" s="6">
        <f t="shared" si="121"/>
        <v>41634.808750000004</v>
      </c>
      <c r="E737" t="e">
        <f>_xlfn.IFNA(VLOOKUP(A737,#REF!,2,FALSE),"")</f>
        <v>#REF!</v>
      </c>
      <c r="F737" t="e">
        <f>_xlfn.IFNA(IF(VLOOKUP(A737,#REF!,2,FALSE)&gt;E737,VLOOKUP(A737,#REF!,2,FALSE),""),"")</f>
        <v>#REF!</v>
      </c>
      <c r="G737" s="6" t="str">
        <f t="shared" si="122"/>
        <v/>
      </c>
      <c r="H737" s="6" t="str">
        <f t="shared" si="123"/>
        <v/>
      </c>
      <c r="I737" t="str">
        <f t="shared" si="124"/>
        <v/>
      </c>
      <c r="J737" t="str">
        <f t="shared" si="125"/>
        <v/>
      </c>
      <c r="K737">
        <f t="shared" si="126"/>
        <v>0</v>
      </c>
      <c r="L737" s="4">
        <f t="shared" si="127"/>
        <v>0</v>
      </c>
      <c r="M737">
        <f t="shared" si="128"/>
        <v>1</v>
      </c>
      <c r="N737">
        <f t="shared" si="129"/>
        <v>1</v>
      </c>
      <c r="O737">
        <f t="shared" si="130"/>
        <v>0</v>
      </c>
      <c r="P737">
        <f t="shared" si="131"/>
        <v>0</v>
      </c>
    </row>
    <row r="738" spans="1:16" x14ac:dyDescent="0.25">
      <c r="A738">
        <v>4806</v>
      </c>
      <c r="B738">
        <v>1389262923</v>
      </c>
      <c r="C738" t="s">
        <v>4</v>
      </c>
      <c r="D738" s="6">
        <f t="shared" si="121"/>
        <v>41648.431979166664</v>
      </c>
      <c r="E738" t="e">
        <f>_xlfn.IFNA(VLOOKUP(A738,#REF!,2,FALSE),"")</f>
        <v>#REF!</v>
      </c>
      <c r="F738" t="e">
        <f>_xlfn.IFNA(IF(VLOOKUP(A738,#REF!,2,FALSE)&gt;E738,VLOOKUP(A738,#REF!,2,FALSE),""),"")</f>
        <v>#REF!</v>
      </c>
      <c r="G738" s="6" t="str">
        <f t="shared" si="122"/>
        <v/>
      </c>
      <c r="H738" s="6" t="str">
        <f t="shared" si="123"/>
        <v/>
      </c>
      <c r="I738" t="str">
        <f t="shared" si="124"/>
        <v/>
      </c>
      <c r="J738" t="str">
        <f t="shared" si="125"/>
        <v/>
      </c>
      <c r="K738">
        <f t="shared" si="126"/>
        <v>0</v>
      </c>
      <c r="L738" s="4">
        <f t="shared" si="127"/>
        <v>0</v>
      </c>
      <c r="M738">
        <f t="shared" si="128"/>
        <v>1</v>
      </c>
      <c r="N738">
        <f t="shared" si="129"/>
        <v>1</v>
      </c>
      <c r="O738">
        <f t="shared" si="130"/>
        <v>0</v>
      </c>
      <c r="P738">
        <f t="shared" si="131"/>
        <v>0</v>
      </c>
    </row>
    <row r="739" spans="1:16" x14ac:dyDescent="0.25">
      <c r="A739">
        <v>4808</v>
      </c>
      <c r="B739">
        <v>1389000717</v>
      </c>
      <c r="C739" t="s">
        <v>4</v>
      </c>
      <c r="D739" s="6">
        <f t="shared" si="121"/>
        <v>41645.397187499999</v>
      </c>
      <c r="E739" t="e">
        <f>_xlfn.IFNA(VLOOKUP(A739,#REF!,2,FALSE),"")</f>
        <v>#REF!</v>
      </c>
      <c r="F739" t="e">
        <f>_xlfn.IFNA(IF(VLOOKUP(A739,#REF!,2,FALSE)&gt;E739,VLOOKUP(A739,#REF!,2,FALSE),""),"")</f>
        <v>#REF!</v>
      </c>
      <c r="G739" s="6" t="str">
        <f t="shared" si="122"/>
        <v/>
      </c>
      <c r="H739" s="6" t="str">
        <f t="shared" si="123"/>
        <v/>
      </c>
      <c r="I739" t="str">
        <f t="shared" si="124"/>
        <v/>
      </c>
      <c r="J739" t="str">
        <f t="shared" si="125"/>
        <v/>
      </c>
      <c r="K739">
        <f t="shared" si="126"/>
        <v>0</v>
      </c>
      <c r="L739" s="4">
        <f t="shared" si="127"/>
        <v>0</v>
      </c>
      <c r="M739">
        <f t="shared" si="128"/>
        <v>1</v>
      </c>
      <c r="N739">
        <f t="shared" si="129"/>
        <v>1</v>
      </c>
      <c r="O739">
        <f t="shared" si="130"/>
        <v>0</v>
      </c>
      <c r="P739">
        <f t="shared" si="131"/>
        <v>0</v>
      </c>
    </row>
    <row r="740" spans="1:16" x14ac:dyDescent="0.25">
      <c r="A740">
        <v>4812</v>
      </c>
      <c r="B740">
        <v>1389736946</v>
      </c>
      <c r="C740" t="s">
        <v>4</v>
      </c>
      <c r="D740" s="6">
        <f t="shared" si="121"/>
        <v>41653.918356481481</v>
      </c>
      <c r="E740" t="e">
        <f>_xlfn.IFNA(VLOOKUP(A740,#REF!,2,FALSE),"")</f>
        <v>#REF!</v>
      </c>
      <c r="F740" t="e">
        <f>_xlfn.IFNA(IF(VLOOKUP(A740,#REF!,2,FALSE)&gt;E740,VLOOKUP(A740,#REF!,2,FALSE),""),"")</f>
        <v>#REF!</v>
      </c>
      <c r="G740" s="6" t="str">
        <f t="shared" si="122"/>
        <v/>
      </c>
      <c r="H740" s="6" t="str">
        <f t="shared" si="123"/>
        <v/>
      </c>
      <c r="I740" t="str">
        <f t="shared" si="124"/>
        <v/>
      </c>
      <c r="J740" t="str">
        <f t="shared" si="125"/>
        <v/>
      </c>
      <c r="K740">
        <f t="shared" si="126"/>
        <v>0</v>
      </c>
      <c r="L740" s="4">
        <f t="shared" si="127"/>
        <v>0</v>
      </c>
      <c r="M740">
        <f t="shared" si="128"/>
        <v>1</v>
      </c>
      <c r="N740">
        <f t="shared" si="129"/>
        <v>1</v>
      </c>
      <c r="O740">
        <f t="shared" si="130"/>
        <v>0</v>
      </c>
      <c r="P740">
        <f t="shared" si="131"/>
        <v>0</v>
      </c>
    </row>
    <row r="741" spans="1:16" x14ac:dyDescent="0.25">
      <c r="A741">
        <v>4813</v>
      </c>
      <c r="B741">
        <v>1389359273</v>
      </c>
      <c r="C741" t="s">
        <v>4</v>
      </c>
      <c r="D741" s="6">
        <f t="shared" si="121"/>
        <v>41649.5471412037</v>
      </c>
      <c r="E741" t="e">
        <f>_xlfn.IFNA(VLOOKUP(A741,#REF!,2,FALSE),"")</f>
        <v>#REF!</v>
      </c>
      <c r="F741" t="e">
        <f>_xlfn.IFNA(IF(VLOOKUP(A741,#REF!,2,FALSE)&gt;E741,VLOOKUP(A741,#REF!,2,FALSE),""),"")</f>
        <v>#REF!</v>
      </c>
      <c r="G741" s="6" t="str">
        <f t="shared" si="122"/>
        <v/>
      </c>
      <c r="H741" s="6" t="str">
        <f t="shared" si="123"/>
        <v/>
      </c>
      <c r="I741" t="str">
        <f t="shared" si="124"/>
        <v/>
      </c>
      <c r="J741" t="str">
        <f t="shared" si="125"/>
        <v/>
      </c>
      <c r="K741">
        <f t="shared" si="126"/>
        <v>0</v>
      </c>
      <c r="L741" s="4">
        <f t="shared" si="127"/>
        <v>0</v>
      </c>
      <c r="M741">
        <f t="shared" si="128"/>
        <v>1</v>
      </c>
      <c r="N741">
        <f t="shared" si="129"/>
        <v>1</v>
      </c>
      <c r="O741">
        <f t="shared" si="130"/>
        <v>0</v>
      </c>
      <c r="P741">
        <f t="shared" si="131"/>
        <v>0</v>
      </c>
    </row>
    <row r="742" spans="1:16" x14ac:dyDescent="0.25">
      <c r="A742">
        <v>4815</v>
      </c>
      <c r="B742">
        <v>1388845905</v>
      </c>
      <c r="C742" t="s">
        <v>4</v>
      </c>
      <c r="D742" s="6">
        <f t="shared" si="121"/>
        <v>41643.605381944442</v>
      </c>
      <c r="E742" t="e">
        <f>_xlfn.IFNA(VLOOKUP(A742,#REF!,2,FALSE),"")</f>
        <v>#REF!</v>
      </c>
      <c r="F742" t="e">
        <f>_xlfn.IFNA(IF(VLOOKUP(A742,#REF!,2,FALSE)&gt;E742,VLOOKUP(A742,#REF!,2,FALSE),""),"")</f>
        <v>#REF!</v>
      </c>
      <c r="G742" s="6" t="str">
        <f t="shared" si="122"/>
        <v/>
      </c>
      <c r="H742" s="6" t="str">
        <f t="shared" si="123"/>
        <v/>
      </c>
      <c r="I742" t="str">
        <f t="shared" si="124"/>
        <v/>
      </c>
      <c r="J742" t="str">
        <f t="shared" si="125"/>
        <v/>
      </c>
      <c r="K742">
        <f t="shared" si="126"/>
        <v>0</v>
      </c>
      <c r="L742" s="4">
        <f t="shared" si="127"/>
        <v>0</v>
      </c>
      <c r="M742">
        <f t="shared" si="128"/>
        <v>1</v>
      </c>
      <c r="N742">
        <f t="shared" si="129"/>
        <v>1</v>
      </c>
      <c r="O742">
        <f t="shared" si="130"/>
        <v>0</v>
      </c>
      <c r="P742">
        <f t="shared" si="131"/>
        <v>0</v>
      </c>
    </row>
    <row r="743" spans="1:16" x14ac:dyDescent="0.25">
      <c r="A743">
        <v>4825</v>
      </c>
      <c r="B743">
        <v>1386424781</v>
      </c>
      <c r="C743" t="s">
        <v>4</v>
      </c>
      <c r="D743" s="6">
        <f t="shared" si="121"/>
        <v>41615.583113425928</v>
      </c>
      <c r="E743" t="e">
        <f>_xlfn.IFNA(VLOOKUP(A743,#REF!,2,FALSE),"")</f>
        <v>#REF!</v>
      </c>
      <c r="F743" t="e">
        <f>_xlfn.IFNA(IF(VLOOKUP(A743,#REF!,2,FALSE)&gt;E743,VLOOKUP(A743,#REF!,2,FALSE),""),"")</f>
        <v>#REF!</v>
      </c>
      <c r="G743" s="6" t="str">
        <f t="shared" si="122"/>
        <v/>
      </c>
      <c r="H743" s="6" t="str">
        <f t="shared" si="123"/>
        <v/>
      </c>
      <c r="I743" t="str">
        <f t="shared" si="124"/>
        <v/>
      </c>
      <c r="J743" t="str">
        <f t="shared" si="125"/>
        <v/>
      </c>
      <c r="K743">
        <f t="shared" si="126"/>
        <v>0</v>
      </c>
      <c r="L743" s="4">
        <f t="shared" si="127"/>
        <v>0</v>
      </c>
      <c r="M743">
        <f t="shared" si="128"/>
        <v>1</v>
      </c>
      <c r="N743">
        <f t="shared" si="129"/>
        <v>1</v>
      </c>
      <c r="O743">
        <f t="shared" si="130"/>
        <v>0</v>
      </c>
      <c r="P743">
        <f t="shared" si="131"/>
        <v>0</v>
      </c>
    </row>
    <row r="744" spans="1:16" x14ac:dyDescent="0.25">
      <c r="A744">
        <v>4833</v>
      </c>
      <c r="B744">
        <v>1386173810</v>
      </c>
      <c r="C744" t="s">
        <v>4</v>
      </c>
      <c r="D744" s="6">
        <f t="shared" si="121"/>
        <v>41612.678356481483</v>
      </c>
      <c r="E744" t="e">
        <f>_xlfn.IFNA(VLOOKUP(A744,#REF!,2,FALSE),"")</f>
        <v>#REF!</v>
      </c>
      <c r="F744" t="e">
        <f>_xlfn.IFNA(IF(VLOOKUP(A744,#REF!,2,FALSE)&gt;E744,VLOOKUP(A744,#REF!,2,FALSE),""),"")</f>
        <v>#REF!</v>
      </c>
      <c r="G744" s="6" t="str">
        <f t="shared" si="122"/>
        <v/>
      </c>
      <c r="H744" s="6" t="str">
        <f t="shared" si="123"/>
        <v/>
      </c>
      <c r="I744" t="str">
        <f t="shared" si="124"/>
        <v/>
      </c>
      <c r="J744" t="str">
        <f t="shared" si="125"/>
        <v/>
      </c>
      <c r="K744">
        <f t="shared" si="126"/>
        <v>0</v>
      </c>
      <c r="L744" s="4">
        <f t="shared" si="127"/>
        <v>0</v>
      </c>
      <c r="M744">
        <f t="shared" si="128"/>
        <v>1</v>
      </c>
      <c r="N744">
        <f t="shared" si="129"/>
        <v>1</v>
      </c>
      <c r="O744">
        <f t="shared" si="130"/>
        <v>0</v>
      </c>
      <c r="P744">
        <f t="shared" si="131"/>
        <v>0</v>
      </c>
    </row>
    <row r="745" spans="1:16" x14ac:dyDescent="0.25">
      <c r="A745">
        <v>4852</v>
      </c>
      <c r="B745">
        <v>1390144255</v>
      </c>
      <c r="C745" t="s">
        <v>4</v>
      </c>
      <c r="D745" s="6">
        <f t="shared" si="121"/>
        <v>41658.632581018523</v>
      </c>
      <c r="E745" t="e">
        <f>_xlfn.IFNA(VLOOKUP(A745,#REF!,2,FALSE),"")</f>
        <v>#REF!</v>
      </c>
      <c r="F745" t="e">
        <f>_xlfn.IFNA(IF(VLOOKUP(A745,#REF!,2,FALSE)&gt;E745,VLOOKUP(A745,#REF!,2,FALSE),""),"")</f>
        <v>#REF!</v>
      </c>
      <c r="G745" s="6" t="str">
        <f t="shared" si="122"/>
        <v/>
      </c>
      <c r="H745" s="6" t="str">
        <f t="shared" si="123"/>
        <v/>
      </c>
      <c r="I745" t="str">
        <f t="shared" si="124"/>
        <v/>
      </c>
      <c r="J745" t="str">
        <f t="shared" si="125"/>
        <v/>
      </c>
      <c r="K745">
        <f t="shared" si="126"/>
        <v>0</v>
      </c>
      <c r="L745" s="4">
        <f t="shared" si="127"/>
        <v>0</v>
      </c>
      <c r="M745">
        <f t="shared" si="128"/>
        <v>1</v>
      </c>
      <c r="N745">
        <f t="shared" si="129"/>
        <v>1</v>
      </c>
      <c r="O745">
        <f t="shared" si="130"/>
        <v>0</v>
      </c>
      <c r="P745">
        <f t="shared" si="131"/>
        <v>0</v>
      </c>
    </row>
    <row r="746" spans="1:16" x14ac:dyDescent="0.25">
      <c r="A746">
        <v>4858</v>
      </c>
      <c r="B746">
        <v>1386362421</v>
      </c>
      <c r="C746" t="s">
        <v>4</v>
      </c>
      <c r="D746" s="6">
        <f t="shared" si="121"/>
        <v>41614.861354166671</v>
      </c>
      <c r="E746" t="e">
        <f>_xlfn.IFNA(VLOOKUP(A746,#REF!,2,FALSE),"")</f>
        <v>#REF!</v>
      </c>
      <c r="F746" t="e">
        <f>_xlfn.IFNA(IF(VLOOKUP(A746,#REF!,2,FALSE)&gt;E746,VLOOKUP(A746,#REF!,2,FALSE),""),"")</f>
        <v>#REF!</v>
      </c>
      <c r="G746" s="6" t="str">
        <f t="shared" si="122"/>
        <v/>
      </c>
      <c r="H746" s="6" t="str">
        <f t="shared" si="123"/>
        <v/>
      </c>
      <c r="I746" t="str">
        <f t="shared" si="124"/>
        <v/>
      </c>
      <c r="J746" t="str">
        <f t="shared" si="125"/>
        <v/>
      </c>
      <c r="K746">
        <f t="shared" si="126"/>
        <v>0</v>
      </c>
      <c r="L746" s="4">
        <f t="shared" si="127"/>
        <v>0</v>
      </c>
      <c r="M746">
        <f t="shared" si="128"/>
        <v>1</v>
      </c>
      <c r="N746">
        <f t="shared" si="129"/>
        <v>1</v>
      </c>
      <c r="O746">
        <f t="shared" si="130"/>
        <v>0</v>
      </c>
      <c r="P746">
        <f t="shared" si="131"/>
        <v>0</v>
      </c>
    </row>
    <row r="747" spans="1:16" x14ac:dyDescent="0.25">
      <c r="A747">
        <v>4863</v>
      </c>
      <c r="B747">
        <v>1385925571</v>
      </c>
      <c r="C747" t="s">
        <v>4</v>
      </c>
      <c r="D747" s="6">
        <f t="shared" si="121"/>
        <v>41609.805219907408</v>
      </c>
      <c r="E747" t="e">
        <f>_xlfn.IFNA(VLOOKUP(A747,#REF!,2,FALSE),"")</f>
        <v>#REF!</v>
      </c>
      <c r="F747" t="e">
        <f>_xlfn.IFNA(IF(VLOOKUP(A747,#REF!,2,FALSE)&gt;E747,VLOOKUP(A747,#REF!,2,FALSE),""),"")</f>
        <v>#REF!</v>
      </c>
      <c r="G747" s="6" t="str">
        <f t="shared" si="122"/>
        <v/>
      </c>
      <c r="H747" s="6" t="str">
        <f t="shared" si="123"/>
        <v/>
      </c>
      <c r="I747" t="str">
        <f t="shared" si="124"/>
        <v/>
      </c>
      <c r="J747" t="str">
        <f t="shared" si="125"/>
        <v/>
      </c>
      <c r="K747">
        <f t="shared" si="126"/>
        <v>0</v>
      </c>
      <c r="L747" s="4">
        <f t="shared" si="127"/>
        <v>0</v>
      </c>
      <c r="M747">
        <f t="shared" si="128"/>
        <v>1</v>
      </c>
      <c r="N747">
        <f t="shared" si="129"/>
        <v>1</v>
      </c>
      <c r="O747">
        <f t="shared" si="130"/>
        <v>0</v>
      </c>
      <c r="P747">
        <f t="shared" si="131"/>
        <v>0</v>
      </c>
    </row>
    <row r="748" spans="1:16" x14ac:dyDescent="0.25">
      <c r="A748">
        <v>4866</v>
      </c>
      <c r="B748">
        <v>1386819661</v>
      </c>
      <c r="C748" t="s">
        <v>4</v>
      </c>
      <c r="D748" s="6">
        <f t="shared" si="121"/>
        <v>41620.153483796297</v>
      </c>
      <c r="E748" t="e">
        <f>_xlfn.IFNA(VLOOKUP(A748,#REF!,2,FALSE),"")</f>
        <v>#REF!</v>
      </c>
      <c r="F748" t="e">
        <f>_xlfn.IFNA(IF(VLOOKUP(A748,#REF!,2,FALSE)&gt;E748,VLOOKUP(A748,#REF!,2,FALSE),""),"")</f>
        <v>#REF!</v>
      </c>
      <c r="G748" s="6" t="str">
        <f t="shared" si="122"/>
        <v/>
      </c>
      <c r="H748" s="6" t="str">
        <f t="shared" si="123"/>
        <v/>
      </c>
      <c r="I748" t="str">
        <f t="shared" si="124"/>
        <v/>
      </c>
      <c r="J748" t="str">
        <f t="shared" si="125"/>
        <v/>
      </c>
      <c r="K748">
        <f t="shared" si="126"/>
        <v>0</v>
      </c>
      <c r="L748" s="4">
        <f t="shared" si="127"/>
        <v>0</v>
      </c>
      <c r="M748">
        <f t="shared" si="128"/>
        <v>1</v>
      </c>
      <c r="N748">
        <f t="shared" si="129"/>
        <v>1</v>
      </c>
      <c r="O748">
        <f t="shared" si="130"/>
        <v>0</v>
      </c>
      <c r="P748">
        <f t="shared" si="131"/>
        <v>0</v>
      </c>
    </row>
    <row r="749" spans="1:16" x14ac:dyDescent="0.25">
      <c r="A749">
        <v>4888</v>
      </c>
      <c r="B749">
        <v>1390895667</v>
      </c>
      <c r="C749" t="s">
        <v>4</v>
      </c>
      <c r="D749" s="6">
        <f t="shared" si="121"/>
        <v>41667.329479166663</v>
      </c>
      <c r="E749" t="e">
        <f>_xlfn.IFNA(VLOOKUP(A749,#REF!,2,FALSE),"")</f>
        <v>#REF!</v>
      </c>
      <c r="F749" t="e">
        <f>_xlfn.IFNA(IF(VLOOKUP(A749,#REF!,2,FALSE)&gt;E749,VLOOKUP(A749,#REF!,2,FALSE),""),"")</f>
        <v>#REF!</v>
      </c>
      <c r="G749" s="6" t="str">
        <f t="shared" si="122"/>
        <v/>
      </c>
      <c r="H749" s="6" t="str">
        <f t="shared" si="123"/>
        <v/>
      </c>
      <c r="I749" t="str">
        <f t="shared" si="124"/>
        <v/>
      </c>
      <c r="J749" t="str">
        <f t="shared" si="125"/>
        <v/>
      </c>
      <c r="K749">
        <f t="shared" si="126"/>
        <v>0</v>
      </c>
      <c r="L749" s="4">
        <f t="shared" si="127"/>
        <v>0</v>
      </c>
      <c r="M749">
        <f t="shared" si="128"/>
        <v>1</v>
      </c>
      <c r="N749">
        <f t="shared" si="129"/>
        <v>1</v>
      </c>
      <c r="O749">
        <f t="shared" si="130"/>
        <v>0</v>
      </c>
      <c r="P749">
        <f t="shared" si="131"/>
        <v>0</v>
      </c>
    </row>
    <row r="750" spans="1:16" x14ac:dyDescent="0.25">
      <c r="A750">
        <v>4894</v>
      </c>
      <c r="B750">
        <v>1388397154</v>
      </c>
      <c r="C750" t="s">
        <v>4</v>
      </c>
      <c r="D750" s="6">
        <f t="shared" si="121"/>
        <v>41638.411504629628</v>
      </c>
      <c r="E750" t="e">
        <f>_xlfn.IFNA(VLOOKUP(A750,#REF!,2,FALSE),"")</f>
        <v>#REF!</v>
      </c>
      <c r="F750" t="e">
        <f>_xlfn.IFNA(IF(VLOOKUP(A750,#REF!,2,FALSE)&gt;E750,VLOOKUP(A750,#REF!,2,FALSE),""),"")</f>
        <v>#REF!</v>
      </c>
      <c r="G750" s="6" t="str">
        <f t="shared" si="122"/>
        <v/>
      </c>
      <c r="H750" s="6" t="str">
        <f t="shared" si="123"/>
        <v/>
      </c>
      <c r="I750" t="str">
        <f t="shared" si="124"/>
        <v/>
      </c>
      <c r="J750" t="str">
        <f t="shared" si="125"/>
        <v/>
      </c>
      <c r="K750">
        <f t="shared" si="126"/>
        <v>0</v>
      </c>
      <c r="L750" s="4">
        <f t="shared" si="127"/>
        <v>0</v>
      </c>
      <c r="M750">
        <f t="shared" si="128"/>
        <v>1</v>
      </c>
      <c r="N750">
        <f t="shared" si="129"/>
        <v>1</v>
      </c>
      <c r="O750">
        <f t="shared" si="130"/>
        <v>0</v>
      </c>
      <c r="P750">
        <f t="shared" si="131"/>
        <v>0</v>
      </c>
    </row>
    <row r="751" spans="1:16" x14ac:dyDescent="0.25">
      <c r="A751">
        <v>4933</v>
      </c>
      <c r="B751">
        <v>1386094713</v>
      </c>
      <c r="C751" t="s">
        <v>4</v>
      </c>
      <c r="D751" s="6">
        <f t="shared" si="121"/>
        <v>41611.762881944444</v>
      </c>
      <c r="E751" t="e">
        <f>_xlfn.IFNA(VLOOKUP(A751,#REF!,2,FALSE),"")</f>
        <v>#REF!</v>
      </c>
      <c r="F751" t="e">
        <f>_xlfn.IFNA(IF(VLOOKUP(A751,#REF!,2,FALSE)&gt;E751,VLOOKUP(A751,#REF!,2,FALSE),""),"")</f>
        <v>#REF!</v>
      </c>
      <c r="G751" s="6" t="str">
        <f t="shared" si="122"/>
        <v/>
      </c>
      <c r="H751" s="6" t="str">
        <f t="shared" si="123"/>
        <v/>
      </c>
      <c r="I751" t="str">
        <f t="shared" si="124"/>
        <v/>
      </c>
      <c r="J751" t="str">
        <f t="shared" si="125"/>
        <v/>
      </c>
      <c r="K751">
        <f t="shared" si="126"/>
        <v>0</v>
      </c>
      <c r="L751" s="4">
        <f t="shared" si="127"/>
        <v>0</v>
      </c>
      <c r="M751">
        <f t="shared" si="128"/>
        <v>1</v>
      </c>
      <c r="N751">
        <f t="shared" si="129"/>
        <v>1</v>
      </c>
      <c r="O751">
        <f t="shared" si="130"/>
        <v>0</v>
      </c>
      <c r="P751">
        <f t="shared" si="131"/>
        <v>0</v>
      </c>
    </row>
    <row r="752" spans="1:16" x14ac:dyDescent="0.25">
      <c r="A752">
        <v>4934</v>
      </c>
      <c r="B752">
        <v>1390814375</v>
      </c>
      <c r="C752" t="s">
        <v>4</v>
      </c>
      <c r="D752" s="6">
        <f t="shared" si="121"/>
        <v>41666.388599537036</v>
      </c>
      <c r="E752" t="e">
        <f>_xlfn.IFNA(VLOOKUP(A752,#REF!,2,FALSE),"")</f>
        <v>#REF!</v>
      </c>
      <c r="F752" t="e">
        <f>_xlfn.IFNA(IF(VLOOKUP(A752,#REF!,2,FALSE)&gt;E752,VLOOKUP(A752,#REF!,2,FALSE),""),"")</f>
        <v>#REF!</v>
      </c>
      <c r="G752" s="6" t="str">
        <f t="shared" si="122"/>
        <v/>
      </c>
      <c r="H752" s="6" t="str">
        <f t="shared" si="123"/>
        <v/>
      </c>
      <c r="I752" t="str">
        <f t="shared" si="124"/>
        <v/>
      </c>
      <c r="J752" t="str">
        <f t="shared" si="125"/>
        <v/>
      </c>
      <c r="K752">
        <f t="shared" si="126"/>
        <v>0</v>
      </c>
      <c r="L752" s="4">
        <f t="shared" si="127"/>
        <v>0</v>
      </c>
      <c r="M752">
        <f t="shared" si="128"/>
        <v>1</v>
      </c>
      <c r="N752">
        <f t="shared" si="129"/>
        <v>1</v>
      </c>
      <c r="O752">
        <f t="shared" si="130"/>
        <v>0</v>
      </c>
      <c r="P752">
        <f t="shared" si="131"/>
        <v>0</v>
      </c>
    </row>
    <row r="753" spans="1:16" x14ac:dyDescent="0.25">
      <c r="A753">
        <v>4937</v>
      </c>
      <c r="B753">
        <v>1388628959</v>
      </c>
      <c r="C753" t="s">
        <v>4</v>
      </c>
      <c r="D753" s="6">
        <f t="shared" si="121"/>
        <v>41641.09443287037</v>
      </c>
      <c r="E753" t="e">
        <f>_xlfn.IFNA(VLOOKUP(A753,#REF!,2,FALSE),"")</f>
        <v>#REF!</v>
      </c>
      <c r="F753" t="e">
        <f>_xlfn.IFNA(IF(VLOOKUP(A753,#REF!,2,FALSE)&gt;E753,VLOOKUP(A753,#REF!,2,FALSE),""),"")</f>
        <v>#REF!</v>
      </c>
      <c r="G753" s="6" t="str">
        <f t="shared" si="122"/>
        <v/>
      </c>
      <c r="H753" s="6" t="str">
        <f t="shared" si="123"/>
        <v/>
      </c>
      <c r="I753" t="str">
        <f t="shared" si="124"/>
        <v/>
      </c>
      <c r="J753" t="str">
        <f t="shared" si="125"/>
        <v/>
      </c>
      <c r="K753">
        <f t="shared" si="126"/>
        <v>0</v>
      </c>
      <c r="L753" s="4">
        <f t="shared" si="127"/>
        <v>0</v>
      </c>
      <c r="M753">
        <f t="shared" si="128"/>
        <v>1</v>
      </c>
      <c r="N753">
        <f t="shared" si="129"/>
        <v>1</v>
      </c>
      <c r="O753">
        <f t="shared" si="130"/>
        <v>0</v>
      </c>
      <c r="P753">
        <f t="shared" si="131"/>
        <v>0</v>
      </c>
    </row>
    <row r="754" spans="1:16" x14ac:dyDescent="0.25">
      <c r="A754">
        <v>4940</v>
      </c>
      <c r="B754">
        <v>1390504293</v>
      </c>
      <c r="C754" t="s">
        <v>4</v>
      </c>
      <c r="D754" s="6">
        <f t="shared" si="121"/>
        <v>41662.799687500003</v>
      </c>
      <c r="E754" t="e">
        <f>_xlfn.IFNA(VLOOKUP(A754,#REF!,2,FALSE),"")</f>
        <v>#REF!</v>
      </c>
      <c r="F754" t="e">
        <f>_xlfn.IFNA(IF(VLOOKUP(A754,#REF!,2,FALSE)&gt;E754,VLOOKUP(A754,#REF!,2,FALSE),""),"")</f>
        <v>#REF!</v>
      </c>
      <c r="G754" s="6" t="str">
        <f t="shared" si="122"/>
        <v/>
      </c>
      <c r="H754" s="6" t="str">
        <f t="shared" si="123"/>
        <v/>
      </c>
      <c r="I754" t="str">
        <f t="shared" si="124"/>
        <v/>
      </c>
      <c r="J754" t="str">
        <f t="shared" si="125"/>
        <v/>
      </c>
      <c r="K754">
        <f t="shared" si="126"/>
        <v>0</v>
      </c>
      <c r="L754" s="4">
        <f t="shared" si="127"/>
        <v>0</v>
      </c>
      <c r="M754">
        <f t="shared" si="128"/>
        <v>1</v>
      </c>
      <c r="N754">
        <f t="shared" si="129"/>
        <v>1</v>
      </c>
      <c r="O754">
        <f t="shared" si="130"/>
        <v>0</v>
      </c>
      <c r="P754">
        <f t="shared" si="131"/>
        <v>0</v>
      </c>
    </row>
    <row r="755" spans="1:16" x14ac:dyDescent="0.25">
      <c r="A755">
        <v>4970</v>
      </c>
      <c r="B755">
        <v>1388857557</v>
      </c>
      <c r="C755" t="s">
        <v>4</v>
      </c>
      <c r="D755" s="6">
        <f t="shared" si="121"/>
        <v>41643.740243055552</v>
      </c>
      <c r="E755" t="e">
        <f>_xlfn.IFNA(VLOOKUP(A755,#REF!,2,FALSE),"")</f>
        <v>#REF!</v>
      </c>
      <c r="F755" t="e">
        <f>_xlfn.IFNA(IF(VLOOKUP(A755,#REF!,2,FALSE)&gt;E755,VLOOKUP(A755,#REF!,2,FALSE),""),"")</f>
        <v>#REF!</v>
      </c>
      <c r="G755" s="6" t="str">
        <f t="shared" si="122"/>
        <v/>
      </c>
      <c r="H755" s="6" t="str">
        <f t="shared" si="123"/>
        <v/>
      </c>
      <c r="I755" t="str">
        <f t="shared" si="124"/>
        <v/>
      </c>
      <c r="J755" t="str">
        <f t="shared" si="125"/>
        <v/>
      </c>
      <c r="K755">
        <f t="shared" si="126"/>
        <v>0</v>
      </c>
      <c r="L755" s="4">
        <f t="shared" si="127"/>
        <v>0</v>
      </c>
      <c r="M755">
        <f t="shared" si="128"/>
        <v>1</v>
      </c>
      <c r="N755">
        <f t="shared" si="129"/>
        <v>1</v>
      </c>
      <c r="O755">
        <f t="shared" si="130"/>
        <v>0</v>
      </c>
      <c r="P755">
        <f t="shared" si="131"/>
        <v>0</v>
      </c>
    </row>
    <row r="756" spans="1:16" x14ac:dyDescent="0.25">
      <c r="A756">
        <v>4971</v>
      </c>
      <c r="B756">
        <v>1386467335</v>
      </c>
      <c r="C756" t="s">
        <v>4</v>
      </c>
      <c r="D756" s="6">
        <f t="shared" si="121"/>
        <v>41616.075636574074</v>
      </c>
      <c r="E756" t="e">
        <f>_xlfn.IFNA(VLOOKUP(A756,#REF!,2,FALSE),"")</f>
        <v>#REF!</v>
      </c>
      <c r="F756" t="e">
        <f>_xlfn.IFNA(IF(VLOOKUP(A756,#REF!,2,FALSE)&gt;E756,VLOOKUP(A756,#REF!,2,FALSE),""),"")</f>
        <v>#REF!</v>
      </c>
      <c r="G756" s="6" t="str">
        <f t="shared" si="122"/>
        <v/>
      </c>
      <c r="H756" s="6" t="str">
        <f t="shared" si="123"/>
        <v/>
      </c>
      <c r="I756" t="str">
        <f t="shared" si="124"/>
        <v/>
      </c>
      <c r="J756" t="str">
        <f t="shared" si="125"/>
        <v/>
      </c>
      <c r="K756">
        <f t="shared" si="126"/>
        <v>0</v>
      </c>
      <c r="L756" s="4">
        <f t="shared" si="127"/>
        <v>0</v>
      </c>
      <c r="M756">
        <f t="shared" si="128"/>
        <v>1</v>
      </c>
      <c r="N756">
        <f t="shared" si="129"/>
        <v>1</v>
      </c>
      <c r="O756">
        <f t="shared" si="130"/>
        <v>0</v>
      </c>
      <c r="P756">
        <f t="shared" si="131"/>
        <v>0</v>
      </c>
    </row>
    <row r="757" spans="1:16" x14ac:dyDescent="0.25">
      <c r="A757">
        <v>4990</v>
      </c>
      <c r="B757">
        <v>1387734810</v>
      </c>
      <c r="C757" t="s">
        <v>4</v>
      </c>
      <c r="D757" s="6">
        <f t="shared" si="121"/>
        <v>41630.745486111111</v>
      </c>
      <c r="E757" t="e">
        <f>_xlfn.IFNA(VLOOKUP(A757,#REF!,2,FALSE),"")</f>
        <v>#REF!</v>
      </c>
      <c r="F757" t="e">
        <f>_xlfn.IFNA(IF(VLOOKUP(A757,#REF!,2,FALSE)&gt;E757,VLOOKUP(A757,#REF!,2,FALSE),""),"")</f>
        <v>#REF!</v>
      </c>
      <c r="G757" s="6" t="str">
        <f t="shared" si="122"/>
        <v/>
      </c>
      <c r="H757" s="6" t="str">
        <f t="shared" si="123"/>
        <v/>
      </c>
      <c r="I757" t="str">
        <f t="shared" si="124"/>
        <v/>
      </c>
      <c r="J757" t="str">
        <f t="shared" si="125"/>
        <v/>
      </c>
      <c r="K757">
        <f t="shared" si="126"/>
        <v>0</v>
      </c>
      <c r="L757" s="4">
        <f t="shared" si="127"/>
        <v>0</v>
      </c>
      <c r="M757">
        <f t="shared" si="128"/>
        <v>1</v>
      </c>
      <c r="N757">
        <f t="shared" si="129"/>
        <v>1</v>
      </c>
      <c r="O757">
        <f t="shared" si="130"/>
        <v>0</v>
      </c>
      <c r="P757">
        <f t="shared" si="131"/>
        <v>0</v>
      </c>
    </row>
    <row r="758" spans="1:16" x14ac:dyDescent="0.25">
      <c r="A758">
        <v>4991</v>
      </c>
      <c r="B758">
        <v>1388242007</v>
      </c>
      <c r="C758" t="s">
        <v>4</v>
      </c>
      <c r="D758" s="6">
        <f t="shared" si="121"/>
        <v>41636.61582175926</v>
      </c>
      <c r="E758" t="e">
        <f>_xlfn.IFNA(VLOOKUP(A758,#REF!,2,FALSE),"")</f>
        <v>#REF!</v>
      </c>
      <c r="F758" t="e">
        <f>_xlfn.IFNA(IF(VLOOKUP(A758,#REF!,2,FALSE)&gt;E758,VLOOKUP(A758,#REF!,2,FALSE),""),"")</f>
        <v>#REF!</v>
      </c>
      <c r="G758" s="6" t="str">
        <f t="shared" si="122"/>
        <v/>
      </c>
      <c r="H758" s="6" t="str">
        <f t="shared" si="123"/>
        <v/>
      </c>
      <c r="I758" t="str">
        <f t="shared" si="124"/>
        <v/>
      </c>
      <c r="J758" t="str">
        <f t="shared" si="125"/>
        <v/>
      </c>
      <c r="K758">
        <f t="shared" si="126"/>
        <v>0</v>
      </c>
      <c r="L758" s="4">
        <f t="shared" si="127"/>
        <v>0</v>
      </c>
      <c r="M758">
        <f t="shared" si="128"/>
        <v>1</v>
      </c>
      <c r="N758">
        <f t="shared" si="129"/>
        <v>1</v>
      </c>
      <c r="O758">
        <f t="shared" si="130"/>
        <v>0</v>
      </c>
      <c r="P758">
        <f t="shared" si="131"/>
        <v>0</v>
      </c>
    </row>
    <row r="759" spans="1:16" x14ac:dyDescent="0.25">
      <c r="A759">
        <v>4992</v>
      </c>
      <c r="B759">
        <v>1388079872</v>
      </c>
      <c r="C759" t="s">
        <v>4</v>
      </c>
      <c r="D759" s="6">
        <f t="shared" si="121"/>
        <v>41634.739259259259</v>
      </c>
      <c r="E759" t="e">
        <f>_xlfn.IFNA(VLOOKUP(A759,#REF!,2,FALSE),"")</f>
        <v>#REF!</v>
      </c>
      <c r="F759" t="e">
        <f>_xlfn.IFNA(IF(VLOOKUP(A759,#REF!,2,FALSE)&gt;E759,VLOOKUP(A759,#REF!,2,FALSE),""),"")</f>
        <v>#REF!</v>
      </c>
      <c r="G759" s="6" t="str">
        <f t="shared" si="122"/>
        <v/>
      </c>
      <c r="H759" s="6" t="str">
        <f t="shared" si="123"/>
        <v/>
      </c>
      <c r="I759" t="str">
        <f t="shared" si="124"/>
        <v/>
      </c>
      <c r="J759" t="str">
        <f t="shared" si="125"/>
        <v/>
      </c>
      <c r="K759">
        <f t="shared" si="126"/>
        <v>0</v>
      </c>
      <c r="L759" s="4">
        <f t="shared" si="127"/>
        <v>0</v>
      </c>
      <c r="M759">
        <f t="shared" si="128"/>
        <v>1</v>
      </c>
      <c r="N759">
        <f t="shared" si="129"/>
        <v>1</v>
      </c>
      <c r="O759">
        <f t="shared" si="130"/>
        <v>0</v>
      </c>
      <c r="P759">
        <f t="shared" si="131"/>
        <v>0</v>
      </c>
    </row>
    <row r="760" spans="1:16" x14ac:dyDescent="0.25">
      <c r="A760">
        <v>5015</v>
      </c>
      <c r="B760">
        <v>1386876476</v>
      </c>
      <c r="C760" t="s">
        <v>4</v>
      </c>
      <c r="D760" s="6">
        <f t="shared" si="121"/>
        <v>41620.811064814814</v>
      </c>
      <c r="E760" t="e">
        <f>_xlfn.IFNA(VLOOKUP(A760,#REF!,2,FALSE),"")</f>
        <v>#REF!</v>
      </c>
      <c r="F760" t="e">
        <f>_xlfn.IFNA(IF(VLOOKUP(A760,#REF!,2,FALSE)&gt;E760,VLOOKUP(A760,#REF!,2,FALSE),""),"")</f>
        <v>#REF!</v>
      </c>
      <c r="G760" s="6" t="str">
        <f t="shared" si="122"/>
        <v/>
      </c>
      <c r="H760" s="6" t="str">
        <f t="shared" si="123"/>
        <v/>
      </c>
      <c r="I760" t="str">
        <f t="shared" si="124"/>
        <v/>
      </c>
      <c r="J760" t="str">
        <f t="shared" si="125"/>
        <v/>
      </c>
      <c r="K760">
        <f t="shared" si="126"/>
        <v>0</v>
      </c>
      <c r="L760" s="4">
        <f t="shared" si="127"/>
        <v>0</v>
      </c>
      <c r="M760">
        <f t="shared" si="128"/>
        <v>1</v>
      </c>
      <c r="N760">
        <f t="shared" si="129"/>
        <v>1</v>
      </c>
      <c r="O760">
        <f t="shared" si="130"/>
        <v>0</v>
      </c>
      <c r="P760">
        <f t="shared" si="131"/>
        <v>0</v>
      </c>
    </row>
    <row r="761" spans="1:16" x14ac:dyDescent="0.25">
      <c r="A761">
        <v>5045</v>
      </c>
      <c r="B761">
        <v>1390676572</v>
      </c>
      <c r="C761" t="s">
        <v>4</v>
      </c>
      <c r="D761" s="6">
        <f t="shared" si="121"/>
        <v>41664.793657407405</v>
      </c>
      <c r="E761" t="e">
        <f>_xlfn.IFNA(VLOOKUP(A761,#REF!,2,FALSE),"")</f>
        <v>#REF!</v>
      </c>
      <c r="F761" t="e">
        <f>_xlfn.IFNA(IF(VLOOKUP(A761,#REF!,2,FALSE)&gt;E761,VLOOKUP(A761,#REF!,2,FALSE),""),"")</f>
        <v>#REF!</v>
      </c>
      <c r="G761" s="6" t="str">
        <f t="shared" si="122"/>
        <v/>
      </c>
      <c r="H761" s="6" t="str">
        <f t="shared" si="123"/>
        <v/>
      </c>
      <c r="I761" t="str">
        <f t="shared" si="124"/>
        <v/>
      </c>
      <c r="J761" t="str">
        <f t="shared" si="125"/>
        <v/>
      </c>
      <c r="K761">
        <f t="shared" si="126"/>
        <v>0</v>
      </c>
      <c r="L761" s="4">
        <f t="shared" si="127"/>
        <v>0</v>
      </c>
      <c r="M761">
        <f t="shared" si="128"/>
        <v>1</v>
      </c>
      <c r="N761">
        <f t="shared" si="129"/>
        <v>1</v>
      </c>
      <c r="O761">
        <f t="shared" si="130"/>
        <v>0</v>
      </c>
      <c r="P761">
        <f t="shared" si="131"/>
        <v>0</v>
      </c>
    </row>
    <row r="762" spans="1:16" x14ac:dyDescent="0.25">
      <c r="A762">
        <v>5061</v>
      </c>
      <c r="B762">
        <v>1389527172</v>
      </c>
      <c r="C762" t="s">
        <v>4</v>
      </c>
      <c r="D762" s="6">
        <f t="shared" si="121"/>
        <v>41651.490416666667</v>
      </c>
      <c r="E762" t="e">
        <f>_xlfn.IFNA(VLOOKUP(A762,#REF!,2,FALSE),"")</f>
        <v>#REF!</v>
      </c>
      <c r="F762" t="e">
        <f>_xlfn.IFNA(IF(VLOOKUP(A762,#REF!,2,FALSE)&gt;E762,VLOOKUP(A762,#REF!,2,FALSE),""),"")</f>
        <v>#REF!</v>
      </c>
      <c r="G762" s="6" t="str">
        <f t="shared" si="122"/>
        <v/>
      </c>
      <c r="H762" s="6" t="str">
        <f t="shared" si="123"/>
        <v/>
      </c>
      <c r="I762" t="str">
        <f t="shared" si="124"/>
        <v/>
      </c>
      <c r="J762" t="str">
        <f t="shared" si="125"/>
        <v/>
      </c>
      <c r="K762">
        <f t="shared" si="126"/>
        <v>0</v>
      </c>
      <c r="L762" s="4">
        <f t="shared" si="127"/>
        <v>0</v>
      </c>
      <c r="M762">
        <f t="shared" si="128"/>
        <v>1</v>
      </c>
      <c r="N762">
        <f t="shared" si="129"/>
        <v>1</v>
      </c>
      <c r="O762">
        <f t="shared" si="130"/>
        <v>0</v>
      </c>
      <c r="P762">
        <f t="shared" si="131"/>
        <v>0</v>
      </c>
    </row>
    <row r="763" spans="1:16" x14ac:dyDescent="0.25">
      <c r="A763">
        <v>5094</v>
      </c>
      <c r="B763">
        <v>1387759719</v>
      </c>
      <c r="C763" t="s">
        <v>4</v>
      </c>
      <c r="D763" s="6">
        <f t="shared" si="121"/>
        <v>41631.033784722218</v>
      </c>
      <c r="E763" t="e">
        <f>_xlfn.IFNA(VLOOKUP(A763,#REF!,2,FALSE),"")</f>
        <v>#REF!</v>
      </c>
      <c r="F763" t="e">
        <f>_xlfn.IFNA(IF(VLOOKUP(A763,#REF!,2,FALSE)&gt;E763,VLOOKUP(A763,#REF!,2,FALSE),""),"")</f>
        <v>#REF!</v>
      </c>
      <c r="G763" s="6" t="str">
        <f t="shared" si="122"/>
        <v/>
      </c>
      <c r="H763" s="6" t="str">
        <f t="shared" si="123"/>
        <v/>
      </c>
      <c r="I763" t="str">
        <f t="shared" si="124"/>
        <v/>
      </c>
      <c r="J763" t="str">
        <f t="shared" si="125"/>
        <v/>
      </c>
      <c r="K763">
        <f t="shared" si="126"/>
        <v>0</v>
      </c>
      <c r="L763" s="4">
        <f t="shared" si="127"/>
        <v>0</v>
      </c>
      <c r="M763">
        <f t="shared" si="128"/>
        <v>1</v>
      </c>
      <c r="N763">
        <f t="shared" si="129"/>
        <v>1</v>
      </c>
      <c r="O763">
        <f t="shared" si="130"/>
        <v>0</v>
      </c>
      <c r="P763">
        <f t="shared" si="131"/>
        <v>0</v>
      </c>
    </row>
    <row r="764" spans="1:16" x14ac:dyDescent="0.25">
      <c r="A764">
        <v>5131</v>
      </c>
      <c r="B764">
        <v>1386806048</v>
      </c>
      <c r="C764" t="s">
        <v>4</v>
      </c>
      <c r="D764" s="6">
        <f t="shared" si="121"/>
        <v>41619.995925925927</v>
      </c>
      <c r="E764" t="e">
        <f>_xlfn.IFNA(VLOOKUP(A764,#REF!,2,FALSE),"")</f>
        <v>#REF!</v>
      </c>
      <c r="F764" t="e">
        <f>_xlfn.IFNA(IF(VLOOKUP(A764,#REF!,2,FALSE)&gt;E764,VLOOKUP(A764,#REF!,2,FALSE),""),"")</f>
        <v>#REF!</v>
      </c>
      <c r="G764" s="6" t="str">
        <f t="shared" si="122"/>
        <v/>
      </c>
      <c r="H764" s="6" t="str">
        <f t="shared" si="123"/>
        <v/>
      </c>
      <c r="I764" t="str">
        <f t="shared" si="124"/>
        <v/>
      </c>
      <c r="J764" t="str">
        <f t="shared" si="125"/>
        <v/>
      </c>
      <c r="K764">
        <f t="shared" si="126"/>
        <v>0</v>
      </c>
      <c r="L764" s="4">
        <f t="shared" si="127"/>
        <v>0</v>
      </c>
      <c r="M764">
        <f t="shared" si="128"/>
        <v>1</v>
      </c>
      <c r="N764">
        <f t="shared" si="129"/>
        <v>1</v>
      </c>
      <c r="O764">
        <f t="shared" si="130"/>
        <v>0</v>
      </c>
      <c r="P764">
        <f t="shared" si="131"/>
        <v>0</v>
      </c>
    </row>
    <row r="765" spans="1:16" x14ac:dyDescent="0.25">
      <c r="A765">
        <v>5168</v>
      </c>
      <c r="B765">
        <v>1388029837</v>
      </c>
      <c r="C765" t="s">
        <v>4</v>
      </c>
      <c r="D765" s="6">
        <f t="shared" si="121"/>
        <v>41634.160150462965</v>
      </c>
      <c r="E765" t="e">
        <f>_xlfn.IFNA(VLOOKUP(A765,#REF!,2,FALSE),"")</f>
        <v>#REF!</v>
      </c>
      <c r="F765" t="e">
        <f>_xlfn.IFNA(IF(VLOOKUP(A765,#REF!,2,FALSE)&gt;E765,VLOOKUP(A765,#REF!,2,FALSE),""),"")</f>
        <v>#REF!</v>
      </c>
      <c r="G765" s="6" t="str">
        <f t="shared" si="122"/>
        <v/>
      </c>
      <c r="H765" s="6" t="str">
        <f t="shared" si="123"/>
        <v/>
      </c>
      <c r="I765" t="str">
        <f t="shared" si="124"/>
        <v/>
      </c>
      <c r="J765" t="str">
        <f t="shared" si="125"/>
        <v/>
      </c>
      <c r="K765">
        <f t="shared" si="126"/>
        <v>0</v>
      </c>
      <c r="L765" s="4">
        <f t="shared" si="127"/>
        <v>0</v>
      </c>
      <c r="M765">
        <f t="shared" si="128"/>
        <v>1</v>
      </c>
      <c r="N765">
        <f t="shared" si="129"/>
        <v>1</v>
      </c>
      <c r="O765">
        <f t="shared" si="130"/>
        <v>0</v>
      </c>
      <c r="P765">
        <f t="shared" si="131"/>
        <v>0</v>
      </c>
    </row>
    <row r="766" spans="1:16" x14ac:dyDescent="0.25">
      <c r="A766">
        <v>5169</v>
      </c>
      <c r="B766">
        <v>1390666105</v>
      </c>
      <c r="C766" t="s">
        <v>4</v>
      </c>
      <c r="D766" s="6">
        <f t="shared" si="121"/>
        <v>41664.672511574077</v>
      </c>
      <c r="E766" t="e">
        <f>_xlfn.IFNA(VLOOKUP(A766,#REF!,2,FALSE),"")</f>
        <v>#REF!</v>
      </c>
      <c r="F766" t="e">
        <f>_xlfn.IFNA(IF(VLOOKUP(A766,#REF!,2,FALSE)&gt;E766,VLOOKUP(A766,#REF!,2,FALSE),""),"")</f>
        <v>#REF!</v>
      </c>
      <c r="G766" s="6" t="str">
        <f t="shared" si="122"/>
        <v/>
      </c>
      <c r="H766" s="6" t="str">
        <f t="shared" si="123"/>
        <v/>
      </c>
      <c r="I766" t="str">
        <f t="shared" si="124"/>
        <v/>
      </c>
      <c r="J766" t="str">
        <f t="shared" si="125"/>
        <v/>
      </c>
      <c r="K766">
        <f t="shared" si="126"/>
        <v>0</v>
      </c>
      <c r="L766" s="4">
        <f t="shared" si="127"/>
        <v>0</v>
      </c>
      <c r="M766">
        <f t="shared" si="128"/>
        <v>1</v>
      </c>
      <c r="N766">
        <f t="shared" si="129"/>
        <v>1</v>
      </c>
      <c r="O766">
        <f t="shared" si="130"/>
        <v>0</v>
      </c>
      <c r="P766">
        <f t="shared" si="131"/>
        <v>0</v>
      </c>
    </row>
    <row r="767" spans="1:16" x14ac:dyDescent="0.25">
      <c r="A767">
        <v>5170</v>
      </c>
      <c r="B767">
        <v>1389886627</v>
      </c>
      <c r="C767" t="s">
        <v>4</v>
      </c>
      <c r="D767" s="6">
        <f t="shared" si="121"/>
        <v>41655.650775462964</v>
      </c>
      <c r="E767" t="e">
        <f>_xlfn.IFNA(VLOOKUP(A767,#REF!,2,FALSE),"")</f>
        <v>#REF!</v>
      </c>
      <c r="F767" t="e">
        <f>_xlfn.IFNA(IF(VLOOKUP(A767,#REF!,2,FALSE)&gt;E767,VLOOKUP(A767,#REF!,2,FALSE),""),"")</f>
        <v>#REF!</v>
      </c>
      <c r="G767" s="6" t="str">
        <f t="shared" si="122"/>
        <v/>
      </c>
      <c r="H767" s="6" t="str">
        <f t="shared" si="123"/>
        <v/>
      </c>
      <c r="I767" t="str">
        <f t="shared" si="124"/>
        <v/>
      </c>
      <c r="J767" t="str">
        <f t="shared" si="125"/>
        <v/>
      </c>
      <c r="K767">
        <f t="shared" si="126"/>
        <v>0</v>
      </c>
      <c r="L767" s="4">
        <f t="shared" si="127"/>
        <v>0</v>
      </c>
      <c r="M767">
        <f t="shared" si="128"/>
        <v>1</v>
      </c>
      <c r="N767">
        <f t="shared" si="129"/>
        <v>1</v>
      </c>
      <c r="O767">
        <f t="shared" si="130"/>
        <v>0</v>
      </c>
      <c r="P767">
        <f t="shared" si="131"/>
        <v>0</v>
      </c>
    </row>
    <row r="768" spans="1:16" x14ac:dyDescent="0.25">
      <c r="A768">
        <v>5172</v>
      </c>
      <c r="B768">
        <v>1390427184</v>
      </c>
      <c r="C768" t="s">
        <v>4</v>
      </c>
      <c r="D768" s="6">
        <f t="shared" si="121"/>
        <v>41661.907222222224</v>
      </c>
      <c r="E768" t="e">
        <f>_xlfn.IFNA(VLOOKUP(A768,#REF!,2,FALSE),"")</f>
        <v>#REF!</v>
      </c>
      <c r="F768" t="e">
        <f>_xlfn.IFNA(IF(VLOOKUP(A768,#REF!,2,FALSE)&gt;E768,VLOOKUP(A768,#REF!,2,FALSE),""),"")</f>
        <v>#REF!</v>
      </c>
      <c r="G768" s="6" t="str">
        <f t="shared" si="122"/>
        <v/>
      </c>
      <c r="H768" s="6" t="str">
        <f t="shared" si="123"/>
        <v/>
      </c>
      <c r="I768" t="str">
        <f t="shared" si="124"/>
        <v/>
      </c>
      <c r="J768" t="str">
        <f t="shared" si="125"/>
        <v/>
      </c>
      <c r="K768">
        <f t="shared" si="126"/>
        <v>0</v>
      </c>
      <c r="L768" s="4">
        <f t="shared" si="127"/>
        <v>0</v>
      </c>
      <c r="M768">
        <f t="shared" si="128"/>
        <v>1</v>
      </c>
      <c r="N768">
        <f t="shared" si="129"/>
        <v>1</v>
      </c>
      <c r="O768">
        <f t="shared" si="130"/>
        <v>0</v>
      </c>
      <c r="P768">
        <f t="shared" si="131"/>
        <v>0</v>
      </c>
    </row>
    <row r="769" spans="1:16" x14ac:dyDescent="0.25">
      <c r="A769">
        <v>5182</v>
      </c>
      <c r="B769">
        <v>1389295763</v>
      </c>
      <c r="C769" t="s">
        <v>4</v>
      </c>
      <c r="D769" s="6">
        <f t="shared" si="121"/>
        <v>41648.812071759261</v>
      </c>
      <c r="E769" t="e">
        <f>_xlfn.IFNA(VLOOKUP(A769,#REF!,2,FALSE),"")</f>
        <v>#REF!</v>
      </c>
      <c r="F769" t="e">
        <f>_xlfn.IFNA(IF(VLOOKUP(A769,#REF!,2,FALSE)&gt;E769,VLOOKUP(A769,#REF!,2,FALSE),""),"")</f>
        <v>#REF!</v>
      </c>
      <c r="G769" s="6" t="str">
        <f t="shared" si="122"/>
        <v/>
      </c>
      <c r="H769" s="6" t="str">
        <f t="shared" si="123"/>
        <v/>
      </c>
      <c r="I769" t="str">
        <f t="shared" si="124"/>
        <v/>
      </c>
      <c r="J769" t="str">
        <f t="shared" si="125"/>
        <v/>
      </c>
      <c r="K769">
        <f t="shared" si="126"/>
        <v>0</v>
      </c>
      <c r="L769" s="4">
        <f t="shared" si="127"/>
        <v>0</v>
      </c>
      <c r="M769">
        <f t="shared" si="128"/>
        <v>1</v>
      </c>
      <c r="N769">
        <f t="shared" si="129"/>
        <v>1</v>
      </c>
      <c r="O769">
        <f t="shared" si="130"/>
        <v>0</v>
      </c>
      <c r="P769">
        <f t="shared" si="131"/>
        <v>0</v>
      </c>
    </row>
    <row r="770" spans="1:16" x14ac:dyDescent="0.25">
      <c r="A770">
        <v>5196</v>
      </c>
      <c r="B770">
        <v>1389301881</v>
      </c>
      <c r="C770" t="s">
        <v>4</v>
      </c>
      <c r="D770" s="6">
        <f t="shared" ref="D770:D833" si="132">(((B770/60)/60)/24)+DATE(1970,1,1)</f>
        <v>41648.882881944446</v>
      </c>
      <c r="E770" t="e">
        <f>_xlfn.IFNA(VLOOKUP(A770,#REF!,2,FALSE),"")</f>
        <v>#REF!</v>
      </c>
      <c r="F770" t="e">
        <f>_xlfn.IFNA(IF(VLOOKUP(A770,#REF!,2,FALSE)&gt;E770,VLOOKUP(A770,#REF!,2,FALSE),""),"")</f>
        <v>#REF!</v>
      </c>
      <c r="G770" s="6" t="str">
        <f t="shared" ref="G770:G833" si="133">IFERROR((((E770/60)/60)/24)+DATE(1970,1,1),"")</f>
        <v/>
      </c>
      <c r="H770" s="6" t="str">
        <f t="shared" ref="H770:H833" si="134">IFERROR((((F770/60)/60)/24)+DATE(1970,1,1),"")</f>
        <v/>
      </c>
      <c r="I770" t="str">
        <f t="shared" ref="I770:I833" si="135">IFERROR((E770-B770)/60/60/24,"")</f>
        <v/>
      </c>
      <c r="J770" t="str">
        <f t="shared" ref="J770:J833" si="136">IFERROR((F770-E770)/60/60/24,"")</f>
        <v/>
      </c>
      <c r="K770">
        <f t="shared" si="126"/>
        <v>0</v>
      </c>
      <c r="L770" s="4">
        <f t="shared" si="127"/>
        <v>0</v>
      </c>
      <c r="M770">
        <f t="shared" si="128"/>
        <v>1</v>
      </c>
      <c r="N770">
        <f t="shared" si="129"/>
        <v>1</v>
      </c>
      <c r="O770">
        <f t="shared" si="130"/>
        <v>0</v>
      </c>
      <c r="P770">
        <f t="shared" si="131"/>
        <v>0</v>
      </c>
    </row>
    <row r="771" spans="1:16" x14ac:dyDescent="0.25">
      <c r="A771">
        <v>5197</v>
      </c>
      <c r="B771">
        <v>1389743622</v>
      </c>
      <c r="C771" t="s">
        <v>4</v>
      </c>
      <c r="D771" s="6">
        <f t="shared" si="132"/>
        <v>41653.995624999996</v>
      </c>
      <c r="E771" t="e">
        <f>_xlfn.IFNA(VLOOKUP(A771,#REF!,2,FALSE),"")</f>
        <v>#REF!</v>
      </c>
      <c r="F771" t="e">
        <f>_xlfn.IFNA(IF(VLOOKUP(A771,#REF!,2,FALSE)&gt;E771,VLOOKUP(A771,#REF!,2,FALSE),""),"")</f>
        <v>#REF!</v>
      </c>
      <c r="G771" s="6" t="str">
        <f t="shared" si="133"/>
        <v/>
      </c>
      <c r="H771" s="6" t="str">
        <f t="shared" si="134"/>
        <v/>
      </c>
      <c r="I771" t="str">
        <f t="shared" si="135"/>
        <v/>
      </c>
      <c r="J771" t="str">
        <f t="shared" si="136"/>
        <v/>
      </c>
      <c r="K771">
        <f t="shared" ref="K771:K834" si="137">IF(G771&lt;"2/29/2016"-375,1,0)</f>
        <v>0</v>
      </c>
      <c r="L771" s="4">
        <f t="shared" ref="L771:L834" si="138">K771*COUNT(H771)</f>
        <v>0</v>
      </c>
      <c r="M771">
        <f t="shared" ref="M771:M834" si="139">IF(D771&lt;"2/29/2016"-365,1,0)</f>
        <v>1</v>
      </c>
      <c r="N771">
        <f t="shared" ref="N771:N834" si="140">IF(D771&lt;"2/29/2016"-365*2,1,0)</f>
        <v>1</v>
      </c>
      <c r="O771">
        <f t="shared" ref="O771:O834" si="141">IF(AND(I771&lt;=365,M771),1,0)</f>
        <v>0</v>
      </c>
      <c r="P771">
        <f t="shared" ref="P771:P834" si="142">IF(AND(I771&gt;365,M771,I771&lt;=365*2),1,0)</f>
        <v>0</v>
      </c>
    </row>
    <row r="772" spans="1:16" x14ac:dyDescent="0.25">
      <c r="A772">
        <v>5202</v>
      </c>
      <c r="B772">
        <v>1391076073</v>
      </c>
      <c r="C772" t="s">
        <v>4</v>
      </c>
      <c r="D772" s="6">
        <f t="shared" si="132"/>
        <v>41669.417511574073</v>
      </c>
      <c r="E772" t="e">
        <f>_xlfn.IFNA(VLOOKUP(A772,#REF!,2,FALSE),"")</f>
        <v>#REF!</v>
      </c>
      <c r="F772" t="e">
        <f>_xlfn.IFNA(IF(VLOOKUP(A772,#REF!,2,FALSE)&gt;E772,VLOOKUP(A772,#REF!,2,FALSE),""),"")</f>
        <v>#REF!</v>
      </c>
      <c r="G772" s="6" t="str">
        <f t="shared" si="133"/>
        <v/>
      </c>
      <c r="H772" s="6" t="str">
        <f t="shared" si="134"/>
        <v/>
      </c>
      <c r="I772" t="str">
        <f t="shared" si="135"/>
        <v/>
      </c>
      <c r="J772" t="str">
        <f t="shared" si="136"/>
        <v/>
      </c>
      <c r="K772">
        <f t="shared" si="137"/>
        <v>0</v>
      </c>
      <c r="L772" s="4">
        <f t="shared" si="138"/>
        <v>0</v>
      </c>
      <c r="M772">
        <f t="shared" si="139"/>
        <v>1</v>
      </c>
      <c r="N772">
        <f t="shared" si="140"/>
        <v>1</v>
      </c>
      <c r="O772">
        <f t="shared" si="141"/>
        <v>0</v>
      </c>
      <c r="P772">
        <f t="shared" si="142"/>
        <v>0</v>
      </c>
    </row>
    <row r="773" spans="1:16" x14ac:dyDescent="0.25">
      <c r="A773">
        <v>5205</v>
      </c>
      <c r="B773">
        <v>1391172805</v>
      </c>
      <c r="C773" t="s">
        <v>4</v>
      </c>
      <c r="D773" s="6">
        <f t="shared" si="132"/>
        <v>41670.537094907406</v>
      </c>
      <c r="E773" t="e">
        <f>_xlfn.IFNA(VLOOKUP(A773,#REF!,2,FALSE),"")</f>
        <v>#REF!</v>
      </c>
      <c r="F773" t="e">
        <f>_xlfn.IFNA(IF(VLOOKUP(A773,#REF!,2,FALSE)&gt;E773,VLOOKUP(A773,#REF!,2,FALSE),""),"")</f>
        <v>#REF!</v>
      </c>
      <c r="G773" s="6" t="str">
        <f t="shared" si="133"/>
        <v/>
      </c>
      <c r="H773" s="6" t="str">
        <f t="shared" si="134"/>
        <v/>
      </c>
      <c r="I773" t="str">
        <f t="shared" si="135"/>
        <v/>
      </c>
      <c r="J773" t="str">
        <f t="shared" si="136"/>
        <v/>
      </c>
      <c r="K773">
        <f t="shared" si="137"/>
        <v>0</v>
      </c>
      <c r="L773" s="4">
        <f t="shared" si="138"/>
        <v>0</v>
      </c>
      <c r="M773">
        <f t="shared" si="139"/>
        <v>1</v>
      </c>
      <c r="N773">
        <f t="shared" si="140"/>
        <v>1</v>
      </c>
      <c r="O773">
        <f t="shared" si="141"/>
        <v>0</v>
      </c>
      <c r="P773">
        <f t="shared" si="142"/>
        <v>0</v>
      </c>
    </row>
    <row r="774" spans="1:16" x14ac:dyDescent="0.25">
      <c r="A774">
        <v>5216</v>
      </c>
      <c r="B774">
        <v>1390354145</v>
      </c>
      <c r="C774" t="s">
        <v>4</v>
      </c>
      <c r="D774" s="6">
        <f t="shared" si="132"/>
        <v>41661.061863425923</v>
      </c>
      <c r="E774" t="e">
        <f>_xlfn.IFNA(VLOOKUP(A774,#REF!,2,FALSE),"")</f>
        <v>#REF!</v>
      </c>
      <c r="F774" t="e">
        <f>_xlfn.IFNA(IF(VLOOKUP(A774,#REF!,2,FALSE)&gt;E774,VLOOKUP(A774,#REF!,2,FALSE),""),"")</f>
        <v>#REF!</v>
      </c>
      <c r="G774" s="6" t="str">
        <f t="shared" si="133"/>
        <v/>
      </c>
      <c r="H774" s="6" t="str">
        <f t="shared" si="134"/>
        <v/>
      </c>
      <c r="I774" t="str">
        <f t="shared" si="135"/>
        <v/>
      </c>
      <c r="J774" t="str">
        <f t="shared" si="136"/>
        <v/>
      </c>
      <c r="K774">
        <f t="shared" si="137"/>
        <v>0</v>
      </c>
      <c r="L774" s="4">
        <f t="shared" si="138"/>
        <v>0</v>
      </c>
      <c r="M774">
        <f t="shared" si="139"/>
        <v>1</v>
      </c>
      <c r="N774">
        <f t="shared" si="140"/>
        <v>1</v>
      </c>
      <c r="O774">
        <f t="shared" si="141"/>
        <v>0</v>
      </c>
      <c r="P774">
        <f t="shared" si="142"/>
        <v>0</v>
      </c>
    </row>
    <row r="775" spans="1:16" x14ac:dyDescent="0.25">
      <c r="A775">
        <v>5219</v>
      </c>
      <c r="B775">
        <v>1388495163</v>
      </c>
      <c r="C775" t="s">
        <v>4</v>
      </c>
      <c r="D775" s="6">
        <f t="shared" si="132"/>
        <v>41639.545868055553</v>
      </c>
      <c r="E775" t="e">
        <f>_xlfn.IFNA(VLOOKUP(A775,#REF!,2,FALSE),"")</f>
        <v>#REF!</v>
      </c>
      <c r="F775" t="e">
        <f>_xlfn.IFNA(IF(VLOOKUP(A775,#REF!,2,FALSE)&gt;E775,VLOOKUP(A775,#REF!,2,FALSE),""),"")</f>
        <v>#REF!</v>
      </c>
      <c r="G775" s="6" t="str">
        <f t="shared" si="133"/>
        <v/>
      </c>
      <c r="H775" s="6" t="str">
        <f t="shared" si="134"/>
        <v/>
      </c>
      <c r="I775" t="str">
        <f t="shared" si="135"/>
        <v/>
      </c>
      <c r="J775" t="str">
        <f t="shared" si="136"/>
        <v/>
      </c>
      <c r="K775">
        <f t="shared" si="137"/>
        <v>0</v>
      </c>
      <c r="L775" s="4">
        <f t="shared" si="138"/>
        <v>0</v>
      </c>
      <c r="M775">
        <f t="shared" si="139"/>
        <v>1</v>
      </c>
      <c r="N775">
        <f t="shared" si="140"/>
        <v>1</v>
      </c>
      <c r="O775">
        <f t="shared" si="141"/>
        <v>0</v>
      </c>
      <c r="P775">
        <f t="shared" si="142"/>
        <v>0</v>
      </c>
    </row>
    <row r="776" spans="1:16" x14ac:dyDescent="0.25">
      <c r="A776">
        <v>5222</v>
      </c>
      <c r="B776">
        <v>1388634614</v>
      </c>
      <c r="C776" t="s">
        <v>4</v>
      </c>
      <c r="D776" s="6">
        <f t="shared" si="132"/>
        <v>41641.159884259258</v>
      </c>
      <c r="E776" t="e">
        <f>_xlfn.IFNA(VLOOKUP(A776,#REF!,2,FALSE),"")</f>
        <v>#REF!</v>
      </c>
      <c r="F776" t="e">
        <f>_xlfn.IFNA(IF(VLOOKUP(A776,#REF!,2,FALSE)&gt;E776,VLOOKUP(A776,#REF!,2,FALSE),""),"")</f>
        <v>#REF!</v>
      </c>
      <c r="G776" s="6" t="str">
        <f t="shared" si="133"/>
        <v/>
      </c>
      <c r="H776" s="6" t="str">
        <f t="shared" si="134"/>
        <v/>
      </c>
      <c r="I776" t="str">
        <f t="shared" si="135"/>
        <v/>
      </c>
      <c r="J776" t="str">
        <f t="shared" si="136"/>
        <v/>
      </c>
      <c r="K776">
        <f t="shared" si="137"/>
        <v>0</v>
      </c>
      <c r="L776" s="4">
        <f t="shared" si="138"/>
        <v>0</v>
      </c>
      <c r="M776">
        <f t="shared" si="139"/>
        <v>1</v>
      </c>
      <c r="N776">
        <f t="shared" si="140"/>
        <v>1</v>
      </c>
      <c r="O776">
        <f t="shared" si="141"/>
        <v>0</v>
      </c>
      <c r="P776">
        <f t="shared" si="142"/>
        <v>0</v>
      </c>
    </row>
    <row r="777" spans="1:16" x14ac:dyDescent="0.25">
      <c r="A777">
        <v>5227</v>
      </c>
      <c r="B777">
        <v>1389302861</v>
      </c>
      <c r="C777" t="s">
        <v>4</v>
      </c>
      <c r="D777" s="6">
        <f t="shared" si="132"/>
        <v>41648.894224537034</v>
      </c>
      <c r="E777" t="e">
        <f>_xlfn.IFNA(VLOOKUP(A777,#REF!,2,FALSE),"")</f>
        <v>#REF!</v>
      </c>
      <c r="F777" t="e">
        <f>_xlfn.IFNA(IF(VLOOKUP(A777,#REF!,2,FALSE)&gt;E777,VLOOKUP(A777,#REF!,2,FALSE),""),"")</f>
        <v>#REF!</v>
      </c>
      <c r="G777" s="6" t="str">
        <f t="shared" si="133"/>
        <v/>
      </c>
      <c r="H777" s="6" t="str">
        <f t="shared" si="134"/>
        <v/>
      </c>
      <c r="I777" t="str">
        <f t="shared" si="135"/>
        <v/>
      </c>
      <c r="J777" t="str">
        <f t="shared" si="136"/>
        <v/>
      </c>
      <c r="K777">
        <f t="shared" si="137"/>
        <v>0</v>
      </c>
      <c r="L777" s="4">
        <f t="shared" si="138"/>
        <v>0</v>
      </c>
      <c r="M777">
        <f t="shared" si="139"/>
        <v>1</v>
      </c>
      <c r="N777">
        <f t="shared" si="140"/>
        <v>1</v>
      </c>
      <c r="O777">
        <f t="shared" si="141"/>
        <v>0</v>
      </c>
      <c r="P777">
        <f t="shared" si="142"/>
        <v>0</v>
      </c>
    </row>
    <row r="778" spans="1:16" x14ac:dyDescent="0.25">
      <c r="A778">
        <v>5246</v>
      </c>
      <c r="B778">
        <v>1389892890</v>
      </c>
      <c r="C778" t="s">
        <v>4</v>
      </c>
      <c r="D778" s="6">
        <f t="shared" si="132"/>
        <v>41655.723263888889</v>
      </c>
      <c r="E778" t="e">
        <f>_xlfn.IFNA(VLOOKUP(A778,#REF!,2,FALSE),"")</f>
        <v>#REF!</v>
      </c>
      <c r="F778" t="e">
        <f>_xlfn.IFNA(IF(VLOOKUP(A778,#REF!,2,FALSE)&gt;E778,VLOOKUP(A778,#REF!,2,FALSE),""),"")</f>
        <v>#REF!</v>
      </c>
      <c r="G778" s="6" t="str">
        <f t="shared" si="133"/>
        <v/>
      </c>
      <c r="H778" s="6" t="str">
        <f t="shared" si="134"/>
        <v/>
      </c>
      <c r="I778" t="str">
        <f t="shared" si="135"/>
        <v/>
      </c>
      <c r="J778" t="str">
        <f t="shared" si="136"/>
        <v/>
      </c>
      <c r="K778">
        <f t="shared" si="137"/>
        <v>0</v>
      </c>
      <c r="L778" s="4">
        <f t="shared" si="138"/>
        <v>0</v>
      </c>
      <c r="M778">
        <f t="shared" si="139"/>
        <v>1</v>
      </c>
      <c r="N778">
        <f t="shared" si="140"/>
        <v>1</v>
      </c>
      <c r="O778">
        <f t="shared" si="141"/>
        <v>0</v>
      </c>
      <c r="P778">
        <f t="shared" si="142"/>
        <v>0</v>
      </c>
    </row>
    <row r="779" spans="1:16" x14ac:dyDescent="0.25">
      <c r="A779">
        <v>5275</v>
      </c>
      <c r="B779">
        <v>1390222465</v>
      </c>
      <c r="C779" t="s">
        <v>4</v>
      </c>
      <c r="D779" s="6">
        <f t="shared" si="132"/>
        <v>41659.537789351853</v>
      </c>
      <c r="E779" t="e">
        <f>_xlfn.IFNA(VLOOKUP(A779,#REF!,2,FALSE),"")</f>
        <v>#REF!</v>
      </c>
      <c r="F779" t="e">
        <f>_xlfn.IFNA(IF(VLOOKUP(A779,#REF!,2,FALSE)&gt;E779,VLOOKUP(A779,#REF!,2,FALSE),""),"")</f>
        <v>#REF!</v>
      </c>
      <c r="G779" s="6" t="str">
        <f t="shared" si="133"/>
        <v/>
      </c>
      <c r="H779" s="6" t="str">
        <f t="shared" si="134"/>
        <v/>
      </c>
      <c r="I779" t="str">
        <f t="shared" si="135"/>
        <v/>
      </c>
      <c r="J779" t="str">
        <f t="shared" si="136"/>
        <v/>
      </c>
      <c r="K779">
        <f t="shared" si="137"/>
        <v>0</v>
      </c>
      <c r="L779" s="4">
        <f t="shared" si="138"/>
        <v>0</v>
      </c>
      <c r="M779">
        <f t="shared" si="139"/>
        <v>1</v>
      </c>
      <c r="N779">
        <f t="shared" si="140"/>
        <v>1</v>
      </c>
      <c r="O779">
        <f t="shared" si="141"/>
        <v>0</v>
      </c>
      <c r="P779">
        <f t="shared" si="142"/>
        <v>0</v>
      </c>
    </row>
    <row r="780" spans="1:16" x14ac:dyDescent="0.25">
      <c r="A780">
        <v>5294</v>
      </c>
      <c r="B780">
        <v>1388881467</v>
      </c>
      <c r="C780" t="s">
        <v>4</v>
      </c>
      <c r="D780" s="6">
        <f t="shared" si="132"/>
        <v>41644.016979166663</v>
      </c>
      <c r="E780" t="e">
        <f>_xlfn.IFNA(VLOOKUP(A780,#REF!,2,FALSE),"")</f>
        <v>#REF!</v>
      </c>
      <c r="F780" t="e">
        <f>_xlfn.IFNA(IF(VLOOKUP(A780,#REF!,2,FALSE)&gt;E780,VLOOKUP(A780,#REF!,2,FALSE),""),"")</f>
        <v>#REF!</v>
      </c>
      <c r="G780" s="6" t="str">
        <f t="shared" si="133"/>
        <v/>
      </c>
      <c r="H780" s="6" t="str">
        <f t="shared" si="134"/>
        <v/>
      </c>
      <c r="I780" t="str">
        <f t="shared" si="135"/>
        <v/>
      </c>
      <c r="J780" t="str">
        <f t="shared" si="136"/>
        <v/>
      </c>
      <c r="K780">
        <f t="shared" si="137"/>
        <v>0</v>
      </c>
      <c r="L780" s="4">
        <f t="shared" si="138"/>
        <v>0</v>
      </c>
      <c r="M780">
        <f t="shared" si="139"/>
        <v>1</v>
      </c>
      <c r="N780">
        <f t="shared" si="140"/>
        <v>1</v>
      </c>
      <c r="O780">
        <f t="shared" si="141"/>
        <v>0</v>
      </c>
      <c r="P780">
        <f t="shared" si="142"/>
        <v>0</v>
      </c>
    </row>
    <row r="781" spans="1:16" x14ac:dyDescent="0.25">
      <c r="A781">
        <v>5320</v>
      </c>
      <c r="B781">
        <v>1390775652</v>
      </c>
      <c r="C781" t="s">
        <v>4</v>
      </c>
      <c r="D781" s="6">
        <f t="shared" si="132"/>
        <v>41665.940416666665</v>
      </c>
      <c r="E781" t="e">
        <f>_xlfn.IFNA(VLOOKUP(A781,#REF!,2,FALSE),"")</f>
        <v>#REF!</v>
      </c>
      <c r="F781" t="e">
        <f>_xlfn.IFNA(IF(VLOOKUP(A781,#REF!,2,FALSE)&gt;E781,VLOOKUP(A781,#REF!,2,FALSE),""),"")</f>
        <v>#REF!</v>
      </c>
      <c r="G781" s="6" t="str">
        <f t="shared" si="133"/>
        <v/>
      </c>
      <c r="H781" s="6" t="str">
        <f t="shared" si="134"/>
        <v/>
      </c>
      <c r="I781" t="str">
        <f t="shared" si="135"/>
        <v/>
      </c>
      <c r="J781" t="str">
        <f t="shared" si="136"/>
        <v/>
      </c>
      <c r="K781">
        <f t="shared" si="137"/>
        <v>0</v>
      </c>
      <c r="L781" s="4">
        <f t="shared" si="138"/>
        <v>0</v>
      </c>
      <c r="M781">
        <f t="shared" si="139"/>
        <v>1</v>
      </c>
      <c r="N781">
        <f t="shared" si="140"/>
        <v>1</v>
      </c>
      <c r="O781">
        <f t="shared" si="141"/>
        <v>0</v>
      </c>
      <c r="P781">
        <f t="shared" si="142"/>
        <v>0</v>
      </c>
    </row>
    <row r="782" spans="1:16" x14ac:dyDescent="0.25">
      <c r="A782">
        <v>5321</v>
      </c>
      <c r="B782">
        <v>1386166435</v>
      </c>
      <c r="C782" t="s">
        <v>4</v>
      </c>
      <c r="D782" s="6">
        <f t="shared" si="132"/>
        <v>41612.592997685184</v>
      </c>
      <c r="E782" t="e">
        <f>_xlfn.IFNA(VLOOKUP(A782,#REF!,2,FALSE),"")</f>
        <v>#REF!</v>
      </c>
      <c r="F782" t="e">
        <f>_xlfn.IFNA(IF(VLOOKUP(A782,#REF!,2,FALSE)&gt;E782,VLOOKUP(A782,#REF!,2,FALSE),""),"")</f>
        <v>#REF!</v>
      </c>
      <c r="G782" s="6" t="str">
        <f t="shared" si="133"/>
        <v/>
      </c>
      <c r="H782" s="6" t="str">
        <f t="shared" si="134"/>
        <v/>
      </c>
      <c r="I782" t="str">
        <f t="shared" si="135"/>
        <v/>
      </c>
      <c r="J782" t="str">
        <f t="shared" si="136"/>
        <v/>
      </c>
      <c r="K782">
        <f t="shared" si="137"/>
        <v>0</v>
      </c>
      <c r="L782" s="4">
        <f t="shared" si="138"/>
        <v>0</v>
      </c>
      <c r="M782">
        <f t="shared" si="139"/>
        <v>1</v>
      </c>
      <c r="N782">
        <f t="shared" si="140"/>
        <v>1</v>
      </c>
      <c r="O782">
        <f t="shared" si="141"/>
        <v>0</v>
      </c>
      <c r="P782">
        <f t="shared" si="142"/>
        <v>0</v>
      </c>
    </row>
    <row r="783" spans="1:16" x14ac:dyDescent="0.25">
      <c r="A783">
        <v>5322</v>
      </c>
      <c r="B783">
        <v>1386462375</v>
      </c>
      <c r="C783" t="s">
        <v>4</v>
      </c>
      <c r="D783" s="6">
        <f t="shared" si="132"/>
        <v>41616.018229166664</v>
      </c>
      <c r="E783" t="e">
        <f>_xlfn.IFNA(VLOOKUP(A783,#REF!,2,FALSE),"")</f>
        <v>#REF!</v>
      </c>
      <c r="F783" t="e">
        <f>_xlfn.IFNA(IF(VLOOKUP(A783,#REF!,2,FALSE)&gt;E783,VLOOKUP(A783,#REF!,2,FALSE),""),"")</f>
        <v>#REF!</v>
      </c>
      <c r="G783" s="6" t="str">
        <f t="shared" si="133"/>
        <v/>
      </c>
      <c r="H783" s="6" t="str">
        <f t="shared" si="134"/>
        <v/>
      </c>
      <c r="I783" t="str">
        <f t="shared" si="135"/>
        <v/>
      </c>
      <c r="J783" t="str">
        <f t="shared" si="136"/>
        <v/>
      </c>
      <c r="K783">
        <f t="shared" si="137"/>
        <v>0</v>
      </c>
      <c r="L783" s="4">
        <f t="shared" si="138"/>
        <v>0</v>
      </c>
      <c r="M783">
        <f t="shared" si="139"/>
        <v>1</v>
      </c>
      <c r="N783">
        <f t="shared" si="140"/>
        <v>1</v>
      </c>
      <c r="O783">
        <f t="shared" si="141"/>
        <v>0</v>
      </c>
      <c r="P783">
        <f t="shared" si="142"/>
        <v>0</v>
      </c>
    </row>
    <row r="784" spans="1:16" x14ac:dyDescent="0.25">
      <c r="A784">
        <v>5332</v>
      </c>
      <c r="B784">
        <v>1386325876</v>
      </c>
      <c r="C784" t="s">
        <v>4</v>
      </c>
      <c r="D784" s="6">
        <f t="shared" si="132"/>
        <v>41614.438379629632</v>
      </c>
      <c r="E784" t="e">
        <f>_xlfn.IFNA(VLOOKUP(A784,#REF!,2,FALSE),"")</f>
        <v>#REF!</v>
      </c>
      <c r="F784" t="e">
        <f>_xlfn.IFNA(IF(VLOOKUP(A784,#REF!,2,FALSE)&gt;E784,VLOOKUP(A784,#REF!,2,FALSE),""),"")</f>
        <v>#REF!</v>
      </c>
      <c r="G784" s="6" t="str">
        <f t="shared" si="133"/>
        <v/>
      </c>
      <c r="H784" s="6" t="str">
        <f t="shared" si="134"/>
        <v/>
      </c>
      <c r="I784" t="str">
        <f t="shared" si="135"/>
        <v/>
      </c>
      <c r="J784" t="str">
        <f t="shared" si="136"/>
        <v/>
      </c>
      <c r="K784">
        <f t="shared" si="137"/>
        <v>0</v>
      </c>
      <c r="L784" s="4">
        <f t="shared" si="138"/>
        <v>0</v>
      </c>
      <c r="M784">
        <f t="shared" si="139"/>
        <v>1</v>
      </c>
      <c r="N784">
        <f t="shared" si="140"/>
        <v>1</v>
      </c>
      <c r="O784">
        <f t="shared" si="141"/>
        <v>0</v>
      </c>
      <c r="P784">
        <f t="shared" si="142"/>
        <v>0</v>
      </c>
    </row>
    <row r="785" spans="1:16" x14ac:dyDescent="0.25">
      <c r="A785">
        <v>5334</v>
      </c>
      <c r="B785">
        <v>1387408362</v>
      </c>
      <c r="C785" t="s">
        <v>4</v>
      </c>
      <c r="D785" s="6">
        <f t="shared" si="132"/>
        <v>41626.967152777775</v>
      </c>
      <c r="E785" t="e">
        <f>_xlfn.IFNA(VLOOKUP(A785,#REF!,2,FALSE),"")</f>
        <v>#REF!</v>
      </c>
      <c r="F785" t="e">
        <f>_xlfn.IFNA(IF(VLOOKUP(A785,#REF!,2,FALSE)&gt;E785,VLOOKUP(A785,#REF!,2,FALSE),""),"")</f>
        <v>#REF!</v>
      </c>
      <c r="G785" s="6" t="str">
        <f t="shared" si="133"/>
        <v/>
      </c>
      <c r="H785" s="6" t="str">
        <f t="shared" si="134"/>
        <v/>
      </c>
      <c r="I785" t="str">
        <f t="shared" si="135"/>
        <v/>
      </c>
      <c r="J785" t="str">
        <f t="shared" si="136"/>
        <v/>
      </c>
      <c r="K785">
        <f t="shared" si="137"/>
        <v>0</v>
      </c>
      <c r="L785" s="4">
        <f t="shared" si="138"/>
        <v>0</v>
      </c>
      <c r="M785">
        <f t="shared" si="139"/>
        <v>1</v>
      </c>
      <c r="N785">
        <f t="shared" si="140"/>
        <v>1</v>
      </c>
      <c r="O785">
        <f t="shared" si="141"/>
        <v>0</v>
      </c>
      <c r="P785">
        <f t="shared" si="142"/>
        <v>0</v>
      </c>
    </row>
    <row r="786" spans="1:16" x14ac:dyDescent="0.25">
      <c r="A786">
        <v>5351</v>
      </c>
      <c r="B786">
        <v>1386474563</v>
      </c>
      <c r="C786" t="s">
        <v>4</v>
      </c>
      <c r="D786" s="6">
        <f t="shared" si="132"/>
        <v>41616.15929398148</v>
      </c>
      <c r="E786" t="e">
        <f>_xlfn.IFNA(VLOOKUP(A786,#REF!,2,FALSE),"")</f>
        <v>#REF!</v>
      </c>
      <c r="F786" t="e">
        <f>_xlfn.IFNA(IF(VLOOKUP(A786,#REF!,2,FALSE)&gt;E786,VLOOKUP(A786,#REF!,2,FALSE),""),"")</f>
        <v>#REF!</v>
      </c>
      <c r="G786" s="6" t="str">
        <f t="shared" si="133"/>
        <v/>
      </c>
      <c r="H786" s="6" t="str">
        <f t="shared" si="134"/>
        <v/>
      </c>
      <c r="I786" t="str">
        <f t="shared" si="135"/>
        <v/>
      </c>
      <c r="J786" t="str">
        <f t="shared" si="136"/>
        <v/>
      </c>
      <c r="K786">
        <f t="shared" si="137"/>
        <v>0</v>
      </c>
      <c r="L786" s="4">
        <f t="shared" si="138"/>
        <v>0</v>
      </c>
      <c r="M786">
        <f t="shared" si="139"/>
        <v>1</v>
      </c>
      <c r="N786">
        <f t="shared" si="140"/>
        <v>1</v>
      </c>
      <c r="O786">
        <f t="shared" si="141"/>
        <v>0</v>
      </c>
      <c r="P786">
        <f t="shared" si="142"/>
        <v>0</v>
      </c>
    </row>
    <row r="787" spans="1:16" x14ac:dyDescent="0.25">
      <c r="A787">
        <v>5359</v>
      </c>
      <c r="B787">
        <v>1389022225</v>
      </c>
      <c r="C787" t="s">
        <v>4</v>
      </c>
      <c r="D787" s="6">
        <f t="shared" si="132"/>
        <v>41645.646122685182</v>
      </c>
      <c r="E787" t="e">
        <f>_xlfn.IFNA(VLOOKUP(A787,#REF!,2,FALSE),"")</f>
        <v>#REF!</v>
      </c>
      <c r="F787" t="e">
        <f>_xlfn.IFNA(IF(VLOOKUP(A787,#REF!,2,FALSE)&gt;E787,VLOOKUP(A787,#REF!,2,FALSE),""),"")</f>
        <v>#REF!</v>
      </c>
      <c r="G787" s="6" t="str">
        <f t="shared" si="133"/>
        <v/>
      </c>
      <c r="H787" s="6" t="str">
        <f t="shared" si="134"/>
        <v/>
      </c>
      <c r="I787" t="str">
        <f t="shared" si="135"/>
        <v/>
      </c>
      <c r="J787" t="str">
        <f t="shared" si="136"/>
        <v/>
      </c>
      <c r="K787">
        <f t="shared" si="137"/>
        <v>0</v>
      </c>
      <c r="L787" s="4">
        <f t="shared" si="138"/>
        <v>0</v>
      </c>
      <c r="M787">
        <f t="shared" si="139"/>
        <v>1</v>
      </c>
      <c r="N787">
        <f t="shared" si="140"/>
        <v>1</v>
      </c>
      <c r="O787">
        <f t="shared" si="141"/>
        <v>0</v>
      </c>
      <c r="P787">
        <f t="shared" si="142"/>
        <v>0</v>
      </c>
    </row>
    <row r="788" spans="1:16" x14ac:dyDescent="0.25">
      <c r="A788">
        <v>5360</v>
      </c>
      <c r="B788">
        <v>1390245943</v>
      </c>
      <c r="C788" t="s">
        <v>4</v>
      </c>
      <c r="D788" s="6">
        <f t="shared" si="132"/>
        <v>41659.809525462959</v>
      </c>
      <c r="E788" t="e">
        <f>_xlfn.IFNA(VLOOKUP(A788,#REF!,2,FALSE),"")</f>
        <v>#REF!</v>
      </c>
      <c r="F788" t="e">
        <f>_xlfn.IFNA(IF(VLOOKUP(A788,#REF!,2,FALSE)&gt;E788,VLOOKUP(A788,#REF!,2,FALSE),""),"")</f>
        <v>#REF!</v>
      </c>
      <c r="G788" s="6" t="str">
        <f t="shared" si="133"/>
        <v/>
      </c>
      <c r="H788" s="6" t="str">
        <f t="shared" si="134"/>
        <v/>
      </c>
      <c r="I788" t="str">
        <f t="shared" si="135"/>
        <v/>
      </c>
      <c r="J788" t="str">
        <f t="shared" si="136"/>
        <v/>
      </c>
      <c r="K788">
        <f t="shared" si="137"/>
        <v>0</v>
      </c>
      <c r="L788" s="4">
        <f t="shared" si="138"/>
        <v>0</v>
      </c>
      <c r="M788">
        <f t="shared" si="139"/>
        <v>1</v>
      </c>
      <c r="N788">
        <f t="shared" si="140"/>
        <v>1</v>
      </c>
      <c r="O788">
        <f t="shared" si="141"/>
        <v>0</v>
      </c>
      <c r="P788">
        <f t="shared" si="142"/>
        <v>0</v>
      </c>
    </row>
    <row r="789" spans="1:16" x14ac:dyDescent="0.25">
      <c r="A789">
        <v>5364</v>
      </c>
      <c r="B789">
        <v>1387229806</v>
      </c>
      <c r="C789" t="s">
        <v>4</v>
      </c>
      <c r="D789" s="6">
        <f t="shared" si="132"/>
        <v>41624.90053240741</v>
      </c>
      <c r="E789" t="e">
        <f>_xlfn.IFNA(VLOOKUP(A789,#REF!,2,FALSE),"")</f>
        <v>#REF!</v>
      </c>
      <c r="F789" t="e">
        <f>_xlfn.IFNA(IF(VLOOKUP(A789,#REF!,2,FALSE)&gt;E789,VLOOKUP(A789,#REF!,2,FALSE),""),"")</f>
        <v>#REF!</v>
      </c>
      <c r="G789" s="6" t="str">
        <f t="shared" si="133"/>
        <v/>
      </c>
      <c r="H789" s="6" t="str">
        <f t="shared" si="134"/>
        <v/>
      </c>
      <c r="I789" t="str">
        <f t="shared" si="135"/>
        <v/>
      </c>
      <c r="J789" t="str">
        <f t="shared" si="136"/>
        <v/>
      </c>
      <c r="K789">
        <f t="shared" si="137"/>
        <v>0</v>
      </c>
      <c r="L789" s="4">
        <f t="shared" si="138"/>
        <v>0</v>
      </c>
      <c r="M789">
        <f t="shared" si="139"/>
        <v>1</v>
      </c>
      <c r="N789">
        <f t="shared" si="140"/>
        <v>1</v>
      </c>
      <c r="O789">
        <f t="shared" si="141"/>
        <v>0</v>
      </c>
      <c r="P789">
        <f t="shared" si="142"/>
        <v>0</v>
      </c>
    </row>
    <row r="790" spans="1:16" x14ac:dyDescent="0.25">
      <c r="A790">
        <v>5371</v>
      </c>
      <c r="B790">
        <v>1387096500</v>
      </c>
      <c r="C790" t="s">
        <v>4</v>
      </c>
      <c r="D790" s="6">
        <f t="shared" si="132"/>
        <v>41623.357638888891</v>
      </c>
      <c r="E790" t="e">
        <f>_xlfn.IFNA(VLOOKUP(A790,#REF!,2,FALSE),"")</f>
        <v>#REF!</v>
      </c>
      <c r="F790" t="e">
        <f>_xlfn.IFNA(IF(VLOOKUP(A790,#REF!,2,FALSE)&gt;E790,VLOOKUP(A790,#REF!,2,FALSE),""),"")</f>
        <v>#REF!</v>
      </c>
      <c r="G790" s="6" t="str">
        <f t="shared" si="133"/>
        <v/>
      </c>
      <c r="H790" s="6" t="str">
        <f t="shared" si="134"/>
        <v/>
      </c>
      <c r="I790" t="str">
        <f t="shared" si="135"/>
        <v/>
      </c>
      <c r="J790" t="str">
        <f t="shared" si="136"/>
        <v/>
      </c>
      <c r="K790">
        <f t="shared" si="137"/>
        <v>0</v>
      </c>
      <c r="L790" s="4">
        <f t="shared" si="138"/>
        <v>0</v>
      </c>
      <c r="M790">
        <f t="shared" si="139"/>
        <v>1</v>
      </c>
      <c r="N790">
        <f t="shared" si="140"/>
        <v>1</v>
      </c>
      <c r="O790">
        <f t="shared" si="141"/>
        <v>0</v>
      </c>
      <c r="P790">
        <f t="shared" si="142"/>
        <v>0</v>
      </c>
    </row>
    <row r="791" spans="1:16" x14ac:dyDescent="0.25">
      <c r="A791">
        <v>5406</v>
      </c>
      <c r="B791">
        <v>1386621076</v>
      </c>
      <c r="C791" t="s">
        <v>4</v>
      </c>
      <c r="D791" s="6">
        <f t="shared" si="132"/>
        <v>41617.855046296296</v>
      </c>
      <c r="E791" t="e">
        <f>_xlfn.IFNA(VLOOKUP(A791,#REF!,2,FALSE),"")</f>
        <v>#REF!</v>
      </c>
      <c r="F791" t="e">
        <f>_xlfn.IFNA(IF(VLOOKUP(A791,#REF!,2,FALSE)&gt;E791,VLOOKUP(A791,#REF!,2,FALSE),""),"")</f>
        <v>#REF!</v>
      </c>
      <c r="G791" s="6" t="str">
        <f t="shared" si="133"/>
        <v/>
      </c>
      <c r="H791" s="6" t="str">
        <f t="shared" si="134"/>
        <v/>
      </c>
      <c r="I791" t="str">
        <f t="shared" si="135"/>
        <v/>
      </c>
      <c r="J791" t="str">
        <f t="shared" si="136"/>
        <v/>
      </c>
      <c r="K791">
        <f t="shared" si="137"/>
        <v>0</v>
      </c>
      <c r="L791" s="4">
        <f t="shared" si="138"/>
        <v>0</v>
      </c>
      <c r="M791">
        <f t="shared" si="139"/>
        <v>1</v>
      </c>
      <c r="N791">
        <f t="shared" si="140"/>
        <v>1</v>
      </c>
      <c r="O791">
        <f t="shared" si="141"/>
        <v>0</v>
      </c>
      <c r="P791">
        <f t="shared" si="142"/>
        <v>0</v>
      </c>
    </row>
    <row r="792" spans="1:16" x14ac:dyDescent="0.25">
      <c r="A792">
        <v>5414</v>
      </c>
      <c r="B792">
        <v>1387929260</v>
      </c>
      <c r="C792" t="s">
        <v>4</v>
      </c>
      <c r="D792" s="6">
        <f t="shared" si="132"/>
        <v>41632.996064814812</v>
      </c>
      <c r="E792" t="e">
        <f>_xlfn.IFNA(VLOOKUP(A792,#REF!,2,FALSE),"")</f>
        <v>#REF!</v>
      </c>
      <c r="F792" t="e">
        <f>_xlfn.IFNA(IF(VLOOKUP(A792,#REF!,2,FALSE)&gt;E792,VLOOKUP(A792,#REF!,2,FALSE),""),"")</f>
        <v>#REF!</v>
      </c>
      <c r="G792" s="6" t="str">
        <f t="shared" si="133"/>
        <v/>
      </c>
      <c r="H792" s="6" t="str">
        <f t="shared" si="134"/>
        <v/>
      </c>
      <c r="I792" t="str">
        <f t="shared" si="135"/>
        <v/>
      </c>
      <c r="J792" t="str">
        <f t="shared" si="136"/>
        <v/>
      </c>
      <c r="K792">
        <f t="shared" si="137"/>
        <v>0</v>
      </c>
      <c r="L792" s="4">
        <f t="shared" si="138"/>
        <v>0</v>
      </c>
      <c r="M792">
        <f t="shared" si="139"/>
        <v>1</v>
      </c>
      <c r="N792">
        <f t="shared" si="140"/>
        <v>1</v>
      </c>
      <c r="O792">
        <f t="shared" si="141"/>
        <v>0</v>
      </c>
      <c r="P792">
        <f t="shared" si="142"/>
        <v>0</v>
      </c>
    </row>
    <row r="793" spans="1:16" x14ac:dyDescent="0.25">
      <c r="A793">
        <v>5419</v>
      </c>
      <c r="B793">
        <v>1390411066</v>
      </c>
      <c r="C793" t="s">
        <v>4</v>
      </c>
      <c r="D793" s="6">
        <f t="shared" si="132"/>
        <v>41661.720671296294</v>
      </c>
      <c r="E793" t="e">
        <f>_xlfn.IFNA(VLOOKUP(A793,#REF!,2,FALSE),"")</f>
        <v>#REF!</v>
      </c>
      <c r="F793" t="e">
        <f>_xlfn.IFNA(IF(VLOOKUP(A793,#REF!,2,FALSE)&gt;E793,VLOOKUP(A793,#REF!,2,FALSE),""),"")</f>
        <v>#REF!</v>
      </c>
      <c r="G793" s="6" t="str">
        <f t="shared" si="133"/>
        <v/>
      </c>
      <c r="H793" s="6" t="str">
        <f t="shared" si="134"/>
        <v/>
      </c>
      <c r="I793" t="str">
        <f t="shared" si="135"/>
        <v/>
      </c>
      <c r="J793" t="str">
        <f t="shared" si="136"/>
        <v/>
      </c>
      <c r="K793">
        <f t="shared" si="137"/>
        <v>0</v>
      </c>
      <c r="L793" s="4">
        <f t="shared" si="138"/>
        <v>0</v>
      </c>
      <c r="M793">
        <f t="shared" si="139"/>
        <v>1</v>
      </c>
      <c r="N793">
        <f t="shared" si="140"/>
        <v>1</v>
      </c>
      <c r="O793">
        <f t="shared" si="141"/>
        <v>0</v>
      </c>
      <c r="P793">
        <f t="shared" si="142"/>
        <v>0</v>
      </c>
    </row>
    <row r="794" spans="1:16" x14ac:dyDescent="0.25">
      <c r="A794">
        <v>5443</v>
      </c>
      <c r="B794">
        <v>1387230576</v>
      </c>
      <c r="C794" t="s">
        <v>4</v>
      </c>
      <c r="D794" s="6">
        <f t="shared" si="132"/>
        <v>41624.909444444449</v>
      </c>
      <c r="E794" t="e">
        <f>_xlfn.IFNA(VLOOKUP(A794,#REF!,2,FALSE),"")</f>
        <v>#REF!</v>
      </c>
      <c r="F794" t="e">
        <f>_xlfn.IFNA(IF(VLOOKUP(A794,#REF!,2,FALSE)&gt;E794,VLOOKUP(A794,#REF!,2,FALSE),""),"")</f>
        <v>#REF!</v>
      </c>
      <c r="G794" s="6" t="str">
        <f t="shared" si="133"/>
        <v/>
      </c>
      <c r="H794" s="6" t="str">
        <f t="shared" si="134"/>
        <v/>
      </c>
      <c r="I794" t="str">
        <f t="shared" si="135"/>
        <v/>
      </c>
      <c r="J794" t="str">
        <f t="shared" si="136"/>
        <v/>
      </c>
      <c r="K794">
        <f t="shared" si="137"/>
        <v>0</v>
      </c>
      <c r="L794" s="4">
        <f t="shared" si="138"/>
        <v>0</v>
      </c>
      <c r="M794">
        <f t="shared" si="139"/>
        <v>1</v>
      </c>
      <c r="N794">
        <f t="shared" si="140"/>
        <v>1</v>
      </c>
      <c r="O794">
        <f t="shared" si="141"/>
        <v>0</v>
      </c>
      <c r="P794">
        <f t="shared" si="142"/>
        <v>0</v>
      </c>
    </row>
    <row r="795" spans="1:16" x14ac:dyDescent="0.25">
      <c r="A795">
        <v>5444</v>
      </c>
      <c r="B795">
        <v>1390415997</v>
      </c>
      <c r="C795" t="s">
        <v>4</v>
      </c>
      <c r="D795" s="6">
        <f t="shared" si="132"/>
        <v>41661.777743055558</v>
      </c>
      <c r="E795" t="e">
        <f>_xlfn.IFNA(VLOOKUP(A795,#REF!,2,FALSE),"")</f>
        <v>#REF!</v>
      </c>
      <c r="F795" t="e">
        <f>_xlfn.IFNA(IF(VLOOKUP(A795,#REF!,2,FALSE)&gt;E795,VLOOKUP(A795,#REF!,2,FALSE),""),"")</f>
        <v>#REF!</v>
      </c>
      <c r="G795" s="6" t="str">
        <f t="shared" si="133"/>
        <v/>
      </c>
      <c r="H795" s="6" t="str">
        <f t="shared" si="134"/>
        <v/>
      </c>
      <c r="I795" t="str">
        <f t="shared" si="135"/>
        <v/>
      </c>
      <c r="J795" t="str">
        <f t="shared" si="136"/>
        <v/>
      </c>
      <c r="K795">
        <f t="shared" si="137"/>
        <v>0</v>
      </c>
      <c r="L795" s="4">
        <f t="shared" si="138"/>
        <v>0</v>
      </c>
      <c r="M795">
        <f t="shared" si="139"/>
        <v>1</v>
      </c>
      <c r="N795">
        <f t="shared" si="140"/>
        <v>1</v>
      </c>
      <c r="O795">
        <f t="shared" si="141"/>
        <v>0</v>
      </c>
      <c r="P795">
        <f t="shared" si="142"/>
        <v>0</v>
      </c>
    </row>
    <row r="796" spans="1:16" x14ac:dyDescent="0.25">
      <c r="A796">
        <v>5455</v>
      </c>
      <c r="B796">
        <v>1389109338</v>
      </c>
      <c r="C796" t="s">
        <v>4</v>
      </c>
      <c r="D796" s="6">
        <f t="shared" si="132"/>
        <v>41646.654374999998</v>
      </c>
      <c r="E796" t="e">
        <f>_xlfn.IFNA(VLOOKUP(A796,#REF!,2,FALSE),"")</f>
        <v>#REF!</v>
      </c>
      <c r="F796" t="e">
        <f>_xlfn.IFNA(IF(VLOOKUP(A796,#REF!,2,FALSE)&gt;E796,VLOOKUP(A796,#REF!,2,FALSE),""),"")</f>
        <v>#REF!</v>
      </c>
      <c r="G796" s="6" t="str">
        <f t="shared" si="133"/>
        <v/>
      </c>
      <c r="H796" s="6" t="str">
        <f t="shared" si="134"/>
        <v/>
      </c>
      <c r="I796" t="str">
        <f t="shared" si="135"/>
        <v/>
      </c>
      <c r="J796" t="str">
        <f t="shared" si="136"/>
        <v/>
      </c>
      <c r="K796">
        <f t="shared" si="137"/>
        <v>0</v>
      </c>
      <c r="L796" s="4">
        <f t="shared" si="138"/>
        <v>0</v>
      </c>
      <c r="M796">
        <f t="shared" si="139"/>
        <v>1</v>
      </c>
      <c r="N796">
        <f t="shared" si="140"/>
        <v>1</v>
      </c>
      <c r="O796">
        <f t="shared" si="141"/>
        <v>0</v>
      </c>
      <c r="P796">
        <f t="shared" si="142"/>
        <v>0</v>
      </c>
    </row>
    <row r="797" spans="1:16" x14ac:dyDescent="0.25">
      <c r="A797">
        <v>5457</v>
      </c>
      <c r="B797">
        <v>1388415311</v>
      </c>
      <c r="C797" t="s">
        <v>4</v>
      </c>
      <c r="D797" s="6">
        <f t="shared" si="132"/>
        <v>41638.621655092589</v>
      </c>
      <c r="E797" t="e">
        <f>_xlfn.IFNA(VLOOKUP(A797,#REF!,2,FALSE),"")</f>
        <v>#REF!</v>
      </c>
      <c r="F797" t="e">
        <f>_xlfn.IFNA(IF(VLOOKUP(A797,#REF!,2,FALSE)&gt;E797,VLOOKUP(A797,#REF!,2,FALSE),""),"")</f>
        <v>#REF!</v>
      </c>
      <c r="G797" s="6" t="str">
        <f t="shared" si="133"/>
        <v/>
      </c>
      <c r="H797" s="6" t="str">
        <f t="shared" si="134"/>
        <v/>
      </c>
      <c r="I797" t="str">
        <f t="shared" si="135"/>
        <v/>
      </c>
      <c r="J797" t="str">
        <f t="shared" si="136"/>
        <v/>
      </c>
      <c r="K797">
        <f t="shared" si="137"/>
        <v>0</v>
      </c>
      <c r="L797" s="4">
        <f t="shared" si="138"/>
        <v>0</v>
      </c>
      <c r="M797">
        <f t="shared" si="139"/>
        <v>1</v>
      </c>
      <c r="N797">
        <f t="shared" si="140"/>
        <v>1</v>
      </c>
      <c r="O797">
        <f t="shared" si="141"/>
        <v>0</v>
      </c>
      <c r="P797">
        <f t="shared" si="142"/>
        <v>0</v>
      </c>
    </row>
    <row r="798" spans="1:16" x14ac:dyDescent="0.25">
      <c r="A798">
        <v>5459</v>
      </c>
      <c r="B798">
        <v>1386369905</v>
      </c>
      <c r="C798" t="s">
        <v>4</v>
      </c>
      <c r="D798" s="6">
        <f t="shared" si="132"/>
        <v>41614.947974537034</v>
      </c>
      <c r="E798" t="e">
        <f>_xlfn.IFNA(VLOOKUP(A798,#REF!,2,FALSE),"")</f>
        <v>#REF!</v>
      </c>
      <c r="F798" t="e">
        <f>_xlfn.IFNA(IF(VLOOKUP(A798,#REF!,2,FALSE)&gt;E798,VLOOKUP(A798,#REF!,2,FALSE),""),"")</f>
        <v>#REF!</v>
      </c>
      <c r="G798" s="6" t="str">
        <f t="shared" si="133"/>
        <v/>
      </c>
      <c r="H798" s="6" t="str">
        <f t="shared" si="134"/>
        <v/>
      </c>
      <c r="I798" t="str">
        <f t="shared" si="135"/>
        <v/>
      </c>
      <c r="J798" t="str">
        <f t="shared" si="136"/>
        <v/>
      </c>
      <c r="K798">
        <f t="shared" si="137"/>
        <v>0</v>
      </c>
      <c r="L798" s="4">
        <f t="shared" si="138"/>
        <v>0</v>
      </c>
      <c r="M798">
        <f t="shared" si="139"/>
        <v>1</v>
      </c>
      <c r="N798">
        <f t="shared" si="140"/>
        <v>1</v>
      </c>
      <c r="O798">
        <f t="shared" si="141"/>
        <v>0</v>
      </c>
      <c r="P798">
        <f t="shared" si="142"/>
        <v>0</v>
      </c>
    </row>
    <row r="799" spans="1:16" x14ac:dyDescent="0.25">
      <c r="A799">
        <v>5464</v>
      </c>
      <c r="B799">
        <v>1386904459</v>
      </c>
      <c r="C799" t="s">
        <v>4</v>
      </c>
      <c r="D799" s="6">
        <f t="shared" si="132"/>
        <v>41621.134942129633</v>
      </c>
      <c r="E799" t="e">
        <f>_xlfn.IFNA(VLOOKUP(A799,#REF!,2,FALSE),"")</f>
        <v>#REF!</v>
      </c>
      <c r="F799" t="e">
        <f>_xlfn.IFNA(IF(VLOOKUP(A799,#REF!,2,FALSE)&gt;E799,VLOOKUP(A799,#REF!,2,FALSE),""),"")</f>
        <v>#REF!</v>
      </c>
      <c r="G799" s="6" t="str">
        <f t="shared" si="133"/>
        <v/>
      </c>
      <c r="H799" s="6" t="str">
        <f t="shared" si="134"/>
        <v/>
      </c>
      <c r="I799" t="str">
        <f t="shared" si="135"/>
        <v/>
      </c>
      <c r="J799" t="str">
        <f t="shared" si="136"/>
        <v/>
      </c>
      <c r="K799">
        <f t="shared" si="137"/>
        <v>0</v>
      </c>
      <c r="L799" s="4">
        <f t="shared" si="138"/>
        <v>0</v>
      </c>
      <c r="M799">
        <f t="shared" si="139"/>
        <v>1</v>
      </c>
      <c r="N799">
        <f t="shared" si="140"/>
        <v>1</v>
      </c>
      <c r="O799">
        <f t="shared" si="141"/>
        <v>0</v>
      </c>
      <c r="P799">
        <f t="shared" si="142"/>
        <v>0</v>
      </c>
    </row>
    <row r="800" spans="1:16" x14ac:dyDescent="0.25">
      <c r="A800">
        <v>5467</v>
      </c>
      <c r="B800">
        <v>1386003758</v>
      </c>
      <c r="C800" t="s">
        <v>4</v>
      </c>
      <c r="D800" s="6">
        <f t="shared" si="132"/>
        <v>41610.710162037038</v>
      </c>
      <c r="E800" t="e">
        <f>_xlfn.IFNA(VLOOKUP(A800,#REF!,2,FALSE),"")</f>
        <v>#REF!</v>
      </c>
      <c r="F800" t="e">
        <f>_xlfn.IFNA(IF(VLOOKUP(A800,#REF!,2,FALSE)&gt;E800,VLOOKUP(A800,#REF!,2,FALSE),""),"")</f>
        <v>#REF!</v>
      </c>
      <c r="G800" s="6" t="str">
        <f t="shared" si="133"/>
        <v/>
      </c>
      <c r="H800" s="6" t="str">
        <f t="shared" si="134"/>
        <v/>
      </c>
      <c r="I800" t="str">
        <f t="shared" si="135"/>
        <v/>
      </c>
      <c r="J800" t="str">
        <f t="shared" si="136"/>
        <v/>
      </c>
      <c r="K800">
        <f t="shared" si="137"/>
        <v>0</v>
      </c>
      <c r="L800" s="4">
        <f t="shared" si="138"/>
        <v>0</v>
      </c>
      <c r="M800">
        <f t="shared" si="139"/>
        <v>1</v>
      </c>
      <c r="N800">
        <f t="shared" si="140"/>
        <v>1</v>
      </c>
      <c r="O800">
        <f t="shared" si="141"/>
        <v>0</v>
      </c>
      <c r="P800">
        <f t="shared" si="142"/>
        <v>0</v>
      </c>
    </row>
    <row r="801" spans="1:16" x14ac:dyDescent="0.25">
      <c r="A801">
        <v>5468</v>
      </c>
      <c r="B801">
        <v>1389670060</v>
      </c>
      <c r="C801" t="s">
        <v>4</v>
      </c>
      <c r="D801" s="6">
        <f t="shared" si="132"/>
        <v>41653.144212962965</v>
      </c>
      <c r="E801" t="e">
        <f>_xlfn.IFNA(VLOOKUP(A801,#REF!,2,FALSE),"")</f>
        <v>#REF!</v>
      </c>
      <c r="F801" t="e">
        <f>_xlfn.IFNA(IF(VLOOKUP(A801,#REF!,2,FALSE)&gt;E801,VLOOKUP(A801,#REF!,2,FALSE),""),"")</f>
        <v>#REF!</v>
      </c>
      <c r="G801" s="6" t="str">
        <f t="shared" si="133"/>
        <v/>
      </c>
      <c r="H801" s="6" t="str">
        <f t="shared" si="134"/>
        <v/>
      </c>
      <c r="I801" t="str">
        <f t="shared" si="135"/>
        <v/>
      </c>
      <c r="J801" t="str">
        <f t="shared" si="136"/>
        <v/>
      </c>
      <c r="K801">
        <f t="shared" si="137"/>
        <v>0</v>
      </c>
      <c r="L801" s="4">
        <f t="shared" si="138"/>
        <v>0</v>
      </c>
      <c r="M801">
        <f t="shared" si="139"/>
        <v>1</v>
      </c>
      <c r="N801">
        <f t="shared" si="140"/>
        <v>1</v>
      </c>
      <c r="O801">
        <f t="shared" si="141"/>
        <v>0</v>
      </c>
      <c r="P801">
        <f t="shared" si="142"/>
        <v>0</v>
      </c>
    </row>
    <row r="802" spans="1:16" x14ac:dyDescent="0.25">
      <c r="A802">
        <v>5482</v>
      </c>
      <c r="B802">
        <v>1387227466</v>
      </c>
      <c r="C802" t="s">
        <v>4</v>
      </c>
      <c r="D802" s="6">
        <f t="shared" si="132"/>
        <v>41624.873449074075</v>
      </c>
      <c r="E802" t="e">
        <f>_xlfn.IFNA(VLOOKUP(A802,#REF!,2,FALSE),"")</f>
        <v>#REF!</v>
      </c>
      <c r="F802" t="e">
        <f>_xlfn.IFNA(IF(VLOOKUP(A802,#REF!,2,FALSE)&gt;E802,VLOOKUP(A802,#REF!,2,FALSE),""),"")</f>
        <v>#REF!</v>
      </c>
      <c r="G802" s="6" t="str">
        <f t="shared" si="133"/>
        <v/>
      </c>
      <c r="H802" s="6" t="str">
        <f t="shared" si="134"/>
        <v/>
      </c>
      <c r="I802" t="str">
        <f t="shared" si="135"/>
        <v/>
      </c>
      <c r="J802" t="str">
        <f t="shared" si="136"/>
        <v/>
      </c>
      <c r="K802">
        <f t="shared" si="137"/>
        <v>0</v>
      </c>
      <c r="L802" s="4">
        <f t="shared" si="138"/>
        <v>0</v>
      </c>
      <c r="M802">
        <f t="shared" si="139"/>
        <v>1</v>
      </c>
      <c r="N802">
        <f t="shared" si="140"/>
        <v>1</v>
      </c>
      <c r="O802">
        <f t="shared" si="141"/>
        <v>0</v>
      </c>
      <c r="P802">
        <f t="shared" si="142"/>
        <v>0</v>
      </c>
    </row>
    <row r="803" spans="1:16" x14ac:dyDescent="0.25">
      <c r="A803">
        <v>5483</v>
      </c>
      <c r="B803">
        <v>1388614318</v>
      </c>
      <c r="C803" t="s">
        <v>4</v>
      </c>
      <c r="D803" s="6">
        <f t="shared" si="132"/>
        <v>41640.924976851849</v>
      </c>
      <c r="E803" t="e">
        <f>_xlfn.IFNA(VLOOKUP(A803,#REF!,2,FALSE),"")</f>
        <v>#REF!</v>
      </c>
      <c r="F803" t="e">
        <f>_xlfn.IFNA(IF(VLOOKUP(A803,#REF!,2,FALSE)&gt;E803,VLOOKUP(A803,#REF!,2,FALSE),""),"")</f>
        <v>#REF!</v>
      </c>
      <c r="G803" s="6" t="str">
        <f t="shared" si="133"/>
        <v/>
      </c>
      <c r="H803" s="6" t="str">
        <f t="shared" si="134"/>
        <v/>
      </c>
      <c r="I803" t="str">
        <f t="shared" si="135"/>
        <v/>
      </c>
      <c r="J803" t="str">
        <f t="shared" si="136"/>
        <v/>
      </c>
      <c r="K803">
        <f t="shared" si="137"/>
        <v>0</v>
      </c>
      <c r="L803" s="4">
        <f t="shared" si="138"/>
        <v>0</v>
      </c>
      <c r="M803">
        <f t="shared" si="139"/>
        <v>1</v>
      </c>
      <c r="N803">
        <f t="shared" si="140"/>
        <v>1</v>
      </c>
      <c r="O803">
        <f t="shared" si="141"/>
        <v>0</v>
      </c>
      <c r="P803">
        <f t="shared" si="142"/>
        <v>0</v>
      </c>
    </row>
    <row r="804" spans="1:16" x14ac:dyDescent="0.25">
      <c r="A804">
        <v>5494</v>
      </c>
      <c r="B804">
        <v>1387152033</v>
      </c>
      <c r="C804" t="s">
        <v>4</v>
      </c>
      <c r="D804" s="6">
        <f t="shared" si="132"/>
        <v>41624.000381944446</v>
      </c>
      <c r="E804" t="e">
        <f>_xlfn.IFNA(VLOOKUP(A804,#REF!,2,FALSE),"")</f>
        <v>#REF!</v>
      </c>
      <c r="F804" t="e">
        <f>_xlfn.IFNA(IF(VLOOKUP(A804,#REF!,2,FALSE)&gt;E804,VLOOKUP(A804,#REF!,2,FALSE),""),"")</f>
        <v>#REF!</v>
      </c>
      <c r="G804" s="6" t="str">
        <f t="shared" si="133"/>
        <v/>
      </c>
      <c r="H804" s="6" t="str">
        <f t="shared" si="134"/>
        <v/>
      </c>
      <c r="I804" t="str">
        <f t="shared" si="135"/>
        <v/>
      </c>
      <c r="J804" t="str">
        <f t="shared" si="136"/>
        <v/>
      </c>
      <c r="K804">
        <f t="shared" si="137"/>
        <v>0</v>
      </c>
      <c r="L804" s="4">
        <f t="shared" si="138"/>
        <v>0</v>
      </c>
      <c r="M804">
        <f t="shared" si="139"/>
        <v>1</v>
      </c>
      <c r="N804">
        <f t="shared" si="140"/>
        <v>1</v>
      </c>
      <c r="O804">
        <f t="shared" si="141"/>
        <v>0</v>
      </c>
      <c r="P804">
        <f t="shared" si="142"/>
        <v>0</v>
      </c>
    </row>
    <row r="805" spans="1:16" x14ac:dyDescent="0.25">
      <c r="A805">
        <v>5514</v>
      </c>
      <c r="B805">
        <v>1389143504</v>
      </c>
      <c r="C805" t="s">
        <v>4</v>
      </c>
      <c r="D805" s="6">
        <f t="shared" si="132"/>
        <v>41647.049814814818</v>
      </c>
      <c r="E805" t="e">
        <f>_xlfn.IFNA(VLOOKUP(A805,#REF!,2,FALSE),"")</f>
        <v>#REF!</v>
      </c>
      <c r="F805" t="e">
        <f>_xlfn.IFNA(IF(VLOOKUP(A805,#REF!,2,FALSE)&gt;E805,VLOOKUP(A805,#REF!,2,FALSE),""),"")</f>
        <v>#REF!</v>
      </c>
      <c r="G805" s="6" t="str">
        <f t="shared" si="133"/>
        <v/>
      </c>
      <c r="H805" s="6" t="str">
        <f t="shared" si="134"/>
        <v/>
      </c>
      <c r="I805" t="str">
        <f t="shared" si="135"/>
        <v/>
      </c>
      <c r="J805" t="str">
        <f t="shared" si="136"/>
        <v/>
      </c>
      <c r="K805">
        <f t="shared" si="137"/>
        <v>0</v>
      </c>
      <c r="L805" s="4">
        <f t="shared" si="138"/>
        <v>0</v>
      </c>
      <c r="M805">
        <f t="shared" si="139"/>
        <v>1</v>
      </c>
      <c r="N805">
        <f t="shared" si="140"/>
        <v>1</v>
      </c>
      <c r="O805">
        <f t="shared" si="141"/>
        <v>0</v>
      </c>
      <c r="P805">
        <f t="shared" si="142"/>
        <v>0</v>
      </c>
    </row>
    <row r="806" spans="1:16" x14ac:dyDescent="0.25">
      <c r="A806">
        <v>5516</v>
      </c>
      <c r="B806">
        <v>1386348271</v>
      </c>
      <c r="C806" t="s">
        <v>4</v>
      </c>
      <c r="D806" s="6">
        <f t="shared" si="132"/>
        <v>41614.697581018518</v>
      </c>
      <c r="E806" t="e">
        <f>_xlfn.IFNA(VLOOKUP(A806,#REF!,2,FALSE),"")</f>
        <v>#REF!</v>
      </c>
      <c r="F806" t="e">
        <f>_xlfn.IFNA(IF(VLOOKUP(A806,#REF!,2,FALSE)&gt;E806,VLOOKUP(A806,#REF!,2,FALSE),""),"")</f>
        <v>#REF!</v>
      </c>
      <c r="G806" s="6" t="str">
        <f t="shared" si="133"/>
        <v/>
      </c>
      <c r="H806" s="6" t="str">
        <f t="shared" si="134"/>
        <v/>
      </c>
      <c r="I806" t="str">
        <f t="shared" si="135"/>
        <v/>
      </c>
      <c r="J806" t="str">
        <f t="shared" si="136"/>
        <v/>
      </c>
      <c r="K806">
        <f t="shared" si="137"/>
        <v>0</v>
      </c>
      <c r="L806" s="4">
        <f t="shared" si="138"/>
        <v>0</v>
      </c>
      <c r="M806">
        <f t="shared" si="139"/>
        <v>1</v>
      </c>
      <c r="N806">
        <f t="shared" si="140"/>
        <v>1</v>
      </c>
      <c r="O806">
        <f t="shared" si="141"/>
        <v>0</v>
      </c>
      <c r="P806">
        <f t="shared" si="142"/>
        <v>0</v>
      </c>
    </row>
    <row r="807" spans="1:16" x14ac:dyDescent="0.25">
      <c r="A807">
        <v>5519</v>
      </c>
      <c r="B807">
        <v>1385929590</v>
      </c>
      <c r="C807" t="s">
        <v>4</v>
      </c>
      <c r="D807" s="6">
        <f t="shared" si="132"/>
        <v>41609.851736111108</v>
      </c>
      <c r="E807" t="e">
        <f>_xlfn.IFNA(VLOOKUP(A807,#REF!,2,FALSE),"")</f>
        <v>#REF!</v>
      </c>
      <c r="F807" t="e">
        <f>_xlfn.IFNA(IF(VLOOKUP(A807,#REF!,2,FALSE)&gt;E807,VLOOKUP(A807,#REF!,2,FALSE),""),"")</f>
        <v>#REF!</v>
      </c>
      <c r="G807" s="6" t="str">
        <f t="shared" si="133"/>
        <v/>
      </c>
      <c r="H807" s="6" t="str">
        <f t="shared" si="134"/>
        <v/>
      </c>
      <c r="I807" t="str">
        <f t="shared" si="135"/>
        <v/>
      </c>
      <c r="J807" t="str">
        <f t="shared" si="136"/>
        <v/>
      </c>
      <c r="K807">
        <f t="shared" si="137"/>
        <v>0</v>
      </c>
      <c r="L807" s="4">
        <f t="shared" si="138"/>
        <v>0</v>
      </c>
      <c r="M807">
        <f t="shared" si="139"/>
        <v>1</v>
      </c>
      <c r="N807">
        <f t="shared" si="140"/>
        <v>1</v>
      </c>
      <c r="O807">
        <f t="shared" si="141"/>
        <v>0</v>
      </c>
      <c r="P807">
        <f t="shared" si="142"/>
        <v>0</v>
      </c>
    </row>
    <row r="808" spans="1:16" x14ac:dyDescent="0.25">
      <c r="A808">
        <v>5530</v>
      </c>
      <c r="B808">
        <v>1390149126</v>
      </c>
      <c r="C808" t="s">
        <v>4</v>
      </c>
      <c r="D808" s="6">
        <f t="shared" si="132"/>
        <v>41658.688958333332</v>
      </c>
      <c r="E808" t="e">
        <f>_xlfn.IFNA(VLOOKUP(A808,#REF!,2,FALSE),"")</f>
        <v>#REF!</v>
      </c>
      <c r="F808" t="e">
        <f>_xlfn.IFNA(IF(VLOOKUP(A808,#REF!,2,FALSE)&gt;E808,VLOOKUP(A808,#REF!,2,FALSE),""),"")</f>
        <v>#REF!</v>
      </c>
      <c r="G808" s="6" t="str">
        <f t="shared" si="133"/>
        <v/>
      </c>
      <c r="H808" s="6" t="str">
        <f t="shared" si="134"/>
        <v/>
      </c>
      <c r="I808" t="str">
        <f t="shared" si="135"/>
        <v/>
      </c>
      <c r="J808" t="str">
        <f t="shared" si="136"/>
        <v/>
      </c>
      <c r="K808">
        <f t="shared" si="137"/>
        <v>0</v>
      </c>
      <c r="L808" s="4">
        <f t="shared" si="138"/>
        <v>0</v>
      </c>
      <c r="M808">
        <f t="shared" si="139"/>
        <v>1</v>
      </c>
      <c r="N808">
        <f t="shared" si="140"/>
        <v>1</v>
      </c>
      <c r="O808">
        <f t="shared" si="141"/>
        <v>0</v>
      </c>
      <c r="P808">
        <f t="shared" si="142"/>
        <v>0</v>
      </c>
    </row>
    <row r="809" spans="1:16" x14ac:dyDescent="0.25">
      <c r="A809">
        <v>5532</v>
      </c>
      <c r="B809">
        <v>1386241461</v>
      </c>
      <c r="C809" t="s">
        <v>4</v>
      </c>
      <c r="D809" s="6">
        <f t="shared" si="132"/>
        <v>41613.461354166669</v>
      </c>
      <c r="E809" t="e">
        <f>_xlfn.IFNA(VLOOKUP(A809,#REF!,2,FALSE),"")</f>
        <v>#REF!</v>
      </c>
      <c r="F809" t="e">
        <f>_xlfn.IFNA(IF(VLOOKUP(A809,#REF!,2,FALSE)&gt;E809,VLOOKUP(A809,#REF!,2,FALSE),""),"")</f>
        <v>#REF!</v>
      </c>
      <c r="G809" s="6" t="str">
        <f t="shared" si="133"/>
        <v/>
      </c>
      <c r="H809" s="6" t="str">
        <f t="shared" si="134"/>
        <v/>
      </c>
      <c r="I809" t="str">
        <f t="shared" si="135"/>
        <v/>
      </c>
      <c r="J809" t="str">
        <f t="shared" si="136"/>
        <v/>
      </c>
      <c r="K809">
        <f t="shared" si="137"/>
        <v>0</v>
      </c>
      <c r="L809" s="4">
        <f t="shared" si="138"/>
        <v>0</v>
      </c>
      <c r="M809">
        <f t="shared" si="139"/>
        <v>1</v>
      </c>
      <c r="N809">
        <f t="shared" si="140"/>
        <v>1</v>
      </c>
      <c r="O809">
        <f t="shared" si="141"/>
        <v>0</v>
      </c>
      <c r="P809">
        <f t="shared" si="142"/>
        <v>0</v>
      </c>
    </row>
    <row r="810" spans="1:16" x14ac:dyDescent="0.25">
      <c r="A810">
        <v>5547</v>
      </c>
      <c r="B810">
        <v>1387707303</v>
      </c>
      <c r="C810" t="s">
        <v>4</v>
      </c>
      <c r="D810" s="6">
        <f t="shared" si="132"/>
        <v>41630.427118055559</v>
      </c>
      <c r="E810" t="e">
        <f>_xlfn.IFNA(VLOOKUP(A810,#REF!,2,FALSE),"")</f>
        <v>#REF!</v>
      </c>
      <c r="F810" t="e">
        <f>_xlfn.IFNA(IF(VLOOKUP(A810,#REF!,2,FALSE)&gt;E810,VLOOKUP(A810,#REF!,2,FALSE),""),"")</f>
        <v>#REF!</v>
      </c>
      <c r="G810" s="6" t="str">
        <f t="shared" si="133"/>
        <v/>
      </c>
      <c r="H810" s="6" t="str">
        <f t="shared" si="134"/>
        <v/>
      </c>
      <c r="I810" t="str">
        <f t="shared" si="135"/>
        <v/>
      </c>
      <c r="J810" t="str">
        <f t="shared" si="136"/>
        <v/>
      </c>
      <c r="K810">
        <f t="shared" si="137"/>
        <v>0</v>
      </c>
      <c r="L810" s="4">
        <f t="shared" si="138"/>
        <v>0</v>
      </c>
      <c r="M810">
        <f t="shared" si="139"/>
        <v>1</v>
      </c>
      <c r="N810">
        <f t="shared" si="140"/>
        <v>1</v>
      </c>
      <c r="O810">
        <f t="shared" si="141"/>
        <v>0</v>
      </c>
      <c r="P810">
        <f t="shared" si="142"/>
        <v>0</v>
      </c>
    </row>
    <row r="811" spans="1:16" x14ac:dyDescent="0.25">
      <c r="A811">
        <v>5549</v>
      </c>
      <c r="B811">
        <v>1388867772</v>
      </c>
      <c r="C811" t="s">
        <v>4</v>
      </c>
      <c r="D811" s="6">
        <f t="shared" si="132"/>
        <v>41643.858472222222</v>
      </c>
      <c r="E811" t="e">
        <f>_xlfn.IFNA(VLOOKUP(A811,#REF!,2,FALSE),"")</f>
        <v>#REF!</v>
      </c>
      <c r="F811" t="e">
        <f>_xlfn.IFNA(IF(VLOOKUP(A811,#REF!,2,FALSE)&gt;E811,VLOOKUP(A811,#REF!,2,FALSE),""),"")</f>
        <v>#REF!</v>
      </c>
      <c r="G811" s="6" t="str">
        <f t="shared" si="133"/>
        <v/>
      </c>
      <c r="H811" s="6" t="str">
        <f t="shared" si="134"/>
        <v/>
      </c>
      <c r="I811" t="str">
        <f t="shared" si="135"/>
        <v/>
      </c>
      <c r="J811" t="str">
        <f t="shared" si="136"/>
        <v/>
      </c>
      <c r="K811">
        <f t="shared" si="137"/>
        <v>0</v>
      </c>
      <c r="L811" s="4">
        <f t="shared" si="138"/>
        <v>0</v>
      </c>
      <c r="M811">
        <f t="shared" si="139"/>
        <v>1</v>
      </c>
      <c r="N811">
        <f t="shared" si="140"/>
        <v>1</v>
      </c>
      <c r="O811">
        <f t="shared" si="141"/>
        <v>0</v>
      </c>
      <c r="P811">
        <f t="shared" si="142"/>
        <v>0</v>
      </c>
    </row>
    <row r="812" spans="1:16" x14ac:dyDescent="0.25">
      <c r="A812">
        <v>5559</v>
      </c>
      <c r="B812">
        <v>1387895934</v>
      </c>
      <c r="C812" t="s">
        <v>4</v>
      </c>
      <c r="D812" s="6">
        <f t="shared" si="132"/>
        <v>41632.610347222224</v>
      </c>
      <c r="E812" t="e">
        <f>_xlfn.IFNA(VLOOKUP(A812,#REF!,2,FALSE),"")</f>
        <v>#REF!</v>
      </c>
      <c r="F812" t="e">
        <f>_xlfn.IFNA(IF(VLOOKUP(A812,#REF!,2,FALSE)&gt;E812,VLOOKUP(A812,#REF!,2,FALSE),""),"")</f>
        <v>#REF!</v>
      </c>
      <c r="G812" s="6" t="str">
        <f t="shared" si="133"/>
        <v/>
      </c>
      <c r="H812" s="6" t="str">
        <f t="shared" si="134"/>
        <v/>
      </c>
      <c r="I812" t="str">
        <f t="shared" si="135"/>
        <v/>
      </c>
      <c r="J812" t="str">
        <f t="shared" si="136"/>
        <v/>
      </c>
      <c r="K812">
        <f t="shared" si="137"/>
        <v>0</v>
      </c>
      <c r="L812" s="4">
        <f t="shared" si="138"/>
        <v>0</v>
      </c>
      <c r="M812">
        <f t="shared" si="139"/>
        <v>1</v>
      </c>
      <c r="N812">
        <f t="shared" si="140"/>
        <v>1</v>
      </c>
      <c r="O812">
        <f t="shared" si="141"/>
        <v>0</v>
      </c>
      <c r="P812">
        <f t="shared" si="142"/>
        <v>0</v>
      </c>
    </row>
    <row r="813" spans="1:16" x14ac:dyDescent="0.25">
      <c r="A813">
        <v>5567</v>
      </c>
      <c r="B813">
        <v>1387918820</v>
      </c>
      <c r="C813" t="s">
        <v>4</v>
      </c>
      <c r="D813" s="6">
        <f t="shared" si="132"/>
        <v>41632.875231481477</v>
      </c>
      <c r="E813" t="e">
        <f>_xlfn.IFNA(VLOOKUP(A813,#REF!,2,FALSE),"")</f>
        <v>#REF!</v>
      </c>
      <c r="F813" t="e">
        <f>_xlfn.IFNA(IF(VLOOKUP(A813,#REF!,2,FALSE)&gt;E813,VLOOKUP(A813,#REF!,2,FALSE),""),"")</f>
        <v>#REF!</v>
      </c>
      <c r="G813" s="6" t="str">
        <f t="shared" si="133"/>
        <v/>
      </c>
      <c r="H813" s="6" t="str">
        <f t="shared" si="134"/>
        <v/>
      </c>
      <c r="I813" t="str">
        <f t="shared" si="135"/>
        <v/>
      </c>
      <c r="J813" t="str">
        <f t="shared" si="136"/>
        <v/>
      </c>
      <c r="K813">
        <f t="shared" si="137"/>
        <v>0</v>
      </c>
      <c r="L813" s="4">
        <f t="shared" si="138"/>
        <v>0</v>
      </c>
      <c r="M813">
        <f t="shared" si="139"/>
        <v>1</v>
      </c>
      <c r="N813">
        <f t="shared" si="140"/>
        <v>1</v>
      </c>
      <c r="O813">
        <f t="shared" si="141"/>
        <v>0</v>
      </c>
      <c r="P813">
        <f t="shared" si="142"/>
        <v>0</v>
      </c>
    </row>
    <row r="814" spans="1:16" x14ac:dyDescent="0.25">
      <c r="A814">
        <v>5578</v>
      </c>
      <c r="B814">
        <v>1387087437</v>
      </c>
      <c r="C814" t="s">
        <v>4</v>
      </c>
      <c r="D814" s="6">
        <f t="shared" si="132"/>
        <v>41623.252743055556</v>
      </c>
      <c r="E814" t="e">
        <f>_xlfn.IFNA(VLOOKUP(A814,#REF!,2,FALSE),"")</f>
        <v>#REF!</v>
      </c>
      <c r="F814" t="e">
        <f>_xlfn.IFNA(IF(VLOOKUP(A814,#REF!,2,FALSE)&gt;E814,VLOOKUP(A814,#REF!,2,FALSE),""),"")</f>
        <v>#REF!</v>
      </c>
      <c r="G814" s="6" t="str">
        <f t="shared" si="133"/>
        <v/>
      </c>
      <c r="H814" s="6" t="str">
        <f t="shared" si="134"/>
        <v/>
      </c>
      <c r="I814" t="str">
        <f t="shared" si="135"/>
        <v/>
      </c>
      <c r="J814" t="str">
        <f t="shared" si="136"/>
        <v/>
      </c>
      <c r="K814">
        <f t="shared" si="137"/>
        <v>0</v>
      </c>
      <c r="L814" s="4">
        <f t="shared" si="138"/>
        <v>0</v>
      </c>
      <c r="M814">
        <f t="shared" si="139"/>
        <v>1</v>
      </c>
      <c r="N814">
        <f t="shared" si="140"/>
        <v>1</v>
      </c>
      <c r="O814">
        <f t="shared" si="141"/>
        <v>0</v>
      </c>
      <c r="P814">
        <f t="shared" si="142"/>
        <v>0</v>
      </c>
    </row>
    <row r="815" spans="1:16" x14ac:dyDescent="0.25">
      <c r="A815">
        <v>5591</v>
      </c>
      <c r="B815">
        <v>1390589273</v>
      </c>
      <c r="C815" t="s">
        <v>4</v>
      </c>
      <c r="D815" s="6">
        <f t="shared" si="132"/>
        <v>41663.783252314817</v>
      </c>
      <c r="E815" t="e">
        <f>_xlfn.IFNA(VLOOKUP(A815,#REF!,2,FALSE),"")</f>
        <v>#REF!</v>
      </c>
      <c r="F815" t="e">
        <f>_xlfn.IFNA(IF(VLOOKUP(A815,#REF!,2,FALSE)&gt;E815,VLOOKUP(A815,#REF!,2,FALSE),""),"")</f>
        <v>#REF!</v>
      </c>
      <c r="G815" s="6" t="str">
        <f t="shared" si="133"/>
        <v/>
      </c>
      <c r="H815" s="6" t="str">
        <f t="shared" si="134"/>
        <v/>
      </c>
      <c r="I815" t="str">
        <f t="shared" si="135"/>
        <v/>
      </c>
      <c r="J815" t="str">
        <f t="shared" si="136"/>
        <v/>
      </c>
      <c r="K815">
        <f t="shared" si="137"/>
        <v>0</v>
      </c>
      <c r="L815" s="4">
        <f t="shared" si="138"/>
        <v>0</v>
      </c>
      <c r="M815">
        <f t="shared" si="139"/>
        <v>1</v>
      </c>
      <c r="N815">
        <f t="shared" si="140"/>
        <v>1</v>
      </c>
      <c r="O815">
        <f t="shared" si="141"/>
        <v>0</v>
      </c>
      <c r="P815">
        <f t="shared" si="142"/>
        <v>0</v>
      </c>
    </row>
    <row r="816" spans="1:16" x14ac:dyDescent="0.25">
      <c r="A816">
        <v>5603</v>
      </c>
      <c r="B816">
        <v>1389777588</v>
      </c>
      <c r="C816" t="s">
        <v>4</v>
      </c>
      <c r="D816" s="6">
        <f t="shared" si="132"/>
        <v>41654.388749999998</v>
      </c>
      <c r="E816" t="e">
        <f>_xlfn.IFNA(VLOOKUP(A816,#REF!,2,FALSE),"")</f>
        <v>#REF!</v>
      </c>
      <c r="F816" t="e">
        <f>_xlfn.IFNA(IF(VLOOKUP(A816,#REF!,2,FALSE)&gt;E816,VLOOKUP(A816,#REF!,2,FALSE),""),"")</f>
        <v>#REF!</v>
      </c>
      <c r="G816" s="6" t="str">
        <f t="shared" si="133"/>
        <v/>
      </c>
      <c r="H816" s="6" t="str">
        <f t="shared" si="134"/>
        <v/>
      </c>
      <c r="I816" t="str">
        <f t="shared" si="135"/>
        <v/>
      </c>
      <c r="J816" t="str">
        <f t="shared" si="136"/>
        <v/>
      </c>
      <c r="K816">
        <f t="shared" si="137"/>
        <v>0</v>
      </c>
      <c r="L816" s="4">
        <f t="shared" si="138"/>
        <v>0</v>
      </c>
      <c r="M816">
        <f t="shared" si="139"/>
        <v>1</v>
      </c>
      <c r="N816">
        <f t="shared" si="140"/>
        <v>1</v>
      </c>
      <c r="O816">
        <f t="shared" si="141"/>
        <v>0</v>
      </c>
      <c r="P816">
        <f t="shared" si="142"/>
        <v>0</v>
      </c>
    </row>
    <row r="817" spans="1:16" x14ac:dyDescent="0.25">
      <c r="A817">
        <v>5610</v>
      </c>
      <c r="B817">
        <v>1389495695</v>
      </c>
      <c r="C817" t="s">
        <v>4</v>
      </c>
      <c r="D817" s="6">
        <f t="shared" si="132"/>
        <v>41651.126099537039</v>
      </c>
      <c r="E817" t="e">
        <f>_xlfn.IFNA(VLOOKUP(A817,#REF!,2,FALSE),"")</f>
        <v>#REF!</v>
      </c>
      <c r="F817" t="e">
        <f>_xlfn.IFNA(IF(VLOOKUP(A817,#REF!,2,FALSE)&gt;E817,VLOOKUP(A817,#REF!,2,FALSE),""),"")</f>
        <v>#REF!</v>
      </c>
      <c r="G817" s="6" t="str">
        <f t="shared" si="133"/>
        <v/>
      </c>
      <c r="H817" s="6" t="str">
        <f t="shared" si="134"/>
        <v/>
      </c>
      <c r="I817" t="str">
        <f t="shared" si="135"/>
        <v/>
      </c>
      <c r="J817" t="str">
        <f t="shared" si="136"/>
        <v/>
      </c>
      <c r="K817">
        <f t="shared" si="137"/>
        <v>0</v>
      </c>
      <c r="L817" s="4">
        <f t="shared" si="138"/>
        <v>0</v>
      </c>
      <c r="M817">
        <f t="shared" si="139"/>
        <v>1</v>
      </c>
      <c r="N817">
        <f t="shared" si="140"/>
        <v>1</v>
      </c>
      <c r="O817">
        <f t="shared" si="141"/>
        <v>0</v>
      </c>
      <c r="P817">
        <f t="shared" si="142"/>
        <v>0</v>
      </c>
    </row>
    <row r="818" spans="1:16" x14ac:dyDescent="0.25">
      <c r="A818">
        <v>5611</v>
      </c>
      <c r="B818">
        <v>1389607175</v>
      </c>
      <c r="C818" t="s">
        <v>4</v>
      </c>
      <c r="D818" s="6">
        <f t="shared" si="132"/>
        <v>41652.416377314818</v>
      </c>
      <c r="E818" t="e">
        <f>_xlfn.IFNA(VLOOKUP(A818,#REF!,2,FALSE),"")</f>
        <v>#REF!</v>
      </c>
      <c r="F818" t="e">
        <f>_xlfn.IFNA(IF(VLOOKUP(A818,#REF!,2,FALSE)&gt;E818,VLOOKUP(A818,#REF!,2,FALSE),""),"")</f>
        <v>#REF!</v>
      </c>
      <c r="G818" s="6" t="str">
        <f t="shared" si="133"/>
        <v/>
      </c>
      <c r="H818" s="6" t="str">
        <f t="shared" si="134"/>
        <v/>
      </c>
      <c r="I818" t="str">
        <f t="shared" si="135"/>
        <v/>
      </c>
      <c r="J818" t="str">
        <f t="shared" si="136"/>
        <v/>
      </c>
      <c r="K818">
        <f t="shared" si="137"/>
        <v>0</v>
      </c>
      <c r="L818" s="4">
        <f t="shared" si="138"/>
        <v>0</v>
      </c>
      <c r="M818">
        <f t="shared" si="139"/>
        <v>1</v>
      </c>
      <c r="N818">
        <f t="shared" si="140"/>
        <v>1</v>
      </c>
      <c r="O818">
        <f t="shared" si="141"/>
        <v>0</v>
      </c>
      <c r="P818">
        <f t="shared" si="142"/>
        <v>0</v>
      </c>
    </row>
    <row r="819" spans="1:16" x14ac:dyDescent="0.25">
      <c r="A819">
        <v>5634</v>
      </c>
      <c r="B819">
        <v>1386095275</v>
      </c>
      <c r="C819" t="s">
        <v>4</v>
      </c>
      <c r="D819" s="6">
        <f t="shared" si="132"/>
        <v>41611.769386574073</v>
      </c>
      <c r="E819" t="e">
        <f>_xlfn.IFNA(VLOOKUP(A819,#REF!,2,FALSE),"")</f>
        <v>#REF!</v>
      </c>
      <c r="F819" t="e">
        <f>_xlfn.IFNA(IF(VLOOKUP(A819,#REF!,2,FALSE)&gt;E819,VLOOKUP(A819,#REF!,2,FALSE),""),"")</f>
        <v>#REF!</v>
      </c>
      <c r="G819" s="6" t="str">
        <f t="shared" si="133"/>
        <v/>
      </c>
      <c r="H819" s="6" t="str">
        <f t="shared" si="134"/>
        <v/>
      </c>
      <c r="I819" t="str">
        <f t="shared" si="135"/>
        <v/>
      </c>
      <c r="J819" t="str">
        <f t="shared" si="136"/>
        <v/>
      </c>
      <c r="K819">
        <f t="shared" si="137"/>
        <v>0</v>
      </c>
      <c r="L819" s="4">
        <f t="shared" si="138"/>
        <v>0</v>
      </c>
      <c r="M819">
        <f t="shared" si="139"/>
        <v>1</v>
      </c>
      <c r="N819">
        <f t="shared" si="140"/>
        <v>1</v>
      </c>
      <c r="O819">
        <f t="shared" si="141"/>
        <v>0</v>
      </c>
      <c r="P819">
        <f t="shared" si="142"/>
        <v>0</v>
      </c>
    </row>
    <row r="820" spans="1:16" x14ac:dyDescent="0.25">
      <c r="A820">
        <v>5641</v>
      </c>
      <c r="B820">
        <v>1386177323</v>
      </c>
      <c r="C820" t="s">
        <v>4</v>
      </c>
      <c r="D820" s="6">
        <f t="shared" si="132"/>
        <v>41612.7190162037</v>
      </c>
      <c r="E820" t="e">
        <f>_xlfn.IFNA(VLOOKUP(A820,#REF!,2,FALSE),"")</f>
        <v>#REF!</v>
      </c>
      <c r="F820" t="e">
        <f>_xlfn.IFNA(IF(VLOOKUP(A820,#REF!,2,FALSE)&gt;E820,VLOOKUP(A820,#REF!,2,FALSE),""),"")</f>
        <v>#REF!</v>
      </c>
      <c r="G820" s="6" t="str">
        <f t="shared" si="133"/>
        <v/>
      </c>
      <c r="H820" s="6" t="str">
        <f t="shared" si="134"/>
        <v/>
      </c>
      <c r="I820" t="str">
        <f t="shared" si="135"/>
        <v/>
      </c>
      <c r="J820" t="str">
        <f t="shared" si="136"/>
        <v/>
      </c>
      <c r="K820">
        <f t="shared" si="137"/>
        <v>0</v>
      </c>
      <c r="L820" s="4">
        <f t="shared" si="138"/>
        <v>0</v>
      </c>
      <c r="M820">
        <f t="shared" si="139"/>
        <v>1</v>
      </c>
      <c r="N820">
        <f t="shared" si="140"/>
        <v>1</v>
      </c>
      <c r="O820">
        <f t="shared" si="141"/>
        <v>0</v>
      </c>
      <c r="P820">
        <f t="shared" si="142"/>
        <v>0</v>
      </c>
    </row>
    <row r="821" spans="1:16" x14ac:dyDescent="0.25">
      <c r="A821">
        <v>5656</v>
      </c>
      <c r="B821">
        <v>1386258091</v>
      </c>
      <c r="C821" t="s">
        <v>4</v>
      </c>
      <c r="D821" s="6">
        <f t="shared" si="132"/>
        <v>41613.653831018521</v>
      </c>
      <c r="E821" t="e">
        <f>_xlfn.IFNA(VLOOKUP(A821,#REF!,2,FALSE),"")</f>
        <v>#REF!</v>
      </c>
      <c r="F821" t="e">
        <f>_xlfn.IFNA(IF(VLOOKUP(A821,#REF!,2,FALSE)&gt;E821,VLOOKUP(A821,#REF!,2,FALSE),""),"")</f>
        <v>#REF!</v>
      </c>
      <c r="G821" s="6" t="str">
        <f t="shared" si="133"/>
        <v/>
      </c>
      <c r="H821" s="6" t="str">
        <f t="shared" si="134"/>
        <v/>
      </c>
      <c r="I821" t="str">
        <f t="shared" si="135"/>
        <v/>
      </c>
      <c r="J821" t="str">
        <f t="shared" si="136"/>
        <v/>
      </c>
      <c r="K821">
        <f t="shared" si="137"/>
        <v>0</v>
      </c>
      <c r="L821" s="4">
        <f t="shared" si="138"/>
        <v>0</v>
      </c>
      <c r="M821">
        <f t="shared" si="139"/>
        <v>1</v>
      </c>
      <c r="N821">
        <f t="shared" si="140"/>
        <v>1</v>
      </c>
      <c r="O821">
        <f t="shared" si="141"/>
        <v>0</v>
      </c>
      <c r="P821">
        <f t="shared" si="142"/>
        <v>0</v>
      </c>
    </row>
    <row r="822" spans="1:16" x14ac:dyDescent="0.25">
      <c r="A822">
        <v>5695</v>
      </c>
      <c r="B822">
        <v>1386273159</v>
      </c>
      <c r="C822" t="s">
        <v>4</v>
      </c>
      <c r="D822" s="6">
        <f t="shared" si="132"/>
        <v>41613.828229166669</v>
      </c>
      <c r="E822" t="e">
        <f>_xlfn.IFNA(VLOOKUP(A822,#REF!,2,FALSE),"")</f>
        <v>#REF!</v>
      </c>
      <c r="F822" t="e">
        <f>_xlfn.IFNA(IF(VLOOKUP(A822,#REF!,2,FALSE)&gt;E822,VLOOKUP(A822,#REF!,2,FALSE),""),"")</f>
        <v>#REF!</v>
      </c>
      <c r="G822" s="6" t="str">
        <f t="shared" si="133"/>
        <v/>
      </c>
      <c r="H822" s="6" t="str">
        <f t="shared" si="134"/>
        <v/>
      </c>
      <c r="I822" t="str">
        <f t="shared" si="135"/>
        <v/>
      </c>
      <c r="J822" t="str">
        <f t="shared" si="136"/>
        <v/>
      </c>
      <c r="K822">
        <f t="shared" si="137"/>
        <v>0</v>
      </c>
      <c r="L822" s="4">
        <f t="shared" si="138"/>
        <v>0</v>
      </c>
      <c r="M822">
        <f t="shared" si="139"/>
        <v>1</v>
      </c>
      <c r="N822">
        <f t="shared" si="140"/>
        <v>1</v>
      </c>
      <c r="O822">
        <f t="shared" si="141"/>
        <v>0</v>
      </c>
      <c r="P822">
        <f t="shared" si="142"/>
        <v>0</v>
      </c>
    </row>
    <row r="823" spans="1:16" x14ac:dyDescent="0.25">
      <c r="A823">
        <v>5696</v>
      </c>
      <c r="B823">
        <v>1385993446</v>
      </c>
      <c r="C823" t="s">
        <v>4</v>
      </c>
      <c r="D823" s="6">
        <f t="shared" si="132"/>
        <v>41610.590810185182</v>
      </c>
      <c r="E823" t="e">
        <f>_xlfn.IFNA(VLOOKUP(A823,#REF!,2,FALSE),"")</f>
        <v>#REF!</v>
      </c>
      <c r="F823" t="e">
        <f>_xlfn.IFNA(IF(VLOOKUP(A823,#REF!,2,FALSE)&gt;E823,VLOOKUP(A823,#REF!,2,FALSE),""),"")</f>
        <v>#REF!</v>
      </c>
      <c r="G823" s="6" t="str">
        <f t="shared" si="133"/>
        <v/>
      </c>
      <c r="H823" s="6" t="str">
        <f t="shared" si="134"/>
        <v/>
      </c>
      <c r="I823" t="str">
        <f t="shared" si="135"/>
        <v/>
      </c>
      <c r="J823" t="str">
        <f t="shared" si="136"/>
        <v/>
      </c>
      <c r="K823">
        <f t="shared" si="137"/>
        <v>0</v>
      </c>
      <c r="L823" s="4">
        <f t="shared" si="138"/>
        <v>0</v>
      </c>
      <c r="M823">
        <f t="shared" si="139"/>
        <v>1</v>
      </c>
      <c r="N823">
        <f t="shared" si="140"/>
        <v>1</v>
      </c>
      <c r="O823">
        <f t="shared" si="141"/>
        <v>0</v>
      </c>
      <c r="P823">
        <f t="shared" si="142"/>
        <v>0</v>
      </c>
    </row>
    <row r="824" spans="1:16" x14ac:dyDescent="0.25">
      <c r="A824">
        <v>5718</v>
      </c>
      <c r="B824">
        <v>1387385859</v>
      </c>
      <c r="C824" t="s">
        <v>4</v>
      </c>
      <c r="D824" s="6">
        <f t="shared" si="132"/>
        <v>41626.706701388888</v>
      </c>
      <c r="E824" t="e">
        <f>_xlfn.IFNA(VLOOKUP(A824,#REF!,2,FALSE),"")</f>
        <v>#REF!</v>
      </c>
      <c r="F824" t="e">
        <f>_xlfn.IFNA(IF(VLOOKUP(A824,#REF!,2,FALSE)&gt;E824,VLOOKUP(A824,#REF!,2,FALSE),""),"")</f>
        <v>#REF!</v>
      </c>
      <c r="G824" s="6" t="str">
        <f t="shared" si="133"/>
        <v/>
      </c>
      <c r="H824" s="6" t="str">
        <f t="shared" si="134"/>
        <v/>
      </c>
      <c r="I824" t="str">
        <f t="shared" si="135"/>
        <v/>
      </c>
      <c r="J824" t="str">
        <f t="shared" si="136"/>
        <v/>
      </c>
      <c r="K824">
        <f t="shared" si="137"/>
        <v>0</v>
      </c>
      <c r="L824" s="4">
        <f t="shared" si="138"/>
        <v>0</v>
      </c>
      <c r="M824">
        <f t="shared" si="139"/>
        <v>1</v>
      </c>
      <c r="N824">
        <f t="shared" si="140"/>
        <v>1</v>
      </c>
      <c r="O824">
        <f t="shared" si="141"/>
        <v>0</v>
      </c>
      <c r="P824">
        <f t="shared" si="142"/>
        <v>0</v>
      </c>
    </row>
    <row r="825" spans="1:16" x14ac:dyDescent="0.25">
      <c r="A825">
        <v>5725</v>
      </c>
      <c r="B825">
        <v>1387561117</v>
      </c>
      <c r="C825" t="s">
        <v>4</v>
      </c>
      <c r="D825" s="6">
        <f t="shared" si="132"/>
        <v>41628.735150462962</v>
      </c>
      <c r="E825" t="e">
        <f>_xlfn.IFNA(VLOOKUP(A825,#REF!,2,FALSE),"")</f>
        <v>#REF!</v>
      </c>
      <c r="F825" t="e">
        <f>_xlfn.IFNA(IF(VLOOKUP(A825,#REF!,2,FALSE)&gt;E825,VLOOKUP(A825,#REF!,2,FALSE),""),"")</f>
        <v>#REF!</v>
      </c>
      <c r="G825" s="6" t="str">
        <f t="shared" si="133"/>
        <v/>
      </c>
      <c r="H825" s="6" t="str">
        <f t="shared" si="134"/>
        <v/>
      </c>
      <c r="I825" t="str">
        <f t="shared" si="135"/>
        <v/>
      </c>
      <c r="J825" t="str">
        <f t="shared" si="136"/>
        <v/>
      </c>
      <c r="K825">
        <f t="shared" si="137"/>
        <v>0</v>
      </c>
      <c r="L825" s="4">
        <f t="shared" si="138"/>
        <v>0</v>
      </c>
      <c r="M825">
        <f t="shared" si="139"/>
        <v>1</v>
      </c>
      <c r="N825">
        <f t="shared" si="140"/>
        <v>1</v>
      </c>
      <c r="O825">
        <f t="shared" si="141"/>
        <v>0</v>
      </c>
      <c r="P825">
        <f t="shared" si="142"/>
        <v>0</v>
      </c>
    </row>
    <row r="826" spans="1:16" x14ac:dyDescent="0.25">
      <c r="A826">
        <v>5752</v>
      </c>
      <c r="B826">
        <v>1389569314</v>
      </c>
      <c r="C826" t="s">
        <v>4</v>
      </c>
      <c r="D826" s="6">
        <f t="shared" si="132"/>
        <v>41651.978171296294</v>
      </c>
      <c r="E826" t="e">
        <f>_xlfn.IFNA(VLOOKUP(A826,#REF!,2,FALSE),"")</f>
        <v>#REF!</v>
      </c>
      <c r="F826" t="e">
        <f>_xlfn.IFNA(IF(VLOOKUP(A826,#REF!,2,FALSE)&gt;E826,VLOOKUP(A826,#REF!,2,FALSE),""),"")</f>
        <v>#REF!</v>
      </c>
      <c r="G826" s="6" t="str">
        <f t="shared" si="133"/>
        <v/>
      </c>
      <c r="H826" s="6" t="str">
        <f t="shared" si="134"/>
        <v/>
      </c>
      <c r="I826" t="str">
        <f t="shared" si="135"/>
        <v/>
      </c>
      <c r="J826" t="str">
        <f t="shared" si="136"/>
        <v/>
      </c>
      <c r="K826">
        <f t="shared" si="137"/>
        <v>0</v>
      </c>
      <c r="L826" s="4">
        <f t="shared" si="138"/>
        <v>0</v>
      </c>
      <c r="M826">
        <f t="shared" si="139"/>
        <v>1</v>
      </c>
      <c r="N826">
        <f t="shared" si="140"/>
        <v>1</v>
      </c>
      <c r="O826">
        <f t="shared" si="141"/>
        <v>0</v>
      </c>
      <c r="P826">
        <f t="shared" si="142"/>
        <v>0</v>
      </c>
    </row>
    <row r="827" spans="1:16" x14ac:dyDescent="0.25">
      <c r="A827">
        <v>5753</v>
      </c>
      <c r="B827">
        <v>1388496187</v>
      </c>
      <c r="C827" t="s">
        <v>4</v>
      </c>
      <c r="D827" s="6">
        <f t="shared" si="132"/>
        <v>41639.557719907411</v>
      </c>
      <c r="E827" t="e">
        <f>_xlfn.IFNA(VLOOKUP(A827,#REF!,2,FALSE),"")</f>
        <v>#REF!</v>
      </c>
      <c r="F827" t="e">
        <f>_xlfn.IFNA(IF(VLOOKUP(A827,#REF!,2,FALSE)&gt;E827,VLOOKUP(A827,#REF!,2,FALSE),""),"")</f>
        <v>#REF!</v>
      </c>
      <c r="G827" s="6" t="str">
        <f t="shared" si="133"/>
        <v/>
      </c>
      <c r="H827" s="6" t="str">
        <f t="shared" si="134"/>
        <v/>
      </c>
      <c r="I827" t="str">
        <f t="shared" si="135"/>
        <v/>
      </c>
      <c r="J827" t="str">
        <f t="shared" si="136"/>
        <v/>
      </c>
      <c r="K827">
        <f t="shared" si="137"/>
        <v>0</v>
      </c>
      <c r="L827" s="4">
        <f t="shared" si="138"/>
        <v>0</v>
      </c>
      <c r="M827">
        <f t="shared" si="139"/>
        <v>1</v>
      </c>
      <c r="N827">
        <f t="shared" si="140"/>
        <v>1</v>
      </c>
      <c r="O827">
        <f t="shared" si="141"/>
        <v>0</v>
      </c>
      <c r="P827">
        <f t="shared" si="142"/>
        <v>0</v>
      </c>
    </row>
    <row r="828" spans="1:16" x14ac:dyDescent="0.25">
      <c r="A828">
        <v>5758</v>
      </c>
      <c r="B828">
        <v>1386067366</v>
      </c>
      <c r="C828" t="s">
        <v>4</v>
      </c>
      <c r="D828" s="6">
        <f t="shared" si="132"/>
        <v>41611.44636574074</v>
      </c>
      <c r="E828" t="e">
        <f>_xlfn.IFNA(VLOOKUP(A828,#REF!,2,FALSE),"")</f>
        <v>#REF!</v>
      </c>
      <c r="F828" t="e">
        <f>_xlfn.IFNA(IF(VLOOKUP(A828,#REF!,2,FALSE)&gt;E828,VLOOKUP(A828,#REF!,2,FALSE),""),"")</f>
        <v>#REF!</v>
      </c>
      <c r="G828" s="6" t="str">
        <f t="shared" si="133"/>
        <v/>
      </c>
      <c r="H828" s="6" t="str">
        <f t="shared" si="134"/>
        <v/>
      </c>
      <c r="I828" t="str">
        <f t="shared" si="135"/>
        <v/>
      </c>
      <c r="J828" t="str">
        <f t="shared" si="136"/>
        <v/>
      </c>
      <c r="K828">
        <f t="shared" si="137"/>
        <v>0</v>
      </c>
      <c r="L828" s="4">
        <f t="shared" si="138"/>
        <v>0</v>
      </c>
      <c r="M828">
        <f t="shared" si="139"/>
        <v>1</v>
      </c>
      <c r="N828">
        <f t="shared" si="140"/>
        <v>1</v>
      </c>
      <c r="O828">
        <f t="shared" si="141"/>
        <v>0</v>
      </c>
      <c r="P828">
        <f t="shared" si="142"/>
        <v>0</v>
      </c>
    </row>
    <row r="829" spans="1:16" x14ac:dyDescent="0.25">
      <c r="A829">
        <v>5772</v>
      </c>
      <c r="B829">
        <v>1390642483</v>
      </c>
      <c r="C829" t="s">
        <v>4</v>
      </c>
      <c r="D829" s="6">
        <f t="shared" si="132"/>
        <v>41664.399108796293</v>
      </c>
      <c r="E829" t="e">
        <f>_xlfn.IFNA(VLOOKUP(A829,#REF!,2,FALSE),"")</f>
        <v>#REF!</v>
      </c>
      <c r="F829" t="e">
        <f>_xlfn.IFNA(IF(VLOOKUP(A829,#REF!,2,FALSE)&gt;E829,VLOOKUP(A829,#REF!,2,FALSE),""),"")</f>
        <v>#REF!</v>
      </c>
      <c r="G829" s="6" t="str">
        <f t="shared" si="133"/>
        <v/>
      </c>
      <c r="H829" s="6" t="str">
        <f t="shared" si="134"/>
        <v/>
      </c>
      <c r="I829" t="str">
        <f t="shared" si="135"/>
        <v/>
      </c>
      <c r="J829" t="str">
        <f t="shared" si="136"/>
        <v/>
      </c>
      <c r="K829">
        <f t="shared" si="137"/>
        <v>0</v>
      </c>
      <c r="L829" s="4">
        <f t="shared" si="138"/>
        <v>0</v>
      </c>
      <c r="M829">
        <f t="shared" si="139"/>
        <v>1</v>
      </c>
      <c r="N829">
        <f t="shared" si="140"/>
        <v>1</v>
      </c>
      <c r="O829">
        <f t="shared" si="141"/>
        <v>0</v>
      </c>
      <c r="P829">
        <f t="shared" si="142"/>
        <v>0</v>
      </c>
    </row>
    <row r="830" spans="1:16" x14ac:dyDescent="0.25">
      <c r="A830">
        <v>5773</v>
      </c>
      <c r="B830">
        <v>1390223316</v>
      </c>
      <c r="C830" t="s">
        <v>4</v>
      </c>
      <c r="D830" s="6">
        <f t="shared" si="132"/>
        <v>41659.547638888893</v>
      </c>
      <c r="E830" t="e">
        <f>_xlfn.IFNA(VLOOKUP(A830,#REF!,2,FALSE),"")</f>
        <v>#REF!</v>
      </c>
      <c r="F830" t="e">
        <f>_xlfn.IFNA(IF(VLOOKUP(A830,#REF!,2,FALSE)&gt;E830,VLOOKUP(A830,#REF!,2,FALSE),""),"")</f>
        <v>#REF!</v>
      </c>
      <c r="G830" s="6" t="str">
        <f t="shared" si="133"/>
        <v/>
      </c>
      <c r="H830" s="6" t="str">
        <f t="shared" si="134"/>
        <v/>
      </c>
      <c r="I830" t="str">
        <f t="shared" si="135"/>
        <v/>
      </c>
      <c r="J830" t="str">
        <f t="shared" si="136"/>
        <v/>
      </c>
      <c r="K830">
        <f t="shared" si="137"/>
        <v>0</v>
      </c>
      <c r="L830" s="4">
        <f t="shared" si="138"/>
        <v>0</v>
      </c>
      <c r="M830">
        <f t="shared" si="139"/>
        <v>1</v>
      </c>
      <c r="N830">
        <f t="shared" si="140"/>
        <v>1</v>
      </c>
      <c r="O830">
        <f t="shared" si="141"/>
        <v>0</v>
      </c>
      <c r="P830">
        <f t="shared" si="142"/>
        <v>0</v>
      </c>
    </row>
    <row r="831" spans="1:16" x14ac:dyDescent="0.25">
      <c r="A831">
        <v>5776</v>
      </c>
      <c r="B831">
        <v>1386633180</v>
      </c>
      <c r="C831" t="s">
        <v>4</v>
      </c>
      <c r="D831" s="6">
        <f t="shared" si="132"/>
        <v>41617.995138888888</v>
      </c>
      <c r="E831" t="e">
        <f>_xlfn.IFNA(VLOOKUP(A831,#REF!,2,FALSE),"")</f>
        <v>#REF!</v>
      </c>
      <c r="F831" t="e">
        <f>_xlfn.IFNA(IF(VLOOKUP(A831,#REF!,2,FALSE)&gt;E831,VLOOKUP(A831,#REF!,2,FALSE),""),"")</f>
        <v>#REF!</v>
      </c>
      <c r="G831" s="6" t="str">
        <f t="shared" si="133"/>
        <v/>
      </c>
      <c r="H831" s="6" t="str">
        <f t="shared" si="134"/>
        <v/>
      </c>
      <c r="I831" t="str">
        <f t="shared" si="135"/>
        <v/>
      </c>
      <c r="J831" t="str">
        <f t="shared" si="136"/>
        <v/>
      </c>
      <c r="K831">
        <f t="shared" si="137"/>
        <v>0</v>
      </c>
      <c r="L831" s="4">
        <f t="shared" si="138"/>
        <v>0</v>
      </c>
      <c r="M831">
        <f t="shared" si="139"/>
        <v>1</v>
      </c>
      <c r="N831">
        <f t="shared" si="140"/>
        <v>1</v>
      </c>
      <c r="O831">
        <f t="shared" si="141"/>
        <v>0</v>
      </c>
      <c r="P831">
        <f t="shared" si="142"/>
        <v>0</v>
      </c>
    </row>
    <row r="832" spans="1:16" x14ac:dyDescent="0.25">
      <c r="A832">
        <v>5782</v>
      </c>
      <c r="B832">
        <v>1389270297</v>
      </c>
      <c r="C832" t="s">
        <v>4</v>
      </c>
      <c r="D832" s="6">
        <f t="shared" si="132"/>
        <v>41648.517326388886</v>
      </c>
      <c r="E832" t="e">
        <f>_xlfn.IFNA(VLOOKUP(A832,#REF!,2,FALSE),"")</f>
        <v>#REF!</v>
      </c>
      <c r="F832" t="e">
        <f>_xlfn.IFNA(IF(VLOOKUP(A832,#REF!,2,FALSE)&gt;E832,VLOOKUP(A832,#REF!,2,FALSE),""),"")</f>
        <v>#REF!</v>
      </c>
      <c r="G832" s="6" t="str">
        <f t="shared" si="133"/>
        <v/>
      </c>
      <c r="H832" s="6" t="str">
        <f t="shared" si="134"/>
        <v/>
      </c>
      <c r="I832" t="str">
        <f t="shared" si="135"/>
        <v/>
      </c>
      <c r="J832" t="str">
        <f t="shared" si="136"/>
        <v/>
      </c>
      <c r="K832">
        <f t="shared" si="137"/>
        <v>0</v>
      </c>
      <c r="L832" s="4">
        <f t="shared" si="138"/>
        <v>0</v>
      </c>
      <c r="M832">
        <f t="shared" si="139"/>
        <v>1</v>
      </c>
      <c r="N832">
        <f t="shared" si="140"/>
        <v>1</v>
      </c>
      <c r="O832">
        <f t="shared" si="141"/>
        <v>0</v>
      </c>
      <c r="P832">
        <f t="shared" si="142"/>
        <v>0</v>
      </c>
    </row>
    <row r="833" spans="1:16" x14ac:dyDescent="0.25">
      <c r="A833">
        <v>5795</v>
      </c>
      <c r="B833">
        <v>1388718405</v>
      </c>
      <c r="C833" t="s">
        <v>4</v>
      </c>
      <c r="D833" s="6">
        <f t="shared" si="132"/>
        <v>41642.129687499997</v>
      </c>
      <c r="E833" t="e">
        <f>_xlfn.IFNA(VLOOKUP(A833,#REF!,2,FALSE),"")</f>
        <v>#REF!</v>
      </c>
      <c r="F833" t="e">
        <f>_xlfn.IFNA(IF(VLOOKUP(A833,#REF!,2,FALSE)&gt;E833,VLOOKUP(A833,#REF!,2,FALSE),""),"")</f>
        <v>#REF!</v>
      </c>
      <c r="G833" s="6" t="str">
        <f t="shared" si="133"/>
        <v/>
      </c>
      <c r="H833" s="6" t="str">
        <f t="shared" si="134"/>
        <v/>
      </c>
      <c r="I833" t="str">
        <f t="shared" si="135"/>
        <v/>
      </c>
      <c r="J833" t="str">
        <f t="shared" si="136"/>
        <v/>
      </c>
      <c r="K833">
        <f t="shared" si="137"/>
        <v>0</v>
      </c>
      <c r="L833" s="4">
        <f t="shared" si="138"/>
        <v>0</v>
      </c>
      <c r="M833">
        <f t="shared" si="139"/>
        <v>1</v>
      </c>
      <c r="N833">
        <f t="shared" si="140"/>
        <v>1</v>
      </c>
      <c r="O833">
        <f t="shared" si="141"/>
        <v>0</v>
      </c>
      <c r="P833">
        <f t="shared" si="142"/>
        <v>0</v>
      </c>
    </row>
    <row r="834" spans="1:16" x14ac:dyDescent="0.25">
      <c r="A834">
        <v>5804</v>
      </c>
      <c r="B834">
        <v>1386374251</v>
      </c>
      <c r="C834" t="s">
        <v>4</v>
      </c>
      <c r="D834" s="6">
        <f t="shared" ref="D834:D897" si="143">(((B834/60)/60)/24)+DATE(1970,1,1)</f>
        <v>41614.99827546296</v>
      </c>
      <c r="E834" t="e">
        <f>_xlfn.IFNA(VLOOKUP(A834,#REF!,2,FALSE),"")</f>
        <v>#REF!</v>
      </c>
      <c r="F834" t="e">
        <f>_xlfn.IFNA(IF(VLOOKUP(A834,#REF!,2,FALSE)&gt;E834,VLOOKUP(A834,#REF!,2,FALSE),""),"")</f>
        <v>#REF!</v>
      </c>
      <c r="G834" s="6" t="str">
        <f t="shared" ref="G834:G897" si="144">IFERROR((((E834/60)/60)/24)+DATE(1970,1,1),"")</f>
        <v/>
      </c>
      <c r="H834" s="6" t="str">
        <f t="shared" ref="H834:H897" si="145">IFERROR((((F834/60)/60)/24)+DATE(1970,1,1),"")</f>
        <v/>
      </c>
      <c r="I834" t="str">
        <f t="shared" ref="I834:I897" si="146">IFERROR((E834-B834)/60/60/24,"")</f>
        <v/>
      </c>
      <c r="J834" t="str">
        <f t="shared" ref="J834:J897" si="147">IFERROR((F834-E834)/60/60/24,"")</f>
        <v/>
      </c>
      <c r="K834">
        <f t="shared" si="137"/>
        <v>0</v>
      </c>
      <c r="L834" s="4">
        <f t="shared" si="138"/>
        <v>0</v>
      </c>
      <c r="M834">
        <f t="shared" si="139"/>
        <v>1</v>
      </c>
      <c r="N834">
        <f t="shared" si="140"/>
        <v>1</v>
      </c>
      <c r="O834">
        <f t="shared" si="141"/>
        <v>0</v>
      </c>
      <c r="P834">
        <f t="shared" si="142"/>
        <v>0</v>
      </c>
    </row>
    <row r="835" spans="1:16" x14ac:dyDescent="0.25">
      <c r="A835">
        <v>5817</v>
      </c>
      <c r="B835">
        <v>1388673265</v>
      </c>
      <c r="C835" t="s">
        <v>4</v>
      </c>
      <c r="D835" s="6">
        <f t="shared" si="143"/>
        <v>41641.607233796298</v>
      </c>
      <c r="E835" t="e">
        <f>_xlfn.IFNA(VLOOKUP(A835,#REF!,2,FALSE),"")</f>
        <v>#REF!</v>
      </c>
      <c r="F835" t="e">
        <f>_xlfn.IFNA(IF(VLOOKUP(A835,#REF!,2,FALSE)&gt;E835,VLOOKUP(A835,#REF!,2,FALSE),""),"")</f>
        <v>#REF!</v>
      </c>
      <c r="G835" s="6" t="str">
        <f t="shared" si="144"/>
        <v/>
      </c>
      <c r="H835" s="6" t="str">
        <f t="shared" si="145"/>
        <v/>
      </c>
      <c r="I835" t="str">
        <f t="shared" si="146"/>
        <v/>
      </c>
      <c r="J835" t="str">
        <f t="shared" si="147"/>
        <v/>
      </c>
      <c r="K835">
        <f t="shared" ref="K835:K898" si="148">IF(G835&lt;"2/29/2016"-375,1,0)</f>
        <v>0</v>
      </c>
      <c r="L835" s="4">
        <f t="shared" ref="L835:L898" si="149">K835*COUNT(H835)</f>
        <v>0</v>
      </c>
      <c r="M835">
        <f t="shared" ref="M835:M898" si="150">IF(D835&lt;"2/29/2016"-365,1,0)</f>
        <v>1</v>
      </c>
      <c r="N835">
        <f t="shared" ref="N835:N898" si="151">IF(D835&lt;"2/29/2016"-365*2,1,0)</f>
        <v>1</v>
      </c>
      <c r="O835">
        <f t="shared" ref="O835:O898" si="152">IF(AND(I835&lt;=365,M835),1,0)</f>
        <v>0</v>
      </c>
      <c r="P835">
        <f t="shared" ref="P835:P898" si="153">IF(AND(I835&gt;365,M835,I835&lt;=365*2),1,0)</f>
        <v>0</v>
      </c>
    </row>
    <row r="836" spans="1:16" x14ac:dyDescent="0.25">
      <c r="A836">
        <v>5824</v>
      </c>
      <c r="B836">
        <v>1388781934</v>
      </c>
      <c r="C836" t="s">
        <v>4</v>
      </c>
      <c r="D836" s="6">
        <f t="shared" si="143"/>
        <v>41642.864976851852</v>
      </c>
      <c r="E836" t="e">
        <f>_xlfn.IFNA(VLOOKUP(A836,#REF!,2,FALSE),"")</f>
        <v>#REF!</v>
      </c>
      <c r="F836" t="e">
        <f>_xlfn.IFNA(IF(VLOOKUP(A836,#REF!,2,FALSE)&gt;E836,VLOOKUP(A836,#REF!,2,FALSE),""),"")</f>
        <v>#REF!</v>
      </c>
      <c r="G836" s="6" t="str">
        <f t="shared" si="144"/>
        <v/>
      </c>
      <c r="H836" s="6" t="str">
        <f t="shared" si="145"/>
        <v/>
      </c>
      <c r="I836" t="str">
        <f t="shared" si="146"/>
        <v/>
      </c>
      <c r="J836" t="str">
        <f t="shared" si="147"/>
        <v/>
      </c>
      <c r="K836">
        <f t="shared" si="148"/>
        <v>0</v>
      </c>
      <c r="L836" s="4">
        <f t="shared" si="149"/>
        <v>0</v>
      </c>
      <c r="M836">
        <f t="shared" si="150"/>
        <v>1</v>
      </c>
      <c r="N836">
        <f t="shared" si="151"/>
        <v>1</v>
      </c>
      <c r="O836">
        <f t="shared" si="152"/>
        <v>0</v>
      </c>
      <c r="P836">
        <f t="shared" si="153"/>
        <v>0</v>
      </c>
    </row>
    <row r="837" spans="1:16" x14ac:dyDescent="0.25">
      <c r="A837">
        <v>5841</v>
      </c>
      <c r="B837">
        <v>1387382127</v>
      </c>
      <c r="C837" t="s">
        <v>4</v>
      </c>
      <c r="D837" s="6">
        <f t="shared" si="143"/>
        <v>41626.663506944446</v>
      </c>
      <c r="E837" t="e">
        <f>_xlfn.IFNA(VLOOKUP(A837,#REF!,2,FALSE),"")</f>
        <v>#REF!</v>
      </c>
      <c r="F837" t="e">
        <f>_xlfn.IFNA(IF(VLOOKUP(A837,#REF!,2,FALSE)&gt;E837,VLOOKUP(A837,#REF!,2,FALSE),""),"")</f>
        <v>#REF!</v>
      </c>
      <c r="G837" s="6" t="str">
        <f t="shared" si="144"/>
        <v/>
      </c>
      <c r="H837" s="6" t="str">
        <f t="shared" si="145"/>
        <v/>
      </c>
      <c r="I837" t="str">
        <f t="shared" si="146"/>
        <v/>
      </c>
      <c r="J837" t="str">
        <f t="shared" si="147"/>
        <v/>
      </c>
      <c r="K837">
        <f t="shared" si="148"/>
        <v>0</v>
      </c>
      <c r="L837" s="4">
        <f t="shared" si="149"/>
        <v>0</v>
      </c>
      <c r="M837">
        <f t="shared" si="150"/>
        <v>1</v>
      </c>
      <c r="N837">
        <f t="shared" si="151"/>
        <v>1</v>
      </c>
      <c r="O837">
        <f t="shared" si="152"/>
        <v>0</v>
      </c>
      <c r="P837">
        <f t="shared" si="153"/>
        <v>0</v>
      </c>
    </row>
    <row r="838" spans="1:16" x14ac:dyDescent="0.25">
      <c r="A838">
        <v>5843</v>
      </c>
      <c r="B838">
        <v>1388325711</v>
      </c>
      <c r="C838" t="s">
        <v>4</v>
      </c>
      <c r="D838" s="6">
        <f t="shared" si="143"/>
        <v>41637.58461805556</v>
      </c>
      <c r="E838" t="e">
        <f>_xlfn.IFNA(VLOOKUP(A838,#REF!,2,FALSE),"")</f>
        <v>#REF!</v>
      </c>
      <c r="F838" t="e">
        <f>_xlfn.IFNA(IF(VLOOKUP(A838,#REF!,2,FALSE)&gt;E838,VLOOKUP(A838,#REF!,2,FALSE),""),"")</f>
        <v>#REF!</v>
      </c>
      <c r="G838" s="6" t="str">
        <f t="shared" si="144"/>
        <v/>
      </c>
      <c r="H838" s="6" t="str">
        <f t="shared" si="145"/>
        <v/>
      </c>
      <c r="I838" t="str">
        <f t="shared" si="146"/>
        <v/>
      </c>
      <c r="J838" t="str">
        <f t="shared" si="147"/>
        <v/>
      </c>
      <c r="K838">
        <f t="shared" si="148"/>
        <v>0</v>
      </c>
      <c r="L838" s="4">
        <f t="shared" si="149"/>
        <v>0</v>
      </c>
      <c r="M838">
        <f t="shared" si="150"/>
        <v>1</v>
      </c>
      <c r="N838">
        <f t="shared" si="151"/>
        <v>1</v>
      </c>
      <c r="O838">
        <f t="shared" si="152"/>
        <v>0</v>
      </c>
      <c r="P838">
        <f t="shared" si="153"/>
        <v>0</v>
      </c>
    </row>
    <row r="839" spans="1:16" x14ac:dyDescent="0.25">
      <c r="A839">
        <v>5857</v>
      </c>
      <c r="B839">
        <v>1386320608</v>
      </c>
      <c r="C839" t="s">
        <v>4</v>
      </c>
      <c r="D839" s="6">
        <f t="shared" si="143"/>
        <v>41614.377407407403</v>
      </c>
      <c r="E839" t="e">
        <f>_xlfn.IFNA(VLOOKUP(A839,#REF!,2,FALSE),"")</f>
        <v>#REF!</v>
      </c>
      <c r="F839" t="e">
        <f>_xlfn.IFNA(IF(VLOOKUP(A839,#REF!,2,FALSE)&gt;E839,VLOOKUP(A839,#REF!,2,FALSE),""),"")</f>
        <v>#REF!</v>
      </c>
      <c r="G839" s="6" t="str">
        <f t="shared" si="144"/>
        <v/>
      </c>
      <c r="H839" s="6" t="str">
        <f t="shared" si="145"/>
        <v/>
      </c>
      <c r="I839" t="str">
        <f t="shared" si="146"/>
        <v/>
      </c>
      <c r="J839" t="str">
        <f t="shared" si="147"/>
        <v/>
      </c>
      <c r="K839">
        <f t="shared" si="148"/>
        <v>0</v>
      </c>
      <c r="L839" s="4">
        <f t="shared" si="149"/>
        <v>0</v>
      </c>
      <c r="M839">
        <f t="shared" si="150"/>
        <v>1</v>
      </c>
      <c r="N839">
        <f t="shared" si="151"/>
        <v>1</v>
      </c>
      <c r="O839">
        <f t="shared" si="152"/>
        <v>0</v>
      </c>
      <c r="P839">
        <f t="shared" si="153"/>
        <v>0</v>
      </c>
    </row>
    <row r="840" spans="1:16" x14ac:dyDescent="0.25">
      <c r="A840">
        <v>5864</v>
      </c>
      <c r="B840">
        <v>1388259564</v>
      </c>
      <c r="C840" t="s">
        <v>4</v>
      </c>
      <c r="D840" s="6">
        <f t="shared" si="143"/>
        <v>41636.819027777776</v>
      </c>
      <c r="E840" t="e">
        <f>_xlfn.IFNA(VLOOKUP(A840,#REF!,2,FALSE),"")</f>
        <v>#REF!</v>
      </c>
      <c r="F840" t="e">
        <f>_xlfn.IFNA(IF(VLOOKUP(A840,#REF!,2,FALSE)&gt;E840,VLOOKUP(A840,#REF!,2,FALSE),""),"")</f>
        <v>#REF!</v>
      </c>
      <c r="G840" s="6" t="str">
        <f t="shared" si="144"/>
        <v/>
      </c>
      <c r="H840" s="6" t="str">
        <f t="shared" si="145"/>
        <v/>
      </c>
      <c r="I840" t="str">
        <f t="shared" si="146"/>
        <v/>
      </c>
      <c r="J840" t="str">
        <f t="shared" si="147"/>
        <v/>
      </c>
      <c r="K840">
        <f t="shared" si="148"/>
        <v>0</v>
      </c>
      <c r="L840" s="4">
        <f t="shared" si="149"/>
        <v>0</v>
      </c>
      <c r="M840">
        <f t="shared" si="150"/>
        <v>1</v>
      </c>
      <c r="N840">
        <f t="shared" si="151"/>
        <v>1</v>
      </c>
      <c r="O840">
        <f t="shared" si="152"/>
        <v>0</v>
      </c>
      <c r="P840">
        <f t="shared" si="153"/>
        <v>0</v>
      </c>
    </row>
    <row r="841" spans="1:16" x14ac:dyDescent="0.25">
      <c r="A841">
        <v>5867</v>
      </c>
      <c r="B841">
        <v>1389628380</v>
      </c>
      <c r="C841" t="s">
        <v>4</v>
      </c>
      <c r="D841" s="6">
        <f t="shared" si="143"/>
        <v>41652.661805555559</v>
      </c>
      <c r="E841" t="e">
        <f>_xlfn.IFNA(VLOOKUP(A841,#REF!,2,FALSE),"")</f>
        <v>#REF!</v>
      </c>
      <c r="F841" t="e">
        <f>_xlfn.IFNA(IF(VLOOKUP(A841,#REF!,2,FALSE)&gt;E841,VLOOKUP(A841,#REF!,2,FALSE),""),"")</f>
        <v>#REF!</v>
      </c>
      <c r="G841" s="6" t="str">
        <f t="shared" si="144"/>
        <v/>
      </c>
      <c r="H841" s="6" t="str">
        <f t="shared" si="145"/>
        <v/>
      </c>
      <c r="I841" t="str">
        <f t="shared" si="146"/>
        <v/>
      </c>
      <c r="J841" t="str">
        <f t="shared" si="147"/>
        <v/>
      </c>
      <c r="K841">
        <f t="shared" si="148"/>
        <v>0</v>
      </c>
      <c r="L841" s="4">
        <f t="shared" si="149"/>
        <v>0</v>
      </c>
      <c r="M841">
        <f t="shared" si="150"/>
        <v>1</v>
      </c>
      <c r="N841">
        <f t="shared" si="151"/>
        <v>1</v>
      </c>
      <c r="O841">
        <f t="shared" si="152"/>
        <v>0</v>
      </c>
      <c r="P841">
        <f t="shared" si="153"/>
        <v>0</v>
      </c>
    </row>
    <row r="842" spans="1:16" x14ac:dyDescent="0.25">
      <c r="A842">
        <v>5884</v>
      </c>
      <c r="B842">
        <v>1387306288</v>
      </c>
      <c r="C842" t="s">
        <v>4</v>
      </c>
      <c r="D842" s="6">
        <f t="shared" si="143"/>
        <v>41625.785740740743</v>
      </c>
      <c r="E842" t="e">
        <f>_xlfn.IFNA(VLOOKUP(A842,#REF!,2,FALSE),"")</f>
        <v>#REF!</v>
      </c>
      <c r="F842" t="e">
        <f>_xlfn.IFNA(IF(VLOOKUP(A842,#REF!,2,FALSE)&gt;E842,VLOOKUP(A842,#REF!,2,FALSE),""),"")</f>
        <v>#REF!</v>
      </c>
      <c r="G842" s="6" t="str">
        <f t="shared" si="144"/>
        <v/>
      </c>
      <c r="H842" s="6" t="str">
        <f t="shared" si="145"/>
        <v/>
      </c>
      <c r="I842" t="str">
        <f t="shared" si="146"/>
        <v/>
      </c>
      <c r="J842" t="str">
        <f t="shared" si="147"/>
        <v/>
      </c>
      <c r="K842">
        <f t="shared" si="148"/>
        <v>0</v>
      </c>
      <c r="L842" s="4">
        <f t="shared" si="149"/>
        <v>0</v>
      </c>
      <c r="M842">
        <f t="shared" si="150"/>
        <v>1</v>
      </c>
      <c r="N842">
        <f t="shared" si="151"/>
        <v>1</v>
      </c>
      <c r="O842">
        <f t="shared" si="152"/>
        <v>0</v>
      </c>
      <c r="P842">
        <f t="shared" si="153"/>
        <v>0</v>
      </c>
    </row>
    <row r="843" spans="1:16" x14ac:dyDescent="0.25">
      <c r="A843">
        <v>5890</v>
      </c>
      <c r="B843">
        <v>1387231119</v>
      </c>
      <c r="C843" t="s">
        <v>4</v>
      </c>
      <c r="D843" s="6">
        <f t="shared" si="143"/>
        <v>41624.915729166663</v>
      </c>
      <c r="E843" t="e">
        <f>_xlfn.IFNA(VLOOKUP(A843,#REF!,2,FALSE),"")</f>
        <v>#REF!</v>
      </c>
      <c r="F843" t="e">
        <f>_xlfn.IFNA(IF(VLOOKUP(A843,#REF!,2,FALSE)&gt;E843,VLOOKUP(A843,#REF!,2,FALSE),""),"")</f>
        <v>#REF!</v>
      </c>
      <c r="G843" s="6" t="str">
        <f t="shared" si="144"/>
        <v/>
      </c>
      <c r="H843" s="6" t="str">
        <f t="shared" si="145"/>
        <v/>
      </c>
      <c r="I843" t="str">
        <f t="shared" si="146"/>
        <v/>
      </c>
      <c r="J843" t="str">
        <f t="shared" si="147"/>
        <v/>
      </c>
      <c r="K843">
        <f t="shared" si="148"/>
        <v>0</v>
      </c>
      <c r="L843" s="4">
        <f t="shared" si="149"/>
        <v>0</v>
      </c>
      <c r="M843">
        <f t="shared" si="150"/>
        <v>1</v>
      </c>
      <c r="N843">
        <f t="shared" si="151"/>
        <v>1</v>
      </c>
      <c r="O843">
        <f t="shared" si="152"/>
        <v>0</v>
      </c>
      <c r="P843">
        <f t="shared" si="153"/>
        <v>0</v>
      </c>
    </row>
    <row r="844" spans="1:16" x14ac:dyDescent="0.25">
      <c r="A844">
        <v>5893</v>
      </c>
      <c r="B844">
        <v>1388281602</v>
      </c>
      <c r="C844" t="s">
        <v>4</v>
      </c>
      <c r="D844" s="6">
        <f t="shared" si="143"/>
        <v>41637.074097222219</v>
      </c>
      <c r="E844" t="e">
        <f>_xlfn.IFNA(VLOOKUP(A844,#REF!,2,FALSE),"")</f>
        <v>#REF!</v>
      </c>
      <c r="F844" t="e">
        <f>_xlfn.IFNA(IF(VLOOKUP(A844,#REF!,2,FALSE)&gt;E844,VLOOKUP(A844,#REF!,2,FALSE),""),"")</f>
        <v>#REF!</v>
      </c>
      <c r="G844" s="6" t="str">
        <f t="shared" si="144"/>
        <v/>
      </c>
      <c r="H844" s="6" t="str">
        <f t="shared" si="145"/>
        <v/>
      </c>
      <c r="I844" t="str">
        <f t="shared" si="146"/>
        <v/>
      </c>
      <c r="J844" t="str">
        <f t="shared" si="147"/>
        <v/>
      </c>
      <c r="K844">
        <f t="shared" si="148"/>
        <v>0</v>
      </c>
      <c r="L844" s="4">
        <f t="shared" si="149"/>
        <v>0</v>
      </c>
      <c r="M844">
        <f t="shared" si="150"/>
        <v>1</v>
      </c>
      <c r="N844">
        <f t="shared" si="151"/>
        <v>1</v>
      </c>
      <c r="O844">
        <f t="shared" si="152"/>
        <v>0</v>
      </c>
      <c r="P844">
        <f t="shared" si="153"/>
        <v>0</v>
      </c>
    </row>
    <row r="845" spans="1:16" x14ac:dyDescent="0.25">
      <c r="A845">
        <v>5897</v>
      </c>
      <c r="B845">
        <v>1387738847</v>
      </c>
      <c r="C845" t="s">
        <v>4</v>
      </c>
      <c r="D845" s="6">
        <f t="shared" si="143"/>
        <v>41630.792210648149</v>
      </c>
      <c r="E845" t="e">
        <f>_xlfn.IFNA(VLOOKUP(A845,#REF!,2,FALSE),"")</f>
        <v>#REF!</v>
      </c>
      <c r="F845" t="e">
        <f>_xlfn.IFNA(IF(VLOOKUP(A845,#REF!,2,FALSE)&gt;E845,VLOOKUP(A845,#REF!,2,FALSE),""),"")</f>
        <v>#REF!</v>
      </c>
      <c r="G845" s="6" t="str">
        <f t="shared" si="144"/>
        <v/>
      </c>
      <c r="H845" s="6" t="str">
        <f t="shared" si="145"/>
        <v/>
      </c>
      <c r="I845" t="str">
        <f t="shared" si="146"/>
        <v/>
      </c>
      <c r="J845" t="str">
        <f t="shared" si="147"/>
        <v/>
      </c>
      <c r="K845">
        <f t="shared" si="148"/>
        <v>0</v>
      </c>
      <c r="L845" s="4">
        <f t="shared" si="149"/>
        <v>0</v>
      </c>
      <c r="M845">
        <f t="shared" si="150"/>
        <v>1</v>
      </c>
      <c r="N845">
        <f t="shared" si="151"/>
        <v>1</v>
      </c>
      <c r="O845">
        <f t="shared" si="152"/>
        <v>0</v>
      </c>
      <c r="P845">
        <f t="shared" si="153"/>
        <v>0</v>
      </c>
    </row>
    <row r="846" spans="1:16" x14ac:dyDescent="0.25">
      <c r="A846">
        <v>5917</v>
      </c>
      <c r="B846">
        <v>1388987428</v>
      </c>
      <c r="C846" t="s">
        <v>4</v>
      </c>
      <c r="D846" s="6">
        <f t="shared" si="143"/>
        <v>41645.243379629632</v>
      </c>
      <c r="E846" t="e">
        <f>_xlfn.IFNA(VLOOKUP(A846,#REF!,2,FALSE),"")</f>
        <v>#REF!</v>
      </c>
      <c r="F846" t="e">
        <f>_xlfn.IFNA(IF(VLOOKUP(A846,#REF!,2,FALSE)&gt;E846,VLOOKUP(A846,#REF!,2,FALSE),""),"")</f>
        <v>#REF!</v>
      </c>
      <c r="G846" s="6" t="str">
        <f t="shared" si="144"/>
        <v/>
      </c>
      <c r="H846" s="6" t="str">
        <f t="shared" si="145"/>
        <v/>
      </c>
      <c r="I846" t="str">
        <f t="shared" si="146"/>
        <v/>
      </c>
      <c r="J846" t="str">
        <f t="shared" si="147"/>
        <v/>
      </c>
      <c r="K846">
        <f t="shared" si="148"/>
        <v>0</v>
      </c>
      <c r="L846" s="4">
        <f t="shared" si="149"/>
        <v>0</v>
      </c>
      <c r="M846">
        <f t="shared" si="150"/>
        <v>1</v>
      </c>
      <c r="N846">
        <f t="shared" si="151"/>
        <v>1</v>
      </c>
      <c r="O846">
        <f t="shared" si="152"/>
        <v>0</v>
      </c>
      <c r="P846">
        <f t="shared" si="153"/>
        <v>0</v>
      </c>
    </row>
    <row r="847" spans="1:16" x14ac:dyDescent="0.25">
      <c r="A847">
        <v>5932</v>
      </c>
      <c r="B847">
        <v>1386866180</v>
      </c>
      <c r="C847" t="s">
        <v>4</v>
      </c>
      <c r="D847" s="6">
        <f t="shared" si="143"/>
        <v>41620.69189814815</v>
      </c>
      <c r="E847" t="e">
        <f>_xlfn.IFNA(VLOOKUP(A847,#REF!,2,FALSE),"")</f>
        <v>#REF!</v>
      </c>
      <c r="F847" t="e">
        <f>_xlfn.IFNA(IF(VLOOKUP(A847,#REF!,2,FALSE)&gt;E847,VLOOKUP(A847,#REF!,2,FALSE),""),"")</f>
        <v>#REF!</v>
      </c>
      <c r="G847" s="6" t="str">
        <f t="shared" si="144"/>
        <v/>
      </c>
      <c r="H847" s="6" t="str">
        <f t="shared" si="145"/>
        <v/>
      </c>
      <c r="I847" t="str">
        <f t="shared" si="146"/>
        <v/>
      </c>
      <c r="J847" t="str">
        <f t="shared" si="147"/>
        <v/>
      </c>
      <c r="K847">
        <f t="shared" si="148"/>
        <v>0</v>
      </c>
      <c r="L847" s="4">
        <f t="shared" si="149"/>
        <v>0</v>
      </c>
      <c r="M847">
        <f t="shared" si="150"/>
        <v>1</v>
      </c>
      <c r="N847">
        <f t="shared" si="151"/>
        <v>1</v>
      </c>
      <c r="O847">
        <f t="shared" si="152"/>
        <v>0</v>
      </c>
      <c r="P847">
        <f t="shared" si="153"/>
        <v>0</v>
      </c>
    </row>
    <row r="848" spans="1:16" x14ac:dyDescent="0.25">
      <c r="A848">
        <v>5942</v>
      </c>
      <c r="B848">
        <v>1388929695</v>
      </c>
      <c r="C848" t="s">
        <v>4</v>
      </c>
      <c r="D848" s="6">
        <f t="shared" si="143"/>
        <v>41644.575173611112</v>
      </c>
      <c r="E848" t="e">
        <f>_xlfn.IFNA(VLOOKUP(A848,#REF!,2,FALSE),"")</f>
        <v>#REF!</v>
      </c>
      <c r="F848" t="e">
        <f>_xlfn.IFNA(IF(VLOOKUP(A848,#REF!,2,FALSE)&gt;E848,VLOOKUP(A848,#REF!,2,FALSE),""),"")</f>
        <v>#REF!</v>
      </c>
      <c r="G848" s="6" t="str">
        <f t="shared" si="144"/>
        <v/>
      </c>
      <c r="H848" s="6" t="str">
        <f t="shared" si="145"/>
        <v/>
      </c>
      <c r="I848" t="str">
        <f t="shared" si="146"/>
        <v/>
      </c>
      <c r="J848" t="str">
        <f t="shared" si="147"/>
        <v/>
      </c>
      <c r="K848">
        <f t="shared" si="148"/>
        <v>0</v>
      </c>
      <c r="L848" s="4">
        <f t="shared" si="149"/>
        <v>0</v>
      </c>
      <c r="M848">
        <f t="shared" si="150"/>
        <v>1</v>
      </c>
      <c r="N848">
        <f t="shared" si="151"/>
        <v>1</v>
      </c>
      <c r="O848">
        <f t="shared" si="152"/>
        <v>0</v>
      </c>
      <c r="P848">
        <f t="shared" si="153"/>
        <v>0</v>
      </c>
    </row>
    <row r="849" spans="1:16" x14ac:dyDescent="0.25">
      <c r="A849">
        <v>5954</v>
      </c>
      <c r="B849">
        <v>1387166830</v>
      </c>
      <c r="C849" t="s">
        <v>4</v>
      </c>
      <c r="D849" s="6">
        <f t="shared" si="143"/>
        <v>41624.171643518523</v>
      </c>
      <c r="E849" t="e">
        <f>_xlfn.IFNA(VLOOKUP(A849,#REF!,2,FALSE),"")</f>
        <v>#REF!</v>
      </c>
      <c r="F849" t="e">
        <f>_xlfn.IFNA(IF(VLOOKUP(A849,#REF!,2,FALSE)&gt;E849,VLOOKUP(A849,#REF!,2,FALSE),""),"")</f>
        <v>#REF!</v>
      </c>
      <c r="G849" s="6" t="str">
        <f t="shared" si="144"/>
        <v/>
      </c>
      <c r="H849" s="6" t="str">
        <f t="shared" si="145"/>
        <v/>
      </c>
      <c r="I849" t="str">
        <f t="shared" si="146"/>
        <v/>
      </c>
      <c r="J849" t="str">
        <f t="shared" si="147"/>
        <v/>
      </c>
      <c r="K849">
        <f t="shared" si="148"/>
        <v>0</v>
      </c>
      <c r="L849" s="4">
        <f t="shared" si="149"/>
        <v>0</v>
      </c>
      <c r="M849">
        <f t="shared" si="150"/>
        <v>1</v>
      </c>
      <c r="N849">
        <f t="shared" si="151"/>
        <v>1</v>
      </c>
      <c r="O849">
        <f t="shared" si="152"/>
        <v>0</v>
      </c>
      <c r="P849">
        <f t="shared" si="153"/>
        <v>0</v>
      </c>
    </row>
    <row r="850" spans="1:16" x14ac:dyDescent="0.25">
      <c r="A850">
        <v>5958</v>
      </c>
      <c r="B850">
        <v>1387568178</v>
      </c>
      <c r="C850" t="s">
        <v>4</v>
      </c>
      <c r="D850" s="6">
        <f t="shared" si="143"/>
        <v>41628.816875000004</v>
      </c>
      <c r="E850" t="e">
        <f>_xlfn.IFNA(VLOOKUP(A850,#REF!,2,FALSE),"")</f>
        <v>#REF!</v>
      </c>
      <c r="F850" t="e">
        <f>_xlfn.IFNA(IF(VLOOKUP(A850,#REF!,2,FALSE)&gt;E850,VLOOKUP(A850,#REF!,2,FALSE),""),"")</f>
        <v>#REF!</v>
      </c>
      <c r="G850" s="6" t="str">
        <f t="shared" si="144"/>
        <v/>
      </c>
      <c r="H850" s="6" t="str">
        <f t="shared" si="145"/>
        <v/>
      </c>
      <c r="I850" t="str">
        <f t="shared" si="146"/>
        <v/>
      </c>
      <c r="J850" t="str">
        <f t="shared" si="147"/>
        <v/>
      </c>
      <c r="K850">
        <f t="shared" si="148"/>
        <v>0</v>
      </c>
      <c r="L850" s="4">
        <f t="shared" si="149"/>
        <v>0</v>
      </c>
      <c r="M850">
        <f t="shared" si="150"/>
        <v>1</v>
      </c>
      <c r="N850">
        <f t="shared" si="151"/>
        <v>1</v>
      </c>
      <c r="O850">
        <f t="shared" si="152"/>
        <v>0</v>
      </c>
      <c r="P850">
        <f t="shared" si="153"/>
        <v>0</v>
      </c>
    </row>
    <row r="851" spans="1:16" x14ac:dyDescent="0.25">
      <c r="A851">
        <v>5966</v>
      </c>
      <c r="B851">
        <v>1390371668</v>
      </c>
      <c r="C851" t="s">
        <v>4</v>
      </c>
      <c r="D851" s="6">
        <f t="shared" si="143"/>
        <v>41661.264675925922</v>
      </c>
      <c r="E851" t="e">
        <f>_xlfn.IFNA(VLOOKUP(A851,#REF!,2,FALSE),"")</f>
        <v>#REF!</v>
      </c>
      <c r="F851" t="e">
        <f>_xlfn.IFNA(IF(VLOOKUP(A851,#REF!,2,FALSE)&gt;E851,VLOOKUP(A851,#REF!,2,FALSE),""),"")</f>
        <v>#REF!</v>
      </c>
      <c r="G851" s="6" t="str">
        <f t="shared" si="144"/>
        <v/>
      </c>
      <c r="H851" s="6" t="str">
        <f t="shared" si="145"/>
        <v/>
      </c>
      <c r="I851" t="str">
        <f t="shared" si="146"/>
        <v/>
      </c>
      <c r="J851" t="str">
        <f t="shared" si="147"/>
        <v/>
      </c>
      <c r="K851">
        <f t="shared" si="148"/>
        <v>0</v>
      </c>
      <c r="L851" s="4">
        <f t="shared" si="149"/>
        <v>0</v>
      </c>
      <c r="M851">
        <f t="shared" si="150"/>
        <v>1</v>
      </c>
      <c r="N851">
        <f t="shared" si="151"/>
        <v>1</v>
      </c>
      <c r="O851">
        <f t="shared" si="152"/>
        <v>0</v>
      </c>
      <c r="P851">
        <f t="shared" si="153"/>
        <v>0</v>
      </c>
    </row>
    <row r="852" spans="1:16" x14ac:dyDescent="0.25">
      <c r="A852">
        <v>5976</v>
      </c>
      <c r="B852">
        <v>1388175808</v>
      </c>
      <c r="C852" t="s">
        <v>4</v>
      </c>
      <c r="D852" s="6">
        <f t="shared" si="143"/>
        <v>41635.849629629629</v>
      </c>
      <c r="E852" t="e">
        <f>_xlfn.IFNA(VLOOKUP(A852,#REF!,2,FALSE),"")</f>
        <v>#REF!</v>
      </c>
      <c r="F852" t="e">
        <f>_xlfn.IFNA(IF(VLOOKUP(A852,#REF!,2,FALSE)&gt;E852,VLOOKUP(A852,#REF!,2,FALSE),""),"")</f>
        <v>#REF!</v>
      </c>
      <c r="G852" s="6" t="str">
        <f t="shared" si="144"/>
        <v/>
      </c>
      <c r="H852" s="6" t="str">
        <f t="shared" si="145"/>
        <v/>
      </c>
      <c r="I852" t="str">
        <f t="shared" si="146"/>
        <v/>
      </c>
      <c r="J852" t="str">
        <f t="shared" si="147"/>
        <v/>
      </c>
      <c r="K852">
        <f t="shared" si="148"/>
        <v>0</v>
      </c>
      <c r="L852" s="4">
        <f t="shared" si="149"/>
        <v>0</v>
      </c>
      <c r="M852">
        <f t="shared" si="150"/>
        <v>1</v>
      </c>
      <c r="N852">
        <f t="shared" si="151"/>
        <v>1</v>
      </c>
      <c r="O852">
        <f t="shared" si="152"/>
        <v>0</v>
      </c>
      <c r="P852">
        <f t="shared" si="153"/>
        <v>0</v>
      </c>
    </row>
    <row r="853" spans="1:16" x14ac:dyDescent="0.25">
      <c r="A853">
        <v>5980</v>
      </c>
      <c r="B853">
        <v>1389764149</v>
      </c>
      <c r="C853" t="s">
        <v>4</v>
      </c>
      <c r="D853" s="6">
        <f t="shared" si="143"/>
        <v>41654.233206018522</v>
      </c>
      <c r="E853" t="e">
        <f>_xlfn.IFNA(VLOOKUP(A853,#REF!,2,FALSE),"")</f>
        <v>#REF!</v>
      </c>
      <c r="F853" t="e">
        <f>_xlfn.IFNA(IF(VLOOKUP(A853,#REF!,2,FALSE)&gt;E853,VLOOKUP(A853,#REF!,2,FALSE),""),"")</f>
        <v>#REF!</v>
      </c>
      <c r="G853" s="6" t="str">
        <f t="shared" si="144"/>
        <v/>
      </c>
      <c r="H853" s="6" t="str">
        <f t="shared" si="145"/>
        <v/>
      </c>
      <c r="I853" t="str">
        <f t="shared" si="146"/>
        <v/>
      </c>
      <c r="J853" t="str">
        <f t="shared" si="147"/>
        <v/>
      </c>
      <c r="K853">
        <f t="shared" si="148"/>
        <v>0</v>
      </c>
      <c r="L853" s="4">
        <f t="shared" si="149"/>
        <v>0</v>
      </c>
      <c r="M853">
        <f t="shared" si="150"/>
        <v>1</v>
      </c>
      <c r="N853">
        <f t="shared" si="151"/>
        <v>1</v>
      </c>
      <c r="O853">
        <f t="shared" si="152"/>
        <v>0</v>
      </c>
      <c r="P853">
        <f t="shared" si="153"/>
        <v>0</v>
      </c>
    </row>
    <row r="854" spans="1:16" x14ac:dyDescent="0.25">
      <c r="A854">
        <v>5994</v>
      </c>
      <c r="B854">
        <v>1388015011</v>
      </c>
      <c r="C854" t="s">
        <v>4</v>
      </c>
      <c r="D854" s="6">
        <f t="shared" si="143"/>
        <v>41633.988553240742</v>
      </c>
      <c r="E854" t="e">
        <f>_xlfn.IFNA(VLOOKUP(A854,#REF!,2,FALSE),"")</f>
        <v>#REF!</v>
      </c>
      <c r="F854" t="e">
        <f>_xlfn.IFNA(IF(VLOOKUP(A854,#REF!,2,FALSE)&gt;E854,VLOOKUP(A854,#REF!,2,FALSE),""),"")</f>
        <v>#REF!</v>
      </c>
      <c r="G854" s="6" t="str">
        <f t="shared" si="144"/>
        <v/>
      </c>
      <c r="H854" s="6" t="str">
        <f t="shared" si="145"/>
        <v/>
      </c>
      <c r="I854" t="str">
        <f t="shared" si="146"/>
        <v/>
      </c>
      <c r="J854" t="str">
        <f t="shared" si="147"/>
        <v/>
      </c>
      <c r="K854">
        <f t="shared" si="148"/>
        <v>0</v>
      </c>
      <c r="L854" s="4">
        <f t="shared" si="149"/>
        <v>0</v>
      </c>
      <c r="M854">
        <f t="shared" si="150"/>
        <v>1</v>
      </c>
      <c r="N854">
        <f t="shared" si="151"/>
        <v>1</v>
      </c>
      <c r="O854">
        <f t="shared" si="152"/>
        <v>0</v>
      </c>
      <c r="P854">
        <f t="shared" si="153"/>
        <v>0</v>
      </c>
    </row>
    <row r="855" spans="1:16" x14ac:dyDescent="0.25">
      <c r="A855">
        <v>6009</v>
      </c>
      <c r="B855">
        <v>1387218705</v>
      </c>
      <c r="C855" t="s">
        <v>4</v>
      </c>
      <c r="D855" s="6">
        <f t="shared" si="143"/>
        <v>41624.772048611114</v>
      </c>
      <c r="E855" t="e">
        <f>_xlfn.IFNA(VLOOKUP(A855,#REF!,2,FALSE),"")</f>
        <v>#REF!</v>
      </c>
      <c r="F855" t="e">
        <f>_xlfn.IFNA(IF(VLOOKUP(A855,#REF!,2,FALSE)&gt;E855,VLOOKUP(A855,#REF!,2,FALSE),""),"")</f>
        <v>#REF!</v>
      </c>
      <c r="G855" s="6" t="str">
        <f t="shared" si="144"/>
        <v/>
      </c>
      <c r="H855" s="6" t="str">
        <f t="shared" si="145"/>
        <v/>
      </c>
      <c r="I855" t="str">
        <f t="shared" si="146"/>
        <v/>
      </c>
      <c r="J855" t="str">
        <f t="shared" si="147"/>
        <v/>
      </c>
      <c r="K855">
        <f t="shared" si="148"/>
        <v>0</v>
      </c>
      <c r="L855" s="4">
        <f t="shared" si="149"/>
        <v>0</v>
      </c>
      <c r="M855">
        <f t="shared" si="150"/>
        <v>1</v>
      </c>
      <c r="N855">
        <f t="shared" si="151"/>
        <v>1</v>
      </c>
      <c r="O855">
        <f t="shared" si="152"/>
        <v>0</v>
      </c>
      <c r="P855">
        <f t="shared" si="153"/>
        <v>0</v>
      </c>
    </row>
    <row r="856" spans="1:16" x14ac:dyDescent="0.25">
      <c r="A856">
        <v>6017</v>
      </c>
      <c r="B856">
        <v>1388130559</v>
      </c>
      <c r="C856" t="s">
        <v>4</v>
      </c>
      <c r="D856" s="6">
        <f t="shared" si="143"/>
        <v>41635.325914351852</v>
      </c>
      <c r="E856" t="e">
        <f>_xlfn.IFNA(VLOOKUP(A856,#REF!,2,FALSE),"")</f>
        <v>#REF!</v>
      </c>
      <c r="F856" t="e">
        <f>_xlfn.IFNA(IF(VLOOKUP(A856,#REF!,2,FALSE)&gt;E856,VLOOKUP(A856,#REF!,2,FALSE),""),"")</f>
        <v>#REF!</v>
      </c>
      <c r="G856" s="6" t="str">
        <f t="shared" si="144"/>
        <v/>
      </c>
      <c r="H856" s="6" t="str">
        <f t="shared" si="145"/>
        <v/>
      </c>
      <c r="I856" t="str">
        <f t="shared" si="146"/>
        <v/>
      </c>
      <c r="J856" t="str">
        <f t="shared" si="147"/>
        <v/>
      </c>
      <c r="K856">
        <f t="shared" si="148"/>
        <v>0</v>
      </c>
      <c r="L856" s="4">
        <f t="shared" si="149"/>
        <v>0</v>
      </c>
      <c r="M856">
        <f t="shared" si="150"/>
        <v>1</v>
      </c>
      <c r="N856">
        <f t="shared" si="151"/>
        <v>1</v>
      </c>
      <c r="O856">
        <f t="shared" si="152"/>
        <v>0</v>
      </c>
      <c r="P856">
        <f t="shared" si="153"/>
        <v>0</v>
      </c>
    </row>
    <row r="857" spans="1:16" x14ac:dyDescent="0.25">
      <c r="A857">
        <v>6038</v>
      </c>
      <c r="B857">
        <v>1386894600</v>
      </c>
      <c r="C857" t="s">
        <v>4</v>
      </c>
      <c r="D857" s="6">
        <f t="shared" si="143"/>
        <v>41621.020833333336</v>
      </c>
      <c r="E857" t="e">
        <f>_xlfn.IFNA(VLOOKUP(A857,#REF!,2,FALSE),"")</f>
        <v>#REF!</v>
      </c>
      <c r="F857" t="e">
        <f>_xlfn.IFNA(IF(VLOOKUP(A857,#REF!,2,FALSE)&gt;E857,VLOOKUP(A857,#REF!,2,FALSE),""),"")</f>
        <v>#REF!</v>
      </c>
      <c r="G857" s="6" t="str">
        <f t="shared" si="144"/>
        <v/>
      </c>
      <c r="H857" s="6" t="str">
        <f t="shared" si="145"/>
        <v/>
      </c>
      <c r="I857" t="str">
        <f t="shared" si="146"/>
        <v/>
      </c>
      <c r="J857" t="str">
        <f t="shared" si="147"/>
        <v/>
      </c>
      <c r="K857">
        <f t="shared" si="148"/>
        <v>0</v>
      </c>
      <c r="L857" s="4">
        <f t="shared" si="149"/>
        <v>0</v>
      </c>
      <c r="M857">
        <f t="shared" si="150"/>
        <v>1</v>
      </c>
      <c r="N857">
        <f t="shared" si="151"/>
        <v>1</v>
      </c>
      <c r="O857">
        <f t="shared" si="152"/>
        <v>0</v>
      </c>
      <c r="P857">
        <f t="shared" si="153"/>
        <v>0</v>
      </c>
    </row>
    <row r="858" spans="1:16" x14ac:dyDescent="0.25">
      <c r="A858">
        <v>6039</v>
      </c>
      <c r="B858">
        <v>1388170498</v>
      </c>
      <c r="C858" t="s">
        <v>4</v>
      </c>
      <c r="D858" s="6">
        <f t="shared" si="143"/>
        <v>41635.788171296292</v>
      </c>
      <c r="E858" t="e">
        <f>_xlfn.IFNA(VLOOKUP(A858,#REF!,2,FALSE),"")</f>
        <v>#REF!</v>
      </c>
      <c r="F858" t="e">
        <f>_xlfn.IFNA(IF(VLOOKUP(A858,#REF!,2,FALSE)&gt;E858,VLOOKUP(A858,#REF!,2,FALSE),""),"")</f>
        <v>#REF!</v>
      </c>
      <c r="G858" s="6" t="str">
        <f t="shared" si="144"/>
        <v/>
      </c>
      <c r="H858" s="6" t="str">
        <f t="shared" si="145"/>
        <v/>
      </c>
      <c r="I858" t="str">
        <f t="shared" si="146"/>
        <v/>
      </c>
      <c r="J858" t="str">
        <f t="shared" si="147"/>
        <v/>
      </c>
      <c r="K858">
        <f t="shared" si="148"/>
        <v>0</v>
      </c>
      <c r="L858" s="4">
        <f t="shared" si="149"/>
        <v>0</v>
      </c>
      <c r="M858">
        <f t="shared" si="150"/>
        <v>1</v>
      </c>
      <c r="N858">
        <f t="shared" si="151"/>
        <v>1</v>
      </c>
      <c r="O858">
        <f t="shared" si="152"/>
        <v>0</v>
      </c>
      <c r="P858">
        <f t="shared" si="153"/>
        <v>0</v>
      </c>
    </row>
    <row r="859" spans="1:16" x14ac:dyDescent="0.25">
      <c r="A859">
        <v>6055</v>
      </c>
      <c r="B859">
        <v>1390034865</v>
      </c>
      <c r="C859" t="s">
        <v>4</v>
      </c>
      <c r="D859" s="6">
        <f t="shared" si="143"/>
        <v>41657.366493055553</v>
      </c>
      <c r="E859" t="e">
        <f>_xlfn.IFNA(VLOOKUP(A859,#REF!,2,FALSE),"")</f>
        <v>#REF!</v>
      </c>
      <c r="F859" t="e">
        <f>_xlfn.IFNA(IF(VLOOKUP(A859,#REF!,2,FALSE)&gt;E859,VLOOKUP(A859,#REF!,2,FALSE),""),"")</f>
        <v>#REF!</v>
      </c>
      <c r="G859" s="6" t="str">
        <f t="shared" si="144"/>
        <v/>
      </c>
      <c r="H859" s="6" t="str">
        <f t="shared" si="145"/>
        <v/>
      </c>
      <c r="I859" t="str">
        <f t="shared" si="146"/>
        <v/>
      </c>
      <c r="J859" t="str">
        <f t="shared" si="147"/>
        <v/>
      </c>
      <c r="K859">
        <f t="shared" si="148"/>
        <v>0</v>
      </c>
      <c r="L859" s="4">
        <f t="shared" si="149"/>
        <v>0</v>
      </c>
      <c r="M859">
        <f t="shared" si="150"/>
        <v>1</v>
      </c>
      <c r="N859">
        <f t="shared" si="151"/>
        <v>1</v>
      </c>
      <c r="O859">
        <f t="shared" si="152"/>
        <v>0</v>
      </c>
      <c r="P859">
        <f t="shared" si="153"/>
        <v>0</v>
      </c>
    </row>
    <row r="860" spans="1:16" x14ac:dyDescent="0.25">
      <c r="A860">
        <v>6064</v>
      </c>
      <c r="B860">
        <v>1387209334</v>
      </c>
      <c r="C860" t="s">
        <v>4</v>
      </c>
      <c r="D860" s="6">
        <f t="shared" si="143"/>
        <v>41624.663587962961</v>
      </c>
      <c r="E860" t="e">
        <f>_xlfn.IFNA(VLOOKUP(A860,#REF!,2,FALSE),"")</f>
        <v>#REF!</v>
      </c>
      <c r="F860" t="e">
        <f>_xlfn.IFNA(IF(VLOOKUP(A860,#REF!,2,FALSE)&gt;E860,VLOOKUP(A860,#REF!,2,FALSE),""),"")</f>
        <v>#REF!</v>
      </c>
      <c r="G860" s="6" t="str">
        <f t="shared" si="144"/>
        <v/>
      </c>
      <c r="H860" s="6" t="str">
        <f t="shared" si="145"/>
        <v/>
      </c>
      <c r="I860" t="str">
        <f t="shared" si="146"/>
        <v/>
      </c>
      <c r="J860" t="str">
        <f t="shared" si="147"/>
        <v/>
      </c>
      <c r="K860">
        <f t="shared" si="148"/>
        <v>0</v>
      </c>
      <c r="L860" s="4">
        <f t="shared" si="149"/>
        <v>0</v>
      </c>
      <c r="M860">
        <f t="shared" si="150"/>
        <v>1</v>
      </c>
      <c r="N860">
        <f t="shared" si="151"/>
        <v>1</v>
      </c>
      <c r="O860">
        <f t="shared" si="152"/>
        <v>0</v>
      </c>
      <c r="P860">
        <f t="shared" si="153"/>
        <v>0</v>
      </c>
    </row>
    <row r="861" spans="1:16" x14ac:dyDescent="0.25">
      <c r="A861">
        <v>6065</v>
      </c>
      <c r="B861">
        <v>1388329722</v>
      </c>
      <c r="C861" t="s">
        <v>4</v>
      </c>
      <c r="D861" s="6">
        <f t="shared" si="143"/>
        <v>41637.631041666667</v>
      </c>
      <c r="E861" t="e">
        <f>_xlfn.IFNA(VLOOKUP(A861,#REF!,2,FALSE),"")</f>
        <v>#REF!</v>
      </c>
      <c r="F861" t="e">
        <f>_xlfn.IFNA(IF(VLOOKUP(A861,#REF!,2,FALSE)&gt;E861,VLOOKUP(A861,#REF!,2,FALSE),""),"")</f>
        <v>#REF!</v>
      </c>
      <c r="G861" s="6" t="str">
        <f t="shared" si="144"/>
        <v/>
      </c>
      <c r="H861" s="6" t="str">
        <f t="shared" si="145"/>
        <v/>
      </c>
      <c r="I861" t="str">
        <f t="shared" si="146"/>
        <v/>
      </c>
      <c r="J861" t="str">
        <f t="shared" si="147"/>
        <v/>
      </c>
      <c r="K861">
        <f t="shared" si="148"/>
        <v>0</v>
      </c>
      <c r="L861" s="4">
        <f t="shared" si="149"/>
        <v>0</v>
      </c>
      <c r="M861">
        <f t="shared" si="150"/>
        <v>1</v>
      </c>
      <c r="N861">
        <f t="shared" si="151"/>
        <v>1</v>
      </c>
      <c r="O861">
        <f t="shared" si="152"/>
        <v>0</v>
      </c>
      <c r="P861">
        <f t="shared" si="153"/>
        <v>0</v>
      </c>
    </row>
    <row r="862" spans="1:16" x14ac:dyDescent="0.25">
      <c r="A862">
        <v>6085</v>
      </c>
      <c r="B862">
        <v>1389975000</v>
      </c>
      <c r="C862" t="s">
        <v>4</v>
      </c>
      <c r="D862" s="6">
        <f t="shared" si="143"/>
        <v>41656.673611111109</v>
      </c>
      <c r="E862" t="e">
        <f>_xlfn.IFNA(VLOOKUP(A862,#REF!,2,FALSE),"")</f>
        <v>#REF!</v>
      </c>
      <c r="F862" t="e">
        <f>_xlfn.IFNA(IF(VLOOKUP(A862,#REF!,2,FALSE)&gt;E862,VLOOKUP(A862,#REF!,2,FALSE),""),"")</f>
        <v>#REF!</v>
      </c>
      <c r="G862" s="6" t="str">
        <f t="shared" si="144"/>
        <v/>
      </c>
      <c r="H862" s="6" t="str">
        <f t="shared" si="145"/>
        <v/>
      </c>
      <c r="I862" t="str">
        <f t="shared" si="146"/>
        <v/>
      </c>
      <c r="J862" t="str">
        <f t="shared" si="147"/>
        <v/>
      </c>
      <c r="K862">
        <f t="shared" si="148"/>
        <v>0</v>
      </c>
      <c r="L862" s="4">
        <f t="shared" si="149"/>
        <v>0</v>
      </c>
      <c r="M862">
        <f t="shared" si="150"/>
        <v>1</v>
      </c>
      <c r="N862">
        <f t="shared" si="151"/>
        <v>1</v>
      </c>
      <c r="O862">
        <f t="shared" si="152"/>
        <v>0</v>
      </c>
      <c r="P862">
        <f t="shared" si="153"/>
        <v>0</v>
      </c>
    </row>
    <row r="863" spans="1:16" x14ac:dyDescent="0.25">
      <c r="A863">
        <v>6087</v>
      </c>
      <c r="B863">
        <v>1388641404</v>
      </c>
      <c r="C863" t="s">
        <v>4</v>
      </c>
      <c r="D863" s="6">
        <f t="shared" si="143"/>
        <v>41641.23847222222</v>
      </c>
      <c r="E863" t="e">
        <f>_xlfn.IFNA(VLOOKUP(A863,#REF!,2,FALSE),"")</f>
        <v>#REF!</v>
      </c>
      <c r="F863" t="e">
        <f>_xlfn.IFNA(IF(VLOOKUP(A863,#REF!,2,FALSE)&gt;E863,VLOOKUP(A863,#REF!,2,FALSE),""),"")</f>
        <v>#REF!</v>
      </c>
      <c r="G863" s="6" t="str">
        <f t="shared" si="144"/>
        <v/>
      </c>
      <c r="H863" s="6" t="str">
        <f t="shared" si="145"/>
        <v/>
      </c>
      <c r="I863" t="str">
        <f t="shared" si="146"/>
        <v/>
      </c>
      <c r="J863" t="str">
        <f t="shared" si="147"/>
        <v/>
      </c>
      <c r="K863">
        <f t="shared" si="148"/>
        <v>0</v>
      </c>
      <c r="L863" s="4">
        <f t="shared" si="149"/>
        <v>0</v>
      </c>
      <c r="M863">
        <f t="shared" si="150"/>
        <v>1</v>
      </c>
      <c r="N863">
        <f t="shared" si="151"/>
        <v>1</v>
      </c>
      <c r="O863">
        <f t="shared" si="152"/>
        <v>0</v>
      </c>
      <c r="P863">
        <f t="shared" si="153"/>
        <v>0</v>
      </c>
    </row>
    <row r="864" spans="1:16" x14ac:dyDescent="0.25">
      <c r="A864">
        <v>6096</v>
      </c>
      <c r="B864">
        <v>1386138896</v>
      </c>
      <c r="C864" t="s">
        <v>4</v>
      </c>
      <c r="D864" s="6">
        <f t="shared" si="143"/>
        <v>41612.274259259262</v>
      </c>
      <c r="E864" t="e">
        <f>_xlfn.IFNA(VLOOKUP(A864,#REF!,2,FALSE),"")</f>
        <v>#REF!</v>
      </c>
      <c r="F864" t="e">
        <f>_xlfn.IFNA(IF(VLOOKUP(A864,#REF!,2,FALSE)&gt;E864,VLOOKUP(A864,#REF!,2,FALSE),""),"")</f>
        <v>#REF!</v>
      </c>
      <c r="G864" s="6" t="str">
        <f t="shared" si="144"/>
        <v/>
      </c>
      <c r="H864" s="6" t="str">
        <f t="shared" si="145"/>
        <v/>
      </c>
      <c r="I864" t="str">
        <f t="shared" si="146"/>
        <v/>
      </c>
      <c r="J864" t="str">
        <f t="shared" si="147"/>
        <v/>
      </c>
      <c r="K864">
        <f t="shared" si="148"/>
        <v>0</v>
      </c>
      <c r="L864" s="4">
        <f t="shared" si="149"/>
        <v>0</v>
      </c>
      <c r="M864">
        <f t="shared" si="150"/>
        <v>1</v>
      </c>
      <c r="N864">
        <f t="shared" si="151"/>
        <v>1</v>
      </c>
      <c r="O864">
        <f t="shared" si="152"/>
        <v>0</v>
      </c>
      <c r="P864">
        <f t="shared" si="153"/>
        <v>0</v>
      </c>
    </row>
    <row r="865" spans="1:16" x14ac:dyDescent="0.25">
      <c r="A865">
        <v>6098</v>
      </c>
      <c r="B865">
        <v>1389028863</v>
      </c>
      <c r="C865" t="s">
        <v>4</v>
      </c>
      <c r="D865" s="6">
        <f t="shared" si="143"/>
        <v>41645.722951388889</v>
      </c>
      <c r="E865" t="e">
        <f>_xlfn.IFNA(VLOOKUP(A865,#REF!,2,FALSE),"")</f>
        <v>#REF!</v>
      </c>
      <c r="F865" t="e">
        <f>_xlfn.IFNA(IF(VLOOKUP(A865,#REF!,2,FALSE)&gt;E865,VLOOKUP(A865,#REF!,2,FALSE),""),"")</f>
        <v>#REF!</v>
      </c>
      <c r="G865" s="6" t="str">
        <f t="shared" si="144"/>
        <v/>
      </c>
      <c r="H865" s="6" t="str">
        <f t="shared" si="145"/>
        <v/>
      </c>
      <c r="I865" t="str">
        <f t="shared" si="146"/>
        <v/>
      </c>
      <c r="J865" t="str">
        <f t="shared" si="147"/>
        <v/>
      </c>
      <c r="K865">
        <f t="shared" si="148"/>
        <v>0</v>
      </c>
      <c r="L865" s="4">
        <f t="shared" si="149"/>
        <v>0</v>
      </c>
      <c r="M865">
        <f t="shared" si="150"/>
        <v>1</v>
      </c>
      <c r="N865">
        <f t="shared" si="151"/>
        <v>1</v>
      </c>
      <c r="O865">
        <f t="shared" si="152"/>
        <v>0</v>
      </c>
      <c r="P865">
        <f t="shared" si="153"/>
        <v>0</v>
      </c>
    </row>
    <row r="866" spans="1:16" x14ac:dyDescent="0.25">
      <c r="A866">
        <v>6099</v>
      </c>
      <c r="B866">
        <v>1387081078</v>
      </c>
      <c r="C866" t="s">
        <v>4</v>
      </c>
      <c r="D866" s="6">
        <f t="shared" si="143"/>
        <v>41623.179143518515</v>
      </c>
      <c r="E866" t="e">
        <f>_xlfn.IFNA(VLOOKUP(A866,#REF!,2,FALSE),"")</f>
        <v>#REF!</v>
      </c>
      <c r="F866" t="e">
        <f>_xlfn.IFNA(IF(VLOOKUP(A866,#REF!,2,FALSE)&gt;E866,VLOOKUP(A866,#REF!,2,FALSE),""),"")</f>
        <v>#REF!</v>
      </c>
      <c r="G866" s="6" t="str">
        <f t="shared" si="144"/>
        <v/>
      </c>
      <c r="H866" s="6" t="str">
        <f t="shared" si="145"/>
        <v/>
      </c>
      <c r="I866" t="str">
        <f t="shared" si="146"/>
        <v/>
      </c>
      <c r="J866" t="str">
        <f t="shared" si="147"/>
        <v/>
      </c>
      <c r="K866">
        <f t="shared" si="148"/>
        <v>0</v>
      </c>
      <c r="L866" s="4">
        <f t="shared" si="149"/>
        <v>0</v>
      </c>
      <c r="M866">
        <f t="shared" si="150"/>
        <v>1</v>
      </c>
      <c r="N866">
        <f t="shared" si="151"/>
        <v>1</v>
      </c>
      <c r="O866">
        <f t="shared" si="152"/>
        <v>0</v>
      </c>
      <c r="P866">
        <f t="shared" si="153"/>
        <v>0</v>
      </c>
    </row>
    <row r="867" spans="1:16" x14ac:dyDescent="0.25">
      <c r="A867">
        <v>6100</v>
      </c>
      <c r="B867">
        <v>1386169952</v>
      </c>
      <c r="C867" t="s">
        <v>4</v>
      </c>
      <c r="D867" s="6">
        <f t="shared" si="143"/>
        <v>41612.633703703708</v>
      </c>
      <c r="E867" t="e">
        <f>_xlfn.IFNA(VLOOKUP(A867,#REF!,2,FALSE),"")</f>
        <v>#REF!</v>
      </c>
      <c r="F867" t="e">
        <f>_xlfn.IFNA(IF(VLOOKUP(A867,#REF!,2,FALSE)&gt;E867,VLOOKUP(A867,#REF!,2,FALSE),""),"")</f>
        <v>#REF!</v>
      </c>
      <c r="G867" s="6" t="str">
        <f t="shared" si="144"/>
        <v/>
      </c>
      <c r="H867" s="6" t="str">
        <f t="shared" si="145"/>
        <v/>
      </c>
      <c r="I867" t="str">
        <f t="shared" si="146"/>
        <v/>
      </c>
      <c r="J867" t="str">
        <f t="shared" si="147"/>
        <v/>
      </c>
      <c r="K867">
        <f t="shared" si="148"/>
        <v>0</v>
      </c>
      <c r="L867" s="4">
        <f t="shared" si="149"/>
        <v>0</v>
      </c>
      <c r="M867">
        <f t="shared" si="150"/>
        <v>1</v>
      </c>
      <c r="N867">
        <f t="shared" si="151"/>
        <v>1</v>
      </c>
      <c r="O867">
        <f t="shared" si="152"/>
        <v>0</v>
      </c>
      <c r="P867">
        <f t="shared" si="153"/>
        <v>0</v>
      </c>
    </row>
    <row r="868" spans="1:16" x14ac:dyDescent="0.25">
      <c r="A868">
        <v>6104</v>
      </c>
      <c r="B868">
        <v>1390092113</v>
      </c>
      <c r="C868" t="s">
        <v>4</v>
      </c>
      <c r="D868" s="6">
        <f t="shared" si="143"/>
        <v>41658.029085648144</v>
      </c>
      <c r="E868" t="e">
        <f>_xlfn.IFNA(VLOOKUP(A868,#REF!,2,FALSE),"")</f>
        <v>#REF!</v>
      </c>
      <c r="F868" t="e">
        <f>_xlfn.IFNA(IF(VLOOKUP(A868,#REF!,2,FALSE)&gt;E868,VLOOKUP(A868,#REF!,2,FALSE),""),"")</f>
        <v>#REF!</v>
      </c>
      <c r="G868" s="6" t="str">
        <f t="shared" si="144"/>
        <v/>
      </c>
      <c r="H868" s="6" t="str">
        <f t="shared" si="145"/>
        <v/>
      </c>
      <c r="I868" t="str">
        <f t="shared" si="146"/>
        <v/>
      </c>
      <c r="J868" t="str">
        <f t="shared" si="147"/>
        <v/>
      </c>
      <c r="K868">
        <f t="shared" si="148"/>
        <v>0</v>
      </c>
      <c r="L868" s="4">
        <f t="shared" si="149"/>
        <v>0</v>
      </c>
      <c r="M868">
        <f t="shared" si="150"/>
        <v>1</v>
      </c>
      <c r="N868">
        <f t="shared" si="151"/>
        <v>1</v>
      </c>
      <c r="O868">
        <f t="shared" si="152"/>
        <v>0</v>
      </c>
      <c r="P868">
        <f t="shared" si="153"/>
        <v>0</v>
      </c>
    </row>
    <row r="869" spans="1:16" x14ac:dyDescent="0.25">
      <c r="A869">
        <v>6110</v>
      </c>
      <c r="B869">
        <v>1390495724</v>
      </c>
      <c r="C869" t="s">
        <v>4</v>
      </c>
      <c r="D869" s="6">
        <f t="shared" si="143"/>
        <v>41662.700509259259</v>
      </c>
      <c r="E869" t="e">
        <f>_xlfn.IFNA(VLOOKUP(A869,#REF!,2,FALSE),"")</f>
        <v>#REF!</v>
      </c>
      <c r="F869" t="e">
        <f>_xlfn.IFNA(IF(VLOOKUP(A869,#REF!,2,FALSE)&gt;E869,VLOOKUP(A869,#REF!,2,FALSE),""),"")</f>
        <v>#REF!</v>
      </c>
      <c r="G869" s="6" t="str">
        <f t="shared" si="144"/>
        <v/>
      </c>
      <c r="H869" s="6" t="str">
        <f t="shared" si="145"/>
        <v/>
      </c>
      <c r="I869" t="str">
        <f t="shared" si="146"/>
        <v/>
      </c>
      <c r="J869" t="str">
        <f t="shared" si="147"/>
        <v/>
      </c>
      <c r="K869">
        <f t="shared" si="148"/>
        <v>0</v>
      </c>
      <c r="L869" s="4">
        <f t="shared" si="149"/>
        <v>0</v>
      </c>
      <c r="M869">
        <f t="shared" si="150"/>
        <v>1</v>
      </c>
      <c r="N869">
        <f t="shared" si="151"/>
        <v>1</v>
      </c>
      <c r="O869">
        <f t="shared" si="152"/>
        <v>0</v>
      </c>
      <c r="P869">
        <f t="shared" si="153"/>
        <v>0</v>
      </c>
    </row>
    <row r="870" spans="1:16" x14ac:dyDescent="0.25">
      <c r="A870">
        <v>6133</v>
      </c>
      <c r="B870">
        <v>1389128006</v>
      </c>
      <c r="C870" t="s">
        <v>4</v>
      </c>
      <c r="D870" s="6">
        <f t="shared" si="143"/>
        <v>41646.870439814818</v>
      </c>
      <c r="E870" t="e">
        <f>_xlfn.IFNA(VLOOKUP(A870,#REF!,2,FALSE),"")</f>
        <v>#REF!</v>
      </c>
      <c r="F870" t="e">
        <f>_xlfn.IFNA(IF(VLOOKUP(A870,#REF!,2,FALSE)&gt;E870,VLOOKUP(A870,#REF!,2,FALSE),""),"")</f>
        <v>#REF!</v>
      </c>
      <c r="G870" s="6" t="str">
        <f t="shared" si="144"/>
        <v/>
      </c>
      <c r="H870" s="6" t="str">
        <f t="shared" si="145"/>
        <v/>
      </c>
      <c r="I870" t="str">
        <f t="shared" si="146"/>
        <v/>
      </c>
      <c r="J870" t="str">
        <f t="shared" si="147"/>
        <v/>
      </c>
      <c r="K870">
        <f t="shared" si="148"/>
        <v>0</v>
      </c>
      <c r="L870" s="4">
        <f t="shared" si="149"/>
        <v>0</v>
      </c>
      <c r="M870">
        <f t="shared" si="150"/>
        <v>1</v>
      </c>
      <c r="N870">
        <f t="shared" si="151"/>
        <v>1</v>
      </c>
      <c r="O870">
        <f t="shared" si="152"/>
        <v>0</v>
      </c>
      <c r="P870">
        <f t="shared" si="153"/>
        <v>0</v>
      </c>
    </row>
    <row r="871" spans="1:16" x14ac:dyDescent="0.25">
      <c r="A871">
        <v>6135</v>
      </c>
      <c r="B871">
        <v>1390595604</v>
      </c>
      <c r="C871" t="s">
        <v>4</v>
      </c>
      <c r="D871" s="6">
        <f t="shared" si="143"/>
        <v>41663.856527777774</v>
      </c>
      <c r="E871" t="e">
        <f>_xlfn.IFNA(VLOOKUP(A871,#REF!,2,FALSE),"")</f>
        <v>#REF!</v>
      </c>
      <c r="F871" t="e">
        <f>_xlfn.IFNA(IF(VLOOKUP(A871,#REF!,2,FALSE)&gt;E871,VLOOKUP(A871,#REF!,2,FALSE),""),"")</f>
        <v>#REF!</v>
      </c>
      <c r="G871" s="6" t="str">
        <f t="shared" si="144"/>
        <v/>
      </c>
      <c r="H871" s="6" t="str">
        <f t="shared" si="145"/>
        <v/>
      </c>
      <c r="I871" t="str">
        <f t="shared" si="146"/>
        <v/>
      </c>
      <c r="J871" t="str">
        <f t="shared" si="147"/>
        <v/>
      </c>
      <c r="K871">
        <f t="shared" si="148"/>
        <v>0</v>
      </c>
      <c r="L871" s="4">
        <f t="shared" si="149"/>
        <v>0</v>
      </c>
      <c r="M871">
        <f t="shared" si="150"/>
        <v>1</v>
      </c>
      <c r="N871">
        <f t="shared" si="151"/>
        <v>1</v>
      </c>
      <c r="O871">
        <f t="shared" si="152"/>
        <v>0</v>
      </c>
      <c r="P871">
        <f t="shared" si="153"/>
        <v>0</v>
      </c>
    </row>
    <row r="872" spans="1:16" x14ac:dyDescent="0.25">
      <c r="A872">
        <v>6156</v>
      </c>
      <c r="B872">
        <v>1387319610</v>
      </c>
      <c r="C872" t="s">
        <v>4</v>
      </c>
      <c r="D872" s="6">
        <f t="shared" si="143"/>
        <v>41625.939930555556</v>
      </c>
      <c r="E872" t="e">
        <f>_xlfn.IFNA(VLOOKUP(A872,#REF!,2,FALSE),"")</f>
        <v>#REF!</v>
      </c>
      <c r="F872" t="e">
        <f>_xlfn.IFNA(IF(VLOOKUP(A872,#REF!,2,FALSE)&gt;E872,VLOOKUP(A872,#REF!,2,FALSE),""),"")</f>
        <v>#REF!</v>
      </c>
      <c r="G872" s="6" t="str">
        <f t="shared" si="144"/>
        <v/>
      </c>
      <c r="H872" s="6" t="str">
        <f t="shared" si="145"/>
        <v/>
      </c>
      <c r="I872" t="str">
        <f t="shared" si="146"/>
        <v/>
      </c>
      <c r="J872" t="str">
        <f t="shared" si="147"/>
        <v/>
      </c>
      <c r="K872">
        <f t="shared" si="148"/>
        <v>0</v>
      </c>
      <c r="L872" s="4">
        <f t="shared" si="149"/>
        <v>0</v>
      </c>
      <c r="M872">
        <f t="shared" si="150"/>
        <v>1</v>
      </c>
      <c r="N872">
        <f t="shared" si="151"/>
        <v>1</v>
      </c>
      <c r="O872">
        <f t="shared" si="152"/>
        <v>0</v>
      </c>
      <c r="P872">
        <f t="shared" si="153"/>
        <v>0</v>
      </c>
    </row>
    <row r="873" spans="1:16" x14ac:dyDescent="0.25">
      <c r="A873">
        <v>6179</v>
      </c>
      <c r="B873">
        <v>1387979189</v>
      </c>
      <c r="C873" t="s">
        <v>4</v>
      </c>
      <c r="D873" s="6">
        <f t="shared" si="143"/>
        <v>41633.573946759258</v>
      </c>
      <c r="E873" t="e">
        <f>_xlfn.IFNA(VLOOKUP(A873,#REF!,2,FALSE),"")</f>
        <v>#REF!</v>
      </c>
      <c r="F873" t="e">
        <f>_xlfn.IFNA(IF(VLOOKUP(A873,#REF!,2,FALSE)&gt;E873,VLOOKUP(A873,#REF!,2,FALSE),""),"")</f>
        <v>#REF!</v>
      </c>
      <c r="G873" s="6" t="str">
        <f t="shared" si="144"/>
        <v/>
      </c>
      <c r="H873" s="6" t="str">
        <f t="shared" si="145"/>
        <v/>
      </c>
      <c r="I873" t="str">
        <f t="shared" si="146"/>
        <v/>
      </c>
      <c r="J873" t="str">
        <f t="shared" si="147"/>
        <v/>
      </c>
      <c r="K873">
        <f t="shared" si="148"/>
        <v>0</v>
      </c>
      <c r="L873" s="4">
        <f t="shared" si="149"/>
        <v>0</v>
      </c>
      <c r="M873">
        <f t="shared" si="150"/>
        <v>1</v>
      </c>
      <c r="N873">
        <f t="shared" si="151"/>
        <v>1</v>
      </c>
      <c r="O873">
        <f t="shared" si="152"/>
        <v>0</v>
      </c>
      <c r="P873">
        <f t="shared" si="153"/>
        <v>0</v>
      </c>
    </row>
    <row r="874" spans="1:16" x14ac:dyDescent="0.25">
      <c r="A874">
        <v>6195</v>
      </c>
      <c r="B874">
        <v>1387521786</v>
      </c>
      <c r="C874" t="s">
        <v>4</v>
      </c>
      <c r="D874" s="6">
        <f t="shared" si="143"/>
        <v>41628.27993055556</v>
      </c>
      <c r="E874" t="e">
        <f>_xlfn.IFNA(VLOOKUP(A874,#REF!,2,FALSE),"")</f>
        <v>#REF!</v>
      </c>
      <c r="F874" t="e">
        <f>_xlfn.IFNA(IF(VLOOKUP(A874,#REF!,2,FALSE)&gt;E874,VLOOKUP(A874,#REF!,2,FALSE),""),"")</f>
        <v>#REF!</v>
      </c>
      <c r="G874" s="6" t="str">
        <f t="shared" si="144"/>
        <v/>
      </c>
      <c r="H874" s="6" t="str">
        <f t="shared" si="145"/>
        <v/>
      </c>
      <c r="I874" t="str">
        <f t="shared" si="146"/>
        <v/>
      </c>
      <c r="J874" t="str">
        <f t="shared" si="147"/>
        <v/>
      </c>
      <c r="K874">
        <f t="shared" si="148"/>
        <v>0</v>
      </c>
      <c r="L874" s="4">
        <f t="shared" si="149"/>
        <v>0</v>
      </c>
      <c r="M874">
        <f t="shared" si="150"/>
        <v>1</v>
      </c>
      <c r="N874">
        <f t="shared" si="151"/>
        <v>1</v>
      </c>
      <c r="O874">
        <f t="shared" si="152"/>
        <v>0</v>
      </c>
      <c r="P874">
        <f t="shared" si="153"/>
        <v>0</v>
      </c>
    </row>
    <row r="875" spans="1:16" x14ac:dyDescent="0.25">
      <c r="A875">
        <v>6199</v>
      </c>
      <c r="B875">
        <v>1390658488</v>
      </c>
      <c r="C875" t="s">
        <v>4</v>
      </c>
      <c r="D875" s="6">
        <f t="shared" si="143"/>
        <v>41664.584351851852</v>
      </c>
      <c r="E875" t="e">
        <f>_xlfn.IFNA(VLOOKUP(A875,#REF!,2,FALSE),"")</f>
        <v>#REF!</v>
      </c>
      <c r="F875" t="e">
        <f>_xlfn.IFNA(IF(VLOOKUP(A875,#REF!,2,FALSE)&gt;E875,VLOOKUP(A875,#REF!,2,FALSE),""),"")</f>
        <v>#REF!</v>
      </c>
      <c r="G875" s="6" t="str">
        <f t="shared" si="144"/>
        <v/>
      </c>
      <c r="H875" s="6" t="str">
        <f t="shared" si="145"/>
        <v/>
      </c>
      <c r="I875" t="str">
        <f t="shared" si="146"/>
        <v/>
      </c>
      <c r="J875" t="str">
        <f t="shared" si="147"/>
        <v/>
      </c>
      <c r="K875">
        <f t="shared" si="148"/>
        <v>0</v>
      </c>
      <c r="L875" s="4">
        <f t="shared" si="149"/>
        <v>0</v>
      </c>
      <c r="M875">
        <f t="shared" si="150"/>
        <v>1</v>
      </c>
      <c r="N875">
        <f t="shared" si="151"/>
        <v>1</v>
      </c>
      <c r="O875">
        <f t="shared" si="152"/>
        <v>0</v>
      </c>
      <c r="P875">
        <f t="shared" si="153"/>
        <v>0</v>
      </c>
    </row>
    <row r="876" spans="1:16" x14ac:dyDescent="0.25">
      <c r="A876">
        <v>6216</v>
      </c>
      <c r="B876">
        <v>1386715727</v>
      </c>
      <c r="C876" t="s">
        <v>4</v>
      </c>
      <c r="D876" s="6">
        <f t="shared" si="143"/>
        <v>41618.950543981482</v>
      </c>
      <c r="E876" t="e">
        <f>_xlfn.IFNA(VLOOKUP(A876,#REF!,2,FALSE),"")</f>
        <v>#REF!</v>
      </c>
      <c r="F876" t="e">
        <f>_xlfn.IFNA(IF(VLOOKUP(A876,#REF!,2,FALSE)&gt;E876,VLOOKUP(A876,#REF!,2,FALSE),""),"")</f>
        <v>#REF!</v>
      </c>
      <c r="G876" s="6" t="str">
        <f t="shared" si="144"/>
        <v/>
      </c>
      <c r="H876" s="6" t="str">
        <f t="shared" si="145"/>
        <v/>
      </c>
      <c r="I876" t="str">
        <f t="shared" si="146"/>
        <v/>
      </c>
      <c r="J876" t="str">
        <f t="shared" si="147"/>
        <v/>
      </c>
      <c r="K876">
        <f t="shared" si="148"/>
        <v>0</v>
      </c>
      <c r="L876" s="4">
        <f t="shared" si="149"/>
        <v>0</v>
      </c>
      <c r="M876">
        <f t="shared" si="150"/>
        <v>1</v>
      </c>
      <c r="N876">
        <f t="shared" si="151"/>
        <v>1</v>
      </c>
      <c r="O876">
        <f t="shared" si="152"/>
        <v>0</v>
      </c>
      <c r="P876">
        <f t="shared" si="153"/>
        <v>0</v>
      </c>
    </row>
    <row r="877" spans="1:16" x14ac:dyDescent="0.25">
      <c r="A877">
        <v>6217</v>
      </c>
      <c r="B877">
        <v>1389576672</v>
      </c>
      <c r="C877" t="s">
        <v>4</v>
      </c>
      <c r="D877" s="6">
        <f t="shared" si="143"/>
        <v>41652.063333333332</v>
      </c>
      <c r="E877" t="e">
        <f>_xlfn.IFNA(VLOOKUP(A877,#REF!,2,FALSE),"")</f>
        <v>#REF!</v>
      </c>
      <c r="F877" t="e">
        <f>_xlfn.IFNA(IF(VLOOKUP(A877,#REF!,2,FALSE)&gt;E877,VLOOKUP(A877,#REF!,2,FALSE),""),"")</f>
        <v>#REF!</v>
      </c>
      <c r="G877" s="6" t="str">
        <f t="shared" si="144"/>
        <v/>
      </c>
      <c r="H877" s="6" t="str">
        <f t="shared" si="145"/>
        <v/>
      </c>
      <c r="I877" t="str">
        <f t="shared" si="146"/>
        <v/>
      </c>
      <c r="J877" t="str">
        <f t="shared" si="147"/>
        <v/>
      </c>
      <c r="K877">
        <f t="shared" si="148"/>
        <v>0</v>
      </c>
      <c r="L877" s="4">
        <f t="shared" si="149"/>
        <v>0</v>
      </c>
      <c r="M877">
        <f t="shared" si="150"/>
        <v>1</v>
      </c>
      <c r="N877">
        <f t="shared" si="151"/>
        <v>1</v>
      </c>
      <c r="O877">
        <f t="shared" si="152"/>
        <v>0</v>
      </c>
      <c r="P877">
        <f t="shared" si="153"/>
        <v>0</v>
      </c>
    </row>
    <row r="878" spans="1:16" x14ac:dyDescent="0.25">
      <c r="A878">
        <v>6223</v>
      </c>
      <c r="B878">
        <v>1388437013</v>
      </c>
      <c r="C878" t="s">
        <v>4</v>
      </c>
      <c r="D878" s="6">
        <f t="shared" si="143"/>
        <v>41638.872835648144</v>
      </c>
      <c r="E878" t="e">
        <f>_xlfn.IFNA(VLOOKUP(A878,#REF!,2,FALSE),"")</f>
        <v>#REF!</v>
      </c>
      <c r="F878" t="e">
        <f>_xlfn.IFNA(IF(VLOOKUP(A878,#REF!,2,FALSE)&gt;E878,VLOOKUP(A878,#REF!,2,FALSE),""),"")</f>
        <v>#REF!</v>
      </c>
      <c r="G878" s="6" t="str">
        <f t="shared" si="144"/>
        <v/>
      </c>
      <c r="H878" s="6" t="str">
        <f t="shared" si="145"/>
        <v/>
      </c>
      <c r="I878" t="str">
        <f t="shared" si="146"/>
        <v/>
      </c>
      <c r="J878" t="str">
        <f t="shared" si="147"/>
        <v/>
      </c>
      <c r="K878">
        <f t="shared" si="148"/>
        <v>0</v>
      </c>
      <c r="L878" s="4">
        <f t="shared" si="149"/>
        <v>0</v>
      </c>
      <c r="M878">
        <f t="shared" si="150"/>
        <v>1</v>
      </c>
      <c r="N878">
        <f t="shared" si="151"/>
        <v>1</v>
      </c>
      <c r="O878">
        <f t="shared" si="152"/>
        <v>0</v>
      </c>
      <c r="P878">
        <f t="shared" si="153"/>
        <v>0</v>
      </c>
    </row>
    <row r="879" spans="1:16" x14ac:dyDescent="0.25">
      <c r="A879">
        <v>6225</v>
      </c>
      <c r="B879">
        <v>1389191434</v>
      </c>
      <c r="C879" t="s">
        <v>4</v>
      </c>
      <c r="D879" s="6">
        <f t="shared" si="143"/>
        <v>41647.604560185187</v>
      </c>
      <c r="E879" t="e">
        <f>_xlfn.IFNA(VLOOKUP(A879,#REF!,2,FALSE),"")</f>
        <v>#REF!</v>
      </c>
      <c r="F879" t="e">
        <f>_xlfn.IFNA(IF(VLOOKUP(A879,#REF!,2,FALSE)&gt;E879,VLOOKUP(A879,#REF!,2,FALSE),""),"")</f>
        <v>#REF!</v>
      </c>
      <c r="G879" s="6" t="str">
        <f t="shared" si="144"/>
        <v/>
      </c>
      <c r="H879" s="6" t="str">
        <f t="shared" si="145"/>
        <v/>
      </c>
      <c r="I879" t="str">
        <f t="shared" si="146"/>
        <v/>
      </c>
      <c r="J879" t="str">
        <f t="shared" si="147"/>
        <v/>
      </c>
      <c r="K879">
        <f t="shared" si="148"/>
        <v>0</v>
      </c>
      <c r="L879" s="4">
        <f t="shared" si="149"/>
        <v>0</v>
      </c>
      <c r="M879">
        <f t="shared" si="150"/>
        <v>1</v>
      </c>
      <c r="N879">
        <f t="shared" si="151"/>
        <v>1</v>
      </c>
      <c r="O879">
        <f t="shared" si="152"/>
        <v>0</v>
      </c>
      <c r="P879">
        <f t="shared" si="153"/>
        <v>0</v>
      </c>
    </row>
    <row r="880" spans="1:16" x14ac:dyDescent="0.25">
      <c r="A880">
        <v>6230</v>
      </c>
      <c r="B880">
        <v>1388462428</v>
      </c>
      <c r="C880" t="s">
        <v>4</v>
      </c>
      <c r="D880" s="6">
        <f t="shared" si="143"/>
        <v>41639.166990740741</v>
      </c>
      <c r="E880" t="e">
        <f>_xlfn.IFNA(VLOOKUP(A880,#REF!,2,FALSE),"")</f>
        <v>#REF!</v>
      </c>
      <c r="F880" t="e">
        <f>_xlfn.IFNA(IF(VLOOKUP(A880,#REF!,2,FALSE)&gt;E880,VLOOKUP(A880,#REF!,2,FALSE),""),"")</f>
        <v>#REF!</v>
      </c>
      <c r="G880" s="6" t="str">
        <f t="shared" si="144"/>
        <v/>
      </c>
      <c r="H880" s="6" t="str">
        <f t="shared" si="145"/>
        <v/>
      </c>
      <c r="I880" t="str">
        <f t="shared" si="146"/>
        <v/>
      </c>
      <c r="J880" t="str">
        <f t="shared" si="147"/>
        <v/>
      </c>
      <c r="K880">
        <f t="shared" si="148"/>
        <v>0</v>
      </c>
      <c r="L880" s="4">
        <f t="shared" si="149"/>
        <v>0</v>
      </c>
      <c r="M880">
        <f t="shared" si="150"/>
        <v>1</v>
      </c>
      <c r="N880">
        <f t="shared" si="151"/>
        <v>1</v>
      </c>
      <c r="O880">
        <f t="shared" si="152"/>
        <v>0</v>
      </c>
      <c r="P880">
        <f t="shared" si="153"/>
        <v>0</v>
      </c>
    </row>
    <row r="881" spans="1:16" x14ac:dyDescent="0.25">
      <c r="A881">
        <v>6243</v>
      </c>
      <c r="B881">
        <v>1386087302</v>
      </c>
      <c r="C881" t="s">
        <v>4</v>
      </c>
      <c r="D881" s="6">
        <f t="shared" si="143"/>
        <v>41611.677106481482</v>
      </c>
      <c r="E881" t="e">
        <f>_xlfn.IFNA(VLOOKUP(A881,#REF!,2,FALSE),"")</f>
        <v>#REF!</v>
      </c>
      <c r="F881" t="e">
        <f>_xlfn.IFNA(IF(VLOOKUP(A881,#REF!,2,FALSE)&gt;E881,VLOOKUP(A881,#REF!,2,FALSE),""),"")</f>
        <v>#REF!</v>
      </c>
      <c r="G881" s="6" t="str">
        <f t="shared" si="144"/>
        <v/>
      </c>
      <c r="H881" s="6" t="str">
        <f t="shared" si="145"/>
        <v/>
      </c>
      <c r="I881" t="str">
        <f t="shared" si="146"/>
        <v/>
      </c>
      <c r="J881" t="str">
        <f t="shared" si="147"/>
        <v/>
      </c>
      <c r="K881">
        <f t="shared" si="148"/>
        <v>0</v>
      </c>
      <c r="L881" s="4">
        <f t="shared" si="149"/>
        <v>0</v>
      </c>
      <c r="M881">
        <f t="shared" si="150"/>
        <v>1</v>
      </c>
      <c r="N881">
        <f t="shared" si="151"/>
        <v>1</v>
      </c>
      <c r="O881">
        <f t="shared" si="152"/>
        <v>0</v>
      </c>
      <c r="P881">
        <f t="shared" si="153"/>
        <v>0</v>
      </c>
    </row>
    <row r="882" spans="1:16" x14ac:dyDescent="0.25">
      <c r="A882">
        <v>6266</v>
      </c>
      <c r="B882">
        <v>1388934205</v>
      </c>
      <c r="C882" t="s">
        <v>4</v>
      </c>
      <c r="D882" s="6">
        <f t="shared" si="143"/>
        <v>41644.627372685187</v>
      </c>
      <c r="E882" t="e">
        <f>_xlfn.IFNA(VLOOKUP(A882,#REF!,2,FALSE),"")</f>
        <v>#REF!</v>
      </c>
      <c r="F882" t="e">
        <f>_xlfn.IFNA(IF(VLOOKUP(A882,#REF!,2,FALSE)&gt;E882,VLOOKUP(A882,#REF!,2,FALSE),""),"")</f>
        <v>#REF!</v>
      </c>
      <c r="G882" s="6" t="str">
        <f t="shared" si="144"/>
        <v/>
      </c>
      <c r="H882" s="6" t="str">
        <f t="shared" si="145"/>
        <v/>
      </c>
      <c r="I882" t="str">
        <f t="shared" si="146"/>
        <v/>
      </c>
      <c r="J882" t="str">
        <f t="shared" si="147"/>
        <v/>
      </c>
      <c r="K882">
        <f t="shared" si="148"/>
        <v>0</v>
      </c>
      <c r="L882" s="4">
        <f t="shared" si="149"/>
        <v>0</v>
      </c>
      <c r="M882">
        <f t="shared" si="150"/>
        <v>1</v>
      </c>
      <c r="N882">
        <f t="shared" si="151"/>
        <v>1</v>
      </c>
      <c r="O882">
        <f t="shared" si="152"/>
        <v>0</v>
      </c>
      <c r="P882">
        <f t="shared" si="153"/>
        <v>0</v>
      </c>
    </row>
    <row r="883" spans="1:16" x14ac:dyDescent="0.25">
      <c r="A883">
        <v>6269</v>
      </c>
      <c r="B883">
        <v>1391105558</v>
      </c>
      <c r="C883" t="s">
        <v>4</v>
      </c>
      <c r="D883" s="6">
        <f t="shared" si="143"/>
        <v>41669.758773148147</v>
      </c>
      <c r="E883" t="e">
        <f>_xlfn.IFNA(VLOOKUP(A883,#REF!,2,FALSE),"")</f>
        <v>#REF!</v>
      </c>
      <c r="F883" t="e">
        <f>_xlfn.IFNA(IF(VLOOKUP(A883,#REF!,2,FALSE)&gt;E883,VLOOKUP(A883,#REF!,2,FALSE),""),"")</f>
        <v>#REF!</v>
      </c>
      <c r="G883" s="6" t="str">
        <f t="shared" si="144"/>
        <v/>
      </c>
      <c r="H883" s="6" t="str">
        <f t="shared" si="145"/>
        <v/>
      </c>
      <c r="I883" t="str">
        <f t="shared" si="146"/>
        <v/>
      </c>
      <c r="J883" t="str">
        <f t="shared" si="147"/>
        <v/>
      </c>
      <c r="K883">
        <f t="shared" si="148"/>
        <v>0</v>
      </c>
      <c r="L883" s="4">
        <f t="shared" si="149"/>
        <v>0</v>
      </c>
      <c r="M883">
        <f t="shared" si="150"/>
        <v>1</v>
      </c>
      <c r="N883">
        <f t="shared" si="151"/>
        <v>1</v>
      </c>
      <c r="O883">
        <f t="shared" si="152"/>
        <v>0</v>
      </c>
      <c r="P883">
        <f t="shared" si="153"/>
        <v>0</v>
      </c>
    </row>
    <row r="884" spans="1:16" x14ac:dyDescent="0.25">
      <c r="A884">
        <v>6274</v>
      </c>
      <c r="B884">
        <v>1390084425</v>
      </c>
      <c r="C884" t="s">
        <v>4</v>
      </c>
      <c r="D884" s="6">
        <f t="shared" si="143"/>
        <v>41657.940104166664</v>
      </c>
      <c r="E884" t="e">
        <f>_xlfn.IFNA(VLOOKUP(A884,#REF!,2,FALSE),"")</f>
        <v>#REF!</v>
      </c>
      <c r="F884" t="e">
        <f>_xlfn.IFNA(IF(VLOOKUP(A884,#REF!,2,FALSE)&gt;E884,VLOOKUP(A884,#REF!,2,FALSE),""),"")</f>
        <v>#REF!</v>
      </c>
      <c r="G884" s="6" t="str">
        <f t="shared" si="144"/>
        <v/>
      </c>
      <c r="H884" s="6" t="str">
        <f t="shared" si="145"/>
        <v/>
      </c>
      <c r="I884" t="str">
        <f t="shared" si="146"/>
        <v/>
      </c>
      <c r="J884" t="str">
        <f t="shared" si="147"/>
        <v/>
      </c>
      <c r="K884">
        <f t="shared" si="148"/>
        <v>0</v>
      </c>
      <c r="L884" s="4">
        <f t="shared" si="149"/>
        <v>0</v>
      </c>
      <c r="M884">
        <f t="shared" si="150"/>
        <v>1</v>
      </c>
      <c r="N884">
        <f t="shared" si="151"/>
        <v>1</v>
      </c>
      <c r="O884">
        <f t="shared" si="152"/>
        <v>0</v>
      </c>
      <c r="P884">
        <f t="shared" si="153"/>
        <v>0</v>
      </c>
    </row>
    <row r="885" spans="1:16" x14ac:dyDescent="0.25">
      <c r="A885">
        <v>6275</v>
      </c>
      <c r="B885">
        <v>1389565173</v>
      </c>
      <c r="C885" t="s">
        <v>4</v>
      </c>
      <c r="D885" s="6">
        <f t="shared" si="143"/>
        <v>41651.930243055554</v>
      </c>
      <c r="E885" t="e">
        <f>_xlfn.IFNA(VLOOKUP(A885,#REF!,2,FALSE),"")</f>
        <v>#REF!</v>
      </c>
      <c r="F885" t="e">
        <f>_xlfn.IFNA(IF(VLOOKUP(A885,#REF!,2,FALSE)&gt;E885,VLOOKUP(A885,#REF!,2,FALSE),""),"")</f>
        <v>#REF!</v>
      </c>
      <c r="G885" s="6" t="str">
        <f t="shared" si="144"/>
        <v/>
      </c>
      <c r="H885" s="6" t="str">
        <f t="shared" si="145"/>
        <v/>
      </c>
      <c r="I885" t="str">
        <f t="shared" si="146"/>
        <v/>
      </c>
      <c r="J885" t="str">
        <f t="shared" si="147"/>
        <v/>
      </c>
      <c r="K885">
        <f t="shared" si="148"/>
        <v>0</v>
      </c>
      <c r="L885" s="4">
        <f t="shared" si="149"/>
        <v>0</v>
      </c>
      <c r="M885">
        <f t="shared" si="150"/>
        <v>1</v>
      </c>
      <c r="N885">
        <f t="shared" si="151"/>
        <v>1</v>
      </c>
      <c r="O885">
        <f t="shared" si="152"/>
        <v>0</v>
      </c>
      <c r="P885">
        <f t="shared" si="153"/>
        <v>0</v>
      </c>
    </row>
    <row r="886" spans="1:16" x14ac:dyDescent="0.25">
      <c r="A886">
        <v>6280</v>
      </c>
      <c r="B886">
        <v>1388576837</v>
      </c>
      <c r="C886" t="s">
        <v>4</v>
      </c>
      <c r="D886" s="6">
        <f t="shared" si="143"/>
        <v>41640.491168981483</v>
      </c>
      <c r="E886" t="e">
        <f>_xlfn.IFNA(VLOOKUP(A886,#REF!,2,FALSE),"")</f>
        <v>#REF!</v>
      </c>
      <c r="F886" t="e">
        <f>_xlfn.IFNA(IF(VLOOKUP(A886,#REF!,2,FALSE)&gt;E886,VLOOKUP(A886,#REF!,2,FALSE),""),"")</f>
        <v>#REF!</v>
      </c>
      <c r="G886" s="6" t="str">
        <f t="shared" si="144"/>
        <v/>
      </c>
      <c r="H886" s="6" t="str">
        <f t="shared" si="145"/>
        <v/>
      </c>
      <c r="I886" t="str">
        <f t="shared" si="146"/>
        <v/>
      </c>
      <c r="J886" t="str">
        <f t="shared" si="147"/>
        <v/>
      </c>
      <c r="K886">
        <f t="shared" si="148"/>
        <v>0</v>
      </c>
      <c r="L886" s="4">
        <f t="shared" si="149"/>
        <v>0</v>
      </c>
      <c r="M886">
        <f t="shared" si="150"/>
        <v>1</v>
      </c>
      <c r="N886">
        <f t="shared" si="151"/>
        <v>1</v>
      </c>
      <c r="O886">
        <f t="shared" si="152"/>
        <v>0</v>
      </c>
      <c r="P886">
        <f t="shared" si="153"/>
        <v>0</v>
      </c>
    </row>
    <row r="887" spans="1:16" x14ac:dyDescent="0.25">
      <c r="A887">
        <v>6300</v>
      </c>
      <c r="B887">
        <v>1388459973</v>
      </c>
      <c r="C887" t="s">
        <v>4</v>
      </c>
      <c r="D887" s="6">
        <f t="shared" si="143"/>
        <v>41639.13857638889</v>
      </c>
      <c r="E887" t="e">
        <f>_xlfn.IFNA(VLOOKUP(A887,#REF!,2,FALSE),"")</f>
        <v>#REF!</v>
      </c>
      <c r="F887" t="e">
        <f>_xlfn.IFNA(IF(VLOOKUP(A887,#REF!,2,FALSE)&gt;E887,VLOOKUP(A887,#REF!,2,FALSE),""),"")</f>
        <v>#REF!</v>
      </c>
      <c r="G887" s="6" t="str">
        <f t="shared" si="144"/>
        <v/>
      </c>
      <c r="H887" s="6" t="str">
        <f t="shared" si="145"/>
        <v/>
      </c>
      <c r="I887" t="str">
        <f t="shared" si="146"/>
        <v/>
      </c>
      <c r="J887" t="str">
        <f t="shared" si="147"/>
        <v/>
      </c>
      <c r="K887">
        <f t="shared" si="148"/>
        <v>0</v>
      </c>
      <c r="L887" s="4">
        <f t="shared" si="149"/>
        <v>0</v>
      </c>
      <c r="M887">
        <f t="shared" si="150"/>
        <v>1</v>
      </c>
      <c r="N887">
        <f t="shared" si="151"/>
        <v>1</v>
      </c>
      <c r="O887">
        <f t="shared" si="152"/>
        <v>0</v>
      </c>
      <c r="P887">
        <f t="shared" si="153"/>
        <v>0</v>
      </c>
    </row>
    <row r="888" spans="1:16" x14ac:dyDescent="0.25">
      <c r="A888">
        <v>6301</v>
      </c>
      <c r="B888">
        <v>1389767314</v>
      </c>
      <c r="C888" t="s">
        <v>4</v>
      </c>
      <c r="D888" s="6">
        <f t="shared" si="143"/>
        <v>41654.269837962966</v>
      </c>
      <c r="E888" t="e">
        <f>_xlfn.IFNA(VLOOKUP(A888,#REF!,2,FALSE),"")</f>
        <v>#REF!</v>
      </c>
      <c r="F888" t="e">
        <f>_xlfn.IFNA(IF(VLOOKUP(A888,#REF!,2,FALSE)&gt;E888,VLOOKUP(A888,#REF!,2,FALSE),""),"")</f>
        <v>#REF!</v>
      </c>
      <c r="G888" s="6" t="str">
        <f t="shared" si="144"/>
        <v/>
      </c>
      <c r="H888" s="6" t="str">
        <f t="shared" si="145"/>
        <v/>
      </c>
      <c r="I888" t="str">
        <f t="shared" si="146"/>
        <v/>
      </c>
      <c r="J888" t="str">
        <f t="shared" si="147"/>
        <v/>
      </c>
      <c r="K888">
        <f t="shared" si="148"/>
        <v>0</v>
      </c>
      <c r="L888" s="4">
        <f t="shared" si="149"/>
        <v>0</v>
      </c>
      <c r="M888">
        <f t="shared" si="150"/>
        <v>1</v>
      </c>
      <c r="N888">
        <f t="shared" si="151"/>
        <v>1</v>
      </c>
      <c r="O888">
        <f t="shared" si="152"/>
        <v>0</v>
      </c>
      <c r="P888">
        <f t="shared" si="153"/>
        <v>0</v>
      </c>
    </row>
    <row r="889" spans="1:16" x14ac:dyDescent="0.25">
      <c r="A889">
        <v>6302</v>
      </c>
      <c r="B889">
        <v>1386015459</v>
      </c>
      <c r="C889" t="s">
        <v>4</v>
      </c>
      <c r="D889" s="6">
        <f t="shared" si="143"/>
        <v>41610.845590277779</v>
      </c>
      <c r="E889" t="e">
        <f>_xlfn.IFNA(VLOOKUP(A889,#REF!,2,FALSE),"")</f>
        <v>#REF!</v>
      </c>
      <c r="F889" t="e">
        <f>_xlfn.IFNA(IF(VLOOKUP(A889,#REF!,2,FALSE)&gt;E889,VLOOKUP(A889,#REF!,2,FALSE),""),"")</f>
        <v>#REF!</v>
      </c>
      <c r="G889" s="6" t="str">
        <f t="shared" si="144"/>
        <v/>
      </c>
      <c r="H889" s="6" t="str">
        <f t="shared" si="145"/>
        <v/>
      </c>
      <c r="I889" t="str">
        <f t="shared" si="146"/>
        <v/>
      </c>
      <c r="J889" t="str">
        <f t="shared" si="147"/>
        <v/>
      </c>
      <c r="K889">
        <f t="shared" si="148"/>
        <v>0</v>
      </c>
      <c r="L889" s="4">
        <f t="shared" si="149"/>
        <v>0</v>
      </c>
      <c r="M889">
        <f t="shared" si="150"/>
        <v>1</v>
      </c>
      <c r="N889">
        <f t="shared" si="151"/>
        <v>1</v>
      </c>
      <c r="O889">
        <f t="shared" si="152"/>
        <v>0</v>
      </c>
      <c r="P889">
        <f t="shared" si="153"/>
        <v>0</v>
      </c>
    </row>
    <row r="890" spans="1:16" x14ac:dyDescent="0.25">
      <c r="A890">
        <v>6318</v>
      </c>
      <c r="B890">
        <v>1387225352</v>
      </c>
      <c r="C890" t="s">
        <v>4</v>
      </c>
      <c r="D890" s="6">
        <f t="shared" si="143"/>
        <v>41624.848981481482</v>
      </c>
      <c r="E890" t="e">
        <f>_xlfn.IFNA(VLOOKUP(A890,#REF!,2,FALSE),"")</f>
        <v>#REF!</v>
      </c>
      <c r="F890" t="e">
        <f>_xlfn.IFNA(IF(VLOOKUP(A890,#REF!,2,FALSE)&gt;E890,VLOOKUP(A890,#REF!,2,FALSE),""),"")</f>
        <v>#REF!</v>
      </c>
      <c r="G890" s="6" t="str">
        <f t="shared" si="144"/>
        <v/>
      </c>
      <c r="H890" s="6" t="str">
        <f t="shared" si="145"/>
        <v/>
      </c>
      <c r="I890" t="str">
        <f t="shared" si="146"/>
        <v/>
      </c>
      <c r="J890" t="str">
        <f t="shared" si="147"/>
        <v/>
      </c>
      <c r="K890">
        <f t="shared" si="148"/>
        <v>0</v>
      </c>
      <c r="L890" s="4">
        <f t="shared" si="149"/>
        <v>0</v>
      </c>
      <c r="M890">
        <f t="shared" si="150"/>
        <v>1</v>
      </c>
      <c r="N890">
        <f t="shared" si="151"/>
        <v>1</v>
      </c>
      <c r="O890">
        <f t="shared" si="152"/>
        <v>0</v>
      </c>
      <c r="P890">
        <f t="shared" si="153"/>
        <v>0</v>
      </c>
    </row>
    <row r="891" spans="1:16" x14ac:dyDescent="0.25">
      <c r="A891">
        <v>6320</v>
      </c>
      <c r="B891">
        <v>1390189347</v>
      </c>
      <c r="C891" t="s">
        <v>4</v>
      </c>
      <c r="D891" s="6">
        <f t="shared" si="143"/>
        <v>41659.154479166667</v>
      </c>
      <c r="E891" t="e">
        <f>_xlfn.IFNA(VLOOKUP(A891,#REF!,2,FALSE),"")</f>
        <v>#REF!</v>
      </c>
      <c r="F891" t="e">
        <f>_xlfn.IFNA(IF(VLOOKUP(A891,#REF!,2,FALSE)&gt;E891,VLOOKUP(A891,#REF!,2,FALSE),""),"")</f>
        <v>#REF!</v>
      </c>
      <c r="G891" s="6" t="str">
        <f t="shared" si="144"/>
        <v/>
      </c>
      <c r="H891" s="6" t="str">
        <f t="shared" si="145"/>
        <v/>
      </c>
      <c r="I891" t="str">
        <f t="shared" si="146"/>
        <v/>
      </c>
      <c r="J891" t="str">
        <f t="shared" si="147"/>
        <v/>
      </c>
      <c r="K891">
        <f t="shared" si="148"/>
        <v>0</v>
      </c>
      <c r="L891" s="4">
        <f t="shared" si="149"/>
        <v>0</v>
      </c>
      <c r="M891">
        <f t="shared" si="150"/>
        <v>1</v>
      </c>
      <c r="N891">
        <f t="shared" si="151"/>
        <v>1</v>
      </c>
      <c r="O891">
        <f t="shared" si="152"/>
        <v>0</v>
      </c>
      <c r="P891">
        <f t="shared" si="153"/>
        <v>0</v>
      </c>
    </row>
    <row r="892" spans="1:16" x14ac:dyDescent="0.25">
      <c r="A892">
        <v>6355</v>
      </c>
      <c r="B892">
        <v>1387546433</v>
      </c>
      <c r="C892" t="s">
        <v>4</v>
      </c>
      <c r="D892" s="6">
        <f t="shared" si="143"/>
        <v>41628.565196759257</v>
      </c>
      <c r="E892" t="e">
        <f>_xlfn.IFNA(VLOOKUP(A892,#REF!,2,FALSE),"")</f>
        <v>#REF!</v>
      </c>
      <c r="F892" t="e">
        <f>_xlfn.IFNA(IF(VLOOKUP(A892,#REF!,2,FALSE)&gt;E892,VLOOKUP(A892,#REF!,2,FALSE),""),"")</f>
        <v>#REF!</v>
      </c>
      <c r="G892" s="6" t="str">
        <f t="shared" si="144"/>
        <v/>
      </c>
      <c r="H892" s="6" t="str">
        <f t="shared" si="145"/>
        <v/>
      </c>
      <c r="I892" t="str">
        <f t="shared" si="146"/>
        <v/>
      </c>
      <c r="J892" t="str">
        <f t="shared" si="147"/>
        <v/>
      </c>
      <c r="K892">
        <f t="shared" si="148"/>
        <v>0</v>
      </c>
      <c r="L892" s="4">
        <f t="shared" si="149"/>
        <v>0</v>
      </c>
      <c r="M892">
        <f t="shared" si="150"/>
        <v>1</v>
      </c>
      <c r="N892">
        <f t="shared" si="151"/>
        <v>1</v>
      </c>
      <c r="O892">
        <f t="shared" si="152"/>
        <v>0</v>
      </c>
      <c r="P892">
        <f t="shared" si="153"/>
        <v>0</v>
      </c>
    </row>
    <row r="893" spans="1:16" x14ac:dyDescent="0.25">
      <c r="A893">
        <v>6357</v>
      </c>
      <c r="B893">
        <v>1385998351</v>
      </c>
      <c r="C893" t="s">
        <v>4</v>
      </c>
      <c r="D893" s="6">
        <f t="shared" si="143"/>
        <v>41610.647581018515</v>
      </c>
      <c r="E893" t="e">
        <f>_xlfn.IFNA(VLOOKUP(A893,#REF!,2,FALSE),"")</f>
        <v>#REF!</v>
      </c>
      <c r="F893" t="e">
        <f>_xlfn.IFNA(IF(VLOOKUP(A893,#REF!,2,FALSE)&gt;E893,VLOOKUP(A893,#REF!,2,FALSE),""),"")</f>
        <v>#REF!</v>
      </c>
      <c r="G893" s="6" t="str">
        <f t="shared" si="144"/>
        <v/>
      </c>
      <c r="H893" s="6" t="str">
        <f t="shared" si="145"/>
        <v/>
      </c>
      <c r="I893" t="str">
        <f t="shared" si="146"/>
        <v/>
      </c>
      <c r="J893" t="str">
        <f t="shared" si="147"/>
        <v/>
      </c>
      <c r="K893">
        <f t="shared" si="148"/>
        <v>0</v>
      </c>
      <c r="L893" s="4">
        <f t="shared" si="149"/>
        <v>0</v>
      </c>
      <c r="M893">
        <f t="shared" si="150"/>
        <v>1</v>
      </c>
      <c r="N893">
        <f t="shared" si="151"/>
        <v>1</v>
      </c>
      <c r="O893">
        <f t="shared" si="152"/>
        <v>0</v>
      </c>
      <c r="P893">
        <f t="shared" si="153"/>
        <v>0</v>
      </c>
    </row>
    <row r="894" spans="1:16" x14ac:dyDescent="0.25">
      <c r="A894">
        <v>6361</v>
      </c>
      <c r="B894">
        <v>1386020372</v>
      </c>
      <c r="C894" t="s">
        <v>4</v>
      </c>
      <c r="D894" s="6">
        <f t="shared" si="143"/>
        <v>41610.902453703704</v>
      </c>
      <c r="E894" t="e">
        <f>_xlfn.IFNA(VLOOKUP(A894,#REF!,2,FALSE),"")</f>
        <v>#REF!</v>
      </c>
      <c r="F894" t="e">
        <f>_xlfn.IFNA(IF(VLOOKUP(A894,#REF!,2,FALSE)&gt;E894,VLOOKUP(A894,#REF!,2,FALSE),""),"")</f>
        <v>#REF!</v>
      </c>
      <c r="G894" s="6" t="str">
        <f t="shared" si="144"/>
        <v/>
      </c>
      <c r="H894" s="6" t="str">
        <f t="shared" si="145"/>
        <v/>
      </c>
      <c r="I894" t="str">
        <f t="shared" si="146"/>
        <v/>
      </c>
      <c r="J894" t="str">
        <f t="shared" si="147"/>
        <v/>
      </c>
      <c r="K894">
        <f t="shared" si="148"/>
        <v>0</v>
      </c>
      <c r="L894" s="4">
        <f t="shared" si="149"/>
        <v>0</v>
      </c>
      <c r="M894">
        <f t="shared" si="150"/>
        <v>1</v>
      </c>
      <c r="N894">
        <f t="shared" si="151"/>
        <v>1</v>
      </c>
      <c r="O894">
        <f t="shared" si="152"/>
        <v>0</v>
      </c>
      <c r="P894">
        <f t="shared" si="153"/>
        <v>0</v>
      </c>
    </row>
    <row r="895" spans="1:16" x14ac:dyDescent="0.25">
      <c r="A895">
        <v>6377</v>
      </c>
      <c r="B895">
        <v>1387449209</v>
      </c>
      <c r="C895" t="s">
        <v>4</v>
      </c>
      <c r="D895" s="6">
        <f t="shared" si="143"/>
        <v>41627.439918981479</v>
      </c>
      <c r="E895" t="e">
        <f>_xlfn.IFNA(VLOOKUP(A895,#REF!,2,FALSE),"")</f>
        <v>#REF!</v>
      </c>
      <c r="F895" t="e">
        <f>_xlfn.IFNA(IF(VLOOKUP(A895,#REF!,2,FALSE)&gt;E895,VLOOKUP(A895,#REF!,2,FALSE),""),"")</f>
        <v>#REF!</v>
      </c>
      <c r="G895" s="6" t="str">
        <f t="shared" si="144"/>
        <v/>
      </c>
      <c r="H895" s="6" t="str">
        <f t="shared" si="145"/>
        <v/>
      </c>
      <c r="I895" t="str">
        <f t="shared" si="146"/>
        <v/>
      </c>
      <c r="J895" t="str">
        <f t="shared" si="147"/>
        <v/>
      </c>
      <c r="K895">
        <f t="shared" si="148"/>
        <v>0</v>
      </c>
      <c r="L895" s="4">
        <f t="shared" si="149"/>
        <v>0</v>
      </c>
      <c r="M895">
        <f t="shared" si="150"/>
        <v>1</v>
      </c>
      <c r="N895">
        <f t="shared" si="151"/>
        <v>1</v>
      </c>
      <c r="O895">
        <f t="shared" si="152"/>
        <v>0</v>
      </c>
      <c r="P895">
        <f t="shared" si="153"/>
        <v>0</v>
      </c>
    </row>
    <row r="896" spans="1:16" x14ac:dyDescent="0.25">
      <c r="A896">
        <v>6378</v>
      </c>
      <c r="B896">
        <v>1386116897</v>
      </c>
      <c r="C896" t="s">
        <v>4</v>
      </c>
      <c r="D896" s="6">
        <f t="shared" si="143"/>
        <v>41612.019641203704</v>
      </c>
      <c r="E896" t="e">
        <f>_xlfn.IFNA(VLOOKUP(A896,#REF!,2,FALSE),"")</f>
        <v>#REF!</v>
      </c>
      <c r="F896" t="e">
        <f>_xlfn.IFNA(IF(VLOOKUP(A896,#REF!,2,FALSE)&gt;E896,VLOOKUP(A896,#REF!,2,FALSE),""),"")</f>
        <v>#REF!</v>
      </c>
      <c r="G896" s="6" t="str">
        <f t="shared" si="144"/>
        <v/>
      </c>
      <c r="H896" s="6" t="str">
        <f t="shared" si="145"/>
        <v/>
      </c>
      <c r="I896" t="str">
        <f t="shared" si="146"/>
        <v/>
      </c>
      <c r="J896" t="str">
        <f t="shared" si="147"/>
        <v/>
      </c>
      <c r="K896">
        <f t="shared" si="148"/>
        <v>0</v>
      </c>
      <c r="L896" s="4">
        <f t="shared" si="149"/>
        <v>0</v>
      </c>
      <c r="M896">
        <f t="shared" si="150"/>
        <v>1</v>
      </c>
      <c r="N896">
        <f t="shared" si="151"/>
        <v>1</v>
      </c>
      <c r="O896">
        <f t="shared" si="152"/>
        <v>0</v>
      </c>
      <c r="P896">
        <f t="shared" si="153"/>
        <v>0</v>
      </c>
    </row>
    <row r="897" spans="1:16" x14ac:dyDescent="0.25">
      <c r="A897">
        <v>6401</v>
      </c>
      <c r="B897">
        <v>1386592152</v>
      </c>
      <c r="C897" t="s">
        <v>4</v>
      </c>
      <c r="D897" s="6">
        <f t="shared" si="143"/>
        <v>41617.520277777774</v>
      </c>
      <c r="E897" t="e">
        <f>_xlfn.IFNA(VLOOKUP(A897,#REF!,2,FALSE),"")</f>
        <v>#REF!</v>
      </c>
      <c r="F897" t="e">
        <f>_xlfn.IFNA(IF(VLOOKUP(A897,#REF!,2,FALSE)&gt;E897,VLOOKUP(A897,#REF!,2,FALSE),""),"")</f>
        <v>#REF!</v>
      </c>
      <c r="G897" s="6" t="str">
        <f t="shared" si="144"/>
        <v/>
      </c>
      <c r="H897" s="6" t="str">
        <f t="shared" si="145"/>
        <v/>
      </c>
      <c r="I897" t="str">
        <f t="shared" si="146"/>
        <v/>
      </c>
      <c r="J897" t="str">
        <f t="shared" si="147"/>
        <v/>
      </c>
      <c r="K897">
        <f t="shared" si="148"/>
        <v>0</v>
      </c>
      <c r="L897" s="4">
        <f t="shared" si="149"/>
        <v>0</v>
      </c>
      <c r="M897">
        <f t="shared" si="150"/>
        <v>1</v>
      </c>
      <c r="N897">
        <f t="shared" si="151"/>
        <v>1</v>
      </c>
      <c r="O897">
        <f t="shared" si="152"/>
        <v>0</v>
      </c>
      <c r="P897">
        <f t="shared" si="153"/>
        <v>0</v>
      </c>
    </row>
    <row r="898" spans="1:16" x14ac:dyDescent="0.25">
      <c r="A898">
        <v>6404</v>
      </c>
      <c r="B898">
        <v>1388048115</v>
      </c>
      <c r="C898" t="s">
        <v>4</v>
      </c>
      <c r="D898" s="6">
        <f t="shared" ref="D898:D961" si="154">(((B898/60)/60)/24)+DATE(1970,1,1)</f>
        <v>41634.371701388889</v>
      </c>
      <c r="E898" t="e">
        <f>_xlfn.IFNA(VLOOKUP(A898,#REF!,2,FALSE),"")</f>
        <v>#REF!</v>
      </c>
      <c r="F898" t="e">
        <f>_xlfn.IFNA(IF(VLOOKUP(A898,#REF!,2,FALSE)&gt;E898,VLOOKUP(A898,#REF!,2,FALSE),""),"")</f>
        <v>#REF!</v>
      </c>
      <c r="G898" s="6" t="str">
        <f t="shared" ref="G898:G961" si="155">IFERROR((((E898/60)/60)/24)+DATE(1970,1,1),"")</f>
        <v/>
      </c>
      <c r="H898" s="6" t="str">
        <f t="shared" ref="H898:H961" si="156">IFERROR((((F898/60)/60)/24)+DATE(1970,1,1),"")</f>
        <v/>
      </c>
      <c r="I898" t="str">
        <f t="shared" ref="I898:I961" si="157">IFERROR((E898-B898)/60/60/24,"")</f>
        <v/>
      </c>
      <c r="J898" t="str">
        <f t="shared" ref="J898:J961" si="158">IFERROR((F898-E898)/60/60/24,"")</f>
        <v/>
      </c>
      <c r="K898">
        <f t="shared" si="148"/>
        <v>0</v>
      </c>
      <c r="L898" s="4">
        <f t="shared" si="149"/>
        <v>0</v>
      </c>
      <c r="M898">
        <f t="shared" si="150"/>
        <v>1</v>
      </c>
      <c r="N898">
        <f t="shared" si="151"/>
        <v>1</v>
      </c>
      <c r="O898">
        <f t="shared" si="152"/>
        <v>0</v>
      </c>
      <c r="P898">
        <f t="shared" si="153"/>
        <v>0</v>
      </c>
    </row>
    <row r="899" spans="1:16" x14ac:dyDescent="0.25">
      <c r="A899">
        <v>6427</v>
      </c>
      <c r="B899">
        <v>1387609005</v>
      </c>
      <c r="C899" t="s">
        <v>4</v>
      </c>
      <c r="D899" s="6">
        <f t="shared" si="154"/>
        <v>41629.289409722223</v>
      </c>
      <c r="E899" t="e">
        <f>_xlfn.IFNA(VLOOKUP(A899,#REF!,2,FALSE),"")</f>
        <v>#REF!</v>
      </c>
      <c r="F899" t="e">
        <f>_xlfn.IFNA(IF(VLOOKUP(A899,#REF!,2,FALSE)&gt;E899,VLOOKUP(A899,#REF!,2,FALSE),""),"")</f>
        <v>#REF!</v>
      </c>
      <c r="G899" s="6" t="str">
        <f t="shared" si="155"/>
        <v/>
      </c>
      <c r="H899" s="6" t="str">
        <f t="shared" si="156"/>
        <v/>
      </c>
      <c r="I899" t="str">
        <f t="shared" si="157"/>
        <v/>
      </c>
      <c r="J899" t="str">
        <f t="shared" si="158"/>
        <v/>
      </c>
      <c r="K899">
        <f t="shared" ref="K899:K962" si="159">IF(G899&lt;"2/29/2016"-375,1,0)</f>
        <v>0</v>
      </c>
      <c r="L899" s="4">
        <f t="shared" ref="L899:L962" si="160">K899*COUNT(H899)</f>
        <v>0</v>
      </c>
      <c r="M899">
        <f t="shared" ref="M899:M962" si="161">IF(D899&lt;"2/29/2016"-365,1,0)</f>
        <v>1</v>
      </c>
      <c r="N899">
        <f t="shared" ref="N899:N962" si="162">IF(D899&lt;"2/29/2016"-365*2,1,0)</f>
        <v>1</v>
      </c>
      <c r="O899">
        <f t="shared" ref="O899:O962" si="163">IF(AND(I899&lt;=365,M899),1,0)</f>
        <v>0</v>
      </c>
      <c r="P899">
        <f t="shared" ref="P899:P962" si="164">IF(AND(I899&gt;365,M899,I899&lt;=365*2),1,0)</f>
        <v>0</v>
      </c>
    </row>
    <row r="900" spans="1:16" x14ac:dyDescent="0.25">
      <c r="A900">
        <v>6429</v>
      </c>
      <c r="B900">
        <v>1386351242</v>
      </c>
      <c r="C900" t="s">
        <v>4</v>
      </c>
      <c r="D900" s="6">
        <f t="shared" si="154"/>
        <v>41614.731967592597</v>
      </c>
      <c r="E900" t="e">
        <f>_xlfn.IFNA(VLOOKUP(A900,#REF!,2,FALSE),"")</f>
        <v>#REF!</v>
      </c>
      <c r="F900" t="e">
        <f>_xlfn.IFNA(IF(VLOOKUP(A900,#REF!,2,FALSE)&gt;E900,VLOOKUP(A900,#REF!,2,FALSE),""),"")</f>
        <v>#REF!</v>
      </c>
      <c r="G900" s="6" t="str">
        <f t="shared" si="155"/>
        <v/>
      </c>
      <c r="H900" s="6" t="str">
        <f t="shared" si="156"/>
        <v/>
      </c>
      <c r="I900" t="str">
        <f t="shared" si="157"/>
        <v/>
      </c>
      <c r="J900" t="str">
        <f t="shared" si="158"/>
        <v/>
      </c>
      <c r="K900">
        <f t="shared" si="159"/>
        <v>0</v>
      </c>
      <c r="L900" s="4">
        <f t="shared" si="160"/>
        <v>0</v>
      </c>
      <c r="M900">
        <f t="shared" si="161"/>
        <v>1</v>
      </c>
      <c r="N900">
        <f t="shared" si="162"/>
        <v>1</v>
      </c>
      <c r="O900">
        <f t="shared" si="163"/>
        <v>0</v>
      </c>
      <c r="P900">
        <f t="shared" si="164"/>
        <v>0</v>
      </c>
    </row>
    <row r="901" spans="1:16" x14ac:dyDescent="0.25">
      <c r="A901">
        <v>6438</v>
      </c>
      <c r="B901">
        <v>1388346200</v>
      </c>
      <c r="C901" t="s">
        <v>4</v>
      </c>
      <c r="D901" s="6">
        <f t="shared" si="154"/>
        <v>41637.821759259255</v>
      </c>
      <c r="E901" t="e">
        <f>_xlfn.IFNA(VLOOKUP(A901,#REF!,2,FALSE),"")</f>
        <v>#REF!</v>
      </c>
      <c r="F901" t="e">
        <f>_xlfn.IFNA(IF(VLOOKUP(A901,#REF!,2,FALSE)&gt;E901,VLOOKUP(A901,#REF!,2,FALSE),""),"")</f>
        <v>#REF!</v>
      </c>
      <c r="G901" s="6" t="str">
        <f t="shared" si="155"/>
        <v/>
      </c>
      <c r="H901" s="6" t="str">
        <f t="shared" si="156"/>
        <v/>
      </c>
      <c r="I901" t="str">
        <f t="shared" si="157"/>
        <v/>
      </c>
      <c r="J901" t="str">
        <f t="shared" si="158"/>
        <v/>
      </c>
      <c r="K901">
        <f t="shared" si="159"/>
        <v>0</v>
      </c>
      <c r="L901" s="4">
        <f t="shared" si="160"/>
        <v>0</v>
      </c>
      <c r="M901">
        <f t="shared" si="161"/>
        <v>1</v>
      </c>
      <c r="N901">
        <f t="shared" si="162"/>
        <v>1</v>
      </c>
      <c r="O901">
        <f t="shared" si="163"/>
        <v>0</v>
      </c>
      <c r="P901">
        <f t="shared" si="164"/>
        <v>0</v>
      </c>
    </row>
    <row r="902" spans="1:16" x14ac:dyDescent="0.25">
      <c r="A902">
        <v>6440</v>
      </c>
      <c r="B902">
        <v>1388924777</v>
      </c>
      <c r="C902" t="s">
        <v>4</v>
      </c>
      <c r="D902" s="6">
        <f t="shared" si="154"/>
        <v>41644.518252314818</v>
      </c>
      <c r="E902" t="e">
        <f>_xlfn.IFNA(VLOOKUP(A902,#REF!,2,FALSE),"")</f>
        <v>#REF!</v>
      </c>
      <c r="F902" t="e">
        <f>_xlfn.IFNA(IF(VLOOKUP(A902,#REF!,2,FALSE)&gt;E902,VLOOKUP(A902,#REF!,2,FALSE),""),"")</f>
        <v>#REF!</v>
      </c>
      <c r="G902" s="6" t="str">
        <f t="shared" si="155"/>
        <v/>
      </c>
      <c r="H902" s="6" t="str">
        <f t="shared" si="156"/>
        <v/>
      </c>
      <c r="I902" t="str">
        <f t="shared" si="157"/>
        <v/>
      </c>
      <c r="J902" t="str">
        <f t="shared" si="158"/>
        <v/>
      </c>
      <c r="K902">
        <f t="shared" si="159"/>
        <v>0</v>
      </c>
      <c r="L902" s="4">
        <f t="shared" si="160"/>
        <v>0</v>
      </c>
      <c r="M902">
        <f t="shared" si="161"/>
        <v>1</v>
      </c>
      <c r="N902">
        <f t="shared" si="162"/>
        <v>1</v>
      </c>
      <c r="O902">
        <f t="shared" si="163"/>
        <v>0</v>
      </c>
      <c r="P902">
        <f t="shared" si="164"/>
        <v>0</v>
      </c>
    </row>
    <row r="903" spans="1:16" x14ac:dyDescent="0.25">
      <c r="A903">
        <v>6460</v>
      </c>
      <c r="B903">
        <v>1388605768</v>
      </c>
      <c r="C903" t="s">
        <v>4</v>
      </c>
      <c r="D903" s="6">
        <f t="shared" si="154"/>
        <v>41640.826018518521</v>
      </c>
      <c r="E903" t="e">
        <f>_xlfn.IFNA(VLOOKUP(A903,#REF!,2,FALSE),"")</f>
        <v>#REF!</v>
      </c>
      <c r="F903" t="e">
        <f>_xlfn.IFNA(IF(VLOOKUP(A903,#REF!,2,FALSE)&gt;E903,VLOOKUP(A903,#REF!,2,FALSE),""),"")</f>
        <v>#REF!</v>
      </c>
      <c r="G903" s="6" t="str">
        <f t="shared" si="155"/>
        <v/>
      </c>
      <c r="H903" s="6" t="str">
        <f t="shared" si="156"/>
        <v/>
      </c>
      <c r="I903" t="str">
        <f t="shared" si="157"/>
        <v/>
      </c>
      <c r="J903" t="str">
        <f t="shared" si="158"/>
        <v/>
      </c>
      <c r="K903">
        <f t="shared" si="159"/>
        <v>0</v>
      </c>
      <c r="L903" s="4">
        <f t="shared" si="160"/>
        <v>0</v>
      </c>
      <c r="M903">
        <f t="shared" si="161"/>
        <v>1</v>
      </c>
      <c r="N903">
        <f t="shared" si="162"/>
        <v>1</v>
      </c>
      <c r="O903">
        <f t="shared" si="163"/>
        <v>0</v>
      </c>
      <c r="P903">
        <f t="shared" si="164"/>
        <v>0</v>
      </c>
    </row>
    <row r="904" spans="1:16" x14ac:dyDescent="0.25">
      <c r="A904">
        <v>6461</v>
      </c>
      <c r="B904">
        <v>1389968110</v>
      </c>
      <c r="C904" t="s">
        <v>4</v>
      </c>
      <c r="D904" s="6">
        <f t="shared" si="154"/>
        <v>41656.593865740739</v>
      </c>
      <c r="E904" t="e">
        <f>_xlfn.IFNA(VLOOKUP(A904,#REF!,2,FALSE),"")</f>
        <v>#REF!</v>
      </c>
      <c r="F904" t="e">
        <f>_xlfn.IFNA(IF(VLOOKUP(A904,#REF!,2,FALSE)&gt;E904,VLOOKUP(A904,#REF!,2,FALSE),""),"")</f>
        <v>#REF!</v>
      </c>
      <c r="G904" s="6" t="str">
        <f t="shared" si="155"/>
        <v/>
      </c>
      <c r="H904" s="6" t="str">
        <f t="shared" si="156"/>
        <v/>
      </c>
      <c r="I904" t="str">
        <f t="shared" si="157"/>
        <v/>
      </c>
      <c r="J904" t="str">
        <f t="shared" si="158"/>
        <v/>
      </c>
      <c r="K904">
        <f t="shared" si="159"/>
        <v>0</v>
      </c>
      <c r="L904" s="4">
        <f t="shared" si="160"/>
        <v>0</v>
      </c>
      <c r="M904">
        <f t="shared" si="161"/>
        <v>1</v>
      </c>
      <c r="N904">
        <f t="shared" si="162"/>
        <v>1</v>
      </c>
      <c r="O904">
        <f t="shared" si="163"/>
        <v>0</v>
      </c>
      <c r="P904">
        <f t="shared" si="164"/>
        <v>0</v>
      </c>
    </row>
    <row r="905" spans="1:16" x14ac:dyDescent="0.25">
      <c r="A905">
        <v>6474</v>
      </c>
      <c r="B905">
        <v>1388887703</v>
      </c>
      <c r="C905" t="s">
        <v>4</v>
      </c>
      <c r="D905" s="6">
        <f t="shared" si="154"/>
        <v>41644.089155092595</v>
      </c>
      <c r="E905" t="e">
        <f>_xlfn.IFNA(VLOOKUP(A905,#REF!,2,FALSE),"")</f>
        <v>#REF!</v>
      </c>
      <c r="F905" t="e">
        <f>_xlfn.IFNA(IF(VLOOKUP(A905,#REF!,2,FALSE)&gt;E905,VLOOKUP(A905,#REF!,2,FALSE),""),"")</f>
        <v>#REF!</v>
      </c>
      <c r="G905" s="6" t="str">
        <f t="shared" si="155"/>
        <v/>
      </c>
      <c r="H905" s="6" t="str">
        <f t="shared" si="156"/>
        <v/>
      </c>
      <c r="I905" t="str">
        <f t="shared" si="157"/>
        <v/>
      </c>
      <c r="J905" t="str">
        <f t="shared" si="158"/>
        <v/>
      </c>
      <c r="K905">
        <f t="shared" si="159"/>
        <v>0</v>
      </c>
      <c r="L905" s="4">
        <f t="shared" si="160"/>
        <v>0</v>
      </c>
      <c r="M905">
        <f t="shared" si="161"/>
        <v>1</v>
      </c>
      <c r="N905">
        <f t="shared" si="162"/>
        <v>1</v>
      </c>
      <c r="O905">
        <f t="shared" si="163"/>
        <v>0</v>
      </c>
      <c r="P905">
        <f t="shared" si="164"/>
        <v>0</v>
      </c>
    </row>
    <row r="906" spans="1:16" x14ac:dyDescent="0.25">
      <c r="A906">
        <v>6475</v>
      </c>
      <c r="B906">
        <v>1387313479</v>
      </c>
      <c r="C906" t="s">
        <v>4</v>
      </c>
      <c r="D906" s="6">
        <f t="shared" si="154"/>
        <v>41625.868969907409</v>
      </c>
      <c r="E906" t="e">
        <f>_xlfn.IFNA(VLOOKUP(A906,#REF!,2,FALSE),"")</f>
        <v>#REF!</v>
      </c>
      <c r="F906" t="e">
        <f>_xlfn.IFNA(IF(VLOOKUP(A906,#REF!,2,FALSE)&gt;E906,VLOOKUP(A906,#REF!,2,FALSE),""),"")</f>
        <v>#REF!</v>
      </c>
      <c r="G906" s="6" t="str">
        <f t="shared" si="155"/>
        <v/>
      </c>
      <c r="H906" s="6" t="str">
        <f t="shared" si="156"/>
        <v/>
      </c>
      <c r="I906" t="str">
        <f t="shared" si="157"/>
        <v/>
      </c>
      <c r="J906" t="str">
        <f t="shared" si="158"/>
        <v/>
      </c>
      <c r="K906">
        <f t="shared" si="159"/>
        <v>0</v>
      </c>
      <c r="L906" s="4">
        <f t="shared" si="160"/>
        <v>0</v>
      </c>
      <c r="M906">
        <f t="shared" si="161"/>
        <v>1</v>
      </c>
      <c r="N906">
        <f t="shared" si="162"/>
        <v>1</v>
      </c>
      <c r="O906">
        <f t="shared" si="163"/>
        <v>0</v>
      </c>
      <c r="P906">
        <f t="shared" si="164"/>
        <v>0</v>
      </c>
    </row>
    <row r="907" spans="1:16" x14ac:dyDescent="0.25">
      <c r="A907">
        <v>6477</v>
      </c>
      <c r="B907">
        <v>1388907571</v>
      </c>
      <c r="C907" t="s">
        <v>4</v>
      </c>
      <c r="D907" s="6">
        <f t="shared" si="154"/>
        <v>41644.319108796299</v>
      </c>
      <c r="E907" t="e">
        <f>_xlfn.IFNA(VLOOKUP(A907,#REF!,2,FALSE),"")</f>
        <v>#REF!</v>
      </c>
      <c r="F907" t="e">
        <f>_xlfn.IFNA(IF(VLOOKUP(A907,#REF!,2,FALSE)&gt;E907,VLOOKUP(A907,#REF!,2,FALSE),""),"")</f>
        <v>#REF!</v>
      </c>
      <c r="G907" s="6" t="str">
        <f t="shared" si="155"/>
        <v/>
      </c>
      <c r="H907" s="6" t="str">
        <f t="shared" si="156"/>
        <v/>
      </c>
      <c r="I907" t="str">
        <f t="shared" si="157"/>
        <v/>
      </c>
      <c r="J907" t="str">
        <f t="shared" si="158"/>
        <v/>
      </c>
      <c r="K907">
        <f t="shared" si="159"/>
        <v>0</v>
      </c>
      <c r="L907" s="4">
        <f t="shared" si="160"/>
        <v>0</v>
      </c>
      <c r="M907">
        <f t="shared" si="161"/>
        <v>1</v>
      </c>
      <c r="N907">
        <f t="shared" si="162"/>
        <v>1</v>
      </c>
      <c r="O907">
        <f t="shared" si="163"/>
        <v>0</v>
      </c>
      <c r="P907">
        <f t="shared" si="164"/>
        <v>0</v>
      </c>
    </row>
    <row r="908" spans="1:16" x14ac:dyDescent="0.25">
      <c r="A908">
        <v>6478</v>
      </c>
      <c r="B908">
        <v>1387448607</v>
      </c>
      <c r="C908" t="s">
        <v>4</v>
      </c>
      <c r="D908" s="6">
        <f t="shared" si="154"/>
        <v>41627.432951388888</v>
      </c>
      <c r="E908" t="e">
        <f>_xlfn.IFNA(VLOOKUP(A908,#REF!,2,FALSE),"")</f>
        <v>#REF!</v>
      </c>
      <c r="F908" t="e">
        <f>_xlfn.IFNA(IF(VLOOKUP(A908,#REF!,2,FALSE)&gt;E908,VLOOKUP(A908,#REF!,2,FALSE),""),"")</f>
        <v>#REF!</v>
      </c>
      <c r="G908" s="6" t="str">
        <f t="shared" si="155"/>
        <v/>
      </c>
      <c r="H908" s="6" t="str">
        <f t="shared" si="156"/>
        <v/>
      </c>
      <c r="I908" t="str">
        <f t="shared" si="157"/>
        <v/>
      </c>
      <c r="J908" t="str">
        <f t="shared" si="158"/>
        <v/>
      </c>
      <c r="K908">
        <f t="shared" si="159"/>
        <v>0</v>
      </c>
      <c r="L908" s="4">
        <f t="shared" si="160"/>
        <v>0</v>
      </c>
      <c r="M908">
        <f t="shared" si="161"/>
        <v>1</v>
      </c>
      <c r="N908">
        <f t="shared" si="162"/>
        <v>1</v>
      </c>
      <c r="O908">
        <f t="shared" si="163"/>
        <v>0</v>
      </c>
      <c r="P908">
        <f t="shared" si="164"/>
        <v>0</v>
      </c>
    </row>
    <row r="909" spans="1:16" x14ac:dyDescent="0.25">
      <c r="A909">
        <v>6489</v>
      </c>
      <c r="B909">
        <v>1390731843</v>
      </c>
      <c r="C909" t="s">
        <v>4</v>
      </c>
      <c r="D909" s="6">
        <f t="shared" si="154"/>
        <v>41665.433368055557</v>
      </c>
      <c r="E909" t="e">
        <f>_xlfn.IFNA(VLOOKUP(A909,#REF!,2,FALSE),"")</f>
        <v>#REF!</v>
      </c>
      <c r="F909" t="e">
        <f>_xlfn.IFNA(IF(VLOOKUP(A909,#REF!,2,FALSE)&gt;E909,VLOOKUP(A909,#REF!,2,FALSE),""),"")</f>
        <v>#REF!</v>
      </c>
      <c r="G909" s="6" t="str">
        <f t="shared" si="155"/>
        <v/>
      </c>
      <c r="H909" s="6" t="str">
        <f t="shared" si="156"/>
        <v/>
      </c>
      <c r="I909" t="str">
        <f t="shared" si="157"/>
        <v/>
      </c>
      <c r="J909" t="str">
        <f t="shared" si="158"/>
        <v/>
      </c>
      <c r="K909">
        <f t="shared" si="159"/>
        <v>0</v>
      </c>
      <c r="L909" s="4">
        <f t="shared" si="160"/>
        <v>0</v>
      </c>
      <c r="M909">
        <f t="shared" si="161"/>
        <v>1</v>
      </c>
      <c r="N909">
        <f t="shared" si="162"/>
        <v>1</v>
      </c>
      <c r="O909">
        <f t="shared" si="163"/>
        <v>0</v>
      </c>
      <c r="P909">
        <f t="shared" si="164"/>
        <v>0</v>
      </c>
    </row>
    <row r="910" spans="1:16" x14ac:dyDescent="0.25">
      <c r="A910">
        <v>6492</v>
      </c>
      <c r="B910">
        <v>1389995864</v>
      </c>
      <c r="C910" t="s">
        <v>4</v>
      </c>
      <c r="D910" s="6">
        <f t="shared" si="154"/>
        <v>41656.915092592593</v>
      </c>
      <c r="E910" t="e">
        <f>_xlfn.IFNA(VLOOKUP(A910,#REF!,2,FALSE),"")</f>
        <v>#REF!</v>
      </c>
      <c r="F910" t="e">
        <f>_xlfn.IFNA(IF(VLOOKUP(A910,#REF!,2,FALSE)&gt;E910,VLOOKUP(A910,#REF!,2,FALSE),""),"")</f>
        <v>#REF!</v>
      </c>
      <c r="G910" s="6" t="str">
        <f t="shared" si="155"/>
        <v/>
      </c>
      <c r="H910" s="6" t="str">
        <f t="shared" si="156"/>
        <v/>
      </c>
      <c r="I910" t="str">
        <f t="shared" si="157"/>
        <v/>
      </c>
      <c r="J910" t="str">
        <f t="shared" si="158"/>
        <v/>
      </c>
      <c r="K910">
        <f t="shared" si="159"/>
        <v>0</v>
      </c>
      <c r="L910" s="4">
        <f t="shared" si="160"/>
        <v>0</v>
      </c>
      <c r="M910">
        <f t="shared" si="161"/>
        <v>1</v>
      </c>
      <c r="N910">
        <f t="shared" si="162"/>
        <v>1</v>
      </c>
      <c r="O910">
        <f t="shared" si="163"/>
        <v>0</v>
      </c>
      <c r="P910">
        <f t="shared" si="164"/>
        <v>0</v>
      </c>
    </row>
    <row r="911" spans="1:16" x14ac:dyDescent="0.25">
      <c r="A911">
        <v>6493</v>
      </c>
      <c r="B911">
        <v>1388447615</v>
      </c>
      <c r="C911" t="s">
        <v>4</v>
      </c>
      <c r="D911" s="6">
        <f t="shared" si="154"/>
        <v>41638.99554398148</v>
      </c>
      <c r="E911" t="e">
        <f>_xlfn.IFNA(VLOOKUP(A911,#REF!,2,FALSE),"")</f>
        <v>#REF!</v>
      </c>
      <c r="F911" t="e">
        <f>_xlfn.IFNA(IF(VLOOKUP(A911,#REF!,2,FALSE)&gt;E911,VLOOKUP(A911,#REF!,2,FALSE),""),"")</f>
        <v>#REF!</v>
      </c>
      <c r="G911" s="6" t="str">
        <f t="shared" si="155"/>
        <v/>
      </c>
      <c r="H911" s="6" t="str">
        <f t="shared" si="156"/>
        <v/>
      </c>
      <c r="I911" t="str">
        <f t="shared" si="157"/>
        <v/>
      </c>
      <c r="J911" t="str">
        <f t="shared" si="158"/>
        <v/>
      </c>
      <c r="K911">
        <f t="shared" si="159"/>
        <v>0</v>
      </c>
      <c r="L911" s="4">
        <f t="shared" si="160"/>
        <v>0</v>
      </c>
      <c r="M911">
        <f t="shared" si="161"/>
        <v>1</v>
      </c>
      <c r="N911">
        <f t="shared" si="162"/>
        <v>1</v>
      </c>
      <c r="O911">
        <f t="shared" si="163"/>
        <v>0</v>
      </c>
      <c r="P911">
        <f t="shared" si="164"/>
        <v>0</v>
      </c>
    </row>
    <row r="912" spans="1:16" x14ac:dyDescent="0.25">
      <c r="A912">
        <v>6494</v>
      </c>
      <c r="B912">
        <v>1388839327</v>
      </c>
      <c r="C912" t="s">
        <v>4</v>
      </c>
      <c r="D912" s="6">
        <f t="shared" si="154"/>
        <v>41643.529247685183</v>
      </c>
      <c r="E912" t="e">
        <f>_xlfn.IFNA(VLOOKUP(A912,#REF!,2,FALSE),"")</f>
        <v>#REF!</v>
      </c>
      <c r="F912" t="e">
        <f>_xlfn.IFNA(IF(VLOOKUP(A912,#REF!,2,FALSE)&gt;E912,VLOOKUP(A912,#REF!,2,FALSE),""),"")</f>
        <v>#REF!</v>
      </c>
      <c r="G912" s="6" t="str">
        <f t="shared" si="155"/>
        <v/>
      </c>
      <c r="H912" s="6" t="str">
        <f t="shared" si="156"/>
        <v/>
      </c>
      <c r="I912" t="str">
        <f t="shared" si="157"/>
        <v/>
      </c>
      <c r="J912" t="str">
        <f t="shared" si="158"/>
        <v/>
      </c>
      <c r="K912">
        <f t="shared" si="159"/>
        <v>0</v>
      </c>
      <c r="L912" s="4">
        <f t="shared" si="160"/>
        <v>0</v>
      </c>
      <c r="M912">
        <f t="shared" si="161"/>
        <v>1</v>
      </c>
      <c r="N912">
        <f t="shared" si="162"/>
        <v>1</v>
      </c>
      <c r="O912">
        <f t="shared" si="163"/>
        <v>0</v>
      </c>
      <c r="P912">
        <f t="shared" si="164"/>
        <v>0</v>
      </c>
    </row>
    <row r="913" spans="1:16" x14ac:dyDescent="0.25">
      <c r="A913">
        <v>6524</v>
      </c>
      <c r="B913">
        <v>1389682378</v>
      </c>
      <c r="C913" t="s">
        <v>4</v>
      </c>
      <c r="D913" s="6">
        <f t="shared" si="154"/>
        <v>41653.286782407406</v>
      </c>
      <c r="E913" t="e">
        <f>_xlfn.IFNA(VLOOKUP(A913,#REF!,2,FALSE),"")</f>
        <v>#REF!</v>
      </c>
      <c r="F913" t="e">
        <f>_xlfn.IFNA(IF(VLOOKUP(A913,#REF!,2,FALSE)&gt;E913,VLOOKUP(A913,#REF!,2,FALSE),""),"")</f>
        <v>#REF!</v>
      </c>
      <c r="G913" s="6" t="str">
        <f t="shared" si="155"/>
        <v/>
      </c>
      <c r="H913" s="6" t="str">
        <f t="shared" si="156"/>
        <v/>
      </c>
      <c r="I913" t="str">
        <f t="shared" si="157"/>
        <v/>
      </c>
      <c r="J913" t="str">
        <f t="shared" si="158"/>
        <v/>
      </c>
      <c r="K913">
        <f t="shared" si="159"/>
        <v>0</v>
      </c>
      <c r="L913" s="4">
        <f t="shared" si="160"/>
        <v>0</v>
      </c>
      <c r="M913">
        <f t="shared" si="161"/>
        <v>1</v>
      </c>
      <c r="N913">
        <f t="shared" si="162"/>
        <v>1</v>
      </c>
      <c r="O913">
        <f t="shared" si="163"/>
        <v>0</v>
      </c>
      <c r="P913">
        <f t="shared" si="164"/>
        <v>0</v>
      </c>
    </row>
    <row r="914" spans="1:16" x14ac:dyDescent="0.25">
      <c r="A914">
        <v>6535</v>
      </c>
      <c r="B914">
        <v>1388696142</v>
      </c>
      <c r="C914" t="s">
        <v>4</v>
      </c>
      <c r="D914" s="6">
        <f t="shared" si="154"/>
        <v>41641.872013888889</v>
      </c>
      <c r="E914" t="e">
        <f>_xlfn.IFNA(VLOOKUP(A914,#REF!,2,FALSE),"")</f>
        <v>#REF!</v>
      </c>
      <c r="F914" t="e">
        <f>_xlfn.IFNA(IF(VLOOKUP(A914,#REF!,2,FALSE)&gt;E914,VLOOKUP(A914,#REF!,2,FALSE),""),"")</f>
        <v>#REF!</v>
      </c>
      <c r="G914" s="6" t="str">
        <f t="shared" si="155"/>
        <v/>
      </c>
      <c r="H914" s="6" t="str">
        <f t="shared" si="156"/>
        <v/>
      </c>
      <c r="I914" t="str">
        <f t="shared" si="157"/>
        <v/>
      </c>
      <c r="J914" t="str">
        <f t="shared" si="158"/>
        <v/>
      </c>
      <c r="K914">
        <f t="shared" si="159"/>
        <v>0</v>
      </c>
      <c r="L914" s="4">
        <f t="shared" si="160"/>
        <v>0</v>
      </c>
      <c r="M914">
        <f t="shared" si="161"/>
        <v>1</v>
      </c>
      <c r="N914">
        <f t="shared" si="162"/>
        <v>1</v>
      </c>
      <c r="O914">
        <f t="shared" si="163"/>
        <v>0</v>
      </c>
      <c r="P914">
        <f t="shared" si="164"/>
        <v>0</v>
      </c>
    </row>
    <row r="915" spans="1:16" x14ac:dyDescent="0.25">
      <c r="A915">
        <v>6560</v>
      </c>
      <c r="B915">
        <v>1388339661</v>
      </c>
      <c r="C915" t="s">
        <v>4</v>
      </c>
      <c r="D915" s="6">
        <f t="shared" si="154"/>
        <v>41637.746076388888</v>
      </c>
      <c r="E915" t="e">
        <f>_xlfn.IFNA(VLOOKUP(A915,#REF!,2,FALSE),"")</f>
        <v>#REF!</v>
      </c>
      <c r="F915" t="e">
        <f>_xlfn.IFNA(IF(VLOOKUP(A915,#REF!,2,FALSE)&gt;E915,VLOOKUP(A915,#REF!,2,FALSE),""),"")</f>
        <v>#REF!</v>
      </c>
      <c r="G915" s="6" t="str">
        <f t="shared" si="155"/>
        <v/>
      </c>
      <c r="H915" s="6" t="str">
        <f t="shared" si="156"/>
        <v/>
      </c>
      <c r="I915" t="str">
        <f t="shared" si="157"/>
        <v/>
      </c>
      <c r="J915" t="str">
        <f t="shared" si="158"/>
        <v/>
      </c>
      <c r="K915">
        <f t="shared" si="159"/>
        <v>0</v>
      </c>
      <c r="L915" s="4">
        <f t="shared" si="160"/>
        <v>0</v>
      </c>
      <c r="M915">
        <f t="shared" si="161"/>
        <v>1</v>
      </c>
      <c r="N915">
        <f t="shared" si="162"/>
        <v>1</v>
      </c>
      <c r="O915">
        <f t="shared" si="163"/>
        <v>0</v>
      </c>
      <c r="P915">
        <f t="shared" si="164"/>
        <v>0</v>
      </c>
    </row>
    <row r="916" spans="1:16" x14ac:dyDescent="0.25">
      <c r="A916">
        <v>6567</v>
      </c>
      <c r="B916">
        <v>1389587509</v>
      </c>
      <c r="C916" t="s">
        <v>4</v>
      </c>
      <c r="D916" s="6">
        <f t="shared" si="154"/>
        <v>41652.188761574071</v>
      </c>
      <c r="E916" t="e">
        <f>_xlfn.IFNA(VLOOKUP(A916,#REF!,2,FALSE),"")</f>
        <v>#REF!</v>
      </c>
      <c r="F916" t="e">
        <f>_xlfn.IFNA(IF(VLOOKUP(A916,#REF!,2,FALSE)&gt;E916,VLOOKUP(A916,#REF!,2,FALSE),""),"")</f>
        <v>#REF!</v>
      </c>
      <c r="G916" s="6" t="str">
        <f t="shared" si="155"/>
        <v/>
      </c>
      <c r="H916" s="6" t="str">
        <f t="shared" si="156"/>
        <v/>
      </c>
      <c r="I916" t="str">
        <f t="shared" si="157"/>
        <v/>
      </c>
      <c r="J916" t="str">
        <f t="shared" si="158"/>
        <v/>
      </c>
      <c r="K916">
        <f t="shared" si="159"/>
        <v>0</v>
      </c>
      <c r="L916" s="4">
        <f t="shared" si="160"/>
        <v>0</v>
      </c>
      <c r="M916">
        <f t="shared" si="161"/>
        <v>1</v>
      </c>
      <c r="N916">
        <f t="shared" si="162"/>
        <v>1</v>
      </c>
      <c r="O916">
        <f t="shared" si="163"/>
        <v>0</v>
      </c>
      <c r="P916">
        <f t="shared" si="164"/>
        <v>0</v>
      </c>
    </row>
    <row r="917" spans="1:16" x14ac:dyDescent="0.25">
      <c r="A917">
        <v>6596</v>
      </c>
      <c r="B917">
        <v>1387260529</v>
      </c>
      <c r="C917" t="s">
        <v>4</v>
      </c>
      <c r="D917" s="6">
        <f t="shared" si="154"/>
        <v>41625.256122685183</v>
      </c>
      <c r="E917" t="e">
        <f>_xlfn.IFNA(VLOOKUP(A917,#REF!,2,FALSE),"")</f>
        <v>#REF!</v>
      </c>
      <c r="F917" t="e">
        <f>_xlfn.IFNA(IF(VLOOKUP(A917,#REF!,2,FALSE)&gt;E917,VLOOKUP(A917,#REF!,2,FALSE),""),"")</f>
        <v>#REF!</v>
      </c>
      <c r="G917" s="6" t="str">
        <f t="shared" si="155"/>
        <v/>
      </c>
      <c r="H917" s="6" t="str">
        <f t="shared" si="156"/>
        <v/>
      </c>
      <c r="I917" t="str">
        <f t="shared" si="157"/>
        <v/>
      </c>
      <c r="J917" t="str">
        <f t="shared" si="158"/>
        <v/>
      </c>
      <c r="K917">
        <f t="shared" si="159"/>
        <v>0</v>
      </c>
      <c r="L917" s="4">
        <f t="shared" si="160"/>
        <v>0</v>
      </c>
      <c r="M917">
        <f t="shared" si="161"/>
        <v>1</v>
      </c>
      <c r="N917">
        <f t="shared" si="162"/>
        <v>1</v>
      </c>
      <c r="O917">
        <f t="shared" si="163"/>
        <v>0</v>
      </c>
      <c r="P917">
        <f t="shared" si="164"/>
        <v>0</v>
      </c>
    </row>
    <row r="918" spans="1:16" x14ac:dyDescent="0.25">
      <c r="A918">
        <v>6598</v>
      </c>
      <c r="B918">
        <v>1388250862</v>
      </c>
      <c r="C918" t="s">
        <v>4</v>
      </c>
      <c r="D918" s="6">
        <f t="shared" si="154"/>
        <v>41636.718310185184</v>
      </c>
      <c r="E918" t="e">
        <f>_xlfn.IFNA(VLOOKUP(A918,#REF!,2,FALSE),"")</f>
        <v>#REF!</v>
      </c>
      <c r="F918" t="e">
        <f>_xlfn.IFNA(IF(VLOOKUP(A918,#REF!,2,FALSE)&gt;E918,VLOOKUP(A918,#REF!,2,FALSE),""),"")</f>
        <v>#REF!</v>
      </c>
      <c r="G918" s="6" t="str">
        <f t="shared" si="155"/>
        <v/>
      </c>
      <c r="H918" s="6" t="str">
        <f t="shared" si="156"/>
        <v/>
      </c>
      <c r="I918" t="str">
        <f t="shared" si="157"/>
        <v/>
      </c>
      <c r="J918" t="str">
        <f t="shared" si="158"/>
        <v/>
      </c>
      <c r="K918">
        <f t="shared" si="159"/>
        <v>0</v>
      </c>
      <c r="L918" s="4">
        <f t="shared" si="160"/>
        <v>0</v>
      </c>
      <c r="M918">
        <f t="shared" si="161"/>
        <v>1</v>
      </c>
      <c r="N918">
        <f t="shared" si="162"/>
        <v>1</v>
      </c>
      <c r="O918">
        <f t="shared" si="163"/>
        <v>0</v>
      </c>
      <c r="P918">
        <f t="shared" si="164"/>
        <v>0</v>
      </c>
    </row>
    <row r="919" spans="1:16" x14ac:dyDescent="0.25">
      <c r="A919">
        <v>6600</v>
      </c>
      <c r="B919">
        <v>1389047415</v>
      </c>
      <c r="C919" t="s">
        <v>4</v>
      </c>
      <c r="D919" s="6">
        <f t="shared" si="154"/>
        <v>41645.937673611108</v>
      </c>
      <c r="E919" t="e">
        <f>_xlfn.IFNA(VLOOKUP(A919,#REF!,2,FALSE),"")</f>
        <v>#REF!</v>
      </c>
      <c r="F919" t="e">
        <f>_xlfn.IFNA(IF(VLOOKUP(A919,#REF!,2,FALSE)&gt;E919,VLOOKUP(A919,#REF!,2,FALSE),""),"")</f>
        <v>#REF!</v>
      </c>
      <c r="G919" s="6" t="str">
        <f t="shared" si="155"/>
        <v/>
      </c>
      <c r="H919" s="6" t="str">
        <f t="shared" si="156"/>
        <v/>
      </c>
      <c r="I919" t="str">
        <f t="shared" si="157"/>
        <v/>
      </c>
      <c r="J919" t="str">
        <f t="shared" si="158"/>
        <v/>
      </c>
      <c r="K919">
        <f t="shared" si="159"/>
        <v>0</v>
      </c>
      <c r="L919" s="4">
        <f t="shared" si="160"/>
        <v>0</v>
      </c>
      <c r="M919">
        <f t="shared" si="161"/>
        <v>1</v>
      </c>
      <c r="N919">
        <f t="shared" si="162"/>
        <v>1</v>
      </c>
      <c r="O919">
        <f t="shared" si="163"/>
        <v>0</v>
      </c>
      <c r="P919">
        <f t="shared" si="164"/>
        <v>0</v>
      </c>
    </row>
    <row r="920" spans="1:16" x14ac:dyDescent="0.25">
      <c r="A920">
        <v>6621</v>
      </c>
      <c r="B920">
        <v>1387176359</v>
      </c>
      <c r="C920" t="s">
        <v>4</v>
      </c>
      <c r="D920" s="6">
        <f t="shared" si="154"/>
        <v>41624.28193287037</v>
      </c>
      <c r="E920" t="e">
        <f>_xlfn.IFNA(VLOOKUP(A920,#REF!,2,FALSE),"")</f>
        <v>#REF!</v>
      </c>
      <c r="F920" t="e">
        <f>_xlfn.IFNA(IF(VLOOKUP(A920,#REF!,2,FALSE)&gt;E920,VLOOKUP(A920,#REF!,2,FALSE),""),"")</f>
        <v>#REF!</v>
      </c>
      <c r="G920" s="6" t="str">
        <f t="shared" si="155"/>
        <v/>
      </c>
      <c r="H920" s="6" t="str">
        <f t="shared" si="156"/>
        <v/>
      </c>
      <c r="I920" t="str">
        <f t="shared" si="157"/>
        <v/>
      </c>
      <c r="J920" t="str">
        <f t="shared" si="158"/>
        <v/>
      </c>
      <c r="K920">
        <f t="shared" si="159"/>
        <v>0</v>
      </c>
      <c r="L920" s="4">
        <f t="shared" si="160"/>
        <v>0</v>
      </c>
      <c r="M920">
        <f t="shared" si="161"/>
        <v>1</v>
      </c>
      <c r="N920">
        <f t="shared" si="162"/>
        <v>1</v>
      </c>
      <c r="O920">
        <f t="shared" si="163"/>
        <v>0</v>
      </c>
      <c r="P920">
        <f t="shared" si="164"/>
        <v>0</v>
      </c>
    </row>
    <row r="921" spans="1:16" x14ac:dyDescent="0.25">
      <c r="A921">
        <v>6623</v>
      </c>
      <c r="B921">
        <v>1390300108</v>
      </c>
      <c r="C921" t="s">
        <v>4</v>
      </c>
      <c r="D921" s="6">
        <f t="shared" si="154"/>
        <v>41660.436435185184</v>
      </c>
      <c r="E921" t="e">
        <f>_xlfn.IFNA(VLOOKUP(A921,#REF!,2,FALSE),"")</f>
        <v>#REF!</v>
      </c>
      <c r="F921" t="e">
        <f>_xlfn.IFNA(IF(VLOOKUP(A921,#REF!,2,FALSE)&gt;E921,VLOOKUP(A921,#REF!,2,FALSE),""),"")</f>
        <v>#REF!</v>
      </c>
      <c r="G921" s="6" t="str">
        <f t="shared" si="155"/>
        <v/>
      </c>
      <c r="H921" s="6" t="str">
        <f t="shared" si="156"/>
        <v/>
      </c>
      <c r="I921" t="str">
        <f t="shared" si="157"/>
        <v/>
      </c>
      <c r="J921" t="str">
        <f t="shared" si="158"/>
        <v/>
      </c>
      <c r="K921">
        <f t="shared" si="159"/>
        <v>0</v>
      </c>
      <c r="L921" s="4">
        <f t="shared" si="160"/>
        <v>0</v>
      </c>
      <c r="M921">
        <f t="shared" si="161"/>
        <v>1</v>
      </c>
      <c r="N921">
        <f t="shared" si="162"/>
        <v>1</v>
      </c>
      <c r="O921">
        <f t="shared" si="163"/>
        <v>0</v>
      </c>
      <c r="P921">
        <f t="shared" si="164"/>
        <v>0</v>
      </c>
    </row>
    <row r="922" spans="1:16" x14ac:dyDescent="0.25">
      <c r="A922">
        <v>6630</v>
      </c>
      <c r="B922">
        <v>1391053966</v>
      </c>
      <c r="C922" t="s">
        <v>4</v>
      </c>
      <c r="D922" s="6">
        <f t="shared" si="154"/>
        <v>41669.161643518521</v>
      </c>
      <c r="E922" t="e">
        <f>_xlfn.IFNA(VLOOKUP(A922,#REF!,2,FALSE),"")</f>
        <v>#REF!</v>
      </c>
      <c r="F922" t="e">
        <f>_xlfn.IFNA(IF(VLOOKUP(A922,#REF!,2,FALSE)&gt;E922,VLOOKUP(A922,#REF!,2,FALSE),""),"")</f>
        <v>#REF!</v>
      </c>
      <c r="G922" s="6" t="str">
        <f t="shared" si="155"/>
        <v/>
      </c>
      <c r="H922" s="6" t="str">
        <f t="shared" si="156"/>
        <v/>
      </c>
      <c r="I922" t="str">
        <f t="shared" si="157"/>
        <v/>
      </c>
      <c r="J922" t="str">
        <f t="shared" si="158"/>
        <v/>
      </c>
      <c r="K922">
        <f t="shared" si="159"/>
        <v>0</v>
      </c>
      <c r="L922" s="4">
        <f t="shared" si="160"/>
        <v>0</v>
      </c>
      <c r="M922">
        <f t="shared" si="161"/>
        <v>1</v>
      </c>
      <c r="N922">
        <f t="shared" si="162"/>
        <v>1</v>
      </c>
      <c r="O922">
        <f t="shared" si="163"/>
        <v>0</v>
      </c>
      <c r="P922">
        <f t="shared" si="164"/>
        <v>0</v>
      </c>
    </row>
    <row r="923" spans="1:16" x14ac:dyDescent="0.25">
      <c r="A923">
        <v>6636</v>
      </c>
      <c r="B923">
        <v>1389628610</v>
      </c>
      <c r="C923" t="s">
        <v>4</v>
      </c>
      <c r="D923" s="6">
        <f t="shared" si="154"/>
        <v>41652.664467592593</v>
      </c>
      <c r="E923" t="e">
        <f>_xlfn.IFNA(VLOOKUP(A923,#REF!,2,FALSE),"")</f>
        <v>#REF!</v>
      </c>
      <c r="F923" t="e">
        <f>_xlfn.IFNA(IF(VLOOKUP(A923,#REF!,2,FALSE)&gt;E923,VLOOKUP(A923,#REF!,2,FALSE),""),"")</f>
        <v>#REF!</v>
      </c>
      <c r="G923" s="6" t="str">
        <f t="shared" si="155"/>
        <v/>
      </c>
      <c r="H923" s="6" t="str">
        <f t="shared" si="156"/>
        <v/>
      </c>
      <c r="I923" t="str">
        <f t="shared" si="157"/>
        <v/>
      </c>
      <c r="J923" t="str">
        <f t="shared" si="158"/>
        <v/>
      </c>
      <c r="K923">
        <f t="shared" si="159"/>
        <v>0</v>
      </c>
      <c r="L923" s="4">
        <f t="shared" si="160"/>
        <v>0</v>
      </c>
      <c r="M923">
        <f t="shared" si="161"/>
        <v>1</v>
      </c>
      <c r="N923">
        <f t="shared" si="162"/>
        <v>1</v>
      </c>
      <c r="O923">
        <f t="shared" si="163"/>
        <v>0</v>
      </c>
      <c r="P923">
        <f t="shared" si="164"/>
        <v>0</v>
      </c>
    </row>
    <row r="924" spans="1:16" x14ac:dyDescent="0.25">
      <c r="A924">
        <v>6641</v>
      </c>
      <c r="B924">
        <v>1386626211</v>
      </c>
      <c r="C924" t="s">
        <v>4</v>
      </c>
      <c r="D924" s="6">
        <f t="shared" si="154"/>
        <v>41617.914479166669</v>
      </c>
      <c r="E924" t="e">
        <f>_xlfn.IFNA(VLOOKUP(A924,#REF!,2,FALSE),"")</f>
        <v>#REF!</v>
      </c>
      <c r="F924" t="e">
        <f>_xlfn.IFNA(IF(VLOOKUP(A924,#REF!,2,FALSE)&gt;E924,VLOOKUP(A924,#REF!,2,FALSE),""),"")</f>
        <v>#REF!</v>
      </c>
      <c r="G924" s="6" t="str">
        <f t="shared" si="155"/>
        <v/>
      </c>
      <c r="H924" s="6" t="str">
        <f t="shared" si="156"/>
        <v/>
      </c>
      <c r="I924" t="str">
        <f t="shared" si="157"/>
        <v/>
      </c>
      <c r="J924" t="str">
        <f t="shared" si="158"/>
        <v/>
      </c>
      <c r="K924">
        <f t="shared" si="159"/>
        <v>0</v>
      </c>
      <c r="L924" s="4">
        <f t="shared" si="160"/>
        <v>0</v>
      </c>
      <c r="M924">
        <f t="shared" si="161"/>
        <v>1</v>
      </c>
      <c r="N924">
        <f t="shared" si="162"/>
        <v>1</v>
      </c>
      <c r="O924">
        <f t="shared" si="163"/>
        <v>0</v>
      </c>
      <c r="P924">
        <f t="shared" si="164"/>
        <v>0</v>
      </c>
    </row>
    <row r="925" spans="1:16" x14ac:dyDescent="0.25">
      <c r="A925">
        <v>6667</v>
      </c>
      <c r="B925">
        <v>1389831053</v>
      </c>
      <c r="C925" t="s">
        <v>4</v>
      </c>
      <c r="D925" s="6">
        <f t="shared" si="154"/>
        <v>41655.007557870369</v>
      </c>
      <c r="E925" t="e">
        <f>_xlfn.IFNA(VLOOKUP(A925,#REF!,2,FALSE),"")</f>
        <v>#REF!</v>
      </c>
      <c r="F925" t="e">
        <f>_xlfn.IFNA(IF(VLOOKUP(A925,#REF!,2,FALSE)&gt;E925,VLOOKUP(A925,#REF!,2,FALSE),""),"")</f>
        <v>#REF!</v>
      </c>
      <c r="G925" s="6" t="str">
        <f t="shared" si="155"/>
        <v/>
      </c>
      <c r="H925" s="6" t="str">
        <f t="shared" si="156"/>
        <v/>
      </c>
      <c r="I925" t="str">
        <f t="shared" si="157"/>
        <v/>
      </c>
      <c r="J925" t="str">
        <f t="shared" si="158"/>
        <v/>
      </c>
      <c r="K925">
        <f t="shared" si="159"/>
        <v>0</v>
      </c>
      <c r="L925" s="4">
        <f t="shared" si="160"/>
        <v>0</v>
      </c>
      <c r="M925">
        <f t="shared" si="161"/>
        <v>1</v>
      </c>
      <c r="N925">
        <f t="shared" si="162"/>
        <v>1</v>
      </c>
      <c r="O925">
        <f t="shared" si="163"/>
        <v>0</v>
      </c>
      <c r="P925">
        <f t="shared" si="164"/>
        <v>0</v>
      </c>
    </row>
    <row r="926" spans="1:16" x14ac:dyDescent="0.25">
      <c r="A926">
        <v>6682</v>
      </c>
      <c r="B926">
        <v>1386710795</v>
      </c>
      <c r="C926" t="s">
        <v>4</v>
      </c>
      <c r="D926" s="6">
        <f t="shared" si="154"/>
        <v>41618.893460648149</v>
      </c>
      <c r="E926" t="e">
        <f>_xlfn.IFNA(VLOOKUP(A926,#REF!,2,FALSE),"")</f>
        <v>#REF!</v>
      </c>
      <c r="F926" t="e">
        <f>_xlfn.IFNA(IF(VLOOKUP(A926,#REF!,2,FALSE)&gt;E926,VLOOKUP(A926,#REF!,2,FALSE),""),"")</f>
        <v>#REF!</v>
      </c>
      <c r="G926" s="6" t="str">
        <f t="shared" si="155"/>
        <v/>
      </c>
      <c r="H926" s="6" t="str">
        <f t="shared" si="156"/>
        <v/>
      </c>
      <c r="I926" t="str">
        <f t="shared" si="157"/>
        <v/>
      </c>
      <c r="J926" t="str">
        <f t="shared" si="158"/>
        <v/>
      </c>
      <c r="K926">
        <f t="shared" si="159"/>
        <v>0</v>
      </c>
      <c r="L926" s="4">
        <f t="shared" si="160"/>
        <v>0</v>
      </c>
      <c r="M926">
        <f t="shared" si="161"/>
        <v>1</v>
      </c>
      <c r="N926">
        <f t="shared" si="162"/>
        <v>1</v>
      </c>
      <c r="O926">
        <f t="shared" si="163"/>
        <v>0</v>
      </c>
      <c r="P926">
        <f t="shared" si="164"/>
        <v>0</v>
      </c>
    </row>
    <row r="927" spans="1:16" x14ac:dyDescent="0.25">
      <c r="A927">
        <v>6689</v>
      </c>
      <c r="B927">
        <v>1387037551</v>
      </c>
      <c r="C927" t="s">
        <v>4</v>
      </c>
      <c r="D927" s="6">
        <f t="shared" si="154"/>
        <v>41622.675358796296</v>
      </c>
      <c r="E927" t="e">
        <f>_xlfn.IFNA(VLOOKUP(A927,#REF!,2,FALSE),"")</f>
        <v>#REF!</v>
      </c>
      <c r="F927" t="e">
        <f>_xlfn.IFNA(IF(VLOOKUP(A927,#REF!,2,FALSE)&gt;E927,VLOOKUP(A927,#REF!,2,FALSE),""),"")</f>
        <v>#REF!</v>
      </c>
      <c r="G927" s="6" t="str">
        <f t="shared" si="155"/>
        <v/>
      </c>
      <c r="H927" s="6" t="str">
        <f t="shared" si="156"/>
        <v/>
      </c>
      <c r="I927" t="str">
        <f t="shared" si="157"/>
        <v/>
      </c>
      <c r="J927" t="str">
        <f t="shared" si="158"/>
        <v/>
      </c>
      <c r="K927">
        <f t="shared" si="159"/>
        <v>0</v>
      </c>
      <c r="L927" s="4">
        <f t="shared" si="160"/>
        <v>0</v>
      </c>
      <c r="M927">
        <f t="shared" si="161"/>
        <v>1</v>
      </c>
      <c r="N927">
        <f t="shared" si="162"/>
        <v>1</v>
      </c>
      <c r="O927">
        <f t="shared" si="163"/>
        <v>0</v>
      </c>
      <c r="P927">
        <f t="shared" si="164"/>
        <v>0</v>
      </c>
    </row>
    <row r="928" spans="1:16" x14ac:dyDescent="0.25">
      <c r="A928">
        <v>6700</v>
      </c>
      <c r="B928">
        <v>1388346672</v>
      </c>
      <c r="C928" t="s">
        <v>4</v>
      </c>
      <c r="D928" s="6">
        <f t="shared" si="154"/>
        <v>41637.827222222222</v>
      </c>
      <c r="E928" t="e">
        <f>_xlfn.IFNA(VLOOKUP(A928,#REF!,2,FALSE),"")</f>
        <v>#REF!</v>
      </c>
      <c r="F928" t="e">
        <f>_xlfn.IFNA(IF(VLOOKUP(A928,#REF!,2,FALSE)&gt;E928,VLOOKUP(A928,#REF!,2,FALSE),""),"")</f>
        <v>#REF!</v>
      </c>
      <c r="G928" s="6" t="str">
        <f t="shared" si="155"/>
        <v/>
      </c>
      <c r="H928" s="6" t="str">
        <f t="shared" si="156"/>
        <v/>
      </c>
      <c r="I928" t="str">
        <f t="shared" si="157"/>
        <v/>
      </c>
      <c r="J928" t="str">
        <f t="shared" si="158"/>
        <v/>
      </c>
      <c r="K928">
        <f t="shared" si="159"/>
        <v>0</v>
      </c>
      <c r="L928" s="4">
        <f t="shared" si="160"/>
        <v>0</v>
      </c>
      <c r="M928">
        <f t="shared" si="161"/>
        <v>1</v>
      </c>
      <c r="N928">
        <f t="shared" si="162"/>
        <v>1</v>
      </c>
      <c r="O928">
        <f t="shared" si="163"/>
        <v>0</v>
      </c>
      <c r="P928">
        <f t="shared" si="164"/>
        <v>0</v>
      </c>
    </row>
    <row r="929" spans="1:16" x14ac:dyDescent="0.25">
      <c r="A929">
        <v>6713</v>
      </c>
      <c r="B929">
        <v>1390109561</v>
      </c>
      <c r="C929" t="s">
        <v>4</v>
      </c>
      <c r="D929" s="6">
        <f t="shared" si="154"/>
        <v>41658.231030092589</v>
      </c>
      <c r="E929" t="e">
        <f>_xlfn.IFNA(VLOOKUP(A929,#REF!,2,FALSE),"")</f>
        <v>#REF!</v>
      </c>
      <c r="F929" t="e">
        <f>_xlfn.IFNA(IF(VLOOKUP(A929,#REF!,2,FALSE)&gt;E929,VLOOKUP(A929,#REF!,2,FALSE),""),"")</f>
        <v>#REF!</v>
      </c>
      <c r="G929" s="6" t="str">
        <f t="shared" si="155"/>
        <v/>
      </c>
      <c r="H929" s="6" t="str">
        <f t="shared" si="156"/>
        <v/>
      </c>
      <c r="I929" t="str">
        <f t="shared" si="157"/>
        <v/>
      </c>
      <c r="J929" t="str">
        <f t="shared" si="158"/>
        <v/>
      </c>
      <c r="K929">
        <f t="shared" si="159"/>
        <v>0</v>
      </c>
      <c r="L929" s="4">
        <f t="shared" si="160"/>
        <v>0</v>
      </c>
      <c r="M929">
        <f t="shared" si="161"/>
        <v>1</v>
      </c>
      <c r="N929">
        <f t="shared" si="162"/>
        <v>1</v>
      </c>
      <c r="O929">
        <f t="shared" si="163"/>
        <v>0</v>
      </c>
      <c r="P929">
        <f t="shared" si="164"/>
        <v>0</v>
      </c>
    </row>
    <row r="930" spans="1:16" x14ac:dyDescent="0.25">
      <c r="A930">
        <v>6714</v>
      </c>
      <c r="B930">
        <v>1390249491</v>
      </c>
      <c r="C930" t="s">
        <v>4</v>
      </c>
      <c r="D930" s="6">
        <f t="shared" si="154"/>
        <v>41659.850590277776</v>
      </c>
      <c r="E930" t="e">
        <f>_xlfn.IFNA(VLOOKUP(A930,#REF!,2,FALSE),"")</f>
        <v>#REF!</v>
      </c>
      <c r="F930" t="e">
        <f>_xlfn.IFNA(IF(VLOOKUP(A930,#REF!,2,FALSE)&gt;E930,VLOOKUP(A930,#REF!,2,FALSE),""),"")</f>
        <v>#REF!</v>
      </c>
      <c r="G930" s="6" t="str">
        <f t="shared" si="155"/>
        <v/>
      </c>
      <c r="H930" s="6" t="str">
        <f t="shared" si="156"/>
        <v/>
      </c>
      <c r="I930" t="str">
        <f t="shared" si="157"/>
        <v/>
      </c>
      <c r="J930" t="str">
        <f t="shared" si="158"/>
        <v/>
      </c>
      <c r="K930">
        <f t="shared" si="159"/>
        <v>0</v>
      </c>
      <c r="L930" s="4">
        <f t="shared" si="160"/>
        <v>0</v>
      </c>
      <c r="M930">
        <f t="shared" si="161"/>
        <v>1</v>
      </c>
      <c r="N930">
        <f t="shared" si="162"/>
        <v>1</v>
      </c>
      <c r="O930">
        <f t="shared" si="163"/>
        <v>0</v>
      </c>
      <c r="P930">
        <f t="shared" si="164"/>
        <v>0</v>
      </c>
    </row>
    <row r="931" spans="1:16" x14ac:dyDescent="0.25">
      <c r="A931">
        <v>6718</v>
      </c>
      <c r="B931">
        <v>1386876819</v>
      </c>
      <c r="C931" t="s">
        <v>4</v>
      </c>
      <c r="D931" s="6">
        <f t="shared" si="154"/>
        <v>41620.815034722218</v>
      </c>
      <c r="E931" t="e">
        <f>_xlfn.IFNA(VLOOKUP(A931,#REF!,2,FALSE),"")</f>
        <v>#REF!</v>
      </c>
      <c r="F931" t="e">
        <f>_xlfn.IFNA(IF(VLOOKUP(A931,#REF!,2,FALSE)&gt;E931,VLOOKUP(A931,#REF!,2,FALSE),""),"")</f>
        <v>#REF!</v>
      </c>
      <c r="G931" s="6" t="str">
        <f t="shared" si="155"/>
        <v/>
      </c>
      <c r="H931" s="6" t="str">
        <f t="shared" si="156"/>
        <v/>
      </c>
      <c r="I931" t="str">
        <f t="shared" si="157"/>
        <v/>
      </c>
      <c r="J931" t="str">
        <f t="shared" si="158"/>
        <v/>
      </c>
      <c r="K931">
        <f t="shared" si="159"/>
        <v>0</v>
      </c>
      <c r="L931" s="4">
        <f t="shared" si="160"/>
        <v>0</v>
      </c>
      <c r="M931">
        <f t="shared" si="161"/>
        <v>1</v>
      </c>
      <c r="N931">
        <f t="shared" si="162"/>
        <v>1</v>
      </c>
      <c r="O931">
        <f t="shared" si="163"/>
        <v>0</v>
      </c>
      <c r="P931">
        <f t="shared" si="164"/>
        <v>0</v>
      </c>
    </row>
    <row r="932" spans="1:16" x14ac:dyDescent="0.25">
      <c r="A932">
        <v>6731</v>
      </c>
      <c r="B932">
        <v>1388587021</v>
      </c>
      <c r="C932" t="s">
        <v>4</v>
      </c>
      <c r="D932" s="6">
        <f t="shared" si="154"/>
        <v>41640.609039351853</v>
      </c>
      <c r="E932" t="e">
        <f>_xlfn.IFNA(VLOOKUP(A932,#REF!,2,FALSE),"")</f>
        <v>#REF!</v>
      </c>
      <c r="F932" t="e">
        <f>_xlfn.IFNA(IF(VLOOKUP(A932,#REF!,2,FALSE)&gt;E932,VLOOKUP(A932,#REF!,2,FALSE),""),"")</f>
        <v>#REF!</v>
      </c>
      <c r="G932" s="6" t="str">
        <f t="shared" si="155"/>
        <v/>
      </c>
      <c r="H932" s="6" t="str">
        <f t="shared" si="156"/>
        <v/>
      </c>
      <c r="I932" t="str">
        <f t="shared" si="157"/>
        <v/>
      </c>
      <c r="J932" t="str">
        <f t="shared" si="158"/>
        <v/>
      </c>
      <c r="K932">
        <f t="shared" si="159"/>
        <v>0</v>
      </c>
      <c r="L932" s="4">
        <f t="shared" si="160"/>
        <v>0</v>
      </c>
      <c r="M932">
        <f t="shared" si="161"/>
        <v>1</v>
      </c>
      <c r="N932">
        <f t="shared" si="162"/>
        <v>1</v>
      </c>
      <c r="O932">
        <f t="shared" si="163"/>
        <v>0</v>
      </c>
      <c r="P932">
        <f t="shared" si="164"/>
        <v>0</v>
      </c>
    </row>
    <row r="933" spans="1:16" x14ac:dyDescent="0.25">
      <c r="A933">
        <v>6736</v>
      </c>
      <c r="B933">
        <v>1388689701</v>
      </c>
      <c r="C933" t="s">
        <v>4</v>
      </c>
      <c r="D933" s="6">
        <f t="shared" si="154"/>
        <v>41641.797465277778</v>
      </c>
      <c r="E933" t="e">
        <f>_xlfn.IFNA(VLOOKUP(A933,#REF!,2,FALSE),"")</f>
        <v>#REF!</v>
      </c>
      <c r="F933" t="e">
        <f>_xlfn.IFNA(IF(VLOOKUP(A933,#REF!,2,FALSE)&gt;E933,VLOOKUP(A933,#REF!,2,FALSE),""),"")</f>
        <v>#REF!</v>
      </c>
      <c r="G933" s="6" t="str">
        <f t="shared" si="155"/>
        <v/>
      </c>
      <c r="H933" s="6" t="str">
        <f t="shared" si="156"/>
        <v/>
      </c>
      <c r="I933" t="str">
        <f t="shared" si="157"/>
        <v/>
      </c>
      <c r="J933" t="str">
        <f t="shared" si="158"/>
        <v/>
      </c>
      <c r="K933">
        <f t="shared" si="159"/>
        <v>0</v>
      </c>
      <c r="L933" s="4">
        <f t="shared" si="160"/>
        <v>0</v>
      </c>
      <c r="M933">
        <f t="shared" si="161"/>
        <v>1</v>
      </c>
      <c r="N933">
        <f t="shared" si="162"/>
        <v>1</v>
      </c>
      <c r="O933">
        <f t="shared" si="163"/>
        <v>0</v>
      </c>
      <c r="P933">
        <f t="shared" si="164"/>
        <v>0</v>
      </c>
    </row>
    <row r="934" spans="1:16" x14ac:dyDescent="0.25">
      <c r="A934">
        <v>6747</v>
      </c>
      <c r="B934">
        <v>1390844922</v>
      </c>
      <c r="C934" t="s">
        <v>4</v>
      </c>
      <c r="D934" s="6">
        <f t="shared" si="154"/>
        <v>41666.742152777777</v>
      </c>
      <c r="E934" t="e">
        <f>_xlfn.IFNA(VLOOKUP(A934,#REF!,2,FALSE),"")</f>
        <v>#REF!</v>
      </c>
      <c r="F934" t="e">
        <f>_xlfn.IFNA(IF(VLOOKUP(A934,#REF!,2,FALSE)&gt;E934,VLOOKUP(A934,#REF!,2,FALSE),""),"")</f>
        <v>#REF!</v>
      </c>
      <c r="G934" s="6" t="str">
        <f t="shared" si="155"/>
        <v/>
      </c>
      <c r="H934" s="6" t="str">
        <f t="shared" si="156"/>
        <v/>
      </c>
      <c r="I934" t="str">
        <f t="shared" si="157"/>
        <v/>
      </c>
      <c r="J934" t="str">
        <f t="shared" si="158"/>
        <v/>
      </c>
      <c r="K934">
        <f t="shared" si="159"/>
        <v>0</v>
      </c>
      <c r="L934" s="4">
        <f t="shared" si="160"/>
        <v>0</v>
      </c>
      <c r="M934">
        <f t="shared" si="161"/>
        <v>1</v>
      </c>
      <c r="N934">
        <f t="shared" si="162"/>
        <v>1</v>
      </c>
      <c r="O934">
        <f t="shared" si="163"/>
        <v>0</v>
      </c>
      <c r="P934">
        <f t="shared" si="164"/>
        <v>0</v>
      </c>
    </row>
    <row r="935" spans="1:16" x14ac:dyDescent="0.25">
      <c r="A935">
        <v>6758</v>
      </c>
      <c r="B935">
        <v>1386197450</v>
      </c>
      <c r="C935" t="s">
        <v>4</v>
      </c>
      <c r="D935" s="6">
        <f t="shared" si="154"/>
        <v>41612.951967592591</v>
      </c>
      <c r="E935" t="e">
        <f>_xlfn.IFNA(VLOOKUP(A935,#REF!,2,FALSE),"")</f>
        <v>#REF!</v>
      </c>
      <c r="F935" t="e">
        <f>_xlfn.IFNA(IF(VLOOKUP(A935,#REF!,2,FALSE)&gt;E935,VLOOKUP(A935,#REF!,2,FALSE),""),"")</f>
        <v>#REF!</v>
      </c>
      <c r="G935" s="6" t="str">
        <f t="shared" si="155"/>
        <v/>
      </c>
      <c r="H935" s="6" t="str">
        <f t="shared" si="156"/>
        <v/>
      </c>
      <c r="I935" t="str">
        <f t="shared" si="157"/>
        <v/>
      </c>
      <c r="J935" t="str">
        <f t="shared" si="158"/>
        <v/>
      </c>
      <c r="K935">
        <f t="shared" si="159"/>
        <v>0</v>
      </c>
      <c r="L935" s="4">
        <f t="shared" si="160"/>
        <v>0</v>
      </c>
      <c r="M935">
        <f t="shared" si="161"/>
        <v>1</v>
      </c>
      <c r="N935">
        <f t="shared" si="162"/>
        <v>1</v>
      </c>
      <c r="O935">
        <f t="shared" si="163"/>
        <v>0</v>
      </c>
      <c r="P935">
        <f t="shared" si="164"/>
        <v>0</v>
      </c>
    </row>
    <row r="936" spans="1:16" x14ac:dyDescent="0.25">
      <c r="A936">
        <v>6776</v>
      </c>
      <c r="B936">
        <v>1386815947</v>
      </c>
      <c r="C936" t="s">
        <v>4</v>
      </c>
      <c r="D936" s="6">
        <f t="shared" si="154"/>
        <v>41620.110497685186</v>
      </c>
      <c r="E936" t="e">
        <f>_xlfn.IFNA(VLOOKUP(A936,#REF!,2,FALSE),"")</f>
        <v>#REF!</v>
      </c>
      <c r="F936" t="e">
        <f>_xlfn.IFNA(IF(VLOOKUP(A936,#REF!,2,FALSE)&gt;E936,VLOOKUP(A936,#REF!,2,FALSE),""),"")</f>
        <v>#REF!</v>
      </c>
      <c r="G936" s="6" t="str">
        <f t="shared" si="155"/>
        <v/>
      </c>
      <c r="H936" s="6" t="str">
        <f t="shared" si="156"/>
        <v/>
      </c>
      <c r="I936" t="str">
        <f t="shared" si="157"/>
        <v/>
      </c>
      <c r="J936" t="str">
        <f t="shared" si="158"/>
        <v/>
      </c>
      <c r="K936">
        <f t="shared" si="159"/>
        <v>0</v>
      </c>
      <c r="L936" s="4">
        <f t="shared" si="160"/>
        <v>0</v>
      </c>
      <c r="M936">
        <f t="shared" si="161"/>
        <v>1</v>
      </c>
      <c r="N936">
        <f t="shared" si="162"/>
        <v>1</v>
      </c>
      <c r="O936">
        <f t="shared" si="163"/>
        <v>0</v>
      </c>
      <c r="P936">
        <f t="shared" si="164"/>
        <v>0</v>
      </c>
    </row>
    <row r="937" spans="1:16" x14ac:dyDescent="0.25">
      <c r="A937">
        <v>6792</v>
      </c>
      <c r="B937">
        <v>1386333644</v>
      </c>
      <c r="C937" t="s">
        <v>4</v>
      </c>
      <c r="D937" s="6">
        <f t="shared" si="154"/>
        <v>41614.528287037036</v>
      </c>
      <c r="E937" t="e">
        <f>_xlfn.IFNA(VLOOKUP(A937,#REF!,2,FALSE),"")</f>
        <v>#REF!</v>
      </c>
      <c r="F937" t="e">
        <f>_xlfn.IFNA(IF(VLOOKUP(A937,#REF!,2,FALSE)&gt;E937,VLOOKUP(A937,#REF!,2,FALSE),""),"")</f>
        <v>#REF!</v>
      </c>
      <c r="G937" s="6" t="str">
        <f t="shared" si="155"/>
        <v/>
      </c>
      <c r="H937" s="6" t="str">
        <f t="shared" si="156"/>
        <v/>
      </c>
      <c r="I937" t="str">
        <f t="shared" si="157"/>
        <v/>
      </c>
      <c r="J937" t="str">
        <f t="shared" si="158"/>
        <v/>
      </c>
      <c r="K937">
        <f t="shared" si="159"/>
        <v>0</v>
      </c>
      <c r="L937" s="4">
        <f t="shared" si="160"/>
        <v>0</v>
      </c>
      <c r="M937">
        <f t="shared" si="161"/>
        <v>1</v>
      </c>
      <c r="N937">
        <f t="shared" si="162"/>
        <v>1</v>
      </c>
      <c r="O937">
        <f t="shared" si="163"/>
        <v>0</v>
      </c>
      <c r="P937">
        <f t="shared" si="164"/>
        <v>0</v>
      </c>
    </row>
    <row r="938" spans="1:16" x14ac:dyDescent="0.25">
      <c r="A938">
        <v>6793</v>
      </c>
      <c r="B938">
        <v>1389246766</v>
      </c>
      <c r="C938" t="s">
        <v>4</v>
      </c>
      <c r="D938" s="6">
        <f t="shared" si="154"/>
        <v>41648.244976851849</v>
      </c>
      <c r="E938" t="e">
        <f>_xlfn.IFNA(VLOOKUP(A938,#REF!,2,FALSE),"")</f>
        <v>#REF!</v>
      </c>
      <c r="F938" t="e">
        <f>_xlfn.IFNA(IF(VLOOKUP(A938,#REF!,2,FALSE)&gt;E938,VLOOKUP(A938,#REF!,2,FALSE),""),"")</f>
        <v>#REF!</v>
      </c>
      <c r="G938" s="6" t="str">
        <f t="shared" si="155"/>
        <v/>
      </c>
      <c r="H938" s="6" t="str">
        <f t="shared" si="156"/>
        <v/>
      </c>
      <c r="I938" t="str">
        <f t="shared" si="157"/>
        <v/>
      </c>
      <c r="J938" t="str">
        <f t="shared" si="158"/>
        <v/>
      </c>
      <c r="K938">
        <f t="shared" si="159"/>
        <v>0</v>
      </c>
      <c r="L938" s="4">
        <f t="shared" si="160"/>
        <v>0</v>
      </c>
      <c r="M938">
        <f t="shared" si="161"/>
        <v>1</v>
      </c>
      <c r="N938">
        <f t="shared" si="162"/>
        <v>1</v>
      </c>
      <c r="O938">
        <f t="shared" si="163"/>
        <v>0</v>
      </c>
      <c r="P938">
        <f t="shared" si="164"/>
        <v>0</v>
      </c>
    </row>
    <row r="939" spans="1:16" x14ac:dyDescent="0.25">
      <c r="A939">
        <v>6806</v>
      </c>
      <c r="B939">
        <v>1390188414</v>
      </c>
      <c r="C939" t="s">
        <v>4</v>
      </c>
      <c r="D939" s="6">
        <f t="shared" si="154"/>
        <v>41659.143680555557</v>
      </c>
      <c r="E939" t="e">
        <f>_xlfn.IFNA(VLOOKUP(A939,#REF!,2,FALSE),"")</f>
        <v>#REF!</v>
      </c>
      <c r="F939" t="e">
        <f>_xlfn.IFNA(IF(VLOOKUP(A939,#REF!,2,FALSE)&gt;E939,VLOOKUP(A939,#REF!,2,FALSE),""),"")</f>
        <v>#REF!</v>
      </c>
      <c r="G939" s="6" t="str">
        <f t="shared" si="155"/>
        <v/>
      </c>
      <c r="H939" s="6" t="str">
        <f t="shared" si="156"/>
        <v/>
      </c>
      <c r="I939" t="str">
        <f t="shared" si="157"/>
        <v/>
      </c>
      <c r="J939" t="str">
        <f t="shared" si="158"/>
        <v/>
      </c>
      <c r="K939">
        <f t="shared" si="159"/>
        <v>0</v>
      </c>
      <c r="L939" s="4">
        <f t="shared" si="160"/>
        <v>0</v>
      </c>
      <c r="M939">
        <f t="shared" si="161"/>
        <v>1</v>
      </c>
      <c r="N939">
        <f t="shared" si="162"/>
        <v>1</v>
      </c>
      <c r="O939">
        <f t="shared" si="163"/>
        <v>0</v>
      </c>
      <c r="P939">
        <f t="shared" si="164"/>
        <v>0</v>
      </c>
    </row>
    <row r="940" spans="1:16" x14ac:dyDescent="0.25">
      <c r="A940">
        <v>6829</v>
      </c>
      <c r="B940">
        <v>1388351002</v>
      </c>
      <c r="C940" t="s">
        <v>4</v>
      </c>
      <c r="D940" s="6">
        <f t="shared" si="154"/>
        <v>41637.877337962964</v>
      </c>
      <c r="E940" t="e">
        <f>_xlfn.IFNA(VLOOKUP(A940,#REF!,2,FALSE),"")</f>
        <v>#REF!</v>
      </c>
      <c r="F940" t="e">
        <f>_xlfn.IFNA(IF(VLOOKUP(A940,#REF!,2,FALSE)&gt;E940,VLOOKUP(A940,#REF!,2,FALSE),""),"")</f>
        <v>#REF!</v>
      </c>
      <c r="G940" s="6" t="str">
        <f t="shared" si="155"/>
        <v/>
      </c>
      <c r="H940" s="6" t="str">
        <f t="shared" si="156"/>
        <v/>
      </c>
      <c r="I940" t="str">
        <f t="shared" si="157"/>
        <v/>
      </c>
      <c r="J940" t="str">
        <f t="shared" si="158"/>
        <v/>
      </c>
      <c r="K940">
        <f t="shared" si="159"/>
        <v>0</v>
      </c>
      <c r="L940" s="4">
        <f t="shared" si="160"/>
        <v>0</v>
      </c>
      <c r="M940">
        <f t="shared" si="161"/>
        <v>1</v>
      </c>
      <c r="N940">
        <f t="shared" si="162"/>
        <v>1</v>
      </c>
      <c r="O940">
        <f t="shared" si="163"/>
        <v>0</v>
      </c>
      <c r="P940">
        <f t="shared" si="164"/>
        <v>0</v>
      </c>
    </row>
    <row r="941" spans="1:16" x14ac:dyDescent="0.25">
      <c r="A941">
        <v>6860</v>
      </c>
      <c r="B941">
        <v>1386252755</v>
      </c>
      <c r="C941" t="s">
        <v>4</v>
      </c>
      <c r="D941" s="6">
        <f t="shared" si="154"/>
        <v>41613.59207175926</v>
      </c>
      <c r="E941" t="e">
        <f>_xlfn.IFNA(VLOOKUP(A941,#REF!,2,FALSE),"")</f>
        <v>#REF!</v>
      </c>
      <c r="F941" t="e">
        <f>_xlfn.IFNA(IF(VLOOKUP(A941,#REF!,2,FALSE)&gt;E941,VLOOKUP(A941,#REF!,2,FALSE),""),"")</f>
        <v>#REF!</v>
      </c>
      <c r="G941" s="6" t="str">
        <f t="shared" si="155"/>
        <v/>
      </c>
      <c r="H941" s="6" t="str">
        <f t="shared" si="156"/>
        <v/>
      </c>
      <c r="I941" t="str">
        <f t="shared" si="157"/>
        <v/>
      </c>
      <c r="J941" t="str">
        <f t="shared" si="158"/>
        <v/>
      </c>
      <c r="K941">
        <f t="shared" si="159"/>
        <v>0</v>
      </c>
      <c r="L941" s="4">
        <f t="shared" si="160"/>
        <v>0</v>
      </c>
      <c r="M941">
        <f t="shared" si="161"/>
        <v>1</v>
      </c>
      <c r="N941">
        <f t="shared" si="162"/>
        <v>1</v>
      </c>
      <c r="O941">
        <f t="shared" si="163"/>
        <v>0</v>
      </c>
      <c r="P941">
        <f t="shared" si="164"/>
        <v>0</v>
      </c>
    </row>
    <row r="942" spans="1:16" x14ac:dyDescent="0.25">
      <c r="A942">
        <v>6863</v>
      </c>
      <c r="B942">
        <v>1386830992</v>
      </c>
      <c r="C942" t="s">
        <v>4</v>
      </c>
      <c r="D942" s="6">
        <f t="shared" si="154"/>
        <v>41620.284629629627</v>
      </c>
      <c r="E942" t="e">
        <f>_xlfn.IFNA(VLOOKUP(A942,#REF!,2,FALSE),"")</f>
        <v>#REF!</v>
      </c>
      <c r="F942" t="e">
        <f>_xlfn.IFNA(IF(VLOOKUP(A942,#REF!,2,FALSE)&gt;E942,VLOOKUP(A942,#REF!,2,FALSE),""),"")</f>
        <v>#REF!</v>
      </c>
      <c r="G942" s="6" t="str">
        <f t="shared" si="155"/>
        <v/>
      </c>
      <c r="H942" s="6" t="str">
        <f t="shared" si="156"/>
        <v/>
      </c>
      <c r="I942" t="str">
        <f t="shared" si="157"/>
        <v/>
      </c>
      <c r="J942" t="str">
        <f t="shared" si="158"/>
        <v/>
      </c>
      <c r="K942">
        <f t="shared" si="159"/>
        <v>0</v>
      </c>
      <c r="L942" s="4">
        <f t="shared" si="160"/>
        <v>0</v>
      </c>
      <c r="M942">
        <f t="shared" si="161"/>
        <v>1</v>
      </c>
      <c r="N942">
        <f t="shared" si="162"/>
        <v>1</v>
      </c>
      <c r="O942">
        <f t="shared" si="163"/>
        <v>0</v>
      </c>
      <c r="P942">
        <f t="shared" si="164"/>
        <v>0</v>
      </c>
    </row>
    <row r="943" spans="1:16" x14ac:dyDescent="0.25">
      <c r="A943">
        <v>6870</v>
      </c>
      <c r="B943">
        <v>1389432668</v>
      </c>
      <c r="C943" t="s">
        <v>4</v>
      </c>
      <c r="D943" s="6">
        <f t="shared" si="154"/>
        <v>41650.396620370368</v>
      </c>
      <c r="E943" t="e">
        <f>_xlfn.IFNA(VLOOKUP(A943,#REF!,2,FALSE),"")</f>
        <v>#REF!</v>
      </c>
      <c r="F943" t="e">
        <f>_xlfn.IFNA(IF(VLOOKUP(A943,#REF!,2,FALSE)&gt;E943,VLOOKUP(A943,#REF!,2,FALSE),""),"")</f>
        <v>#REF!</v>
      </c>
      <c r="G943" s="6" t="str">
        <f t="shared" si="155"/>
        <v/>
      </c>
      <c r="H943" s="6" t="str">
        <f t="shared" si="156"/>
        <v/>
      </c>
      <c r="I943" t="str">
        <f t="shared" si="157"/>
        <v/>
      </c>
      <c r="J943" t="str">
        <f t="shared" si="158"/>
        <v/>
      </c>
      <c r="K943">
        <f t="shared" si="159"/>
        <v>0</v>
      </c>
      <c r="L943" s="4">
        <f t="shared" si="160"/>
        <v>0</v>
      </c>
      <c r="M943">
        <f t="shared" si="161"/>
        <v>1</v>
      </c>
      <c r="N943">
        <f t="shared" si="162"/>
        <v>1</v>
      </c>
      <c r="O943">
        <f t="shared" si="163"/>
        <v>0</v>
      </c>
      <c r="P943">
        <f t="shared" si="164"/>
        <v>0</v>
      </c>
    </row>
    <row r="944" spans="1:16" x14ac:dyDescent="0.25">
      <c r="A944">
        <v>6892</v>
      </c>
      <c r="B944">
        <v>1385939510</v>
      </c>
      <c r="C944" t="s">
        <v>4</v>
      </c>
      <c r="D944" s="6">
        <f t="shared" si="154"/>
        <v>41609.966550925928</v>
      </c>
      <c r="E944" t="e">
        <f>_xlfn.IFNA(VLOOKUP(A944,#REF!,2,FALSE),"")</f>
        <v>#REF!</v>
      </c>
      <c r="F944" t="e">
        <f>_xlfn.IFNA(IF(VLOOKUP(A944,#REF!,2,FALSE)&gt;E944,VLOOKUP(A944,#REF!,2,FALSE),""),"")</f>
        <v>#REF!</v>
      </c>
      <c r="G944" s="6" t="str">
        <f t="shared" si="155"/>
        <v/>
      </c>
      <c r="H944" s="6" t="str">
        <f t="shared" si="156"/>
        <v/>
      </c>
      <c r="I944" t="str">
        <f t="shared" si="157"/>
        <v/>
      </c>
      <c r="J944" t="str">
        <f t="shared" si="158"/>
        <v/>
      </c>
      <c r="K944">
        <f t="shared" si="159"/>
        <v>0</v>
      </c>
      <c r="L944" s="4">
        <f t="shared" si="160"/>
        <v>0</v>
      </c>
      <c r="M944">
        <f t="shared" si="161"/>
        <v>1</v>
      </c>
      <c r="N944">
        <f t="shared" si="162"/>
        <v>1</v>
      </c>
      <c r="O944">
        <f t="shared" si="163"/>
        <v>0</v>
      </c>
      <c r="P944">
        <f t="shared" si="164"/>
        <v>0</v>
      </c>
    </row>
    <row r="945" spans="1:16" x14ac:dyDescent="0.25">
      <c r="A945">
        <v>6913</v>
      </c>
      <c r="B945">
        <v>1389134067</v>
      </c>
      <c r="C945" t="s">
        <v>4</v>
      </c>
      <c r="D945" s="6">
        <f t="shared" si="154"/>
        <v>41646.94059027778</v>
      </c>
      <c r="E945" t="e">
        <f>_xlfn.IFNA(VLOOKUP(A945,#REF!,2,FALSE),"")</f>
        <v>#REF!</v>
      </c>
      <c r="F945" t="e">
        <f>_xlfn.IFNA(IF(VLOOKUP(A945,#REF!,2,FALSE)&gt;E945,VLOOKUP(A945,#REF!,2,FALSE),""),"")</f>
        <v>#REF!</v>
      </c>
      <c r="G945" s="6" t="str">
        <f t="shared" si="155"/>
        <v/>
      </c>
      <c r="H945" s="6" t="str">
        <f t="shared" si="156"/>
        <v/>
      </c>
      <c r="I945" t="str">
        <f t="shared" si="157"/>
        <v/>
      </c>
      <c r="J945" t="str">
        <f t="shared" si="158"/>
        <v/>
      </c>
      <c r="K945">
        <f t="shared" si="159"/>
        <v>0</v>
      </c>
      <c r="L945" s="4">
        <f t="shared" si="160"/>
        <v>0</v>
      </c>
      <c r="M945">
        <f t="shared" si="161"/>
        <v>1</v>
      </c>
      <c r="N945">
        <f t="shared" si="162"/>
        <v>1</v>
      </c>
      <c r="O945">
        <f t="shared" si="163"/>
        <v>0</v>
      </c>
      <c r="P945">
        <f t="shared" si="164"/>
        <v>0</v>
      </c>
    </row>
    <row r="946" spans="1:16" x14ac:dyDescent="0.25">
      <c r="A946">
        <v>6926</v>
      </c>
      <c r="B946">
        <v>1390789600</v>
      </c>
      <c r="C946" t="s">
        <v>4</v>
      </c>
      <c r="D946" s="6">
        <f t="shared" si="154"/>
        <v>41666.101851851854</v>
      </c>
      <c r="E946" t="e">
        <f>_xlfn.IFNA(VLOOKUP(A946,#REF!,2,FALSE),"")</f>
        <v>#REF!</v>
      </c>
      <c r="F946" t="e">
        <f>_xlfn.IFNA(IF(VLOOKUP(A946,#REF!,2,FALSE)&gt;E946,VLOOKUP(A946,#REF!,2,FALSE),""),"")</f>
        <v>#REF!</v>
      </c>
      <c r="G946" s="6" t="str">
        <f t="shared" si="155"/>
        <v/>
      </c>
      <c r="H946" s="6" t="str">
        <f t="shared" si="156"/>
        <v/>
      </c>
      <c r="I946" t="str">
        <f t="shared" si="157"/>
        <v/>
      </c>
      <c r="J946" t="str">
        <f t="shared" si="158"/>
        <v/>
      </c>
      <c r="K946">
        <f t="shared" si="159"/>
        <v>0</v>
      </c>
      <c r="L946" s="4">
        <f t="shared" si="160"/>
        <v>0</v>
      </c>
      <c r="M946">
        <f t="shared" si="161"/>
        <v>1</v>
      </c>
      <c r="N946">
        <f t="shared" si="162"/>
        <v>1</v>
      </c>
      <c r="O946">
        <f t="shared" si="163"/>
        <v>0</v>
      </c>
      <c r="P946">
        <f t="shared" si="164"/>
        <v>0</v>
      </c>
    </row>
    <row r="947" spans="1:16" x14ac:dyDescent="0.25">
      <c r="A947">
        <v>6932</v>
      </c>
      <c r="B947">
        <v>1386327383</v>
      </c>
      <c r="C947" t="s">
        <v>4</v>
      </c>
      <c r="D947" s="6">
        <f t="shared" si="154"/>
        <v>41614.455821759257</v>
      </c>
      <c r="E947" t="e">
        <f>_xlfn.IFNA(VLOOKUP(A947,#REF!,2,FALSE),"")</f>
        <v>#REF!</v>
      </c>
      <c r="F947" t="e">
        <f>_xlfn.IFNA(IF(VLOOKUP(A947,#REF!,2,FALSE)&gt;E947,VLOOKUP(A947,#REF!,2,FALSE),""),"")</f>
        <v>#REF!</v>
      </c>
      <c r="G947" s="6" t="str">
        <f t="shared" si="155"/>
        <v/>
      </c>
      <c r="H947" s="6" t="str">
        <f t="shared" si="156"/>
        <v/>
      </c>
      <c r="I947" t="str">
        <f t="shared" si="157"/>
        <v/>
      </c>
      <c r="J947" t="str">
        <f t="shared" si="158"/>
        <v/>
      </c>
      <c r="K947">
        <f t="shared" si="159"/>
        <v>0</v>
      </c>
      <c r="L947" s="4">
        <f t="shared" si="160"/>
        <v>0</v>
      </c>
      <c r="M947">
        <f t="shared" si="161"/>
        <v>1</v>
      </c>
      <c r="N947">
        <f t="shared" si="162"/>
        <v>1</v>
      </c>
      <c r="O947">
        <f t="shared" si="163"/>
        <v>0</v>
      </c>
      <c r="P947">
        <f t="shared" si="164"/>
        <v>0</v>
      </c>
    </row>
    <row r="948" spans="1:16" x14ac:dyDescent="0.25">
      <c r="A948">
        <v>6939</v>
      </c>
      <c r="B948">
        <v>1388421026</v>
      </c>
      <c r="C948" t="s">
        <v>4</v>
      </c>
      <c r="D948" s="6">
        <f t="shared" si="154"/>
        <v>41638.687800925924</v>
      </c>
      <c r="E948" t="e">
        <f>_xlfn.IFNA(VLOOKUP(A948,#REF!,2,FALSE),"")</f>
        <v>#REF!</v>
      </c>
      <c r="F948" t="e">
        <f>_xlfn.IFNA(IF(VLOOKUP(A948,#REF!,2,FALSE)&gt;E948,VLOOKUP(A948,#REF!,2,FALSE),""),"")</f>
        <v>#REF!</v>
      </c>
      <c r="G948" s="6" t="str">
        <f t="shared" si="155"/>
        <v/>
      </c>
      <c r="H948" s="6" t="str">
        <f t="shared" si="156"/>
        <v/>
      </c>
      <c r="I948" t="str">
        <f t="shared" si="157"/>
        <v/>
      </c>
      <c r="J948" t="str">
        <f t="shared" si="158"/>
        <v/>
      </c>
      <c r="K948">
        <f t="shared" si="159"/>
        <v>0</v>
      </c>
      <c r="L948" s="4">
        <f t="shared" si="160"/>
        <v>0</v>
      </c>
      <c r="M948">
        <f t="shared" si="161"/>
        <v>1</v>
      </c>
      <c r="N948">
        <f t="shared" si="162"/>
        <v>1</v>
      </c>
      <c r="O948">
        <f t="shared" si="163"/>
        <v>0</v>
      </c>
      <c r="P948">
        <f t="shared" si="164"/>
        <v>0</v>
      </c>
    </row>
    <row r="949" spans="1:16" x14ac:dyDescent="0.25">
      <c r="A949">
        <v>6940</v>
      </c>
      <c r="B949">
        <v>1390339597</v>
      </c>
      <c r="C949" t="s">
        <v>4</v>
      </c>
      <c r="D949" s="6">
        <f t="shared" si="154"/>
        <v>41660.893483796295</v>
      </c>
      <c r="E949" t="e">
        <f>_xlfn.IFNA(VLOOKUP(A949,#REF!,2,FALSE),"")</f>
        <v>#REF!</v>
      </c>
      <c r="F949" t="e">
        <f>_xlfn.IFNA(IF(VLOOKUP(A949,#REF!,2,FALSE)&gt;E949,VLOOKUP(A949,#REF!,2,FALSE),""),"")</f>
        <v>#REF!</v>
      </c>
      <c r="G949" s="6" t="str">
        <f t="shared" si="155"/>
        <v/>
      </c>
      <c r="H949" s="6" t="str">
        <f t="shared" si="156"/>
        <v/>
      </c>
      <c r="I949" t="str">
        <f t="shared" si="157"/>
        <v/>
      </c>
      <c r="J949" t="str">
        <f t="shared" si="158"/>
        <v/>
      </c>
      <c r="K949">
        <f t="shared" si="159"/>
        <v>0</v>
      </c>
      <c r="L949" s="4">
        <f t="shared" si="160"/>
        <v>0</v>
      </c>
      <c r="M949">
        <f t="shared" si="161"/>
        <v>1</v>
      </c>
      <c r="N949">
        <f t="shared" si="162"/>
        <v>1</v>
      </c>
      <c r="O949">
        <f t="shared" si="163"/>
        <v>0</v>
      </c>
      <c r="P949">
        <f t="shared" si="164"/>
        <v>0</v>
      </c>
    </row>
    <row r="950" spans="1:16" x14ac:dyDescent="0.25">
      <c r="A950">
        <v>6943</v>
      </c>
      <c r="B950">
        <v>1389893492</v>
      </c>
      <c r="C950" t="s">
        <v>4</v>
      </c>
      <c r="D950" s="6">
        <f t="shared" si="154"/>
        <v>41655.730231481481</v>
      </c>
      <c r="E950" t="e">
        <f>_xlfn.IFNA(VLOOKUP(A950,#REF!,2,FALSE),"")</f>
        <v>#REF!</v>
      </c>
      <c r="F950" t="e">
        <f>_xlfn.IFNA(IF(VLOOKUP(A950,#REF!,2,FALSE)&gt;E950,VLOOKUP(A950,#REF!,2,FALSE),""),"")</f>
        <v>#REF!</v>
      </c>
      <c r="G950" s="6" t="str">
        <f t="shared" si="155"/>
        <v/>
      </c>
      <c r="H950" s="6" t="str">
        <f t="shared" si="156"/>
        <v/>
      </c>
      <c r="I950" t="str">
        <f t="shared" si="157"/>
        <v/>
      </c>
      <c r="J950" t="str">
        <f t="shared" si="158"/>
        <v/>
      </c>
      <c r="K950">
        <f t="shared" si="159"/>
        <v>0</v>
      </c>
      <c r="L950" s="4">
        <f t="shared" si="160"/>
        <v>0</v>
      </c>
      <c r="M950">
        <f t="shared" si="161"/>
        <v>1</v>
      </c>
      <c r="N950">
        <f t="shared" si="162"/>
        <v>1</v>
      </c>
      <c r="O950">
        <f t="shared" si="163"/>
        <v>0</v>
      </c>
      <c r="P950">
        <f t="shared" si="164"/>
        <v>0</v>
      </c>
    </row>
    <row r="951" spans="1:16" x14ac:dyDescent="0.25">
      <c r="A951">
        <v>6961</v>
      </c>
      <c r="B951">
        <v>1386267761</v>
      </c>
      <c r="C951" t="s">
        <v>4</v>
      </c>
      <c r="D951" s="6">
        <f t="shared" si="154"/>
        <v>41613.765752314815</v>
      </c>
      <c r="E951" t="e">
        <f>_xlfn.IFNA(VLOOKUP(A951,#REF!,2,FALSE),"")</f>
        <v>#REF!</v>
      </c>
      <c r="F951" t="e">
        <f>_xlfn.IFNA(IF(VLOOKUP(A951,#REF!,2,FALSE)&gt;E951,VLOOKUP(A951,#REF!,2,FALSE),""),"")</f>
        <v>#REF!</v>
      </c>
      <c r="G951" s="6" t="str">
        <f t="shared" si="155"/>
        <v/>
      </c>
      <c r="H951" s="6" t="str">
        <f t="shared" si="156"/>
        <v/>
      </c>
      <c r="I951" t="str">
        <f t="shared" si="157"/>
        <v/>
      </c>
      <c r="J951" t="str">
        <f t="shared" si="158"/>
        <v/>
      </c>
      <c r="K951">
        <f t="shared" si="159"/>
        <v>0</v>
      </c>
      <c r="L951" s="4">
        <f t="shared" si="160"/>
        <v>0</v>
      </c>
      <c r="M951">
        <f t="shared" si="161"/>
        <v>1</v>
      </c>
      <c r="N951">
        <f t="shared" si="162"/>
        <v>1</v>
      </c>
      <c r="O951">
        <f t="shared" si="163"/>
        <v>0</v>
      </c>
      <c r="P951">
        <f t="shared" si="164"/>
        <v>0</v>
      </c>
    </row>
    <row r="952" spans="1:16" x14ac:dyDescent="0.25">
      <c r="A952">
        <v>6969</v>
      </c>
      <c r="B952">
        <v>1391014410</v>
      </c>
      <c r="C952" t="s">
        <v>4</v>
      </c>
      <c r="D952" s="6">
        <f t="shared" si="154"/>
        <v>41668.703819444447</v>
      </c>
      <c r="E952" t="e">
        <f>_xlfn.IFNA(VLOOKUP(A952,#REF!,2,FALSE),"")</f>
        <v>#REF!</v>
      </c>
      <c r="F952" t="e">
        <f>_xlfn.IFNA(IF(VLOOKUP(A952,#REF!,2,FALSE)&gt;E952,VLOOKUP(A952,#REF!,2,FALSE),""),"")</f>
        <v>#REF!</v>
      </c>
      <c r="G952" s="6" t="str">
        <f t="shared" si="155"/>
        <v/>
      </c>
      <c r="H952" s="6" t="str">
        <f t="shared" si="156"/>
        <v/>
      </c>
      <c r="I952" t="str">
        <f t="shared" si="157"/>
        <v/>
      </c>
      <c r="J952" t="str">
        <f t="shared" si="158"/>
        <v/>
      </c>
      <c r="K952">
        <f t="shared" si="159"/>
        <v>0</v>
      </c>
      <c r="L952" s="4">
        <f t="shared" si="160"/>
        <v>0</v>
      </c>
      <c r="M952">
        <f t="shared" si="161"/>
        <v>1</v>
      </c>
      <c r="N952">
        <f t="shared" si="162"/>
        <v>1</v>
      </c>
      <c r="O952">
        <f t="shared" si="163"/>
        <v>0</v>
      </c>
      <c r="P952">
        <f t="shared" si="164"/>
        <v>0</v>
      </c>
    </row>
    <row r="953" spans="1:16" x14ac:dyDescent="0.25">
      <c r="A953">
        <v>6982</v>
      </c>
      <c r="B953">
        <v>1390236465</v>
      </c>
      <c r="C953" t="s">
        <v>4</v>
      </c>
      <c r="D953" s="6">
        <f t="shared" si="154"/>
        <v>41659.699826388889</v>
      </c>
      <c r="E953" t="e">
        <f>_xlfn.IFNA(VLOOKUP(A953,#REF!,2,FALSE),"")</f>
        <v>#REF!</v>
      </c>
      <c r="F953" t="e">
        <f>_xlfn.IFNA(IF(VLOOKUP(A953,#REF!,2,FALSE)&gt;E953,VLOOKUP(A953,#REF!,2,FALSE),""),"")</f>
        <v>#REF!</v>
      </c>
      <c r="G953" s="6" t="str">
        <f t="shared" si="155"/>
        <v/>
      </c>
      <c r="H953" s="6" t="str">
        <f t="shared" si="156"/>
        <v/>
      </c>
      <c r="I953" t="str">
        <f t="shared" si="157"/>
        <v/>
      </c>
      <c r="J953" t="str">
        <f t="shared" si="158"/>
        <v/>
      </c>
      <c r="K953">
        <f t="shared" si="159"/>
        <v>0</v>
      </c>
      <c r="L953" s="4">
        <f t="shared" si="160"/>
        <v>0</v>
      </c>
      <c r="M953">
        <f t="shared" si="161"/>
        <v>1</v>
      </c>
      <c r="N953">
        <f t="shared" si="162"/>
        <v>1</v>
      </c>
      <c r="O953">
        <f t="shared" si="163"/>
        <v>0</v>
      </c>
      <c r="P953">
        <f t="shared" si="164"/>
        <v>0</v>
      </c>
    </row>
    <row r="954" spans="1:16" x14ac:dyDescent="0.25">
      <c r="A954">
        <v>7000</v>
      </c>
      <c r="B954">
        <v>1386290472</v>
      </c>
      <c r="C954" t="s">
        <v>4</v>
      </c>
      <c r="D954" s="6">
        <f t="shared" si="154"/>
        <v>41614.028611111113</v>
      </c>
      <c r="E954" t="e">
        <f>_xlfn.IFNA(VLOOKUP(A954,#REF!,2,FALSE),"")</f>
        <v>#REF!</v>
      </c>
      <c r="F954" t="e">
        <f>_xlfn.IFNA(IF(VLOOKUP(A954,#REF!,2,FALSE)&gt;E954,VLOOKUP(A954,#REF!,2,FALSE),""),"")</f>
        <v>#REF!</v>
      </c>
      <c r="G954" s="6" t="str">
        <f t="shared" si="155"/>
        <v/>
      </c>
      <c r="H954" s="6" t="str">
        <f t="shared" si="156"/>
        <v/>
      </c>
      <c r="I954" t="str">
        <f t="shared" si="157"/>
        <v/>
      </c>
      <c r="J954" t="str">
        <f t="shared" si="158"/>
        <v/>
      </c>
      <c r="K954">
        <f t="shared" si="159"/>
        <v>0</v>
      </c>
      <c r="L954" s="4">
        <f t="shared" si="160"/>
        <v>0</v>
      </c>
      <c r="M954">
        <f t="shared" si="161"/>
        <v>1</v>
      </c>
      <c r="N954">
        <f t="shared" si="162"/>
        <v>1</v>
      </c>
      <c r="O954">
        <f t="shared" si="163"/>
        <v>0</v>
      </c>
      <c r="P954">
        <f t="shared" si="164"/>
        <v>0</v>
      </c>
    </row>
    <row r="955" spans="1:16" x14ac:dyDescent="0.25">
      <c r="A955">
        <v>7032</v>
      </c>
      <c r="B955">
        <v>1388492814</v>
      </c>
      <c r="C955" t="s">
        <v>4</v>
      </c>
      <c r="D955" s="6">
        <f t="shared" si="154"/>
        <v>41639.518680555557</v>
      </c>
      <c r="E955" t="e">
        <f>_xlfn.IFNA(VLOOKUP(A955,#REF!,2,FALSE),"")</f>
        <v>#REF!</v>
      </c>
      <c r="F955" t="e">
        <f>_xlfn.IFNA(IF(VLOOKUP(A955,#REF!,2,FALSE)&gt;E955,VLOOKUP(A955,#REF!,2,FALSE),""),"")</f>
        <v>#REF!</v>
      </c>
      <c r="G955" s="6" t="str">
        <f t="shared" si="155"/>
        <v/>
      </c>
      <c r="H955" s="6" t="str">
        <f t="shared" si="156"/>
        <v/>
      </c>
      <c r="I955" t="str">
        <f t="shared" si="157"/>
        <v/>
      </c>
      <c r="J955" t="str">
        <f t="shared" si="158"/>
        <v/>
      </c>
      <c r="K955">
        <f t="shared" si="159"/>
        <v>0</v>
      </c>
      <c r="L955" s="4">
        <f t="shared" si="160"/>
        <v>0</v>
      </c>
      <c r="M955">
        <f t="shared" si="161"/>
        <v>1</v>
      </c>
      <c r="N955">
        <f t="shared" si="162"/>
        <v>1</v>
      </c>
      <c r="O955">
        <f t="shared" si="163"/>
        <v>0</v>
      </c>
      <c r="P955">
        <f t="shared" si="164"/>
        <v>0</v>
      </c>
    </row>
    <row r="956" spans="1:16" x14ac:dyDescent="0.25">
      <c r="A956">
        <v>7037</v>
      </c>
      <c r="B956">
        <v>1389108988</v>
      </c>
      <c r="C956" t="s">
        <v>4</v>
      </c>
      <c r="D956" s="6">
        <f t="shared" si="154"/>
        <v>41646.650324074071</v>
      </c>
      <c r="E956" t="e">
        <f>_xlfn.IFNA(VLOOKUP(A956,#REF!,2,FALSE),"")</f>
        <v>#REF!</v>
      </c>
      <c r="F956" t="e">
        <f>_xlfn.IFNA(IF(VLOOKUP(A956,#REF!,2,FALSE)&gt;E956,VLOOKUP(A956,#REF!,2,FALSE),""),"")</f>
        <v>#REF!</v>
      </c>
      <c r="G956" s="6" t="str">
        <f t="shared" si="155"/>
        <v/>
      </c>
      <c r="H956" s="6" t="str">
        <f t="shared" si="156"/>
        <v/>
      </c>
      <c r="I956" t="str">
        <f t="shared" si="157"/>
        <v/>
      </c>
      <c r="J956" t="str">
        <f t="shared" si="158"/>
        <v/>
      </c>
      <c r="K956">
        <f t="shared" si="159"/>
        <v>0</v>
      </c>
      <c r="L956" s="4">
        <f t="shared" si="160"/>
        <v>0</v>
      </c>
      <c r="M956">
        <f t="shared" si="161"/>
        <v>1</v>
      </c>
      <c r="N956">
        <f t="shared" si="162"/>
        <v>1</v>
      </c>
      <c r="O956">
        <f t="shared" si="163"/>
        <v>0</v>
      </c>
      <c r="P956">
        <f t="shared" si="164"/>
        <v>0</v>
      </c>
    </row>
    <row r="957" spans="1:16" x14ac:dyDescent="0.25">
      <c r="A957">
        <v>7044</v>
      </c>
      <c r="B957">
        <v>1388368313</v>
      </c>
      <c r="C957" t="s">
        <v>4</v>
      </c>
      <c r="D957" s="6">
        <f t="shared" si="154"/>
        <v>41638.077696759261</v>
      </c>
      <c r="E957" t="e">
        <f>_xlfn.IFNA(VLOOKUP(A957,#REF!,2,FALSE),"")</f>
        <v>#REF!</v>
      </c>
      <c r="F957" t="e">
        <f>_xlfn.IFNA(IF(VLOOKUP(A957,#REF!,2,FALSE)&gt;E957,VLOOKUP(A957,#REF!,2,FALSE),""),"")</f>
        <v>#REF!</v>
      </c>
      <c r="G957" s="6" t="str">
        <f t="shared" si="155"/>
        <v/>
      </c>
      <c r="H957" s="6" t="str">
        <f t="shared" si="156"/>
        <v/>
      </c>
      <c r="I957" t="str">
        <f t="shared" si="157"/>
        <v/>
      </c>
      <c r="J957" t="str">
        <f t="shared" si="158"/>
        <v/>
      </c>
      <c r="K957">
        <f t="shared" si="159"/>
        <v>0</v>
      </c>
      <c r="L957" s="4">
        <f t="shared" si="160"/>
        <v>0</v>
      </c>
      <c r="M957">
        <f t="shared" si="161"/>
        <v>1</v>
      </c>
      <c r="N957">
        <f t="shared" si="162"/>
        <v>1</v>
      </c>
      <c r="O957">
        <f t="shared" si="163"/>
        <v>0</v>
      </c>
      <c r="P957">
        <f t="shared" si="164"/>
        <v>0</v>
      </c>
    </row>
    <row r="958" spans="1:16" x14ac:dyDescent="0.25">
      <c r="A958">
        <v>7064</v>
      </c>
      <c r="B958">
        <v>1387305354</v>
      </c>
      <c r="C958" t="s">
        <v>4</v>
      </c>
      <c r="D958" s="6">
        <f t="shared" si="154"/>
        <v>41625.774930555555</v>
      </c>
      <c r="E958" t="e">
        <f>_xlfn.IFNA(VLOOKUP(A958,#REF!,2,FALSE),"")</f>
        <v>#REF!</v>
      </c>
      <c r="F958" t="e">
        <f>_xlfn.IFNA(IF(VLOOKUP(A958,#REF!,2,FALSE)&gt;E958,VLOOKUP(A958,#REF!,2,FALSE),""),"")</f>
        <v>#REF!</v>
      </c>
      <c r="G958" s="6" t="str">
        <f t="shared" si="155"/>
        <v/>
      </c>
      <c r="H958" s="6" t="str">
        <f t="shared" si="156"/>
        <v/>
      </c>
      <c r="I958" t="str">
        <f t="shared" si="157"/>
        <v/>
      </c>
      <c r="J958" t="str">
        <f t="shared" si="158"/>
        <v/>
      </c>
      <c r="K958">
        <f t="shared" si="159"/>
        <v>0</v>
      </c>
      <c r="L958" s="4">
        <f t="shared" si="160"/>
        <v>0</v>
      </c>
      <c r="M958">
        <f t="shared" si="161"/>
        <v>1</v>
      </c>
      <c r="N958">
        <f t="shared" si="162"/>
        <v>1</v>
      </c>
      <c r="O958">
        <f t="shared" si="163"/>
        <v>0</v>
      </c>
      <c r="P958">
        <f t="shared" si="164"/>
        <v>0</v>
      </c>
    </row>
    <row r="959" spans="1:16" x14ac:dyDescent="0.25">
      <c r="A959">
        <v>7065</v>
      </c>
      <c r="B959">
        <v>1388204626</v>
      </c>
      <c r="C959" t="s">
        <v>4</v>
      </c>
      <c r="D959" s="6">
        <f t="shared" si="154"/>
        <v>41636.183171296296</v>
      </c>
      <c r="E959" t="e">
        <f>_xlfn.IFNA(VLOOKUP(A959,#REF!,2,FALSE),"")</f>
        <v>#REF!</v>
      </c>
      <c r="F959" t="e">
        <f>_xlfn.IFNA(IF(VLOOKUP(A959,#REF!,2,FALSE)&gt;E959,VLOOKUP(A959,#REF!,2,FALSE),""),"")</f>
        <v>#REF!</v>
      </c>
      <c r="G959" s="6" t="str">
        <f t="shared" si="155"/>
        <v/>
      </c>
      <c r="H959" s="6" t="str">
        <f t="shared" si="156"/>
        <v/>
      </c>
      <c r="I959" t="str">
        <f t="shared" si="157"/>
        <v/>
      </c>
      <c r="J959" t="str">
        <f t="shared" si="158"/>
        <v/>
      </c>
      <c r="K959">
        <f t="shared" si="159"/>
        <v>0</v>
      </c>
      <c r="L959" s="4">
        <f t="shared" si="160"/>
        <v>0</v>
      </c>
      <c r="M959">
        <f t="shared" si="161"/>
        <v>1</v>
      </c>
      <c r="N959">
        <f t="shared" si="162"/>
        <v>1</v>
      </c>
      <c r="O959">
        <f t="shared" si="163"/>
        <v>0</v>
      </c>
      <c r="P959">
        <f t="shared" si="164"/>
        <v>0</v>
      </c>
    </row>
    <row r="960" spans="1:16" x14ac:dyDescent="0.25">
      <c r="A960">
        <v>7068</v>
      </c>
      <c r="B960">
        <v>1388738266</v>
      </c>
      <c r="C960" t="s">
        <v>4</v>
      </c>
      <c r="D960" s="6">
        <f t="shared" si="154"/>
        <v>41642.359560185185</v>
      </c>
      <c r="E960" t="e">
        <f>_xlfn.IFNA(VLOOKUP(A960,#REF!,2,FALSE),"")</f>
        <v>#REF!</v>
      </c>
      <c r="F960" t="e">
        <f>_xlfn.IFNA(IF(VLOOKUP(A960,#REF!,2,FALSE)&gt;E960,VLOOKUP(A960,#REF!,2,FALSE),""),"")</f>
        <v>#REF!</v>
      </c>
      <c r="G960" s="6" t="str">
        <f t="shared" si="155"/>
        <v/>
      </c>
      <c r="H960" s="6" t="str">
        <f t="shared" si="156"/>
        <v/>
      </c>
      <c r="I960" t="str">
        <f t="shared" si="157"/>
        <v/>
      </c>
      <c r="J960" t="str">
        <f t="shared" si="158"/>
        <v/>
      </c>
      <c r="K960">
        <f t="shared" si="159"/>
        <v>0</v>
      </c>
      <c r="L960" s="4">
        <f t="shared" si="160"/>
        <v>0</v>
      </c>
      <c r="M960">
        <f t="shared" si="161"/>
        <v>1</v>
      </c>
      <c r="N960">
        <f t="shared" si="162"/>
        <v>1</v>
      </c>
      <c r="O960">
        <f t="shared" si="163"/>
        <v>0</v>
      </c>
      <c r="P960">
        <f t="shared" si="164"/>
        <v>0</v>
      </c>
    </row>
    <row r="961" spans="1:16" x14ac:dyDescent="0.25">
      <c r="A961">
        <v>7084</v>
      </c>
      <c r="B961">
        <v>1390468309</v>
      </c>
      <c r="C961" t="s">
        <v>4</v>
      </c>
      <c r="D961" s="6">
        <f t="shared" si="154"/>
        <v>41662.383206018516</v>
      </c>
      <c r="E961" t="e">
        <f>_xlfn.IFNA(VLOOKUP(A961,#REF!,2,FALSE),"")</f>
        <v>#REF!</v>
      </c>
      <c r="F961" t="e">
        <f>_xlfn.IFNA(IF(VLOOKUP(A961,#REF!,2,FALSE)&gt;E961,VLOOKUP(A961,#REF!,2,FALSE),""),"")</f>
        <v>#REF!</v>
      </c>
      <c r="G961" s="6" t="str">
        <f t="shared" si="155"/>
        <v/>
      </c>
      <c r="H961" s="6" t="str">
        <f t="shared" si="156"/>
        <v/>
      </c>
      <c r="I961" t="str">
        <f t="shared" si="157"/>
        <v/>
      </c>
      <c r="J961" t="str">
        <f t="shared" si="158"/>
        <v/>
      </c>
      <c r="K961">
        <f t="shared" si="159"/>
        <v>0</v>
      </c>
      <c r="L961" s="4">
        <f t="shared" si="160"/>
        <v>0</v>
      </c>
      <c r="M961">
        <f t="shared" si="161"/>
        <v>1</v>
      </c>
      <c r="N961">
        <f t="shared" si="162"/>
        <v>1</v>
      </c>
      <c r="O961">
        <f t="shared" si="163"/>
        <v>0</v>
      </c>
      <c r="P961">
        <f t="shared" si="164"/>
        <v>0</v>
      </c>
    </row>
    <row r="962" spans="1:16" x14ac:dyDescent="0.25">
      <c r="A962">
        <v>7099</v>
      </c>
      <c r="B962">
        <v>1390540625</v>
      </c>
      <c r="C962" t="s">
        <v>4</v>
      </c>
      <c r="D962" s="6">
        <f t="shared" ref="D962:D1025" si="165">(((B962/60)/60)/24)+DATE(1970,1,1)</f>
        <v>41663.220196759255</v>
      </c>
      <c r="E962" t="e">
        <f>_xlfn.IFNA(VLOOKUP(A962,#REF!,2,FALSE),"")</f>
        <v>#REF!</v>
      </c>
      <c r="F962" t="e">
        <f>_xlfn.IFNA(IF(VLOOKUP(A962,#REF!,2,FALSE)&gt;E962,VLOOKUP(A962,#REF!,2,FALSE),""),"")</f>
        <v>#REF!</v>
      </c>
      <c r="G962" s="6" t="str">
        <f t="shared" ref="G962:G1025" si="166">IFERROR((((E962/60)/60)/24)+DATE(1970,1,1),"")</f>
        <v/>
      </c>
      <c r="H962" s="6" t="str">
        <f t="shared" ref="H962:H1025" si="167">IFERROR((((F962/60)/60)/24)+DATE(1970,1,1),"")</f>
        <v/>
      </c>
      <c r="I962" t="str">
        <f t="shared" ref="I962:I1025" si="168">IFERROR((E962-B962)/60/60/24,"")</f>
        <v/>
      </c>
      <c r="J962" t="str">
        <f t="shared" ref="J962:J1025" si="169">IFERROR((F962-E962)/60/60/24,"")</f>
        <v/>
      </c>
      <c r="K962">
        <f t="shared" si="159"/>
        <v>0</v>
      </c>
      <c r="L962" s="4">
        <f t="shared" si="160"/>
        <v>0</v>
      </c>
      <c r="M962">
        <f t="shared" si="161"/>
        <v>1</v>
      </c>
      <c r="N962">
        <f t="shared" si="162"/>
        <v>1</v>
      </c>
      <c r="O962">
        <f t="shared" si="163"/>
        <v>0</v>
      </c>
      <c r="P962">
        <f t="shared" si="164"/>
        <v>0</v>
      </c>
    </row>
    <row r="963" spans="1:16" x14ac:dyDescent="0.25">
      <c r="A963">
        <v>7103</v>
      </c>
      <c r="B963">
        <v>1387563851</v>
      </c>
      <c r="C963" t="s">
        <v>4</v>
      </c>
      <c r="D963" s="6">
        <f t="shared" si="165"/>
        <v>41628.766793981478</v>
      </c>
      <c r="E963" t="e">
        <f>_xlfn.IFNA(VLOOKUP(A963,#REF!,2,FALSE),"")</f>
        <v>#REF!</v>
      </c>
      <c r="F963" t="e">
        <f>_xlfn.IFNA(IF(VLOOKUP(A963,#REF!,2,FALSE)&gt;E963,VLOOKUP(A963,#REF!,2,FALSE),""),"")</f>
        <v>#REF!</v>
      </c>
      <c r="G963" s="6" t="str">
        <f t="shared" si="166"/>
        <v/>
      </c>
      <c r="H963" s="6" t="str">
        <f t="shared" si="167"/>
        <v/>
      </c>
      <c r="I963" t="str">
        <f t="shared" si="168"/>
        <v/>
      </c>
      <c r="J963" t="str">
        <f t="shared" si="169"/>
        <v/>
      </c>
      <c r="K963">
        <f t="shared" ref="K963:K1026" si="170">IF(G963&lt;"2/29/2016"-375,1,0)</f>
        <v>0</v>
      </c>
      <c r="L963" s="4">
        <f t="shared" ref="L963:L1026" si="171">K963*COUNT(H963)</f>
        <v>0</v>
      </c>
      <c r="M963">
        <f t="shared" ref="M963:M1026" si="172">IF(D963&lt;"2/29/2016"-365,1,0)</f>
        <v>1</v>
      </c>
      <c r="N963">
        <f t="shared" ref="N963:N1026" si="173">IF(D963&lt;"2/29/2016"-365*2,1,0)</f>
        <v>1</v>
      </c>
      <c r="O963">
        <f t="shared" ref="O963:O1026" si="174">IF(AND(I963&lt;=365,M963),1,0)</f>
        <v>0</v>
      </c>
      <c r="P963">
        <f t="shared" ref="P963:P1026" si="175">IF(AND(I963&gt;365,M963,I963&lt;=365*2),1,0)</f>
        <v>0</v>
      </c>
    </row>
    <row r="964" spans="1:16" x14ac:dyDescent="0.25">
      <c r="A964">
        <v>7104</v>
      </c>
      <c r="B964">
        <v>1386262524</v>
      </c>
      <c r="C964" t="s">
        <v>4</v>
      </c>
      <c r="D964" s="6">
        <f t="shared" si="165"/>
        <v>41613.705138888887</v>
      </c>
      <c r="E964" t="e">
        <f>_xlfn.IFNA(VLOOKUP(A964,#REF!,2,FALSE),"")</f>
        <v>#REF!</v>
      </c>
      <c r="F964" t="e">
        <f>_xlfn.IFNA(IF(VLOOKUP(A964,#REF!,2,FALSE)&gt;E964,VLOOKUP(A964,#REF!,2,FALSE),""),"")</f>
        <v>#REF!</v>
      </c>
      <c r="G964" s="6" t="str">
        <f t="shared" si="166"/>
        <v/>
      </c>
      <c r="H964" s="6" t="str">
        <f t="shared" si="167"/>
        <v/>
      </c>
      <c r="I964" t="str">
        <f t="shared" si="168"/>
        <v/>
      </c>
      <c r="J964" t="str">
        <f t="shared" si="169"/>
        <v/>
      </c>
      <c r="K964">
        <f t="shared" si="170"/>
        <v>0</v>
      </c>
      <c r="L964" s="4">
        <f t="shared" si="171"/>
        <v>0</v>
      </c>
      <c r="M964">
        <f t="shared" si="172"/>
        <v>1</v>
      </c>
      <c r="N964">
        <f t="shared" si="173"/>
        <v>1</v>
      </c>
      <c r="O964">
        <f t="shared" si="174"/>
        <v>0</v>
      </c>
      <c r="P964">
        <f t="shared" si="175"/>
        <v>0</v>
      </c>
    </row>
    <row r="965" spans="1:16" x14ac:dyDescent="0.25">
      <c r="A965">
        <v>7113</v>
      </c>
      <c r="B965">
        <v>1386386046</v>
      </c>
      <c r="C965" t="s">
        <v>4</v>
      </c>
      <c r="D965" s="6">
        <f t="shared" si="165"/>
        <v>41615.134791666671</v>
      </c>
      <c r="E965" t="e">
        <f>_xlfn.IFNA(VLOOKUP(A965,#REF!,2,FALSE),"")</f>
        <v>#REF!</v>
      </c>
      <c r="F965" t="e">
        <f>_xlfn.IFNA(IF(VLOOKUP(A965,#REF!,2,FALSE)&gt;E965,VLOOKUP(A965,#REF!,2,FALSE),""),"")</f>
        <v>#REF!</v>
      </c>
      <c r="G965" s="6" t="str">
        <f t="shared" si="166"/>
        <v/>
      </c>
      <c r="H965" s="6" t="str">
        <f t="shared" si="167"/>
        <v/>
      </c>
      <c r="I965" t="str">
        <f t="shared" si="168"/>
        <v/>
      </c>
      <c r="J965" t="str">
        <f t="shared" si="169"/>
        <v/>
      </c>
      <c r="K965">
        <f t="shared" si="170"/>
        <v>0</v>
      </c>
      <c r="L965" s="4">
        <f t="shared" si="171"/>
        <v>0</v>
      </c>
      <c r="M965">
        <f t="shared" si="172"/>
        <v>1</v>
      </c>
      <c r="N965">
        <f t="shared" si="173"/>
        <v>1</v>
      </c>
      <c r="O965">
        <f t="shared" si="174"/>
        <v>0</v>
      </c>
      <c r="P965">
        <f t="shared" si="175"/>
        <v>0</v>
      </c>
    </row>
    <row r="966" spans="1:16" x14ac:dyDescent="0.25">
      <c r="A966">
        <v>7117</v>
      </c>
      <c r="B966">
        <v>1386496622</v>
      </c>
      <c r="C966" t="s">
        <v>4</v>
      </c>
      <c r="D966" s="6">
        <f t="shared" si="165"/>
        <v>41616.414606481485</v>
      </c>
      <c r="E966" t="e">
        <f>_xlfn.IFNA(VLOOKUP(A966,#REF!,2,FALSE),"")</f>
        <v>#REF!</v>
      </c>
      <c r="F966" t="e">
        <f>_xlfn.IFNA(IF(VLOOKUP(A966,#REF!,2,FALSE)&gt;E966,VLOOKUP(A966,#REF!,2,FALSE),""),"")</f>
        <v>#REF!</v>
      </c>
      <c r="G966" s="6" t="str">
        <f t="shared" si="166"/>
        <v/>
      </c>
      <c r="H966" s="6" t="str">
        <f t="shared" si="167"/>
        <v/>
      </c>
      <c r="I966" t="str">
        <f t="shared" si="168"/>
        <v/>
      </c>
      <c r="J966" t="str">
        <f t="shared" si="169"/>
        <v/>
      </c>
      <c r="K966">
        <f t="shared" si="170"/>
        <v>0</v>
      </c>
      <c r="L966" s="4">
        <f t="shared" si="171"/>
        <v>0</v>
      </c>
      <c r="M966">
        <f t="shared" si="172"/>
        <v>1</v>
      </c>
      <c r="N966">
        <f t="shared" si="173"/>
        <v>1</v>
      </c>
      <c r="O966">
        <f t="shared" si="174"/>
        <v>0</v>
      </c>
      <c r="P966">
        <f t="shared" si="175"/>
        <v>0</v>
      </c>
    </row>
    <row r="967" spans="1:16" x14ac:dyDescent="0.25">
      <c r="A967">
        <v>7130</v>
      </c>
      <c r="B967">
        <v>1388169243</v>
      </c>
      <c r="C967" t="s">
        <v>4</v>
      </c>
      <c r="D967" s="6">
        <f t="shared" si="165"/>
        <v>41635.773645833331</v>
      </c>
      <c r="E967" t="e">
        <f>_xlfn.IFNA(VLOOKUP(A967,#REF!,2,FALSE),"")</f>
        <v>#REF!</v>
      </c>
      <c r="F967" t="e">
        <f>_xlfn.IFNA(IF(VLOOKUP(A967,#REF!,2,FALSE)&gt;E967,VLOOKUP(A967,#REF!,2,FALSE),""),"")</f>
        <v>#REF!</v>
      </c>
      <c r="G967" s="6" t="str">
        <f t="shared" si="166"/>
        <v/>
      </c>
      <c r="H967" s="6" t="str">
        <f t="shared" si="167"/>
        <v/>
      </c>
      <c r="I967" t="str">
        <f t="shared" si="168"/>
        <v/>
      </c>
      <c r="J967" t="str">
        <f t="shared" si="169"/>
        <v/>
      </c>
      <c r="K967">
        <f t="shared" si="170"/>
        <v>0</v>
      </c>
      <c r="L967" s="4">
        <f t="shared" si="171"/>
        <v>0</v>
      </c>
      <c r="M967">
        <f t="shared" si="172"/>
        <v>1</v>
      </c>
      <c r="N967">
        <f t="shared" si="173"/>
        <v>1</v>
      </c>
      <c r="O967">
        <f t="shared" si="174"/>
        <v>0</v>
      </c>
      <c r="P967">
        <f t="shared" si="175"/>
        <v>0</v>
      </c>
    </row>
    <row r="968" spans="1:16" x14ac:dyDescent="0.25">
      <c r="A968">
        <v>7155</v>
      </c>
      <c r="B968">
        <v>1389625985</v>
      </c>
      <c r="C968" t="s">
        <v>4</v>
      </c>
      <c r="D968" s="6">
        <f t="shared" si="165"/>
        <v>41652.634085648147</v>
      </c>
      <c r="E968" t="e">
        <f>_xlfn.IFNA(VLOOKUP(A968,#REF!,2,FALSE),"")</f>
        <v>#REF!</v>
      </c>
      <c r="F968" t="e">
        <f>_xlfn.IFNA(IF(VLOOKUP(A968,#REF!,2,FALSE)&gt;E968,VLOOKUP(A968,#REF!,2,FALSE),""),"")</f>
        <v>#REF!</v>
      </c>
      <c r="G968" s="6" t="str">
        <f t="shared" si="166"/>
        <v/>
      </c>
      <c r="H968" s="6" t="str">
        <f t="shared" si="167"/>
        <v/>
      </c>
      <c r="I968" t="str">
        <f t="shared" si="168"/>
        <v/>
      </c>
      <c r="J968" t="str">
        <f t="shared" si="169"/>
        <v/>
      </c>
      <c r="K968">
        <f t="shared" si="170"/>
        <v>0</v>
      </c>
      <c r="L968" s="4">
        <f t="shared" si="171"/>
        <v>0</v>
      </c>
      <c r="M968">
        <f t="shared" si="172"/>
        <v>1</v>
      </c>
      <c r="N968">
        <f t="shared" si="173"/>
        <v>1</v>
      </c>
      <c r="O968">
        <f t="shared" si="174"/>
        <v>0</v>
      </c>
      <c r="P968">
        <f t="shared" si="175"/>
        <v>0</v>
      </c>
    </row>
    <row r="969" spans="1:16" x14ac:dyDescent="0.25">
      <c r="A969">
        <v>7163</v>
      </c>
      <c r="B969">
        <v>1386257696</v>
      </c>
      <c r="C969" t="s">
        <v>4</v>
      </c>
      <c r="D969" s="6">
        <f t="shared" si="165"/>
        <v>41613.649259259262</v>
      </c>
      <c r="E969" t="e">
        <f>_xlfn.IFNA(VLOOKUP(A969,#REF!,2,FALSE),"")</f>
        <v>#REF!</v>
      </c>
      <c r="F969" t="e">
        <f>_xlfn.IFNA(IF(VLOOKUP(A969,#REF!,2,FALSE)&gt;E969,VLOOKUP(A969,#REF!,2,FALSE),""),"")</f>
        <v>#REF!</v>
      </c>
      <c r="G969" s="6" t="str">
        <f t="shared" si="166"/>
        <v/>
      </c>
      <c r="H969" s="6" t="str">
        <f t="shared" si="167"/>
        <v/>
      </c>
      <c r="I969" t="str">
        <f t="shared" si="168"/>
        <v/>
      </c>
      <c r="J969" t="str">
        <f t="shared" si="169"/>
        <v/>
      </c>
      <c r="K969">
        <f t="shared" si="170"/>
        <v>0</v>
      </c>
      <c r="L969" s="4">
        <f t="shared" si="171"/>
        <v>0</v>
      </c>
      <c r="M969">
        <f t="shared" si="172"/>
        <v>1</v>
      </c>
      <c r="N969">
        <f t="shared" si="173"/>
        <v>1</v>
      </c>
      <c r="O969">
        <f t="shared" si="174"/>
        <v>0</v>
      </c>
      <c r="P969">
        <f t="shared" si="175"/>
        <v>0</v>
      </c>
    </row>
    <row r="970" spans="1:16" x14ac:dyDescent="0.25">
      <c r="A970">
        <v>7176</v>
      </c>
      <c r="B970">
        <v>1387282272</v>
      </c>
      <c r="C970" t="s">
        <v>4</v>
      </c>
      <c r="D970" s="6">
        <f t="shared" si="165"/>
        <v>41625.507777777777</v>
      </c>
      <c r="E970" t="e">
        <f>_xlfn.IFNA(VLOOKUP(A970,#REF!,2,FALSE),"")</f>
        <v>#REF!</v>
      </c>
      <c r="F970" t="e">
        <f>_xlfn.IFNA(IF(VLOOKUP(A970,#REF!,2,FALSE)&gt;E970,VLOOKUP(A970,#REF!,2,FALSE),""),"")</f>
        <v>#REF!</v>
      </c>
      <c r="G970" s="6" t="str">
        <f t="shared" si="166"/>
        <v/>
      </c>
      <c r="H970" s="6" t="str">
        <f t="shared" si="167"/>
        <v/>
      </c>
      <c r="I970" t="str">
        <f t="shared" si="168"/>
        <v/>
      </c>
      <c r="J970" t="str">
        <f t="shared" si="169"/>
        <v/>
      </c>
      <c r="K970">
        <f t="shared" si="170"/>
        <v>0</v>
      </c>
      <c r="L970" s="4">
        <f t="shared" si="171"/>
        <v>0</v>
      </c>
      <c r="M970">
        <f t="shared" si="172"/>
        <v>1</v>
      </c>
      <c r="N970">
        <f t="shared" si="173"/>
        <v>1</v>
      </c>
      <c r="O970">
        <f t="shared" si="174"/>
        <v>0</v>
      </c>
      <c r="P970">
        <f t="shared" si="175"/>
        <v>0</v>
      </c>
    </row>
    <row r="971" spans="1:16" x14ac:dyDescent="0.25">
      <c r="A971">
        <v>7181</v>
      </c>
      <c r="B971">
        <v>1389783507</v>
      </c>
      <c r="C971" t="s">
        <v>4</v>
      </c>
      <c r="D971" s="6">
        <f t="shared" si="165"/>
        <v>41654.457256944443</v>
      </c>
      <c r="E971" t="e">
        <f>_xlfn.IFNA(VLOOKUP(A971,#REF!,2,FALSE),"")</f>
        <v>#REF!</v>
      </c>
      <c r="F971" t="e">
        <f>_xlfn.IFNA(IF(VLOOKUP(A971,#REF!,2,FALSE)&gt;E971,VLOOKUP(A971,#REF!,2,FALSE),""),"")</f>
        <v>#REF!</v>
      </c>
      <c r="G971" s="6" t="str">
        <f t="shared" si="166"/>
        <v/>
      </c>
      <c r="H971" s="6" t="str">
        <f t="shared" si="167"/>
        <v/>
      </c>
      <c r="I971" t="str">
        <f t="shared" si="168"/>
        <v/>
      </c>
      <c r="J971" t="str">
        <f t="shared" si="169"/>
        <v/>
      </c>
      <c r="K971">
        <f t="shared" si="170"/>
        <v>0</v>
      </c>
      <c r="L971" s="4">
        <f t="shared" si="171"/>
        <v>0</v>
      </c>
      <c r="M971">
        <f t="shared" si="172"/>
        <v>1</v>
      </c>
      <c r="N971">
        <f t="shared" si="173"/>
        <v>1</v>
      </c>
      <c r="O971">
        <f t="shared" si="174"/>
        <v>0</v>
      </c>
      <c r="P971">
        <f t="shared" si="175"/>
        <v>0</v>
      </c>
    </row>
    <row r="972" spans="1:16" x14ac:dyDescent="0.25">
      <c r="A972">
        <v>7187</v>
      </c>
      <c r="B972">
        <v>1388161216</v>
      </c>
      <c r="C972" t="s">
        <v>4</v>
      </c>
      <c r="D972" s="6">
        <f t="shared" si="165"/>
        <v>41635.68074074074</v>
      </c>
      <c r="E972" t="e">
        <f>_xlfn.IFNA(VLOOKUP(A972,#REF!,2,FALSE),"")</f>
        <v>#REF!</v>
      </c>
      <c r="F972" t="e">
        <f>_xlfn.IFNA(IF(VLOOKUP(A972,#REF!,2,FALSE)&gt;E972,VLOOKUP(A972,#REF!,2,FALSE),""),"")</f>
        <v>#REF!</v>
      </c>
      <c r="G972" s="6" t="str">
        <f t="shared" si="166"/>
        <v/>
      </c>
      <c r="H972" s="6" t="str">
        <f t="shared" si="167"/>
        <v/>
      </c>
      <c r="I972" t="str">
        <f t="shared" si="168"/>
        <v/>
      </c>
      <c r="J972" t="str">
        <f t="shared" si="169"/>
        <v/>
      </c>
      <c r="K972">
        <f t="shared" si="170"/>
        <v>0</v>
      </c>
      <c r="L972" s="4">
        <f t="shared" si="171"/>
        <v>0</v>
      </c>
      <c r="M972">
        <f t="shared" si="172"/>
        <v>1</v>
      </c>
      <c r="N972">
        <f t="shared" si="173"/>
        <v>1</v>
      </c>
      <c r="O972">
        <f t="shared" si="174"/>
        <v>0</v>
      </c>
      <c r="P972">
        <f t="shared" si="175"/>
        <v>0</v>
      </c>
    </row>
    <row r="973" spans="1:16" x14ac:dyDescent="0.25">
      <c r="A973">
        <v>7215</v>
      </c>
      <c r="B973">
        <v>1387153303</v>
      </c>
      <c r="C973" t="s">
        <v>4</v>
      </c>
      <c r="D973" s="6">
        <f t="shared" si="165"/>
        <v>41624.015081018515</v>
      </c>
      <c r="E973" t="e">
        <f>_xlfn.IFNA(VLOOKUP(A973,#REF!,2,FALSE),"")</f>
        <v>#REF!</v>
      </c>
      <c r="F973" t="e">
        <f>_xlfn.IFNA(IF(VLOOKUP(A973,#REF!,2,FALSE)&gt;E973,VLOOKUP(A973,#REF!,2,FALSE),""),"")</f>
        <v>#REF!</v>
      </c>
      <c r="G973" s="6" t="str">
        <f t="shared" si="166"/>
        <v/>
      </c>
      <c r="H973" s="6" t="str">
        <f t="shared" si="167"/>
        <v/>
      </c>
      <c r="I973" t="str">
        <f t="shared" si="168"/>
        <v/>
      </c>
      <c r="J973" t="str">
        <f t="shared" si="169"/>
        <v/>
      </c>
      <c r="K973">
        <f t="shared" si="170"/>
        <v>0</v>
      </c>
      <c r="L973" s="4">
        <f t="shared" si="171"/>
        <v>0</v>
      </c>
      <c r="M973">
        <f t="shared" si="172"/>
        <v>1</v>
      </c>
      <c r="N973">
        <f t="shared" si="173"/>
        <v>1</v>
      </c>
      <c r="O973">
        <f t="shared" si="174"/>
        <v>0</v>
      </c>
      <c r="P973">
        <f t="shared" si="175"/>
        <v>0</v>
      </c>
    </row>
    <row r="974" spans="1:16" x14ac:dyDescent="0.25">
      <c r="A974">
        <v>7216</v>
      </c>
      <c r="B974">
        <v>1388316928</v>
      </c>
      <c r="C974" t="s">
        <v>4</v>
      </c>
      <c r="D974" s="6">
        <f t="shared" si="165"/>
        <v>41637.48296296296</v>
      </c>
      <c r="E974" t="e">
        <f>_xlfn.IFNA(VLOOKUP(A974,#REF!,2,FALSE),"")</f>
        <v>#REF!</v>
      </c>
      <c r="F974" t="e">
        <f>_xlfn.IFNA(IF(VLOOKUP(A974,#REF!,2,FALSE)&gt;E974,VLOOKUP(A974,#REF!,2,FALSE),""),"")</f>
        <v>#REF!</v>
      </c>
      <c r="G974" s="6" t="str">
        <f t="shared" si="166"/>
        <v/>
      </c>
      <c r="H974" s="6" t="str">
        <f t="shared" si="167"/>
        <v/>
      </c>
      <c r="I974" t="str">
        <f t="shared" si="168"/>
        <v/>
      </c>
      <c r="J974" t="str">
        <f t="shared" si="169"/>
        <v/>
      </c>
      <c r="K974">
        <f t="shared" si="170"/>
        <v>0</v>
      </c>
      <c r="L974" s="4">
        <f t="shared" si="171"/>
        <v>0</v>
      </c>
      <c r="M974">
        <f t="shared" si="172"/>
        <v>1</v>
      </c>
      <c r="N974">
        <f t="shared" si="173"/>
        <v>1</v>
      </c>
      <c r="O974">
        <f t="shared" si="174"/>
        <v>0</v>
      </c>
      <c r="P974">
        <f t="shared" si="175"/>
        <v>0</v>
      </c>
    </row>
    <row r="975" spans="1:16" x14ac:dyDescent="0.25">
      <c r="A975">
        <v>7227</v>
      </c>
      <c r="B975">
        <v>1390637511</v>
      </c>
      <c r="C975" t="s">
        <v>4</v>
      </c>
      <c r="D975" s="6">
        <f t="shared" si="165"/>
        <v>41664.341562499998</v>
      </c>
      <c r="E975" t="e">
        <f>_xlfn.IFNA(VLOOKUP(A975,#REF!,2,FALSE),"")</f>
        <v>#REF!</v>
      </c>
      <c r="F975" t="e">
        <f>_xlfn.IFNA(IF(VLOOKUP(A975,#REF!,2,FALSE)&gt;E975,VLOOKUP(A975,#REF!,2,FALSE),""),"")</f>
        <v>#REF!</v>
      </c>
      <c r="G975" s="6" t="str">
        <f t="shared" si="166"/>
        <v/>
      </c>
      <c r="H975" s="6" t="str">
        <f t="shared" si="167"/>
        <v/>
      </c>
      <c r="I975" t="str">
        <f t="shared" si="168"/>
        <v/>
      </c>
      <c r="J975" t="str">
        <f t="shared" si="169"/>
        <v/>
      </c>
      <c r="K975">
        <f t="shared" si="170"/>
        <v>0</v>
      </c>
      <c r="L975" s="4">
        <f t="shared" si="171"/>
        <v>0</v>
      </c>
      <c r="M975">
        <f t="shared" si="172"/>
        <v>1</v>
      </c>
      <c r="N975">
        <f t="shared" si="173"/>
        <v>1</v>
      </c>
      <c r="O975">
        <f t="shared" si="174"/>
        <v>0</v>
      </c>
      <c r="P975">
        <f t="shared" si="175"/>
        <v>0</v>
      </c>
    </row>
    <row r="976" spans="1:16" x14ac:dyDescent="0.25">
      <c r="A976">
        <v>7231</v>
      </c>
      <c r="B976">
        <v>1387143222</v>
      </c>
      <c r="C976" t="s">
        <v>4</v>
      </c>
      <c r="D976" s="6">
        <f t="shared" si="165"/>
        <v>41623.898402777777</v>
      </c>
      <c r="E976" t="e">
        <f>_xlfn.IFNA(VLOOKUP(A976,#REF!,2,FALSE),"")</f>
        <v>#REF!</v>
      </c>
      <c r="F976" t="e">
        <f>_xlfn.IFNA(IF(VLOOKUP(A976,#REF!,2,FALSE)&gt;E976,VLOOKUP(A976,#REF!,2,FALSE),""),"")</f>
        <v>#REF!</v>
      </c>
      <c r="G976" s="6" t="str">
        <f t="shared" si="166"/>
        <v/>
      </c>
      <c r="H976" s="6" t="str">
        <f t="shared" si="167"/>
        <v/>
      </c>
      <c r="I976" t="str">
        <f t="shared" si="168"/>
        <v/>
      </c>
      <c r="J976" t="str">
        <f t="shared" si="169"/>
        <v/>
      </c>
      <c r="K976">
        <f t="shared" si="170"/>
        <v>0</v>
      </c>
      <c r="L976" s="4">
        <f t="shared" si="171"/>
        <v>0</v>
      </c>
      <c r="M976">
        <f t="shared" si="172"/>
        <v>1</v>
      </c>
      <c r="N976">
        <f t="shared" si="173"/>
        <v>1</v>
      </c>
      <c r="O976">
        <f t="shared" si="174"/>
        <v>0</v>
      </c>
      <c r="P976">
        <f t="shared" si="175"/>
        <v>0</v>
      </c>
    </row>
    <row r="977" spans="1:16" x14ac:dyDescent="0.25">
      <c r="A977">
        <v>7232</v>
      </c>
      <c r="B977">
        <v>1386200724</v>
      </c>
      <c r="C977" t="s">
        <v>4</v>
      </c>
      <c r="D977" s="6">
        <f t="shared" si="165"/>
        <v>41612.989861111113</v>
      </c>
      <c r="E977" t="e">
        <f>_xlfn.IFNA(VLOOKUP(A977,#REF!,2,FALSE),"")</f>
        <v>#REF!</v>
      </c>
      <c r="F977" t="e">
        <f>_xlfn.IFNA(IF(VLOOKUP(A977,#REF!,2,FALSE)&gt;E977,VLOOKUP(A977,#REF!,2,FALSE),""),"")</f>
        <v>#REF!</v>
      </c>
      <c r="G977" s="6" t="str">
        <f t="shared" si="166"/>
        <v/>
      </c>
      <c r="H977" s="6" t="str">
        <f t="shared" si="167"/>
        <v/>
      </c>
      <c r="I977" t="str">
        <f t="shared" si="168"/>
        <v/>
      </c>
      <c r="J977" t="str">
        <f t="shared" si="169"/>
        <v/>
      </c>
      <c r="K977">
        <f t="shared" si="170"/>
        <v>0</v>
      </c>
      <c r="L977" s="4">
        <f t="shared" si="171"/>
        <v>0</v>
      </c>
      <c r="M977">
        <f t="shared" si="172"/>
        <v>1</v>
      </c>
      <c r="N977">
        <f t="shared" si="173"/>
        <v>1</v>
      </c>
      <c r="O977">
        <f t="shared" si="174"/>
        <v>0</v>
      </c>
      <c r="P977">
        <f t="shared" si="175"/>
        <v>0</v>
      </c>
    </row>
    <row r="978" spans="1:16" x14ac:dyDescent="0.25">
      <c r="A978">
        <v>7233</v>
      </c>
      <c r="B978">
        <v>1388156640</v>
      </c>
      <c r="C978" t="s">
        <v>4</v>
      </c>
      <c r="D978" s="6">
        <f t="shared" si="165"/>
        <v>41635.62777777778</v>
      </c>
      <c r="E978" t="e">
        <f>_xlfn.IFNA(VLOOKUP(A978,#REF!,2,FALSE),"")</f>
        <v>#REF!</v>
      </c>
      <c r="F978" t="e">
        <f>_xlfn.IFNA(IF(VLOOKUP(A978,#REF!,2,FALSE)&gt;E978,VLOOKUP(A978,#REF!,2,FALSE),""),"")</f>
        <v>#REF!</v>
      </c>
      <c r="G978" s="6" t="str">
        <f t="shared" si="166"/>
        <v/>
      </c>
      <c r="H978" s="6" t="str">
        <f t="shared" si="167"/>
        <v/>
      </c>
      <c r="I978" t="str">
        <f t="shared" si="168"/>
        <v/>
      </c>
      <c r="J978" t="str">
        <f t="shared" si="169"/>
        <v/>
      </c>
      <c r="K978">
        <f t="shared" si="170"/>
        <v>0</v>
      </c>
      <c r="L978" s="4">
        <f t="shared" si="171"/>
        <v>0</v>
      </c>
      <c r="M978">
        <f t="shared" si="172"/>
        <v>1</v>
      </c>
      <c r="N978">
        <f t="shared" si="173"/>
        <v>1</v>
      </c>
      <c r="O978">
        <f t="shared" si="174"/>
        <v>0</v>
      </c>
      <c r="P978">
        <f t="shared" si="175"/>
        <v>0</v>
      </c>
    </row>
    <row r="979" spans="1:16" x14ac:dyDescent="0.25">
      <c r="A979">
        <v>7261</v>
      </c>
      <c r="B979">
        <v>1388676665</v>
      </c>
      <c r="C979" t="s">
        <v>4</v>
      </c>
      <c r="D979" s="6">
        <f t="shared" si="165"/>
        <v>41641.646585648145</v>
      </c>
      <c r="E979" t="e">
        <f>_xlfn.IFNA(VLOOKUP(A979,#REF!,2,FALSE),"")</f>
        <v>#REF!</v>
      </c>
      <c r="F979" t="e">
        <f>_xlfn.IFNA(IF(VLOOKUP(A979,#REF!,2,FALSE)&gt;E979,VLOOKUP(A979,#REF!,2,FALSE),""),"")</f>
        <v>#REF!</v>
      </c>
      <c r="G979" s="6" t="str">
        <f t="shared" si="166"/>
        <v/>
      </c>
      <c r="H979" s="6" t="str">
        <f t="shared" si="167"/>
        <v/>
      </c>
      <c r="I979" t="str">
        <f t="shared" si="168"/>
        <v/>
      </c>
      <c r="J979" t="str">
        <f t="shared" si="169"/>
        <v/>
      </c>
      <c r="K979">
        <f t="shared" si="170"/>
        <v>0</v>
      </c>
      <c r="L979" s="4">
        <f t="shared" si="171"/>
        <v>0</v>
      </c>
      <c r="M979">
        <f t="shared" si="172"/>
        <v>1</v>
      </c>
      <c r="N979">
        <f t="shared" si="173"/>
        <v>1</v>
      </c>
      <c r="O979">
        <f t="shared" si="174"/>
        <v>0</v>
      </c>
      <c r="P979">
        <f t="shared" si="175"/>
        <v>0</v>
      </c>
    </row>
    <row r="980" spans="1:16" x14ac:dyDescent="0.25">
      <c r="A980">
        <v>7285</v>
      </c>
      <c r="B980">
        <v>1390485912</v>
      </c>
      <c r="C980" t="s">
        <v>4</v>
      </c>
      <c r="D980" s="6">
        <f t="shared" si="165"/>
        <v>41662.586944444447</v>
      </c>
      <c r="E980" t="e">
        <f>_xlfn.IFNA(VLOOKUP(A980,#REF!,2,FALSE),"")</f>
        <v>#REF!</v>
      </c>
      <c r="F980" t="e">
        <f>_xlfn.IFNA(IF(VLOOKUP(A980,#REF!,2,FALSE)&gt;E980,VLOOKUP(A980,#REF!,2,FALSE),""),"")</f>
        <v>#REF!</v>
      </c>
      <c r="G980" s="6" t="str">
        <f t="shared" si="166"/>
        <v/>
      </c>
      <c r="H980" s="6" t="str">
        <f t="shared" si="167"/>
        <v/>
      </c>
      <c r="I980" t="str">
        <f t="shared" si="168"/>
        <v/>
      </c>
      <c r="J980" t="str">
        <f t="shared" si="169"/>
        <v/>
      </c>
      <c r="K980">
        <f t="shared" si="170"/>
        <v>0</v>
      </c>
      <c r="L980" s="4">
        <f t="shared" si="171"/>
        <v>0</v>
      </c>
      <c r="M980">
        <f t="shared" si="172"/>
        <v>1</v>
      </c>
      <c r="N980">
        <f t="shared" si="173"/>
        <v>1</v>
      </c>
      <c r="O980">
        <f t="shared" si="174"/>
        <v>0</v>
      </c>
      <c r="P980">
        <f t="shared" si="175"/>
        <v>0</v>
      </c>
    </row>
    <row r="981" spans="1:16" x14ac:dyDescent="0.25">
      <c r="A981">
        <v>7286</v>
      </c>
      <c r="B981">
        <v>1387517405</v>
      </c>
      <c r="C981" t="s">
        <v>4</v>
      </c>
      <c r="D981" s="6">
        <f t="shared" si="165"/>
        <v>41628.229224537034</v>
      </c>
      <c r="E981" t="e">
        <f>_xlfn.IFNA(VLOOKUP(A981,#REF!,2,FALSE),"")</f>
        <v>#REF!</v>
      </c>
      <c r="F981" t="e">
        <f>_xlfn.IFNA(IF(VLOOKUP(A981,#REF!,2,FALSE)&gt;E981,VLOOKUP(A981,#REF!,2,FALSE),""),"")</f>
        <v>#REF!</v>
      </c>
      <c r="G981" s="6" t="str">
        <f t="shared" si="166"/>
        <v/>
      </c>
      <c r="H981" s="6" t="str">
        <f t="shared" si="167"/>
        <v/>
      </c>
      <c r="I981" t="str">
        <f t="shared" si="168"/>
        <v/>
      </c>
      <c r="J981" t="str">
        <f t="shared" si="169"/>
        <v/>
      </c>
      <c r="K981">
        <f t="shared" si="170"/>
        <v>0</v>
      </c>
      <c r="L981" s="4">
        <f t="shared" si="171"/>
        <v>0</v>
      </c>
      <c r="M981">
        <f t="shared" si="172"/>
        <v>1</v>
      </c>
      <c r="N981">
        <f t="shared" si="173"/>
        <v>1</v>
      </c>
      <c r="O981">
        <f t="shared" si="174"/>
        <v>0</v>
      </c>
      <c r="P981">
        <f t="shared" si="175"/>
        <v>0</v>
      </c>
    </row>
    <row r="982" spans="1:16" x14ac:dyDescent="0.25">
      <c r="A982">
        <v>7292</v>
      </c>
      <c r="B982">
        <v>1386182049</v>
      </c>
      <c r="C982" t="s">
        <v>4</v>
      </c>
      <c r="D982" s="6">
        <f t="shared" si="165"/>
        <v>41612.773715277777</v>
      </c>
      <c r="E982" t="e">
        <f>_xlfn.IFNA(VLOOKUP(A982,#REF!,2,FALSE),"")</f>
        <v>#REF!</v>
      </c>
      <c r="F982" t="e">
        <f>_xlfn.IFNA(IF(VLOOKUP(A982,#REF!,2,FALSE)&gt;E982,VLOOKUP(A982,#REF!,2,FALSE),""),"")</f>
        <v>#REF!</v>
      </c>
      <c r="G982" s="6" t="str">
        <f t="shared" si="166"/>
        <v/>
      </c>
      <c r="H982" s="6" t="str">
        <f t="shared" si="167"/>
        <v/>
      </c>
      <c r="I982" t="str">
        <f t="shared" si="168"/>
        <v/>
      </c>
      <c r="J982" t="str">
        <f t="shared" si="169"/>
        <v/>
      </c>
      <c r="K982">
        <f t="shared" si="170"/>
        <v>0</v>
      </c>
      <c r="L982" s="4">
        <f t="shared" si="171"/>
        <v>0</v>
      </c>
      <c r="M982">
        <f t="shared" si="172"/>
        <v>1</v>
      </c>
      <c r="N982">
        <f t="shared" si="173"/>
        <v>1</v>
      </c>
      <c r="O982">
        <f t="shared" si="174"/>
        <v>0</v>
      </c>
      <c r="P982">
        <f t="shared" si="175"/>
        <v>0</v>
      </c>
    </row>
    <row r="983" spans="1:16" x14ac:dyDescent="0.25">
      <c r="A983">
        <v>7293</v>
      </c>
      <c r="B983">
        <v>1388143204</v>
      </c>
      <c r="C983" t="s">
        <v>4</v>
      </c>
      <c r="D983" s="6">
        <f t="shared" si="165"/>
        <v>41635.472268518519</v>
      </c>
      <c r="E983" t="e">
        <f>_xlfn.IFNA(VLOOKUP(A983,#REF!,2,FALSE),"")</f>
        <v>#REF!</v>
      </c>
      <c r="F983" t="e">
        <f>_xlfn.IFNA(IF(VLOOKUP(A983,#REF!,2,FALSE)&gt;E983,VLOOKUP(A983,#REF!,2,FALSE),""),"")</f>
        <v>#REF!</v>
      </c>
      <c r="G983" s="6" t="str">
        <f t="shared" si="166"/>
        <v/>
      </c>
      <c r="H983" s="6" t="str">
        <f t="shared" si="167"/>
        <v/>
      </c>
      <c r="I983" t="str">
        <f t="shared" si="168"/>
        <v/>
      </c>
      <c r="J983" t="str">
        <f t="shared" si="169"/>
        <v/>
      </c>
      <c r="K983">
        <f t="shared" si="170"/>
        <v>0</v>
      </c>
      <c r="L983" s="4">
        <f t="shared" si="171"/>
        <v>0</v>
      </c>
      <c r="M983">
        <f t="shared" si="172"/>
        <v>1</v>
      </c>
      <c r="N983">
        <f t="shared" si="173"/>
        <v>1</v>
      </c>
      <c r="O983">
        <f t="shared" si="174"/>
        <v>0</v>
      </c>
      <c r="P983">
        <f t="shared" si="175"/>
        <v>0</v>
      </c>
    </row>
    <row r="984" spans="1:16" x14ac:dyDescent="0.25">
      <c r="A984">
        <v>7295</v>
      </c>
      <c r="B984">
        <v>1388755086</v>
      </c>
      <c r="C984" t="s">
        <v>4</v>
      </c>
      <c r="D984" s="6">
        <f t="shared" si="165"/>
        <v>41642.554236111115</v>
      </c>
      <c r="E984" t="e">
        <f>_xlfn.IFNA(VLOOKUP(A984,#REF!,2,FALSE),"")</f>
        <v>#REF!</v>
      </c>
      <c r="F984" t="e">
        <f>_xlfn.IFNA(IF(VLOOKUP(A984,#REF!,2,FALSE)&gt;E984,VLOOKUP(A984,#REF!,2,FALSE),""),"")</f>
        <v>#REF!</v>
      </c>
      <c r="G984" s="6" t="str">
        <f t="shared" si="166"/>
        <v/>
      </c>
      <c r="H984" s="6" t="str">
        <f t="shared" si="167"/>
        <v/>
      </c>
      <c r="I984" t="str">
        <f t="shared" si="168"/>
        <v/>
      </c>
      <c r="J984" t="str">
        <f t="shared" si="169"/>
        <v/>
      </c>
      <c r="K984">
        <f t="shared" si="170"/>
        <v>0</v>
      </c>
      <c r="L984" s="4">
        <f t="shared" si="171"/>
        <v>0</v>
      </c>
      <c r="M984">
        <f t="shared" si="172"/>
        <v>1</v>
      </c>
      <c r="N984">
        <f t="shared" si="173"/>
        <v>1</v>
      </c>
      <c r="O984">
        <f t="shared" si="174"/>
        <v>0</v>
      </c>
      <c r="P984">
        <f t="shared" si="175"/>
        <v>0</v>
      </c>
    </row>
    <row r="985" spans="1:16" x14ac:dyDescent="0.25">
      <c r="A985">
        <v>7302</v>
      </c>
      <c r="B985">
        <v>1390074808</v>
      </c>
      <c r="C985" t="s">
        <v>4</v>
      </c>
      <c r="D985" s="6">
        <f t="shared" si="165"/>
        <v>41657.828796296293</v>
      </c>
      <c r="E985" t="e">
        <f>_xlfn.IFNA(VLOOKUP(A985,#REF!,2,FALSE),"")</f>
        <v>#REF!</v>
      </c>
      <c r="F985" t="e">
        <f>_xlfn.IFNA(IF(VLOOKUP(A985,#REF!,2,FALSE)&gt;E985,VLOOKUP(A985,#REF!,2,FALSE),""),"")</f>
        <v>#REF!</v>
      </c>
      <c r="G985" s="6" t="str">
        <f t="shared" si="166"/>
        <v/>
      </c>
      <c r="H985" s="6" t="str">
        <f t="shared" si="167"/>
        <v/>
      </c>
      <c r="I985" t="str">
        <f t="shared" si="168"/>
        <v/>
      </c>
      <c r="J985" t="str">
        <f t="shared" si="169"/>
        <v/>
      </c>
      <c r="K985">
        <f t="shared" si="170"/>
        <v>0</v>
      </c>
      <c r="L985" s="4">
        <f t="shared" si="171"/>
        <v>0</v>
      </c>
      <c r="M985">
        <f t="shared" si="172"/>
        <v>1</v>
      </c>
      <c r="N985">
        <f t="shared" si="173"/>
        <v>1</v>
      </c>
      <c r="O985">
        <f t="shared" si="174"/>
        <v>0</v>
      </c>
      <c r="P985">
        <f t="shared" si="175"/>
        <v>0</v>
      </c>
    </row>
    <row r="986" spans="1:16" x14ac:dyDescent="0.25">
      <c r="A986">
        <v>7309</v>
      </c>
      <c r="B986">
        <v>1386362842</v>
      </c>
      <c r="C986" t="s">
        <v>4</v>
      </c>
      <c r="D986" s="6">
        <f t="shared" si="165"/>
        <v>41614.866226851853</v>
      </c>
      <c r="E986" t="e">
        <f>_xlfn.IFNA(VLOOKUP(A986,#REF!,2,FALSE),"")</f>
        <v>#REF!</v>
      </c>
      <c r="F986" t="e">
        <f>_xlfn.IFNA(IF(VLOOKUP(A986,#REF!,2,FALSE)&gt;E986,VLOOKUP(A986,#REF!,2,FALSE),""),"")</f>
        <v>#REF!</v>
      </c>
      <c r="G986" s="6" t="str">
        <f t="shared" si="166"/>
        <v/>
      </c>
      <c r="H986" s="6" t="str">
        <f t="shared" si="167"/>
        <v/>
      </c>
      <c r="I986" t="str">
        <f t="shared" si="168"/>
        <v/>
      </c>
      <c r="J986" t="str">
        <f t="shared" si="169"/>
        <v/>
      </c>
      <c r="K986">
        <f t="shared" si="170"/>
        <v>0</v>
      </c>
      <c r="L986" s="4">
        <f t="shared" si="171"/>
        <v>0</v>
      </c>
      <c r="M986">
        <f t="shared" si="172"/>
        <v>1</v>
      </c>
      <c r="N986">
        <f t="shared" si="173"/>
        <v>1</v>
      </c>
      <c r="O986">
        <f t="shared" si="174"/>
        <v>0</v>
      </c>
      <c r="P986">
        <f t="shared" si="175"/>
        <v>0</v>
      </c>
    </row>
    <row r="987" spans="1:16" x14ac:dyDescent="0.25">
      <c r="A987">
        <v>7310</v>
      </c>
      <c r="B987">
        <v>1388165544</v>
      </c>
      <c r="C987" t="s">
        <v>4</v>
      </c>
      <c r="D987" s="6">
        <f t="shared" si="165"/>
        <v>41635.730833333335</v>
      </c>
      <c r="E987" t="e">
        <f>_xlfn.IFNA(VLOOKUP(A987,#REF!,2,FALSE),"")</f>
        <v>#REF!</v>
      </c>
      <c r="F987" t="e">
        <f>_xlfn.IFNA(IF(VLOOKUP(A987,#REF!,2,FALSE)&gt;E987,VLOOKUP(A987,#REF!,2,FALSE),""),"")</f>
        <v>#REF!</v>
      </c>
      <c r="G987" s="6" t="str">
        <f t="shared" si="166"/>
        <v/>
      </c>
      <c r="H987" s="6" t="str">
        <f t="shared" si="167"/>
        <v/>
      </c>
      <c r="I987" t="str">
        <f t="shared" si="168"/>
        <v/>
      </c>
      <c r="J987" t="str">
        <f t="shared" si="169"/>
        <v/>
      </c>
      <c r="K987">
        <f t="shared" si="170"/>
        <v>0</v>
      </c>
      <c r="L987" s="4">
        <f t="shared" si="171"/>
        <v>0</v>
      </c>
      <c r="M987">
        <f t="shared" si="172"/>
        <v>1</v>
      </c>
      <c r="N987">
        <f t="shared" si="173"/>
        <v>1</v>
      </c>
      <c r="O987">
        <f t="shared" si="174"/>
        <v>0</v>
      </c>
      <c r="P987">
        <f t="shared" si="175"/>
        <v>0</v>
      </c>
    </row>
    <row r="988" spans="1:16" x14ac:dyDescent="0.25">
      <c r="A988">
        <v>7375</v>
      </c>
      <c r="B988">
        <v>1390202057</v>
      </c>
      <c r="C988" t="s">
        <v>4</v>
      </c>
      <c r="D988" s="6">
        <f t="shared" si="165"/>
        <v>41659.301585648151</v>
      </c>
      <c r="E988" t="e">
        <f>_xlfn.IFNA(VLOOKUP(A988,#REF!,2,FALSE),"")</f>
        <v>#REF!</v>
      </c>
      <c r="F988" t="e">
        <f>_xlfn.IFNA(IF(VLOOKUP(A988,#REF!,2,FALSE)&gt;E988,VLOOKUP(A988,#REF!,2,FALSE),""),"")</f>
        <v>#REF!</v>
      </c>
      <c r="G988" s="6" t="str">
        <f t="shared" si="166"/>
        <v/>
      </c>
      <c r="H988" s="6" t="str">
        <f t="shared" si="167"/>
        <v/>
      </c>
      <c r="I988" t="str">
        <f t="shared" si="168"/>
        <v/>
      </c>
      <c r="J988" t="str">
        <f t="shared" si="169"/>
        <v/>
      </c>
      <c r="K988">
        <f t="shared" si="170"/>
        <v>0</v>
      </c>
      <c r="L988" s="4">
        <f t="shared" si="171"/>
        <v>0</v>
      </c>
      <c r="M988">
        <f t="shared" si="172"/>
        <v>1</v>
      </c>
      <c r="N988">
        <f t="shared" si="173"/>
        <v>1</v>
      </c>
      <c r="O988">
        <f t="shared" si="174"/>
        <v>0</v>
      </c>
      <c r="P988">
        <f t="shared" si="175"/>
        <v>0</v>
      </c>
    </row>
    <row r="989" spans="1:16" x14ac:dyDescent="0.25">
      <c r="A989">
        <v>7384</v>
      </c>
      <c r="B989">
        <v>1389288878</v>
      </c>
      <c r="C989" t="s">
        <v>4</v>
      </c>
      <c r="D989" s="6">
        <f t="shared" si="165"/>
        <v>41648.73238425926</v>
      </c>
      <c r="E989" t="e">
        <f>_xlfn.IFNA(VLOOKUP(A989,#REF!,2,FALSE),"")</f>
        <v>#REF!</v>
      </c>
      <c r="F989" t="e">
        <f>_xlfn.IFNA(IF(VLOOKUP(A989,#REF!,2,FALSE)&gt;E989,VLOOKUP(A989,#REF!,2,FALSE),""),"")</f>
        <v>#REF!</v>
      </c>
      <c r="G989" s="6" t="str">
        <f t="shared" si="166"/>
        <v/>
      </c>
      <c r="H989" s="6" t="str">
        <f t="shared" si="167"/>
        <v/>
      </c>
      <c r="I989" t="str">
        <f t="shared" si="168"/>
        <v/>
      </c>
      <c r="J989" t="str">
        <f t="shared" si="169"/>
        <v/>
      </c>
      <c r="K989">
        <f t="shared" si="170"/>
        <v>0</v>
      </c>
      <c r="L989" s="4">
        <f t="shared" si="171"/>
        <v>0</v>
      </c>
      <c r="M989">
        <f t="shared" si="172"/>
        <v>1</v>
      </c>
      <c r="N989">
        <f t="shared" si="173"/>
        <v>1</v>
      </c>
      <c r="O989">
        <f t="shared" si="174"/>
        <v>0</v>
      </c>
      <c r="P989">
        <f t="shared" si="175"/>
        <v>0</v>
      </c>
    </row>
    <row r="990" spans="1:16" x14ac:dyDescent="0.25">
      <c r="A990">
        <v>7418</v>
      </c>
      <c r="B990">
        <v>1390237834</v>
      </c>
      <c r="C990" t="s">
        <v>4</v>
      </c>
      <c r="D990" s="6">
        <f t="shared" si="165"/>
        <v>41659.715671296297</v>
      </c>
      <c r="E990" t="e">
        <f>_xlfn.IFNA(VLOOKUP(A990,#REF!,2,FALSE),"")</f>
        <v>#REF!</v>
      </c>
      <c r="F990" t="e">
        <f>_xlfn.IFNA(IF(VLOOKUP(A990,#REF!,2,FALSE)&gt;E990,VLOOKUP(A990,#REF!,2,FALSE),""),"")</f>
        <v>#REF!</v>
      </c>
      <c r="G990" s="6" t="str">
        <f t="shared" si="166"/>
        <v/>
      </c>
      <c r="H990" s="6" t="str">
        <f t="shared" si="167"/>
        <v/>
      </c>
      <c r="I990" t="str">
        <f t="shared" si="168"/>
        <v/>
      </c>
      <c r="J990" t="str">
        <f t="shared" si="169"/>
        <v/>
      </c>
      <c r="K990">
        <f t="shared" si="170"/>
        <v>0</v>
      </c>
      <c r="L990" s="4">
        <f t="shared" si="171"/>
        <v>0</v>
      </c>
      <c r="M990">
        <f t="shared" si="172"/>
        <v>1</v>
      </c>
      <c r="N990">
        <f t="shared" si="173"/>
        <v>1</v>
      </c>
      <c r="O990">
        <f t="shared" si="174"/>
        <v>0</v>
      </c>
      <c r="P990">
        <f t="shared" si="175"/>
        <v>0</v>
      </c>
    </row>
    <row r="991" spans="1:16" x14ac:dyDescent="0.25">
      <c r="A991">
        <v>7419</v>
      </c>
      <c r="B991">
        <v>1388732053</v>
      </c>
      <c r="C991" t="s">
        <v>4</v>
      </c>
      <c r="D991" s="6">
        <f t="shared" si="165"/>
        <v>41642.28765046296</v>
      </c>
      <c r="E991" t="e">
        <f>_xlfn.IFNA(VLOOKUP(A991,#REF!,2,FALSE),"")</f>
        <v>#REF!</v>
      </c>
      <c r="F991" t="e">
        <f>_xlfn.IFNA(IF(VLOOKUP(A991,#REF!,2,FALSE)&gt;E991,VLOOKUP(A991,#REF!,2,FALSE),""),"")</f>
        <v>#REF!</v>
      </c>
      <c r="G991" s="6" t="str">
        <f t="shared" si="166"/>
        <v/>
      </c>
      <c r="H991" s="6" t="str">
        <f t="shared" si="167"/>
        <v/>
      </c>
      <c r="I991" t="str">
        <f t="shared" si="168"/>
        <v/>
      </c>
      <c r="J991" t="str">
        <f t="shared" si="169"/>
        <v/>
      </c>
      <c r="K991">
        <f t="shared" si="170"/>
        <v>0</v>
      </c>
      <c r="L991" s="4">
        <f t="shared" si="171"/>
        <v>0</v>
      </c>
      <c r="M991">
        <f t="shared" si="172"/>
        <v>1</v>
      </c>
      <c r="N991">
        <f t="shared" si="173"/>
        <v>1</v>
      </c>
      <c r="O991">
        <f t="shared" si="174"/>
        <v>0</v>
      </c>
      <c r="P991">
        <f t="shared" si="175"/>
        <v>0</v>
      </c>
    </row>
    <row r="992" spans="1:16" x14ac:dyDescent="0.25">
      <c r="A992">
        <v>7428</v>
      </c>
      <c r="B992">
        <v>1390047524</v>
      </c>
      <c r="C992" t="s">
        <v>4</v>
      </c>
      <c r="D992" s="6">
        <f t="shared" si="165"/>
        <v>41657.513009259259</v>
      </c>
      <c r="E992" t="e">
        <f>_xlfn.IFNA(VLOOKUP(A992,#REF!,2,FALSE),"")</f>
        <v>#REF!</v>
      </c>
      <c r="F992" t="e">
        <f>_xlfn.IFNA(IF(VLOOKUP(A992,#REF!,2,FALSE)&gt;E992,VLOOKUP(A992,#REF!,2,FALSE),""),"")</f>
        <v>#REF!</v>
      </c>
      <c r="G992" s="6" t="str">
        <f t="shared" si="166"/>
        <v/>
      </c>
      <c r="H992" s="6" t="str">
        <f t="shared" si="167"/>
        <v/>
      </c>
      <c r="I992" t="str">
        <f t="shared" si="168"/>
        <v/>
      </c>
      <c r="J992" t="str">
        <f t="shared" si="169"/>
        <v/>
      </c>
      <c r="K992">
        <f t="shared" si="170"/>
        <v>0</v>
      </c>
      <c r="L992" s="4">
        <f t="shared" si="171"/>
        <v>0</v>
      </c>
      <c r="M992">
        <f t="shared" si="172"/>
        <v>1</v>
      </c>
      <c r="N992">
        <f t="shared" si="173"/>
        <v>1</v>
      </c>
      <c r="O992">
        <f t="shared" si="174"/>
        <v>0</v>
      </c>
      <c r="P992">
        <f t="shared" si="175"/>
        <v>0</v>
      </c>
    </row>
    <row r="993" spans="1:16" x14ac:dyDescent="0.25">
      <c r="A993">
        <v>7441</v>
      </c>
      <c r="B993">
        <v>1389634321</v>
      </c>
      <c r="C993" t="s">
        <v>4</v>
      </c>
      <c r="D993" s="6">
        <f t="shared" si="165"/>
        <v>41652.730567129627</v>
      </c>
      <c r="E993" t="e">
        <f>_xlfn.IFNA(VLOOKUP(A993,#REF!,2,FALSE),"")</f>
        <v>#REF!</v>
      </c>
      <c r="F993" t="e">
        <f>_xlfn.IFNA(IF(VLOOKUP(A993,#REF!,2,FALSE)&gt;E993,VLOOKUP(A993,#REF!,2,FALSE),""),"")</f>
        <v>#REF!</v>
      </c>
      <c r="G993" s="6" t="str">
        <f t="shared" si="166"/>
        <v/>
      </c>
      <c r="H993" s="6" t="str">
        <f t="shared" si="167"/>
        <v/>
      </c>
      <c r="I993" t="str">
        <f t="shared" si="168"/>
        <v/>
      </c>
      <c r="J993" t="str">
        <f t="shared" si="169"/>
        <v/>
      </c>
      <c r="K993">
        <f t="shared" si="170"/>
        <v>0</v>
      </c>
      <c r="L993" s="4">
        <f t="shared" si="171"/>
        <v>0</v>
      </c>
      <c r="M993">
        <f t="shared" si="172"/>
        <v>1</v>
      </c>
      <c r="N993">
        <f t="shared" si="173"/>
        <v>1</v>
      </c>
      <c r="O993">
        <f t="shared" si="174"/>
        <v>0</v>
      </c>
      <c r="P993">
        <f t="shared" si="175"/>
        <v>0</v>
      </c>
    </row>
    <row r="994" spans="1:16" x14ac:dyDescent="0.25">
      <c r="A994">
        <v>7447</v>
      </c>
      <c r="B994">
        <v>1386154025</v>
      </c>
      <c r="C994" t="s">
        <v>4</v>
      </c>
      <c r="D994" s="6">
        <f t="shared" si="165"/>
        <v>41612.449363425927</v>
      </c>
      <c r="E994" t="e">
        <f>_xlfn.IFNA(VLOOKUP(A994,#REF!,2,FALSE),"")</f>
        <v>#REF!</v>
      </c>
      <c r="F994" t="e">
        <f>_xlfn.IFNA(IF(VLOOKUP(A994,#REF!,2,FALSE)&gt;E994,VLOOKUP(A994,#REF!,2,FALSE),""),"")</f>
        <v>#REF!</v>
      </c>
      <c r="G994" s="6" t="str">
        <f t="shared" si="166"/>
        <v/>
      </c>
      <c r="H994" s="6" t="str">
        <f t="shared" si="167"/>
        <v/>
      </c>
      <c r="I994" t="str">
        <f t="shared" si="168"/>
        <v/>
      </c>
      <c r="J994" t="str">
        <f t="shared" si="169"/>
        <v/>
      </c>
      <c r="K994">
        <f t="shared" si="170"/>
        <v>0</v>
      </c>
      <c r="L994" s="4">
        <f t="shared" si="171"/>
        <v>0</v>
      </c>
      <c r="M994">
        <f t="shared" si="172"/>
        <v>1</v>
      </c>
      <c r="N994">
        <f t="shared" si="173"/>
        <v>1</v>
      </c>
      <c r="O994">
        <f t="shared" si="174"/>
        <v>0</v>
      </c>
      <c r="P994">
        <f t="shared" si="175"/>
        <v>0</v>
      </c>
    </row>
    <row r="995" spans="1:16" x14ac:dyDescent="0.25">
      <c r="A995">
        <v>7473</v>
      </c>
      <c r="B995">
        <v>1388092856</v>
      </c>
      <c r="C995" t="s">
        <v>4</v>
      </c>
      <c r="D995" s="6">
        <f t="shared" si="165"/>
        <v>41634.889537037037</v>
      </c>
      <c r="E995" t="e">
        <f>_xlfn.IFNA(VLOOKUP(A995,#REF!,2,FALSE),"")</f>
        <v>#REF!</v>
      </c>
      <c r="F995" t="e">
        <f>_xlfn.IFNA(IF(VLOOKUP(A995,#REF!,2,FALSE)&gt;E995,VLOOKUP(A995,#REF!,2,FALSE),""),"")</f>
        <v>#REF!</v>
      </c>
      <c r="G995" s="6" t="str">
        <f t="shared" si="166"/>
        <v/>
      </c>
      <c r="H995" s="6" t="str">
        <f t="shared" si="167"/>
        <v/>
      </c>
      <c r="I995" t="str">
        <f t="shared" si="168"/>
        <v/>
      </c>
      <c r="J995" t="str">
        <f t="shared" si="169"/>
        <v/>
      </c>
      <c r="K995">
        <f t="shared" si="170"/>
        <v>0</v>
      </c>
      <c r="L995" s="4">
        <f t="shared" si="171"/>
        <v>0</v>
      </c>
      <c r="M995">
        <f t="shared" si="172"/>
        <v>1</v>
      </c>
      <c r="N995">
        <f t="shared" si="173"/>
        <v>1</v>
      </c>
      <c r="O995">
        <f t="shared" si="174"/>
        <v>0</v>
      </c>
      <c r="P995">
        <f t="shared" si="175"/>
        <v>0</v>
      </c>
    </row>
    <row r="996" spans="1:16" x14ac:dyDescent="0.25">
      <c r="A996">
        <v>7493</v>
      </c>
      <c r="B996">
        <v>1389486123</v>
      </c>
      <c r="C996" t="s">
        <v>4</v>
      </c>
      <c r="D996" s="6">
        <f t="shared" si="165"/>
        <v>41651.0153125</v>
      </c>
      <c r="E996" t="e">
        <f>_xlfn.IFNA(VLOOKUP(A996,#REF!,2,FALSE),"")</f>
        <v>#REF!</v>
      </c>
      <c r="F996" t="e">
        <f>_xlfn.IFNA(IF(VLOOKUP(A996,#REF!,2,FALSE)&gt;E996,VLOOKUP(A996,#REF!,2,FALSE),""),"")</f>
        <v>#REF!</v>
      </c>
      <c r="G996" s="6" t="str">
        <f t="shared" si="166"/>
        <v/>
      </c>
      <c r="H996" s="6" t="str">
        <f t="shared" si="167"/>
        <v/>
      </c>
      <c r="I996" t="str">
        <f t="shared" si="168"/>
        <v/>
      </c>
      <c r="J996" t="str">
        <f t="shared" si="169"/>
        <v/>
      </c>
      <c r="K996">
        <f t="shared" si="170"/>
        <v>0</v>
      </c>
      <c r="L996" s="4">
        <f t="shared" si="171"/>
        <v>0</v>
      </c>
      <c r="M996">
        <f t="shared" si="172"/>
        <v>1</v>
      </c>
      <c r="N996">
        <f t="shared" si="173"/>
        <v>1</v>
      </c>
      <c r="O996">
        <f t="shared" si="174"/>
        <v>0</v>
      </c>
      <c r="P996">
        <f t="shared" si="175"/>
        <v>0</v>
      </c>
    </row>
    <row r="997" spans="1:16" x14ac:dyDescent="0.25">
      <c r="A997">
        <v>7498</v>
      </c>
      <c r="B997">
        <v>1388438787</v>
      </c>
      <c r="C997" t="s">
        <v>4</v>
      </c>
      <c r="D997" s="6">
        <f t="shared" si="165"/>
        <v>41638.893368055556</v>
      </c>
      <c r="E997" t="e">
        <f>_xlfn.IFNA(VLOOKUP(A997,#REF!,2,FALSE),"")</f>
        <v>#REF!</v>
      </c>
      <c r="F997" t="e">
        <f>_xlfn.IFNA(IF(VLOOKUP(A997,#REF!,2,FALSE)&gt;E997,VLOOKUP(A997,#REF!,2,FALSE),""),"")</f>
        <v>#REF!</v>
      </c>
      <c r="G997" s="6" t="str">
        <f t="shared" si="166"/>
        <v/>
      </c>
      <c r="H997" s="6" t="str">
        <f t="shared" si="167"/>
        <v/>
      </c>
      <c r="I997" t="str">
        <f t="shared" si="168"/>
        <v/>
      </c>
      <c r="J997" t="str">
        <f t="shared" si="169"/>
        <v/>
      </c>
      <c r="K997">
        <f t="shared" si="170"/>
        <v>0</v>
      </c>
      <c r="L997" s="4">
        <f t="shared" si="171"/>
        <v>0</v>
      </c>
      <c r="M997">
        <f t="shared" si="172"/>
        <v>1</v>
      </c>
      <c r="N997">
        <f t="shared" si="173"/>
        <v>1</v>
      </c>
      <c r="O997">
        <f t="shared" si="174"/>
        <v>0</v>
      </c>
      <c r="P997">
        <f t="shared" si="175"/>
        <v>0</v>
      </c>
    </row>
    <row r="998" spans="1:16" x14ac:dyDescent="0.25">
      <c r="A998">
        <v>7504</v>
      </c>
      <c r="B998">
        <v>1389554017</v>
      </c>
      <c r="C998" t="s">
        <v>4</v>
      </c>
      <c r="D998" s="6">
        <f t="shared" si="165"/>
        <v>41651.801122685189</v>
      </c>
      <c r="E998" t="e">
        <f>_xlfn.IFNA(VLOOKUP(A998,#REF!,2,FALSE),"")</f>
        <v>#REF!</v>
      </c>
      <c r="F998" t="e">
        <f>_xlfn.IFNA(IF(VLOOKUP(A998,#REF!,2,FALSE)&gt;E998,VLOOKUP(A998,#REF!,2,FALSE),""),"")</f>
        <v>#REF!</v>
      </c>
      <c r="G998" s="6" t="str">
        <f t="shared" si="166"/>
        <v/>
      </c>
      <c r="H998" s="6" t="str">
        <f t="shared" si="167"/>
        <v/>
      </c>
      <c r="I998" t="str">
        <f t="shared" si="168"/>
        <v/>
      </c>
      <c r="J998" t="str">
        <f t="shared" si="169"/>
        <v/>
      </c>
      <c r="K998">
        <f t="shared" si="170"/>
        <v>0</v>
      </c>
      <c r="L998" s="4">
        <f t="shared" si="171"/>
        <v>0</v>
      </c>
      <c r="M998">
        <f t="shared" si="172"/>
        <v>1</v>
      </c>
      <c r="N998">
        <f t="shared" si="173"/>
        <v>1</v>
      </c>
      <c r="O998">
        <f t="shared" si="174"/>
        <v>0</v>
      </c>
      <c r="P998">
        <f t="shared" si="175"/>
        <v>0</v>
      </c>
    </row>
    <row r="999" spans="1:16" x14ac:dyDescent="0.25">
      <c r="A999">
        <v>7515</v>
      </c>
      <c r="B999">
        <v>1388747032</v>
      </c>
      <c r="C999" t="s">
        <v>4</v>
      </c>
      <c r="D999" s="6">
        <f t="shared" si="165"/>
        <v>41642.461018518516</v>
      </c>
      <c r="E999" t="e">
        <f>_xlfn.IFNA(VLOOKUP(A999,#REF!,2,FALSE),"")</f>
        <v>#REF!</v>
      </c>
      <c r="F999" t="e">
        <f>_xlfn.IFNA(IF(VLOOKUP(A999,#REF!,2,FALSE)&gt;E999,VLOOKUP(A999,#REF!,2,FALSE),""),"")</f>
        <v>#REF!</v>
      </c>
      <c r="G999" s="6" t="str">
        <f t="shared" si="166"/>
        <v/>
      </c>
      <c r="H999" s="6" t="str">
        <f t="shared" si="167"/>
        <v/>
      </c>
      <c r="I999" t="str">
        <f t="shared" si="168"/>
        <v/>
      </c>
      <c r="J999" t="str">
        <f t="shared" si="169"/>
        <v/>
      </c>
      <c r="K999">
        <f t="shared" si="170"/>
        <v>0</v>
      </c>
      <c r="L999" s="4">
        <f t="shared" si="171"/>
        <v>0</v>
      </c>
      <c r="M999">
        <f t="shared" si="172"/>
        <v>1</v>
      </c>
      <c r="N999">
        <f t="shared" si="173"/>
        <v>1</v>
      </c>
      <c r="O999">
        <f t="shared" si="174"/>
        <v>0</v>
      </c>
      <c r="P999">
        <f t="shared" si="175"/>
        <v>0</v>
      </c>
    </row>
    <row r="1000" spans="1:16" x14ac:dyDescent="0.25">
      <c r="A1000">
        <v>7518</v>
      </c>
      <c r="B1000">
        <v>1389869452</v>
      </c>
      <c r="C1000" t="s">
        <v>4</v>
      </c>
      <c r="D1000" s="6">
        <f t="shared" si="165"/>
        <v>41655.451990740738</v>
      </c>
      <c r="E1000" t="e">
        <f>_xlfn.IFNA(VLOOKUP(A1000,#REF!,2,FALSE),"")</f>
        <v>#REF!</v>
      </c>
      <c r="F1000" t="e">
        <f>_xlfn.IFNA(IF(VLOOKUP(A1000,#REF!,2,FALSE)&gt;E1000,VLOOKUP(A1000,#REF!,2,FALSE),""),"")</f>
        <v>#REF!</v>
      </c>
      <c r="G1000" s="6" t="str">
        <f t="shared" si="166"/>
        <v/>
      </c>
      <c r="H1000" s="6" t="str">
        <f t="shared" si="167"/>
        <v/>
      </c>
      <c r="I1000" t="str">
        <f t="shared" si="168"/>
        <v/>
      </c>
      <c r="J1000" t="str">
        <f t="shared" si="169"/>
        <v/>
      </c>
      <c r="K1000">
        <f t="shared" si="170"/>
        <v>0</v>
      </c>
      <c r="L1000" s="4">
        <f t="shared" si="171"/>
        <v>0</v>
      </c>
      <c r="M1000">
        <f t="shared" si="172"/>
        <v>1</v>
      </c>
      <c r="N1000">
        <f t="shared" si="173"/>
        <v>1</v>
      </c>
      <c r="O1000">
        <f t="shared" si="174"/>
        <v>0</v>
      </c>
      <c r="P1000">
        <f t="shared" si="175"/>
        <v>0</v>
      </c>
    </row>
    <row r="1001" spans="1:16" x14ac:dyDescent="0.25">
      <c r="A1001">
        <v>7525</v>
      </c>
      <c r="B1001">
        <v>1386248676</v>
      </c>
      <c r="C1001" t="s">
        <v>4</v>
      </c>
      <c r="D1001" s="6">
        <f t="shared" si="165"/>
        <v>41613.544861111113</v>
      </c>
      <c r="E1001" t="e">
        <f>_xlfn.IFNA(VLOOKUP(A1001,#REF!,2,FALSE),"")</f>
        <v>#REF!</v>
      </c>
      <c r="F1001" t="e">
        <f>_xlfn.IFNA(IF(VLOOKUP(A1001,#REF!,2,FALSE)&gt;E1001,VLOOKUP(A1001,#REF!,2,FALSE),""),"")</f>
        <v>#REF!</v>
      </c>
      <c r="G1001" s="6" t="str">
        <f t="shared" si="166"/>
        <v/>
      </c>
      <c r="H1001" s="6" t="str">
        <f t="shared" si="167"/>
        <v/>
      </c>
      <c r="I1001" t="str">
        <f t="shared" si="168"/>
        <v/>
      </c>
      <c r="J1001" t="str">
        <f t="shared" si="169"/>
        <v/>
      </c>
      <c r="K1001">
        <f t="shared" si="170"/>
        <v>0</v>
      </c>
      <c r="L1001" s="4">
        <f t="shared" si="171"/>
        <v>0</v>
      </c>
      <c r="M1001">
        <f t="shared" si="172"/>
        <v>1</v>
      </c>
      <c r="N1001">
        <f t="shared" si="173"/>
        <v>1</v>
      </c>
      <c r="O1001">
        <f t="shared" si="174"/>
        <v>0</v>
      </c>
      <c r="P1001">
        <f t="shared" si="175"/>
        <v>0</v>
      </c>
    </row>
    <row r="1002" spans="1:16" x14ac:dyDescent="0.25">
      <c r="A1002">
        <v>7526</v>
      </c>
      <c r="B1002">
        <v>1388599766</v>
      </c>
      <c r="C1002" t="s">
        <v>4</v>
      </c>
      <c r="D1002" s="6">
        <f t="shared" si="165"/>
        <v>41640.756550925929</v>
      </c>
      <c r="E1002" t="e">
        <f>_xlfn.IFNA(VLOOKUP(A1002,#REF!,2,FALSE),"")</f>
        <v>#REF!</v>
      </c>
      <c r="F1002" t="e">
        <f>_xlfn.IFNA(IF(VLOOKUP(A1002,#REF!,2,FALSE)&gt;E1002,VLOOKUP(A1002,#REF!,2,FALSE),""),"")</f>
        <v>#REF!</v>
      </c>
      <c r="G1002" s="6" t="str">
        <f t="shared" si="166"/>
        <v/>
      </c>
      <c r="H1002" s="6" t="str">
        <f t="shared" si="167"/>
        <v/>
      </c>
      <c r="I1002" t="str">
        <f t="shared" si="168"/>
        <v/>
      </c>
      <c r="J1002" t="str">
        <f t="shared" si="169"/>
        <v/>
      </c>
      <c r="K1002">
        <f t="shared" si="170"/>
        <v>0</v>
      </c>
      <c r="L1002" s="4">
        <f t="shared" si="171"/>
        <v>0</v>
      </c>
      <c r="M1002">
        <f t="shared" si="172"/>
        <v>1</v>
      </c>
      <c r="N1002">
        <f t="shared" si="173"/>
        <v>1</v>
      </c>
      <c r="O1002">
        <f t="shared" si="174"/>
        <v>0</v>
      </c>
      <c r="P1002">
        <f t="shared" si="175"/>
        <v>0</v>
      </c>
    </row>
    <row r="1003" spans="1:16" x14ac:dyDescent="0.25">
      <c r="A1003">
        <v>7556</v>
      </c>
      <c r="B1003">
        <v>1391163648</v>
      </c>
      <c r="C1003" t="s">
        <v>4</v>
      </c>
      <c r="D1003" s="6">
        <f t="shared" si="165"/>
        <v>41670.431111111109</v>
      </c>
      <c r="E1003" t="e">
        <f>_xlfn.IFNA(VLOOKUP(A1003,#REF!,2,FALSE),"")</f>
        <v>#REF!</v>
      </c>
      <c r="F1003" t="e">
        <f>_xlfn.IFNA(IF(VLOOKUP(A1003,#REF!,2,FALSE)&gt;E1003,VLOOKUP(A1003,#REF!,2,FALSE),""),"")</f>
        <v>#REF!</v>
      </c>
      <c r="G1003" s="6" t="str">
        <f t="shared" si="166"/>
        <v/>
      </c>
      <c r="H1003" s="6" t="str">
        <f t="shared" si="167"/>
        <v/>
      </c>
      <c r="I1003" t="str">
        <f t="shared" si="168"/>
        <v/>
      </c>
      <c r="J1003" t="str">
        <f t="shared" si="169"/>
        <v/>
      </c>
      <c r="K1003">
        <f t="shared" si="170"/>
        <v>0</v>
      </c>
      <c r="L1003" s="4">
        <f t="shared" si="171"/>
        <v>0</v>
      </c>
      <c r="M1003">
        <f t="shared" si="172"/>
        <v>1</v>
      </c>
      <c r="N1003">
        <f t="shared" si="173"/>
        <v>1</v>
      </c>
      <c r="O1003">
        <f t="shared" si="174"/>
        <v>0</v>
      </c>
      <c r="P1003">
        <f t="shared" si="175"/>
        <v>0</v>
      </c>
    </row>
    <row r="1004" spans="1:16" x14ac:dyDescent="0.25">
      <c r="A1004">
        <v>7557</v>
      </c>
      <c r="B1004">
        <v>1389564671</v>
      </c>
      <c r="C1004" t="s">
        <v>4</v>
      </c>
      <c r="D1004" s="6">
        <f t="shared" si="165"/>
        <v>41651.924432870372</v>
      </c>
      <c r="E1004" t="e">
        <f>_xlfn.IFNA(VLOOKUP(A1004,#REF!,2,FALSE),"")</f>
        <v>#REF!</v>
      </c>
      <c r="F1004" t="e">
        <f>_xlfn.IFNA(IF(VLOOKUP(A1004,#REF!,2,FALSE)&gt;E1004,VLOOKUP(A1004,#REF!,2,FALSE),""),"")</f>
        <v>#REF!</v>
      </c>
      <c r="G1004" s="6" t="str">
        <f t="shared" si="166"/>
        <v/>
      </c>
      <c r="H1004" s="6" t="str">
        <f t="shared" si="167"/>
        <v/>
      </c>
      <c r="I1004" t="str">
        <f t="shared" si="168"/>
        <v/>
      </c>
      <c r="J1004" t="str">
        <f t="shared" si="169"/>
        <v/>
      </c>
      <c r="K1004">
        <f t="shared" si="170"/>
        <v>0</v>
      </c>
      <c r="L1004" s="4">
        <f t="shared" si="171"/>
        <v>0</v>
      </c>
      <c r="M1004">
        <f t="shared" si="172"/>
        <v>1</v>
      </c>
      <c r="N1004">
        <f t="shared" si="173"/>
        <v>1</v>
      </c>
      <c r="O1004">
        <f t="shared" si="174"/>
        <v>0</v>
      </c>
      <c r="P1004">
        <f t="shared" si="175"/>
        <v>0</v>
      </c>
    </row>
    <row r="1005" spans="1:16" x14ac:dyDescent="0.25">
      <c r="A1005">
        <v>7565</v>
      </c>
      <c r="B1005">
        <v>1390418233</v>
      </c>
      <c r="C1005" t="s">
        <v>4</v>
      </c>
      <c r="D1005" s="6">
        <f t="shared" si="165"/>
        <v>41661.803622685184</v>
      </c>
      <c r="E1005" t="e">
        <f>_xlfn.IFNA(VLOOKUP(A1005,#REF!,2,FALSE),"")</f>
        <v>#REF!</v>
      </c>
      <c r="F1005" t="e">
        <f>_xlfn.IFNA(IF(VLOOKUP(A1005,#REF!,2,FALSE)&gt;E1005,VLOOKUP(A1005,#REF!,2,FALSE),""),"")</f>
        <v>#REF!</v>
      </c>
      <c r="G1005" s="6" t="str">
        <f t="shared" si="166"/>
        <v/>
      </c>
      <c r="H1005" s="6" t="str">
        <f t="shared" si="167"/>
        <v/>
      </c>
      <c r="I1005" t="str">
        <f t="shared" si="168"/>
        <v/>
      </c>
      <c r="J1005" t="str">
        <f t="shared" si="169"/>
        <v/>
      </c>
      <c r="K1005">
        <f t="shared" si="170"/>
        <v>0</v>
      </c>
      <c r="L1005" s="4">
        <f t="shared" si="171"/>
        <v>0</v>
      </c>
      <c r="M1005">
        <f t="shared" si="172"/>
        <v>1</v>
      </c>
      <c r="N1005">
        <f t="shared" si="173"/>
        <v>1</v>
      </c>
      <c r="O1005">
        <f t="shared" si="174"/>
        <v>0</v>
      </c>
      <c r="P1005">
        <f t="shared" si="175"/>
        <v>0</v>
      </c>
    </row>
    <row r="1006" spans="1:16" x14ac:dyDescent="0.25">
      <c r="A1006">
        <v>7569</v>
      </c>
      <c r="B1006">
        <v>1390646581</v>
      </c>
      <c r="C1006" t="s">
        <v>4</v>
      </c>
      <c r="D1006" s="6">
        <f t="shared" si="165"/>
        <v>41664.446539351848</v>
      </c>
      <c r="E1006" t="e">
        <f>_xlfn.IFNA(VLOOKUP(A1006,#REF!,2,FALSE),"")</f>
        <v>#REF!</v>
      </c>
      <c r="F1006" t="e">
        <f>_xlfn.IFNA(IF(VLOOKUP(A1006,#REF!,2,FALSE)&gt;E1006,VLOOKUP(A1006,#REF!,2,FALSE),""),"")</f>
        <v>#REF!</v>
      </c>
      <c r="G1006" s="6" t="str">
        <f t="shared" si="166"/>
        <v/>
      </c>
      <c r="H1006" s="6" t="str">
        <f t="shared" si="167"/>
        <v/>
      </c>
      <c r="I1006" t="str">
        <f t="shared" si="168"/>
        <v/>
      </c>
      <c r="J1006" t="str">
        <f t="shared" si="169"/>
        <v/>
      </c>
      <c r="K1006">
        <f t="shared" si="170"/>
        <v>0</v>
      </c>
      <c r="L1006" s="4">
        <f t="shared" si="171"/>
        <v>0</v>
      </c>
      <c r="M1006">
        <f t="shared" si="172"/>
        <v>1</v>
      </c>
      <c r="N1006">
        <f t="shared" si="173"/>
        <v>1</v>
      </c>
      <c r="O1006">
        <f t="shared" si="174"/>
        <v>0</v>
      </c>
      <c r="P1006">
        <f t="shared" si="175"/>
        <v>0</v>
      </c>
    </row>
    <row r="1007" spans="1:16" x14ac:dyDescent="0.25">
      <c r="A1007">
        <v>7582</v>
      </c>
      <c r="B1007">
        <v>1390158797</v>
      </c>
      <c r="C1007" t="s">
        <v>4</v>
      </c>
      <c r="D1007" s="6">
        <f t="shared" si="165"/>
        <v>41658.800891203704</v>
      </c>
      <c r="E1007" t="e">
        <f>_xlfn.IFNA(VLOOKUP(A1007,#REF!,2,FALSE),"")</f>
        <v>#REF!</v>
      </c>
      <c r="F1007" t="e">
        <f>_xlfn.IFNA(IF(VLOOKUP(A1007,#REF!,2,FALSE)&gt;E1007,VLOOKUP(A1007,#REF!,2,FALSE),""),"")</f>
        <v>#REF!</v>
      </c>
      <c r="G1007" s="6" t="str">
        <f t="shared" si="166"/>
        <v/>
      </c>
      <c r="H1007" s="6" t="str">
        <f t="shared" si="167"/>
        <v/>
      </c>
      <c r="I1007" t="str">
        <f t="shared" si="168"/>
        <v/>
      </c>
      <c r="J1007" t="str">
        <f t="shared" si="169"/>
        <v/>
      </c>
      <c r="K1007">
        <f t="shared" si="170"/>
        <v>0</v>
      </c>
      <c r="L1007" s="4">
        <f t="shared" si="171"/>
        <v>0</v>
      </c>
      <c r="M1007">
        <f t="shared" si="172"/>
        <v>1</v>
      </c>
      <c r="N1007">
        <f t="shared" si="173"/>
        <v>1</v>
      </c>
      <c r="O1007">
        <f t="shared" si="174"/>
        <v>0</v>
      </c>
      <c r="P1007">
        <f t="shared" si="175"/>
        <v>0</v>
      </c>
    </row>
    <row r="1008" spans="1:16" x14ac:dyDescent="0.25">
      <c r="A1008">
        <v>7587</v>
      </c>
      <c r="B1008">
        <v>1386716968</v>
      </c>
      <c r="C1008" t="s">
        <v>4</v>
      </c>
      <c r="D1008" s="6">
        <f t="shared" si="165"/>
        <v>41618.964907407404</v>
      </c>
      <c r="E1008" t="e">
        <f>_xlfn.IFNA(VLOOKUP(A1008,#REF!,2,FALSE),"")</f>
        <v>#REF!</v>
      </c>
      <c r="F1008" t="e">
        <f>_xlfn.IFNA(IF(VLOOKUP(A1008,#REF!,2,FALSE)&gt;E1008,VLOOKUP(A1008,#REF!,2,FALSE),""),"")</f>
        <v>#REF!</v>
      </c>
      <c r="G1008" s="6" t="str">
        <f t="shared" si="166"/>
        <v/>
      </c>
      <c r="H1008" s="6" t="str">
        <f t="shared" si="167"/>
        <v/>
      </c>
      <c r="I1008" t="str">
        <f t="shared" si="168"/>
        <v/>
      </c>
      <c r="J1008" t="str">
        <f t="shared" si="169"/>
        <v/>
      </c>
      <c r="K1008">
        <f t="shared" si="170"/>
        <v>0</v>
      </c>
      <c r="L1008" s="4">
        <f t="shared" si="171"/>
        <v>0</v>
      </c>
      <c r="M1008">
        <f t="shared" si="172"/>
        <v>1</v>
      </c>
      <c r="N1008">
        <f t="shared" si="173"/>
        <v>1</v>
      </c>
      <c r="O1008">
        <f t="shared" si="174"/>
        <v>0</v>
      </c>
      <c r="P1008">
        <f t="shared" si="175"/>
        <v>0</v>
      </c>
    </row>
    <row r="1009" spans="1:16" x14ac:dyDescent="0.25">
      <c r="A1009">
        <v>7588</v>
      </c>
      <c r="B1009">
        <v>1386367267</v>
      </c>
      <c r="C1009" t="s">
        <v>4</v>
      </c>
      <c r="D1009" s="6">
        <f t="shared" si="165"/>
        <v>41614.917442129627</v>
      </c>
      <c r="E1009" t="e">
        <f>_xlfn.IFNA(VLOOKUP(A1009,#REF!,2,FALSE),"")</f>
        <v>#REF!</v>
      </c>
      <c r="F1009" t="e">
        <f>_xlfn.IFNA(IF(VLOOKUP(A1009,#REF!,2,FALSE)&gt;E1009,VLOOKUP(A1009,#REF!,2,FALSE),""),"")</f>
        <v>#REF!</v>
      </c>
      <c r="G1009" s="6" t="str">
        <f t="shared" si="166"/>
        <v/>
      </c>
      <c r="H1009" s="6" t="str">
        <f t="shared" si="167"/>
        <v/>
      </c>
      <c r="I1009" t="str">
        <f t="shared" si="168"/>
        <v/>
      </c>
      <c r="J1009" t="str">
        <f t="shared" si="169"/>
        <v/>
      </c>
      <c r="K1009">
        <f t="shared" si="170"/>
        <v>0</v>
      </c>
      <c r="L1009" s="4">
        <f t="shared" si="171"/>
        <v>0</v>
      </c>
      <c r="M1009">
        <f t="shared" si="172"/>
        <v>1</v>
      </c>
      <c r="N1009">
        <f t="shared" si="173"/>
        <v>1</v>
      </c>
      <c r="O1009">
        <f t="shared" si="174"/>
        <v>0</v>
      </c>
      <c r="P1009">
        <f t="shared" si="175"/>
        <v>0</v>
      </c>
    </row>
    <row r="1010" spans="1:16" x14ac:dyDescent="0.25">
      <c r="A1010">
        <v>7607</v>
      </c>
      <c r="B1010">
        <v>1388433623</v>
      </c>
      <c r="C1010" t="s">
        <v>4</v>
      </c>
      <c r="D1010" s="6">
        <f t="shared" si="165"/>
        <v>41638.833599537036</v>
      </c>
      <c r="E1010" t="e">
        <f>_xlfn.IFNA(VLOOKUP(A1010,#REF!,2,FALSE),"")</f>
        <v>#REF!</v>
      </c>
      <c r="F1010" t="e">
        <f>_xlfn.IFNA(IF(VLOOKUP(A1010,#REF!,2,FALSE)&gt;E1010,VLOOKUP(A1010,#REF!,2,FALSE),""),"")</f>
        <v>#REF!</v>
      </c>
      <c r="G1010" s="6" t="str">
        <f t="shared" si="166"/>
        <v/>
      </c>
      <c r="H1010" s="6" t="str">
        <f t="shared" si="167"/>
        <v/>
      </c>
      <c r="I1010" t="str">
        <f t="shared" si="168"/>
        <v/>
      </c>
      <c r="J1010" t="str">
        <f t="shared" si="169"/>
        <v/>
      </c>
      <c r="K1010">
        <f t="shared" si="170"/>
        <v>0</v>
      </c>
      <c r="L1010" s="4">
        <f t="shared" si="171"/>
        <v>0</v>
      </c>
      <c r="M1010">
        <f t="shared" si="172"/>
        <v>1</v>
      </c>
      <c r="N1010">
        <f t="shared" si="173"/>
        <v>1</v>
      </c>
      <c r="O1010">
        <f t="shared" si="174"/>
        <v>0</v>
      </c>
      <c r="P1010">
        <f t="shared" si="175"/>
        <v>0</v>
      </c>
    </row>
    <row r="1011" spans="1:16" x14ac:dyDescent="0.25">
      <c r="A1011">
        <v>7616</v>
      </c>
      <c r="B1011">
        <v>1388685328</v>
      </c>
      <c r="C1011" t="s">
        <v>4</v>
      </c>
      <c r="D1011" s="6">
        <f t="shared" si="165"/>
        <v>41641.746851851851</v>
      </c>
      <c r="E1011" t="e">
        <f>_xlfn.IFNA(VLOOKUP(A1011,#REF!,2,FALSE),"")</f>
        <v>#REF!</v>
      </c>
      <c r="F1011" t="e">
        <f>_xlfn.IFNA(IF(VLOOKUP(A1011,#REF!,2,FALSE)&gt;E1011,VLOOKUP(A1011,#REF!,2,FALSE),""),"")</f>
        <v>#REF!</v>
      </c>
      <c r="G1011" s="6" t="str">
        <f t="shared" si="166"/>
        <v/>
      </c>
      <c r="H1011" s="6" t="str">
        <f t="shared" si="167"/>
        <v/>
      </c>
      <c r="I1011" t="str">
        <f t="shared" si="168"/>
        <v/>
      </c>
      <c r="J1011" t="str">
        <f t="shared" si="169"/>
        <v/>
      </c>
      <c r="K1011">
        <f t="shared" si="170"/>
        <v>0</v>
      </c>
      <c r="L1011" s="4">
        <f t="shared" si="171"/>
        <v>0</v>
      </c>
      <c r="M1011">
        <f t="shared" si="172"/>
        <v>1</v>
      </c>
      <c r="N1011">
        <f t="shared" si="173"/>
        <v>1</v>
      </c>
      <c r="O1011">
        <f t="shared" si="174"/>
        <v>0</v>
      </c>
      <c r="P1011">
        <f t="shared" si="175"/>
        <v>0</v>
      </c>
    </row>
    <row r="1012" spans="1:16" x14ac:dyDescent="0.25">
      <c r="A1012">
        <v>7626</v>
      </c>
      <c r="B1012">
        <v>1386415795</v>
      </c>
      <c r="C1012" t="s">
        <v>4</v>
      </c>
      <c r="D1012" s="6">
        <f t="shared" si="165"/>
        <v>41615.479108796295</v>
      </c>
      <c r="E1012" t="e">
        <f>_xlfn.IFNA(VLOOKUP(A1012,#REF!,2,FALSE),"")</f>
        <v>#REF!</v>
      </c>
      <c r="F1012" t="e">
        <f>_xlfn.IFNA(IF(VLOOKUP(A1012,#REF!,2,FALSE)&gt;E1012,VLOOKUP(A1012,#REF!,2,FALSE),""),"")</f>
        <v>#REF!</v>
      </c>
      <c r="G1012" s="6" t="str">
        <f t="shared" si="166"/>
        <v/>
      </c>
      <c r="H1012" s="6" t="str">
        <f t="shared" si="167"/>
        <v/>
      </c>
      <c r="I1012" t="str">
        <f t="shared" si="168"/>
        <v/>
      </c>
      <c r="J1012" t="str">
        <f t="shared" si="169"/>
        <v/>
      </c>
      <c r="K1012">
        <f t="shared" si="170"/>
        <v>0</v>
      </c>
      <c r="L1012" s="4">
        <f t="shared" si="171"/>
        <v>0</v>
      </c>
      <c r="M1012">
        <f t="shared" si="172"/>
        <v>1</v>
      </c>
      <c r="N1012">
        <f t="shared" si="173"/>
        <v>1</v>
      </c>
      <c r="O1012">
        <f t="shared" si="174"/>
        <v>0</v>
      </c>
      <c r="P1012">
        <f t="shared" si="175"/>
        <v>0</v>
      </c>
    </row>
    <row r="1013" spans="1:16" x14ac:dyDescent="0.25">
      <c r="A1013">
        <v>7639</v>
      </c>
      <c r="B1013">
        <v>1390196930</v>
      </c>
      <c r="C1013" t="s">
        <v>4</v>
      </c>
      <c r="D1013" s="6">
        <f t="shared" si="165"/>
        <v>41659.242245370369</v>
      </c>
      <c r="E1013" t="e">
        <f>_xlfn.IFNA(VLOOKUP(A1013,#REF!,2,FALSE),"")</f>
        <v>#REF!</v>
      </c>
      <c r="F1013" t="e">
        <f>_xlfn.IFNA(IF(VLOOKUP(A1013,#REF!,2,FALSE)&gt;E1013,VLOOKUP(A1013,#REF!,2,FALSE),""),"")</f>
        <v>#REF!</v>
      </c>
      <c r="G1013" s="6" t="str">
        <f t="shared" si="166"/>
        <v/>
      </c>
      <c r="H1013" s="6" t="str">
        <f t="shared" si="167"/>
        <v/>
      </c>
      <c r="I1013" t="str">
        <f t="shared" si="168"/>
        <v/>
      </c>
      <c r="J1013" t="str">
        <f t="shared" si="169"/>
        <v/>
      </c>
      <c r="K1013">
        <f t="shared" si="170"/>
        <v>0</v>
      </c>
      <c r="L1013" s="4">
        <f t="shared" si="171"/>
        <v>0</v>
      </c>
      <c r="M1013">
        <f t="shared" si="172"/>
        <v>1</v>
      </c>
      <c r="N1013">
        <f t="shared" si="173"/>
        <v>1</v>
      </c>
      <c r="O1013">
        <f t="shared" si="174"/>
        <v>0</v>
      </c>
      <c r="P1013">
        <f t="shared" si="175"/>
        <v>0</v>
      </c>
    </row>
    <row r="1014" spans="1:16" x14ac:dyDescent="0.25">
      <c r="A1014">
        <v>7651</v>
      </c>
      <c r="B1014">
        <v>1385910341</v>
      </c>
      <c r="C1014" t="s">
        <v>4</v>
      </c>
      <c r="D1014" s="6">
        <f t="shared" si="165"/>
        <v>41609.628946759258</v>
      </c>
      <c r="E1014" t="e">
        <f>_xlfn.IFNA(VLOOKUP(A1014,#REF!,2,FALSE),"")</f>
        <v>#REF!</v>
      </c>
      <c r="F1014" t="e">
        <f>_xlfn.IFNA(IF(VLOOKUP(A1014,#REF!,2,FALSE)&gt;E1014,VLOOKUP(A1014,#REF!,2,FALSE),""),"")</f>
        <v>#REF!</v>
      </c>
      <c r="G1014" s="6" t="str">
        <f t="shared" si="166"/>
        <v/>
      </c>
      <c r="H1014" s="6" t="str">
        <f t="shared" si="167"/>
        <v/>
      </c>
      <c r="I1014" t="str">
        <f t="shared" si="168"/>
        <v/>
      </c>
      <c r="J1014" t="str">
        <f t="shared" si="169"/>
        <v/>
      </c>
      <c r="K1014">
        <f t="shared" si="170"/>
        <v>0</v>
      </c>
      <c r="L1014" s="4">
        <f t="shared" si="171"/>
        <v>0</v>
      </c>
      <c r="M1014">
        <f t="shared" si="172"/>
        <v>1</v>
      </c>
      <c r="N1014">
        <f t="shared" si="173"/>
        <v>1</v>
      </c>
      <c r="O1014">
        <f t="shared" si="174"/>
        <v>0</v>
      </c>
      <c r="P1014">
        <f t="shared" si="175"/>
        <v>0</v>
      </c>
    </row>
    <row r="1015" spans="1:16" x14ac:dyDescent="0.25">
      <c r="A1015">
        <v>7656</v>
      </c>
      <c r="B1015">
        <v>1390323916</v>
      </c>
      <c r="C1015" t="s">
        <v>4</v>
      </c>
      <c r="D1015" s="6">
        <f t="shared" si="165"/>
        <v>41660.71199074074</v>
      </c>
      <c r="E1015" t="e">
        <f>_xlfn.IFNA(VLOOKUP(A1015,#REF!,2,FALSE),"")</f>
        <v>#REF!</v>
      </c>
      <c r="F1015" t="e">
        <f>_xlfn.IFNA(IF(VLOOKUP(A1015,#REF!,2,FALSE)&gt;E1015,VLOOKUP(A1015,#REF!,2,FALSE),""),"")</f>
        <v>#REF!</v>
      </c>
      <c r="G1015" s="6" t="str">
        <f t="shared" si="166"/>
        <v/>
      </c>
      <c r="H1015" s="6" t="str">
        <f t="shared" si="167"/>
        <v/>
      </c>
      <c r="I1015" t="str">
        <f t="shared" si="168"/>
        <v/>
      </c>
      <c r="J1015" t="str">
        <f t="shared" si="169"/>
        <v/>
      </c>
      <c r="K1015">
        <f t="shared" si="170"/>
        <v>0</v>
      </c>
      <c r="L1015" s="4">
        <f t="shared" si="171"/>
        <v>0</v>
      </c>
      <c r="M1015">
        <f t="shared" si="172"/>
        <v>1</v>
      </c>
      <c r="N1015">
        <f t="shared" si="173"/>
        <v>1</v>
      </c>
      <c r="O1015">
        <f t="shared" si="174"/>
        <v>0</v>
      </c>
      <c r="P1015">
        <f t="shared" si="175"/>
        <v>0</v>
      </c>
    </row>
    <row r="1016" spans="1:16" x14ac:dyDescent="0.25">
      <c r="A1016">
        <v>7659</v>
      </c>
      <c r="B1016">
        <v>1386354011</v>
      </c>
      <c r="C1016" t="s">
        <v>4</v>
      </c>
      <c r="D1016" s="6">
        <f t="shared" si="165"/>
        <v>41614.764016203706</v>
      </c>
      <c r="E1016" t="e">
        <f>_xlfn.IFNA(VLOOKUP(A1016,#REF!,2,FALSE),"")</f>
        <v>#REF!</v>
      </c>
      <c r="F1016" t="e">
        <f>_xlfn.IFNA(IF(VLOOKUP(A1016,#REF!,2,FALSE)&gt;E1016,VLOOKUP(A1016,#REF!,2,FALSE),""),"")</f>
        <v>#REF!</v>
      </c>
      <c r="G1016" s="6" t="str">
        <f t="shared" si="166"/>
        <v/>
      </c>
      <c r="H1016" s="6" t="str">
        <f t="shared" si="167"/>
        <v/>
      </c>
      <c r="I1016" t="str">
        <f t="shared" si="168"/>
        <v/>
      </c>
      <c r="J1016" t="str">
        <f t="shared" si="169"/>
        <v/>
      </c>
      <c r="K1016">
        <f t="shared" si="170"/>
        <v>0</v>
      </c>
      <c r="L1016" s="4">
        <f t="shared" si="171"/>
        <v>0</v>
      </c>
      <c r="M1016">
        <f t="shared" si="172"/>
        <v>1</v>
      </c>
      <c r="N1016">
        <f t="shared" si="173"/>
        <v>1</v>
      </c>
      <c r="O1016">
        <f t="shared" si="174"/>
        <v>0</v>
      </c>
      <c r="P1016">
        <f t="shared" si="175"/>
        <v>0</v>
      </c>
    </row>
    <row r="1017" spans="1:16" x14ac:dyDescent="0.25">
      <c r="A1017">
        <v>7662</v>
      </c>
      <c r="B1017">
        <v>1387213054</v>
      </c>
      <c r="C1017" t="s">
        <v>4</v>
      </c>
      <c r="D1017" s="6">
        <f t="shared" si="165"/>
        <v>41624.706643518519</v>
      </c>
      <c r="E1017" t="e">
        <f>_xlfn.IFNA(VLOOKUP(A1017,#REF!,2,FALSE),"")</f>
        <v>#REF!</v>
      </c>
      <c r="F1017" t="e">
        <f>_xlfn.IFNA(IF(VLOOKUP(A1017,#REF!,2,FALSE)&gt;E1017,VLOOKUP(A1017,#REF!,2,FALSE),""),"")</f>
        <v>#REF!</v>
      </c>
      <c r="G1017" s="6" t="str">
        <f t="shared" si="166"/>
        <v/>
      </c>
      <c r="H1017" s="6" t="str">
        <f t="shared" si="167"/>
        <v/>
      </c>
      <c r="I1017" t="str">
        <f t="shared" si="168"/>
        <v/>
      </c>
      <c r="J1017" t="str">
        <f t="shared" si="169"/>
        <v/>
      </c>
      <c r="K1017">
        <f t="shared" si="170"/>
        <v>0</v>
      </c>
      <c r="L1017" s="4">
        <f t="shared" si="171"/>
        <v>0</v>
      </c>
      <c r="M1017">
        <f t="shared" si="172"/>
        <v>1</v>
      </c>
      <c r="N1017">
        <f t="shared" si="173"/>
        <v>1</v>
      </c>
      <c r="O1017">
        <f t="shared" si="174"/>
        <v>0</v>
      </c>
      <c r="P1017">
        <f t="shared" si="175"/>
        <v>0</v>
      </c>
    </row>
    <row r="1018" spans="1:16" x14ac:dyDescent="0.25">
      <c r="A1018">
        <v>7678</v>
      </c>
      <c r="B1018">
        <v>1385918453</v>
      </c>
      <c r="C1018" t="s">
        <v>4</v>
      </c>
      <c r="D1018" s="6">
        <f t="shared" si="165"/>
        <v>41609.72283564815</v>
      </c>
      <c r="E1018" t="e">
        <f>_xlfn.IFNA(VLOOKUP(A1018,#REF!,2,FALSE),"")</f>
        <v>#REF!</v>
      </c>
      <c r="F1018" t="e">
        <f>_xlfn.IFNA(IF(VLOOKUP(A1018,#REF!,2,FALSE)&gt;E1018,VLOOKUP(A1018,#REF!,2,FALSE),""),"")</f>
        <v>#REF!</v>
      </c>
      <c r="G1018" s="6" t="str">
        <f t="shared" si="166"/>
        <v/>
      </c>
      <c r="H1018" s="6" t="str">
        <f t="shared" si="167"/>
        <v/>
      </c>
      <c r="I1018" t="str">
        <f t="shared" si="168"/>
        <v/>
      </c>
      <c r="J1018" t="str">
        <f t="shared" si="169"/>
        <v/>
      </c>
      <c r="K1018">
        <f t="shared" si="170"/>
        <v>0</v>
      </c>
      <c r="L1018" s="4">
        <f t="shared" si="171"/>
        <v>0</v>
      </c>
      <c r="M1018">
        <f t="shared" si="172"/>
        <v>1</v>
      </c>
      <c r="N1018">
        <f t="shared" si="173"/>
        <v>1</v>
      </c>
      <c r="O1018">
        <f t="shared" si="174"/>
        <v>0</v>
      </c>
      <c r="P1018">
        <f t="shared" si="175"/>
        <v>0</v>
      </c>
    </row>
    <row r="1019" spans="1:16" x14ac:dyDescent="0.25">
      <c r="A1019">
        <v>7700</v>
      </c>
      <c r="B1019">
        <v>1386398476</v>
      </c>
      <c r="C1019" t="s">
        <v>4</v>
      </c>
      <c r="D1019" s="6">
        <f t="shared" si="165"/>
        <v>41615.278657407405</v>
      </c>
      <c r="E1019" t="e">
        <f>_xlfn.IFNA(VLOOKUP(A1019,#REF!,2,FALSE),"")</f>
        <v>#REF!</v>
      </c>
      <c r="F1019" t="e">
        <f>_xlfn.IFNA(IF(VLOOKUP(A1019,#REF!,2,FALSE)&gt;E1019,VLOOKUP(A1019,#REF!,2,FALSE),""),"")</f>
        <v>#REF!</v>
      </c>
      <c r="G1019" s="6" t="str">
        <f t="shared" si="166"/>
        <v/>
      </c>
      <c r="H1019" s="6" t="str">
        <f t="shared" si="167"/>
        <v/>
      </c>
      <c r="I1019" t="str">
        <f t="shared" si="168"/>
        <v/>
      </c>
      <c r="J1019" t="str">
        <f t="shared" si="169"/>
        <v/>
      </c>
      <c r="K1019">
        <f t="shared" si="170"/>
        <v>0</v>
      </c>
      <c r="L1019" s="4">
        <f t="shared" si="171"/>
        <v>0</v>
      </c>
      <c r="M1019">
        <f t="shared" si="172"/>
        <v>1</v>
      </c>
      <c r="N1019">
        <f t="shared" si="173"/>
        <v>1</v>
      </c>
      <c r="O1019">
        <f t="shared" si="174"/>
        <v>0</v>
      </c>
      <c r="P1019">
        <f t="shared" si="175"/>
        <v>0</v>
      </c>
    </row>
    <row r="1020" spans="1:16" x14ac:dyDescent="0.25">
      <c r="A1020">
        <v>7702</v>
      </c>
      <c r="B1020">
        <v>1386492452</v>
      </c>
      <c r="C1020" t="s">
        <v>4</v>
      </c>
      <c r="D1020" s="6">
        <f t="shared" si="165"/>
        <v>41616.366342592592</v>
      </c>
      <c r="E1020" t="e">
        <f>_xlfn.IFNA(VLOOKUP(A1020,#REF!,2,FALSE),"")</f>
        <v>#REF!</v>
      </c>
      <c r="F1020" t="e">
        <f>_xlfn.IFNA(IF(VLOOKUP(A1020,#REF!,2,FALSE)&gt;E1020,VLOOKUP(A1020,#REF!,2,FALSE),""),"")</f>
        <v>#REF!</v>
      </c>
      <c r="G1020" s="6" t="str">
        <f t="shared" si="166"/>
        <v/>
      </c>
      <c r="H1020" s="6" t="str">
        <f t="shared" si="167"/>
        <v/>
      </c>
      <c r="I1020" t="str">
        <f t="shared" si="168"/>
        <v/>
      </c>
      <c r="J1020" t="str">
        <f t="shared" si="169"/>
        <v/>
      </c>
      <c r="K1020">
        <f t="shared" si="170"/>
        <v>0</v>
      </c>
      <c r="L1020" s="4">
        <f t="shared" si="171"/>
        <v>0</v>
      </c>
      <c r="M1020">
        <f t="shared" si="172"/>
        <v>1</v>
      </c>
      <c r="N1020">
        <f t="shared" si="173"/>
        <v>1</v>
      </c>
      <c r="O1020">
        <f t="shared" si="174"/>
        <v>0</v>
      </c>
      <c r="P1020">
        <f t="shared" si="175"/>
        <v>0</v>
      </c>
    </row>
    <row r="1021" spans="1:16" x14ac:dyDescent="0.25">
      <c r="A1021">
        <v>7713</v>
      </c>
      <c r="B1021">
        <v>1390322805</v>
      </c>
      <c r="C1021" t="s">
        <v>4</v>
      </c>
      <c r="D1021" s="6">
        <f t="shared" si="165"/>
        <v>41660.699131944442</v>
      </c>
      <c r="E1021" t="e">
        <f>_xlfn.IFNA(VLOOKUP(A1021,#REF!,2,FALSE),"")</f>
        <v>#REF!</v>
      </c>
      <c r="F1021" t="e">
        <f>_xlfn.IFNA(IF(VLOOKUP(A1021,#REF!,2,FALSE)&gt;E1021,VLOOKUP(A1021,#REF!,2,FALSE),""),"")</f>
        <v>#REF!</v>
      </c>
      <c r="G1021" s="6" t="str">
        <f t="shared" si="166"/>
        <v/>
      </c>
      <c r="H1021" s="6" t="str">
        <f t="shared" si="167"/>
        <v/>
      </c>
      <c r="I1021" t="str">
        <f t="shared" si="168"/>
        <v/>
      </c>
      <c r="J1021" t="str">
        <f t="shared" si="169"/>
        <v/>
      </c>
      <c r="K1021">
        <f t="shared" si="170"/>
        <v>0</v>
      </c>
      <c r="L1021" s="4">
        <f t="shared" si="171"/>
        <v>0</v>
      </c>
      <c r="M1021">
        <f t="shared" si="172"/>
        <v>1</v>
      </c>
      <c r="N1021">
        <f t="shared" si="173"/>
        <v>1</v>
      </c>
      <c r="O1021">
        <f t="shared" si="174"/>
        <v>0</v>
      </c>
      <c r="P1021">
        <f t="shared" si="175"/>
        <v>0</v>
      </c>
    </row>
    <row r="1022" spans="1:16" x14ac:dyDescent="0.25">
      <c r="A1022">
        <v>7723</v>
      </c>
      <c r="B1022">
        <v>1386056002</v>
      </c>
      <c r="C1022" t="s">
        <v>4</v>
      </c>
      <c r="D1022" s="6">
        <f t="shared" si="165"/>
        <v>41611.314837962964</v>
      </c>
      <c r="E1022" t="e">
        <f>_xlfn.IFNA(VLOOKUP(A1022,#REF!,2,FALSE),"")</f>
        <v>#REF!</v>
      </c>
      <c r="F1022" t="e">
        <f>_xlfn.IFNA(IF(VLOOKUP(A1022,#REF!,2,FALSE)&gt;E1022,VLOOKUP(A1022,#REF!,2,FALSE),""),"")</f>
        <v>#REF!</v>
      </c>
      <c r="G1022" s="6" t="str">
        <f t="shared" si="166"/>
        <v/>
      </c>
      <c r="H1022" s="6" t="str">
        <f t="shared" si="167"/>
        <v/>
      </c>
      <c r="I1022" t="str">
        <f t="shared" si="168"/>
        <v/>
      </c>
      <c r="J1022" t="str">
        <f t="shared" si="169"/>
        <v/>
      </c>
      <c r="K1022">
        <f t="shared" si="170"/>
        <v>0</v>
      </c>
      <c r="L1022" s="4">
        <f t="shared" si="171"/>
        <v>0</v>
      </c>
      <c r="M1022">
        <f t="shared" si="172"/>
        <v>1</v>
      </c>
      <c r="N1022">
        <f t="shared" si="173"/>
        <v>1</v>
      </c>
      <c r="O1022">
        <f t="shared" si="174"/>
        <v>0</v>
      </c>
      <c r="P1022">
        <f t="shared" si="175"/>
        <v>0</v>
      </c>
    </row>
    <row r="1023" spans="1:16" x14ac:dyDescent="0.25">
      <c r="A1023">
        <v>7724</v>
      </c>
      <c r="B1023">
        <v>1389660185</v>
      </c>
      <c r="C1023" t="s">
        <v>4</v>
      </c>
      <c r="D1023" s="6">
        <f t="shared" si="165"/>
        <v>41653.029918981483</v>
      </c>
      <c r="E1023" t="e">
        <f>_xlfn.IFNA(VLOOKUP(A1023,#REF!,2,FALSE),"")</f>
        <v>#REF!</v>
      </c>
      <c r="F1023" t="e">
        <f>_xlfn.IFNA(IF(VLOOKUP(A1023,#REF!,2,FALSE)&gt;E1023,VLOOKUP(A1023,#REF!,2,FALSE),""),"")</f>
        <v>#REF!</v>
      </c>
      <c r="G1023" s="6" t="str">
        <f t="shared" si="166"/>
        <v/>
      </c>
      <c r="H1023" s="6" t="str">
        <f t="shared" si="167"/>
        <v/>
      </c>
      <c r="I1023" t="str">
        <f t="shared" si="168"/>
        <v/>
      </c>
      <c r="J1023" t="str">
        <f t="shared" si="169"/>
        <v/>
      </c>
      <c r="K1023">
        <f t="shared" si="170"/>
        <v>0</v>
      </c>
      <c r="L1023" s="4">
        <f t="shared" si="171"/>
        <v>0</v>
      </c>
      <c r="M1023">
        <f t="shared" si="172"/>
        <v>1</v>
      </c>
      <c r="N1023">
        <f t="shared" si="173"/>
        <v>1</v>
      </c>
      <c r="O1023">
        <f t="shared" si="174"/>
        <v>0</v>
      </c>
      <c r="P1023">
        <f t="shared" si="175"/>
        <v>0</v>
      </c>
    </row>
    <row r="1024" spans="1:16" x14ac:dyDescent="0.25">
      <c r="A1024">
        <v>7725</v>
      </c>
      <c r="B1024">
        <v>1386011489</v>
      </c>
      <c r="C1024" t="s">
        <v>4</v>
      </c>
      <c r="D1024" s="6">
        <f t="shared" si="165"/>
        <v>41610.799641203703</v>
      </c>
      <c r="E1024" t="e">
        <f>_xlfn.IFNA(VLOOKUP(A1024,#REF!,2,FALSE),"")</f>
        <v>#REF!</v>
      </c>
      <c r="F1024" t="e">
        <f>_xlfn.IFNA(IF(VLOOKUP(A1024,#REF!,2,FALSE)&gt;E1024,VLOOKUP(A1024,#REF!,2,FALSE),""),"")</f>
        <v>#REF!</v>
      </c>
      <c r="G1024" s="6" t="str">
        <f t="shared" si="166"/>
        <v/>
      </c>
      <c r="H1024" s="6" t="str">
        <f t="shared" si="167"/>
        <v/>
      </c>
      <c r="I1024" t="str">
        <f t="shared" si="168"/>
        <v/>
      </c>
      <c r="J1024" t="str">
        <f t="shared" si="169"/>
        <v/>
      </c>
      <c r="K1024">
        <f t="shared" si="170"/>
        <v>0</v>
      </c>
      <c r="L1024" s="4">
        <f t="shared" si="171"/>
        <v>0</v>
      </c>
      <c r="M1024">
        <f t="shared" si="172"/>
        <v>1</v>
      </c>
      <c r="N1024">
        <f t="shared" si="173"/>
        <v>1</v>
      </c>
      <c r="O1024">
        <f t="shared" si="174"/>
        <v>0</v>
      </c>
      <c r="P1024">
        <f t="shared" si="175"/>
        <v>0</v>
      </c>
    </row>
    <row r="1025" spans="1:16" x14ac:dyDescent="0.25">
      <c r="A1025">
        <v>7736</v>
      </c>
      <c r="B1025">
        <v>1388286167</v>
      </c>
      <c r="C1025" t="s">
        <v>4</v>
      </c>
      <c r="D1025" s="6">
        <f t="shared" si="165"/>
        <v>41637.126932870371</v>
      </c>
      <c r="E1025" t="e">
        <f>_xlfn.IFNA(VLOOKUP(A1025,#REF!,2,FALSE),"")</f>
        <v>#REF!</v>
      </c>
      <c r="F1025" t="e">
        <f>_xlfn.IFNA(IF(VLOOKUP(A1025,#REF!,2,FALSE)&gt;E1025,VLOOKUP(A1025,#REF!,2,FALSE),""),"")</f>
        <v>#REF!</v>
      </c>
      <c r="G1025" s="6" t="str">
        <f t="shared" si="166"/>
        <v/>
      </c>
      <c r="H1025" s="6" t="str">
        <f t="shared" si="167"/>
        <v/>
      </c>
      <c r="I1025" t="str">
        <f t="shared" si="168"/>
        <v/>
      </c>
      <c r="J1025" t="str">
        <f t="shared" si="169"/>
        <v/>
      </c>
      <c r="K1025">
        <f t="shared" si="170"/>
        <v>0</v>
      </c>
      <c r="L1025" s="4">
        <f t="shared" si="171"/>
        <v>0</v>
      </c>
      <c r="M1025">
        <f t="shared" si="172"/>
        <v>1</v>
      </c>
      <c r="N1025">
        <f t="shared" si="173"/>
        <v>1</v>
      </c>
      <c r="O1025">
        <f t="shared" si="174"/>
        <v>0</v>
      </c>
      <c r="P1025">
        <f t="shared" si="175"/>
        <v>0</v>
      </c>
    </row>
    <row r="1026" spans="1:16" x14ac:dyDescent="0.25">
      <c r="A1026">
        <v>7754</v>
      </c>
      <c r="B1026">
        <v>1389120394</v>
      </c>
      <c r="C1026" t="s">
        <v>4</v>
      </c>
      <c r="D1026" s="6">
        <f t="shared" ref="D1026:D1089" si="176">(((B1026/60)/60)/24)+DATE(1970,1,1)</f>
        <v>41646.782337962963</v>
      </c>
      <c r="E1026" t="e">
        <f>_xlfn.IFNA(VLOOKUP(A1026,#REF!,2,FALSE),"")</f>
        <v>#REF!</v>
      </c>
      <c r="F1026" t="e">
        <f>_xlfn.IFNA(IF(VLOOKUP(A1026,#REF!,2,FALSE)&gt;E1026,VLOOKUP(A1026,#REF!,2,FALSE),""),"")</f>
        <v>#REF!</v>
      </c>
      <c r="G1026" s="6" t="str">
        <f t="shared" ref="G1026:G1089" si="177">IFERROR((((E1026/60)/60)/24)+DATE(1970,1,1),"")</f>
        <v/>
      </c>
      <c r="H1026" s="6" t="str">
        <f t="shared" ref="H1026:H1089" si="178">IFERROR((((F1026/60)/60)/24)+DATE(1970,1,1),"")</f>
        <v/>
      </c>
      <c r="I1026" t="str">
        <f t="shared" ref="I1026:I1089" si="179">IFERROR((E1026-B1026)/60/60/24,"")</f>
        <v/>
      </c>
      <c r="J1026" t="str">
        <f t="shared" ref="J1026:J1089" si="180">IFERROR((F1026-E1026)/60/60/24,"")</f>
        <v/>
      </c>
      <c r="K1026">
        <f t="shared" si="170"/>
        <v>0</v>
      </c>
      <c r="L1026" s="4">
        <f t="shared" si="171"/>
        <v>0</v>
      </c>
      <c r="M1026">
        <f t="shared" si="172"/>
        <v>1</v>
      </c>
      <c r="N1026">
        <f t="shared" si="173"/>
        <v>1</v>
      </c>
      <c r="O1026">
        <f t="shared" si="174"/>
        <v>0</v>
      </c>
      <c r="P1026">
        <f t="shared" si="175"/>
        <v>0</v>
      </c>
    </row>
    <row r="1027" spans="1:16" x14ac:dyDescent="0.25">
      <c r="A1027">
        <v>7765</v>
      </c>
      <c r="B1027">
        <v>1388930920</v>
      </c>
      <c r="C1027" t="s">
        <v>4</v>
      </c>
      <c r="D1027" s="6">
        <f t="shared" si="176"/>
        <v>41644.58935185185</v>
      </c>
      <c r="E1027" t="e">
        <f>_xlfn.IFNA(VLOOKUP(A1027,#REF!,2,FALSE),"")</f>
        <v>#REF!</v>
      </c>
      <c r="F1027" t="e">
        <f>_xlfn.IFNA(IF(VLOOKUP(A1027,#REF!,2,FALSE)&gt;E1027,VLOOKUP(A1027,#REF!,2,FALSE),""),"")</f>
        <v>#REF!</v>
      </c>
      <c r="G1027" s="6" t="str">
        <f t="shared" si="177"/>
        <v/>
      </c>
      <c r="H1027" s="6" t="str">
        <f t="shared" si="178"/>
        <v/>
      </c>
      <c r="I1027" t="str">
        <f t="shared" si="179"/>
        <v/>
      </c>
      <c r="J1027" t="str">
        <f t="shared" si="180"/>
        <v/>
      </c>
      <c r="K1027">
        <f t="shared" ref="K1027:K1090" si="181">IF(G1027&lt;"2/29/2016"-375,1,0)</f>
        <v>0</v>
      </c>
      <c r="L1027" s="4">
        <f t="shared" ref="L1027:L1090" si="182">K1027*COUNT(H1027)</f>
        <v>0</v>
      </c>
      <c r="M1027">
        <f t="shared" ref="M1027:M1090" si="183">IF(D1027&lt;"2/29/2016"-365,1,0)</f>
        <v>1</v>
      </c>
      <c r="N1027">
        <f t="shared" ref="N1027:N1090" si="184">IF(D1027&lt;"2/29/2016"-365*2,1,0)</f>
        <v>1</v>
      </c>
      <c r="O1027">
        <f t="shared" ref="O1027:O1090" si="185">IF(AND(I1027&lt;=365,M1027),1,0)</f>
        <v>0</v>
      </c>
      <c r="P1027">
        <f t="shared" ref="P1027:P1090" si="186">IF(AND(I1027&gt;365,M1027,I1027&lt;=365*2),1,0)</f>
        <v>0</v>
      </c>
    </row>
    <row r="1028" spans="1:16" x14ac:dyDescent="0.25">
      <c r="A1028">
        <v>7766</v>
      </c>
      <c r="B1028">
        <v>1389831395</v>
      </c>
      <c r="C1028" t="s">
        <v>4</v>
      </c>
      <c r="D1028" s="6">
        <f t="shared" si="176"/>
        <v>41655.011516203704</v>
      </c>
      <c r="E1028" t="e">
        <f>_xlfn.IFNA(VLOOKUP(A1028,#REF!,2,FALSE),"")</f>
        <v>#REF!</v>
      </c>
      <c r="F1028" t="e">
        <f>_xlfn.IFNA(IF(VLOOKUP(A1028,#REF!,2,FALSE)&gt;E1028,VLOOKUP(A1028,#REF!,2,FALSE),""),"")</f>
        <v>#REF!</v>
      </c>
      <c r="G1028" s="6" t="str">
        <f t="shared" si="177"/>
        <v/>
      </c>
      <c r="H1028" s="6" t="str">
        <f t="shared" si="178"/>
        <v/>
      </c>
      <c r="I1028" t="str">
        <f t="shared" si="179"/>
        <v/>
      </c>
      <c r="J1028" t="str">
        <f t="shared" si="180"/>
        <v/>
      </c>
      <c r="K1028">
        <f t="shared" si="181"/>
        <v>0</v>
      </c>
      <c r="L1028" s="4">
        <f t="shared" si="182"/>
        <v>0</v>
      </c>
      <c r="M1028">
        <f t="shared" si="183"/>
        <v>1</v>
      </c>
      <c r="N1028">
        <f t="shared" si="184"/>
        <v>1</v>
      </c>
      <c r="O1028">
        <f t="shared" si="185"/>
        <v>0</v>
      </c>
      <c r="P1028">
        <f t="shared" si="186"/>
        <v>0</v>
      </c>
    </row>
    <row r="1029" spans="1:16" x14ac:dyDescent="0.25">
      <c r="A1029">
        <v>7774</v>
      </c>
      <c r="B1029">
        <v>1391174462</v>
      </c>
      <c r="C1029" t="s">
        <v>4</v>
      </c>
      <c r="D1029" s="6">
        <f t="shared" si="176"/>
        <v>41670.556273148148</v>
      </c>
      <c r="E1029" t="e">
        <f>_xlfn.IFNA(VLOOKUP(A1029,#REF!,2,FALSE),"")</f>
        <v>#REF!</v>
      </c>
      <c r="F1029" t="e">
        <f>_xlfn.IFNA(IF(VLOOKUP(A1029,#REF!,2,FALSE)&gt;E1029,VLOOKUP(A1029,#REF!,2,FALSE),""),"")</f>
        <v>#REF!</v>
      </c>
      <c r="G1029" s="6" t="str">
        <f t="shared" si="177"/>
        <v/>
      </c>
      <c r="H1029" s="6" t="str">
        <f t="shared" si="178"/>
        <v/>
      </c>
      <c r="I1029" t="str">
        <f t="shared" si="179"/>
        <v/>
      </c>
      <c r="J1029" t="str">
        <f t="shared" si="180"/>
        <v/>
      </c>
      <c r="K1029">
        <f t="shared" si="181"/>
        <v>0</v>
      </c>
      <c r="L1029" s="4">
        <f t="shared" si="182"/>
        <v>0</v>
      </c>
      <c r="M1029">
        <f t="shared" si="183"/>
        <v>1</v>
      </c>
      <c r="N1029">
        <f t="shared" si="184"/>
        <v>1</v>
      </c>
      <c r="O1029">
        <f t="shared" si="185"/>
        <v>0</v>
      </c>
      <c r="P1029">
        <f t="shared" si="186"/>
        <v>0</v>
      </c>
    </row>
    <row r="1030" spans="1:16" x14ac:dyDescent="0.25">
      <c r="A1030">
        <v>7779</v>
      </c>
      <c r="B1030">
        <v>1389284473</v>
      </c>
      <c r="C1030" t="s">
        <v>4</v>
      </c>
      <c r="D1030" s="6">
        <f t="shared" si="176"/>
        <v>41648.681400462963</v>
      </c>
      <c r="E1030" t="e">
        <f>_xlfn.IFNA(VLOOKUP(A1030,#REF!,2,FALSE),"")</f>
        <v>#REF!</v>
      </c>
      <c r="F1030" t="e">
        <f>_xlfn.IFNA(IF(VLOOKUP(A1030,#REF!,2,FALSE)&gt;E1030,VLOOKUP(A1030,#REF!,2,FALSE),""),"")</f>
        <v>#REF!</v>
      </c>
      <c r="G1030" s="6" t="str">
        <f t="shared" si="177"/>
        <v/>
      </c>
      <c r="H1030" s="6" t="str">
        <f t="shared" si="178"/>
        <v/>
      </c>
      <c r="I1030" t="str">
        <f t="shared" si="179"/>
        <v/>
      </c>
      <c r="J1030" t="str">
        <f t="shared" si="180"/>
        <v/>
      </c>
      <c r="K1030">
        <f t="shared" si="181"/>
        <v>0</v>
      </c>
      <c r="L1030" s="4">
        <f t="shared" si="182"/>
        <v>0</v>
      </c>
      <c r="M1030">
        <f t="shared" si="183"/>
        <v>1</v>
      </c>
      <c r="N1030">
        <f t="shared" si="184"/>
        <v>1</v>
      </c>
      <c r="O1030">
        <f t="shared" si="185"/>
        <v>0</v>
      </c>
      <c r="P1030">
        <f t="shared" si="186"/>
        <v>0</v>
      </c>
    </row>
    <row r="1031" spans="1:16" x14ac:dyDescent="0.25">
      <c r="A1031">
        <v>7782</v>
      </c>
      <c r="B1031">
        <v>1390496925</v>
      </c>
      <c r="C1031" t="s">
        <v>4</v>
      </c>
      <c r="D1031" s="6">
        <f t="shared" si="176"/>
        <v>41662.714409722219</v>
      </c>
      <c r="E1031" t="e">
        <f>_xlfn.IFNA(VLOOKUP(A1031,#REF!,2,FALSE),"")</f>
        <v>#REF!</v>
      </c>
      <c r="F1031" t="e">
        <f>_xlfn.IFNA(IF(VLOOKUP(A1031,#REF!,2,FALSE)&gt;E1031,VLOOKUP(A1031,#REF!,2,FALSE),""),"")</f>
        <v>#REF!</v>
      </c>
      <c r="G1031" s="6" t="str">
        <f t="shared" si="177"/>
        <v/>
      </c>
      <c r="H1031" s="6" t="str">
        <f t="shared" si="178"/>
        <v/>
      </c>
      <c r="I1031" t="str">
        <f t="shared" si="179"/>
        <v/>
      </c>
      <c r="J1031" t="str">
        <f t="shared" si="180"/>
        <v/>
      </c>
      <c r="K1031">
        <f t="shared" si="181"/>
        <v>0</v>
      </c>
      <c r="L1031" s="4">
        <f t="shared" si="182"/>
        <v>0</v>
      </c>
      <c r="M1031">
        <f t="shared" si="183"/>
        <v>1</v>
      </c>
      <c r="N1031">
        <f t="shared" si="184"/>
        <v>1</v>
      </c>
      <c r="O1031">
        <f t="shared" si="185"/>
        <v>0</v>
      </c>
      <c r="P1031">
        <f t="shared" si="186"/>
        <v>0</v>
      </c>
    </row>
    <row r="1032" spans="1:16" x14ac:dyDescent="0.25">
      <c r="A1032">
        <v>7793</v>
      </c>
      <c r="B1032">
        <v>1388537968</v>
      </c>
      <c r="C1032" t="s">
        <v>4</v>
      </c>
      <c r="D1032" s="6">
        <f t="shared" si="176"/>
        <v>41640.041296296295</v>
      </c>
      <c r="E1032" t="e">
        <f>_xlfn.IFNA(VLOOKUP(A1032,#REF!,2,FALSE),"")</f>
        <v>#REF!</v>
      </c>
      <c r="F1032" t="e">
        <f>_xlfn.IFNA(IF(VLOOKUP(A1032,#REF!,2,FALSE)&gt;E1032,VLOOKUP(A1032,#REF!,2,FALSE),""),"")</f>
        <v>#REF!</v>
      </c>
      <c r="G1032" s="6" t="str">
        <f t="shared" si="177"/>
        <v/>
      </c>
      <c r="H1032" s="6" t="str">
        <f t="shared" si="178"/>
        <v/>
      </c>
      <c r="I1032" t="str">
        <f t="shared" si="179"/>
        <v/>
      </c>
      <c r="J1032" t="str">
        <f t="shared" si="180"/>
        <v/>
      </c>
      <c r="K1032">
        <f t="shared" si="181"/>
        <v>0</v>
      </c>
      <c r="L1032" s="4">
        <f t="shared" si="182"/>
        <v>0</v>
      </c>
      <c r="M1032">
        <f t="shared" si="183"/>
        <v>1</v>
      </c>
      <c r="N1032">
        <f t="shared" si="184"/>
        <v>1</v>
      </c>
      <c r="O1032">
        <f t="shared" si="185"/>
        <v>0</v>
      </c>
      <c r="P1032">
        <f t="shared" si="186"/>
        <v>0</v>
      </c>
    </row>
    <row r="1033" spans="1:16" x14ac:dyDescent="0.25">
      <c r="A1033">
        <v>7795</v>
      </c>
      <c r="B1033">
        <v>1386972408</v>
      </c>
      <c r="C1033" t="s">
        <v>4</v>
      </c>
      <c r="D1033" s="6">
        <f t="shared" si="176"/>
        <v>41621.921388888892</v>
      </c>
      <c r="E1033" t="e">
        <f>_xlfn.IFNA(VLOOKUP(A1033,#REF!,2,FALSE),"")</f>
        <v>#REF!</v>
      </c>
      <c r="F1033" t="e">
        <f>_xlfn.IFNA(IF(VLOOKUP(A1033,#REF!,2,FALSE)&gt;E1033,VLOOKUP(A1033,#REF!,2,FALSE),""),"")</f>
        <v>#REF!</v>
      </c>
      <c r="G1033" s="6" t="str">
        <f t="shared" si="177"/>
        <v/>
      </c>
      <c r="H1033" s="6" t="str">
        <f t="shared" si="178"/>
        <v/>
      </c>
      <c r="I1033" t="str">
        <f t="shared" si="179"/>
        <v/>
      </c>
      <c r="J1033" t="str">
        <f t="shared" si="180"/>
        <v/>
      </c>
      <c r="K1033">
        <f t="shared" si="181"/>
        <v>0</v>
      </c>
      <c r="L1033" s="4">
        <f t="shared" si="182"/>
        <v>0</v>
      </c>
      <c r="M1033">
        <f t="shared" si="183"/>
        <v>1</v>
      </c>
      <c r="N1033">
        <f t="shared" si="184"/>
        <v>1</v>
      </c>
      <c r="O1033">
        <f t="shared" si="185"/>
        <v>0</v>
      </c>
      <c r="P1033">
        <f t="shared" si="186"/>
        <v>0</v>
      </c>
    </row>
    <row r="1034" spans="1:16" x14ac:dyDescent="0.25">
      <c r="A1034">
        <v>7797</v>
      </c>
      <c r="B1034">
        <v>1391066944</v>
      </c>
      <c r="C1034" t="s">
        <v>4</v>
      </c>
      <c r="D1034" s="6">
        <f t="shared" si="176"/>
        <v>41669.311851851853</v>
      </c>
      <c r="E1034" t="e">
        <f>_xlfn.IFNA(VLOOKUP(A1034,#REF!,2,FALSE),"")</f>
        <v>#REF!</v>
      </c>
      <c r="F1034" t="e">
        <f>_xlfn.IFNA(IF(VLOOKUP(A1034,#REF!,2,FALSE)&gt;E1034,VLOOKUP(A1034,#REF!,2,FALSE),""),"")</f>
        <v>#REF!</v>
      </c>
      <c r="G1034" s="6" t="str">
        <f t="shared" si="177"/>
        <v/>
      </c>
      <c r="H1034" s="6" t="str">
        <f t="shared" si="178"/>
        <v/>
      </c>
      <c r="I1034" t="str">
        <f t="shared" si="179"/>
        <v/>
      </c>
      <c r="J1034" t="str">
        <f t="shared" si="180"/>
        <v/>
      </c>
      <c r="K1034">
        <f t="shared" si="181"/>
        <v>0</v>
      </c>
      <c r="L1034" s="4">
        <f t="shared" si="182"/>
        <v>0</v>
      </c>
      <c r="M1034">
        <f t="shared" si="183"/>
        <v>1</v>
      </c>
      <c r="N1034">
        <f t="shared" si="184"/>
        <v>1</v>
      </c>
      <c r="O1034">
        <f t="shared" si="185"/>
        <v>0</v>
      </c>
      <c r="P1034">
        <f t="shared" si="186"/>
        <v>0</v>
      </c>
    </row>
    <row r="1035" spans="1:16" x14ac:dyDescent="0.25">
      <c r="A1035">
        <v>7799</v>
      </c>
      <c r="B1035">
        <v>1389669326</v>
      </c>
      <c r="C1035" t="s">
        <v>4</v>
      </c>
      <c r="D1035" s="6">
        <f t="shared" si="176"/>
        <v>41653.135717592595</v>
      </c>
      <c r="E1035" t="e">
        <f>_xlfn.IFNA(VLOOKUP(A1035,#REF!,2,FALSE),"")</f>
        <v>#REF!</v>
      </c>
      <c r="F1035" t="e">
        <f>_xlfn.IFNA(IF(VLOOKUP(A1035,#REF!,2,FALSE)&gt;E1035,VLOOKUP(A1035,#REF!,2,FALSE),""),"")</f>
        <v>#REF!</v>
      </c>
      <c r="G1035" s="6" t="str">
        <f t="shared" si="177"/>
        <v/>
      </c>
      <c r="H1035" s="6" t="str">
        <f t="shared" si="178"/>
        <v/>
      </c>
      <c r="I1035" t="str">
        <f t="shared" si="179"/>
        <v/>
      </c>
      <c r="J1035" t="str">
        <f t="shared" si="180"/>
        <v/>
      </c>
      <c r="K1035">
        <f t="shared" si="181"/>
        <v>0</v>
      </c>
      <c r="L1035" s="4">
        <f t="shared" si="182"/>
        <v>0</v>
      </c>
      <c r="M1035">
        <f t="shared" si="183"/>
        <v>1</v>
      </c>
      <c r="N1035">
        <f t="shared" si="184"/>
        <v>1</v>
      </c>
      <c r="O1035">
        <f t="shared" si="185"/>
        <v>0</v>
      </c>
      <c r="P1035">
        <f t="shared" si="186"/>
        <v>0</v>
      </c>
    </row>
    <row r="1036" spans="1:16" x14ac:dyDescent="0.25">
      <c r="A1036">
        <v>7810</v>
      </c>
      <c r="B1036">
        <v>1386356348</v>
      </c>
      <c r="C1036" t="s">
        <v>4</v>
      </c>
      <c r="D1036" s="6">
        <f t="shared" si="176"/>
        <v>41614.791064814817</v>
      </c>
      <c r="E1036" t="e">
        <f>_xlfn.IFNA(VLOOKUP(A1036,#REF!,2,FALSE),"")</f>
        <v>#REF!</v>
      </c>
      <c r="F1036" t="e">
        <f>_xlfn.IFNA(IF(VLOOKUP(A1036,#REF!,2,FALSE)&gt;E1036,VLOOKUP(A1036,#REF!,2,FALSE),""),"")</f>
        <v>#REF!</v>
      </c>
      <c r="G1036" s="6" t="str">
        <f t="shared" si="177"/>
        <v/>
      </c>
      <c r="H1036" s="6" t="str">
        <f t="shared" si="178"/>
        <v/>
      </c>
      <c r="I1036" t="str">
        <f t="shared" si="179"/>
        <v/>
      </c>
      <c r="J1036" t="str">
        <f t="shared" si="180"/>
        <v/>
      </c>
      <c r="K1036">
        <f t="shared" si="181"/>
        <v>0</v>
      </c>
      <c r="L1036" s="4">
        <f t="shared" si="182"/>
        <v>0</v>
      </c>
      <c r="M1036">
        <f t="shared" si="183"/>
        <v>1</v>
      </c>
      <c r="N1036">
        <f t="shared" si="184"/>
        <v>1</v>
      </c>
      <c r="O1036">
        <f t="shared" si="185"/>
        <v>0</v>
      </c>
      <c r="P1036">
        <f t="shared" si="186"/>
        <v>0</v>
      </c>
    </row>
    <row r="1037" spans="1:16" x14ac:dyDescent="0.25">
      <c r="A1037">
        <v>7824</v>
      </c>
      <c r="B1037">
        <v>1388253658</v>
      </c>
      <c r="C1037" t="s">
        <v>4</v>
      </c>
      <c r="D1037" s="6">
        <f t="shared" si="176"/>
        <v>41636.750671296293</v>
      </c>
      <c r="E1037" t="e">
        <f>_xlfn.IFNA(VLOOKUP(A1037,#REF!,2,FALSE),"")</f>
        <v>#REF!</v>
      </c>
      <c r="F1037" t="e">
        <f>_xlfn.IFNA(IF(VLOOKUP(A1037,#REF!,2,FALSE)&gt;E1037,VLOOKUP(A1037,#REF!,2,FALSE),""),"")</f>
        <v>#REF!</v>
      </c>
      <c r="G1037" s="6" t="str">
        <f t="shared" si="177"/>
        <v/>
      </c>
      <c r="H1037" s="6" t="str">
        <f t="shared" si="178"/>
        <v/>
      </c>
      <c r="I1037" t="str">
        <f t="shared" si="179"/>
        <v/>
      </c>
      <c r="J1037" t="str">
        <f t="shared" si="180"/>
        <v/>
      </c>
      <c r="K1037">
        <f t="shared" si="181"/>
        <v>0</v>
      </c>
      <c r="L1037" s="4">
        <f t="shared" si="182"/>
        <v>0</v>
      </c>
      <c r="M1037">
        <f t="shared" si="183"/>
        <v>1</v>
      </c>
      <c r="N1037">
        <f t="shared" si="184"/>
        <v>1</v>
      </c>
      <c r="O1037">
        <f t="shared" si="185"/>
        <v>0</v>
      </c>
      <c r="P1037">
        <f t="shared" si="186"/>
        <v>0</v>
      </c>
    </row>
    <row r="1038" spans="1:16" x14ac:dyDescent="0.25">
      <c r="A1038">
        <v>7826</v>
      </c>
      <c r="B1038">
        <v>1390187644</v>
      </c>
      <c r="C1038" t="s">
        <v>4</v>
      </c>
      <c r="D1038" s="6">
        <f t="shared" si="176"/>
        <v>41659.134768518517</v>
      </c>
      <c r="E1038" t="e">
        <f>_xlfn.IFNA(VLOOKUP(A1038,#REF!,2,FALSE),"")</f>
        <v>#REF!</v>
      </c>
      <c r="F1038" t="e">
        <f>_xlfn.IFNA(IF(VLOOKUP(A1038,#REF!,2,FALSE)&gt;E1038,VLOOKUP(A1038,#REF!,2,FALSE),""),"")</f>
        <v>#REF!</v>
      </c>
      <c r="G1038" s="6" t="str">
        <f t="shared" si="177"/>
        <v/>
      </c>
      <c r="H1038" s="6" t="str">
        <f t="shared" si="178"/>
        <v/>
      </c>
      <c r="I1038" t="str">
        <f t="shared" si="179"/>
        <v/>
      </c>
      <c r="J1038" t="str">
        <f t="shared" si="180"/>
        <v/>
      </c>
      <c r="K1038">
        <f t="shared" si="181"/>
        <v>0</v>
      </c>
      <c r="L1038" s="4">
        <f t="shared" si="182"/>
        <v>0</v>
      </c>
      <c r="M1038">
        <f t="shared" si="183"/>
        <v>1</v>
      </c>
      <c r="N1038">
        <f t="shared" si="184"/>
        <v>1</v>
      </c>
      <c r="O1038">
        <f t="shared" si="185"/>
        <v>0</v>
      </c>
      <c r="P1038">
        <f t="shared" si="186"/>
        <v>0</v>
      </c>
    </row>
    <row r="1039" spans="1:16" x14ac:dyDescent="0.25">
      <c r="A1039">
        <v>7849</v>
      </c>
      <c r="B1039">
        <v>1390819418</v>
      </c>
      <c r="C1039" t="s">
        <v>4</v>
      </c>
      <c r="D1039" s="6">
        <f t="shared" si="176"/>
        <v>41666.446967592594</v>
      </c>
      <c r="E1039" t="e">
        <f>_xlfn.IFNA(VLOOKUP(A1039,#REF!,2,FALSE),"")</f>
        <v>#REF!</v>
      </c>
      <c r="F1039" t="e">
        <f>_xlfn.IFNA(IF(VLOOKUP(A1039,#REF!,2,FALSE)&gt;E1039,VLOOKUP(A1039,#REF!,2,FALSE),""),"")</f>
        <v>#REF!</v>
      </c>
      <c r="G1039" s="6" t="str">
        <f t="shared" si="177"/>
        <v/>
      </c>
      <c r="H1039" s="6" t="str">
        <f t="shared" si="178"/>
        <v/>
      </c>
      <c r="I1039" t="str">
        <f t="shared" si="179"/>
        <v/>
      </c>
      <c r="J1039" t="str">
        <f t="shared" si="180"/>
        <v/>
      </c>
      <c r="K1039">
        <f t="shared" si="181"/>
        <v>0</v>
      </c>
      <c r="L1039" s="4">
        <f t="shared" si="182"/>
        <v>0</v>
      </c>
      <c r="M1039">
        <f t="shared" si="183"/>
        <v>1</v>
      </c>
      <c r="N1039">
        <f t="shared" si="184"/>
        <v>1</v>
      </c>
      <c r="O1039">
        <f t="shared" si="185"/>
        <v>0</v>
      </c>
      <c r="P1039">
        <f t="shared" si="186"/>
        <v>0</v>
      </c>
    </row>
    <row r="1040" spans="1:16" x14ac:dyDescent="0.25">
      <c r="A1040">
        <v>7869</v>
      </c>
      <c r="B1040">
        <v>1389654995</v>
      </c>
      <c r="C1040" t="s">
        <v>4</v>
      </c>
      <c r="D1040" s="6">
        <f t="shared" si="176"/>
        <v>41652.969849537039</v>
      </c>
      <c r="E1040" t="e">
        <f>_xlfn.IFNA(VLOOKUP(A1040,#REF!,2,FALSE),"")</f>
        <v>#REF!</v>
      </c>
      <c r="F1040" t="e">
        <f>_xlfn.IFNA(IF(VLOOKUP(A1040,#REF!,2,FALSE)&gt;E1040,VLOOKUP(A1040,#REF!,2,FALSE),""),"")</f>
        <v>#REF!</v>
      </c>
      <c r="G1040" s="6" t="str">
        <f t="shared" si="177"/>
        <v/>
      </c>
      <c r="H1040" s="6" t="str">
        <f t="shared" si="178"/>
        <v/>
      </c>
      <c r="I1040" t="str">
        <f t="shared" si="179"/>
        <v/>
      </c>
      <c r="J1040" t="str">
        <f t="shared" si="180"/>
        <v/>
      </c>
      <c r="K1040">
        <f t="shared" si="181"/>
        <v>0</v>
      </c>
      <c r="L1040" s="4">
        <f t="shared" si="182"/>
        <v>0</v>
      </c>
      <c r="M1040">
        <f t="shared" si="183"/>
        <v>1</v>
      </c>
      <c r="N1040">
        <f t="shared" si="184"/>
        <v>1</v>
      </c>
      <c r="O1040">
        <f t="shared" si="185"/>
        <v>0</v>
      </c>
      <c r="P1040">
        <f t="shared" si="186"/>
        <v>0</v>
      </c>
    </row>
    <row r="1041" spans="1:16" x14ac:dyDescent="0.25">
      <c r="A1041">
        <v>7885</v>
      </c>
      <c r="B1041">
        <v>1387573720</v>
      </c>
      <c r="C1041" t="s">
        <v>4</v>
      </c>
      <c r="D1041" s="6">
        <f t="shared" si="176"/>
        <v>41628.881018518521</v>
      </c>
      <c r="E1041" t="e">
        <f>_xlfn.IFNA(VLOOKUP(A1041,#REF!,2,FALSE),"")</f>
        <v>#REF!</v>
      </c>
      <c r="F1041" t="e">
        <f>_xlfn.IFNA(IF(VLOOKUP(A1041,#REF!,2,FALSE)&gt;E1041,VLOOKUP(A1041,#REF!,2,FALSE),""),"")</f>
        <v>#REF!</v>
      </c>
      <c r="G1041" s="6" t="str">
        <f t="shared" si="177"/>
        <v/>
      </c>
      <c r="H1041" s="6" t="str">
        <f t="shared" si="178"/>
        <v/>
      </c>
      <c r="I1041" t="str">
        <f t="shared" si="179"/>
        <v/>
      </c>
      <c r="J1041" t="str">
        <f t="shared" si="180"/>
        <v/>
      </c>
      <c r="K1041">
        <f t="shared" si="181"/>
        <v>0</v>
      </c>
      <c r="L1041" s="4">
        <f t="shared" si="182"/>
        <v>0</v>
      </c>
      <c r="M1041">
        <f t="shared" si="183"/>
        <v>1</v>
      </c>
      <c r="N1041">
        <f t="shared" si="184"/>
        <v>1</v>
      </c>
      <c r="O1041">
        <f t="shared" si="185"/>
        <v>0</v>
      </c>
      <c r="P1041">
        <f t="shared" si="186"/>
        <v>0</v>
      </c>
    </row>
    <row r="1042" spans="1:16" x14ac:dyDescent="0.25">
      <c r="A1042">
        <v>7902</v>
      </c>
      <c r="B1042">
        <v>1388511757</v>
      </c>
      <c r="C1042" t="s">
        <v>4</v>
      </c>
      <c r="D1042" s="6">
        <f t="shared" si="176"/>
        <v>41639.737928240742</v>
      </c>
      <c r="E1042" t="e">
        <f>_xlfn.IFNA(VLOOKUP(A1042,#REF!,2,FALSE),"")</f>
        <v>#REF!</v>
      </c>
      <c r="F1042" t="e">
        <f>_xlfn.IFNA(IF(VLOOKUP(A1042,#REF!,2,FALSE)&gt;E1042,VLOOKUP(A1042,#REF!,2,FALSE),""),"")</f>
        <v>#REF!</v>
      </c>
      <c r="G1042" s="6" t="str">
        <f t="shared" si="177"/>
        <v/>
      </c>
      <c r="H1042" s="6" t="str">
        <f t="shared" si="178"/>
        <v/>
      </c>
      <c r="I1042" t="str">
        <f t="shared" si="179"/>
        <v/>
      </c>
      <c r="J1042" t="str">
        <f t="shared" si="180"/>
        <v/>
      </c>
      <c r="K1042">
        <f t="shared" si="181"/>
        <v>0</v>
      </c>
      <c r="L1042" s="4">
        <f t="shared" si="182"/>
        <v>0</v>
      </c>
      <c r="M1042">
        <f t="shared" si="183"/>
        <v>1</v>
      </c>
      <c r="N1042">
        <f t="shared" si="184"/>
        <v>1</v>
      </c>
      <c r="O1042">
        <f t="shared" si="185"/>
        <v>0</v>
      </c>
      <c r="P1042">
        <f t="shared" si="186"/>
        <v>0</v>
      </c>
    </row>
    <row r="1043" spans="1:16" x14ac:dyDescent="0.25">
      <c r="A1043">
        <v>7923</v>
      </c>
      <c r="B1043">
        <v>1389023642</v>
      </c>
      <c r="C1043" t="s">
        <v>4</v>
      </c>
      <c r="D1043" s="6">
        <f t="shared" si="176"/>
        <v>41645.662523148152</v>
      </c>
      <c r="E1043" t="e">
        <f>_xlfn.IFNA(VLOOKUP(A1043,#REF!,2,FALSE),"")</f>
        <v>#REF!</v>
      </c>
      <c r="F1043" t="e">
        <f>_xlfn.IFNA(IF(VLOOKUP(A1043,#REF!,2,FALSE)&gt;E1043,VLOOKUP(A1043,#REF!,2,FALSE),""),"")</f>
        <v>#REF!</v>
      </c>
      <c r="G1043" s="6" t="str">
        <f t="shared" si="177"/>
        <v/>
      </c>
      <c r="H1043" s="6" t="str">
        <f t="shared" si="178"/>
        <v/>
      </c>
      <c r="I1043" t="str">
        <f t="shared" si="179"/>
        <v/>
      </c>
      <c r="J1043" t="str">
        <f t="shared" si="180"/>
        <v/>
      </c>
      <c r="K1043">
        <f t="shared" si="181"/>
        <v>0</v>
      </c>
      <c r="L1043" s="4">
        <f t="shared" si="182"/>
        <v>0</v>
      </c>
      <c r="M1043">
        <f t="shared" si="183"/>
        <v>1</v>
      </c>
      <c r="N1043">
        <f t="shared" si="184"/>
        <v>1</v>
      </c>
      <c r="O1043">
        <f t="shared" si="185"/>
        <v>0</v>
      </c>
      <c r="P1043">
        <f t="shared" si="186"/>
        <v>0</v>
      </c>
    </row>
    <row r="1044" spans="1:16" x14ac:dyDescent="0.25">
      <c r="A1044">
        <v>7926</v>
      </c>
      <c r="B1044">
        <v>1388281218</v>
      </c>
      <c r="C1044" t="s">
        <v>4</v>
      </c>
      <c r="D1044" s="6">
        <f t="shared" si="176"/>
        <v>41637.069652777776</v>
      </c>
      <c r="E1044" t="e">
        <f>_xlfn.IFNA(VLOOKUP(A1044,#REF!,2,FALSE),"")</f>
        <v>#REF!</v>
      </c>
      <c r="F1044" t="e">
        <f>_xlfn.IFNA(IF(VLOOKUP(A1044,#REF!,2,FALSE)&gt;E1044,VLOOKUP(A1044,#REF!,2,FALSE),""),"")</f>
        <v>#REF!</v>
      </c>
      <c r="G1044" s="6" t="str">
        <f t="shared" si="177"/>
        <v/>
      </c>
      <c r="H1044" s="6" t="str">
        <f t="shared" si="178"/>
        <v/>
      </c>
      <c r="I1044" t="str">
        <f t="shared" si="179"/>
        <v/>
      </c>
      <c r="J1044" t="str">
        <f t="shared" si="180"/>
        <v/>
      </c>
      <c r="K1044">
        <f t="shared" si="181"/>
        <v>0</v>
      </c>
      <c r="L1044" s="4">
        <f t="shared" si="182"/>
        <v>0</v>
      </c>
      <c r="M1044">
        <f t="shared" si="183"/>
        <v>1</v>
      </c>
      <c r="N1044">
        <f t="shared" si="184"/>
        <v>1</v>
      </c>
      <c r="O1044">
        <f t="shared" si="185"/>
        <v>0</v>
      </c>
      <c r="P1044">
        <f t="shared" si="186"/>
        <v>0</v>
      </c>
    </row>
    <row r="1045" spans="1:16" x14ac:dyDescent="0.25">
      <c r="A1045">
        <v>7940</v>
      </c>
      <c r="B1045">
        <v>1389670824</v>
      </c>
      <c r="C1045" t="s">
        <v>4</v>
      </c>
      <c r="D1045" s="6">
        <f t="shared" si="176"/>
        <v>41653.153055555551</v>
      </c>
      <c r="E1045" t="e">
        <f>_xlfn.IFNA(VLOOKUP(A1045,#REF!,2,FALSE),"")</f>
        <v>#REF!</v>
      </c>
      <c r="F1045" t="e">
        <f>_xlfn.IFNA(IF(VLOOKUP(A1045,#REF!,2,FALSE)&gt;E1045,VLOOKUP(A1045,#REF!,2,FALSE),""),"")</f>
        <v>#REF!</v>
      </c>
      <c r="G1045" s="6" t="str">
        <f t="shared" si="177"/>
        <v/>
      </c>
      <c r="H1045" s="6" t="str">
        <f t="shared" si="178"/>
        <v/>
      </c>
      <c r="I1045" t="str">
        <f t="shared" si="179"/>
        <v/>
      </c>
      <c r="J1045" t="str">
        <f t="shared" si="180"/>
        <v/>
      </c>
      <c r="K1045">
        <f t="shared" si="181"/>
        <v>0</v>
      </c>
      <c r="L1045" s="4">
        <f t="shared" si="182"/>
        <v>0</v>
      </c>
      <c r="M1045">
        <f t="shared" si="183"/>
        <v>1</v>
      </c>
      <c r="N1045">
        <f t="shared" si="184"/>
        <v>1</v>
      </c>
      <c r="O1045">
        <f t="shared" si="185"/>
        <v>0</v>
      </c>
      <c r="P1045">
        <f t="shared" si="186"/>
        <v>0</v>
      </c>
    </row>
    <row r="1046" spans="1:16" x14ac:dyDescent="0.25">
      <c r="A1046">
        <v>7948</v>
      </c>
      <c r="B1046">
        <v>1387140032</v>
      </c>
      <c r="C1046" t="s">
        <v>4</v>
      </c>
      <c r="D1046" s="6">
        <f t="shared" si="176"/>
        <v>41623.861481481479</v>
      </c>
      <c r="E1046" t="e">
        <f>_xlfn.IFNA(VLOOKUP(A1046,#REF!,2,FALSE),"")</f>
        <v>#REF!</v>
      </c>
      <c r="F1046" t="e">
        <f>_xlfn.IFNA(IF(VLOOKUP(A1046,#REF!,2,FALSE)&gt;E1046,VLOOKUP(A1046,#REF!,2,FALSE),""),"")</f>
        <v>#REF!</v>
      </c>
      <c r="G1046" s="6" t="str">
        <f t="shared" si="177"/>
        <v/>
      </c>
      <c r="H1046" s="6" t="str">
        <f t="shared" si="178"/>
        <v/>
      </c>
      <c r="I1046" t="str">
        <f t="shared" si="179"/>
        <v/>
      </c>
      <c r="J1046" t="str">
        <f t="shared" si="180"/>
        <v/>
      </c>
      <c r="K1046">
        <f t="shared" si="181"/>
        <v>0</v>
      </c>
      <c r="L1046" s="4">
        <f t="shared" si="182"/>
        <v>0</v>
      </c>
      <c r="M1046">
        <f t="shared" si="183"/>
        <v>1</v>
      </c>
      <c r="N1046">
        <f t="shared" si="184"/>
        <v>1</v>
      </c>
      <c r="O1046">
        <f t="shared" si="185"/>
        <v>0</v>
      </c>
      <c r="P1046">
        <f t="shared" si="186"/>
        <v>0</v>
      </c>
    </row>
    <row r="1047" spans="1:16" x14ac:dyDescent="0.25">
      <c r="A1047">
        <v>7976</v>
      </c>
      <c r="B1047">
        <v>1388864536</v>
      </c>
      <c r="C1047" t="s">
        <v>4</v>
      </c>
      <c r="D1047" s="6">
        <f t="shared" si="176"/>
        <v>41643.821018518516</v>
      </c>
      <c r="E1047" t="e">
        <f>_xlfn.IFNA(VLOOKUP(A1047,#REF!,2,FALSE),"")</f>
        <v>#REF!</v>
      </c>
      <c r="F1047" t="e">
        <f>_xlfn.IFNA(IF(VLOOKUP(A1047,#REF!,2,FALSE)&gt;E1047,VLOOKUP(A1047,#REF!,2,FALSE),""),"")</f>
        <v>#REF!</v>
      </c>
      <c r="G1047" s="6" t="str">
        <f t="shared" si="177"/>
        <v/>
      </c>
      <c r="H1047" s="6" t="str">
        <f t="shared" si="178"/>
        <v/>
      </c>
      <c r="I1047" t="str">
        <f t="shared" si="179"/>
        <v/>
      </c>
      <c r="J1047" t="str">
        <f t="shared" si="180"/>
        <v/>
      </c>
      <c r="K1047">
        <f t="shared" si="181"/>
        <v>0</v>
      </c>
      <c r="L1047" s="4">
        <f t="shared" si="182"/>
        <v>0</v>
      </c>
      <c r="M1047">
        <f t="shared" si="183"/>
        <v>1</v>
      </c>
      <c r="N1047">
        <f t="shared" si="184"/>
        <v>1</v>
      </c>
      <c r="O1047">
        <f t="shared" si="185"/>
        <v>0</v>
      </c>
      <c r="P1047">
        <f t="shared" si="186"/>
        <v>0</v>
      </c>
    </row>
    <row r="1048" spans="1:16" x14ac:dyDescent="0.25">
      <c r="A1048">
        <v>7977</v>
      </c>
      <c r="B1048">
        <v>1391126481</v>
      </c>
      <c r="C1048" t="s">
        <v>4</v>
      </c>
      <c r="D1048" s="6">
        <f t="shared" si="176"/>
        <v>41670.000937500001</v>
      </c>
      <c r="E1048" t="e">
        <f>_xlfn.IFNA(VLOOKUP(A1048,#REF!,2,FALSE),"")</f>
        <v>#REF!</v>
      </c>
      <c r="F1048" t="e">
        <f>_xlfn.IFNA(IF(VLOOKUP(A1048,#REF!,2,FALSE)&gt;E1048,VLOOKUP(A1048,#REF!,2,FALSE),""),"")</f>
        <v>#REF!</v>
      </c>
      <c r="G1048" s="6" t="str">
        <f t="shared" si="177"/>
        <v/>
      </c>
      <c r="H1048" s="6" t="str">
        <f t="shared" si="178"/>
        <v/>
      </c>
      <c r="I1048" t="str">
        <f t="shared" si="179"/>
        <v/>
      </c>
      <c r="J1048" t="str">
        <f t="shared" si="180"/>
        <v/>
      </c>
      <c r="K1048">
        <f t="shared" si="181"/>
        <v>0</v>
      </c>
      <c r="L1048" s="4">
        <f t="shared" si="182"/>
        <v>0</v>
      </c>
      <c r="M1048">
        <f t="shared" si="183"/>
        <v>1</v>
      </c>
      <c r="N1048">
        <f t="shared" si="184"/>
        <v>1</v>
      </c>
      <c r="O1048">
        <f t="shared" si="185"/>
        <v>0</v>
      </c>
      <c r="P1048">
        <f t="shared" si="186"/>
        <v>0</v>
      </c>
    </row>
    <row r="1049" spans="1:16" x14ac:dyDescent="0.25">
      <c r="A1049">
        <v>7993</v>
      </c>
      <c r="B1049">
        <v>1389696880</v>
      </c>
      <c r="C1049" t="s">
        <v>4</v>
      </c>
      <c r="D1049" s="6">
        <f t="shared" si="176"/>
        <v>41653.454629629632</v>
      </c>
      <c r="E1049" t="e">
        <f>_xlfn.IFNA(VLOOKUP(A1049,#REF!,2,FALSE),"")</f>
        <v>#REF!</v>
      </c>
      <c r="F1049" t="e">
        <f>_xlfn.IFNA(IF(VLOOKUP(A1049,#REF!,2,FALSE)&gt;E1049,VLOOKUP(A1049,#REF!,2,FALSE),""),"")</f>
        <v>#REF!</v>
      </c>
      <c r="G1049" s="6" t="str">
        <f t="shared" si="177"/>
        <v/>
      </c>
      <c r="H1049" s="6" t="str">
        <f t="shared" si="178"/>
        <v/>
      </c>
      <c r="I1049" t="str">
        <f t="shared" si="179"/>
        <v/>
      </c>
      <c r="J1049" t="str">
        <f t="shared" si="180"/>
        <v/>
      </c>
      <c r="K1049">
        <f t="shared" si="181"/>
        <v>0</v>
      </c>
      <c r="L1049" s="4">
        <f t="shared" si="182"/>
        <v>0</v>
      </c>
      <c r="M1049">
        <f t="shared" si="183"/>
        <v>1</v>
      </c>
      <c r="N1049">
        <f t="shared" si="184"/>
        <v>1</v>
      </c>
      <c r="O1049">
        <f t="shared" si="185"/>
        <v>0</v>
      </c>
      <c r="P1049">
        <f t="shared" si="186"/>
        <v>0</v>
      </c>
    </row>
    <row r="1050" spans="1:16" x14ac:dyDescent="0.25">
      <c r="A1050">
        <v>7996</v>
      </c>
      <c r="B1050">
        <v>1387312082</v>
      </c>
      <c r="C1050" t="s">
        <v>4</v>
      </c>
      <c r="D1050" s="6">
        <f t="shared" si="176"/>
        <v>41625.852800925924</v>
      </c>
      <c r="E1050" t="e">
        <f>_xlfn.IFNA(VLOOKUP(A1050,#REF!,2,FALSE),"")</f>
        <v>#REF!</v>
      </c>
      <c r="F1050" t="e">
        <f>_xlfn.IFNA(IF(VLOOKUP(A1050,#REF!,2,FALSE)&gt;E1050,VLOOKUP(A1050,#REF!,2,FALSE),""),"")</f>
        <v>#REF!</v>
      </c>
      <c r="G1050" s="6" t="str">
        <f t="shared" si="177"/>
        <v/>
      </c>
      <c r="H1050" s="6" t="str">
        <f t="shared" si="178"/>
        <v/>
      </c>
      <c r="I1050" t="str">
        <f t="shared" si="179"/>
        <v/>
      </c>
      <c r="J1050" t="str">
        <f t="shared" si="180"/>
        <v/>
      </c>
      <c r="K1050">
        <f t="shared" si="181"/>
        <v>0</v>
      </c>
      <c r="L1050" s="4">
        <f t="shared" si="182"/>
        <v>0</v>
      </c>
      <c r="M1050">
        <f t="shared" si="183"/>
        <v>1</v>
      </c>
      <c r="N1050">
        <f t="shared" si="184"/>
        <v>1</v>
      </c>
      <c r="O1050">
        <f t="shared" si="185"/>
        <v>0</v>
      </c>
      <c r="P1050">
        <f t="shared" si="186"/>
        <v>0</v>
      </c>
    </row>
    <row r="1051" spans="1:16" x14ac:dyDescent="0.25">
      <c r="A1051">
        <v>7998</v>
      </c>
      <c r="B1051">
        <v>1388085805</v>
      </c>
      <c r="C1051" t="s">
        <v>4</v>
      </c>
      <c r="D1051" s="6">
        <f t="shared" si="176"/>
        <v>41634.807928240742</v>
      </c>
      <c r="E1051" t="e">
        <f>_xlfn.IFNA(VLOOKUP(A1051,#REF!,2,FALSE),"")</f>
        <v>#REF!</v>
      </c>
      <c r="F1051" t="e">
        <f>_xlfn.IFNA(IF(VLOOKUP(A1051,#REF!,2,FALSE)&gt;E1051,VLOOKUP(A1051,#REF!,2,FALSE),""),"")</f>
        <v>#REF!</v>
      </c>
      <c r="G1051" s="6" t="str">
        <f t="shared" si="177"/>
        <v/>
      </c>
      <c r="H1051" s="6" t="str">
        <f t="shared" si="178"/>
        <v/>
      </c>
      <c r="I1051" t="str">
        <f t="shared" si="179"/>
        <v/>
      </c>
      <c r="J1051" t="str">
        <f t="shared" si="180"/>
        <v/>
      </c>
      <c r="K1051">
        <f t="shared" si="181"/>
        <v>0</v>
      </c>
      <c r="L1051" s="4">
        <f t="shared" si="182"/>
        <v>0</v>
      </c>
      <c r="M1051">
        <f t="shared" si="183"/>
        <v>1</v>
      </c>
      <c r="N1051">
        <f t="shared" si="184"/>
        <v>1</v>
      </c>
      <c r="O1051">
        <f t="shared" si="185"/>
        <v>0</v>
      </c>
      <c r="P1051">
        <f t="shared" si="186"/>
        <v>0</v>
      </c>
    </row>
    <row r="1052" spans="1:16" x14ac:dyDescent="0.25">
      <c r="A1052">
        <v>8000</v>
      </c>
      <c r="B1052">
        <v>1386507056</v>
      </c>
      <c r="C1052" t="s">
        <v>4</v>
      </c>
      <c r="D1052" s="6">
        <f t="shared" si="176"/>
        <v>41616.535370370373</v>
      </c>
      <c r="E1052" t="e">
        <f>_xlfn.IFNA(VLOOKUP(A1052,#REF!,2,FALSE),"")</f>
        <v>#REF!</v>
      </c>
      <c r="F1052" t="e">
        <f>_xlfn.IFNA(IF(VLOOKUP(A1052,#REF!,2,FALSE)&gt;E1052,VLOOKUP(A1052,#REF!,2,FALSE),""),"")</f>
        <v>#REF!</v>
      </c>
      <c r="G1052" s="6" t="str">
        <f t="shared" si="177"/>
        <v/>
      </c>
      <c r="H1052" s="6" t="str">
        <f t="shared" si="178"/>
        <v/>
      </c>
      <c r="I1052" t="str">
        <f t="shared" si="179"/>
        <v/>
      </c>
      <c r="J1052" t="str">
        <f t="shared" si="180"/>
        <v/>
      </c>
      <c r="K1052">
        <f t="shared" si="181"/>
        <v>0</v>
      </c>
      <c r="L1052" s="4">
        <f t="shared" si="182"/>
        <v>0</v>
      </c>
      <c r="M1052">
        <f t="shared" si="183"/>
        <v>1</v>
      </c>
      <c r="N1052">
        <f t="shared" si="184"/>
        <v>1</v>
      </c>
      <c r="O1052">
        <f t="shared" si="185"/>
        <v>0</v>
      </c>
      <c r="P1052">
        <f t="shared" si="186"/>
        <v>0</v>
      </c>
    </row>
    <row r="1053" spans="1:16" x14ac:dyDescent="0.25">
      <c r="A1053">
        <v>8020</v>
      </c>
      <c r="B1053">
        <v>1388323325</v>
      </c>
      <c r="C1053" t="s">
        <v>4</v>
      </c>
      <c r="D1053" s="6">
        <f t="shared" si="176"/>
        <v>41637.557002314818</v>
      </c>
      <c r="E1053" t="e">
        <f>_xlfn.IFNA(VLOOKUP(A1053,#REF!,2,FALSE),"")</f>
        <v>#REF!</v>
      </c>
      <c r="F1053" t="e">
        <f>_xlfn.IFNA(IF(VLOOKUP(A1053,#REF!,2,FALSE)&gt;E1053,VLOOKUP(A1053,#REF!,2,FALSE),""),"")</f>
        <v>#REF!</v>
      </c>
      <c r="G1053" s="6" t="str">
        <f t="shared" si="177"/>
        <v/>
      </c>
      <c r="H1053" s="6" t="str">
        <f t="shared" si="178"/>
        <v/>
      </c>
      <c r="I1053" t="str">
        <f t="shared" si="179"/>
        <v/>
      </c>
      <c r="J1053" t="str">
        <f t="shared" si="180"/>
        <v/>
      </c>
      <c r="K1053">
        <f t="shared" si="181"/>
        <v>0</v>
      </c>
      <c r="L1053" s="4">
        <f t="shared" si="182"/>
        <v>0</v>
      </c>
      <c r="M1053">
        <f t="shared" si="183"/>
        <v>1</v>
      </c>
      <c r="N1053">
        <f t="shared" si="184"/>
        <v>1</v>
      </c>
      <c r="O1053">
        <f t="shared" si="185"/>
        <v>0</v>
      </c>
      <c r="P1053">
        <f t="shared" si="186"/>
        <v>0</v>
      </c>
    </row>
    <row r="1054" spans="1:16" x14ac:dyDescent="0.25">
      <c r="A1054">
        <v>8021</v>
      </c>
      <c r="B1054">
        <v>1388441114</v>
      </c>
      <c r="C1054" t="s">
        <v>4</v>
      </c>
      <c r="D1054" s="6">
        <f t="shared" si="176"/>
        <v>41638.920300925929</v>
      </c>
      <c r="E1054" t="e">
        <f>_xlfn.IFNA(VLOOKUP(A1054,#REF!,2,FALSE),"")</f>
        <v>#REF!</v>
      </c>
      <c r="F1054" t="e">
        <f>_xlfn.IFNA(IF(VLOOKUP(A1054,#REF!,2,FALSE)&gt;E1054,VLOOKUP(A1054,#REF!,2,FALSE),""),"")</f>
        <v>#REF!</v>
      </c>
      <c r="G1054" s="6" t="str">
        <f t="shared" si="177"/>
        <v/>
      </c>
      <c r="H1054" s="6" t="str">
        <f t="shared" si="178"/>
        <v/>
      </c>
      <c r="I1054" t="str">
        <f t="shared" si="179"/>
        <v/>
      </c>
      <c r="J1054" t="str">
        <f t="shared" si="180"/>
        <v/>
      </c>
      <c r="K1054">
        <f t="shared" si="181"/>
        <v>0</v>
      </c>
      <c r="L1054" s="4">
        <f t="shared" si="182"/>
        <v>0</v>
      </c>
      <c r="M1054">
        <f t="shared" si="183"/>
        <v>1</v>
      </c>
      <c r="N1054">
        <f t="shared" si="184"/>
        <v>1</v>
      </c>
      <c r="O1054">
        <f t="shared" si="185"/>
        <v>0</v>
      </c>
      <c r="P1054">
        <f t="shared" si="186"/>
        <v>0</v>
      </c>
    </row>
    <row r="1055" spans="1:16" x14ac:dyDescent="0.25">
      <c r="A1055">
        <v>8027</v>
      </c>
      <c r="B1055">
        <v>1390353687</v>
      </c>
      <c r="C1055" t="s">
        <v>4</v>
      </c>
      <c r="D1055" s="6">
        <f t="shared" si="176"/>
        <v>41661.056562500002</v>
      </c>
      <c r="E1055" t="e">
        <f>_xlfn.IFNA(VLOOKUP(A1055,#REF!,2,FALSE),"")</f>
        <v>#REF!</v>
      </c>
      <c r="F1055" t="e">
        <f>_xlfn.IFNA(IF(VLOOKUP(A1055,#REF!,2,FALSE)&gt;E1055,VLOOKUP(A1055,#REF!,2,FALSE),""),"")</f>
        <v>#REF!</v>
      </c>
      <c r="G1055" s="6" t="str">
        <f t="shared" si="177"/>
        <v/>
      </c>
      <c r="H1055" s="6" t="str">
        <f t="shared" si="178"/>
        <v/>
      </c>
      <c r="I1055" t="str">
        <f t="shared" si="179"/>
        <v/>
      </c>
      <c r="J1055" t="str">
        <f t="shared" si="180"/>
        <v/>
      </c>
      <c r="K1055">
        <f t="shared" si="181"/>
        <v>0</v>
      </c>
      <c r="L1055" s="4">
        <f t="shared" si="182"/>
        <v>0</v>
      </c>
      <c r="M1055">
        <f t="shared" si="183"/>
        <v>1</v>
      </c>
      <c r="N1055">
        <f t="shared" si="184"/>
        <v>1</v>
      </c>
      <c r="O1055">
        <f t="shared" si="185"/>
        <v>0</v>
      </c>
      <c r="P1055">
        <f t="shared" si="186"/>
        <v>0</v>
      </c>
    </row>
    <row r="1056" spans="1:16" x14ac:dyDescent="0.25">
      <c r="A1056">
        <v>8041</v>
      </c>
      <c r="B1056">
        <v>1390590271</v>
      </c>
      <c r="C1056" t="s">
        <v>4</v>
      </c>
      <c r="D1056" s="6">
        <f t="shared" si="176"/>
        <v>41663.794803240737</v>
      </c>
      <c r="E1056" t="e">
        <f>_xlfn.IFNA(VLOOKUP(A1056,#REF!,2,FALSE),"")</f>
        <v>#REF!</v>
      </c>
      <c r="F1056" t="e">
        <f>_xlfn.IFNA(IF(VLOOKUP(A1056,#REF!,2,FALSE)&gt;E1056,VLOOKUP(A1056,#REF!,2,FALSE),""),"")</f>
        <v>#REF!</v>
      </c>
      <c r="G1056" s="6" t="str">
        <f t="shared" si="177"/>
        <v/>
      </c>
      <c r="H1056" s="6" t="str">
        <f t="shared" si="178"/>
        <v/>
      </c>
      <c r="I1056" t="str">
        <f t="shared" si="179"/>
        <v/>
      </c>
      <c r="J1056" t="str">
        <f t="shared" si="180"/>
        <v/>
      </c>
      <c r="K1056">
        <f t="shared" si="181"/>
        <v>0</v>
      </c>
      <c r="L1056" s="4">
        <f t="shared" si="182"/>
        <v>0</v>
      </c>
      <c r="M1056">
        <f t="shared" si="183"/>
        <v>1</v>
      </c>
      <c r="N1056">
        <f t="shared" si="184"/>
        <v>1</v>
      </c>
      <c r="O1056">
        <f t="shared" si="185"/>
        <v>0</v>
      </c>
      <c r="P1056">
        <f t="shared" si="186"/>
        <v>0</v>
      </c>
    </row>
    <row r="1057" spans="1:16" x14ac:dyDescent="0.25">
      <c r="A1057">
        <v>8080</v>
      </c>
      <c r="B1057">
        <v>1390863937</v>
      </c>
      <c r="C1057" t="s">
        <v>4</v>
      </c>
      <c r="D1057" s="6">
        <f t="shared" si="176"/>
        <v>41666.962233796294</v>
      </c>
      <c r="E1057" t="e">
        <f>_xlfn.IFNA(VLOOKUP(A1057,#REF!,2,FALSE),"")</f>
        <v>#REF!</v>
      </c>
      <c r="F1057" t="e">
        <f>_xlfn.IFNA(IF(VLOOKUP(A1057,#REF!,2,FALSE)&gt;E1057,VLOOKUP(A1057,#REF!,2,FALSE),""),"")</f>
        <v>#REF!</v>
      </c>
      <c r="G1057" s="6" t="str">
        <f t="shared" si="177"/>
        <v/>
      </c>
      <c r="H1057" s="6" t="str">
        <f t="shared" si="178"/>
        <v/>
      </c>
      <c r="I1057" t="str">
        <f t="shared" si="179"/>
        <v/>
      </c>
      <c r="J1057" t="str">
        <f t="shared" si="180"/>
        <v/>
      </c>
      <c r="K1057">
        <f t="shared" si="181"/>
        <v>0</v>
      </c>
      <c r="L1057" s="4">
        <f t="shared" si="182"/>
        <v>0</v>
      </c>
      <c r="M1057">
        <f t="shared" si="183"/>
        <v>1</v>
      </c>
      <c r="N1057">
        <f t="shared" si="184"/>
        <v>1</v>
      </c>
      <c r="O1057">
        <f t="shared" si="185"/>
        <v>0</v>
      </c>
      <c r="P1057">
        <f t="shared" si="186"/>
        <v>0</v>
      </c>
    </row>
    <row r="1058" spans="1:16" x14ac:dyDescent="0.25">
      <c r="A1058">
        <v>8083</v>
      </c>
      <c r="B1058">
        <v>1385929848</v>
      </c>
      <c r="C1058" t="s">
        <v>4</v>
      </c>
      <c r="D1058" s="6">
        <f t="shared" si="176"/>
        <v>41609.854722222226</v>
      </c>
      <c r="E1058" t="e">
        <f>_xlfn.IFNA(VLOOKUP(A1058,#REF!,2,FALSE),"")</f>
        <v>#REF!</v>
      </c>
      <c r="F1058" t="e">
        <f>_xlfn.IFNA(IF(VLOOKUP(A1058,#REF!,2,FALSE)&gt;E1058,VLOOKUP(A1058,#REF!,2,FALSE),""),"")</f>
        <v>#REF!</v>
      </c>
      <c r="G1058" s="6" t="str">
        <f t="shared" si="177"/>
        <v/>
      </c>
      <c r="H1058" s="6" t="str">
        <f t="shared" si="178"/>
        <v/>
      </c>
      <c r="I1058" t="str">
        <f t="shared" si="179"/>
        <v/>
      </c>
      <c r="J1058" t="str">
        <f t="shared" si="180"/>
        <v/>
      </c>
      <c r="K1058">
        <f t="shared" si="181"/>
        <v>0</v>
      </c>
      <c r="L1058" s="4">
        <f t="shared" si="182"/>
        <v>0</v>
      </c>
      <c r="M1058">
        <f t="shared" si="183"/>
        <v>1</v>
      </c>
      <c r="N1058">
        <f t="shared" si="184"/>
        <v>1</v>
      </c>
      <c r="O1058">
        <f t="shared" si="185"/>
        <v>0</v>
      </c>
      <c r="P1058">
        <f t="shared" si="186"/>
        <v>0</v>
      </c>
    </row>
    <row r="1059" spans="1:16" x14ac:dyDescent="0.25">
      <c r="A1059">
        <v>8085</v>
      </c>
      <c r="B1059">
        <v>1386958079</v>
      </c>
      <c r="C1059" t="s">
        <v>4</v>
      </c>
      <c r="D1059" s="6">
        <f t="shared" si="176"/>
        <v>41621.755543981482</v>
      </c>
      <c r="E1059" t="e">
        <f>_xlfn.IFNA(VLOOKUP(A1059,#REF!,2,FALSE),"")</f>
        <v>#REF!</v>
      </c>
      <c r="F1059" t="e">
        <f>_xlfn.IFNA(IF(VLOOKUP(A1059,#REF!,2,FALSE)&gt;E1059,VLOOKUP(A1059,#REF!,2,FALSE),""),"")</f>
        <v>#REF!</v>
      </c>
      <c r="G1059" s="6" t="str">
        <f t="shared" si="177"/>
        <v/>
      </c>
      <c r="H1059" s="6" t="str">
        <f t="shared" si="178"/>
        <v/>
      </c>
      <c r="I1059" t="str">
        <f t="shared" si="179"/>
        <v/>
      </c>
      <c r="J1059" t="str">
        <f t="shared" si="180"/>
        <v/>
      </c>
      <c r="K1059">
        <f t="shared" si="181"/>
        <v>0</v>
      </c>
      <c r="L1059" s="4">
        <f t="shared" si="182"/>
        <v>0</v>
      </c>
      <c r="M1059">
        <f t="shared" si="183"/>
        <v>1</v>
      </c>
      <c r="N1059">
        <f t="shared" si="184"/>
        <v>1</v>
      </c>
      <c r="O1059">
        <f t="shared" si="185"/>
        <v>0</v>
      </c>
      <c r="P1059">
        <f t="shared" si="186"/>
        <v>0</v>
      </c>
    </row>
    <row r="1060" spans="1:16" x14ac:dyDescent="0.25">
      <c r="A1060">
        <v>8086</v>
      </c>
      <c r="B1060">
        <v>1387828471</v>
      </c>
      <c r="C1060" t="s">
        <v>4</v>
      </c>
      <c r="D1060" s="6">
        <f t="shared" si="176"/>
        <v>41631.829525462963</v>
      </c>
      <c r="E1060" t="e">
        <f>_xlfn.IFNA(VLOOKUP(A1060,#REF!,2,FALSE),"")</f>
        <v>#REF!</v>
      </c>
      <c r="F1060" t="e">
        <f>_xlfn.IFNA(IF(VLOOKUP(A1060,#REF!,2,FALSE)&gt;E1060,VLOOKUP(A1060,#REF!,2,FALSE),""),"")</f>
        <v>#REF!</v>
      </c>
      <c r="G1060" s="6" t="str">
        <f t="shared" si="177"/>
        <v/>
      </c>
      <c r="H1060" s="6" t="str">
        <f t="shared" si="178"/>
        <v/>
      </c>
      <c r="I1060" t="str">
        <f t="shared" si="179"/>
        <v/>
      </c>
      <c r="J1060" t="str">
        <f t="shared" si="180"/>
        <v/>
      </c>
      <c r="K1060">
        <f t="shared" si="181"/>
        <v>0</v>
      </c>
      <c r="L1060" s="4">
        <f t="shared" si="182"/>
        <v>0</v>
      </c>
      <c r="M1060">
        <f t="shared" si="183"/>
        <v>1</v>
      </c>
      <c r="N1060">
        <f t="shared" si="184"/>
        <v>1</v>
      </c>
      <c r="O1060">
        <f t="shared" si="185"/>
        <v>0</v>
      </c>
      <c r="P1060">
        <f t="shared" si="186"/>
        <v>0</v>
      </c>
    </row>
    <row r="1061" spans="1:16" x14ac:dyDescent="0.25">
      <c r="A1061">
        <v>8118</v>
      </c>
      <c r="B1061">
        <v>1386556742</v>
      </c>
      <c r="C1061" t="s">
        <v>4</v>
      </c>
      <c r="D1061" s="6">
        <f t="shared" si="176"/>
        <v>41617.110439814816</v>
      </c>
      <c r="E1061" t="e">
        <f>_xlfn.IFNA(VLOOKUP(A1061,#REF!,2,FALSE),"")</f>
        <v>#REF!</v>
      </c>
      <c r="F1061" t="e">
        <f>_xlfn.IFNA(IF(VLOOKUP(A1061,#REF!,2,FALSE)&gt;E1061,VLOOKUP(A1061,#REF!,2,FALSE),""),"")</f>
        <v>#REF!</v>
      </c>
      <c r="G1061" s="6" t="str">
        <f t="shared" si="177"/>
        <v/>
      </c>
      <c r="H1061" s="6" t="str">
        <f t="shared" si="178"/>
        <v/>
      </c>
      <c r="I1061" t="str">
        <f t="shared" si="179"/>
        <v/>
      </c>
      <c r="J1061" t="str">
        <f t="shared" si="180"/>
        <v/>
      </c>
      <c r="K1061">
        <f t="shared" si="181"/>
        <v>0</v>
      </c>
      <c r="L1061" s="4">
        <f t="shared" si="182"/>
        <v>0</v>
      </c>
      <c r="M1061">
        <f t="shared" si="183"/>
        <v>1</v>
      </c>
      <c r="N1061">
        <f t="shared" si="184"/>
        <v>1</v>
      </c>
      <c r="O1061">
        <f t="shared" si="185"/>
        <v>0</v>
      </c>
      <c r="P1061">
        <f t="shared" si="186"/>
        <v>0</v>
      </c>
    </row>
    <row r="1062" spans="1:16" x14ac:dyDescent="0.25">
      <c r="A1062">
        <v>8124</v>
      </c>
      <c r="B1062">
        <v>1386420149</v>
      </c>
      <c r="C1062" t="s">
        <v>4</v>
      </c>
      <c r="D1062" s="6">
        <f t="shared" si="176"/>
        <v>41615.529502314814</v>
      </c>
      <c r="E1062" t="e">
        <f>_xlfn.IFNA(VLOOKUP(A1062,#REF!,2,FALSE),"")</f>
        <v>#REF!</v>
      </c>
      <c r="F1062" t="e">
        <f>_xlfn.IFNA(IF(VLOOKUP(A1062,#REF!,2,FALSE)&gt;E1062,VLOOKUP(A1062,#REF!,2,FALSE),""),"")</f>
        <v>#REF!</v>
      </c>
      <c r="G1062" s="6" t="str">
        <f t="shared" si="177"/>
        <v/>
      </c>
      <c r="H1062" s="6" t="str">
        <f t="shared" si="178"/>
        <v/>
      </c>
      <c r="I1062" t="str">
        <f t="shared" si="179"/>
        <v/>
      </c>
      <c r="J1062" t="str">
        <f t="shared" si="180"/>
        <v/>
      </c>
      <c r="K1062">
        <f t="shared" si="181"/>
        <v>0</v>
      </c>
      <c r="L1062" s="4">
        <f t="shared" si="182"/>
        <v>0</v>
      </c>
      <c r="M1062">
        <f t="shared" si="183"/>
        <v>1</v>
      </c>
      <c r="N1062">
        <f t="shared" si="184"/>
        <v>1</v>
      </c>
      <c r="O1062">
        <f t="shared" si="185"/>
        <v>0</v>
      </c>
      <c r="P1062">
        <f t="shared" si="186"/>
        <v>0</v>
      </c>
    </row>
    <row r="1063" spans="1:16" x14ac:dyDescent="0.25">
      <c r="A1063">
        <v>8128</v>
      </c>
      <c r="B1063">
        <v>1386274997</v>
      </c>
      <c r="C1063" t="s">
        <v>4</v>
      </c>
      <c r="D1063" s="6">
        <f t="shared" si="176"/>
        <v>41613.849502314813</v>
      </c>
      <c r="E1063" t="e">
        <f>_xlfn.IFNA(VLOOKUP(A1063,#REF!,2,FALSE),"")</f>
        <v>#REF!</v>
      </c>
      <c r="F1063" t="e">
        <f>_xlfn.IFNA(IF(VLOOKUP(A1063,#REF!,2,FALSE)&gt;E1063,VLOOKUP(A1063,#REF!,2,FALSE),""),"")</f>
        <v>#REF!</v>
      </c>
      <c r="G1063" s="6" t="str">
        <f t="shared" si="177"/>
        <v/>
      </c>
      <c r="H1063" s="6" t="str">
        <f t="shared" si="178"/>
        <v/>
      </c>
      <c r="I1063" t="str">
        <f t="shared" si="179"/>
        <v/>
      </c>
      <c r="J1063" t="str">
        <f t="shared" si="180"/>
        <v/>
      </c>
      <c r="K1063">
        <f t="shared" si="181"/>
        <v>0</v>
      </c>
      <c r="L1063" s="4">
        <f t="shared" si="182"/>
        <v>0</v>
      </c>
      <c r="M1063">
        <f t="shared" si="183"/>
        <v>1</v>
      </c>
      <c r="N1063">
        <f t="shared" si="184"/>
        <v>1</v>
      </c>
      <c r="O1063">
        <f t="shared" si="185"/>
        <v>0</v>
      </c>
      <c r="P1063">
        <f t="shared" si="186"/>
        <v>0</v>
      </c>
    </row>
    <row r="1064" spans="1:16" x14ac:dyDescent="0.25">
      <c r="A1064">
        <v>8129</v>
      </c>
      <c r="B1064">
        <v>1390389223</v>
      </c>
      <c r="C1064" t="s">
        <v>4</v>
      </c>
      <c r="D1064" s="6">
        <f t="shared" si="176"/>
        <v>41661.467858796292</v>
      </c>
      <c r="E1064" t="e">
        <f>_xlfn.IFNA(VLOOKUP(A1064,#REF!,2,FALSE),"")</f>
        <v>#REF!</v>
      </c>
      <c r="F1064" t="e">
        <f>_xlfn.IFNA(IF(VLOOKUP(A1064,#REF!,2,FALSE)&gt;E1064,VLOOKUP(A1064,#REF!,2,FALSE),""),"")</f>
        <v>#REF!</v>
      </c>
      <c r="G1064" s="6" t="str">
        <f t="shared" si="177"/>
        <v/>
      </c>
      <c r="H1064" s="6" t="str">
        <f t="shared" si="178"/>
        <v/>
      </c>
      <c r="I1064" t="str">
        <f t="shared" si="179"/>
        <v/>
      </c>
      <c r="J1064" t="str">
        <f t="shared" si="180"/>
        <v/>
      </c>
      <c r="K1064">
        <f t="shared" si="181"/>
        <v>0</v>
      </c>
      <c r="L1064" s="4">
        <f t="shared" si="182"/>
        <v>0</v>
      </c>
      <c r="M1064">
        <f t="shared" si="183"/>
        <v>1</v>
      </c>
      <c r="N1064">
        <f t="shared" si="184"/>
        <v>1</v>
      </c>
      <c r="O1064">
        <f t="shared" si="185"/>
        <v>0</v>
      </c>
      <c r="P1064">
        <f t="shared" si="186"/>
        <v>0</v>
      </c>
    </row>
    <row r="1065" spans="1:16" x14ac:dyDescent="0.25">
      <c r="A1065">
        <v>8135</v>
      </c>
      <c r="B1065">
        <v>1390664475</v>
      </c>
      <c r="C1065" t="s">
        <v>4</v>
      </c>
      <c r="D1065" s="6">
        <f t="shared" si="176"/>
        <v>41664.653645833336</v>
      </c>
      <c r="E1065" t="e">
        <f>_xlfn.IFNA(VLOOKUP(A1065,#REF!,2,FALSE),"")</f>
        <v>#REF!</v>
      </c>
      <c r="F1065" t="e">
        <f>_xlfn.IFNA(IF(VLOOKUP(A1065,#REF!,2,FALSE)&gt;E1065,VLOOKUP(A1065,#REF!,2,FALSE),""),"")</f>
        <v>#REF!</v>
      </c>
      <c r="G1065" s="6" t="str">
        <f t="shared" si="177"/>
        <v/>
      </c>
      <c r="H1065" s="6" t="str">
        <f t="shared" si="178"/>
        <v/>
      </c>
      <c r="I1065" t="str">
        <f t="shared" si="179"/>
        <v/>
      </c>
      <c r="J1065" t="str">
        <f t="shared" si="180"/>
        <v/>
      </c>
      <c r="K1065">
        <f t="shared" si="181"/>
        <v>0</v>
      </c>
      <c r="L1065" s="4">
        <f t="shared" si="182"/>
        <v>0</v>
      </c>
      <c r="M1065">
        <f t="shared" si="183"/>
        <v>1</v>
      </c>
      <c r="N1065">
        <f t="shared" si="184"/>
        <v>1</v>
      </c>
      <c r="O1065">
        <f t="shared" si="185"/>
        <v>0</v>
      </c>
      <c r="P1065">
        <f t="shared" si="186"/>
        <v>0</v>
      </c>
    </row>
    <row r="1066" spans="1:16" x14ac:dyDescent="0.25">
      <c r="A1066">
        <v>8140</v>
      </c>
      <c r="B1066">
        <v>1386365090</v>
      </c>
      <c r="C1066" t="s">
        <v>4</v>
      </c>
      <c r="D1066" s="6">
        <f t="shared" si="176"/>
        <v>41614.892245370371</v>
      </c>
      <c r="E1066" t="e">
        <f>_xlfn.IFNA(VLOOKUP(A1066,#REF!,2,FALSE),"")</f>
        <v>#REF!</v>
      </c>
      <c r="F1066" t="e">
        <f>_xlfn.IFNA(IF(VLOOKUP(A1066,#REF!,2,FALSE)&gt;E1066,VLOOKUP(A1066,#REF!,2,FALSE),""),"")</f>
        <v>#REF!</v>
      </c>
      <c r="G1066" s="6" t="str">
        <f t="shared" si="177"/>
        <v/>
      </c>
      <c r="H1066" s="6" t="str">
        <f t="shared" si="178"/>
        <v/>
      </c>
      <c r="I1066" t="str">
        <f t="shared" si="179"/>
        <v/>
      </c>
      <c r="J1066" t="str">
        <f t="shared" si="180"/>
        <v/>
      </c>
      <c r="K1066">
        <f t="shared" si="181"/>
        <v>0</v>
      </c>
      <c r="L1066" s="4">
        <f t="shared" si="182"/>
        <v>0</v>
      </c>
      <c r="M1066">
        <f t="shared" si="183"/>
        <v>1</v>
      </c>
      <c r="N1066">
        <f t="shared" si="184"/>
        <v>1</v>
      </c>
      <c r="O1066">
        <f t="shared" si="185"/>
        <v>0</v>
      </c>
      <c r="P1066">
        <f t="shared" si="186"/>
        <v>0</v>
      </c>
    </row>
    <row r="1067" spans="1:16" x14ac:dyDescent="0.25">
      <c r="A1067">
        <v>8143</v>
      </c>
      <c r="B1067">
        <v>1389793664</v>
      </c>
      <c r="C1067" t="s">
        <v>4</v>
      </c>
      <c r="D1067" s="6">
        <f t="shared" si="176"/>
        <v>41654.574814814812</v>
      </c>
      <c r="E1067" t="e">
        <f>_xlfn.IFNA(VLOOKUP(A1067,#REF!,2,FALSE),"")</f>
        <v>#REF!</v>
      </c>
      <c r="F1067" t="e">
        <f>_xlfn.IFNA(IF(VLOOKUP(A1067,#REF!,2,FALSE)&gt;E1067,VLOOKUP(A1067,#REF!,2,FALSE),""),"")</f>
        <v>#REF!</v>
      </c>
      <c r="G1067" s="6" t="str">
        <f t="shared" si="177"/>
        <v/>
      </c>
      <c r="H1067" s="6" t="str">
        <f t="shared" si="178"/>
        <v/>
      </c>
      <c r="I1067" t="str">
        <f t="shared" si="179"/>
        <v/>
      </c>
      <c r="J1067" t="str">
        <f t="shared" si="180"/>
        <v/>
      </c>
      <c r="K1067">
        <f t="shared" si="181"/>
        <v>0</v>
      </c>
      <c r="L1067" s="4">
        <f t="shared" si="182"/>
        <v>0</v>
      </c>
      <c r="M1067">
        <f t="shared" si="183"/>
        <v>1</v>
      </c>
      <c r="N1067">
        <f t="shared" si="184"/>
        <v>1</v>
      </c>
      <c r="O1067">
        <f t="shared" si="185"/>
        <v>0</v>
      </c>
      <c r="P1067">
        <f t="shared" si="186"/>
        <v>0</v>
      </c>
    </row>
    <row r="1068" spans="1:16" x14ac:dyDescent="0.25">
      <c r="A1068">
        <v>8168</v>
      </c>
      <c r="B1068">
        <v>1386881053</v>
      </c>
      <c r="C1068" t="s">
        <v>4</v>
      </c>
      <c r="D1068" s="6">
        <f t="shared" si="176"/>
        <v>41620.864039351851</v>
      </c>
      <c r="E1068" t="e">
        <f>_xlfn.IFNA(VLOOKUP(A1068,#REF!,2,FALSE),"")</f>
        <v>#REF!</v>
      </c>
      <c r="F1068" t="e">
        <f>_xlfn.IFNA(IF(VLOOKUP(A1068,#REF!,2,FALSE)&gt;E1068,VLOOKUP(A1068,#REF!,2,FALSE),""),"")</f>
        <v>#REF!</v>
      </c>
      <c r="G1068" s="6" t="str">
        <f t="shared" si="177"/>
        <v/>
      </c>
      <c r="H1068" s="6" t="str">
        <f t="shared" si="178"/>
        <v/>
      </c>
      <c r="I1068" t="str">
        <f t="shared" si="179"/>
        <v/>
      </c>
      <c r="J1068" t="str">
        <f t="shared" si="180"/>
        <v/>
      </c>
      <c r="K1068">
        <f t="shared" si="181"/>
        <v>0</v>
      </c>
      <c r="L1068" s="4">
        <f t="shared" si="182"/>
        <v>0</v>
      </c>
      <c r="M1068">
        <f t="shared" si="183"/>
        <v>1</v>
      </c>
      <c r="N1068">
        <f t="shared" si="184"/>
        <v>1</v>
      </c>
      <c r="O1068">
        <f t="shared" si="185"/>
        <v>0</v>
      </c>
      <c r="P1068">
        <f t="shared" si="186"/>
        <v>0</v>
      </c>
    </row>
    <row r="1069" spans="1:16" x14ac:dyDescent="0.25">
      <c r="A1069">
        <v>8169</v>
      </c>
      <c r="B1069">
        <v>1385938983</v>
      </c>
      <c r="C1069" t="s">
        <v>4</v>
      </c>
      <c r="D1069" s="6">
        <f t="shared" si="176"/>
        <v>41609.960451388892</v>
      </c>
      <c r="E1069" t="e">
        <f>_xlfn.IFNA(VLOOKUP(A1069,#REF!,2,FALSE),"")</f>
        <v>#REF!</v>
      </c>
      <c r="F1069" t="e">
        <f>_xlfn.IFNA(IF(VLOOKUP(A1069,#REF!,2,FALSE)&gt;E1069,VLOOKUP(A1069,#REF!,2,FALSE),""),"")</f>
        <v>#REF!</v>
      </c>
      <c r="G1069" s="6" t="str">
        <f t="shared" si="177"/>
        <v/>
      </c>
      <c r="H1069" s="6" t="str">
        <f t="shared" si="178"/>
        <v/>
      </c>
      <c r="I1069" t="str">
        <f t="shared" si="179"/>
        <v/>
      </c>
      <c r="J1069" t="str">
        <f t="shared" si="180"/>
        <v/>
      </c>
      <c r="K1069">
        <f t="shared" si="181"/>
        <v>0</v>
      </c>
      <c r="L1069" s="4">
        <f t="shared" si="182"/>
        <v>0</v>
      </c>
      <c r="M1069">
        <f t="shared" si="183"/>
        <v>1</v>
      </c>
      <c r="N1069">
        <f t="shared" si="184"/>
        <v>1</v>
      </c>
      <c r="O1069">
        <f t="shared" si="185"/>
        <v>0</v>
      </c>
      <c r="P1069">
        <f t="shared" si="186"/>
        <v>0</v>
      </c>
    </row>
    <row r="1070" spans="1:16" x14ac:dyDescent="0.25">
      <c r="A1070">
        <v>8170</v>
      </c>
      <c r="B1070">
        <v>1387563503</v>
      </c>
      <c r="C1070" t="s">
        <v>4</v>
      </c>
      <c r="D1070" s="6">
        <f t="shared" si="176"/>
        <v>41628.762766203705</v>
      </c>
      <c r="E1070" t="e">
        <f>_xlfn.IFNA(VLOOKUP(A1070,#REF!,2,FALSE),"")</f>
        <v>#REF!</v>
      </c>
      <c r="F1070" t="e">
        <f>_xlfn.IFNA(IF(VLOOKUP(A1070,#REF!,2,FALSE)&gt;E1070,VLOOKUP(A1070,#REF!,2,FALSE),""),"")</f>
        <v>#REF!</v>
      </c>
      <c r="G1070" s="6" t="str">
        <f t="shared" si="177"/>
        <v/>
      </c>
      <c r="H1070" s="6" t="str">
        <f t="shared" si="178"/>
        <v/>
      </c>
      <c r="I1070" t="str">
        <f t="shared" si="179"/>
        <v/>
      </c>
      <c r="J1070" t="str">
        <f t="shared" si="180"/>
        <v/>
      </c>
      <c r="K1070">
        <f t="shared" si="181"/>
        <v>0</v>
      </c>
      <c r="L1070" s="4">
        <f t="shared" si="182"/>
        <v>0</v>
      </c>
      <c r="M1070">
        <f t="shared" si="183"/>
        <v>1</v>
      </c>
      <c r="N1070">
        <f t="shared" si="184"/>
        <v>1</v>
      </c>
      <c r="O1070">
        <f t="shared" si="185"/>
        <v>0</v>
      </c>
      <c r="P1070">
        <f t="shared" si="186"/>
        <v>0</v>
      </c>
    </row>
    <row r="1071" spans="1:16" x14ac:dyDescent="0.25">
      <c r="A1071">
        <v>8201</v>
      </c>
      <c r="B1071">
        <v>1389727527</v>
      </c>
      <c r="C1071" t="s">
        <v>4</v>
      </c>
      <c r="D1071" s="6">
        <f t="shared" si="176"/>
        <v>41653.809340277774</v>
      </c>
      <c r="E1071" t="e">
        <f>_xlfn.IFNA(VLOOKUP(A1071,#REF!,2,FALSE),"")</f>
        <v>#REF!</v>
      </c>
      <c r="F1071" t="e">
        <f>_xlfn.IFNA(IF(VLOOKUP(A1071,#REF!,2,FALSE)&gt;E1071,VLOOKUP(A1071,#REF!,2,FALSE),""),"")</f>
        <v>#REF!</v>
      </c>
      <c r="G1071" s="6" t="str">
        <f t="shared" si="177"/>
        <v/>
      </c>
      <c r="H1071" s="6" t="str">
        <f t="shared" si="178"/>
        <v/>
      </c>
      <c r="I1071" t="str">
        <f t="shared" si="179"/>
        <v/>
      </c>
      <c r="J1071" t="str">
        <f t="shared" si="180"/>
        <v/>
      </c>
      <c r="K1071">
        <f t="shared" si="181"/>
        <v>0</v>
      </c>
      <c r="L1071" s="4">
        <f t="shared" si="182"/>
        <v>0</v>
      </c>
      <c r="M1071">
        <f t="shared" si="183"/>
        <v>1</v>
      </c>
      <c r="N1071">
        <f t="shared" si="184"/>
        <v>1</v>
      </c>
      <c r="O1071">
        <f t="shared" si="185"/>
        <v>0</v>
      </c>
      <c r="P1071">
        <f t="shared" si="186"/>
        <v>0</v>
      </c>
    </row>
    <row r="1072" spans="1:16" x14ac:dyDescent="0.25">
      <c r="A1072">
        <v>8203</v>
      </c>
      <c r="B1072">
        <v>1389389374</v>
      </c>
      <c r="C1072" t="s">
        <v>4</v>
      </c>
      <c r="D1072" s="6">
        <f t="shared" si="176"/>
        <v>41649.895532407405</v>
      </c>
      <c r="E1072" t="e">
        <f>_xlfn.IFNA(VLOOKUP(A1072,#REF!,2,FALSE),"")</f>
        <v>#REF!</v>
      </c>
      <c r="F1072" t="e">
        <f>_xlfn.IFNA(IF(VLOOKUP(A1072,#REF!,2,FALSE)&gt;E1072,VLOOKUP(A1072,#REF!,2,FALSE),""),"")</f>
        <v>#REF!</v>
      </c>
      <c r="G1072" s="6" t="str">
        <f t="shared" si="177"/>
        <v/>
      </c>
      <c r="H1072" s="6" t="str">
        <f t="shared" si="178"/>
        <v/>
      </c>
      <c r="I1072" t="str">
        <f t="shared" si="179"/>
        <v/>
      </c>
      <c r="J1072" t="str">
        <f t="shared" si="180"/>
        <v/>
      </c>
      <c r="K1072">
        <f t="shared" si="181"/>
        <v>0</v>
      </c>
      <c r="L1072" s="4">
        <f t="shared" si="182"/>
        <v>0</v>
      </c>
      <c r="M1072">
        <f t="shared" si="183"/>
        <v>1</v>
      </c>
      <c r="N1072">
        <f t="shared" si="184"/>
        <v>1</v>
      </c>
      <c r="O1072">
        <f t="shared" si="185"/>
        <v>0</v>
      </c>
      <c r="P1072">
        <f t="shared" si="186"/>
        <v>0</v>
      </c>
    </row>
    <row r="1073" spans="1:16" x14ac:dyDescent="0.25">
      <c r="A1073">
        <v>8216</v>
      </c>
      <c r="B1073">
        <v>1390878859</v>
      </c>
      <c r="C1073" t="s">
        <v>4</v>
      </c>
      <c r="D1073" s="6">
        <f t="shared" si="176"/>
        <v>41667.134942129633</v>
      </c>
      <c r="E1073" t="e">
        <f>_xlfn.IFNA(VLOOKUP(A1073,#REF!,2,FALSE),"")</f>
        <v>#REF!</v>
      </c>
      <c r="F1073" t="e">
        <f>_xlfn.IFNA(IF(VLOOKUP(A1073,#REF!,2,FALSE)&gt;E1073,VLOOKUP(A1073,#REF!,2,FALSE),""),"")</f>
        <v>#REF!</v>
      </c>
      <c r="G1073" s="6" t="str">
        <f t="shared" si="177"/>
        <v/>
      </c>
      <c r="H1073" s="6" t="str">
        <f t="shared" si="178"/>
        <v/>
      </c>
      <c r="I1073" t="str">
        <f t="shared" si="179"/>
        <v/>
      </c>
      <c r="J1073" t="str">
        <f t="shared" si="180"/>
        <v/>
      </c>
      <c r="K1073">
        <f t="shared" si="181"/>
        <v>0</v>
      </c>
      <c r="L1073" s="4">
        <f t="shared" si="182"/>
        <v>0</v>
      </c>
      <c r="M1073">
        <f t="shared" si="183"/>
        <v>1</v>
      </c>
      <c r="N1073">
        <f t="shared" si="184"/>
        <v>1</v>
      </c>
      <c r="O1073">
        <f t="shared" si="185"/>
        <v>0</v>
      </c>
      <c r="P1073">
        <f t="shared" si="186"/>
        <v>0</v>
      </c>
    </row>
    <row r="1074" spans="1:16" x14ac:dyDescent="0.25">
      <c r="A1074">
        <v>8254</v>
      </c>
      <c r="B1074">
        <v>1387739173</v>
      </c>
      <c r="C1074" t="s">
        <v>4</v>
      </c>
      <c r="D1074" s="6">
        <f t="shared" si="176"/>
        <v>41630.795983796292</v>
      </c>
      <c r="E1074" t="e">
        <f>_xlfn.IFNA(VLOOKUP(A1074,#REF!,2,FALSE),"")</f>
        <v>#REF!</v>
      </c>
      <c r="F1074" t="e">
        <f>_xlfn.IFNA(IF(VLOOKUP(A1074,#REF!,2,FALSE)&gt;E1074,VLOOKUP(A1074,#REF!,2,FALSE),""),"")</f>
        <v>#REF!</v>
      </c>
      <c r="G1074" s="6" t="str">
        <f t="shared" si="177"/>
        <v/>
      </c>
      <c r="H1074" s="6" t="str">
        <f t="shared" si="178"/>
        <v/>
      </c>
      <c r="I1074" t="str">
        <f t="shared" si="179"/>
        <v/>
      </c>
      <c r="J1074" t="str">
        <f t="shared" si="180"/>
        <v/>
      </c>
      <c r="K1074">
        <f t="shared" si="181"/>
        <v>0</v>
      </c>
      <c r="L1074" s="4">
        <f t="shared" si="182"/>
        <v>0</v>
      </c>
      <c r="M1074">
        <f t="shared" si="183"/>
        <v>1</v>
      </c>
      <c r="N1074">
        <f t="shared" si="184"/>
        <v>1</v>
      </c>
      <c r="O1074">
        <f t="shared" si="185"/>
        <v>0</v>
      </c>
      <c r="P1074">
        <f t="shared" si="186"/>
        <v>0</v>
      </c>
    </row>
    <row r="1075" spans="1:16" x14ac:dyDescent="0.25">
      <c r="A1075">
        <v>8315</v>
      </c>
      <c r="B1075">
        <v>1388099723</v>
      </c>
      <c r="C1075" t="s">
        <v>4</v>
      </c>
      <c r="D1075" s="6">
        <f t="shared" si="176"/>
        <v>41634.9690162037</v>
      </c>
      <c r="E1075" t="e">
        <f>_xlfn.IFNA(VLOOKUP(A1075,#REF!,2,FALSE),"")</f>
        <v>#REF!</v>
      </c>
      <c r="F1075" t="e">
        <f>_xlfn.IFNA(IF(VLOOKUP(A1075,#REF!,2,FALSE)&gt;E1075,VLOOKUP(A1075,#REF!,2,FALSE),""),"")</f>
        <v>#REF!</v>
      </c>
      <c r="G1075" s="6" t="str">
        <f t="shared" si="177"/>
        <v/>
      </c>
      <c r="H1075" s="6" t="str">
        <f t="shared" si="178"/>
        <v/>
      </c>
      <c r="I1075" t="str">
        <f t="shared" si="179"/>
        <v/>
      </c>
      <c r="J1075" t="str">
        <f t="shared" si="180"/>
        <v/>
      </c>
      <c r="K1075">
        <f t="shared" si="181"/>
        <v>0</v>
      </c>
      <c r="L1075" s="4">
        <f t="shared" si="182"/>
        <v>0</v>
      </c>
      <c r="M1075">
        <f t="shared" si="183"/>
        <v>1</v>
      </c>
      <c r="N1075">
        <f t="shared" si="184"/>
        <v>1</v>
      </c>
      <c r="O1075">
        <f t="shared" si="185"/>
        <v>0</v>
      </c>
      <c r="P1075">
        <f t="shared" si="186"/>
        <v>0</v>
      </c>
    </row>
    <row r="1076" spans="1:16" x14ac:dyDescent="0.25">
      <c r="A1076">
        <v>8326</v>
      </c>
      <c r="B1076">
        <v>1390266506</v>
      </c>
      <c r="C1076" t="s">
        <v>4</v>
      </c>
      <c r="D1076" s="6">
        <f t="shared" si="176"/>
        <v>41660.047523148147</v>
      </c>
      <c r="E1076" t="e">
        <f>_xlfn.IFNA(VLOOKUP(A1076,#REF!,2,FALSE),"")</f>
        <v>#REF!</v>
      </c>
      <c r="F1076" t="e">
        <f>_xlfn.IFNA(IF(VLOOKUP(A1076,#REF!,2,FALSE)&gt;E1076,VLOOKUP(A1076,#REF!,2,FALSE),""),"")</f>
        <v>#REF!</v>
      </c>
      <c r="G1076" s="6" t="str">
        <f t="shared" si="177"/>
        <v/>
      </c>
      <c r="H1076" s="6" t="str">
        <f t="shared" si="178"/>
        <v/>
      </c>
      <c r="I1076" t="str">
        <f t="shared" si="179"/>
        <v/>
      </c>
      <c r="J1076" t="str">
        <f t="shared" si="180"/>
        <v/>
      </c>
      <c r="K1076">
        <f t="shared" si="181"/>
        <v>0</v>
      </c>
      <c r="L1076" s="4">
        <f t="shared" si="182"/>
        <v>0</v>
      </c>
      <c r="M1076">
        <f t="shared" si="183"/>
        <v>1</v>
      </c>
      <c r="N1076">
        <f t="shared" si="184"/>
        <v>1</v>
      </c>
      <c r="O1076">
        <f t="shared" si="185"/>
        <v>0</v>
      </c>
      <c r="P1076">
        <f t="shared" si="186"/>
        <v>0</v>
      </c>
    </row>
    <row r="1077" spans="1:16" x14ac:dyDescent="0.25">
      <c r="A1077">
        <v>8335</v>
      </c>
      <c r="B1077">
        <v>1386011330</v>
      </c>
      <c r="C1077" t="s">
        <v>4</v>
      </c>
      <c r="D1077" s="6">
        <f t="shared" si="176"/>
        <v>41610.797800925924</v>
      </c>
      <c r="E1077" t="e">
        <f>_xlfn.IFNA(VLOOKUP(A1077,#REF!,2,FALSE),"")</f>
        <v>#REF!</v>
      </c>
      <c r="F1077" t="e">
        <f>_xlfn.IFNA(IF(VLOOKUP(A1077,#REF!,2,FALSE)&gt;E1077,VLOOKUP(A1077,#REF!,2,FALSE),""),"")</f>
        <v>#REF!</v>
      </c>
      <c r="G1077" s="6" t="str">
        <f t="shared" si="177"/>
        <v/>
      </c>
      <c r="H1077" s="6" t="str">
        <f t="shared" si="178"/>
        <v/>
      </c>
      <c r="I1077" t="str">
        <f t="shared" si="179"/>
        <v/>
      </c>
      <c r="J1077" t="str">
        <f t="shared" si="180"/>
        <v/>
      </c>
      <c r="K1077">
        <f t="shared" si="181"/>
        <v>0</v>
      </c>
      <c r="L1077" s="4">
        <f t="shared" si="182"/>
        <v>0</v>
      </c>
      <c r="M1077">
        <f t="shared" si="183"/>
        <v>1</v>
      </c>
      <c r="N1077">
        <f t="shared" si="184"/>
        <v>1</v>
      </c>
      <c r="O1077">
        <f t="shared" si="185"/>
        <v>0</v>
      </c>
      <c r="P1077">
        <f t="shared" si="186"/>
        <v>0</v>
      </c>
    </row>
    <row r="1078" spans="1:16" x14ac:dyDescent="0.25">
      <c r="A1078">
        <v>8350</v>
      </c>
      <c r="B1078">
        <v>1388028719</v>
      </c>
      <c r="C1078" t="s">
        <v>4</v>
      </c>
      <c r="D1078" s="6">
        <f t="shared" si="176"/>
        <v>41634.147210648152</v>
      </c>
      <c r="E1078" t="e">
        <f>_xlfn.IFNA(VLOOKUP(A1078,#REF!,2,FALSE),"")</f>
        <v>#REF!</v>
      </c>
      <c r="F1078" t="e">
        <f>_xlfn.IFNA(IF(VLOOKUP(A1078,#REF!,2,FALSE)&gt;E1078,VLOOKUP(A1078,#REF!,2,FALSE),""),"")</f>
        <v>#REF!</v>
      </c>
      <c r="G1078" s="6" t="str">
        <f t="shared" si="177"/>
        <v/>
      </c>
      <c r="H1078" s="6" t="str">
        <f t="shared" si="178"/>
        <v/>
      </c>
      <c r="I1078" t="str">
        <f t="shared" si="179"/>
        <v/>
      </c>
      <c r="J1078" t="str">
        <f t="shared" si="180"/>
        <v/>
      </c>
      <c r="K1078">
        <f t="shared" si="181"/>
        <v>0</v>
      </c>
      <c r="L1078" s="4">
        <f t="shared" si="182"/>
        <v>0</v>
      </c>
      <c r="M1078">
        <f t="shared" si="183"/>
        <v>1</v>
      </c>
      <c r="N1078">
        <f t="shared" si="184"/>
        <v>1</v>
      </c>
      <c r="O1078">
        <f t="shared" si="185"/>
        <v>0</v>
      </c>
      <c r="P1078">
        <f t="shared" si="186"/>
        <v>0</v>
      </c>
    </row>
    <row r="1079" spans="1:16" x14ac:dyDescent="0.25">
      <c r="A1079">
        <v>8353</v>
      </c>
      <c r="B1079">
        <v>1389373660</v>
      </c>
      <c r="C1079" t="s">
        <v>4</v>
      </c>
      <c r="D1079" s="6">
        <f t="shared" si="176"/>
        <v>41649.71365740741</v>
      </c>
      <c r="E1079" t="e">
        <f>_xlfn.IFNA(VLOOKUP(A1079,#REF!,2,FALSE),"")</f>
        <v>#REF!</v>
      </c>
      <c r="F1079" t="e">
        <f>_xlfn.IFNA(IF(VLOOKUP(A1079,#REF!,2,FALSE)&gt;E1079,VLOOKUP(A1079,#REF!,2,FALSE),""),"")</f>
        <v>#REF!</v>
      </c>
      <c r="G1079" s="6" t="str">
        <f t="shared" si="177"/>
        <v/>
      </c>
      <c r="H1079" s="6" t="str">
        <f t="shared" si="178"/>
        <v/>
      </c>
      <c r="I1079" t="str">
        <f t="shared" si="179"/>
        <v/>
      </c>
      <c r="J1079" t="str">
        <f t="shared" si="180"/>
        <v/>
      </c>
      <c r="K1079">
        <f t="shared" si="181"/>
        <v>0</v>
      </c>
      <c r="L1079" s="4">
        <f t="shared" si="182"/>
        <v>0</v>
      </c>
      <c r="M1079">
        <f t="shared" si="183"/>
        <v>1</v>
      </c>
      <c r="N1079">
        <f t="shared" si="184"/>
        <v>1</v>
      </c>
      <c r="O1079">
        <f t="shared" si="185"/>
        <v>0</v>
      </c>
      <c r="P1079">
        <f t="shared" si="186"/>
        <v>0</v>
      </c>
    </row>
    <row r="1080" spans="1:16" x14ac:dyDescent="0.25">
      <c r="A1080">
        <v>8392</v>
      </c>
      <c r="B1080">
        <v>1389777222</v>
      </c>
      <c r="C1080" t="s">
        <v>4</v>
      </c>
      <c r="D1080" s="6">
        <f t="shared" si="176"/>
        <v>41654.384513888886</v>
      </c>
      <c r="E1080" t="e">
        <f>_xlfn.IFNA(VLOOKUP(A1080,#REF!,2,FALSE),"")</f>
        <v>#REF!</v>
      </c>
      <c r="F1080" t="e">
        <f>_xlfn.IFNA(IF(VLOOKUP(A1080,#REF!,2,FALSE)&gt;E1080,VLOOKUP(A1080,#REF!,2,FALSE),""),"")</f>
        <v>#REF!</v>
      </c>
      <c r="G1080" s="6" t="str">
        <f t="shared" si="177"/>
        <v/>
      </c>
      <c r="H1080" s="6" t="str">
        <f t="shared" si="178"/>
        <v/>
      </c>
      <c r="I1080" t="str">
        <f t="shared" si="179"/>
        <v/>
      </c>
      <c r="J1080" t="str">
        <f t="shared" si="180"/>
        <v/>
      </c>
      <c r="K1080">
        <f t="shared" si="181"/>
        <v>0</v>
      </c>
      <c r="L1080" s="4">
        <f t="shared" si="182"/>
        <v>0</v>
      </c>
      <c r="M1080">
        <f t="shared" si="183"/>
        <v>1</v>
      </c>
      <c r="N1080">
        <f t="shared" si="184"/>
        <v>1</v>
      </c>
      <c r="O1080">
        <f t="shared" si="185"/>
        <v>0</v>
      </c>
      <c r="P1080">
        <f t="shared" si="186"/>
        <v>0</v>
      </c>
    </row>
    <row r="1081" spans="1:16" x14ac:dyDescent="0.25">
      <c r="A1081">
        <v>8393</v>
      </c>
      <c r="B1081">
        <v>1390249661</v>
      </c>
      <c r="C1081" t="s">
        <v>4</v>
      </c>
      <c r="D1081" s="6">
        <f t="shared" si="176"/>
        <v>41659.85255787037</v>
      </c>
      <c r="E1081" t="e">
        <f>_xlfn.IFNA(VLOOKUP(A1081,#REF!,2,FALSE),"")</f>
        <v>#REF!</v>
      </c>
      <c r="F1081" t="e">
        <f>_xlfn.IFNA(IF(VLOOKUP(A1081,#REF!,2,FALSE)&gt;E1081,VLOOKUP(A1081,#REF!,2,FALSE),""),"")</f>
        <v>#REF!</v>
      </c>
      <c r="G1081" s="6" t="str">
        <f t="shared" si="177"/>
        <v/>
      </c>
      <c r="H1081" s="6" t="str">
        <f t="shared" si="178"/>
        <v/>
      </c>
      <c r="I1081" t="str">
        <f t="shared" si="179"/>
        <v/>
      </c>
      <c r="J1081" t="str">
        <f t="shared" si="180"/>
        <v/>
      </c>
      <c r="K1081">
        <f t="shared" si="181"/>
        <v>0</v>
      </c>
      <c r="L1081" s="4">
        <f t="shared" si="182"/>
        <v>0</v>
      </c>
      <c r="M1081">
        <f t="shared" si="183"/>
        <v>1</v>
      </c>
      <c r="N1081">
        <f t="shared" si="184"/>
        <v>1</v>
      </c>
      <c r="O1081">
        <f t="shared" si="185"/>
        <v>0</v>
      </c>
      <c r="P1081">
        <f t="shared" si="186"/>
        <v>0</v>
      </c>
    </row>
    <row r="1082" spans="1:16" x14ac:dyDescent="0.25">
      <c r="A1082">
        <v>8410</v>
      </c>
      <c r="B1082">
        <v>1388427298</v>
      </c>
      <c r="C1082" t="s">
        <v>4</v>
      </c>
      <c r="D1082" s="6">
        <f t="shared" si="176"/>
        <v>41638.760393518518</v>
      </c>
      <c r="E1082" t="e">
        <f>_xlfn.IFNA(VLOOKUP(A1082,#REF!,2,FALSE),"")</f>
        <v>#REF!</v>
      </c>
      <c r="F1082" t="e">
        <f>_xlfn.IFNA(IF(VLOOKUP(A1082,#REF!,2,FALSE)&gt;E1082,VLOOKUP(A1082,#REF!,2,FALSE),""),"")</f>
        <v>#REF!</v>
      </c>
      <c r="G1082" s="6" t="str">
        <f t="shared" si="177"/>
        <v/>
      </c>
      <c r="H1082" s="6" t="str">
        <f t="shared" si="178"/>
        <v/>
      </c>
      <c r="I1082" t="str">
        <f t="shared" si="179"/>
        <v/>
      </c>
      <c r="J1082" t="str">
        <f t="shared" si="180"/>
        <v/>
      </c>
      <c r="K1082">
        <f t="shared" si="181"/>
        <v>0</v>
      </c>
      <c r="L1082" s="4">
        <f t="shared" si="182"/>
        <v>0</v>
      </c>
      <c r="M1082">
        <f t="shared" si="183"/>
        <v>1</v>
      </c>
      <c r="N1082">
        <f t="shared" si="184"/>
        <v>1</v>
      </c>
      <c r="O1082">
        <f t="shared" si="185"/>
        <v>0</v>
      </c>
      <c r="P1082">
        <f t="shared" si="186"/>
        <v>0</v>
      </c>
    </row>
    <row r="1083" spans="1:16" x14ac:dyDescent="0.25">
      <c r="A1083">
        <v>8448</v>
      </c>
      <c r="B1083">
        <v>1390332753</v>
      </c>
      <c r="C1083" t="s">
        <v>4</v>
      </c>
      <c r="D1083" s="6">
        <f t="shared" si="176"/>
        <v>41660.814270833333</v>
      </c>
      <c r="E1083" t="e">
        <f>_xlfn.IFNA(VLOOKUP(A1083,#REF!,2,FALSE),"")</f>
        <v>#REF!</v>
      </c>
      <c r="F1083" t="e">
        <f>_xlfn.IFNA(IF(VLOOKUP(A1083,#REF!,2,FALSE)&gt;E1083,VLOOKUP(A1083,#REF!,2,FALSE),""),"")</f>
        <v>#REF!</v>
      </c>
      <c r="G1083" s="6" t="str">
        <f t="shared" si="177"/>
        <v/>
      </c>
      <c r="H1083" s="6" t="str">
        <f t="shared" si="178"/>
        <v/>
      </c>
      <c r="I1083" t="str">
        <f t="shared" si="179"/>
        <v/>
      </c>
      <c r="J1083" t="str">
        <f t="shared" si="180"/>
        <v/>
      </c>
      <c r="K1083">
        <f t="shared" si="181"/>
        <v>0</v>
      </c>
      <c r="L1083" s="4">
        <f t="shared" si="182"/>
        <v>0</v>
      </c>
      <c r="M1083">
        <f t="shared" si="183"/>
        <v>1</v>
      </c>
      <c r="N1083">
        <f t="shared" si="184"/>
        <v>1</v>
      </c>
      <c r="O1083">
        <f t="shared" si="185"/>
        <v>0</v>
      </c>
      <c r="P1083">
        <f t="shared" si="186"/>
        <v>0</v>
      </c>
    </row>
    <row r="1084" spans="1:16" x14ac:dyDescent="0.25">
      <c r="A1084">
        <v>8460</v>
      </c>
      <c r="B1084">
        <v>1387913782</v>
      </c>
      <c r="C1084" t="s">
        <v>4</v>
      </c>
      <c r="D1084" s="6">
        <f t="shared" si="176"/>
        <v>41632.816921296297</v>
      </c>
      <c r="E1084" t="e">
        <f>_xlfn.IFNA(VLOOKUP(A1084,#REF!,2,FALSE),"")</f>
        <v>#REF!</v>
      </c>
      <c r="F1084" t="e">
        <f>_xlfn.IFNA(IF(VLOOKUP(A1084,#REF!,2,FALSE)&gt;E1084,VLOOKUP(A1084,#REF!,2,FALSE),""),"")</f>
        <v>#REF!</v>
      </c>
      <c r="G1084" s="6" t="str">
        <f t="shared" si="177"/>
        <v/>
      </c>
      <c r="H1084" s="6" t="str">
        <f t="shared" si="178"/>
        <v/>
      </c>
      <c r="I1084" t="str">
        <f t="shared" si="179"/>
        <v/>
      </c>
      <c r="J1084" t="str">
        <f t="shared" si="180"/>
        <v/>
      </c>
      <c r="K1084">
        <f t="shared" si="181"/>
        <v>0</v>
      </c>
      <c r="L1084" s="4">
        <f t="shared" si="182"/>
        <v>0</v>
      </c>
      <c r="M1084">
        <f t="shared" si="183"/>
        <v>1</v>
      </c>
      <c r="N1084">
        <f t="shared" si="184"/>
        <v>1</v>
      </c>
      <c r="O1084">
        <f t="shared" si="185"/>
        <v>0</v>
      </c>
      <c r="P1084">
        <f t="shared" si="186"/>
        <v>0</v>
      </c>
    </row>
    <row r="1085" spans="1:16" x14ac:dyDescent="0.25">
      <c r="A1085">
        <v>8461</v>
      </c>
      <c r="B1085">
        <v>1387377923</v>
      </c>
      <c r="C1085" t="s">
        <v>4</v>
      </c>
      <c r="D1085" s="6">
        <f t="shared" si="176"/>
        <v>41626.614849537036</v>
      </c>
      <c r="E1085" t="e">
        <f>_xlfn.IFNA(VLOOKUP(A1085,#REF!,2,FALSE),"")</f>
        <v>#REF!</v>
      </c>
      <c r="F1085" t="e">
        <f>_xlfn.IFNA(IF(VLOOKUP(A1085,#REF!,2,FALSE)&gt;E1085,VLOOKUP(A1085,#REF!,2,FALSE),""),"")</f>
        <v>#REF!</v>
      </c>
      <c r="G1085" s="6" t="str">
        <f t="shared" si="177"/>
        <v/>
      </c>
      <c r="H1085" s="6" t="str">
        <f t="shared" si="178"/>
        <v/>
      </c>
      <c r="I1085" t="str">
        <f t="shared" si="179"/>
        <v/>
      </c>
      <c r="J1085" t="str">
        <f t="shared" si="180"/>
        <v/>
      </c>
      <c r="K1085">
        <f t="shared" si="181"/>
        <v>0</v>
      </c>
      <c r="L1085" s="4">
        <f t="shared" si="182"/>
        <v>0</v>
      </c>
      <c r="M1085">
        <f t="shared" si="183"/>
        <v>1</v>
      </c>
      <c r="N1085">
        <f t="shared" si="184"/>
        <v>1</v>
      </c>
      <c r="O1085">
        <f t="shared" si="185"/>
        <v>0</v>
      </c>
      <c r="P1085">
        <f t="shared" si="186"/>
        <v>0</v>
      </c>
    </row>
    <row r="1086" spans="1:16" x14ac:dyDescent="0.25">
      <c r="A1086">
        <v>8486</v>
      </c>
      <c r="B1086">
        <v>1387115514</v>
      </c>
      <c r="C1086" t="s">
        <v>4</v>
      </c>
      <c r="D1086" s="6">
        <f t="shared" si="176"/>
        <v>41623.577708333331</v>
      </c>
      <c r="E1086" t="e">
        <f>_xlfn.IFNA(VLOOKUP(A1086,#REF!,2,FALSE),"")</f>
        <v>#REF!</v>
      </c>
      <c r="F1086" t="e">
        <f>_xlfn.IFNA(IF(VLOOKUP(A1086,#REF!,2,FALSE)&gt;E1086,VLOOKUP(A1086,#REF!,2,FALSE),""),"")</f>
        <v>#REF!</v>
      </c>
      <c r="G1086" s="6" t="str">
        <f t="shared" si="177"/>
        <v/>
      </c>
      <c r="H1086" s="6" t="str">
        <f t="shared" si="178"/>
        <v/>
      </c>
      <c r="I1086" t="str">
        <f t="shared" si="179"/>
        <v/>
      </c>
      <c r="J1086" t="str">
        <f t="shared" si="180"/>
        <v/>
      </c>
      <c r="K1086">
        <f t="shared" si="181"/>
        <v>0</v>
      </c>
      <c r="L1086" s="4">
        <f t="shared" si="182"/>
        <v>0</v>
      </c>
      <c r="M1086">
        <f t="shared" si="183"/>
        <v>1</v>
      </c>
      <c r="N1086">
        <f t="shared" si="184"/>
        <v>1</v>
      </c>
      <c r="O1086">
        <f t="shared" si="185"/>
        <v>0</v>
      </c>
      <c r="P1086">
        <f t="shared" si="186"/>
        <v>0</v>
      </c>
    </row>
    <row r="1087" spans="1:16" x14ac:dyDescent="0.25">
      <c r="A1087">
        <v>8492</v>
      </c>
      <c r="B1087">
        <v>1390594145</v>
      </c>
      <c r="C1087" t="s">
        <v>4</v>
      </c>
      <c r="D1087" s="6">
        <f t="shared" si="176"/>
        <v>41663.839641203704</v>
      </c>
      <c r="E1087" t="e">
        <f>_xlfn.IFNA(VLOOKUP(A1087,#REF!,2,FALSE),"")</f>
        <v>#REF!</v>
      </c>
      <c r="F1087" t="e">
        <f>_xlfn.IFNA(IF(VLOOKUP(A1087,#REF!,2,FALSE)&gt;E1087,VLOOKUP(A1087,#REF!,2,FALSE),""),"")</f>
        <v>#REF!</v>
      </c>
      <c r="G1087" s="6" t="str">
        <f t="shared" si="177"/>
        <v/>
      </c>
      <c r="H1087" s="6" t="str">
        <f t="shared" si="178"/>
        <v/>
      </c>
      <c r="I1087" t="str">
        <f t="shared" si="179"/>
        <v/>
      </c>
      <c r="J1087" t="str">
        <f t="shared" si="180"/>
        <v/>
      </c>
      <c r="K1087">
        <f t="shared" si="181"/>
        <v>0</v>
      </c>
      <c r="L1087" s="4">
        <f t="shared" si="182"/>
        <v>0</v>
      </c>
      <c r="M1087">
        <f t="shared" si="183"/>
        <v>1</v>
      </c>
      <c r="N1087">
        <f t="shared" si="184"/>
        <v>1</v>
      </c>
      <c r="O1087">
        <f t="shared" si="185"/>
        <v>0</v>
      </c>
      <c r="P1087">
        <f t="shared" si="186"/>
        <v>0</v>
      </c>
    </row>
    <row r="1088" spans="1:16" x14ac:dyDescent="0.25">
      <c r="A1088">
        <v>8513</v>
      </c>
      <c r="B1088">
        <v>1390904290</v>
      </c>
      <c r="C1088" t="s">
        <v>4</v>
      </c>
      <c r="D1088" s="6">
        <f t="shared" si="176"/>
        <v>41667.429282407407</v>
      </c>
      <c r="E1088" t="e">
        <f>_xlfn.IFNA(VLOOKUP(A1088,#REF!,2,FALSE),"")</f>
        <v>#REF!</v>
      </c>
      <c r="F1088" t="e">
        <f>_xlfn.IFNA(IF(VLOOKUP(A1088,#REF!,2,FALSE)&gt;E1088,VLOOKUP(A1088,#REF!,2,FALSE),""),"")</f>
        <v>#REF!</v>
      </c>
      <c r="G1088" s="6" t="str">
        <f t="shared" si="177"/>
        <v/>
      </c>
      <c r="H1088" s="6" t="str">
        <f t="shared" si="178"/>
        <v/>
      </c>
      <c r="I1088" t="str">
        <f t="shared" si="179"/>
        <v/>
      </c>
      <c r="J1088" t="str">
        <f t="shared" si="180"/>
        <v/>
      </c>
      <c r="K1088">
        <f t="shared" si="181"/>
        <v>0</v>
      </c>
      <c r="L1088" s="4">
        <f t="shared" si="182"/>
        <v>0</v>
      </c>
      <c r="M1088">
        <f t="shared" si="183"/>
        <v>1</v>
      </c>
      <c r="N1088">
        <f t="shared" si="184"/>
        <v>1</v>
      </c>
      <c r="O1088">
        <f t="shared" si="185"/>
        <v>0</v>
      </c>
      <c r="P1088">
        <f t="shared" si="186"/>
        <v>0</v>
      </c>
    </row>
    <row r="1089" spans="1:16" x14ac:dyDescent="0.25">
      <c r="A1089">
        <v>8526</v>
      </c>
      <c r="B1089">
        <v>1386357071</v>
      </c>
      <c r="C1089" t="s">
        <v>4</v>
      </c>
      <c r="D1089" s="6">
        <f t="shared" si="176"/>
        <v>41614.799432870372</v>
      </c>
      <c r="E1089" t="e">
        <f>_xlfn.IFNA(VLOOKUP(A1089,#REF!,2,FALSE),"")</f>
        <v>#REF!</v>
      </c>
      <c r="F1089" t="e">
        <f>_xlfn.IFNA(IF(VLOOKUP(A1089,#REF!,2,FALSE)&gt;E1089,VLOOKUP(A1089,#REF!,2,FALSE),""),"")</f>
        <v>#REF!</v>
      </c>
      <c r="G1089" s="6" t="str">
        <f t="shared" si="177"/>
        <v/>
      </c>
      <c r="H1089" s="6" t="str">
        <f t="shared" si="178"/>
        <v/>
      </c>
      <c r="I1089" t="str">
        <f t="shared" si="179"/>
        <v/>
      </c>
      <c r="J1089" t="str">
        <f t="shared" si="180"/>
        <v/>
      </c>
      <c r="K1089">
        <f t="shared" si="181"/>
        <v>0</v>
      </c>
      <c r="L1089" s="4">
        <f t="shared" si="182"/>
        <v>0</v>
      </c>
      <c r="M1089">
        <f t="shared" si="183"/>
        <v>1</v>
      </c>
      <c r="N1089">
        <f t="shared" si="184"/>
        <v>1</v>
      </c>
      <c r="O1089">
        <f t="shared" si="185"/>
        <v>0</v>
      </c>
      <c r="P1089">
        <f t="shared" si="186"/>
        <v>0</v>
      </c>
    </row>
    <row r="1090" spans="1:16" x14ac:dyDescent="0.25">
      <c r="A1090">
        <v>8531</v>
      </c>
      <c r="B1090">
        <v>1386872710</v>
      </c>
      <c r="C1090" t="s">
        <v>4</v>
      </c>
      <c r="D1090" s="6">
        <f t="shared" ref="D1090:D1153" si="187">(((B1090/60)/60)/24)+DATE(1970,1,1)</f>
        <v>41620.767476851855</v>
      </c>
      <c r="E1090" t="e">
        <f>_xlfn.IFNA(VLOOKUP(A1090,#REF!,2,FALSE),"")</f>
        <v>#REF!</v>
      </c>
      <c r="F1090" t="e">
        <f>_xlfn.IFNA(IF(VLOOKUP(A1090,#REF!,2,FALSE)&gt;E1090,VLOOKUP(A1090,#REF!,2,FALSE),""),"")</f>
        <v>#REF!</v>
      </c>
      <c r="G1090" s="6" t="str">
        <f t="shared" ref="G1090:G1153" si="188">IFERROR((((E1090/60)/60)/24)+DATE(1970,1,1),"")</f>
        <v/>
      </c>
      <c r="H1090" s="6" t="str">
        <f t="shared" ref="H1090:H1153" si="189">IFERROR((((F1090/60)/60)/24)+DATE(1970,1,1),"")</f>
        <v/>
      </c>
      <c r="I1090" t="str">
        <f t="shared" ref="I1090:I1153" si="190">IFERROR((E1090-B1090)/60/60/24,"")</f>
        <v/>
      </c>
      <c r="J1090" t="str">
        <f t="shared" ref="J1090:J1153" si="191">IFERROR((F1090-E1090)/60/60/24,"")</f>
        <v/>
      </c>
      <c r="K1090">
        <f t="shared" si="181"/>
        <v>0</v>
      </c>
      <c r="L1090" s="4">
        <f t="shared" si="182"/>
        <v>0</v>
      </c>
      <c r="M1090">
        <f t="shared" si="183"/>
        <v>1</v>
      </c>
      <c r="N1090">
        <f t="shared" si="184"/>
        <v>1</v>
      </c>
      <c r="O1090">
        <f t="shared" si="185"/>
        <v>0</v>
      </c>
      <c r="P1090">
        <f t="shared" si="186"/>
        <v>0</v>
      </c>
    </row>
    <row r="1091" spans="1:16" x14ac:dyDescent="0.25">
      <c r="A1091">
        <v>8546</v>
      </c>
      <c r="B1091">
        <v>1386605598</v>
      </c>
      <c r="C1091" t="s">
        <v>4</v>
      </c>
      <c r="D1091" s="6">
        <f t="shared" si="187"/>
        <v>41617.675902777781</v>
      </c>
      <c r="E1091" t="e">
        <f>_xlfn.IFNA(VLOOKUP(A1091,#REF!,2,FALSE),"")</f>
        <v>#REF!</v>
      </c>
      <c r="F1091" t="e">
        <f>_xlfn.IFNA(IF(VLOOKUP(A1091,#REF!,2,FALSE)&gt;E1091,VLOOKUP(A1091,#REF!,2,FALSE),""),"")</f>
        <v>#REF!</v>
      </c>
      <c r="G1091" s="6" t="str">
        <f t="shared" si="188"/>
        <v/>
      </c>
      <c r="H1091" s="6" t="str">
        <f t="shared" si="189"/>
        <v/>
      </c>
      <c r="I1091" t="str">
        <f t="shared" si="190"/>
        <v/>
      </c>
      <c r="J1091" t="str">
        <f t="shared" si="191"/>
        <v/>
      </c>
      <c r="K1091">
        <f t="shared" ref="K1091:K1154" si="192">IF(G1091&lt;"2/29/2016"-375,1,0)</f>
        <v>0</v>
      </c>
      <c r="L1091" s="4">
        <f t="shared" ref="L1091:L1154" si="193">K1091*COUNT(H1091)</f>
        <v>0</v>
      </c>
      <c r="M1091">
        <f t="shared" ref="M1091:M1154" si="194">IF(D1091&lt;"2/29/2016"-365,1,0)</f>
        <v>1</v>
      </c>
      <c r="N1091">
        <f t="shared" ref="N1091:N1154" si="195">IF(D1091&lt;"2/29/2016"-365*2,1,0)</f>
        <v>1</v>
      </c>
      <c r="O1091">
        <f t="shared" ref="O1091:O1154" si="196">IF(AND(I1091&lt;=365,M1091),1,0)</f>
        <v>0</v>
      </c>
      <c r="P1091">
        <f t="shared" ref="P1091:P1154" si="197">IF(AND(I1091&gt;365,M1091,I1091&lt;=365*2),1,0)</f>
        <v>0</v>
      </c>
    </row>
    <row r="1092" spans="1:16" x14ac:dyDescent="0.25">
      <c r="A1092">
        <v>8549</v>
      </c>
      <c r="B1092">
        <v>1389460019</v>
      </c>
      <c r="C1092" t="s">
        <v>4</v>
      </c>
      <c r="D1092" s="6">
        <f t="shared" si="187"/>
        <v>41650.713182870371</v>
      </c>
      <c r="E1092" t="e">
        <f>_xlfn.IFNA(VLOOKUP(A1092,#REF!,2,FALSE),"")</f>
        <v>#REF!</v>
      </c>
      <c r="F1092" t="e">
        <f>_xlfn.IFNA(IF(VLOOKUP(A1092,#REF!,2,FALSE)&gt;E1092,VLOOKUP(A1092,#REF!,2,FALSE),""),"")</f>
        <v>#REF!</v>
      </c>
      <c r="G1092" s="6" t="str">
        <f t="shared" si="188"/>
        <v/>
      </c>
      <c r="H1092" s="6" t="str">
        <f t="shared" si="189"/>
        <v/>
      </c>
      <c r="I1092" t="str">
        <f t="shared" si="190"/>
        <v/>
      </c>
      <c r="J1092" t="str">
        <f t="shared" si="191"/>
        <v/>
      </c>
      <c r="K1092">
        <f t="shared" si="192"/>
        <v>0</v>
      </c>
      <c r="L1092" s="4">
        <f t="shared" si="193"/>
        <v>0</v>
      </c>
      <c r="M1092">
        <f t="shared" si="194"/>
        <v>1</v>
      </c>
      <c r="N1092">
        <f t="shared" si="195"/>
        <v>1</v>
      </c>
      <c r="O1092">
        <f t="shared" si="196"/>
        <v>0</v>
      </c>
      <c r="P1092">
        <f t="shared" si="197"/>
        <v>0</v>
      </c>
    </row>
    <row r="1093" spans="1:16" x14ac:dyDescent="0.25">
      <c r="A1093">
        <v>8552</v>
      </c>
      <c r="B1093">
        <v>1388892589</v>
      </c>
      <c r="C1093" t="s">
        <v>4</v>
      </c>
      <c r="D1093" s="6">
        <f t="shared" si="187"/>
        <v>41644.14570601852</v>
      </c>
      <c r="E1093" t="e">
        <f>_xlfn.IFNA(VLOOKUP(A1093,#REF!,2,FALSE),"")</f>
        <v>#REF!</v>
      </c>
      <c r="F1093" t="e">
        <f>_xlfn.IFNA(IF(VLOOKUP(A1093,#REF!,2,FALSE)&gt;E1093,VLOOKUP(A1093,#REF!,2,FALSE),""),"")</f>
        <v>#REF!</v>
      </c>
      <c r="G1093" s="6" t="str">
        <f t="shared" si="188"/>
        <v/>
      </c>
      <c r="H1093" s="6" t="str">
        <f t="shared" si="189"/>
        <v/>
      </c>
      <c r="I1093" t="str">
        <f t="shared" si="190"/>
        <v/>
      </c>
      <c r="J1093" t="str">
        <f t="shared" si="191"/>
        <v/>
      </c>
      <c r="K1093">
        <f t="shared" si="192"/>
        <v>0</v>
      </c>
      <c r="L1093" s="4">
        <f t="shared" si="193"/>
        <v>0</v>
      </c>
      <c r="M1093">
        <f t="shared" si="194"/>
        <v>1</v>
      </c>
      <c r="N1093">
        <f t="shared" si="195"/>
        <v>1</v>
      </c>
      <c r="O1093">
        <f t="shared" si="196"/>
        <v>0</v>
      </c>
      <c r="P1093">
        <f t="shared" si="197"/>
        <v>0</v>
      </c>
    </row>
    <row r="1094" spans="1:16" x14ac:dyDescent="0.25">
      <c r="A1094">
        <v>8553</v>
      </c>
      <c r="B1094">
        <v>1387084282</v>
      </c>
      <c r="C1094" t="s">
        <v>4</v>
      </c>
      <c r="D1094" s="6">
        <f t="shared" si="187"/>
        <v>41623.216226851851</v>
      </c>
      <c r="E1094" t="e">
        <f>_xlfn.IFNA(VLOOKUP(A1094,#REF!,2,FALSE),"")</f>
        <v>#REF!</v>
      </c>
      <c r="F1094" t="e">
        <f>_xlfn.IFNA(IF(VLOOKUP(A1094,#REF!,2,FALSE)&gt;E1094,VLOOKUP(A1094,#REF!,2,FALSE),""),"")</f>
        <v>#REF!</v>
      </c>
      <c r="G1094" s="6" t="str">
        <f t="shared" si="188"/>
        <v/>
      </c>
      <c r="H1094" s="6" t="str">
        <f t="shared" si="189"/>
        <v/>
      </c>
      <c r="I1094" t="str">
        <f t="shared" si="190"/>
        <v/>
      </c>
      <c r="J1094" t="str">
        <f t="shared" si="191"/>
        <v/>
      </c>
      <c r="K1094">
        <f t="shared" si="192"/>
        <v>0</v>
      </c>
      <c r="L1094" s="4">
        <f t="shared" si="193"/>
        <v>0</v>
      </c>
      <c r="M1094">
        <f t="shared" si="194"/>
        <v>1</v>
      </c>
      <c r="N1094">
        <f t="shared" si="195"/>
        <v>1</v>
      </c>
      <c r="O1094">
        <f t="shared" si="196"/>
        <v>0</v>
      </c>
      <c r="P1094">
        <f t="shared" si="197"/>
        <v>0</v>
      </c>
    </row>
    <row r="1095" spans="1:16" x14ac:dyDescent="0.25">
      <c r="A1095">
        <v>8570</v>
      </c>
      <c r="B1095">
        <v>1386146649</v>
      </c>
      <c r="C1095" t="s">
        <v>4</v>
      </c>
      <c r="D1095" s="6">
        <f t="shared" si="187"/>
        <v>41612.363993055551</v>
      </c>
      <c r="E1095" t="e">
        <f>_xlfn.IFNA(VLOOKUP(A1095,#REF!,2,FALSE),"")</f>
        <v>#REF!</v>
      </c>
      <c r="F1095" t="e">
        <f>_xlfn.IFNA(IF(VLOOKUP(A1095,#REF!,2,FALSE)&gt;E1095,VLOOKUP(A1095,#REF!,2,FALSE),""),"")</f>
        <v>#REF!</v>
      </c>
      <c r="G1095" s="6" t="str">
        <f t="shared" si="188"/>
        <v/>
      </c>
      <c r="H1095" s="6" t="str">
        <f t="shared" si="189"/>
        <v/>
      </c>
      <c r="I1095" t="str">
        <f t="shared" si="190"/>
        <v/>
      </c>
      <c r="J1095" t="str">
        <f t="shared" si="191"/>
        <v/>
      </c>
      <c r="K1095">
        <f t="shared" si="192"/>
        <v>0</v>
      </c>
      <c r="L1095" s="4">
        <f t="shared" si="193"/>
        <v>0</v>
      </c>
      <c r="M1095">
        <f t="shared" si="194"/>
        <v>1</v>
      </c>
      <c r="N1095">
        <f t="shared" si="195"/>
        <v>1</v>
      </c>
      <c r="O1095">
        <f t="shared" si="196"/>
        <v>0</v>
      </c>
      <c r="P1095">
        <f t="shared" si="197"/>
        <v>0</v>
      </c>
    </row>
    <row r="1096" spans="1:16" x14ac:dyDescent="0.25">
      <c r="A1096">
        <v>8589</v>
      </c>
      <c r="B1096">
        <v>1389449072</v>
      </c>
      <c r="C1096" t="s">
        <v>4</v>
      </c>
      <c r="D1096" s="6">
        <f t="shared" si="187"/>
        <v>41650.586481481485</v>
      </c>
      <c r="E1096" t="e">
        <f>_xlfn.IFNA(VLOOKUP(A1096,#REF!,2,FALSE),"")</f>
        <v>#REF!</v>
      </c>
      <c r="F1096" t="e">
        <f>_xlfn.IFNA(IF(VLOOKUP(A1096,#REF!,2,FALSE)&gt;E1096,VLOOKUP(A1096,#REF!,2,FALSE),""),"")</f>
        <v>#REF!</v>
      </c>
      <c r="G1096" s="6" t="str">
        <f t="shared" si="188"/>
        <v/>
      </c>
      <c r="H1096" s="6" t="str">
        <f t="shared" si="189"/>
        <v/>
      </c>
      <c r="I1096" t="str">
        <f t="shared" si="190"/>
        <v/>
      </c>
      <c r="J1096" t="str">
        <f t="shared" si="191"/>
        <v/>
      </c>
      <c r="K1096">
        <f t="shared" si="192"/>
        <v>0</v>
      </c>
      <c r="L1096" s="4">
        <f t="shared" si="193"/>
        <v>0</v>
      </c>
      <c r="M1096">
        <f t="shared" si="194"/>
        <v>1</v>
      </c>
      <c r="N1096">
        <f t="shared" si="195"/>
        <v>1</v>
      </c>
      <c r="O1096">
        <f t="shared" si="196"/>
        <v>0</v>
      </c>
      <c r="P1096">
        <f t="shared" si="197"/>
        <v>0</v>
      </c>
    </row>
    <row r="1097" spans="1:16" x14ac:dyDescent="0.25">
      <c r="A1097">
        <v>8590</v>
      </c>
      <c r="B1097">
        <v>1389107017</v>
      </c>
      <c r="C1097" t="s">
        <v>4</v>
      </c>
      <c r="D1097" s="6">
        <f t="shared" si="187"/>
        <v>41646.627511574072</v>
      </c>
      <c r="E1097" t="e">
        <f>_xlfn.IFNA(VLOOKUP(A1097,#REF!,2,FALSE),"")</f>
        <v>#REF!</v>
      </c>
      <c r="F1097" t="e">
        <f>_xlfn.IFNA(IF(VLOOKUP(A1097,#REF!,2,FALSE)&gt;E1097,VLOOKUP(A1097,#REF!,2,FALSE),""),"")</f>
        <v>#REF!</v>
      </c>
      <c r="G1097" s="6" t="str">
        <f t="shared" si="188"/>
        <v/>
      </c>
      <c r="H1097" s="6" t="str">
        <f t="shared" si="189"/>
        <v/>
      </c>
      <c r="I1097" t="str">
        <f t="shared" si="190"/>
        <v/>
      </c>
      <c r="J1097" t="str">
        <f t="shared" si="191"/>
        <v/>
      </c>
      <c r="K1097">
        <f t="shared" si="192"/>
        <v>0</v>
      </c>
      <c r="L1097" s="4">
        <f t="shared" si="193"/>
        <v>0</v>
      </c>
      <c r="M1097">
        <f t="shared" si="194"/>
        <v>1</v>
      </c>
      <c r="N1097">
        <f t="shared" si="195"/>
        <v>1</v>
      </c>
      <c r="O1097">
        <f t="shared" si="196"/>
        <v>0</v>
      </c>
      <c r="P1097">
        <f t="shared" si="197"/>
        <v>0</v>
      </c>
    </row>
    <row r="1098" spans="1:16" x14ac:dyDescent="0.25">
      <c r="A1098">
        <v>8614</v>
      </c>
      <c r="B1098">
        <v>1391109525</v>
      </c>
      <c r="C1098" t="s">
        <v>4</v>
      </c>
      <c r="D1098" s="6">
        <f t="shared" si="187"/>
        <v>41669.8046875</v>
      </c>
      <c r="E1098" t="e">
        <f>_xlfn.IFNA(VLOOKUP(A1098,#REF!,2,FALSE),"")</f>
        <v>#REF!</v>
      </c>
      <c r="F1098" t="e">
        <f>_xlfn.IFNA(IF(VLOOKUP(A1098,#REF!,2,FALSE)&gt;E1098,VLOOKUP(A1098,#REF!,2,FALSE),""),"")</f>
        <v>#REF!</v>
      </c>
      <c r="G1098" s="6" t="str">
        <f t="shared" si="188"/>
        <v/>
      </c>
      <c r="H1098" s="6" t="str">
        <f t="shared" si="189"/>
        <v/>
      </c>
      <c r="I1098" t="str">
        <f t="shared" si="190"/>
        <v/>
      </c>
      <c r="J1098" t="str">
        <f t="shared" si="191"/>
        <v/>
      </c>
      <c r="K1098">
        <f t="shared" si="192"/>
        <v>0</v>
      </c>
      <c r="L1098" s="4">
        <f t="shared" si="193"/>
        <v>0</v>
      </c>
      <c r="M1098">
        <f t="shared" si="194"/>
        <v>1</v>
      </c>
      <c r="N1098">
        <f t="shared" si="195"/>
        <v>1</v>
      </c>
      <c r="O1098">
        <f t="shared" si="196"/>
        <v>0</v>
      </c>
      <c r="P1098">
        <f t="shared" si="197"/>
        <v>0</v>
      </c>
    </row>
    <row r="1099" spans="1:16" x14ac:dyDescent="0.25">
      <c r="A1099">
        <v>8632</v>
      </c>
      <c r="B1099">
        <v>1389185342</v>
      </c>
      <c r="C1099" t="s">
        <v>4</v>
      </c>
      <c r="D1099" s="6">
        <f t="shared" si="187"/>
        <v>41647.534050925926</v>
      </c>
      <c r="E1099" t="e">
        <f>_xlfn.IFNA(VLOOKUP(A1099,#REF!,2,FALSE),"")</f>
        <v>#REF!</v>
      </c>
      <c r="F1099" t="e">
        <f>_xlfn.IFNA(IF(VLOOKUP(A1099,#REF!,2,FALSE)&gt;E1099,VLOOKUP(A1099,#REF!,2,FALSE),""),"")</f>
        <v>#REF!</v>
      </c>
      <c r="G1099" s="6" t="str">
        <f t="shared" si="188"/>
        <v/>
      </c>
      <c r="H1099" s="6" t="str">
        <f t="shared" si="189"/>
        <v/>
      </c>
      <c r="I1099" t="str">
        <f t="shared" si="190"/>
        <v/>
      </c>
      <c r="J1099" t="str">
        <f t="shared" si="191"/>
        <v/>
      </c>
      <c r="K1099">
        <f t="shared" si="192"/>
        <v>0</v>
      </c>
      <c r="L1099" s="4">
        <f t="shared" si="193"/>
        <v>0</v>
      </c>
      <c r="M1099">
        <f t="shared" si="194"/>
        <v>1</v>
      </c>
      <c r="N1099">
        <f t="shared" si="195"/>
        <v>1</v>
      </c>
      <c r="O1099">
        <f t="shared" si="196"/>
        <v>0</v>
      </c>
      <c r="P1099">
        <f t="shared" si="197"/>
        <v>0</v>
      </c>
    </row>
    <row r="1100" spans="1:16" x14ac:dyDescent="0.25">
      <c r="A1100">
        <v>8645</v>
      </c>
      <c r="B1100">
        <v>1388147472</v>
      </c>
      <c r="C1100" t="s">
        <v>4</v>
      </c>
      <c r="D1100" s="6">
        <f t="shared" si="187"/>
        <v>41635.521666666667</v>
      </c>
      <c r="E1100" t="e">
        <f>_xlfn.IFNA(VLOOKUP(A1100,#REF!,2,FALSE),"")</f>
        <v>#REF!</v>
      </c>
      <c r="F1100" t="e">
        <f>_xlfn.IFNA(IF(VLOOKUP(A1100,#REF!,2,FALSE)&gt;E1100,VLOOKUP(A1100,#REF!,2,FALSE),""),"")</f>
        <v>#REF!</v>
      </c>
      <c r="G1100" s="6" t="str">
        <f t="shared" si="188"/>
        <v/>
      </c>
      <c r="H1100" s="6" t="str">
        <f t="shared" si="189"/>
        <v/>
      </c>
      <c r="I1100" t="str">
        <f t="shared" si="190"/>
        <v/>
      </c>
      <c r="J1100" t="str">
        <f t="shared" si="191"/>
        <v/>
      </c>
      <c r="K1100">
        <f t="shared" si="192"/>
        <v>0</v>
      </c>
      <c r="L1100" s="4">
        <f t="shared" si="193"/>
        <v>0</v>
      </c>
      <c r="M1100">
        <f t="shared" si="194"/>
        <v>1</v>
      </c>
      <c r="N1100">
        <f t="shared" si="195"/>
        <v>1</v>
      </c>
      <c r="O1100">
        <f t="shared" si="196"/>
        <v>0</v>
      </c>
      <c r="P1100">
        <f t="shared" si="197"/>
        <v>0</v>
      </c>
    </row>
    <row r="1101" spans="1:16" x14ac:dyDescent="0.25">
      <c r="A1101">
        <v>8648</v>
      </c>
      <c r="B1101">
        <v>1390275193</v>
      </c>
      <c r="C1101" t="s">
        <v>4</v>
      </c>
      <c r="D1101" s="6">
        <f t="shared" si="187"/>
        <v>41660.14806712963</v>
      </c>
      <c r="E1101" t="e">
        <f>_xlfn.IFNA(VLOOKUP(A1101,#REF!,2,FALSE),"")</f>
        <v>#REF!</v>
      </c>
      <c r="F1101" t="e">
        <f>_xlfn.IFNA(IF(VLOOKUP(A1101,#REF!,2,FALSE)&gt;E1101,VLOOKUP(A1101,#REF!,2,FALSE),""),"")</f>
        <v>#REF!</v>
      </c>
      <c r="G1101" s="6" t="str">
        <f t="shared" si="188"/>
        <v/>
      </c>
      <c r="H1101" s="6" t="str">
        <f t="shared" si="189"/>
        <v/>
      </c>
      <c r="I1101" t="str">
        <f t="shared" si="190"/>
        <v/>
      </c>
      <c r="J1101" t="str">
        <f t="shared" si="191"/>
        <v/>
      </c>
      <c r="K1101">
        <f t="shared" si="192"/>
        <v>0</v>
      </c>
      <c r="L1101" s="4">
        <f t="shared" si="193"/>
        <v>0</v>
      </c>
      <c r="M1101">
        <f t="shared" si="194"/>
        <v>1</v>
      </c>
      <c r="N1101">
        <f t="shared" si="195"/>
        <v>1</v>
      </c>
      <c r="O1101">
        <f t="shared" si="196"/>
        <v>0</v>
      </c>
      <c r="P1101">
        <f t="shared" si="197"/>
        <v>0</v>
      </c>
    </row>
    <row r="1102" spans="1:16" x14ac:dyDescent="0.25">
      <c r="A1102">
        <v>8660</v>
      </c>
      <c r="B1102">
        <v>1389523943</v>
      </c>
      <c r="C1102" t="s">
        <v>4</v>
      </c>
      <c r="D1102" s="6">
        <f t="shared" si="187"/>
        <v>41651.453043981484</v>
      </c>
      <c r="E1102" t="e">
        <f>_xlfn.IFNA(VLOOKUP(A1102,#REF!,2,FALSE),"")</f>
        <v>#REF!</v>
      </c>
      <c r="F1102" t="e">
        <f>_xlfn.IFNA(IF(VLOOKUP(A1102,#REF!,2,FALSE)&gt;E1102,VLOOKUP(A1102,#REF!,2,FALSE),""),"")</f>
        <v>#REF!</v>
      </c>
      <c r="G1102" s="6" t="str">
        <f t="shared" si="188"/>
        <v/>
      </c>
      <c r="H1102" s="6" t="str">
        <f t="shared" si="189"/>
        <v/>
      </c>
      <c r="I1102" t="str">
        <f t="shared" si="190"/>
        <v/>
      </c>
      <c r="J1102" t="str">
        <f t="shared" si="191"/>
        <v/>
      </c>
      <c r="K1102">
        <f t="shared" si="192"/>
        <v>0</v>
      </c>
      <c r="L1102" s="4">
        <f t="shared" si="193"/>
        <v>0</v>
      </c>
      <c r="M1102">
        <f t="shared" si="194"/>
        <v>1</v>
      </c>
      <c r="N1102">
        <f t="shared" si="195"/>
        <v>1</v>
      </c>
      <c r="O1102">
        <f t="shared" si="196"/>
        <v>0</v>
      </c>
      <c r="P1102">
        <f t="shared" si="197"/>
        <v>0</v>
      </c>
    </row>
    <row r="1103" spans="1:16" x14ac:dyDescent="0.25">
      <c r="A1103">
        <v>8671</v>
      </c>
      <c r="B1103">
        <v>1390958278</v>
      </c>
      <c r="C1103" t="s">
        <v>4</v>
      </c>
      <c r="D1103" s="6">
        <f t="shared" si="187"/>
        <v>41668.054143518515</v>
      </c>
      <c r="E1103" t="e">
        <f>_xlfn.IFNA(VLOOKUP(A1103,#REF!,2,FALSE),"")</f>
        <v>#REF!</v>
      </c>
      <c r="F1103" t="e">
        <f>_xlfn.IFNA(IF(VLOOKUP(A1103,#REF!,2,FALSE)&gt;E1103,VLOOKUP(A1103,#REF!,2,FALSE),""),"")</f>
        <v>#REF!</v>
      </c>
      <c r="G1103" s="6" t="str">
        <f t="shared" si="188"/>
        <v/>
      </c>
      <c r="H1103" s="6" t="str">
        <f t="shared" si="189"/>
        <v/>
      </c>
      <c r="I1103" t="str">
        <f t="shared" si="190"/>
        <v/>
      </c>
      <c r="J1103" t="str">
        <f t="shared" si="191"/>
        <v/>
      </c>
      <c r="K1103">
        <f t="shared" si="192"/>
        <v>0</v>
      </c>
      <c r="L1103" s="4">
        <f t="shared" si="193"/>
        <v>0</v>
      </c>
      <c r="M1103">
        <f t="shared" si="194"/>
        <v>1</v>
      </c>
      <c r="N1103">
        <f t="shared" si="195"/>
        <v>1</v>
      </c>
      <c r="O1103">
        <f t="shared" si="196"/>
        <v>0</v>
      </c>
      <c r="P1103">
        <f t="shared" si="197"/>
        <v>0</v>
      </c>
    </row>
    <row r="1104" spans="1:16" x14ac:dyDescent="0.25">
      <c r="A1104">
        <v>8701</v>
      </c>
      <c r="B1104">
        <v>1390051656</v>
      </c>
      <c r="C1104" t="s">
        <v>4</v>
      </c>
      <c r="D1104" s="6">
        <f t="shared" si="187"/>
        <v>41657.560833333337</v>
      </c>
      <c r="E1104" t="e">
        <f>_xlfn.IFNA(VLOOKUP(A1104,#REF!,2,FALSE),"")</f>
        <v>#REF!</v>
      </c>
      <c r="F1104" t="e">
        <f>_xlfn.IFNA(IF(VLOOKUP(A1104,#REF!,2,FALSE)&gt;E1104,VLOOKUP(A1104,#REF!,2,FALSE),""),"")</f>
        <v>#REF!</v>
      </c>
      <c r="G1104" s="6" t="str">
        <f t="shared" si="188"/>
        <v/>
      </c>
      <c r="H1104" s="6" t="str">
        <f t="shared" si="189"/>
        <v/>
      </c>
      <c r="I1104" t="str">
        <f t="shared" si="190"/>
        <v/>
      </c>
      <c r="J1104" t="str">
        <f t="shared" si="191"/>
        <v/>
      </c>
      <c r="K1104">
        <f t="shared" si="192"/>
        <v>0</v>
      </c>
      <c r="L1104" s="4">
        <f t="shared" si="193"/>
        <v>0</v>
      </c>
      <c r="M1104">
        <f t="shared" si="194"/>
        <v>1</v>
      </c>
      <c r="N1104">
        <f t="shared" si="195"/>
        <v>1</v>
      </c>
      <c r="O1104">
        <f t="shared" si="196"/>
        <v>0</v>
      </c>
      <c r="P1104">
        <f t="shared" si="197"/>
        <v>0</v>
      </c>
    </row>
    <row r="1105" spans="1:16" x14ac:dyDescent="0.25">
      <c r="A1105">
        <v>8716</v>
      </c>
      <c r="B1105">
        <v>1388884950</v>
      </c>
      <c r="C1105" t="s">
        <v>4</v>
      </c>
      <c r="D1105" s="6">
        <f t="shared" si="187"/>
        <v>41644.057291666664</v>
      </c>
      <c r="E1105" t="e">
        <f>_xlfn.IFNA(VLOOKUP(A1105,#REF!,2,FALSE),"")</f>
        <v>#REF!</v>
      </c>
      <c r="F1105" t="e">
        <f>_xlfn.IFNA(IF(VLOOKUP(A1105,#REF!,2,FALSE)&gt;E1105,VLOOKUP(A1105,#REF!,2,FALSE),""),"")</f>
        <v>#REF!</v>
      </c>
      <c r="G1105" s="6" t="str">
        <f t="shared" si="188"/>
        <v/>
      </c>
      <c r="H1105" s="6" t="str">
        <f t="shared" si="189"/>
        <v/>
      </c>
      <c r="I1105" t="str">
        <f t="shared" si="190"/>
        <v/>
      </c>
      <c r="J1105" t="str">
        <f t="shared" si="191"/>
        <v/>
      </c>
      <c r="K1105">
        <f t="shared" si="192"/>
        <v>0</v>
      </c>
      <c r="L1105" s="4">
        <f t="shared" si="193"/>
        <v>0</v>
      </c>
      <c r="M1105">
        <f t="shared" si="194"/>
        <v>1</v>
      </c>
      <c r="N1105">
        <f t="shared" si="195"/>
        <v>1</v>
      </c>
      <c r="O1105">
        <f t="shared" si="196"/>
        <v>0</v>
      </c>
      <c r="P1105">
        <f t="shared" si="197"/>
        <v>0</v>
      </c>
    </row>
    <row r="1106" spans="1:16" x14ac:dyDescent="0.25">
      <c r="A1106">
        <v>8719</v>
      </c>
      <c r="B1106">
        <v>1389638585</v>
      </c>
      <c r="C1106" t="s">
        <v>4</v>
      </c>
      <c r="D1106" s="6">
        <f t="shared" si="187"/>
        <v>41652.779918981483</v>
      </c>
      <c r="E1106" t="e">
        <f>_xlfn.IFNA(VLOOKUP(A1106,#REF!,2,FALSE),"")</f>
        <v>#REF!</v>
      </c>
      <c r="F1106" t="e">
        <f>_xlfn.IFNA(IF(VLOOKUP(A1106,#REF!,2,FALSE)&gt;E1106,VLOOKUP(A1106,#REF!,2,FALSE),""),"")</f>
        <v>#REF!</v>
      </c>
      <c r="G1106" s="6" t="str">
        <f t="shared" si="188"/>
        <v/>
      </c>
      <c r="H1106" s="6" t="str">
        <f t="shared" si="189"/>
        <v/>
      </c>
      <c r="I1106" t="str">
        <f t="shared" si="190"/>
        <v/>
      </c>
      <c r="J1106" t="str">
        <f t="shared" si="191"/>
        <v/>
      </c>
      <c r="K1106">
        <f t="shared" si="192"/>
        <v>0</v>
      </c>
      <c r="L1106" s="4">
        <f t="shared" si="193"/>
        <v>0</v>
      </c>
      <c r="M1106">
        <f t="shared" si="194"/>
        <v>1</v>
      </c>
      <c r="N1106">
        <f t="shared" si="195"/>
        <v>1</v>
      </c>
      <c r="O1106">
        <f t="shared" si="196"/>
        <v>0</v>
      </c>
      <c r="P1106">
        <f t="shared" si="197"/>
        <v>0</v>
      </c>
    </row>
    <row r="1107" spans="1:16" x14ac:dyDescent="0.25">
      <c r="A1107">
        <v>8724</v>
      </c>
      <c r="B1107">
        <v>1389064523</v>
      </c>
      <c r="C1107" t="s">
        <v>4</v>
      </c>
      <c r="D1107" s="6">
        <f t="shared" si="187"/>
        <v>41646.135682870372</v>
      </c>
      <c r="E1107" t="e">
        <f>_xlfn.IFNA(VLOOKUP(A1107,#REF!,2,FALSE),"")</f>
        <v>#REF!</v>
      </c>
      <c r="F1107" t="e">
        <f>_xlfn.IFNA(IF(VLOOKUP(A1107,#REF!,2,FALSE)&gt;E1107,VLOOKUP(A1107,#REF!,2,FALSE),""),"")</f>
        <v>#REF!</v>
      </c>
      <c r="G1107" s="6" t="str">
        <f t="shared" si="188"/>
        <v/>
      </c>
      <c r="H1107" s="6" t="str">
        <f t="shared" si="189"/>
        <v/>
      </c>
      <c r="I1107" t="str">
        <f t="shared" si="190"/>
        <v/>
      </c>
      <c r="J1107" t="str">
        <f t="shared" si="191"/>
        <v/>
      </c>
      <c r="K1107">
        <f t="shared" si="192"/>
        <v>0</v>
      </c>
      <c r="L1107" s="4">
        <f t="shared" si="193"/>
        <v>0</v>
      </c>
      <c r="M1107">
        <f t="shared" si="194"/>
        <v>1</v>
      </c>
      <c r="N1107">
        <f t="shared" si="195"/>
        <v>1</v>
      </c>
      <c r="O1107">
        <f t="shared" si="196"/>
        <v>0</v>
      </c>
      <c r="P1107">
        <f t="shared" si="197"/>
        <v>0</v>
      </c>
    </row>
    <row r="1108" spans="1:16" x14ac:dyDescent="0.25">
      <c r="A1108">
        <v>8730</v>
      </c>
      <c r="B1108">
        <v>1391015124</v>
      </c>
      <c r="C1108" t="s">
        <v>4</v>
      </c>
      <c r="D1108" s="6">
        <f t="shared" si="187"/>
        <v>41668.712083333332</v>
      </c>
      <c r="E1108" t="e">
        <f>_xlfn.IFNA(VLOOKUP(A1108,#REF!,2,FALSE),"")</f>
        <v>#REF!</v>
      </c>
      <c r="F1108" t="e">
        <f>_xlfn.IFNA(IF(VLOOKUP(A1108,#REF!,2,FALSE)&gt;E1108,VLOOKUP(A1108,#REF!,2,FALSE),""),"")</f>
        <v>#REF!</v>
      </c>
      <c r="G1108" s="6" t="str">
        <f t="shared" si="188"/>
        <v/>
      </c>
      <c r="H1108" s="6" t="str">
        <f t="shared" si="189"/>
        <v/>
      </c>
      <c r="I1108" t="str">
        <f t="shared" si="190"/>
        <v/>
      </c>
      <c r="J1108" t="str">
        <f t="shared" si="191"/>
        <v/>
      </c>
      <c r="K1108">
        <f t="shared" si="192"/>
        <v>0</v>
      </c>
      <c r="L1108" s="4">
        <f t="shared" si="193"/>
        <v>0</v>
      </c>
      <c r="M1108">
        <f t="shared" si="194"/>
        <v>1</v>
      </c>
      <c r="N1108">
        <f t="shared" si="195"/>
        <v>1</v>
      </c>
      <c r="O1108">
        <f t="shared" si="196"/>
        <v>0</v>
      </c>
      <c r="P1108">
        <f t="shared" si="197"/>
        <v>0</v>
      </c>
    </row>
    <row r="1109" spans="1:16" x14ac:dyDescent="0.25">
      <c r="A1109">
        <v>8734</v>
      </c>
      <c r="B1109">
        <v>1390525240</v>
      </c>
      <c r="C1109" t="s">
        <v>4</v>
      </c>
      <c r="D1109" s="6">
        <f t="shared" si="187"/>
        <v>41663.042129629634</v>
      </c>
      <c r="E1109" t="e">
        <f>_xlfn.IFNA(VLOOKUP(A1109,#REF!,2,FALSE),"")</f>
        <v>#REF!</v>
      </c>
      <c r="F1109" t="e">
        <f>_xlfn.IFNA(IF(VLOOKUP(A1109,#REF!,2,FALSE)&gt;E1109,VLOOKUP(A1109,#REF!,2,FALSE),""),"")</f>
        <v>#REF!</v>
      </c>
      <c r="G1109" s="6" t="str">
        <f t="shared" si="188"/>
        <v/>
      </c>
      <c r="H1109" s="6" t="str">
        <f t="shared" si="189"/>
        <v/>
      </c>
      <c r="I1109" t="str">
        <f t="shared" si="190"/>
        <v/>
      </c>
      <c r="J1109" t="str">
        <f t="shared" si="191"/>
        <v/>
      </c>
      <c r="K1109">
        <f t="shared" si="192"/>
        <v>0</v>
      </c>
      <c r="L1109" s="4">
        <f t="shared" si="193"/>
        <v>0</v>
      </c>
      <c r="M1109">
        <f t="shared" si="194"/>
        <v>1</v>
      </c>
      <c r="N1109">
        <f t="shared" si="195"/>
        <v>1</v>
      </c>
      <c r="O1109">
        <f t="shared" si="196"/>
        <v>0</v>
      </c>
      <c r="P1109">
        <f t="shared" si="197"/>
        <v>0</v>
      </c>
    </row>
    <row r="1110" spans="1:16" x14ac:dyDescent="0.25">
      <c r="A1110">
        <v>8757</v>
      </c>
      <c r="B1110">
        <v>1387918669</v>
      </c>
      <c r="C1110" t="s">
        <v>4</v>
      </c>
      <c r="D1110" s="6">
        <f t="shared" si="187"/>
        <v>41632.873483796298</v>
      </c>
      <c r="E1110" t="e">
        <f>_xlfn.IFNA(VLOOKUP(A1110,#REF!,2,FALSE),"")</f>
        <v>#REF!</v>
      </c>
      <c r="F1110" t="e">
        <f>_xlfn.IFNA(IF(VLOOKUP(A1110,#REF!,2,FALSE)&gt;E1110,VLOOKUP(A1110,#REF!,2,FALSE),""),"")</f>
        <v>#REF!</v>
      </c>
      <c r="G1110" s="6" t="str">
        <f t="shared" si="188"/>
        <v/>
      </c>
      <c r="H1110" s="6" t="str">
        <f t="shared" si="189"/>
        <v/>
      </c>
      <c r="I1110" t="str">
        <f t="shared" si="190"/>
        <v/>
      </c>
      <c r="J1110" t="str">
        <f t="shared" si="191"/>
        <v/>
      </c>
      <c r="K1110">
        <f t="shared" si="192"/>
        <v>0</v>
      </c>
      <c r="L1110" s="4">
        <f t="shared" si="193"/>
        <v>0</v>
      </c>
      <c r="M1110">
        <f t="shared" si="194"/>
        <v>1</v>
      </c>
      <c r="N1110">
        <f t="shared" si="195"/>
        <v>1</v>
      </c>
      <c r="O1110">
        <f t="shared" si="196"/>
        <v>0</v>
      </c>
      <c r="P1110">
        <f t="shared" si="197"/>
        <v>0</v>
      </c>
    </row>
    <row r="1111" spans="1:16" x14ac:dyDescent="0.25">
      <c r="A1111">
        <v>8771</v>
      </c>
      <c r="B1111">
        <v>1388975857</v>
      </c>
      <c r="C1111" t="s">
        <v>4</v>
      </c>
      <c r="D1111" s="6">
        <f t="shared" si="187"/>
        <v>41645.109456018516</v>
      </c>
      <c r="E1111" t="e">
        <f>_xlfn.IFNA(VLOOKUP(A1111,#REF!,2,FALSE),"")</f>
        <v>#REF!</v>
      </c>
      <c r="F1111" t="e">
        <f>_xlfn.IFNA(IF(VLOOKUP(A1111,#REF!,2,FALSE)&gt;E1111,VLOOKUP(A1111,#REF!,2,FALSE),""),"")</f>
        <v>#REF!</v>
      </c>
      <c r="G1111" s="6" t="str">
        <f t="shared" si="188"/>
        <v/>
      </c>
      <c r="H1111" s="6" t="str">
        <f t="shared" si="189"/>
        <v/>
      </c>
      <c r="I1111" t="str">
        <f t="shared" si="190"/>
        <v/>
      </c>
      <c r="J1111" t="str">
        <f t="shared" si="191"/>
        <v/>
      </c>
      <c r="K1111">
        <f t="shared" si="192"/>
        <v>0</v>
      </c>
      <c r="L1111" s="4">
        <f t="shared" si="193"/>
        <v>0</v>
      </c>
      <c r="M1111">
        <f t="shared" si="194"/>
        <v>1</v>
      </c>
      <c r="N1111">
        <f t="shared" si="195"/>
        <v>1</v>
      </c>
      <c r="O1111">
        <f t="shared" si="196"/>
        <v>0</v>
      </c>
      <c r="P1111">
        <f t="shared" si="197"/>
        <v>0</v>
      </c>
    </row>
    <row r="1112" spans="1:16" x14ac:dyDescent="0.25">
      <c r="A1112">
        <v>8772</v>
      </c>
      <c r="B1112">
        <v>1386354077</v>
      </c>
      <c r="C1112" t="s">
        <v>4</v>
      </c>
      <c r="D1112" s="6">
        <f t="shared" si="187"/>
        <v>41614.764780092592</v>
      </c>
      <c r="E1112" t="e">
        <f>_xlfn.IFNA(VLOOKUP(A1112,#REF!,2,FALSE),"")</f>
        <v>#REF!</v>
      </c>
      <c r="F1112" t="e">
        <f>_xlfn.IFNA(IF(VLOOKUP(A1112,#REF!,2,FALSE)&gt;E1112,VLOOKUP(A1112,#REF!,2,FALSE),""),"")</f>
        <v>#REF!</v>
      </c>
      <c r="G1112" s="6" t="str">
        <f t="shared" si="188"/>
        <v/>
      </c>
      <c r="H1112" s="6" t="str">
        <f t="shared" si="189"/>
        <v/>
      </c>
      <c r="I1112" t="str">
        <f t="shared" si="190"/>
        <v/>
      </c>
      <c r="J1112" t="str">
        <f t="shared" si="191"/>
        <v/>
      </c>
      <c r="K1112">
        <f t="shared" si="192"/>
        <v>0</v>
      </c>
      <c r="L1112" s="4">
        <f t="shared" si="193"/>
        <v>0</v>
      </c>
      <c r="M1112">
        <f t="shared" si="194"/>
        <v>1</v>
      </c>
      <c r="N1112">
        <f t="shared" si="195"/>
        <v>1</v>
      </c>
      <c r="O1112">
        <f t="shared" si="196"/>
        <v>0</v>
      </c>
      <c r="P1112">
        <f t="shared" si="197"/>
        <v>0</v>
      </c>
    </row>
    <row r="1113" spans="1:16" x14ac:dyDescent="0.25">
      <c r="A1113">
        <v>8777</v>
      </c>
      <c r="B1113">
        <v>1388602004</v>
      </c>
      <c r="C1113" t="s">
        <v>4</v>
      </c>
      <c r="D1113" s="6">
        <f t="shared" si="187"/>
        <v>41640.782453703701</v>
      </c>
      <c r="E1113" t="e">
        <f>_xlfn.IFNA(VLOOKUP(A1113,#REF!,2,FALSE),"")</f>
        <v>#REF!</v>
      </c>
      <c r="F1113" t="e">
        <f>_xlfn.IFNA(IF(VLOOKUP(A1113,#REF!,2,FALSE)&gt;E1113,VLOOKUP(A1113,#REF!,2,FALSE),""),"")</f>
        <v>#REF!</v>
      </c>
      <c r="G1113" s="6" t="str">
        <f t="shared" si="188"/>
        <v/>
      </c>
      <c r="H1113" s="6" t="str">
        <f t="shared" si="189"/>
        <v/>
      </c>
      <c r="I1113" t="str">
        <f t="shared" si="190"/>
        <v/>
      </c>
      <c r="J1113" t="str">
        <f t="shared" si="191"/>
        <v/>
      </c>
      <c r="K1113">
        <f t="shared" si="192"/>
        <v>0</v>
      </c>
      <c r="L1113" s="4">
        <f t="shared" si="193"/>
        <v>0</v>
      </c>
      <c r="M1113">
        <f t="shared" si="194"/>
        <v>1</v>
      </c>
      <c r="N1113">
        <f t="shared" si="195"/>
        <v>1</v>
      </c>
      <c r="O1113">
        <f t="shared" si="196"/>
        <v>0</v>
      </c>
      <c r="P1113">
        <f t="shared" si="197"/>
        <v>0</v>
      </c>
    </row>
    <row r="1114" spans="1:16" x14ac:dyDescent="0.25">
      <c r="A1114">
        <v>8780</v>
      </c>
      <c r="B1114">
        <v>1388957118</v>
      </c>
      <c r="C1114" t="s">
        <v>4</v>
      </c>
      <c r="D1114" s="6">
        <f t="shared" si="187"/>
        <v>41644.892569444448</v>
      </c>
      <c r="E1114" t="e">
        <f>_xlfn.IFNA(VLOOKUP(A1114,#REF!,2,FALSE),"")</f>
        <v>#REF!</v>
      </c>
      <c r="F1114" t="e">
        <f>_xlfn.IFNA(IF(VLOOKUP(A1114,#REF!,2,FALSE)&gt;E1114,VLOOKUP(A1114,#REF!,2,FALSE),""),"")</f>
        <v>#REF!</v>
      </c>
      <c r="G1114" s="6" t="str">
        <f t="shared" si="188"/>
        <v/>
      </c>
      <c r="H1114" s="6" t="str">
        <f t="shared" si="189"/>
        <v/>
      </c>
      <c r="I1114" t="str">
        <f t="shared" si="190"/>
        <v/>
      </c>
      <c r="J1114" t="str">
        <f t="shared" si="191"/>
        <v/>
      </c>
      <c r="K1114">
        <f t="shared" si="192"/>
        <v>0</v>
      </c>
      <c r="L1114" s="4">
        <f t="shared" si="193"/>
        <v>0</v>
      </c>
      <c r="M1114">
        <f t="shared" si="194"/>
        <v>1</v>
      </c>
      <c r="N1114">
        <f t="shared" si="195"/>
        <v>1</v>
      </c>
      <c r="O1114">
        <f t="shared" si="196"/>
        <v>0</v>
      </c>
      <c r="P1114">
        <f t="shared" si="197"/>
        <v>0</v>
      </c>
    </row>
    <row r="1115" spans="1:16" x14ac:dyDescent="0.25">
      <c r="A1115">
        <v>8805</v>
      </c>
      <c r="B1115">
        <v>1390047957</v>
      </c>
      <c r="C1115" t="s">
        <v>4</v>
      </c>
      <c r="D1115" s="6">
        <f t="shared" si="187"/>
        <v>41657.518020833333</v>
      </c>
      <c r="E1115" t="e">
        <f>_xlfn.IFNA(VLOOKUP(A1115,#REF!,2,FALSE),"")</f>
        <v>#REF!</v>
      </c>
      <c r="F1115" t="e">
        <f>_xlfn.IFNA(IF(VLOOKUP(A1115,#REF!,2,FALSE)&gt;E1115,VLOOKUP(A1115,#REF!,2,FALSE),""),"")</f>
        <v>#REF!</v>
      </c>
      <c r="G1115" s="6" t="str">
        <f t="shared" si="188"/>
        <v/>
      </c>
      <c r="H1115" s="6" t="str">
        <f t="shared" si="189"/>
        <v/>
      </c>
      <c r="I1115" t="str">
        <f t="shared" si="190"/>
        <v/>
      </c>
      <c r="J1115" t="str">
        <f t="shared" si="191"/>
        <v/>
      </c>
      <c r="K1115">
        <f t="shared" si="192"/>
        <v>0</v>
      </c>
      <c r="L1115" s="4">
        <f t="shared" si="193"/>
        <v>0</v>
      </c>
      <c r="M1115">
        <f t="shared" si="194"/>
        <v>1</v>
      </c>
      <c r="N1115">
        <f t="shared" si="195"/>
        <v>1</v>
      </c>
      <c r="O1115">
        <f t="shared" si="196"/>
        <v>0</v>
      </c>
      <c r="P1115">
        <f t="shared" si="197"/>
        <v>0</v>
      </c>
    </row>
    <row r="1116" spans="1:16" x14ac:dyDescent="0.25">
      <c r="A1116">
        <v>8824</v>
      </c>
      <c r="B1116">
        <v>1390866767</v>
      </c>
      <c r="C1116" t="s">
        <v>4</v>
      </c>
      <c r="D1116" s="6">
        <f t="shared" si="187"/>
        <v>41666.994988425926</v>
      </c>
      <c r="E1116" t="e">
        <f>_xlfn.IFNA(VLOOKUP(A1116,#REF!,2,FALSE),"")</f>
        <v>#REF!</v>
      </c>
      <c r="F1116" t="e">
        <f>_xlfn.IFNA(IF(VLOOKUP(A1116,#REF!,2,FALSE)&gt;E1116,VLOOKUP(A1116,#REF!,2,FALSE),""),"")</f>
        <v>#REF!</v>
      </c>
      <c r="G1116" s="6" t="str">
        <f t="shared" si="188"/>
        <v/>
      </c>
      <c r="H1116" s="6" t="str">
        <f t="shared" si="189"/>
        <v/>
      </c>
      <c r="I1116" t="str">
        <f t="shared" si="190"/>
        <v/>
      </c>
      <c r="J1116" t="str">
        <f t="shared" si="191"/>
        <v/>
      </c>
      <c r="K1116">
        <f t="shared" si="192"/>
        <v>0</v>
      </c>
      <c r="L1116" s="4">
        <f t="shared" si="193"/>
        <v>0</v>
      </c>
      <c r="M1116">
        <f t="shared" si="194"/>
        <v>1</v>
      </c>
      <c r="N1116">
        <f t="shared" si="195"/>
        <v>1</v>
      </c>
      <c r="O1116">
        <f t="shared" si="196"/>
        <v>0</v>
      </c>
      <c r="P1116">
        <f t="shared" si="197"/>
        <v>0</v>
      </c>
    </row>
    <row r="1117" spans="1:16" x14ac:dyDescent="0.25">
      <c r="A1117">
        <v>8837</v>
      </c>
      <c r="B1117">
        <v>1389042318</v>
      </c>
      <c r="C1117" t="s">
        <v>4</v>
      </c>
      <c r="D1117" s="6">
        <f t="shared" si="187"/>
        <v>41645.878680555557</v>
      </c>
      <c r="E1117" t="e">
        <f>_xlfn.IFNA(VLOOKUP(A1117,#REF!,2,FALSE),"")</f>
        <v>#REF!</v>
      </c>
      <c r="F1117" t="e">
        <f>_xlfn.IFNA(IF(VLOOKUP(A1117,#REF!,2,FALSE)&gt;E1117,VLOOKUP(A1117,#REF!,2,FALSE),""),"")</f>
        <v>#REF!</v>
      </c>
      <c r="G1117" s="6" t="str">
        <f t="shared" si="188"/>
        <v/>
      </c>
      <c r="H1117" s="6" t="str">
        <f t="shared" si="189"/>
        <v/>
      </c>
      <c r="I1117" t="str">
        <f t="shared" si="190"/>
        <v/>
      </c>
      <c r="J1117" t="str">
        <f t="shared" si="191"/>
        <v/>
      </c>
      <c r="K1117">
        <f t="shared" si="192"/>
        <v>0</v>
      </c>
      <c r="L1117" s="4">
        <f t="shared" si="193"/>
        <v>0</v>
      </c>
      <c r="M1117">
        <f t="shared" si="194"/>
        <v>1</v>
      </c>
      <c r="N1117">
        <f t="shared" si="195"/>
        <v>1</v>
      </c>
      <c r="O1117">
        <f t="shared" si="196"/>
        <v>0</v>
      </c>
      <c r="P1117">
        <f t="shared" si="197"/>
        <v>0</v>
      </c>
    </row>
    <row r="1118" spans="1:16" x14ac:dyDescent="0.25">
      <c r="A1118">
        <v>8838</v>
      </c>
      <c r="B1118">
        <v>1389735185</v>
      </c>
      <c r="C1118" t="s">
        <v>4</v>
      </c>
      <c r="D1118" s="6">
        <f t="shared" si="187"/>
        <v>41653.897974537038</v>
      </c>
      <c r="E1118" t="e">
        <f>_xlfn.IFNA(VLOOKUP(A1118,#REF!,2,FALSE),"")</f>
        <v>#REF!</v>
      </c>
      <c r="F1118" t="e">
        <f>_xlfn.IFNA(IF(VLOOKUP(A1118,#REF!,2,FALSE)&gt;E1118,VLOOKUP(A1118,#REF!,2,FALSE),""),"")</f>
        <v>#REF!</v>
      </c>
      <c r="G1118" s="6" t="str">
        <f t="shared" si="188"/>
        <v/>
      </c>
      <c r="H1118" s="6" t="str">
        <f t="shared" si="189"/>
        <v/>
      </c>
      <c r="I1118" t="str">
        <f t="shared" si="190"/>
        <v/>
      </c>
      <c r="J1118" t="str">
        <f t="shared" si="191"/>
        <v/>
      </c>
      <c r="K1118">
        <f t="shared" si="192"/>
        <v>0</v>
      </c>
      <c r="L1118" s="4">
        <f t="shared" si="193"/>
        <v>0</v>
      </c>
      <c r="M1118">
        <f t="shared" si="194"/>
        <v>1</v>
      </c>
      <c r="N1118">
        <f t="shared" si="195"/>
        <v>1</v>
      </c>
      <c r="O1118">
        <f t="shared" si="196"/>
        <v>0</v>
      </c>
      <c r="P1118">
        <f t="shared" si="197"/>
        <v>0</v>
      </c>
    </row>
    <row r="1119" spans="1:16" x14ac:dyDescent="0.25">
      <c r="A1119">
        <v>8840</v>
      </c>
      <c r="B1119">
        <v>1389074645</v>
      </c>
      <c r="C1119" t="s">
        <v>4</v>
      </c>
      <c r="D1119" s="6">
        <f t="shared" si="187"/>
        <v>41646.252835648149</v>
      </c>
      <c r="E1119" t="e">
        <f>_xlfn.IFNA(VLOOKUP(A1119,#REF!,2,FALSE),"")</f>
        <v>#REF!</v>
      </c>
      <c r="F1119" t="e">
        <f>_xlfn.IFNA(IF(VLOOKUP(A1119,#REF!,2,FALSE)&gt;E1119,VLOOKUP(A1119,#REF!,2,FALSE),""),"")</f>
        <v>#REF!</v>
      </c>
      <c r="G1119" s="6" t="str">
        <f t="shared" si="188"/>
        <v/>
      </c>
      <c r="H1119" s="6" t="str">
        <f t="shared" si="189"/>
        <v/>
      </c>
      <c r="I1119" t="str">
        <f t="shared" si="190"/>
        <v/>
      </c>
      <c r="J1119" t="str">
        <f t="shared" si="191"/>
        <v/>
      </c>
      <c r="K1119">
        <f t="shared" si="192"/>
        <v>0</v>
      </c>
      <c r="L1119" s="4">
        <f t="shared" si="193"/>
        <v>0</v>
      </c>
      <c r="M1119">
        <f t="shared" si="194"/>
        <v>1</v>
      </c>
      <c r="N1119">
        <f t="shared" si="195"/>
        <v>1</v>
      </c>
      <c r="O1119">
        <f t="shared" si="196"/>
        <v>0</v>
      </c>
      <c r="P1119">
        <f t="shared" si="197"/>
        <v>0</v>
      </c>
    </row>
    <row r="1120" spans="1:16" x14ac:dyDescent="0.25">
      <c r="A1120">
        <v>8842</v>
      </c>
      <c r="B1120">
        <v>1389808493</v>
      </c>
      <c r="C1120" t="s">
        <v>4</v>
      </c>
      <c r="D1120" s="6">
        <f t="shared" si="187"/>
        <v>41654.746446759258</v>
      </c>
      <c r="E1120" t="e">
        <f>_xlfn.IFNA(VLOOKUP(A1120,#REF!,2,FALSE),"")</f>
        <v>#REF!</v>
      </c>
      <c r="F1120" t="e">
        <f>_xlfn.IFNA(IF(VLOOKUP(A1120,#REF!,2,FALSE)&gt;E1120,VLOOKUP(A1120,#REF!,2,FALSE),""),"")</f>
        <v>#REF!</v>
      </c>
      <c r="G1120" s="6" t="str">
        <f t="shared" si="188"/>
        <v/>
      </c>
      <c r="H1120" s="6" t="str">
        <f t="shared" si="189"/>
        <v/>
      </c>
      <c r="I1120" t="str">
        <f t="shared" si="190"/>
        <v/>
      </c>
      <c r="J1120" t="str">
        <f t="shared" si="191"/>
        <v/>
      </c>
      <c r="K1120">
        <f t="shared" si="192"/>
        <v>0</v>
      </c>
      <c r="L1120" s="4">
        <f t="shared" si="193"/>
        <v>0</v>
      </c>
      <c r="M1120">
        <f t="shared" si="194"/>
        <v>1</v>
      </c>
      <c r="N1120">
        <f t="shared" si="195"/>
        <v>1</v>
      </c>
      <c r="O1120">
        <f t="shared" si="196"/>
        <v>0</v>
      </c>
      <c r="P1120">
        <f t="shared" si="197"/>
        <v>0</v>
      </c>
    </row>
    <row r="1121" spans="1:16" x14ac:dyDescent="0.25">
      <c r="A1121">
        <v>8848</v>
      </c>
      <c r="B1121">
        <v>1388784834</v>
      </c>
      <c r="C1121" t="s">
        <v>4</v>
      </c>
      <c r="D1121" s="6">
        <f t="shared" si="187"/>
        <v>41642.898541666669</v>
      </c>
      <c r="E1121" t="e">
        <f>_xlfn.IFNA(VLOOKUP(A1121,#REF!,2,FALSE),"")</f>
        <v>#REF!</v>
      </c>
      <c r="F1121" t="e">
        <f>_xlfn.IFNA(IF(VLOOKUP(A1121,#REF!,2,FALSE)&gt;E1121,VLOOKUP(A1121,#REF!,2,FALSE),""),"")</f>
        <v>#REF!</v>
      </c>
      <c r="G1121" s="6" t="str">
        <f t="shared" si="188"/>
        <v/>
      </c>
      <c r="H1121" s="6" t="str">
        <f t="shared" si="189"/>
        <v/>
      </c>
      <c r="I1121" t="str">
        <f t="shared" si="190"/>
        <v/>
      </c>
      <c r="J1121" t="str">
        <f t="shared" si="191"/>
        <v/>
      </c>
      <c r="K1121">
        <f t="shared" si="192"/>
        <v>0</v>
      </c>
      <c r="L1121" s="4">
        <f t="shared" si="193"/>
        <v>0</v>
      </c>
      <c r="M1121">
        <f t="shared" si="194"/>
        <v>1</v>
      </c>
      <c r="N1121">
        <f t="shared" si="195"/>
        <v>1</v>
      </c>
      <c r="O1121">
        <f t="shared" si="196"/>
        <v>0</v>
      </c>
      <c r="P1121">
        <f t="shared" si="197"/>
        <v>0</v>
      </c>
    </row>
    <row r="1122" spans="1:16" x14ac:dyDescent="0.25">
      <c r="A1122">
        <v>8859</v>
      </c>
      <c r="B1122">
        <v>1388341044</v>
      </c>
      <c r="C1122" t="s">
        <v>4</v>
      </c>
      <c r="D1122" s="6">
        <f t="shared" si="187"/>
        <v>41637.762083333335</v>
      </c>
      <c r="E1122" t="e">
        <f>_xlfn.IFNA(VLOOKUP(A1122,#REF!,2,FALSE),"")</f>
        <v>#REF!</v>
      </c>
      <c r="F1122" t="e">
        <f>_xlfn.IFNA(IF(VLOOKUP(A1122,#REF!,2,FALSE)&gt;E1122,VLOOKUP(A1122,#REF!,2,FALSE),""),"")</f>
        <v>#REF!</v>
      </c>
      <c r="G1122" s="6" t="str">
        <f t="shared" si="188"/>
        <v/>
      </c>
      <c r="H1122" s="6" t="str">
        <f t="shared" si="189"/>
        <v/>
      </c>
      <c r="I1122" t="str">
        <f t="shared" si="190"/>
        <v/>
      </c>
      <c r="J1122" t="str">
        <f t="shared" si="191"/>
        <v/>
      </c>
      <c r="K1122">
        <f t="shared" si="192"/>
        <v>0</v>
      </c>
      <c r="L1122" s="4">
        <f t="shared" si="193"/>
        <v>0</v>
      </c>
      <c r="M1122">
        <f t="shared" si="194"/>
        <v>1</v>
      </c>
      <c r="N1122">
        <f t="shared" si="195"/>
        <v>1</v>
      </c>
      <c r="O1122">
        <f t="shared" si="196"/>
        <v>0</v>
      </c>
      <c r="P1122">
        <f t="shared" si="197"/>
        <v>0</v>
      </c>
    </row>
    <row r="1123" spans="1:16" x14ac:dyDescent="0.25">
      <c r="A1123">
        <v>8861</v>
      </c>
      <c r="B1123">
        <v>1386271931</v>
      </c>
      <c r="C1123" t="s">
        <v>4</v>
      </c>
      <c r="D1123" s="6">
        <f t="shared" si="187"/>
        <v>41613.814016203702</v>
      </c>
      <c r="E1123" t="e">
        <f>_xlfn.IFNA(VLOOKUP(A1123,#REF!,2,FALSE),"")</f>
        <v>#REF!</v>
      </c>
      <c r="F1123" t="e">
        <f>_xlfn.IFNA(IF(VLOOKUP(A1123,#REF!,2,FALSE)&gt;E1123,VLOOKUP(A1123,#REF!,2,FALSE),""),"")</f>
        <v>#REF!</v>
      </c>
      <c r="G1123" s="6" t="str">
        <f t="shared" si="188"/>
        <v/>
      </c>
      <c r="H1123" s="6" t="str">
        <f t="shared" si="189"/>
        <v/>
      </c>
      <c r="I1123" t="str">
        <f t="shared" si="190"/>
        <v/>
      </c>
      <c r="J1123" t="str">
        <f t="shared" si="191"/>
        <v/>
      </c>
      <c r="K1123">
        <f t="shared" si="192"/>
        <v>0</v>
      </c>
      <c r="L1123" s="4">
        <f t="shared" si="193"/>
        <v>0</v>
      </c>
      <c r="M1123">
        <f t="shared" si="194"/>
        <v>1</v>
      </c>
      <c r="N1123">
        <f t="shared" si="195"/>
        <v>1</v>
      </c>
      <c r="O1123">
        <f t="shared" si="196"/>
        <v>0</v>
      </c>
      <c r="P1123">
        <f t="shared" si="197"/>
        <v>0</v>
      </c>
    </row>
    <row r="1124" spans="1:16" x14ac:dyDescent="0.25">
      <c r="A1124">
        <v>8866</v>
      </c>
      <c r="B1124">
        <v>1389976528</v>
      </c>
      <c r="C1124" t="s">
        <v>4</v>
      </c>
      <c r="D1124" s="6">
        <f t="shared" si="187"/>
        <v>41656.691296296296</v>
      </c>
      <c r="E1124" t="e">
        <f>_xlfn.IFNA(VLOOKUP(A1124,#REF!,2,FALSE),"")</f>
        <v>#REF!</v>
      </c>
      <c r="F1124" t="e">
        <f>_xlfn.IFNA(IF(VLOOKUP(A1124,#REF!,2,FALSE)&gt;E1124,VLOOKUP(A1124,#REF!,2,FALSE),""),"")</f>
        <v>#REF!</v>
      </c>
      <c r="G1124" s="6" t="str">
        <f t="shared" si="188"/>
        <v/>
      </c>
      <c r="H1124" s="6" t="str">
        <f t="shared" si="189"/>
        <v/>
      </c>
      <c r="I1124" t="str">
        <f t="shared" si="190"/>
        <v/>
      </c>
      <c r="J1124" t="str">
        <f t="shared" si="191"/>
        <v/>
      </c>
      <c r="K1124">
        <f t="shared" si="192"/>
        <v>0</v>
      </c>
      <c r="L1124" s="4">
        <f t="shared" si="193"/>
        <v>0</v>
      </c>
      <c r="M1124">
        <f t="shared" si="194"/>
        <v>1</v>
      </c>
      <c r="N1124">
        <f t="shared" si="195"/>
        <v>1</v>
      </c>
      <c r="O1124">
        <f t="shared" si="196"/>
        <v>0</v>
      </c>
      <c r="P1124">
        <f t="shared" si="197"/>
        <v>0</v>
      </c>
    </row>
    <row r="1125" spans="1:16" x14ac:dyDescent="0.25">
      <c r="A1125">
        <v>8880</v>
      </c>
      <c r="B1125">
        <v>1386538486</v>
      </c>
      <c r="C1125" t="s">
        <v>4</v>
      </c>
      <c r="D1125" s="6">
        <f t="shared" si="187"/>
        <v>41616.899143518516</v>
      </c>
      <c r="E1125" t="e">
        <f>_xlfn.IFNA(VLOOKUP(A1125,#REF!,2,FALSE),"")</f>
        <v>#REF!</v>
      </c>
      <c r="F1125" t="e">
        <f>_xlfn.IFNA(IF(VLOOKUP(A1125,#REF!,2,FALSE)&gt;E1125,VLOOKUP(A1125,#REF!,2,FALSE),""),"")</f>
        <v>#REF!</v>
      </c>
      <c r="G1125" s="6" t="str">
        <f t="shared" si="188"/>
        <v/>
      </c>
      <c r="H1125" s="6" t="str">
        <f t="shared" si="189"/>
        <v/>
      </c>
      <c r="I1125" t="str">
        <f t="shared" si="190"/>
        <v/>
      </c>
      <c r="J1125" t="str">
        <f t="shared" si="191"/>
        <v/>
      </c>
      <c r="K1125">
        <f t="shared" si="192"/>
        <v>0</v>
      </c>
      <c r="L1125" s="4">
        <f t="shared" si="193"/>
        <v>0</v>
      </c>
      <c r="M1125">
        <f t="shared" si="194"/>
        <v>1</v>
      </c>
      <c r="N1125">
        <f t="shared" si="195"/>
        <v>1</v>
      </c>
      <c r="O1125">
        <f t="shared" si="196"/>
        <v>0</v>
      </c>
      <c r="P1125">
        <f t="shared" si="197"/>
        <v>0</v>
      </c>
    </row>
    <row r="1126" spans="1:16" x14ac:dyDescent="0.25">
      <c r="A1126">
        <v>8886</v>
      </c>
      <c r="B1126">
        <v>1389466268</v>
      </c>
      <c r="C1126" t="s">
        <v>4</v>
      </c>
      <c r="D1126" s="6">
        <f t="shared" si="187"/>
        <v>41650.785509259258</v>
      </c>
      <c r="E1126" t="e">
        <f>_xlfn.IFNA(VLOOKUP(A1126,#REF!,2,FALSE),"")</f>
        <v>#REF!</v>
      </c>
      <c r="F1126" t="e">
        <f>_xlfn.IFNA(IF(VLOOKUP(A1126,#REF!,2,FALSE)&gt;E1126,VLOOKUP(A1126,#REF!,2,FALSE),""),"")</f>
        <v>#REF!</v>
      </c>
      <c r="G1126" s="6" t="str">
        <f t="shared" si="188"/>
        <v/>
      </c>
      <c r="H1126" s="6" t="str">
        <f t="shared" si="189"/>
        <v/>
      </c>
      <c r="I1126" t="str">
        <f t="shared" si="190"/>
        <v/>
      </c>
      <c r="J1126" t="str">
        <f t="shared" si="191"/>
        <v/>
      </c>
      <c r="K1126">
        <f t="shared" si="192"/>
        <v>0</v>
      </c>
      <c r="L1126" s="4">
        <f t="shared" si="193"/>
        <v>0</v>
      </c>
      <c r="M1126">
        <f t="shared" si="194"/>
        <v>1</v>
      </c>
      <c r="N1126">
        <f t="shared" si="195"/>
        <v>1</v>
      </c>
      <c r="O1126">
        <f t="shared" si="196"/>
        <v>0</v>
      </c>
      <c r="P1126">
        <f t="shared" si="197"/>
        <v>0</v>
      </c>
    </row>
    <row r="1127" spans="1:16" x14ac:dyDescent="0.25">
      <c r="A1127">
        <v>8888</v>
      </c>
      <c r="B1127">
        <v>1390234951</v>
      </c>
      <c r="C1127" t="s">
        <v>4</v>
      </c>
      <c r="D1127" s="6">
        <f t="shared" si="187"/>
        <v>41659.682303240741</v>
      </c>
      <c r="E1127" t="e">
        <f>_xlfn.IFNA(VLOOKUP(A1127,#REF!,2,FALSE),"")</f>
        <v>#REF!</v>
      </c>
      <c r="F1127" t="e">
        <f>_xlfn.IFNA(IF(VLOOKUP(A1127,#REF!,2,FALSE)&gt;E1127,VLOOKUP(A1127,#REF!,2,FALSE),""),"")</f>
        <v>#REF!</v>
      </c>
      <c r="G1127" s="6" t="str">
        <f t="shared" si="188"/>
        <v/>
      </c>
      <c r="H1127" s="6" t="str">
        <f t="shared" si="189"/>
        <v/>
      </c>
      <c r="I1127" t="str">
        <f t="shared" si="190"/>
        <v/>
      </c>
      <c r="J1127" t="str">
        <f t="shared" si="191"/>
        <v/>
      </c>
      <c r="K1127">
        <f t="shared" si="192"/>
        <v>0</v>
      </c>
      <c r="L1127" s="4">
        <f t="shared" si="193"/>
        <v>0</v>
      </c>
      <c r="M1127">
        <f t="shared" si="194"/>
        <v>1</v>
      </c>
      <c r="N1127">
        <f t="shared" si="195"/>
        <v>1</v>
      </c>
      <c r="O1127">
        <f t="shared" si="196"/>
        <v>0</v>
      </c>
      <c r="P1127">
        <f t="shared" si="197"/>
        <v>0</v>
      </c>
    </row>
    <row r="1128" spans="1:16" x14ac:dyDescent="0.25">
      <c r="A1128">
        <v>8896</v>
      </c>
      <c r="B1128">
        <v>1386521427</v>
      </c>
      <c r="C1128" t="s">
        <v>4</v>
      </c>
      <c r="D1128" s="6">
        <f t="shared" si="187"/>
        <v>41616.701701388891</v>
      </c>
      <c r="E1128" t="e">
        <f>_xlfn.IFNA(VLOOKUP(A1128,#REF!,2,FALSE),"")</f>
        <v>#REF!</v>
      </c>
      <c r="F1128" t="e">
        <f>_xlfn.IFNA(IF(VLOOKUP(A1128,#REF!,2,FALSE)&gt;E1128,VLOOKUP(A1128,#REF!,2,FALSE),""),"")</f>
        <v>#REF!</v>
      </c>
      <c r="G1128" s="6" t="str">
        <f t="shared" si="188"/>
        <v/>
      </c>
      <c r="H1128" s="6" t="str">
        <f t="shared" si="189"/>
        <v/>
      </c>
      <c r="I1128" t="str">
        <f t="shared" si="190"/>
        <v/>
      </c>
      <c r="J1128" t="str">
        <f t="shared" si="191"/>
        <v/>
      </c>
      <c r="K1128">
        <f t="shared" si="192"/>
        <v>0</v>
      </c>
      <c r="L1128" s="4">
        <f t="shared" si="193"/>
        <v>0</v>
      </c>
      <c r="M1128">
        <f t="shared" si="194"/>
        <v>1</v>
      </c>
      <c r="N1128">
        <f t="shared" si="195"/>
        <v>1</v>
      </c>
      <c r="O1128">
        <f t="shared" si="196"/>
        <v>0</v>
      </c>
      <c r="P1128">
        <f t="shared" si="197"/>
        <v>0</v>
      </c>
    </row>
    <row r="1129" spans="1:16" x14ac:dyDescent="0.25">
      <c r="A1129">
        <v>8903</v>
      </c>
      <c r="B1129">
        <v>1389997271</v>
      </c>
      <c r="C1129" t="s">
        <v>4</v>
      </c>
      <c r="D1129" s="6">
        <f t="shared" si="187"/>
        <v>41656.931377314817</v>
      </c>
      <c r="E1129" t="e">
        <f>_xlfn.IFNA(VLOOKUP(A1129,#REF!,2,FALSE),"")</f>
        <v>#REF!</v>
      </c>
      <c r="F1129" t="e">
        <f>_xlfn.IFNA(IF(VLOOKUP(A1129,#REF!,2,FALSE)&gt;E1129,VLOOKUP(A1129,#REF!,2,FALSE),""),"")</f>
        <v>#REF!</v>
      </c>
      <c r="G1129" s="6" t="str">
        <f t="shared" si="188"/>
        <v/>
      </c>
      <c r="H1129" s="6" t="str">
        <f t="shared" si="189"/>
        <v/>
      </c>
      <c r="I1129" t="str">
        <f t="shared" si="190"/>
        <v/>
      </c>
      <c r="J1129" t="str">
        <f t="shared" si="191"/>
        <v/>
      </c>
      <c r="K1129">
        <f t="shared" si="192"/>
        <v>0</v>
      </c>
      <c r="L1129" s="4">
        <f t="shared" si="193"/>
        <v>0</v>
      </c>
      <c r="M1129">
        <f t="shared" si="194"/>
        <v>1</v>
      </c>
      <c r="N1129">
        <f t="shared" si="195"/>
        <v>1</v>
      </c>
      <c r="O1129">
        <f t="shared" si="196"/>
        <v>0</v>
      </c>
      <c r="P1129">
        <f t="shared" si="197"/>
        <v>0</v>
      </c>
    </row>
    <row r="1130" spans="1:16" x14ac:dyDescent="0.25">
      <c r="A1130">
        <v>8907</v>
      </c>
      <c r="B1130">
        <v>1389036475</v>
      </c>
      <c r="C1130" t="s">
        <v>4</v>
      </c>
      <c r="D1130" s="6">
        <f t="shared" si="187"/>
        <v>41645.811053240745</v>
      </c>
      <c r="E1130" t="e">
        <f>_xlfn.IFNA(VLOOKUP(A1130,#REF!,2,FALSE),"")</f>
        <v>#REF!</v>
      </c>
      <c r="F1130" t="e">
        <f>_xlfn.IFNA(IF(VLOOKUP(A1130,#REF!,2,FALSE)&gt;E1130,VLOOKUP(A1130,#REF!,2,FALSE),""),"")</f>
        <v>#REF!</v>
      </c>
      <c r="G1130" s="6" t="str">
        <f t="shared" si="188"/>
        <v/>
      </c>
      <c r="H1130" s="6" t="str">
        <f t="shared" si="189"/>
        <v/>
      </c>
      <c r="I1130" t="str">
        <f t="shared" si="190"/>
        <v/>
      </c>
      <c r="J1130" t="str">
        <f t="shared" si="191"/>
        <v/>
      </c>
      <c r="K1130">
        <f t="shared" si="192"/>
        <v>0</v>
      </c>
      <c r="L1130" s="4">
        <f t="shared" si="193"/>
        <v>0</v>
      </c>
      <c r="M1130">
        <f t="shared" si="194"/>
        <v>1</v>
      </c>
      <c r="N1130">
        <f t="shared" si="195"/>
        <v>1</v>
      </c>
      <c r="O1130">
        <f t="shared" si="196"/>
        <v>0</v>
      </c>
      <c r="P1130">
        <f t="shared" si="197"/>
        <v>0</v>
      </c>
    </row>
    <row r="1131" spans="1:16" x14ac:dyDescent="0.25">
      <c r="A1131">
        <v>8924</v>
      </c>
      <c r="B1131">
        <v>1386662570</v>
      </c>
      <c r="C1131" t="s">
        <v>4</v>
      </c>
      <c r="D1131" s="6">
        <f t="shared" si="187"/>
        <v>41618.335300925923</v>
      </c>
      <c r="E1131" t="e">
        <f>_xlfn.IFNA(VLOOKUP(A1131,#REF!,2,FALSE),"")</f>
        <v>#REF!</v>
      </c>
      <c r="F1131" t="e">
        <f>_xlfn.IFNA(IF(VLOOKUP(A1131,#REF!,2,FALSE)&gt;E1131,VLOOKUP(A1131,#REF!,2,FALSE),""),"")</f>
        <v>#REF!</v>
      </c>
      <c r="G1131" s="6" t="str">
        <f t="shared" si="188"/>
        <v/>
      </c>
      <c r="H1131" s="6" t="str">
        <f t="shared" si="189"/>
        <v/>
      </c>
      <c r="I1131" t="str">
        <f t="shared" si="190"/>
        <v/>
      </c>
      <c r="J1131" t="str">
        <f t="shared" si="191"/>
        <v/>
      </c>
      <c r="K1131">
        <f t="shared" si="192"/>
        <v>0</v>
      </c>
      <c r="L1131" s="4">
        <f t="shared" si="193"/>
        <v>0</v>
      </c>
      <c r="M1131">
        <f t="shared" si="194"/>
        <v>1</v>
      </c>
      <c r="N1131">
        <f t="shared" si="195"/>
        <v>1</v>
      </c>
      <c r="O1131">
        <f t="shared" si="196"/>
        <v>0</v>
      </c>
      <c r="P1131">
        <f t="shared" si="197"/>
        <v>0</v>
      </c>
    </row>
    <row r="1132" spans="1:16" x14ac:dyDescent="0.25">
      <c r="A1132">
        <v>8930</v>
      </c>
      <c r="B1132">
        <v>1390058733</v>
      </c>
      <c r="C1132" t="s">
        <v>4</v>
      </c>
      <c r="D1132" s="6">
        <f t="shared" si="187"/>
        <v>41657.642743055556</v>
      </c>
      <c r="E1132" t="e">
        <f>_xlfn.IFNA(VLOOKUP(A1132,#REF!,2,FALSE),"")</f>
        <v>#REF!</v>
      </c>
      <c r="F1132" t="e">
        <f>_xlfn.IFNA(IF(VLOOKUP(A1132,#REF!,2,FALSE)&gt;E1132,VLOOKUP(A1132,#REF!,2,FALSE),""),"")</f>
        <v>#REF!</v>
      </c>
      <c r="G1132" s="6" t="str">
        <f t="shared" si="188"/>
        <v/>
      </c>
      <c r="H1132" s="6" t="str">
        <f t="shared" si="189"/>
        <v/>
      </c>
      <c r="I1132" t="str">
        <f t="shared" si="190"/>
        <v/>
      </c>
      <c r="J1132" t="str">
        <f t="shared" si="191"/>
        <v/>
      </c>
      <c r="K1132">
        <f t="shared" si="192"/>
        <v>0</v>
      </c>
      <c r="L1132" s="4">
        <f t="shared" si="193"/>
        <v>0</v>
      </c>
      <c r="M1132">
        <f t="shared" si="194"/>
        <v>1</v>
      </c>
      <c r="N1132">
        <f t="shared" si="195"/>
        <v>1</v>
      </c>
      <c r="O1132">
        <f t="shared" si="196"/>
        <v>0</v>
      </c>
      <c r="P1132">
        <f t="shared" si="197"/>
        <v>0</v>
      </c>
    </row>
    <row r="1133" spans="1:16" x14ac:dyDescent="0.25">
      <c r="A1133">
        <v>8931</v>
      </c>
      <c r="B1133">
        <v>1386481356</v>
      </c>
      <c r="C1133" t="s">
        <v>4</v>
      </c>
      <c r="D1133" s="6">
        <f t="shared" si="187"/>
        <v>41616.237916666665</v>
      </c>
      <c r="E1133" t="e">
        <f>_xlfn.IFNA(VLOOKUP(A1133,#REF!,2,FALSE),"")</f>
        <v>#REF!</v>
      </c>
      <c r="F1133" t="e">
        <f>_xlfn.IFNA(IF(VLOOKUP(A1133,#REF!,2,FALSE)&gt;E1133,VLOOKUP(A1133,#REF!,2,FALSE),""),"")</f>
        <v>#REF!</v>
      </c>
      <c r="G1133" s="6" t="str">
        <f t="shared" si="188"/>
        <v/>
      </c>
      <c r="H1133" s="6" t="str">
        <f t="shared" si="189"/>
        <v/>
      </c>
      <c r="I1133" t="str">
        <f t="shared" si="190"/>
        <v/>
      </c>
      <c r="J1133" t="str">
        <f t="shared" si="191"/>
        <v/>
      </c>
      <c r="K1133">
        <f t="shared" si="192"/>
        <v>0</v>
      </c>
      <c r="L1133" s="4">
        <f t="shared" si="193"/>
        <v>0</v>
      </c>
      <c r="M1133">
        <f t="shared" si="194"/>
        <v>1</v>
      </c>
      <c r="N1133">
        <f t="shared" si="195"/>
        <v>1</v>
      </c>
      <c r="O1133">
        <f t="shared" si="196"/>
        <v>0</v>
      </c>
      <c r="P1133">
        <f t="shared" si="197"/>
        <v>0</v>
      </c>
    </row>
    <row r="1134" spans="1:16" x14ac:dyDescent="0.25">
      <c r="A1134">
        <v>8938</v>
      </c>
      <c r="B1134">
        <v>1388452251</v>
      </c>
      <c r="C1134" t="s">
        <v>4</v>
      </c>
      <c r="D1134" s="6">
        <f t="shared" si="187"/>
        <v>41639.049201388887</v>
      </c>
      <c r="E1134" t="e">
        <f>_xlfn.IFNA(VLOOKUP(A1134,#REF!,2,FALSE),"")</f>
        <v>#REF!</v>
      </c>
      <c r="F1134" t="e">
        <f>_xlfn.IFNA(IF(VLOOKUP(A1134,#REF!,2,FALSE)&gt;E1134,VLOOKUP(A1134,#REF!,2,FALSE),""),"")</f>
        <v>#REF!</v>
      </c>
      <c r="G1134" s="6" t="str">
        <f t="shared" si="188"/>
        <v/>
      </c>
      <c r="H1134" s="6" t="str">
        <f t="shared" si="189"/>
        <v/>
      </c>
      <c r="I1134" t="str">
        <f t="shared" si="190"/>
        <v/>
      </c>
      <c r="J1134" t="str">
        <f t="shared" si="191"/>
        <v/>
      </c>
      <c r="K1134">
        <f t="shared" si="192"/>
        <v>0</v>
      </c>
      <c r="L1134" s="4">
        <f t="shared" si="193"/>
        <v>0</v>
      </c>
      <c r="M1134">
        <f t="shared" si="194"/>
        <v>1</v>
      </c>
      <c r="N1134">
        <f t="shared" si="195"/>
        <v>1</v>
      </c>
      <c r="O1134">
        <f t="shared" si="196"/>
        <v>0</v>
      </c>
      <c r="P1134">
        <f t="shared" si="197"/>
        <v>0</v>
      </c>
    </row>
    <row r="1135" spans="1:16" x14ac:dyDescent="0.25">
      <c r="A1135">
        <v>8939</v>
      </c>
      <c r="B1135">
        <v>1387890707</v>
      </c>
      <c r="C1135" t="s">
        <v>4</v>
      </c>
      <c r="D1135" s="6">
        <f t="shared" si="187"/>
        <v>41632.549849537041</v>
      </c>
      <c r="E1135" t="e">
        <f>_xlfn.IFNA(VLOOKUP(A1135,#REF!,2,FALSE),"")</f>
        <v>#REF!</v>
      </c>
      <c r="F1135" t="e">
        <f>_xlfn.IFNA(IF(VLOOKUP(A1135,#REF!,2,FALSE)&gt;E1135,VLOOKUP(A1135,#REF!,2,FALSE),""),"")</f>
        <v>#REF!</v>
      </c>
      <c r="G1135" s="6" t="str">
        <f t="shared" si="188"/>
        <v/>
      </c>
      <c r="H1135" s="6" t="str">
        <f t="shared" si="189"/>
        <v/>
      </c>
      <c r="I1135" t="str">
        <f t="shared" si="190"/>
        <v/>
      </c>
      <c r="J1135" t="str">
        <f t="shared" si="191"/>
        <v/>
      </c>
      <c r="K1135">
        <f t="shared" si="192"/>
        <v>0</v>
      </c>
      <c r="L1135" s="4">
        <f t="shared" si="193"/>
        <v>0</v>
      </c>
      <c r="M1135">
        <f t="shared" si="194"/>
        <v>1</v>
      </c>
      <c r="N1135">
        <f t="shared" si="195"/>
        <v>1</v>
      </c>
      <c r="O1135">
        <f t="shared" si="196"/>
        <v>0</v>
      </c>
      <c r="P1135">
        <f t="shared" si="197"/>
        <v>0</v>
      </c>
    </row>
    <row r="1136" spans="1:16" x14ac:dyDescent="0.25">
      <c r="A1136">
        <v>8943</v>
      </c>
      <c r="B1136">
        <v>1389947191</v>
      </c>
      <c r="C1136" t="s">
        <v>4</v>
      </c>
      <c r="D1136" s="6">
        <f t="shared" si="187"/>
        <v>41656.351747685185</v>
      </c>
      <c r="E1136" t="e">
        <f>_xlfn.IFNA(VLOOKUP(A1136,#REF!,2,FALSE),"")</f>
        <v>#REF!</v>
      </c>
      <c r="F1136" t="e">
        <f>_xlfn.IFNA(IF(VLOOKUP(A1136,#REF!,2,FALSE)&gt;E1136,VLOOKUP(A1136,#REF!,2,FALSE),""),"")</f>
        <v>#REF!</v>
      </c>
      <c r="G1136" s="6" t="str">
        <f t="shared" si="188"/>
        <v/>
      </c>
      <c r="H1136" s="6" t="str">
        <f t="shared" si="189"/>
        <v/>
      </c>
      <c r="I1136" t="str">
        <f t="shared" si="190"/>
        <v/>
      </c>
      <c r="J1136" t="str">
        <f t="shared" si="191"/>
        <v/>
      </c>
      <c r="K1136">
        <f t="shared" si="192"/>
        <v>0</v>
      </c>
      <c r="L1136" s="4">
        <f t="shared" si="193"/>
        <v>0</v>
      </c>
      <c r="M1136">
        <f t="shared" si="194"/>
        <v>1</v>
      </c>
      <c r="N1136">
        <f t="shared" si="195"/>
        <v>1</v>
      </c>
      <c r="O1136">
        <f t="shared" si="196"/>
        <v>0</v>
      </c>
      <c r="P1136">
        <f t="shared" si="197"/>
        <v>0</v>
      </c>
    </row>
    <row r="1137" spans="1:16" x14ac:dyDescent="0.25">
      <c r="A1137">
        <v>8954</v>
      </c>
      <c r="B1137">
        <v>1386213212</v>
      </c>
      <c r="C1137" t="s">
        <v>4</v>
      </c>
      <c r="D1137" s="6">
        <f t="shared" si="187"/>
        <v>41613.134398148148</v>
      </c>
      <c r="E1137" t="e">
        <f>_xlfn.IFNA(VLOOKUP(A1137,#REF!,2,FALSE),"")</f>
        <v>#REF!</v>
      </c>
      <c r="F1137" t="e">
        <f>_xlfn.IFNA(IF(VLOOKUP(A1137,#REF!,2,FALSE)&gt;E1137,VLOOKUP(A1137,#REF!,2,FALSE),""),"")</f>
        <v>#REF!</v>
      </c>
      <c r="G1137" s="6" t="str">
        <f t="shared" si="188"/>
        <v/>
      </c>
      <c r="H1137" s="6" t="str">
        <f t="shared" si="189"/>
        <v/>
      </c>
      <c r="I1137" t="str">
        <f t="shared" si="190"/>
        <v/>
      </c>
      <c r="J1137" t="str">
        <f t="shared" si="191"/>
        <v/>
      </c>
      <c r="K1137">
        <f t="shared" si="192"/>
        <v>0</v>
      </c>
      <c r="L1137" s="4">
        <f t="shared" si="193"/>
        <v>0</v>
      </c>
      <c r="M1137">
        <f t="shared" si="194"/>
        <v>1</v>
      </c>
      <c r="N1137">
        <f t="shared" si="195"/>
        <v>1</v>
      </c>
      <c r="O1137">
        <f t="shared" si="196"/>
        <v>0</v>
      </c>
      <c r="P1137">
        <f t="shared" si="197"/>
        <v>0</v>
      </c>
    </row>
    <row r="1138" spans="1:16" x14ac:dyDescent="0.25">
      <c r="A1138">
        <v>8962</v>
      </c>
      <c r="B1138">
        <v>1389632187</v>
      </c>
      <c r="C1138" t="s">
        <v>4</v>
      </c>
      <c r="D1138" s="6">
        <f t="shared" si="187"/>
        <v>41652.705868055556</v>
      </c>
      <c r="E1138" t="e">
        <f>_xlfn.IFNA(VLOOKUP(A1138,#REF!,2,FALSE),"")</f>
        <v>#REF!</v>
      </c>
      <c r="F1138" t="e">
        <f>_xlfn.IFNA(IF(VLOOKUP(A1138,#REF!,2,FALSE)&gt;E1138,VLOOKUP(A1138,#REF!,2,FALSE),""),"")</f>
        <v>#REF!</v>
      </c>
      <c r="G1138" s="6" t="str">
        <f t="shared" si="188"/>
        <v/>
      </c>
      <c r="H1138" s="6" t="str">
        <f t="shared" si="189"/>
        <v/>
      </c>
      <c r="I1138" t="str">
        <f t="shared" si="190"/>
        <v/>
      </c>
      <c r="J1138" t="str">
        <f t="shared" si="191"/>
        <v/>
      </c>
      <c r="K1138">
        <f t="shared" si="192"/>
        <v>0</v>
      </c>
      <c r="L1138" s="4">
        <f t="shared" si="193"/>
        <v>0</v>
      </c>
      <c r="M1138">
        <f t="shared" si="194"/>
        <v>1</v>
      </c>
      <c r="N1138">
        <f t="shared" si="195"/>
        <v>1</v>
      </c>
      <c r="O1138">
        <f t="shared" si="196"/>
        <v>0</v>
      </c>
      <c r="P1138">
        <f t="shared" si="197"/>
        <v>0</v>
      </c>
    </row>
    <row r="1139" spans="1:16" x14ac:dyDescent="0.25">
      <c r="A1139">
        <v>8973</v>
      </c>
      <c r="B1139">
        <v>1388928401</v>
      </c>
      <c r="C1139" t="s">
        <v>4</v>
      </c>
      <c r="D1139" s="6">
        <f t="shared" si="187"/>
        <v>41644.560196759259</v>
      </c>
      <c r="E1139" t="e">
        <f>_xlfn.IFNA(VLOOKUP(A1139,#REF!,2,FALSE),"")</f>
        <v>#REF!</v>
      </c>
      <c r="F1139" t="e">
        <f>_xlfn.IFNA(IF(VLOOKUP(A1139,#REF!,2,FALSE)&gt;E1139,VLOOKUP(A1139,#REF!,2,FALSE),""),"")</f>
        <v>#REF!</v>
      </c>
      <c r="G1139" s="6" t="str">
        <f t="shared" si="188"/>
        <v/>
      </c>
      <c r="H1139" s="6" t="str">
        <f t="shared" si="189"/>
        <v/>
      </c>
      <c r="I1139" t="str">
        <f t="shared" si="190"/>
        <v/>
      </c>
      <c r="J1139" t="str">
        <f t="shared" si="191"/>
        <v/>
      </c>
      <c r="K1139">
        <f t="shared" si="192"/>
        <v>0</v>
      </c>
      <c r="L1139" s="4">
        <f t="shared" si="193"/>
        <v>0</v>
      </c>
      <c r="M1139">
        <f t="shared" si="194"/>
        <v>1</v>
      </c>
      <c r="N1139">
        <f t="shared" si="195"/>
        <v>1</v>
      </c>
      <c r="O1139">
        <f t="shared" si="196"/>
        <v>0</v>
      </c>
      <c r="P1139">
        <f t="shared" si="197"/>
        <v>0</v>
      </c>
    </row>
    <row r="1140" spans="1:16" x14ac:dyDescent="0.25">
      <c r="A1140">
        <v>8976</v>
      </c>
      <c r="B1140">
        <v>1386828752</v>
      </c>
      <c r="C1140" t="s">
        <v>4</v>
      </c>
      <c r="D1140" s="6">
        <f t="shared" si="187"/>
        <v>41620.258703703708</v>
      </c>
      <c r="E1140" t="e">
        <f>_xlfn.IFNA(VLOOKUP(A1140,#REF!,2,FALSE),"")</f>
        <v>#REF!</v>
      </c>
      <c r="F1140" t="e">
        <f>_xlfn.IFNA(IF(VLOOKUP(A1140,#REF!,2,FALSE)&gt;E1140,VLOOKUP(A1140,#REF!,2,FALSE),""),"")</f>
        <v>#REF!</v>
      </c>
      <c r="G1140" s="6" t="str">
        <f t="shared" si="188"/>
        <v/>
      </c>
      <c r="H1140" s="6" t="str">
        <f t="shared" si="189"/>
        <v/>
      </c>
      <c r="I1140" t="str">
        <f t="shared" si="190"/>
        <v/>
      </c>
      <c r="J1140" t="str">
        <f t="shared" si="191"/>
        <v/>
      </c>
      <c r="K1140">
        <f t="shared" si="192"/>
        <v>0</v>
      </c>
      <c r="L1140" s="4">
        <f t="shared" si="193"/>
        <v>0</v>
      </c>
      <c r="M1140">
        <f t="shared" si="194"/>
        <v>1</v>
      </c>
      <c r="N1140">
        <f t="shared" si="195"/>
        <v>1</v>
      </c>
      <c r="O1140">
        <f t="shared" si="196"/>
        <v>0</v>
      </c>
      <c r="P1140">
        <f t="shared" si="197"/>
        <v>0</v>
      </c>
    </row>
    <row r="1141" spans="1:16" x14ac:dyDescent="0.25">
      <c r="A1141">
        <v>8981</v>
      </c>
      <c r="B1141">
        <v>1386098659</v>
      </c>
      <c r="C1141" t="s">
        <v>4</v>
      </c>
      <c r="D1141" s="6">
        <f t="shared" si="187"/>
        <v>41611.808553240742</v>
      </c>
      <c r="E1141" t="e">
        <f>_xlfn.IFNA(VLOOKUP(A1141,#REF!,2,FALSE),"")</f>
        <v>#REF!</v>
      </c>
      <c r="F1141" t="e">
        <f>_xlfn.IFNA(IF(VLOOKUP(A1141,#REF!,2,FALSE)&gt;E1141,VLOOKUP(A1141,#REF!,2,FALSE),""),"")</f>
        <v>#REF!</v>
      </c>
      <c r="G1141" s="6" t="str">
        <f t="shared" si="188"/>
        <v/>
      </c>
      <c r="H1141" s="6" t="str">
        <f t="shared" si="189"/>
        <v/>
      </c>
      <c r="I1141" t="str">
        <f t="shared" si="190"/>
        <v/>
      </c>
      <c r="J1141" t="str">
        <f t="shared" si="191"/>
        <v/>
      </c>
      <c r="K1141">
        <f t="shared" si="192"/>
        <v>0</v>
      </c>
      <c r="L1141" s="4">
        <f t="shared" si="193"/>
        <v>0</v>
      </c>
      <c r="M1141">
        <f t="shared" si="194"/>
        <v>1</v>
      </c>
      <c r="N1141">
        <f t="shared" si="195"/>
        <v>1</v>
      </c>
      <c r="O1141">
        <f t="shared" si="196"/>
        <v>0</v>
      </c>
      <c r="P1141">
        <f t="shared" si="197"/>
        <v>0</v>
      </c>
    </row>
    <row r="1142" spans="1:16" x14ac:dyDescent="0.25">
      <c r="A1142">
        <v>9004</v>
      </c>
      <c r="B1142">
        <v>1386280494</v>
      </c>
      <c r="C1142" t="s">
        <v>4</v>
      </c>
      <c r="D1142" s="6">
        <f t="shared" si="187"/>
        <v>41613.913124999999</v>
      </c>
      <c r="E1142" t="e">
        <f>_xlfn.IFNA(VLOOKUP(A1142,#REF!,2,FALSE),"")</f>
        <v>#REF!</v>
      </c>
      <c r="F1142" t="e">
        <f>_xlfn.IFNA(IF(VLOOKUP(A1142,#REF!,2,FALSE)&gt;E1142,VLOOKUP(A1142,#REF!,2,FALSE),""),"")</f>
        <v>#REF!</v>
      </c>
      <c r="G1142" s="6" t="str">
        <f t="shared" si="188"/>
        <v/>
      </c>
      <c r="H1142" s="6" t="str">
        <f t="shared" si="189"/>
        <v/>
      </c>
      <c r="I1142" t="str">
        <f t="shared" si="190"/>
        <v/>
      </c>
      <c r="J1142" t="str">
        <f t="shared" si="191"/>
        <v/>
      </c>
      <c r="K1142">
        <f t="shared" si="192"/>
        <v>0</v>
      </c>
      <c r="L1142" s="4">
        <f t="shared" si="193"/>
        <v>0</v>
      </c>
      <c r="M1142">
        <f t="shared" si="194"/>
        <v>1</v>
      </c>
      <c r="N1142">
        <f t="shared" si="195"/>
        <v>1</v>
      </c>
      <c r="O1142">
        <f t="shared" si="196"/>
        <v>0</v>
      </c>
      <c r="P1142">
        <f t="shared" si="197"/>
        <v>0</v>
      </c>
    </row>
    <row r="1143" spans="1:16" x14ac:dyDescent="0.25">
      <c r="A1143">
        <v>9016</v>
      </c>
      <c r="B1143">
        <v>1386103657</v>
      </c>
      <c r="C1143" t="s">
        <v>4</v>
      </c>
      <c r="D1143" s="6">
        <f t="shared" si="187"/>
        <v>41611.866400462961</v>
      </c>
      <c r="E1143" t="e">
        <f>_xlfn.IFNA(VLOOKUP(A1143,#REF!,2,FALSE),"")</f>
        <v>#REF!</v>
      </c>
      <c r="F1143" t="e">
        <f>_xlfn.IFNA(IF(VLOOKUP(A1143,#REF!,2,FALSE)&gt;E1143,VLOOKUP(A1143,#REF!,2,FALSE),""),"")</f>
        <v>#REF!</v>
      </c>
      <c r="G1143" s="6" t="str">
        <f t="shared" si="188"/>
        <v/>
      </c>
      <c r="H1143" s="6" t="str">
        <f t="shared" si="189"/>
        <v/>
      </c>
      <c r="I1143" t="str">
        <f t="shared" si="190"/>
        <v/>
      </c>
      <c r="J1143" t="str">
        <f t="shared" si="191"/>
        <v/>
      </c>
      <c r="K1143">
        <f t="shared" si="192"/>
        <v>0</v>
      </c>
      <c r="L1143" s="4">
        <f t="shared" si="193"/>
        <v>0</v>
      </c>
      <c r="M1143">
        <f t="shared" si="194"/>
        <v>1</v>
      </c>
      <c r="N1143">
        <f t="shared" si="195"/>
        <v>1</v>
      </c>
      <c r="O1143">
        <f t="shared" si="196"/>
        <v>0</v>
      </c>
      <c r="P1143">
        <f t="shared" si="197"/>
        <v>0</v>
      </c>
    </row>
    <row r="1144" spans="1:16" x14ac:dyDescent="0.25">
      <c r="A1144">
        <v>9021</v>
      </c>
      <c r="B1144">
        <v>1390240067</v>
      </c>
      <c r="C1144" t="s">
        <v>4</v>
      </c>
      <c r="D1144" s="6">
        <f t="shared" si="187"/>
        <v>41659.741516203707</v>
      </c>
      <c r="E1144" t="e">
        <f>_xlfn.IFNA(VLOOKUP(A1144,#REF!,2,FALSE),"")</f>
        <v>#REF!</v>
      </c>
      <c r="F1144" t="e">
        <f>_xlfn.IFNA(IF(VLOOKUP(A1144,#REF!,2,FALSE)&gt;E1144,VLOOKUP(A1144,#REF!,2,FALSE),""),"")</f>
        <v>#REF!</v>
      </c>
      <c r="G1144" s="6" t="str">
        <f t="shared" si="188"/>
        <v/>
      </c>
      <c r="H1144" s="6" t="str">
        <f t="shared" si="189"/>
        <v/>
      </c>
      <c r="I1144" t="str">
        <f t="shared" si="190"/>
        <v/>
      </c>
      <c r="J1144" t="str">
        <f t="shared" si="191"/>
        <v/>
      </c>
      <c r="K1144">
        <f t="shared" si="192"/>
        <v>0</v>
      </c>
      <c r="L1144" s="4">
        <f t="shared" si="193"/>
        <v>0</v>
      </c>
      <c r="M1144">
        <f t="shared" si="194"/>
        <v>1</v>
      </c>
      <c r="N1144">
        <f t="shared" si="195"/>
        <v>1</v>
      </c>
      <c r="O1144">
        <f t="shared" si="196"/>
        <v>0</v>
      </c>
      <c r="P1144">
        <f t="shared" si="197"/>
        <v>0</v>
      </c>
    </row>
    <row r="1145" spans="1:16" x14ac:dyDescent="0.25">
      <c r="A1145">
        <v>9027</v>
      </c>
      <c r="B1145">
        <v>1387474843</v>
      </c>
      <c r="C1145" t="s">
        <v>4</v>
      </c>
      <c r="D1145" s="6">
        <f t="shared" si="187"/>
        <v>41627.736608796295</v>
      </c>
      <c r="E1145" t="e">
        <f>_xlfn.IFNA(VLOOKUP(A1145,#REF!,2,FALSE),"")</f>
        <v>#REF!</v>
      </c>
      <c r="F1145" t="e">
        <f>_xlfn.IFNA(IF(VLOOKUP(A1145,#REF!,2,FALSE)&gt;E1145,VLOOKUP(A1145,#REF!,2,FALSE),""),"")</f>
        <v>#REF!</v>
      </c>
      <c r="G1145" s="6" t="str">
        <f t="shared" si="188"/>
        <v/>
      </c>
      <c r="H1145" s="6" t="str">
        <f t="shared" si="189"/>
        <v/>
      </c>
      <c r="I1145" t="str">
        <f t="shared" si="190"/>
        <v/>
      </c>
      <c r="J1145" t="str">
        <f t="shared" si="191"/>
        <v/>
      </c>
      <c r="K1145">
        <f t="shared" si="192"/>
        <v>0</v>
      </c>
      <c r="L1145" s="4">
        <f t="shared" si="193"/>
        <v>0</v>
      </c>
      <c r="M1145">
        <f t="shared" si="194"/>
        <v>1</v>
      </c>
      <c r="N1145">
        <f t="shared" si="195"/>
        <v>1</v>
      </c>
      <c r="O1145">
        <f t="shared" si="196"/>
        <v>0</v>
      </c>
      <c r="P1145">
        <f t="shared" si="197"/>
        <v>0</v>
      </c>
    </row>
    <row r="1146" spans="1:16" x14ac:dyDescent="0.25">
      <c r="A1146">
        <v>9028</v>
      </c>
      <c r="B1146">
        <v>1391014762</v>
      </c>
      <c r="C1146" t="s">
        <v>4</v>
      </c>
      <c r="D1146" s="6">
        <f t="shared" si="187"/>
        <v>41668.70789351852</v>
      </c>
      <c r="E1146" t="e">
        <f>_xlfn.IFNA(VLOOKUP(A1146,#REF!,2,FALSE),"")</f>
        <v>#REF!</v>
      </c>
      <c r="F1146" t="e">
        <f>_xlfn.IFNA(IF(VLOOKUP(A1146,#REF!,2,FALSE)&gt;E1146,VLOOKUP(A1146,#REF!,2,FALSE),""),"")</f>
        <v>#REF!</v>
      </c>
      <c r="G1146" s="6" t="str">
        <f t="shared" si="188"/>
        <v/>
      </c>
      <c r="H1146" s="6" t="str">
        <f t="shared" si="189"/>
        <v/>
      </c>
      <c r="I1146" t="str">
        <f t="shared" si="190"/>
        <v/>
      </c>
      <c r="J1146" t="str">
        <f t="shared" si="191"/>
        <v/>
      </c>
      <c r="K1146">
        <f t="shared" si="192"/>
        <v>0</v>
      </c>
      <c r="L1146" s="4">
        <f t="shared" si="193"/>
        <v>0</v>
      </c>
      <c r="M1146">
        <f t="shared" si="194"/>
        <v>1</v>
      </c>
      <c r="N1146">
        <f t="shared" si="195"/>
        <v>1</v>
      </c>
      <c r="O1146">
        <f t="shared" si="196"/>
        <v>0</v>
      </c>
      <c r="P1146">
        <f t="shared" si="197"/>
        <v>0</v>
      </c>
    </row>
    <row r="1147" spans="1:16" x14ac:dyDescent="0.25">
      <c r="A1147">
        <v>9045</v>
      </c>
      <c r="B1147">
        <v>1386583804</v>
      </c>
      <c r="C1147" t="s">
        <v>4</v>
      </c>
      <c r="D1147" s="6">
        <f t="shared" si="187"/>
        <v>41617.423657407409</v>
      </c>
      <c r="E1147" t="e">
        <f>_xlfn.IFNA(VLOOKUP(A1147,#REF!,2,FALSE),"")</f>
        <v>#REF!</v>
      </c>
      <c r="F1147" t="e">
        <f>_xlfn.IFNA(IF(VLOOKUP(A1147,#REF!,2,FALSE)&gt;E1147,VLOOKUP(A1147,#REF!,2,FALSE),""),"")</f>
        <v>#REF!</v>
      </c>
      <c r="G1147" s="6" t="str">
        <f t="shared" si="188"/>
        <v/>
      </c>
      <c r="H1147" s="6" t="str">
        <f t="shared" si="189"/>
        <v/>
      </c>
      <c r="I1147" t="str">
        <f t="shared" si="190"/>
        <v/>
      </c>
      <c r="J1147" t="str">
        <f t="shared" si="191"/>
        <v/>
      </c>
      <c r="K1147">
        <f t="shared" si="192"/>
        <v>0</v>
      </c>
      <c r="L1147" s="4">
        <f t="shared" si="193"/>
        <v>0</v>
      </c>
      <c r="M1147">
        <f t="shared" si="194"/>
        <v>1</v>
      </c>
      <c r="N1147">
        <f t="shared" si="195"/>
        <v>1</v>
      </c>
      <c r="O1147">
        <f t="shared" si="196"/>
        <v>0</v>
      </c>
      <c r="P1147">
        <f t="shared" si="197"/>
        <v>0</v>
      </c>
    </row>
    <row r="1148" spans="1:16" x14ac:dyDescent="0.25">
      <c r="A1148">
        <v>9052</v>
      </c>
      <c r="B1148">
        <v>1388098688</v>
      </c>
      <c r="C1148" t="s">
        <v>4</v>
      </c>
      <c r="D1148" s="6">
        <f t="shared" si="187"/>
        <v>41634.957037037035</v>
      </c>
      <c r="E1148" t="e">
        <f>_xlfn.IFNA(VLOOKUP(A1148,#REF!,2,FALSE),"")</f>
        <v>#REF!</v>
      </c>
      <c r="F1148" t="e">
        <f>_xlfn.IFNA(IF(VLOOKUP(A1148,#REF!,2,FALSE)&gt;E1148,VLOOKUP(A1148,#REF!,2,FALSE),""),"")</f>
        <v>#REF!</v>
      </c>
      <c r="G1148" s="6" t="str">
        <f t="shared" si="188"/>
        <v/>
      </c>
      <c r="H1148" s="6" t="str">
        <f t="shared" si="189"/>
        <v/>
      </c>
      <c r="I1148" t="str">
        <f t="shared" si="190"/>
        <v/>
      </c>
      <c r="J1148" t="str">
        <f t="shared" si="191"/>
        <v/>
      </c>
      <c r="K1148">
        <f t="shared" si="192"/>
        <v>0</v>
      </c>
      <c r="L1148" s="4">
        <f t="shared" si="193"/>
        <v>0</v>
      </c>
      <c r="M1148">
        <f t="shared" si="194"/>
        <v>1</v>
      </c>
      <c r="N1148">
        <f t="shared" si="195"/>
        <v>1</v>
      </c>
      <c r="O1148">
        <f t="shared" si="196"/>
        <v>0</v>
      </c>
      <c r="P1148">
        <f t="shared" si="197"/>
        <v>0</v>
      </c>
    </row>
    <row r="1149" spans="1:16" x14ac:dyDescent="0.25">
      <c r="A1149">
        <v>9066</v>
      </c>
      <c r="B1149">
        <v>1390252121</v>
      </c>
      <c r="C1149" t="s">
        <v>4</v>
      </c>
      <c r="D1149" s="6">
        <f t="shared" si="187"/>
        <v>41659.881030092591</v>
      </c>
      <c r="E1149" t="e">
        <f>_xlfn.IFNA(VLOOKUP(A1149,#REF!,2,FALSE),"")</f>
        <v>#REF!</v>
      </c>
      <c r="F1149" t="e">
        <f>_xlfn.IFNA(IF(VLOOKUP(A1149,#REF!,2,FALSE)&gt;E1149,VLOOKUP(A1149,#REF!,2,FALSE),""),"")</f>
        <v>#REF!</v>
      </c>
      <c r="G1149" s="6" t="str">
        <f t="shared" si="188"/>
        <v/>
      </c>
      <c r="H1149" s="6" t="str">
        <f t="shared" si="189"/>
        <v/>
      </c>
      <c r="I1149" t="str">
        <f t="shared" si="190"/>
        <v/>
      </c>
      <c r="J1149" t="str">
        <f t="shared" si="191"/>
        <v/>
      </c>
      <c r="K1149">
        <f t="shared" si="192"/>
        <v>0</v>
      </c>
      <c r="L1149" s="4">
        <f t="shared" si="193"/>
        <v>0</v>
      </c>
      <c r="M1149">
        <f t="shared" si="194"/>
        <v>1</v>
      </c>
      <c r="N1149">
        <f t="shared" si="195"/>
        <v>1</v>
      </c>
      <c r="O1149">
        <f t="shared" si="196"/>
        <v>0</v>
      </c>
      <c r="P1149">
        <f t="shared" si="197"/>
        <v>0</v>
      </c>
    </row>
    <row r="1150" spans="1:16" x14ac:dyDescent="0.25">
      <c r="A1150">
        <v>9068</v>
      </c>
      <c r="B1150">
        <v>1388950099</v>
      </c>
      <c r="C1150" t="s">
        <v>4</v>
      </c>
      <c r="D1150" s="6">
        <f t="shared" si="187"/>
        <v>41644.811331018522</v>
      </c>
      <c r="E1150" t="e">
        <f>_xlfn.IFNA(VLOOKUP(A1150,#REF!,2,FALSE),"")</f>
        <v>#REF!</v>
      </c>
      <c r="F1150" t="e">
        <f>_xlfn.IFNA(IF(VLOOKUP(A1150,#REF!,2,FALSE)&gt;E1150,VLOOKUP(A1150,#REF!,2,FALSE),""),"")</f>
        <v>#REF!</v>
      </c>
      <c r="G1150" s="6" t="str">
        <f t="shared" si="188"/>
        <v/>
      </c>
      <c r="H1150" s="6" t="str">
        <f t="shared" si="189"/>
        <v/>
      </c>
      <c r="I1150" t="str">
        <f t="shared" si="190"/>
        <v/>
      </c>
      <c r="J1150" t="str">
        <f t="shared" si="191"/>
        <v/>
      </c>
      <c r="K1150">
        <f t="shared" si="192"/>
        <v>0</v>
      </c>
      <c r="L1150" s="4">
        <f t="shared" si="193"/>
        <v>0</v>
      </c>
      <c r="M1150">
        <f t="shared" si="194"/>
        <v>1</v>
      </c>
      <c r="N1150">
        <f t="shared" si="195"/>
        <v>1</v>
      </c>
      <c r="O1150">
        <f t="shared" si="196"/>
        <v>0</v>
      </c>
      <c r="P1150">
        <f t="shared" si="197"/>
        <v>0</v>
      </c>
    </row>
    <row r="1151" spans="1:16" x14ac:dyDescent="0.25">
      <c r="A1151">
        <v>9071</v>
      </c>
      <c r="B1151">
        <v>1389235527</v>
      </c>
      <c r="C1151" t="s">
        <v>4</v>
      </c>
      <c r="D1151" s="6">
        <f t="shared" si="187"/>
        <v>41648.114895833336</v>
      </c>
      <c r="E1151" t="e">
        <f>_xlfn.IFNA(VLOOKUP(A1151,#REF!,2,FALSE),"")</f>
        <v>#REF!</v>
      </c>
      <c r="F1151" t="e">
        <f>_xlfn.IFNA(IF(VLOOKUP(A1151,#REF!,2,FALSE)&gt;E1151,VLOOKUP(A1151,#REF!,2,FALSE),""),"")</f>
        <v>#REF!</v>
      </c>
      <c r="G1151" s="6" t="str">
        <f t="shared" si="188"/>
        <v/>
      </c>
      <c r="H1151" s="6" t="str">
        <f t="shared" si="189"/>
        <v/>
      </c>
      <c r="I1151" t="str">
        <f t="shared" si="190"/>
        <v/>
      </c>
      <c r="J1151" t="str">
        <f t="shared" si="191"/>
        <v/>
      </c>
      <c r="K1151">
        <f t="shared" si="192"/>
        <v>0</v>
      </c>
      <c r="L1151" s="4">
        <f t="shared" si="193"/>
        <v>0</v>
      </c>
      <c r="M1151">
        <f t="shared" si="194"/>
        <v>1</v>
      </c>
      <c r="N1151">
        <f t="shared" si="195"/>
        <v>1</v>
      </c>
      <c r="O1151">
        <f t="shared" si="196"/>
        <v>0</v>
      </c>
      <c r="P1151">
        <f t="shared" si="197"/>
        <v>0</v>
      </c>
    </row>
    <row r="1152" spans="1:16" x14ac:dyDescent="0.25">
      <c r="A1152">
        <v>9073</v>
      </c>
      <c r="B1152">
        <v>1390303308</v>
      </c>
      <c r="C1152" t="s">
        <v>4</v>
      </c>
      <c r="D1152" s="6">
        <f t="shared" si="187"/>
        <v>41660.47347222222</v>
      </c>
      <c r="E1152" t="e">
        <f>_xlfn.IFNA(VLOOKUP(A1152,#REF!,2,FALSE),"")</f>
        <v>#REF!</v>
      </c>
      <c r="F1152" t="e">
        <f>_xlfn.IFNA(IF(VLOOKUP(A1152,#REF!,2,FALSE)&gt;E1152,VLOOKUP(A1152,#REF!,2,FALSE),""),"")</f>
        <v>#REF!</v>
      </c>
      <c r="G1152" s="6" t="str">
        <f t="shared" si="188"/>
        <v/>
      </c>
      <c r="H1152" s="6" t="str">
        <f t="shared" si="189"/>
        <v/>
      </c>
      <c r="I1152" t="str">
        <f t="shared" si="190"/>
        <v/>
      </c>
      <c r="J1152" t="str">
        <f t="shared" si="191"/>
        <v/>
      </c>
      <c r="K1152">
        <f t="shared" si="192"/>
        <v>0</v>
      </c>
      <c r="L1152" s="4">
        <f t="shared" si="193"/>
        <v>0</v>
      </c>
      <c r="M1152">
        <f t="shared" si="194"/>
        <v>1</v>
      </c>
      <c r="N1152">
        <f t="shared" si="195"/>
        <v>1</v>
      </c>
      <c r="O1152">
        <f t="shared" si="196"/>
        <v>0</v>
      </c>
      <c r="P1152">
        <f t="shared" si="197"/>
        <v>0</v>
      </c>
    </row>
    <row r="1153" spans="1:16" x14ac:dyDescent="0.25">
      <c r="A1153">
        <v>9087</v>
      </c>
      <c r="B1153">
        <v>1389544150</v>
      </c>
      <c r="C1153" t="s">
        <v>4</v>
      </c>
      <c r="D1153" s="6">
        <f t="shared" si="187"/>
        <v>41651.686921296299</v>
      </c>
      <c r="E1153" t="e">
        <f>_xlfn.IFNA(VLOOKUP(A1153,#REF!,2,FALSE),"")</f>
        <v>#REF!</v>
      </c>
      <c r="F1153" t="e">
        <f>_xlfn.IFNA(IF(VLOOKUP(A1153,#REF!,2,FALSE)&gt;E1153,VLOOKUP(A1153,#REF!,2,FALSE),""),"")</f>
        <v>#REF!</v>
      </c>
      <c r="G1153" s="6" t="str">
        <f t="shared" si="188"/>
        <v/>
      </c>
      <c r="H1153" s="6" t="str">
        <f t="shared" si="189"/>
        <v/>
      </c>
      <c r="I1153" t="str">
        <f t="shared" si="190"/>
        <v/>
      </c>
      <c r="J1153" t="str">
        <f t="shared" si="191"/>
        <v/>
      </c>
      <c r="K1153">
        <f t="shared" si="192"/>
        <v>0</v>
      </c>
      <c r="L1153" s="4">
        <f t="shared" si="193"/>
        <v>0</v>
      </c>
      <c r="M1153">
        <f t="shared" si="194"/>
        <v>1</v>
      </c>
      <c r="N1153">
        <f t="shared" si="195"/>
        <v>1</v>
      </c>
      <c r="O1153">
        <f t="shared" si="196"/>
        <v>0</v>
      </c>
      <c r="P1153">
        <f t="shared" si="197"/>
        <v>0</v>
      </c>
    </row>
    <row r="1154" spans="1:16" x14ac:dyDescent="0.25">
      <c r="A1154">
        <v>9094</v>
      </c>
      <c r="B1154">
        <v>1390369969</v>
      </c>
      <c r="C1154" t="s">
        <v>4</v>
      </c>
      <c r="D1154" s="6">
        <f t="shared" ref="D1154:D1194" si="198">(((B1154/60)/60)/24)+DATE(1970,1,1)</f>
        <v>41661.245011574072</v>
      </c>
      <c r="E1154" t="e">
        <f>_xlfn.IFNA(VLOOKUP(A1154,#REF!,2,FALSE),"")</f>
        <v>#REF!</v>
      </c>
      <c r="F1154" t="e">
        <f>_xlfn.IFNA(IF(VLOOKUP(A1154,#REF!,2,FALSE)&gt;E1154,VLOOKUP(A1154,#REF!,2,FALSE),""),"")</f>
        <v>#REF!</v>
      </c>
      <c r="G1154" s="6" t="str">
        <f t="shared" ref="G1154:G1194" si="199">IFERROR((((E1154/60)/60)/24)+DATE(1970,1,1),"")</f>
        <v/>
      </c>
      <c r="H1154" s="6" t="str">
        <f t="shared" ref="H1154:H1194" si="200">IFERROR((((F1154/60)/60)/24)+DATE(1970,1,1),"")</f>
        <v/>
      </c>
      <c r="I1154" t="str">
        <f t="shared" ref="I1154:I1194" si="201">IFERROR((E1154-B1154)/60/60/24,"")</f>
        <v/>
      </c>
      <c r="J1154" t="str">
        <f t="shared" ref="J1154:J1194" si="202">IFERROR((F1154-E1154)/60/60/24,"")</f>
        <v/>
      </c>
      <c r="K1154">
        <f t="shared" si="192"/>
        <v>0</v>
      </c>
      <c r="L1154" s="4">
        <f t="shared" si="193"/>
        <v>0</v>
      </c>
      <c r="M1154">
        <f t="shared" si="194"/>
        <v>1</v>
      </c>
      <c r="N1154">
        <f t="shared" si="195"/>
        <v>1</v>
      </c>
      <c r="O1154">
        <f t="shared" si="196"/>
        <v>0</v>
      </c>
      <c r="P1154">
        <f t="shared" si="197"/>
        <v>0</v>
      </c>
    </row>
    <row r="1155" spans="1:16" x14ac:dyDescent="0.25">
      <c r="A1155">
        <v>9114</v>
      </c>
      <c r="B1155">
        <v>1389101604</v>
      </c>
      <c r="C1155" t="s">
        <v>4</v>
      </c>
      <c r="D1155" s="6">
        <f t="shared" si="198"/>
        <v>41646.56486111111</v>
      </c>
      <c r="E1155" t="e">
        <f>_xlfn.IFNA(VLOOKUP(A1155,#REF!,2,FALSE),"")</f>
        <v>#REF!</v>
      </c>
      <c r="F1155" t="e">
        <f>_xlfn.IFNA(IF(VLOOKUP(A1155,#REF!,2,FALSE)&gt;E1155,VLOOKUP(A1155,#REF!,2,FALSE),""),"")</f>
        <v>#REF!</v>
      </c>
      <c r="G1155" s="6" t="str">
        <f t="shared" si="199"/>
        <v/>
      </c>
      <c r="H1155" s="6" t="str">
        <f t="shared" si="200"/>
        <v/>
      </c>
      <c r="I1155" t="str">
        <f t="shared" si="201"/>
        <v/>
      </c>
      <c r="J1155" t="str">
        <f t="shared" si="202"/>
        <v/>
      </c>
      <c r="K1155">
        <f t="shared" ref="K1155:K1194" si="203">IF(G1155&lt;"2/29/2016"-375,1,0)</f>
        <v>0</v>
      </c>
      <c r="L1155" s="4">
        <f t="shared" ref="L1155:L1194" si="204">K1155*COUNT(H1155)</f>
        <v>0</v>
      </c>
      <c r="M1155">
        <f t="shared" ref="M1155:M1194" si="205">IF(D1155&lt;"2/29/2016"-365,1,0)</f>
        <v>1</v>
      </c>
      <c r="N1155">
        <f t="shared" ref="N1155:N1194" si="206">IF(D1155&lt;"2/29/2016"-365*2,1,0)</f>
        <v>1</v>
      </c>
      <c r="O1155">
        <f t="shared" ref="O1155:O1194" si="207">IF(AND(I1155&lt;=365,M1155),1,0)</f>
        <v>0</v>
      </c>
      <c r="P1155">
        <f t="shared" ref="P1155:P1194" si="208">IF(AND(I1155&gt;365,M1155,I1155&lt;=365*2),1,0)</f>
        <v>0</v>
      </c>
    </row>
    <row r="1156" spans="1:16" x14ac:dyDescent="0.25">
      <c r="A1156">
        <v>9161</v>
      </c>
      <c r="B1156">
        <v>1389572356</v>
      </c>
      <c r="C1156" t="s">
        <v>4</v>
      </c>
      <c r="D1156" s="6">
        <f t="shared" si="198"/>
        <v>41652.013379629629</v>
      </c>
      <c r="E1156" t="e">
        <f>_xlfn.IFNA(VLOOKUP(A1156,#REF!,2,FALSE),"")</f>
        <v>#REF!</v>
      </c>
      <c r="F1156" t="e">
        <f>_xlfn.IFNA(IF(VLOOKUP(A1156,#REF!,2,FALSE)&gt;E1156,VLOOKUP(A1156,#REF!,2,FALSE),""),"")</f>
        <v>#REF!</v>
      </c>
      <c r="G1156" s="6" t="str">
        <f t="shared" si="199"/>
        <v/>
      </c>
      <c r="H1156" s="6" t="str">
        <f t="shared" si="200"/>
        <v/>
      </c>
      <c r="I1156" t="str">
        <f t="shared" si="201"/>
        <v/>
      </c>
      <c r="J1156" t="str">
        <f t="shared" si="202"/>
        <v/>
      </c>
      <c r="K1156">
        <f t="shared" si="203"/>
        <v>0</v>
      </c>
      <c r="L1156" s="4">
        <f t="shared" si="204"/>
        <v>0</v>
      </c>
      <c r="M1156">
        <f t="shared" si="205"/>
        <v>1</v>
      </c>
      <c r="N1156">
        <f t="shared" si="206"/>
        <v>1</v>
      </c>
      <c r="O1156">
        <f t="shared" si="207"/>
        <v>0</v>
      </c>
      <c r="P1156">
        <f t="shared" si="208"/>
        <v>0</v>
      </c>
    </row>
    <row r="1157" spans="1:16" x14ac:dyDescent="0.25">
      <c r="A1157">
        <v>9162</v>
      </c>
      <c r="B1157">
        <v>1390938279</v>
      </c>
      <c r="C1157" t="s">
        <v>4</v>
      </c>
      <c r="D1157" s="6">
        <f t="shared" si="198"/>
        <v>41667.82267361111</v>
      </c>
      <c r="E1157" t="e">
        <f>_xlfn.IFNA(VLOOKUP(A1157,#REF!,2,FALSE),"")</f>
        <v>#REF!</v>
      </c>
      <c r="F1157" t="e">
        <f>_xlfn.IFNA(IF(VLOOKUP(A1157,#REF!,2,FALSE)&gt;E1157,VLOOKUP(A1157,#REF!,2,FALSE),""),"")</f>
        <v>#REF!</v>
      </c>
      <c r="G1157" s="6" t="str">
        <f t="shared" si="199"/>
        <v/>
      </c>
      <c r="H1157" s="6" t="str">
        <f t="shared" si="200"/>
        <v/>
      </c>
      <c r="I1157" t="str">
        <f t="shared" si="201"/>
        <v/>
      </c>
      <c r="J1157" t="str">
        <f t="shared" si="202"/>
        <v/>
      </c>
      <c r="K1157">
        <f t="shared" si="203"/>
        <v>0</v>
      </c>
      <c r="L1157" s="4">
        <f t="shared" si="204"/>
        <v>0</v>
      </c>
      <c r="M1157">
        <f t="shared" si="205"/>
        <v>1</v>
      </c>
      <c r="N1157">
        <f t="shared" si="206"/>
        <v>1</v>
      </c>
      <c r="O1157">
        <f t="shared" si="207"/>
        <v>0</v>
      </c>
      <c r="P1157">
        <f t="shared" si="208"/>
        <v>0</v>
      </c>
    </row>
    <row r="1158" spans="1:16" x14ac:dyDescent="0.25">
      <c r="A1158">
        <v>9169</v>
      </c>
      <c r="B1158">
        <v>1388703122</v>
      </c>
      <c r="C1158" t="s">
        <v>4</v>
      </c>
      <c r="D1158" s="6">
        <f t="shared" si="198"/>
        <v>41641.95280092593</v>
      </c>
      <c r="E1158" t="e">
        <f>_xlfn.IFNA(VLOOKUP(A1158,#REF!,2,FALSE),"")</f>
        <v>#REF!</v>
      </c>
      <c r="F1158" t="e">
        <f>_xlfn.IFNA(IF(VLOOKUP(A1158,#REF!,2,FALSE)&gt;E1158,VLOOKUP(A1158,#REF!,2,FALSE),""),"")</f>
        <v>#REF!</v>
      </c>
      <c r="G1158" s="6" t="str">
        <f t="shared" si="199"/>
        <v/>
      </c>
      <c r="H1158" s="6" t="str">
        <f t="shared" si="200"/>
        <v/>
      </c>
      <c r="I1158" t="str">
        <f t="shared" si="201"/>
        <v/>
      </c>
      <c r="J1158" t="str">
        <f t="shared" si="202"/>
        <v/>
      </c>
      <c r="K1158">
        <f t="shared" si="203"/>
        <v>0</v>
      </c>
      <c r="L1158" s="4">
        <f t="shared" si="204"/>
        <v>0</v>
      </c>
      <c r="M1158">
        <f t="shared" si="205"/>
        <v>1</v>
      </c>
      <c r="N1158">
        <f t="shared" si="206"/>
        <v>1</v>
      </c>
      <c r="O1158">
        <f t="shared" si="207"/>
        <v>0</v>
      </c>
      <c r="P1158">
        <f t="shared" si="208"/>
        <v>0</v>
      </c>
    </row>
    <row r="1159" spans="1:16" x14ac:dyDescent="0.25">
      <c r="A1159">
        <v>9170</v>
      </c>
      <c r="B1159">
        <v>1388703782</v>
      </c>
      <c r="C1159" t="s">
        <v>4</v>
      </c>
      <c r="D1159" s="6">
        <f t="shared" si="198"/>
        <v>41641.960439814815</v>
      </c>
      <c r="E1159" t="e">
        <f>_xlfn.IFNA(VLOOKUP(A1159,#REF!,2,FALSE),"")</f>
        <v>#REF!</v>
      </c>
      <c r="F1159" t="e">
        <f>_xlfn.IFNA(IF(VLOOKUP(A1159,#REF!,2,FALSE)&gt;E1159,VLOOKUP(A1159,#REF!,2,FALSE),""),"")</f>
        <v>#REF!</v>
      </c>
      <c r="G1159" s="6" t="str">
        <f t="shared" si="199"/>
        <v/>
      </c>
      <c r="H1159" s="6" t="str">
        <f t="shared" si="200"/>
        <v/>
      </c>
      <c r="I1159" t="str">
        <f t="shared" si="201"/>
        <v/>
      </c>
      <c r="J1159" t="str">
        <f t="shared" si="202"/>
        <v/>
      </c>
      <c r="K1159">
        <f t="shared" si="203"/>
        <v>0</v>
      </c>
      <c r="L1159" s="4">
        <f t="shared" si="204"/>
        <v>0</v>
      </c>
      <c r="M1159">
        <f t="shared" si="205"/>
        <v>1</v>
      </c>
      <c r="N1159">
        <f t="shared" si="206"/>
        <v>1</v>
      </c>
      <c r="O1159">
        <f t="shared" si="207"/>
        <v>0</v>
      </c>
      <c r="P1159">
        <f t="shared" si="208"/>
        <v>0</v>
      </c>
    </row>
    <row r="1160" spans="1:16" x14ac:dyDescent="0.25">
      <c r="A1160">
        <v>9177</v>
      </c>
      <c r="B1160">
        <v>1386035706</v>
      </c>
      <c r="C1160" t="s">
        <v>4</v>
      </c>
      <c r="D1160" s="6">
        <f t="shared" si="198"/>
        <v>41611.079930555556</v>
      </c>
      <c r="E1160" t="e">
        <f>_xlfn.IFNA(VLOOKUP(A1160,#REF!,2,FALSE),"")</f>
        <v>#REF!</v>
      </c>
      <c r="F1160" t="e">
        <f>_xlfn.IFNA(IF(VLOOKUP(A1160,#REF!,2,FALSE)&gt;E1160,VLOOKUP(A1160,#REF!,2,FALSE),""),"")</f>
        <v>#REF!</v>
      </c>
      <c r="G1160" s="6" t="str">
        <f t="shared" si="199"/>
        <v/>
      </c>
      <c r="H1160" s="6" t="str">
        <f t="shared" si="200"/>
        <v/>
      </c>
      <c r="I1160" t="str">
        <f t="shared" si="201"/>
        <v/>
      </c>
      <c r="J1160" t="str">
        <f t="shared" si="202"/>
        <v/>
      </c>
      <c r="K1160">
        <f t="shared" si="203"/>
        <v>0</v>
      </c>
      <c r="L1160" s="4">
        <f t="shared" si="204"/>
        <v>0</v>
      </c>
      <c r="M1160">
        <f t="shared" si="205"/>
        <v>1</v>
      </c>
      <c r="N1160">
        <f t="shared" si="206"/>
        <v>1</v>
      </c>
      <c r="O1160">
        <f t="shared" si="207"/>
        <v>0</v>
      </c>
      <c r="P1160">
        <f t="shared" si="208"/>
        <v>0</v>
      </c>
    </row>
    <row r="1161" spans="1:16" x14ac:dyDescent="0.25">
      <c r="A1161">
        <v>9181</v>
      </c>
      <c r="B1161">
        <v>1389301340</v>
      </c>
      <c r="C1161" t="s">
        <v>4</v>
      </c>
      <c r="D1161" s="6">
        <f t="shared" si="198"/>
        <v>41648.876620370371</v>
      </c>
      <c r="E1161" t="e">
        <f>_xlfn.IFNA(VLOOKUP(A1161,#REF!,2,FALSE),"")</f>
        <v>#REF!</v>
      </c>
      <c r="F1161" t="e">
        <f>_xlfn.IFNA(IF(VLOOKUP(A1161,#REF!,2,FALSE)&gt;E1161,VLOOKUP(A1161,#REF!,2,FALSE),""),"")</f>
        <v>#REF!</v>
      </c>
      <c r="G1161" s="6" t="str">
        <f t="shared" si="199"/>
        <v/>
      </c>
      <c r="H1161" s="6" t="str">
        <f t="shared" si="200"/>
        <v/>
      </c>
      <c r="I1161" t="str">
        <f t="shared" si="201"/>
        <v/>
      </c>
      <c r="J1161" t="str">
        <f t="shared" si="202"/>
        <v/>
      </c>
      <c r="K1161">
        <f t="shared" si="203"/>
        <v>0</v>
      </c>
      <c r="L1161" s="4">
        <f t="shared" si="204"/>
        <v>0</v>
      </c>
      <c r="M1161">
        <f t="shared" si="205"/>
        <v>1</v>
      </c>
      <c r="N1161">
        <f t="shared" si="206"/>
        <v>1</v>
      </c>
      <c r="O1161">
        <f t="shared" si="207"/>
        <v>0</v>
      </c>
      <c r="P1161">
        <f t="shared" si="208"/>
        <v>0</v>
      </c>
    </row>
    <row r="1162" spans="1:16" x14ac:dyDescent="0.25">
      <c r="A1162">
        <v>9191</v>
      </c>
      <c r="B1162">
        <v>1387078477</v>
      </c>
      <c r="C1162" t="s">
        <v>4</v>
      </c>
      <c r="D1162" s="6">
        <f t="shared" si="198"/>
        <v>41623.149039351854</v>
      </c>
      <c r="E1162" t="e">
        <f>_xlfn.IFNA(VLOOKUP(A1162,#REF!,2,FALSE),"")</f>
        <v>#REF!</v>
      </c>
      <c r="F1162" t="e">
        <f>_xlfn.IFNA(IF(VLOOKUP(A1162,#REF!,2,FALSE)&gt;E1162,VLOOKUP(A1162,#REF!,2,FALSE),""),"")</f>
        <v>#REF!</v>
      </c>
      <c r="G1162" s="6" t="str">
        <f t="shared" si="199"/>
        <v/>
      </c>
      <c r="H1162" s="6" t="str">
        <f t="shared" si="200"/>
        <v/>
      </c>
      <c r="I1162" t="str">
        <f t="shared" si="201"/>
        <v/>
      </c>
      <c r="J1162" t="str">
        <f t="shared" si="202"/>
        <v/>
      </c>
      <c r="K1162">
        <f t="shared" si="203"/>
        <v>0</v>
      </c>
      <c r="L1162" s="4">
        <f t="shared" si="204"/>
        <v>0</v>
      </c>
      <c r="M1162">
        <f t="shared" si="205"/>
        <v>1</v>
      </c>
      <c r="N1162">
        <f t="shared" si="206"/>
        <v>1</v>
      </c>
      <c r="O1162">
        <f t="shared" si="207"/>
        <v>0</v>
      </c>
      <c r="P1162">
        <f t="shared" si="208"/>
        <v>0</v>
      </c>
    </row>
    <row r="1163" spans="1:16" x14ac:dyDescent="0.25">
      <c r="A1163">
        <v>9192</v>
      </c>
      <c r="B1163">
        <v>1388941125</v>
      </c>
      <c r="C1163" t="s">
        <v>4</v>
      </c>
      <c r="D1163" s="6">
        <f t="shared" si="198"/>
        <v>41644.707465277781</v>
      </c>
      <c r="E1163" t="e">
        <f>_xlfn.IFNA(VLOOKUP(A1163,#REF!,2,FALSE),"")</f>
        <v>#REF!</v>
      </c>
      <c r="F1163" t="e">
        <f>_xlfn.IFNA(IF(VLOOKUP(A1163,#REF!,2,FALSE)&gt;E1163,VLOOKUP(A1163,#REF!,2,FALSE),""),"")</f>
        <v>#REF!</v>
      </c>
      <c r="G1163" s="6" t="str">
        <f t="shared" si="199"/>
        <v/>
      </c>
      <c r="H1163" s="6" t="str">
        <f t="shared" si="200"/>
        <v/>
      </c>
      <c r="I1163" t="str">
        <f t="shared" si="201"/>
        <v/>
      </c>
      <c r="J1163" t="str">
        <f t="shared" si="202"/>
        <v/>
      </c>
      <c r="K1163">
        <f t="shared" si="203"/>
        <v>0</v>
      </c>
      <c r="L1163" s="4">
        <f t="shared" si="204"/>
        <v>0</v>
      </c>
      <c r="M1163">
        <f t="shared" si="205"/>
        <v>1</v>
      </c>
      <c r="N1163">
        <f t="shared" si="206"/>
        <v>1</v>
      </c>
      <c r="O1163">
        <f t="shared" si="207"/>
        <v>0</v>
      </c>
      <c r="P1163">
        <f t="shared" si="208"/>
        <v>0</v>
      </c>
    </row>
    <row r="1164" spans="1:16" x14ac:dyDescent="0.25">
      <c r="A1164">
        <v>9216</v>
      </c>
      <c r="B1164">
        <v>1386547253</v>
      </c>
      <c r="C1164" t="s">
        <v>4</v>
      </c>
      <c r="D1164" s="6">
        <f t="shared" si="198"/>
        <v>41617.000613425924</v>
      </c>
      <c r="E1164" t="e">
        <f>_xlfn.IFNA(VLOOKUP(A1164,#REF!,2,FALSE),"")</f>
        <v>#REF!</v>
      </c>
      <c r="F1164" t="e">
        <f>_xlfn.IFNA(IF(VLOOKUP(A1164,#REF!,2,FALSE)&gt;E1164,VLOOKUP(A1164,#REF!,2,FALSE),""),"")</f>
        <v>#REF!</v>
      </c>
      <c r="G1164" s="6" t="str">
        <f t="shared" si="199"/>
        <v/>
      </c>
      <c r="H1164" s="6" t="str">
        <f t="shared" si="200"/>
        <v/>
      </c>
      <c r="I1164" t="str">
        <f t="shared" si="201"/>
        <v/>
      </c>
      <c r="J1164" t="str">
        <f t="shared" si="202"/>
        <v/>
      </c>
      <c r="K1164">
        <f t="shared" si="203"/>
        <v>0</v>
      </c>
      <c r="L1164" s="4">
        <f t="shared" si="204"/>
        <v>0</v>
      </c>
      <c r="M1164">
        <f t="shared" si="205"/>
        <v>1</v>
      </c>
      <c r="N1164">
        <f t="shared" si="206"/>
        <v>1</v>
      </c>
      <c r="O1164">
        <f t="shared" si="207"/>
        <v>0</v>
      </c>
      <c r="P1164">
        <f t="shared" si="208"/>
        <v>0</v>
      </c>
    </row>
    <row r="1165" spans="1:16" x14ac:dyDescent="0.25">
      <c r="A1165">
        <v>9221</v>
      </c>
      <c r="B1165">
        <v>1390534918</v>
      </c>
      <c r="C1165" t="s">
        <v>4</v>
      </c>
      <c r="D1165" s="6">
        <f t="shared" si="198"/>
        <v>41663.154143518521</v>
      </c>
      <c r="E1165" t="e">
        <f>_xlfn.IFNA(VLOOKUP(A1165,#REF!,2,FALSE),"")</f>
        <v>#REF!</v>
      </c>
      <c r="F1165" t="e">
        <f>_xlfn.IFNA(IF(VLOOKUP(A1165,#REF!,2,FALSE)&gt;E1165,VLOOKUP(A1165,#REF!,2,FALSE),""),"")</f>
        <v>#REF!</v>
      </c>
      <c r="G1165" s="6" t="str">
        <f t="shared" si="199"/>
        <v/>
      </c>
      <c r="H1165" s="6" t="str">
        <f t="shared" si="200"/>
        <v/>
      </c>
      <c r="I1165" t="str">
        <f t="shared" si="201"/>
        <v/>
      </c>
      <c r="J1165" t="str">
        <f t="shared" si="202"/>
        <v/>
      </c>
      <c r="K1165">
        <f t="shared" si="203"/>
        <v>0</v>
      </c>
      <c r="L1165" s="4">
        <f t="shared" si="204"/>
        <v>0</v>
      </c>
      <c r="M1165">
        <f t="shared" si="205"/>
        <v>1</v>
      </c>
      <c r="N1165">
        <f t="shared" si="206"/>
        <v>1</v>
      </c>
      <c r="O1165">
        <f t="shared" si="207"/>
        <v>0</v>
      </c>
      <c r="P1165">
        <f t="shared" si="208"/>
        <v>0</v>
      </c>
    </row>
    <row r="1166" spans="1:16" x14ac:dyDescent="0.25">
      <c r="A1166">
        <v>9222</v>
      </c>
      <c r="B1166">
        <v>1388960128</v>
      </c>
      <c r="C1166" t="s">
        <v>4</v>
      </c>
      <c r="D1166" s="6">
        <f t="shared" si="198"/>
        <v>41644.927407407406</v>
      </c>
      <c r="E1166" t="e">
        <f>_xlfn.IFNA(VLOOKUP(A1166,#REF!,2,FALSE),"")</f>
        <v>#REF!</v>
      </c>
      <c r="F1166" t="e">
        <f>_xlfn.IFNA(IF(VLOOKUP(A1166,#REF!,2,FALSE)&gt;E1166,VLOOKUP(A1166,#REF!,2,FALSE),""),"")</f>
        <v>#REF!</v>
      </c>
      <c r="G1166" s="6" t="str">
        <f t="shared" si="199"/>
        <v/>
      </c>
      <c r="H1166" s="6" t="str">
        <f t="shared" si="200"/>
        <v/>
      </c>
      <c r="I1166" t="str">
        <f t="shared" si="201"/>
        <v/>
      </c>
      <c r="J1166" t="str">
        <f t="shared" si="202"/>
        <v/>
      </c>
      <c r="K1166">
        <f t="shared" si="203"/>
        <v>0</v>
      </c>
      <c r="L1166" s="4">
        <f t="shared" si="204"/>
        <v>0</v>
      </c>
      <c r="M1166">
        <f t="shared" si="205"/>
        <v>1</v>
      </c>
      <c r="N1166">
        <f t="shared" si="206"/>
        <v>1</v>
      </c>
      <c r="O1166">
        <f t="shared" si="207"/>
        <v>0</v>
      </c>
      <c r="P1166">
        <f t="shared" si="208"/>
        <v>0</v>
      </c>
    </row>
    <row r="1167" spans="1:16" x14ac:dyDescent="0.25">
      <c r="A1167">
        <v>9226</v>
      </c>
      <c r="B1167">
        <v>1387524386</v>
      </c>
      <c r="C1167" t="s">
        <v>4</v>
      </c>
      <c r="D1167" s="6">
        <f t="shared" si="198"/>
        <v>41628.310023148151</v>
      </c>
      <c r="E1167" t="e">
        <f>_xlfn.IFNA(VLOOKUP(A1167,#REF!,2,FALSE),"")</f>
        <v>#REF!</v>
      </c>
      <c r="F1167" t="e">
        <f>_xlfn.IFNA(IF(VLOOKUP(A1167,#REF!,2,FALSE)&gt;E1167,VLOOKUP(A1167,#REF!,2,FALSE),""),"")</f>
        <v>#REF!</v>
      </c>
      <c r="G1167" s="6" t="str">
        <f t="shared" si="199"/>
        <v/>
      </c>
      <c r="H1167" s="6" t="str">
        <f t="shared" si="200"/>
        <v/>
      </c>
      <c r="I1167" t="str">
        <f t="shared" si="201"/>
        <v/>
      </c>
      <c r="J1167" t="str">
        <f t="shared" si="202"/>
        <v/>
      </c>
      <c r="K1167">
        <f t="shared" si="203"/>
        <v>0</v>
      </c>
      <c r="L1167" s="4">
        <f t="shared" si="204"/>
        <v>0</v>
      </c>
      <c r="M1167">
        <f t="shared" si="205"/>
        <v>1</v>
      </c>
      <c r="N1167">
        <f t="shared" si="206"/>
        <v>1</v>
      </c>
      <c r="O1167">
        <f t="shared" si="207"/>
        <v>0</v>
      </c>
      <c r="P1167">
        <f t="shared" si="208"/>
        <v>0</v>
      </c>
    </row>
    <row r="1168" spans="1:16" x14ac:dyDescent="0.25">
      <c r="A1168">
        <v>9227</v>
      </c>
      <c r="B1168">
        <v>1386768787</v>
      </c>
      <c r="C1168" t="s">
        <v>4</v>
      </c>
      <c r="D1168" s="6">
        <f t="shared" si="198"/>
        <v>41619.564664351856</v>
      </c>
      <c r="E1168" t="e">
        <f>_xlfn.IFNA(VLOOKUP(A1168,#REF!,2,FALSE),"")</f>
        <v>#REF!</v>
      </c>
      <c r="F1168" t="e">
        <f>_xlfn.IFNA(IF(VLOOKUP(A1168,#REF!,2,FALSE)&gt;E1168,VLOOKUP(A1168,#REF!,2,FALSE),""),"")</f>
        <v>#REF!</v>
      </c>
      <c r="G1168" s="6" t="str">
        <f t="shared" si="199"/>
        <v/>
      </c>
      <c r="H1168" s="6" t="str">
        <f t="shared" si="200"/>
        <v/>
      </c>
      <c r="I1168" t="str">
        <f t="shared" si="201"/>
        <v/>
      </c>
      <c r="J1168" t="str">
        <f t="shared" si="202"/>
        <v/>
      </c>
      <c r="K1168">
        <f t="shared" si="203"/>
        <v>0</v>
      </c>
      <c r="L1168" s="4">
        <f t="shared" si="204"/>
        <v>0</v>
      </c>
      <c r="M1168">
        <f t="shared" si="205"/>
        <v>1</v>
      </c>
      <c r="N1168">
        <f t="shared" si="206"/>
        <v>1</v>
      </c>
      <c r="O1168">
        <f t="shared" si="207"/>
        <v>0</v>
      </c>
      <c r="P1168">
        <f t="shared" si="208"/>
        <v>0</v>
      </c>
    </row>
    <row r="1169" spans="1:16" x14ac:dyDescent="0.25">
      <c r="A1169">
        <v>9249</v>
      </c>
      <c r="B1169">
        <v>1388893652</v>
      </c>
      <c r="C1169" t="s">
        <v>4</v>
      </c>
      <c r="D1169" s="6">
        <f t="shared" si="198"/>
        <v>41644.158009259263</v>
      </c>
      <c r="E1169" t="e">
        <f>_xlfn.IFNA(VLOOKUP(A1169,#REF!,2,FALSE),"")</f>
        <v>#REF!</v>
      </c>
      <c r="F1169" t="e">
        <f>_xlfn.IFNA(IF(VLOOKUP(A1169,#REF!,2,FALSE)&gt;E1169,VLOOKUP(A1169,#REF!,2,FALSE),""),"")</f>
        <v>#REF!</v>
      </c>
      <c r="G1169" s="6" t="str">
        <f t="shared" si="199"/>
        <v/>
      </c>
      <c r="H1169" s="6" t="str">
        <f t="shared" si="200"/>
        <v/>
      </c>
      <c r="I1169" t="str">
        <f t="shared" si="201"/>
        <v/>
      </c>
      <c r="J1169" t="str">
        <f t="shared" si="202"/>
        <v/>
      </c>
      <c r="K1169">
        <f t="shared" si="203"/>
        <v>0</v>
      </c>
      <c r="L1169" s="4">
        <f t="shared" si="204"/>
        <v>0</v>
      </c>
      <c r="M1169">
        <f t="shared" si="205"/>
        <v>1</v>
      </c>
      <c r="N1169">
        <f t="shared" si="206"/>
        <v>1</v>
      </c>
      <c r="O1169">
        <f t="shared" si="207"/>
        <v>0</v>
      </c>
      <c r="P1169">
        <f t="shared" si="208"/>
        <v>0</v>
      </c>
    </row>
    <row r="1170" spans="1:16" x14ac:dyDescent="0.25">
      <c r="A1170">
        <v>9254</v>
      </c>
      <c r="B1170">
        <v>1388588315</v>
      </c>
      <c r="C1170" t="s">
        <v>4</v>
      </c>
      <c r="D1170" s="6">
        <f t="shared" si="198"/>
        <v>41640.624016203699</v>
      </c>
      <c r="E1170" t="e">
        <f>_xlfn.IFNA(VLOOKUP(A1170,#REF!,2,FALSE),"")</f>
        <v>#REF!</v>
      </c>
      <c r="F1170" t="e">
        <f>_xlfn.IFNA(IF(VLOOKUP(A1170,#REF!,2,FALSE)&gt;E1170,VLOOKUP(A1170,#REF!,2,FALSE),""),"")</f>
        <v>#REF!</v>
      </c>
      <c r="G1170" s="6" t="str">
        <f t="shared" si="199"/>
        <v/>
      </c>
      <c r="H1170" s="6" t="str">
        <f t="shared" si="200"/>
        <v/>
      </c>
      <c r="I1170" t="str">
        <f t="shared" si="201"/>
        <v/>
      </c>
      <c r="J1170" t="str">
        <f t="shared" si="202"/>
        <v/>
      </c>
      <c r="K1170">
        <f t="shared" si="203"/>
        <v>0</v>
      </c>
      <c r="L1170" s="4">
        <f t="shared" si="204"/>
        <v>0</v>
      </c>
      <c r="M1170">
        <f t="shared" si="205"/>
        <v>1</v>
      </c>
      <c r="N1170">
        <f t="shared" si="206"/>
        <v>1</v>
      </c>
      <c r="O1170">
        <f t="shared" si="207"/>
        <v>0</v>
      </c>
      <c r="P1170">
        <f t="shared" si="208"/>
        <v>0</v>
      </c>
    </row>
    <row r="1171" spans="1:16" x14ac:dyDescent="0.25">
      <c r="A1171">
        <v>9277</v>
      </c>
      <c r="B1171">
        <v>1391043982</v>
      </c>
      <c r="C1171" t="s">
        <v>4</v>
      </c>
      <c r="D1171" s="6">
        <f t="shared" si="198"/>
        <v>41669.046087962961</v>
      </c>
      <c r="E1171" t="e">
        <f>_xlfn.IFNA(VLOOKUP(A1171,#REF!,2,FALSE),"")</f>
        <v>#REF!</v>
      </c>
      <c r="F1171" t="e">
        <f>_xlfn.IFNA(IF(VLOOKUP(A1171,#REF!,2,FALSE)&gt;E1171,VLOOKUP(A1171,#REF!,2,FALSE),""),"")</f>
        <v>#REF!</v>
      </c>
      <c r="G1171" s="6" t="str">
        <f t="shared" si="199"/>
        <v/>
      </c>
      <c r="H1171" s="6" t="str">
        <f t="shared" si="200"/>
        <v/>
      </c>
      <c r="I1171" t="str">
        <f t="shared" si="201"/>
        <v/>
      </c>
      <c r="J1171" t="str">
        <f t="shared" si="202"/>
        <v/>
      </c>
      <c r="K1171">
        <f t="shared" si="203"/>
        <v>0</v>
      </c>
      <c r="L1171" s="4">
        <f t="shared" si="204"/>
        <v>0</v>
      </c>
      <c r="M1171">
        <f t="shared" si="205"/>
        <v>1</v>
      </c>
      <c r="N1171">
        <f t="shared" si="206"/>
        <v>1</v>
      </c>
      <c r="O1171">
        <f t="shared" si="207"/>
        <v>0</v>
      </c>
      <c r="P1171">
        <f t="shared" si="208"/>
        <v>0</v>
      </c>
    </row>
    <row r="1172" spans="1:16" x14ac:dyDescent="0.25">
      <c r="A1172">
        <v>9279</v>
      </c>
      <c r="B1172">
        <v>1389849381</v>
      </c>
      <c r="C1172" t="s">
        <v>4</v>
      </c>
      <c r="D1172" s="6">
        <f t="shared" si="198"/>
        <v>41655.219687500001</v>
      </c>
      <c r="E1172" t="e">
        <f>_xlfn.IFNA(VLOOKUP(A1172,#REF!,2,FALSE),"")</f>
        <v>#REF!</v>
      </c>
      <c r="F1172" t="e">
        <f>_xlfn.IFNA(IF(VLOOKUP(A1172,#REF!,2,FALSE)&gt;E1172,VLOOKUP(A1172,#REF!,2,FALSE),""),"")</f>
        <v>#REF!</v>
      </c>
      <c r="G1172" s="6" t="str">
        <f t="shared" si="199"/>
        <v/>
      </c>
      <c r="H1172" s="6" t="str">
        <f t="shared" si="200"/>
        <v/>
      </c>
      <c r="I1172" t="str">
        <f t="shared" si="201"/>
        <v/>
      </c>
      <c r="J1172" t="str">
        <f t="shared" si="202"/>
        <v/>
      </c>
      <c r="K1172">
        <f t="shared" si="203"/>
        <v>0</v>
      </c>
      <c r="L1172" s="4">
        <f t="shared" si="204"/>
        <v>0</v>
      </c>
      <c r="M1172">
        <f t="shared" si="205"/>
        <v>1</v>
      </c>
      <c r="N1172">
        <f t="shared" si="206"/>
        <v>1</v>
      </c>
      <c r="O1172">
        <f t="shared" si="207"/>
        <v>0</v>
      </c>
      <c r="P1172">
        <f t="shared" si="208"/>
        <v>0</v>
      </c>
    </row>
    <row r="1173" spans="1:16" x14ac:dyDescent="0.25">
      <c r="A1173">
        <v>9282</v>
      </c>
      <c r="B1173">
        <v>1391057567</v>
      </c>
      <c r="C1173" t="s">
        <v>4</v>
      </c>
      <c r="D1173" s="6">
        <f t="shared" si="198"/>
        <v>41669.203321759262</v>
      </c>
      <c r="E1173" t="e">
        <f>_xlfn.IFNA(VLOOKUP(A1173,#REF!,2,FALSE),"")</f>
        <v>#REF!</v>
      </c>
      <c r="F1173" t="e">
        <f>_xlfn.IFNA(IF(VLOOKUP(A1173,#REF!,2,FALSE)&gt;E1173,VLOOKUP(A1173,#REF!,2,FALSE),""),"")</f>
        <v>#REF!</v>
      </c>
      <c r="G1173" s="6" t="str">
        <f t="shared" si="199"/>
        <v/>
      </c>
      <c r="H1173" s="6" t="str">
        <f t="shared" si="200"/>
        <v/>
      </c>
      <c r="I1173" t="str">
        <f t="shared" si="201"/>
        <v/>
      </c>
      <c r="J1173" t="str">
        <f t="shared" si="202"/>
        <v/>
      </c>
      <c r="K1173">
        <f t="shared" si="203"/>
        <v>0</v>
      </c>
      <c r="L1173" s="4">
        <f t="shared" si="204"/>
        <v>0</v>
      </c>
      <c r="M1173">
        <f t="shared" si="205"/>
        <v>1</v>
      </c>
      <c r="N1173">
        <f t="shared" si="206"/>
        <v>1</v>
      </c>
      <c r="O1173">
        <f t="shared" si="207"/>
        <v>0</v>
      </c>
      <c r="P1173">
        <f t="shared" si="208"/>
        <v>0</v>
      </c>
    </row>
    <row r="1174" spans="1:16" x14ac:dyDescent="0.25">
      <c r="A1174">
        <v>9298</v>
      </c>
      <c r="B1174">
        <v>1389255399</v>
      </c>
      <c r="C1174" t="s">
        <v>4</v>
      </c>
      <c r="D1174" s="6">
        <f t="shared" si="198"/>
        <v>41648.344895833332</v>
      </c>
      <c r="E1174" t="e">
        <f>_xlfn.IFNA(VLOOKUP(A1174,#REF!,2,FALSE),"")</f>
        <v>#REF!</v>
      </c>
      <c r="F1174" t="e">
        <f>_xlfn.IFNA(IF(VLOOKUP(A1174,#REF!,2,FALSE)&gt;E1174,VLOOKUP(A1174,#REF!,2,FALSE),""),"")</f>
        <v>#REF!</v>
      </c>
      <c r="G1174" s="6" t="str">
        <f t="shared" si="199"/>
        <v/>
      </c>
      <c r="H1174" s="6" t="str">
        <f t="shared" si="200"/>
        <v/>
      </c>
      <c r="I1174" t="str">
        <f t="shared" si="201"/>
        <v/>
      </c>
      <c r="J1174" t="str">
        <f t="shared" si="202"/>
        <v/>
      </c>
      <c r="K1174">
        <f t="shared" si="203"/>
        <v>0</v>
      </c>
      <c r="L1174" s="4">
        <f t="shared" si="204"/>
        <v>0</v>
      </c>
      <c r="M1174">
        <f t="shared" si="205"/>
        <v>1</v>
      </c>
      <c r="N1174">
        <f t="shared" si="206"/>
        <v>1</v>
      </c>
      <c r="O1174">
        <f t="shared" si="207"/>
        <v>0</v>
      </c>
      <c r="P1174">
        <f t="shared" si="208"/>
        <v>0</v>
      </c>
    </row>
    <row r="1175" spans="1:16" x14ac:dyDescent="0.25">
      <c r="A1175">
        <v>9304</v>
      </c>
      <c r="B1175">
        <v>1386758272</v>
      </c>
      <c r="C1175" t="s">
        <v>4</v>
      </c>
      <c r="D1175" s="6">
        <f t="shared" si="198"/>
        <v>41619.442962962967</v>
      </c>
      <c r="E1175" t="e">
        <f>_xlfn.IFNA(VLOOKUP(A1175,#REF!,2,FALSE),"")</f>
        <v>#REF!</v>
      </c>
      <c r="F1175" t="e">
        <f>_xlfn.IFNA(IF(VLOOKUP(A1175,#REF!,2,FALSE)&gt;E1175,VLOOKUP(A1175,#REF!,2,FALSE),""),"")</f>
        <v>#REF!</v>
      </c>
      <c r="G1175" s="6" t="str">
        <f t="shared" si="199"/>
        <v/>
      </c>
      <c r="H1175" s="6" t="str">
        <f t="shared" si="200"/>
        <v/>
      </c>
      <c r="I1175" t="str">
        <f t="shared" si="201"/>
        <v/>
      </c>
      <c r="J1175" t="str">
        <f t="shared" si="202"/>
        <v/>
      </c>
      <c r="K1175">
        <f t="shared" si="203"/>
        <v>0</v>
      </c>
      <c r="L1175" s="4">
        <f t="shared" si="204"/>
        <v>0</v>
      </c>
      <c r="M1175">
        <f t="shared" si="205"/>
        <v>1</v>
      </c>
      <c r="N1175">
        <f t="shared" si="206"/>
        <v>1</v>
      </c>
      <c r="O1175">
        <f t="shared" si="207"/>
        <v>0</v>
      </c>
      <c r="P1175">
        <f t="shared" si="208"/>
        <v>0</v>
      </c>
    </row>
    <row r="1176" spans="1:16" x14ac:dyDescent="0.25">
      <c r="A1176">
        <v>9306</v>
      </c>
      <c r="B1176">
        <v>1390323112</v>
      </c>
      <c r="C1176" t="s">
        <v>4</v>
      </c>
      <c r="D1176" s="6">
        <f t="shared" si="198"/>
        <v>41660.702685185184</v>
      </c>
      <c r="E1176" t="e">
        <f>_xlfn.IFNA(VLOOKUP(A1176,#REF!,2,FALSE),"")</f>
        <v>#REF!</v>
      </c>
      <c r="F1176" t="e">
        <f>_xlfn.IFNA(IF(VLOOKUP(A1176,#REF!,2,FALSE)&gt;E1176,VLOOKUP(A1176,#REF!,2,FALSE),""),"")</f>
        <v>#REF!</v>
      </c>
      <c r="G1176" s="6" t="str">
        <f t="shared" si="199"/>
        <v/>
      </c>
      <c r="H1176" s="6" t="str">
        <f t="shared" si="200"/>
        <v/>
      </c>
      <c r="I1176" t="str">
        <f t="shared" si="201"/>
        <v/>
      </c>
      <c r="J1176" t="str">
        <f t="shared" si="202"/>
        <v/>
      </c>
      <c r="K1176">
        <f t="shared" si="203"/>
        <v>0</v>
      </c>
      <c r="L1176" s="4">
        <f t="shared" si="204"/>
        <v>0</v>
      </c>
      <c r="M1176">
        <f t="shared" si="205"/>
        <v>1</v>
      </c>
      <c r="N1176">
        <f t="shared" si="206"/>
        <v>1</v>
      </c>
      <c r="O1176">
        <f t="shared" si="207"/>
        <v>0</v>
      </c>
      <c r="P1176">
        <f t="shared" si="208"/>
        <v>0</v>
      </c>
    </row>
    <row r="1177" spans="1:16" x14ac:dyDescent="0.25">
      <c r="A1177">
        <v>9310</v>
      </c>
      <c r="B1177">
        <v>1390435255</v>
      </c>
      <c r="C1177" t="s">
        <v>4</v>
      </c>
      <c r="D1177" s="6">
        <f t="shared" si="198"/>
        <v>41662.000636574077</v>
      </c>
      <c r="E1177" t="e">
        <f>_xlfn.IFNA(VLOOKUP(A1177,#REF!,2,FALSE),"")</f>
        <v>#REF!</v>
      </c>
      <c r="F1177" t="e">
        <f>_xlfn.IFNA(IF(VLOOKUP(A1177,#REF!,2,FALSE)&gt;E1177,VLOOKUP(A1177,#REF!,2,FALSE),""),"")</f>
        <v>#REF!</v>
      </c>
      <c r="G1177" s="6" t="str">
        <f t="shared" si="199"/>
        <v/>
      </c>
      <c r="H1177" s="6" t="str">
        <f t="shared" si="200"/>
        <v/>
      </c>
      <c r="I1177" t="str">
        <f t="shared" si="201"/>
        <v/>
      </c>
      <c r="J1177" t="str">
        <f t="shared" si="202"/>
        <v/>
      </c>
      <c r="K1177">
        <f t="shared" si="203"/>
        <v>0</v>
      </c>
      <c r="L1177" s="4">
        <f t="shared" si="204"/>
        <v>0</v>
      </c>
      <c r="M1177">
        <f t="shared" si="205"/>
        <v>1</v>
      </c>
      <c r="N1177">
        <f t="shared" si="206"/>
        <v>1</v>
      </c>
      <c r="O1177">
        <f t="shared" si="207"/>
        <v>0</v>
      </c>
      <c r="P1177">
        <f t="shared" si="208"/>
        <v>0</v>
      </c>
    </row>
    <row r="1178" spans="1:16" x14ac:dyDescent="0.25">
      <c r="A1178">
        <v>9311</v>
      </c>
      <c r="B1178">
        <v>1387212854</v>
      </c>
      <c r="C1178" t="s">
        <v>4</v>
      </c>
      <c r="D1178" s="6">
        <f t="shared" si="198"/>
        <v>41624.704328703701</v>
      </c>
      <c r="E1178" t="e">
        <f>_xlfn.IFNA(VLOOKUP(A1178,#REF!,2,FALSE),"")</f>
        <v>#REF!</v>
      </c>
      <c r="F1178" t="e">
        <f>_xlfn.IFNA(IF(VLOOKUP(A1178,#REF!,2,FALSE)&gt;E1178,VLOOKUP(A1178,#REF!,2,FALSE),""),"")</f>
        <v>#REF!</v>
      </c>
      <c r="G1178" s="6" t="str">
        <f t="shared" si="199"/>
        <v/>
      </c>
      <c r="H1178" s="6" t="str">
        <f t="shared" si="200"/>
        <v/>
      </c>
      <c r="I1178" t="str">
        <f t="shared" si="201"/>
        <v/>
      </c>
      <c r="J1178" t="str">
        <f t="shared" si="202"/>
        <v/>
      </c>
      <c r="K1178">
        <f t="shared" si="203"/>
        <v>0</v>
      </c>
      <c r="L1178" s="4">
        <f t="shared" si="204"/>
        <v>0</v>
      </c>
      <c r="M1178">
        <f t="shared" si="205"/>
        <v>1</v>
      </c>
      <c r="N1178">
        <f t="shared" si="206"/>
        <v>1</v>
      </c>
      <c r="O1178">
        <f t="shared" si="207"/>
        <v>0</v>
      </c>
      <c r="P1178">
        <f t="shared" si="208"/>
        <v>0</v>
      </c>
    </row>
    <row r="1179" spans="1:16" x14ac:dyDescent="0.25">
      <c r="A1179">
        <v>9312</v>
      </c>
      <c r="B1179">
        <v>1388698573</v>
      </c>
      <c r="C1179" t="s">
        <v>4</v>
      </c>
      <c r="D1179" s="6">
        <f t="shared" si="198"/>
        <v>41641.900150462963</v>
      </c>
      <c r="E1179" t="e">
        <f>_xlfn.IFNA(VLOOKUP(A1179,#REF!,2,FALSE),"")</f>
        <v>#REF!</v>
      </c>
      <c r="F1179" t="e">
        <f>_xlfn.IFNA(IF(VLOOKUP(A1179,#REF!,2,FALSE)&gt;E1179,VLOOKUP(A1179,#REF!,2,FALSE),""),"")</f>
        <v>#REF!</v>
      </c>
      <c r="G1179" s="6" t="str">
        <f t="shared" si="199"/>
        <v/>
      </c>
      <c r="H1179" s="6" t="str">
        <f t="shared" si="200"/>
        <v/>
      </c>
      <c r="I1179" t="str">
        <f t="shared" si="201"/>
        <v/>
      </c>
      <c r="J1179" t="str">
        <f t="shared" si="202"/>
        <v/>
      </c>
      <c r="K1179">
        <f t="shared" si="203"/>
        <v>0</v>
      </c>
      <c r="L1179" s="4">
        <f t="shared" si="204"/>
        <v>0</v>
      </c>
      <c r="M1179">
        <f t="shared" si="205"/>
        <v>1</v>
      </c>
      <c r="N1179">
        <f t="shared" si="206"/>
        <v>1</v>
      </c>
      <c r="O1179">
        <f t="shared" si="207"/>
        <v>0</v>
      </c>
      <c r="P1179">
        <f t="shared" si="208"/>
        <v>0</v>
      </c>
    </row>
    <row r="1180" spans="1:16" x14ac:dyDescent="0.25">
      <c r="A1180">
        <v>9314</v>
      </c>
      <c r="B1180">
        <v>1388609481</v>
      </c>
      <c r="C1180" t="s">
        <v>4</v>
      </c>
      <c r="D1180" s="6">
        <f t="shared" si="198"/>
        <v>41640.868993055556</v>
      </c>
      <c r="E1180" t="e">
        <f>_xlfn.IFNA(VLOOKUP(A1180,#REF!,2,FALSE),"")</f>
        <v>#REF!</v>
      </c>
      <c r="F1180" t="e">
        <f>_xlfn.IFNA(IF(VLOOKUP(A1180,#REF!,2,FALSE)&gt;E1180,VLOOKUP(A1180,#REF!,2,FALSE),""),"")</f>
        <v>#REF!</v>
      </c>
      <c r="G1180" s="6" t="str">
        <f t="shared" si="199"/>
        <v/>
      </c>
      <c r="H1180" s="6" t="str">
        <f t="shared" si="200"/>
        <v/>
      </c>
      <c r="I1180" t="str">
        <f t="shared" si="201"/>
        <v/>
      </c>
      <c r="J1180" t="str">
        <f t="shared" si="202"/>
        <v/>
      </c>
      <c r="K1180">
        <f t="shared" si="203"/>
        <v>0</v>
      </c>
      <c r="L1180" s="4">
        <f t="shared" si="204"/>
        <v>0</v>
      </c>
      <c r="M1180">
        <f t="shared" si="205"/>
        <v>1</v>
      </c>
      <c r="N1180">
        <f t="shared" si="206"/>
        <v>1</v>
      </c>
      <c r="O1180">
        <f t="shared" si="207"/>
        <v>0</v>
      </c>
      <c r="P1180">
        <f t="shared" si="208"/>
        <v>0</v>
      </c>
    </row>
    <row r="1181" spans="1:16" x14ac:dyDescent="0.25">
      <c r="A1181">
        <v>9323</v>
      </c>
      <c r="B1181">
        <v>1389678341</v>
      </c>
      <c r="C1181" t="s">
        <v>4</v>
      </c>
      <c r="D1181" s="6">
        <f t="shared" si="198"/>
        <v>41653.240057870367</v>
      </c>
      <c r="E1181" t="e">
        <f>_xlfn.IFNA(VLOOKUP(A1181,#REF!,2,FALSE),"")</f>
        <v>#REF!</v>
      </c>
      <c r="F1181" t="e">
        <f>_xlfn.IFNA(IF(VLOOKUP(A1181,#REF!,2,FALSE)&gt;E1181,VLOOKUP(A1181,#REF!,2,FALSE),""),"")</f>
        <v>#REF!</v>
      </c>
      <c r="G1181" s="6" t="str">
        <f t="shared" si="199"/>
        <v/>
      </c>
      <c r="H1181" s="6" t="str">
        <f t="shared" si="200"/>
        <v/>
      </c>
      <c r="I1181" t="str">
        <f t="shared" si="201"/>
        <v/>
      </c>
      <c r="J1181" t="str">
        <f t="shared" si="202"/>
        <v/>
      </c>
      <c r="K1181">
        <f t="shared" si="203"/>
        <v>0</v>
      </c>
      <c r="L1181" s="4">
        <f t="shared" si="204"/>
        <v>0</v>
      </c>
      <c r="M1181">
        <f t="shared" si="205"/>
        <v>1</v>
      </c>
      <c r="N1181">
        <f t="shared" si="206"/>
        <v>1</v>
      </c>
      <c r="O1181">
        <f t="shared" si="207"/>
        <v>0</v>
      </c>
      <c r="P1181">
        <f t="shared" si="208"/>
        <v>0</v>
      </c>
    </row>
    <row r="1182" spans="1:16" x14ac:dyDescent="0.25">
      <c r="A1182">
        <v>9324</v>
      </c>
      <c r="B1182">
        <v>1387290747</v>
      </c>
      <c r="C1182" t="s">
        <v>4</v>
      </c>
      <c r="D1182" s="6">
        <f t="shared" si="198"/>
        <v>41625.605868055558</v>
      </c>
      <c r="E1182" t="e">
        <f>_xlfn.IFNA(VLOOKUP(A1182,#REF!,2,FALSE),"")</f>
        <v>#REF!</v>
      </c>
      <c r="F1182" t="e">
        <f>_xlfn.IFNA(IF(VLOOKUP(A1182,#REF!,2,FALSE)&gt;E1182,VLOOKUP(A1182,#REF!,2,FALSE),""),"")</f>
        <v>#REF!</v>
      </c>
      <c r="G1182" s="6" t="str">
        <f t="shared" si="199"/>
        <v/>
      </c>
      <c r="H1182" s="6" t="str">
        <f t="shared" si="200"/>
        <v/>
      </c>
      <c r="I1182" t="str">
        <f t="shared" si="201"/>
        <v/>
      </c>
      <c r="J1182" t="str">
        <f t="shared" si="202"/>
        <v/>
      </c>
      <c r="K1182">
        <f t="shared" si="203"/>
        <v>0</v>
      </c>
      <c r="L1182" s="4">
        <f t="shared" si="204"/>
        <v>0</v>
      </c>
      <c r="M1182">
        <f t="shared" si="205"/>
        <v>1</v>
      </c>
      <c r="N1182">
        <f t="shared" si="206"/>
        <v>1</v>
      </c>
      <c r="O1182">
        <f t="shared" si="207"/>
        <v>0</v>
      </c>
      <c r="P1182">
        <f t="shared" si="208"/>
        <v>0</v>
      </c>
    </row>
    <row r="1183" spans="1:16" x14ac:dyDescent="0.25">
      <c r="A1183">
        <v>9336</v>
      </c>
      <c r="B1183">
        <v>1389282824</v>
      </c>
      <c r="C1183" t="s">
        <v>4</v>
      </c>
      <c r="D1183" s="6">
        <f t="shared" si="198"/>
        <v>41648.662314814814</v>
      </c>
      <c r="E1183" t="e">
        <f>_xlfn.IFNA(VLOOKUP(A1183,#REF!,2,FALSE),"")</f>
        <v>#REF!</v>
      </c>
      <c r="F1183" t="e">
        <f>_xlfn.IFNA(IF(VLOOKUP(A1183,#REF!,2,FALSE)&gt;E1183,VLOOKUP(A1183,#REF!,2,FALSE),""),"")</f>
        <v>#REF!</v>
      </c>
      <c r="G1183" s="6" t="str">
        <f t="shared" si="199"/>
        <v/>
      </c>
      <c r="H1183" s="6" t="str">
        <f t="shared" si="200"/>
        <v/>
      </c>
      <c r="I1183" t="str">
        <f t="shared" si="201"/>
        <v/>
      </c>
      <c r="J1183" t="str">
        <f t="shared" si="202"/>
        <v/>
      </c>
      <c r="K1183">
        <f t="shared" si="203"/>
        <v>0</v>
      </c>
      <c r="L1183" s="4">
        <f t="shared" si="204"/>
        <v>0</v>
      </c>
      <c r="M1183">
        <f t="shared" si="205"/>
        <v>1</v>
      </c>
      <c r="N1183">
        <f t="shared" si="206"/>
        <v>1</v>
      </c>
      <c r="O1183">
        <f t="shared" si="207"/>
        <v>0</v>
      </c>
      <c r="P1183">
        <f t="shared" si="208"/>
        <v>0</v>
      </c>
    </row>
    <row r="1184" spans="1:16" x14ac:dyDescent="0.25">
      <c r="A1184">
        <v>9354</v>
      </c>
      <c r="B1184">
        <v>1386051689</v>
      </c>
      <c r="C1184" t="s">
        <v>4</v>
      </c>
      <c r="D1184" s="6">
        <f t="shared" si="198"/>
        <v>41611.264918981484</v>
      </c>
      <c r="E1184" t="e">
        <f>_xlfn.IFNA(VLOOKUP(A1184,#REF!,2,FALSE),"")</f>
        <v>#REF!</v>
      </c>
      <c r="F1184" t="e">
        <f>_xlfn.IFNA(IF(VLOOKUP(A1184,#REF!,2,FALSE)&gt;E1184,VLOOKUP(A1184,#REF!,2,FALSE),""),"")</f>
        <v>#REF!</v>
      </c>
      <c r="G1184" s="6" t="str">
        <f t="shared" si="199"/>
        <v/>
      </c>
      <c r="H1184" s="6" t="str">
        <f t="shared" si="200"/>
        <v/>
      </c>
      <c r="I1184" t="str">
        <f t="shared" si="201"/>
        <v/>
      </c>
      <c r="J1184" t="str">
        <f t="shared" si="202"/>
        <v/>
      </c>
      <c r="K1184">
        <f t="shared" si="203"/>
        <v>0</v>
      </c>
      <c r="L1184" s="4">
        <f t="shared" si="204"/>
        <v>0</v>
      </c>
      <c r="M1184">
        <f t="shared" si="205"/>
        <v>1</v>
      </c>
      <c r="N1184">
        <f t="shared" si="206"/>
        <v>1</v>
      </c>
      <c r="O1184">
        <f t="shared" si="207"/>
        <v>0</v>
      </c>
      <c r="P1184">
        <f t="shared" si="208"/>
        <v>0</v>
      </c>
    </row>
    <row r="1185" spans="1:16" x14ac:dyDescent="0.25">
      <c r="A1185">
        <v>9357</v>
      </c>
      <c r="B1185">
        <v>1390293108</v>
      </c>
      <c r="C1185" t="s">
        <v>4</v>
      </c>
      <c r="D1185" s="6">
        <f t="shared" si="198"/>
        <v>41660.355416666665</v>
      </c>
      <c r="E1185" t="e">
        <f>_xlfn.IFNA(VLOOKUP(A1185,#REF!,2,FALSE),"")</f>
        <v>#REF!</v>
      </c>
      <c r="F1185" t="e">
        <f>_xlfn.IFNA(IF(VLOOKUP(A1185,#REF!,2,FALSE)&gt;E1185,VLOOKUP(A1185,#REF!,2,FALSE),""),"")</f>
        <v>#REF!</v>
      </c>
      <c r="G1185" s="6" t="str">
        <f t="shared" si="199"/>
        <v/>
      </c>
      <c r="H1185" s="6" t="str">
        <f t="shared" si="200"/>
        <v/>
      </c>
      <c r="I1185" t="str">
        <f t="shared" si="201"/>
        <v/>
      </c>
      <c r="J1185" t="str">
        <f t="shared" si="202"/>
        <v/>
      </c>
      <c r="K1185">
        <f t="shared" si="203"/>
        <v>0</v>
      </c>
      <c r="L1185" s="4">
        <f t="shared" si="204"/>
        <v>0</v>
      </c>
      <c r="M1185">
        <f t="shared" si="205"/>
        <v>1</v>
      </c>
      <c r="N1185">
        <f t="shared" si="206"/>
        <v>1</v>
      </c>
      <c r="O1185">
        <f t="shared" si="207"/>
        <v>0</v>
      </c>
      <c r="P1185">
        <f t="shared" si="208"/>
        <v>0</v>
      </c>
    </row>
    <row r="1186" spans="1:16" x14ac:dyDescent="0.25">
      <c r="A1186">
        <v>9363</v>
      </c>
      <c r="B1186">
        <v>1388178759</v>
      </c>
      <c r="C1186" t="s">
        <v>4</v>
      </c>
      <c r="D1186" s="6">
        <f t="shared" si="198"/>
        <v>41635.883784722224</v>
      </c>
      <c r="E1186" t="e">
        <f>_xlfn.IFNA(VLOOKUP(A1186,#REF!,2,FALSE),"")</f>
        <v>#REF!</v>
      </c>
      <c r="F1186" t="e">
        <f>_xlfn.IFNA(IF(VLOOKUP(A1186,#REF!,2,FALSE)&gt;E1186,VLOOKUP(A1186,#REF!,2,FALSE),""),"")</f>
        <v>#REF!</v>
      </c>
      <c r="G1186" s="6" t="str">
        <f t="shared" si="199"/>
        <v/>
      </c>
      <c r="H1186" s="6" t="str">
        <f t="shared" si="200"/>
        <v/>
      </c>
      <c r="I1186" t="str">
        <f t="shared" si="201"/>
        <v/>
      </c>
      <c r="J1186" t="str">
        <f t="shared" si="202"/>
        <v/>
      </c>
      <c r="K1186">
        <f t="shared" si="203"/>
        <v>0</v>
      </c>
      <c r="L1186" s="4">
        <f t="shared" si="204"/>
        <v>0</v>
      </c>
      <c r="M1186">
        <f t="shared" si="205"/>
        <v>1</v>
      </c>
      <c r="N1186">
        <f t="shared" si="206"/>
        <v>1</v>
      </c>
      <c r="O1186">
        <f t="shared" si="207"/>
        <v>0</v>
      </c>
      <c r="P1186">
        <f t="shared" si="208"/>
        <v>0</v>
      </c>
    </row>
    <row r="1187" spans="1:16" x14ac:dyDescent="0.25">
      <c r="A1187">
        <v>9373</v>
      </c>
      <c r="B1187">
        <v>1388810247</v>
      </c>
      <c r="C1187" t="s">
        <v>4</v>
      </c>
      <c r="D1187" s="6">
        <f t="shared" si="198"/>
        <v>41643.192673611113</v>
      </c>
      <c r="E1187" t="e">
        <f>_xlfn.IFNA(VLOOKUP(A1187,#REF!,2,FALSE),"")</f>
        <v>#REF!</v>
      </c>
      <c r="F1187" t="e">
        <f>_xlfn.IFNA(IF(VLOOKUP(A1187,#REF!,2,FALSE)&gt;E1187,VLOOKUP(A1187,#REF!,2,FALSE),""),"")</f>
        <v>#REF!</v>
      </c>
      <c r="G1187" s="6" t="str">
        <f t="shared" si="199"/>
        <v/>
      </c>
      <c r="H1187" s="6" t="str">
        <f t="shared" si="200"/>
        <v/>
      </c>
      <c r="I1187" t="str">
        <f t="shared" si="201"/>
        <v/>
      </c>
      <c r="J1187" t="str">
        <f t="shared" si="202"/>
        <v/>
      </c>
      <c r="K1187">
        <f t="shared" si="203"/>
        <v>0</v>
      </c>
      <c r="L1187" s="4">
        <f t="shared" si="204"/>
        <v>0</v>
      </c>
      <c r="M1187">
        <f t="shared" si="205"/>
        <v>1</v>
      </c>
      <c r="N1187">
        <f t="shared" si="206"/>
        <v>1</v>
      </c>
      <c r="O1187">
        <f t="shared" si="207"/>
        <v>0</v>
      </c>
      <c r="P1187">
        <f t="shared" si="208"/>
        <v>0</v>
      </c>
    </row>
    <row r="1188" spans="1:16" x14ac:dyDescent="0.25">
      <c r="A1188">
        <v>9383</v>
      </c>
      <c r="B1188">
        <v>1386862053</v>
      </c>
      <c r="C1188" t="s">
        <v>4</v>
      </c>
      <c r="D1188" s="6">
        <f t="shared" si="198"/>
        <v>41620.644131944442</v>
      </c>
      <c r="E1188" t="e">
        <f>_xlfn.IFNA(VLOOKUP(A1188,#REF!,2,FALSE),"")</f>
        <v>#REF!</v>
      </c>
      <c r="F1188" t="e">
        <f>_xlfn.IFNA(IF(VLOOKUP(A1188,#REF!,2,FALSE)&gt;E1188,VLOOKUP(A1188,#REF!,2,FALSE),""),"")</f>
        <v>#REF!</v>
      </c>
      <c r="G1188" s="6" t="str">
        <f t="shared" si="199"/>
        <v/>
      </c>
      <c r="H1188" s="6" t="str">
        <f t="shared" si="200"/>
        <v/>
      </c>
      <c r="I1188" t="str">
        <f t="shared" si="201"/>
        <v/>
      </c>
      <c r="J1188" t="str">
        <f t="shared" si="202"/>
        <v/>
      </c>
      <c r="K1188">
        <f t="shared" si="203"/>
        <v>0</v>
      </c>
      <c r="L1188" s="4">
        <f t="shared" si="204"/>
        <v>0</v>
      </c>
      <c r="M1188">
        <f t="shared" si="205"/>
        <v>1</v>
      </c>
      <c r="N1188">
        <f t="shared" si="206"/>
        <v>1</v>
      </c>
      <c r="O1188">
        <f t="shared" si="207"/>
        <v>0</v>
      </c>
      <c r="P1188">
        <f t="shared" si="208"/>
        <v>0</v>
      </c>
    </row>
    <row r="1189" spans="1:16" x14ac:dyDescent="0.25">
      <c r="A1189">
        <v>9390</v>
      </c>
      <c r="B1189">
        <v>1389716244</v>
      </c>
      <c r="C1189" t="s">
        <v>4</v>
      </c>
      <c r="D1189" s="6">
        <f t="shared" si="198"/>
        <v>41653.678749999999</v>
      </c>
      <c r="E1189" t="e">
        <f>_xlfn.IFNA(VLOOKUP(A1189,#REF!,2,FALSE),"")</f>
        <v>#REF!</v>
      </c>
      <c r="F1189" t="e">
        <f>_xlfn.IFNA(IF(VLOOKUP(A1189,#REF!,2,FALSE)&gt;E1189,VLOOKUP(A1189,#REF!,2,FALSE),""),"")</f>
        <v>#REF!</v>
      </c>
      <c r="G1189" s="6" t="str">
        <f t="shared" si="199"/>
        <v/>
      </c>
      <c r="H1189" s="6" t="str">
        <f t="shared" si="200"/>
        <v/>
      </c>
      <c r="I1189" t="str">
        <f t="shared" si="201"/>
        <v/>
      </c>
      <c r="J1189" t="str">
        <f t="shared" si="202"/>
        <v/>
      </c>
      <c r="K1189">
        <f t="shared" si="203"/>
        <v>0</v>
      </c>
      <c r="L1189" s="4">
        <f t="shared" si="204"/>
        <v>0</v>
      </c>
      <c r="M1189">
        <f t="shared" si="205"/>
        <v>1</v>
      </c>
      <c r="N1189">
        <f t="shared" si="206"/>
        <v>1</v>
      </c>
      <c r="O1189">
        <f t="shared" si="207"/>
        <v>0</v>
      </c>
      <c r="P1189">
        <f t="shared" si="208"/>
        <v>0</v>
      </c>
    </row>
    <row r="1190" spans="1:16" x14ac:dyDescent="0.25">
      <c r="A1190">
        <v>9399</v>
      </c>
      <c r="B1190">
        <v>1388540288</v>
      </c>
      <c r="C1190" t="s">
        <v>4</v>
      </c>
      <c r="D1190" s="6">
        <f t="shared" si="198"/>
        <v>41640.068148148144</v>
      </c>
      <c r="E1190" t="e">
        <f>_xlfn.IFNA(VLOOKUP(A1190,#REF!,2,FALSE),"")</f>
        <v>#REF!</v>
      </c>
      <c r="F1190" t="e">
        <f>_xlfn.IFNA(IF(VLOOKUP(A1190,#REF!,2,FALSE)&gt;E1190,VLOOKUP(A1190,#REF!,2,FALSE),""),"")</f>
        <v>#REF!</v>
      </c>
      <c r="G1190" s="6" t="str">
        <f t="shared" si="199"/>
        <v/>
      </c>
      <c r="H1190" s="6" t="str">
        <f t="shared" si="200"/>
        <v/>
      </c>
      <c r="I1190" t="str">
        <f t="shared" si="201"/>
        <v/>
      </c>
      <c r="J1190" t="str">
        <f t="shared" si="202"/>
        <v/>
      </c>
      <c r="K1190">
        <f t="shared" si="203"/>
        <v>0</v>
      </c>
      <c r="L1190" s="4">
        <f t="shared" si="204"/>
        <v>0</v>
      </c>
      <c r="M1190">
        <f t="shared" si="205"/>
        <v>1</v>
      </c>
      <c r="N1190">
        <f t="shared" si="206"/>
        <v>1</v>
      </c>
      <c r="O1190">
        <f t="shared" si="207"/>
        <v>0</v>
      </c>
      <c r="P1190">
        <f t="shared" si="208"/>
        <v>0</v>
      </c>
    </row>
    <row r="1191" spans="1:16" x14ac:dyDescent="0.25">
      <c r="A1191">
        <v>9406</v>
      </c>
      <c r="B1191">
        <v>1391210156</v>
      </c>
      <c r="C1191" t="s">
        <v>4</v>
      </c>
      <c r="D1191" s="6">
        <f t="shared" si="198"/>
        <v>41670.969398148147</v>
      </c>
      <c r="E1191" t="e">
        <f>_xlfn.IFNA(VLOOKUP(A1191,#REF!,2,FALSE),"")</f>
        <v>#REF!</v>
      </c>
      <c r="F1191" t="e">
        <f>_xlfn.IFNA(IF(VLOOKUP(A1191,#REF!,2,FALSE)&gt;E1191,VLOOKUP(A1191,#REF!,2,FALSE),""),"")</f>
        <v>#REF!</v>
      </c>
      <c r="G1191" s="6" t="str">
        <f t="shared" si="199"/>
        <v/>
      </c>
      <c r="H1191" s="6" t="str">
        <f t="shared" si="200"/>
        <v/>
      </c>
      <c r="I1191" t="str">
        <f t="shared" si="201"/>
        <v/>
      </c>
      <c r="J1191" t="str">
        <f t="shared" si="202"/>
        <v/>
      </c>
      <c r="K1191">
        <f t="shared" si="203"/>
        <v>0</v>
      </c>
      <c r="L1191" s="4">
        <f t="shared" si="204"/>
        <v>0</v>
      </c>
      <c r="M1191">
        <f t="shared" si="205"/>
        <v>1</v>
      </c>
      <c r="N1191">
        <f t="shared" si="206"/>
        <v>1</v>
      </c>
      <c r="O1191">
        <f t="shared" si="207"/>
        <v>0</v>
      </c>
      <c r="P1191">
        <f t="shared" si="208"/>
        <v>0</v>
      </c>
    </row>
    <row r="1192" spans="1:16" x14ac:dyDescent="0.25">
      <c r="A1192">
        <v>9424</v>
      </c>
      <c r="B1192">
        <v>1387935162</v>
      </c>
      <c r="C1192" t="s">
        <v>4</v>
      </c>
      <c r="D1192" s="6">
        <f t="shared" si="198"/>
        <v>41633.064375000002</v>
      </c>
      <c r="E1192" t="e">
        <f>_xlfn.IFNA(VLOOKUP(A1192,#REF!,2,FALSE),"")</f>
        <v>#REF!</v>
      </c>
      <c r="F1192" t="e">
        <f>_xlfn.IFNA(IF(VLOOKUP(A1192,#REF!,2,FALSE)&gt;E1192,VLOOKUP(A1192,#REF!,2,FALSE),""),"")</f>
        <v>#REF!</v>
      </c>
      <c r="G1192" s="6" t="str">
        <f t="shared" si="199"/>
        <v/>
      </c>
      <c r="H1192" s="6" t="str">
        <f t="shared" si="200"/>
        <v/>
      </c>
      <c r="I1192" t="str">
        <f t="shared" si="201"/>
        <v/>
      </c>
      <c r="J1192" t="str">
        <f t="shared" si="202"/>
        <v/>
      </c>
      <c r="K1192">
        <f t="shared" si="203"/>
        <v>0</v>
      </c>
      <c r="L1192" s="4">
        <f t="shared" si="204"/>
        <v>0</v>
      </c>
      <c r="M1192">
        <f t="shared" si="205"/>
        <v>1</v>
      </c>
      <c r="N1192">
        <f t="shared" si="206"/>
        <v>1</v>
      </c>
      <c r="O1192">
        <f t="shared" si="207"/>
        <v>0</v>
      </c>
      <c r="P1192">
        <f t="shared" si="208"/>
        <v>0</v>
      </c>
    </row>
    <row r="1193" spans="1:16" x14ac:dyDescent="0.25">
      <c r="A1193">
        <v>9435</v>
      </c>
      <c r="B1193">
        <v>1387941038</v>
      </c>
      <c r="C1193" t="s">
        <v>4</v>
      </c>
      <c r="D1193" s="6">
        <f t="shared" si="198"/>
        <v>41633.132384259261</v>
      </c>
      <c r="E1193" t="e">
        <f>_xlfn.IFNA(VLOOKUP(A1193,#REF!,2,FALSE),"")</f>
        <v>#REF!</v>
      </c>
      <c r="F1193" t="e">
        <f>_xlfn.IFNA(IF(VLOOKUP(A1193,#REF!,2,FALSE)&gt;E1193,VLOOKUP(A1193,#REF!,2,FALSE),""),"")</f>
        <v>#REF!</v>
      </c>
      <c r="G1193" s="6" t="str">
        <f t="shared" si="199"/>
        <v/>
      </c>
      <c r="H1193" s="6" t="str">
        <f t="shared" si="200"/>
        <v/>
      </c>
      <c r="I1193" t="str">
        <f t="shared" si="201"/>
        <v/>
      </c>
      <c r="J1193" t="str">
        <f t="shared" si="202"/>
        <v/>
      </c>
      <c r="K1193">
        <f t="shared" si="203"/>
        <v>0</v>
      </c>
      <c r="L1193" s="4">
        <f t="shared" si="204"/>
        <v>0</v>
      </c>
      <c r="M1193">
        <f t="shared" si="205"/>
        <v>1</v>
      </c>
      <c r="N1193">
        <f t="shared" si="206"/>
        <v>1</v>
      </c>
      <c r="O1193">
        <f t="shared" si="207"/>
        <v>0</v>
      </c>
      <c r="P1193">
        <f t="shared" si="208"/>
        <v>0</v>
      </c>
    </row>
    <row r="1194" spans="1:16" x14ac:dyDescent="0.25">
      <c r="A1194">
        <v>9445</v>
      </c>
      <c r="B1194">
        <v>1386918519</v>
      </c>
      <c r="C1194" t="s">
        <v>4</v>
      </c>
      <c r="D1194" s="6">
        <f t="shared" si="198"/>
        <v>41621.297673611109</v>
      </c>
      <c r="E1194" t="e">
        <f>_xlfn.IFNA(VLOOKUP(A1194,#REF!,2,FALSE),"")</f>
        <v>#REF!</v>
      </c>
      <c r="F1194" t="e">
        <f>_xlfn.IFNA(IF(VLOOKUP(A1194,#REF!,2,FALSE)&gt;E1194,VLOOKUP(A1194,#REF!,2,FALSE),""),"")</f>
        <v>#REF!</v>
      </c>
      <c r="G1194" s="6" t="str">
        <f t="shared" si="199"/>
        <v/>
      </c>
      <c r="H1194" s="6" t="str">
        <f t="shared" si="200"/>
        <v/>
      </c>
      <c r="I1194" t="str">
        <f t="shared" si="201"/>
        <v/>
      </c>
      <c r="J1194" t="str">
        <f t="shared" si="202"/>
        <v/>
      </c>
      <c r="K1194">
        <f t="shared" si="203"/>
        <v>0</v>
      </c>
      <c r="L1194" s="4">
        <f t="shared" si="204"/>
        <v>0</v>
      </c>
      <c r="M1194">
        <f t="shared" si="205"/>
        <v>1</v>
      </c>
      <c r="N1194">
        <f t="shared" si="206"/>
        <v>1</v>
      </c>
      <c r="O1194">
        <f t="shared" si="207"/>
        <v>0</v>
      </c>
      <c r="P1194">
        <f t="shared" si="208"/>
        <v>0</v>
      </c>
    </row>
    <row r="1195" spans="1:16" x14ac:dyDescent="0.25">
      <c r="H1195" s="6"/>
    </row>
    <row r="1196" spans="1:16" x14ac:dyDescent="0.25">
      <c r="H1196" s="6"/>
    </row>
    <row r="1197" spans="1:16" x14ac:dyDescent="0.25">
      <c r="H1197" s="6"/>
    </row>
    <row r="1198" spans="1:16" x14ac:dyDescent="0.25">
      <c r="H1198" s="6"/>
    </row>
    <row r="1199" spans="1:16" x14ac:dyDescent="0.25">
      <c r="H1199" s="6"/>
    </row>
    <row r="1200" spans="1:16" x14ac:dyDescent="0.25">
      <c r="H1200" s="6"/>
    </row>
    <row r="1201" spans="8:8" x14ac:dyDescent="0.25">
      <c r="H1201" s="6"/>
    </row>
    <row r="1202" spans="8:8" x14ac:dyDescent="0.25">
      <c r="H1202" s="6"/>
    </row>
    <row r="1203" spans="8:8" x14ac:dyDescent="0.25">
      <c r="H1203" s="6"/>
    </row>
    <row r="1204" spans="8:8" x14ac:dyDescent="0.25">
      <c r="H1204" s="6"/>
    </row>
    <row r="1205" spans="8:8" x14ac:dyDescent="0.25">
      <c r="H1205" s="6"/>
    </row>
    <row r="1206" spans="8:8" x14ac:dyDescent="0.25">
      <c r="H1206" s="6"/>
    </row>
    <row r="1207" spans="8:8" x14ac:dyDescent="0.25">
      <c r="H1207" s="6"/>
    </row>
    <row r="1208" spans="8:8" x14ac:dyDescent="0.25">
      <c r="H1208" s="6"/>
    </row>
    <row r="1209" spans="8:8" x14ac:dyDescent="0.25">
      <c r="H1209" s="6"/>
    </row>
    <row r="1210" spans="8:8" x14ac:dyDescent="0.25">
      <c r="H1210" s="6"/>
    </row>
    <row r="1211" spans="8:8" x14ac:dyDescent="0.25">
      <c r="H1211" s="6"/>
    </row>
    <row r="1212" spans="8:8" x14ac:dyDescent="0.25">
      <c r="H1212" s="6"/>
    </row>
    <row r="1213" spans="8:8" x14ac:dyDescent="0.25">
      <c r="H1213" s="6"/>
    </row>
    <row r="1214" spans="8:8" x14ac:dyDescent="0.25">
      <c r="H1214" s="6"/>
    </row>
    <row r="1215" spans="8:8" x14ac:dyDescent="0.25">
      <c r="H1215" s="6"/>
    </row>
    <row r="1216" spans="8:8" x14ac:dyDescent="0.25">
      <c r="H1216" s="6"/>
    </row>
    <row r="1217" spans="8:8" x14ac:dyDescent="0.25">
      <c r="H1217" s="6"/>
    </row>
    <row r="1218" spans="8:8" x14ac:dyDescent="0.25">
      <c r="H1218" s="6"/>
    </row>
    <row r="1219" spans="8:8" x14ac:dyDescent="0.25">
      <c r="H1219" s="6"/>
    </row>
    <row r="1220" spans="8:8" x14ac:dyDescent="0.25">
      <c r="H1220" s="6"/>
    </row>
    <row r="1221" spans="8:8" x14ac:dyDescent="0.25">
      <c r="H1221" s="6"/>
    </row>
    <row r="1222" spans="8:8" x14ac:dyDescent="0.25">
      <c r="H1222" s="6"/>
    </row>
    <row r="1223" spans="8:8" x14ac:dyDescent="0.25">
      <c r="H1223" s="6"/>
    </row>
    <row r="1224" spans="8:8" x14ac:dyDescent="0.25">
      <c r="H1224" s="6"/>
    </row>
    <row r="1225" spans="8:8" x14ac:dyDescent="0.25">
      <c r="H1225" s="6"/>
    </row>
    <row r="1226" spans="8:8" x14ac:dyDescent="0.25">
      <c r="H1226" s="6"/>
    </row>
    <row r="1227" spans="8:8" x14ac:dyDescent="0.25">
      <c r="H1227" s="6"/>
    </row>
    <row r="1228" spans="8:8" x14ac:dyDescent="0.25">
      <c r="H1228" s="6"/>
    </row>
    <row r="1229" spans="8:8" x14ac:dyDescent="0.25">
      <c r="H1229" s="6"/>
    </row>
    <row r="1230" spans="8:8" x14ac:dyDescent="0.25">
      <c r="H1230" s="6"/>
    </row>
    <row r="1231" spans="8:8" x14ac:dyDescent="0.25">
      <c r="H1231" s="6"/>
    </row>
    <row r="1232" spans="8:8" x14ac:dyDescent="0.25">
      <c r="H1232" s="6"/>
    </row>
    <row r="1233" spans="8:8" x14ac:dyDescent="0.25">
      <c r="H1233" s="6"/>
    </row>
    <row r="1234" spans="8:8" x14ac:dyDescent="0.25">
      <c r="H1234" s="6"/>
    </row>
    <row r="1235" spans="8:8" x14ac:dyDescent="0.25">
      <c r="H1235" s="6"/>
    </row>
    <row r="1236" spans="8:8" x14ac:dyDescent="0.25">
      <c r="H1236" s="6"/>
    </row>
    <row r="1237" spans="8:8" x14ac:dyDescent="0.25">
      <c r="H1237" s="6"/>
    </row>
    <row r="1238" spans="8:8" x14ac:dyDescent="0.25">
      <c r="H1238" s="6"/>
    </row>
    <row r="1239" spans="8:8" x14ac:dyDescent="0.25">
      <c r="H1239" s="6"/>
    </row>
    <row r="1240" spans="8:8" x14ac:dyDescent="0.25">
      <c r="H1240" s="6"/>
    </row>
    <row r="1241" spans="8:8" x14ac:dyDescent="0.25">
      <c r="H1241" s="6"/>
    </row>
    <row r="1242" spans="8:8" x14ac:dyDescent="0.25">
      <c r="H1242" s="6"/>
    </row>
    <row r="1243" spans="8:8" x14ac:dyDescent="0.25">
      <c r="H1243" s="6"/>
    </row>
    <row r="1244" spans="8:8" x14ac:dyDescent="0.25">
      <c r="H1244" s="6"/>
    </row>
    <row r="1245" spans="8:8" x14ac:dyDescent="0.25">
      <c r="H1245" s="6"/>
    </row>
    <row r="1246" spans="8:8" x14ac:dyDescent="0.25">
      <c r="H1246" s="6"/>
    </row>
    <row r="1247" spans="8:8" x14ac:dyDescent="0.25">
      <c r="H1247" s="6"/>
    </row>
    <row r="1248" spans="8:8" x14ac:dyDescent="0.25">
      <c r="H1248" s="6"/>
    </row>
    <row r="1249" spans="8:8" x14ac:dyDescent="0.25">
      <c r="H1249" s="6"/>
    </row>
    <row r="1250" spans="8:8" x14ac:dyDescent="0.25">
      <c r="H1250" s="6"/>
    </row>
    <row r="1251" spans="8:8" x14ac:dyDescent="0.25">
      <c r="H1251" s="6"/>
    </row>
    <row r="1252" spans="8:8" x14ac:dyDescent="0.25">
      <c r="H1252" s="6"/>
    </row>
    <row r="1253" spans="8:8" x14ac:dyDescent="0.25">
      <c r="H1253" s="6"/>
    </row>
    <row r="1254" spans="8:8" x14ac:dyDescent="0.25">
      <c r="H1254" s="6"/>
    </row>
    <row r="1255" spans="8:8" x14ac:dyDescent="0.25">
      <c r="H1255" s="6"/>
    </row>
    <row r="1256" spans="8:8" x14ac:dyDescent="0.25">
      <c r="H1256" s="6"/>
    </row>
    <row r="1257" spans="8:8" x14ac:dyDescent="0.25">
      <c r="H1257" s="6"/>
    </row>
    <row r="1258" spans="8:8" x14ac:dyDescent="0.25">
      <c r="H1258" s="6"/>
    </row>
    <row r="1259" spans="8:8" x14ac:dyDescent="0.25">
      <c r="H1259" s="6"/>
    </row>
    <row r="1260" spans="8:8" x14ac:dyDescent="0.25">
      <c r="H1260" s="6"/>
    </row>
    <row r="1261" spans="8:8" x14ac:dyDescent="0.25">
      <c r="H1261" s="6"/>
    </row>
    <row r="1262" spans="8:8" x14ac:dyDescent="0.25">
      <c r="H1262" s="6"/>
    </row>
    <row r="1263" spans="8:8" x14ac:dyDescent="0.25">
      <c r="H1263" s="6"/>
    </row>
    <row r="1264" spans="8:8" x14ac:dyDescent="0.25">
      <c r="H1264" s="6"/>
    </row>
    <row r="1265" spans="8:8" x14ac:dyDescent="0.25">
      <c r="H1265" s="6"/>
    </row>
    <row r="1266" spans="8:8" x14ac:dyDescent="0.25">
      <c r="H1266" s="6"/>
    </row>
    <row r="1267" spans="8:8" x14ac:dyDescent="0.25">
      <c r="H1267" s="6"/>
    </row>
    <row r="1268" spans="8:8" x14ac:dyDescent="0.25">
      <c r="H1268" s="6"/>
    </row>
    <row r="1269" spans="8:8" x14ac:dyDescent="0.25">
      <c r="H1269" s="6"/>
    </row>
    <row r="1270" spans="8:8" x14ac:dyDescent="0.25">
      <c r="H1270" s="6"/>
    </row>
    <row r="1271" spans="8:8" x14ac:dyDescent="0.25">
      <c r="H1271" s="6"/>
    </row>
    <row r="1272" spans="8:8" x14ac:dyDescent="0.25">
      <c r="H1272" s="6"/>
    </row>
    <row r="1273" spans="8:8" x14ac:dyDescent="0.25">
      <c r="H1273" s="6"/>
    </row>
    <row r="1274" spans="8:8" x14ac:dyDescent="0.25">
      <c r="H1274" s="6"/>
    </row>
    <row r="1275" spans="8:8" x14ac:dyDescent="0.25">
      <c r="H1275" s="6"/>
    </row>
    <row r="1276" spans="8:8" x14ac:dyDescent="0.25">
      <c r="H1276" s="6"/>
    </row>
    <row r="1277" spans="8:8" x14ac:dyDescent="0.25">
      <c r="H1277" s="6"/>
    </row>
    <row r="1278" spans="8:8" x14ac:dyDescent="0.25">
      <c r="H1278" s="6"/>
    </row>
    <row r="1279" spans="8:8" x14ac:dyDescent="0.25">
      <c r="H1279" s="6"/>
    </row>
    <row r="1280" spans="8:8" x14ac:dyDescent="0.25">
      <c r="H1280" s="6"/>
    </row>
    <row r="1281" spans="8:8" x14ac:dyDescent="0.25">
      <c r="H1281" s="6"/>
    </row>
    <row r="1282" spans="8:8" x14ac:dyDescent="0.25">
      <c r="H1282" s="6"/>
    </row>
    <row r="1283" spans="8:8" x14ac:dyDescent="0.25">
      <c r="H1283" s="6"/>
    </row>
    <row r="1284" spans="8:8" x14ac:dyDescent="0.25">
      <c r="H1284" s="6"/>
    </row>
    <row r="1285" spans="8:8" x14ac:dyDescent="0.25">
      <c r="H1285" s="6"/>
    </row>
    <row r="1286" spans="8:8" x14ac:dyDescent="0.25">
      <c r="H1286" s="6"/>
    </row>
    <row r="1287" spans="8:8" x14ac:dyDescent="0.25">
      <c r="H1287" s="6"/>
    </row>
    <row r="1288" spans="8:8" x14ac:dyDescent="0.25">
      <c r="H1288" s="6"/>
    </row>
    <row r="1289" spans="8:8" x14ac:dyDescent="0.25">
      <c r="H1289" s="6"/>
    </row>
    <row r="1290" spans="8:8" x14ac:dyDescent="0.25">
      <c r="H1290" s="6"/>
    </row>
    <row r="1291" spans="8:8" x14ac:dyDescent="0.25">
      <c r="H1291" s="6"/>
    </row>
    <row r="1292" spans="8:8" x14ac:dyDescent="0.25">
      <c r="H1292" s="6"/>
    </row>
    <row r="1293" spans="8:8" x14ac:dyDescent="0.25">
      <c r="H1293" s="6"/>
    </row>
    <row r="1294" spans="8:8" x14ac:dyDescent="0.25">
      <c r="H1294" s="6"/>
    </row>
    <row r="1295" spans="8:8" x14ac:dyDescent="0.25">
      <c r="H1295" s="6"/>
    </row>
    <row r="1296" spans="8:8" x14ac:dyDescent="0.25">
      <c r="H1296" s="6"/>
    </row>
    <row r="1297" spans="8:8" x14ac:dyDescent="0.25">
      <c r="H1297" s="6"/>
    </row>
    <row r="1298" spans="8:8" x14ac:dyDescent="0.25">
      <c r="H1298" s="6"/>
    </row>
    <row r="1299" spans="8:8" x14ac:dyDescent="0.25">
      <c r="H1299" s="6"/>
    </row>
    <row r="1300" spans="8:8" x14ac:dyDescent="0.25">
      <c r="H1300" s="6"/>
    </row>
    <row r="1301" spans="8:8" x14ac:dyDescent="0.25">
      <c r="H1301" s="6"/>
    </row>
    <row r="1302" spans="8:8" x14ac:dyDescent="0.25">
      <c r="H1302" s="6"/>
    </row>
    <row r="1303" spans="8:8" x14ac:dyDescent="0.25">
      <c r="H1303" s="6"/>
    </row>
    <row r="1304" spans="8:8" x14ac:dyDescent="0.25">
      <c r="H1304" s="6"/>
    </row>
    <row r="1305" spans="8:8" x14ac:dyDescent="0.25">
      <c r="H1305" s="6"/>
    </row>
    <row r="1306" spans="8:8" x14ac:dyDescent="0.25">
      <c r="H1306" s="6"/>
    </row>
    <row r="1307" spans="8:8" x14ac:dyDescent="0.25">
      <c r="H1307" s="6"/>
    </row>
    <row r="1308" spans="8:8" x14ac:dyDescent="0.25">
      <c r="H1308" s="6"/>
    </row>
    <row r="1309" spans="8:8" x14ac:dyDescent="0.25">
      <c r="H1309" s="6"/>
    </row>
    <row r="1310" spans="8:8" x14ac:dyDescent="0.25">
      <c r="H1310" s="6"/>
    </row>
    <row r="1311" spans="8:8" x14ac:dyDescent="0.25">
      <c r="H1311" s="6"/>
    </row>
    <row r="1312" spans="8:8" x14ac:dyDescent="0.25">
      <c r="H1312" s="6"/>
    </row>
    <row r="1313" spans="8:8" x14ac:dyDescent="0.25">
      <c r="H1313" s="6"/>
    </row>
    <row r="1314" spans="8:8" x14ac:dyDescent="0.25">
      <c r="H1314" s="6"/>
    </row>
    <row r="1315" spans="8:8" x14ac:dyDescent="0.25">
      <c r="H1315" s="6"/>
    </row>
    <row r="1316" spans="8:8" x14ac:dyDescent="0.25">
      <c r="H1316" s="6"/>
    </row>
    <row r="1317" spans="8:8" x14ac:dyDescent="0.25">
      <c r="H1317" s="6"/>
    </row>
    <row r="1318" spans="8:8" x14ac:dyDescent="0.25">
      <c r="H1318" s="6"/>
    </row>
    <row r="1319" spans="8:8" x14ac:dyDescent="0.25">
      <c r="H1319" s="6"/>
    </row>
    <row r="1320" spans="8:8" x14ac:dyDescent="0.25">
      <c r="H1320" s="6"/>
    </row>
    <row r="1321" spans="8:8" x14ac:dyDescent="0.25">
      <c r="H1321" s="6"/>
    </row>
    <row r="1322" spans="8:8" x14ac:dyDescent="0.25">
      <c r="H1322" s="6"/>
    </row>
    <row r="1323" spans="8:8" x14ac:dyDescent="0.25">
      <c r="H1323" s="6"/>
    </row>
    <row r="1324" spans="8:8" x14ac:dyDescent="0.25">
      <c r="H1324" s="6"/>
    </row>
    <row r="1325" spans="8:8" x14ac:dyDescent="0.25">
      <c r="H1325" s="6"/>
    </row>
    <row r="1326" spans="8:8" x14ac:dyDescent="0.25">
      <c r="H1326" s="6"/>
    </row>
    <row r="1327" spans="8:8" x14ac:dyDescent="0.25">
      <c r="H1327" s="6"/>
    </row>
    <row r="1328" spans="8:8" x14ac:dyDescent="0.25">
      <c r="H1328" s="6"/>
    </row>
    <row r="1329" spans="8:8" x14ac:dyDescent="0.25">
      <c r="H1329" s="6"/>
    </row>
    <row r="1330" spans="8:8" x14ac:dyDescent="0.25">
      <c r="H1330" s="6"/>
    </row>
    <row r="1331" spans="8:8" x14ac:dyDescent="0.25">
      <c r="H1331" s="6"/>
    </row>
    <row r="1332" spans="8:8" x14ac:dyDescent="0.25">
      <c r="H1332" s="6"/>
    </row>
    <row r="1333" spans="8:8" x14ac:dyDescent="0.25">
      <c r="H1333" s="6"/>
    </row>
    <row r="1334" spans="8:8" x14ac:dyDescent="0.25">
      <c r="H1334" s="6"/>
    </row>
    <row r="1335" spans="8:8" x14ac:dyDescent="0.25">
      <c r="H1335" s="6"/>
    </row>
    <row r="1336" spans="8:8" x14ac:dyDescent="0.25">
      <c r="H1336" s="6"/>
    </row>
    <row r="1337" spans="8:8" x14ac:dyDescent="0.25">
      <c r="H1337" s="6"/>
    </row>
    <row r="1338" spans="8:8" x14ac:dyDescent="0.25">
      <c r="H1338" s="6"/>
    </row>
    <row r="1339" spans="8:8" x14ac:dyDescent="0.25">
      <c r="H1339" s="6"/>
    </row>
    <row r="1340" spans="8:8" x14ac:dyDescent="0.25">
      <c r="H1340" s="6"/>
    </row>
    <row r="1341" spans="8:8" x14ac:dyDescent="0.25">
      <c r="H1341" s="6"/>
    </row>
    <row r="1342" spans="8:8" x14ac:dyDescent="0.25">
      <c r="H1342" s="6"/>
    </row>
    <row r="1343" spans="8:8" x14ac:dyDescent="0.25">
      <c r="H1343" s="6"/>
    </row>
    <row r="1344" spans="8:8" x14ac:dyDescent="0.25">
      <c r="H1344" s="6"/>
    </row>
    <row r="1345" spans="8:8" x14ac:dyDescent="0.25">
      <c r="H1345" s="6"/>
    </row>
    <row r="1346" spans="8:8" x14ac:dyDescent="0.25">
      <c r="H1346" s="6"/>
    </row>
    <row r="1347" spans="8:8" x14ac:dyDescent="0.25">
      <c r="H1347" s="6"/>
    </row>
    <row r="1348" spans="8:8" x14ac:dyDescent="0.25">
      <c r="H1348" s="6"/>
    </row>
    <row r="1349" spans="8:8" x14ac:dyDescent="0.25">
      <c r="H1349" s="6"/>
    </row>
    <row r="1350" spans="8:8" x14ac:dyDescent="0.25">
      <c r="H1350" s="6"/>
    </row>
    <row r="1351" spans="8:8" x14ac:dyDescent="0.25">
      <c r="H1351" s="6"/>
    </row>
    <row r="1352" spans="8:8" x14ac:dyDescent="0.25">
      <c r="H1352" s="6"/>
    </row>
    <row r="1353" spans="8:8" x14ac:dyDescent="0.25">
      <c r="H1353" s="6"/>
    </row>
    <row r="1354" spans="8:8" x14ac:dyDescent="0.25">
      <c r="H1354" s="6"/>
    </row>
    <row r="1355" spans="8:8" x14ac:dyDescent="0.25">
      <c r="H1355" s="6"/>
    </row>
    <row r="1356" spans="8:8" x14ac:dyDescent="0.25">
      <c r="H1356" s="6"/>
    </row>
    <row r="1357" spans="8:8" x14ac:dyDescent="0.25">
      <c r="H1357" s="6"/>
    </row>
    <row r="1358" spans="8:8" x14ac:dyDescent="0.25">
      <c r="H1358" s="6"/>
    </row>
    <row r="1359" spans="8:8" x14ac:dyDescent="0.25">
      <c r="H1359" s="6"/>
    </row>
    <row r="1360" spans="8:8" x14ac:dyDescent="0.25">
      <c r="H1360" s="6"/>
    </row>
    <row r="1361" spans="8:8" x14ac:dyDescent="0.25">
      <c r="H1361" s="6"/>
    </row>
    <row r="1362" spans="8:8" x14ac:dyDescent="0.25">
      <c r="H1362" s="6"/>
    </row>
    <row r="1363" spans="8:8" x14ac:dyDescent="0.25">
      <c r="H1363" s="6"/>
    </row>
    <row r="1364" spans="8:8" x14ac:dyDescent="0.25">
      <c r="H1364" s="6"/>
    </row>
    <row r="1365" spans="8:8" x14ac:dyDescent="0.25">
      <c r="H1365" s="6"/>
    </row>
    <row r="1366" spans="8:8" x14ac:dyDescent="0.25">
      <c r="H1366" s="6"/>
    </row>
    <row r="1367" spans="8:8" x14ac:dyDescent="0.25">
      <c r="H1367" s="6"/>
    </row>
    <row r="1368" spans="8:8" x14ac:dyDescent="0.25">
      <c r="H1368" s="6"/>
    </row>
    <row r="1369" spans="8:8" x14ac:dyDescent="0.25">
      <c r="H1369" s="6"/>
    </row>
    <row r="1370" spans="8:8" x14ac:dyDescent="0.25">
      <c r="H1370" s="6"/>
    </row>
    <row r="1371" spans="8:8" x14ac:dyDescent="0.25">
      <c r="H1371" s="6"/>
    </row>
    <row r="1372" spans="8:8" x14ac:dyDescent="0.25">
      <c r="H1372" s="6"/>
    </row>
    <row r="1373" spans="8:8" x14ac:dyDescent="0.25">
      <c r="H1373" s="6"/>
    </row>
    <row r="1374" spans="8:8" x14ac:dyDescent="0.25">
      <c r="H1374" s="6"/>
    </row>
    <row r="1375" spans="8:8" x14ac:dyDescent="0.25">
      <c r="H1375" s="6"/>
    </row>
    <row r="1376" spans="8:8" x14ac:dyDescent="0.25">
      <c r="H1376" s="6"/>
    </row>
    <row r="1377" spans="8:8" x14ac:dyDescent="0.25">
      <c r="H1377" s="6"/>
    </row>
    <row r="1378" spans="8:8" x14ac:dyDescent="0.25">
      <c r="H1378" s="6"/>
    </row>
    <row r="1379" spans="8:8" x14ac:dyDescent="0.25">
      <c r="H1379" s="6"/>
    </row>
    <row r="1380" spans="8:8" x14ac:dyDescent="0.25">
      <c r="H1380" s="6"/>
    </row>
    <row r="1381" spans="8:8" x14ac:dyDescent="0.25">
      <c r="H1381" s="6"/>
    </row>
    <row r="1382" spans="8:8" x14ac:dyDescent="0.25">
      <c r="H1382" s="6"/>
    </row>
    <row r="1383" spans="8:8" x14ac:dyDescent="0.25">
      <c r="H1383" s="6"/>
    </row>
    <row r="1384" spans="8:8" x14ac:dyDescent="0.25">
      <c r="H1384" s="6"/>
    </row>
    <row r="1385" spans="8:8" x14ac:dyDescent="0.25">
      <c r="H1385" s="6"/>
    </row>
    <row r="1386" spans="8:8" x14ac:dyDescent="0.25">
      <c r="H1386" s="6"/>
    </row>
    <row r="1387" spans="8:8" x14ac:dyDescent="0.25">
      <c r="H1387" s="6"/>
    </row>
    <row r="1388" spans="8:8" x14ac:dyDescent="0.25">
      <c r="H1388" s="6"/>
    </row>
    <row r="1389" spans="8:8" x14ac:dyDescent="0.25">
      <c r="H1389" s="6"/>
    </row>
    <row r="1390" spans="8:8" x14ac:dyDescent="0.25">
      <c r="H1390" s="6"/>
    </row>
    <row r="1391" spans="8:8" x14ac:dyDescent="0.25">
      <c r="H1391" s="6"/>
    </row>
    <row r="1392" spans="8:8" x14ac:dyDescent="0.25">
      <c r="H1392" s="6"/>
    </row>
    <row r="1393" spans="8:8" x14ac:dyDescent="0.25">
      <c r="H1393" s="6"/>
    </row>
    <row r="1394" spans="8:8" x14ac:dyDescent="0.25">
      <c r="H1394" s="6"/>
    </row>
    <row r="1395" spans="8:8" x14ac:dyDescent="0.25">
      <c r="H1395" s="6"/>
    </row>
    <row r="1396" spans="8:8" x14ac:dyDescent="0.25">
      <c r="H1396" s="6"/>
    </row>
    <row r="1397" spans="8:8" x14ac:dyDescent="0.25">
      <c r="H1397" s="6"/>
    </row>
    <row r="1398" spans="8:8" x14ac:dyDescent="0.25">
      <c r="H1398" s="6"/>
    </row>
    <row r="1399" spans="8:8" x14ac:dyDescent="0.25">
      <c r="H1399" s="6"/>
    </row>
    <row r="1400" spans="8:8" x14ac:dyDescent="0.25">
      <c r="H1400" s="6"/>
    </row>
    <row r="1401" spans="8:8" x14ac:dyDescent="0.25">
      <c r="H1401" s="6"/>
    </row>
    <row r="1402" spans="8:8" x14ac:dyDescent="0.25">
      <c r="H1402" s="6"/>
    </row>
    <row r="1403" spans="8:8" x14ac:dyDescent="0.25">
      <c r="H1403" s="6"/>
    </row>
    <row r="1404" spans="8:8" x14ac:dyDescent="0.25">
      <c r="H1404" s="6"/>
    </row>
    <row r="1405" spans="8:8" x14ac:dyDescent="0.25">
      <c r="H1405" s="6"/>
    </row>
    <row r="1406" spans="8:8" x14ac:dyDescent="0.25">
      <c r="H1406" s="6"/>
    </row>
    <row r="1407" spans="8:8" x14ac:dyDescent="0.25">
      <c r="H1407" s="6"/>
    </row>
    <row r="1408" spans="8:8" x14ac:dyDescent="0.25">
      <c r="H1408" s="6"/>
    </row>
    <row r="1409" spans="8:8" x14ac:dyDescent="0.25">
      <c r="H1409" s="6"/>
    </row>
    <row r="1410" spans="8:8" x14ac:dyDescent="0.25">
      <c r="H1410" s="6"/>
    </row>
    <row r="1411" spans="8:8" x14ac:dyDescent="0.25">
      <c r="H1411" s="6"/>
    </row>
    <row r="1412" spans="8:8" x14ac:dyDescent="0.25">
      <c r="H1412" s="6"/>
    </row>
    <row r="1413" spans="8:8" x14ac:dyDescent="0.25">
      <c r="H1413" s="6"/>
    </row>
    <row r="1414" spans="8:8" x14ac:dyDescent="0.25">
      <c r="H1414" s="6"/>
    </row>
    <row r="1415" spans="8:8" x14ac:dyDescent="0.25">
      <c r="H1415" s="6"/>
    </row>
    <row r="1416" spans="8:8" x14ac:dyDescent="0.25">
      <c r="H1416" s="6"/>
    </row>
    <row r="1417" spans="8:8" x14ac:dyDescent="0.25">
      <c r="H1417" s="6"/>
    </row>
    <row r="1418" spans="8:8" x14ac:dyDescent="0.25">
      <c r="H1418" s="6"/>
    </row>
    <row r="1419" spans="8:8" x14ac:dyDescent="0.25">
      <c r="H1419" s="6"/>
    </row>
    <row r="1420" spans="8:8" x14ac:dyDescent="0.25">
      <c r="H1420" s="6"/>
    </row>
    <row r="1421" spans="8:8" x14ac:dyDescent="0.25">
      <c r="H1421" s="6"/>
    </row>
    <row r="1422" spans="8:8" x14ac:dyDescent="0.25">
      <c r="H1422" s="6"/>
    </row>
    <row r="1423" spans="8:8" x14ac:dyDescent="0.25">
      <c r="H1423" s="6"/>
    </row>
    <row r="1424" spans="8:8" x14ac:dyDescent="0.25">
      <c r="H1424" s="6"/>
    </row>
    <row r="1425" spans="8:8" x14ac:dyDescent="0.25">
      <c r="H1425" s="6"/>
    </row>
    <row r="1426" spans="8:8" x14ac:dyDescent="0.25">
      <c r="H1426" s="6"/>
    </row>
    <row r="1427" spans="8:8" x14ac:dyDescent="0.25">
      <c r="H1427" s="6"/>
    </row>
    <row r="1428" spans="8:8" x14ac:dyDescent="0.25">
      <c r="H1428" s="6"/>
    </row>
    <row r="1429" spans="8:8" x14ac:dyDescent="0.25">
      <c r="H1429" s="6"/>
    </row>
    <row r="1430" spans="8:8" x14ac:dyDescent="0.25">
      <c r="H1430" s="6"/>
    </row>
    <row r="1431" spans="8:8" x14ac:dyDescent="0.25">
      <c r="H1431" s="6"/>
    </row>
    <row r="1432" spans="8:8" x14ac:dyDescent="0.25">
      <c r="H1432" s="6"/>
    </row>
    <row r="1433" spans="8:8" x14ac:dyDescent="0.25">
      <c r="H1433" s="6"/>
    </row>
    <row r="1434" spans="8:8" x14ac:dyDescent="0.25">
      <c r="H1434" s="6"/>
    </row>
    <row r="1435" spans="8:8" x14ac:dyDescent="0.25">
      <c r="H1435" s="6"/>
    </row>
    <row r="1436" spans="8:8" x14ac:dyDescent="0.25">
      <c r="H1436" s="6"/>
    </row>
    <row r="1437" spans="8:8" x14ac:dyDescent="0.25">
      <c r="H1437" s="6"/>
    </row>
    <row r="1438" spans="8:8" x14ac:dyDescent="0.25">
      <c r="H1438" s="6"/>
    </row>
    <row r="1439" spans="8:8" x14ac:dyDescent="0.25">
      <c r="H1439" s="6"/>
    </row>
    <row r="1440" spans="8:8" x14ac:dyDescent="0.25">
      <c r="H1440" s="6"/>
    </row>
    <row r="1441" spans="8:8" x14ac:dyDescent="0.25">
      <c r="H1441" s="6"/>
    </row>
    <row r="1442" spans="8:8" x14ac:dyDescent="0.25">
      <c r="H1442" s="6"/>
    </row>
    <row r="1443" spans="8:8" x14ac:dyDescent="0.25">
      <c r="H1443" s="6"/>
    </row>
    <row r="1444" spans="8:8" x14ac:dyDescent="0.25">
      <c r="H1444" s="6"/>
    </row>
    <row r="1445" spans="8:8" x14ac:dyDescent="0.25">
      <c r="H1445" s="6"/>
    </row>
    <row r="1446" spans="8:8" x14ac:dyDescent="0.25">
      <c r="H1446" s="6"/>
    </row>
    <row r="1447" spans="8:8" x14ac:dyDescent="0.25">
      <c r="H1447" s="6"/>
    </row>
    <row r="1448" spans="8:8" x14ac:dyDescent="0.25">
      <c r="H1448" s="6"/>
    </row>
    <row r="1449" spans="8:8" x14ac:dyDescent="0.25">
      <c r="H1449" s="6"/>
    </row>
    <row r="1450" spans="8:8" x14ac:dyDescent="0.25">
      <c r="H1450" s="6"/>
    </row>
    <row r="1451" spans="8:8" x14ac:dyDescent="0.25">
      <c r="H1451" s="6"/>
    </row>
    <row r="1452" spans="8:8" x14ac:dyDescent="0.25">
      <c r="H1452" s="6"/>
    </row>
    <row r="1453" spans="8:8" x14ac:dyDescent="0.25">
      <c r="H1453" s="6"/>
    </row>
    <row r="1454" spans="8:8" x14ac:dyDescent="0.25">
      <c r="H1454" s="6"/>
    </row>
    <row r="1455" spans="8:8" x14ac:dyDescent="0.25">
      <c r="H1455" s="6"/>
    </row>
    <row r="1456" spans="8:8" x14ac:dyDescent="0.25">
      <c r="H1456" s="6"/>
    </row>
    <row r="1457" spans="8:8" x14ac:dyDescent="0.25">
      <c r="H1457" s="6"/>
    </row>
    <row r="1458" spans="8:8" x14ac:dyDescent="0.25">
      <c r="H1458" s="6"/>
    </row>
    <row r="1459" spans="8:8" x14ac:dyDescent="0.25">
      <c r="H1459" s="6"/>
    </row>
    <row r="1460" spans="8:8" x14ac:dyDescent="0.25">
      <c r="H1460" s="6"/>
    </row>
    <row r="1461" spans="8:8" x14ac:dyDescent="0.25">
      <c r="H1461" s="6"/>
    </row>
    <row r="1462" spans="8:8" x14ac:dyDescent="0.25">
      <c r="H1462" s="6"/>
    </row>
    <row r="1463" spans="8:8" x14ac:dyDescent="0.25">
      <c r="H1463" s="6"/>
    </row>
    <row r="1464" spans="8:8" x14ac:dyDescent="0.25">
      <c r="H1464" s="6"/>
    </row>
    <row r="1465" spans="8:8" x14ac:dyDescent="0.25">
      <c r="H1465" s="6"/>
    </row>
    <row r="1466" spans="8:8" x14ac:dyDescent="0.25">
      <c r="H1466" s="6"/>
    </row>
    <row r="1467" spans="8:8" x14ac:dyDescent="0.25">
      <c r="H1467" s="6"/>
    </row>
    <row r="1468" spans="8:8" x14ac:dyDescent="0.25">
      <c r="H1468" s="6"/>
    </row>
    <row r="1469" spans="8:8" x14ac:dyDescent="0.25">
      <c r="H1469" s="6"/>
    </row>
    <row r="1470" spans="8:8" x14ac:dyDescent="0.25">
      <c r="H1470" s="6"/>
    </row>
    <row r="1471" spans="8:8" x14ac:dyDescent="0.25">
      <c r="H1471" s="6"/>
    </row>
    <row r="1472" spans="8:8" x14ac:dyDescent="0.25">
      <c r="H1472" s="6"/>
    </row>
    <row r="1473" spans="8:8" x14ac:dyDescent="0.25">
      <c r="H1473" s="6"/>
    </row>
    <row r="1474" spans="8:8" x14ac:dyDescent="0.25">
      <c r="H1474" s="6"/>
    </row>
    <row r="1475" spans="8:8" x14ac:dyDescent="0.25">
      <c r="H1475" s="6"/>
    </row>
    <row r="1476" spans="8:8" x14ac:dyDescent="0.25">
      <c r="H1476" s="6"/>
    </row>
    <row r="1477" spans="8:8" x14ac:dyDescent="0.25">
      <c r="H1477" s="6"/>
    </row>
    <row r="1478" spans="8:8" x14ac:dyDescent="0.25">
      <c r="H1478" s="6"/>
    </row>
    <row r="1479" spans="8:8" x14ac:dyDescent="0.25">
      <c r="H1479" s="6"/>
    </row>
    <row r="1480" spans="8:8" x14ac:dyDescent="0.25">
      <c r="H1480" s="6"/>
    </row>
    <row r="1481" spans="8:8" x14ac:dyDescent="0.25">
      <c r="H1481" s="6"/>
    </row>
    <row r="1482" spans="8:8" x14ac:dyDescent="0.25">
      <c r="H1482" s="6"/>
    </row>
    <row r="1483" spans="8:8" x14ac:dyDescent="0.25">
      <c r="H1483" s="6"/>
    </row>
    <row r="1484" spans="8:8" x14ac:dyDescent="0.25">
      <c r="H1484" s="6"/>
    </row>
    <row r="1485" spans="8:8" x14ac:dyDescent="0.25">
      <c r="H1485" s="6"/>
    </row>
    <row r="1486" spans="8:8" x14ac:dyDescent="0.25">
      <c r="H1486" s="6"/>
    </row>
    <row r="1487" spans="8:8" x14ac:dyDescent="0.25">
      <c r="H1487" s="6"/>
    </row>
    <row r="1488" spans="8:8" x14ac:dyDescent="0.25">
      <c r="H1488" s="6"/>
    </row>
    <row r="1489" spans="8:8" x14ac:dyDescent="0.25">
      <c r="H1489" s="6"/>
    </row>
    <row r="1490" spans="8:8" x14ac:dyDescent="0.25">
      <c r="H1490" s="6"/>
    </row>
    <row r="1491" spans="8:8" x14ac:dyDescent="0.25">
      <c r="H1491" s="6"/>
    </row>
    <row r="1492" spans="8:8" x14ac:dyDescent="0.25">
      <c r="H1492" s="6"/>
    </row>
    <row r="1493" spans="8:8" x14ac:dyDescent="0.25">
      <c r="H1493" s="6"/>
    </row>
    <row r="1494" spans="8:8" x14ac:dyDescent="0.25">
      <c r="H1494" s="6"/>
    </row>
    <row r="1495" spans="8:8" x14ac:dyDescent="0.25">
      <c r="H1495" s="6"/>
    </row>
    <row r="1496" spans="8:8" x14ac:dyDescent="0.25">
      <c r="H1496" s="6"/>
    </row>
    <row r="1497" spans="8:8" x14ac:dyDescent="0.25">
      <c r="H1497" s="6"/>
    </row>
    <row r="1498" spans="8:8" x14ac:dyDescent="0.25">
      <c r="H1498" s="6"/>
    </row>
    <row r="1499" spans="8:8" x14ac:dyDescent="0.25">
      <c r="H1499" s="6"/>
    </row>
    <row r="1500" spans="8:8" x14ac:dyDescent="0.25">
      <c r="H1500" s="6"/>
    </row>
    <row r="1501" spans="8:8" x14ac:dyDescent="0.25">
      <c r="H1501" s="6"/>
    </row>
    <row r="1502" spans="8:8" x14ac:dyDescent="0.25">
      <c r="H1502" s="6"/>
    </row>
    <row r="1503" spans="8:8" x14ac:dyDescent="0.25">
      <c r="H1503" s="6"/>
    </row>
    <row r="1504" spans="8:8" x14ac:dyDescent="0.25">
      <c r="H1504" s="6"/>
    </row>
    <row r="1505" spans="8:8" x14ac:dyDescent="0.25">
      <c r="H1505" s="6"/>
    </row>
    <row r="1506" spans="8:8" x14ac:dyDescent="0.25">
      <c r="H1506" s="6"/>
    </row>
    <row r="1507" spans="8:8" x14ac:dyDescent="0.25">
      <c r="H1507" s="6"/>
    </row>
    <row r="1508" spans="8:8" x14ac:dyDescent="0.25">
      <c r="H1508" s="6"/>
    </row>
    <row r="1509" spans="8:8" x14ac:dyDescent="0.25">
      <c r="H1509" s="6"/>
    </row>
    <row r="1510" spans="8:8" x14ac:dyDescent="0.25">
      <c r="H1510" s="6"/>
    </row>
    <row r="1511" spans="8:8" x14ac:dyDescent="0.25">
      <c r="H1511" s="6"/>
    </row>
    <row r="1512" spans="8:8" x14ac:dyDescent="0.25">
      <c r="H1512" s="6"/>
    </row>
    <row r="1513" spans="8:8" x14ac:dyDescent="0.25">
      <c r="H1513" s="6"/>
    </row>
    <row r="1514" spans="8:8" x14ac:dyDescent="0.25">
      <c r="H1514" s="6"/>
    </row>
    <row r="1515" spans="8:8" x14ac:dyDescent="0.25">
      <c r="H1515" s="6"/>
    </row>
    <row r="1516" spans="8:8" x14ac:dyDescent="0.25">
      <c r="H1516" s="6"/>
    </row>
    <row r="1517" spans="8:8" x14ac:dyDescent="0.25">
      <c r="H1517" s="6"/>
    </row>
    <row r="1518" spans="8:8" x14ac:dyDescent="0.25">
      <c r="H1518" s="6"/>
    </row>
    <row r="1519" spans="8:8" x14ac:dyDescent="0.25">
      <c r="H1519" s="6"/>
    </row>
    <row r="1520" spans="8:8" x14ac:dyDescent="0.25">
      <c r="H1520" s="6"/>
    </row>
    <row r="1521" spans="8:8" x14ac:dyDescent="0.25">
      <c r="H1521" s="6"/>
    </row>
    <row r="1522" spans="8:8" x14ac:dyDescent="0.25">
      <c r="H1522" s="6"/>
    </row>
    <row r="1523" spans="8:8" x14ac:dyDescent="0.25">
      <c r="H1523" s="6"/>
    </row>
    <row r="1524" spans="8:8" x14ac:dyDescent="0.25">
      <c r="H1524" s="6"/>
    </row>
    <row r="1525" spans="8:8" x14ac:dyDescent="0.25">
      <c r="H1525" s="6"/>
    </row>
    <row r="1526" spans="8:8" x14ac:dyDescent="0.25">
      <c r="H1526" s="6"/>
    </row>
    <row r="1527" spans="8:8" x14ac:dyDescent="0.25">
      <c r="H1527" s="6"/>
    </row>
    <row r="1528" spans="8:8" x14ac:dyDescent="0.25">
      <c r="H1528" s="6"/>
    </row>
    <row r="1529" spans="8:8" x14ac:dyDescent="0.25">
      <c r="H1529" s="6"/>
    </row>
    <row r="1530" spans="8:8" x14ac:dyDescent="0.25">
      <c r="H1530" s="6"/>
    </row>
    <row r="1531" spans="8:8" x14ac:dyDescent="0.25">
      <c r="H1531" s="6"/>
    </row>
    <row r="1532" spans="8:8" x14ac:dyDescent="0.25">
      <c r="H1532" s="6"/>
    </row>
    <row r="1533" spans="8:8" x14ac:dyDescent="0.25">
      <c r="H1533" s="6"/>
    </row>
    <row r="1534" spans="8:8" x14ac:dyDescent="0.25">
      <c r="H1534" s="6"/>
    </row>
    <row r="1535" spans="8:8" x14ac:dyDescent="0.25">
      <c r="H1535" s="6"/>
    </row>
    <row r="1536" spans="8:8" x14ac:dyDescent="0.25">
      <c r="H1536" s="6"/>
    </row>
    <row r="1537" spans="8:8" x14ac:dyDescent="0.25">
      <c r="H1537" s="6"/>
    </row>
    <row r="1538" spans="8:8" x14ac:dyDescent="0.25">
      <c r="H1538" s="6"/>
    </row>
    <row r="1539" spans="8:8" x14ac:dyDescent="0.25">
      <c r="H1539" s="6"/>
    </row>
    <row r="1540" spans="8:8" x14ac:dyDescent="0.25">
      <c r="H1540" s="6"/>
    </row>
    <row r="1541" spans="8:8" x14ac:dyDescent="0.25">
      <c r="H1541" s="6"/>
    </row>
    <row r="1542" spans="8:8" x14ac:dyDescent="0.25">
      <c r="H1542" s="6"/>
    </row>
    <row r="1543" spans="8:8" x14ac:dyDescent="0.25">
      <c r="H1543" s="6"/>
    </row>
    <row r="1544" spans="8:8" x14ac:dyDescent="0.25">
      <c r="H1544" s="6"/>
    </row>
    <row r="1545" spans="8:8" x14ac:dyDescent="0.25">
      <c r="H1545" s="6"/>
    </row>
    <row r="1546" spans="8:8" x14ac:dyDescent="0.25">
      <c r="H1546" s="6"/>
    </row>
    <row r="1547" spans="8:8" x14ac:dyDescent="0.25">
      <c r="H1547" s="6"/>
    </row>
    <row r="1548" spans="8:8" x14ac:dyDescent="0.25">
      <c r="H1548" s="6"/>
    </row>
    <row r="1549" spans="8:8" x14ac:dyDescent="0.25">
      <c r="H1549" s="6"/>
    </row>
    <row r="1550" spans="8:8" x14ac:dyDescent="0.25">
      <c r="H1550" s="6"/>
    </row>
    <row r="1551" spans="8:8" x14ac:dyDescent="0.25">
      <c r="H1551" s="6"/>
    </row>
    <row r="1552" spans="8:8" x14ac:dyDescent="0.25">
      <c r="H1552" s="6"/>
    </row>
    <row r="1553" spans="8:8" x14ac:dyDescent="0.25">
      <c r="H1553" s="6"/>
    </row>
    <row r="1554" spans="8:8" x14ac:dyDescent="0.25">
      <c r="H1554" s="6"/>
    </row>
    <row r="1555" spans="8:8" x14ac:dyDescent="0.25">
      <c r="H1555" s="6"/>
    </row>
    <row r="1556" spans="8:8" x14ac:dyDescent="0.25">
      <c r="H1556" s="6"/>
    </row>
    <row r="1557" spans="8:8" x14ac:dyDescent="0.25">
      <c r="H1557" s="6"/>
    </row>
    <row r="1558" spans="8:8" x14ac:dyDescent="0.25">
      <c r="H1558" s="6"/>
    </row>
    <row r="1559" spans="8:8" x14ac:dyDescent="0.25">
      <c r="H1559" s="6"/>
    </row>
    <row r="1560" spans="8:8" x14ac:dyDescent="0.25">
      <c r="H1560" s="6"/>
    </row>
    <row r="1561" spans="8:8" x14ac:dyDescent="0.25">
      <c r="H1561" s="6"/>
    </row>
    <row r="1562" spans="8:8" x14ac:dyDescent="0.25">
      <c r="H1562" s="6"/>
    </row>
    <row r="1563" spans="8:8" x14ac:dyDescent="0.25">
      <c r="H1563" s="6"/>
    </row>
    <row r="1564" spans="8:8" x14ac:dyDescent="0.25">
      <c r="H1564" s="6"/>
    </row>
    <row r="1565" spans="8:8" x14ac:dyDescent="0.25">
      <c r="H1565" s="6"/>
    </row>
    <row r="1566" spans="8:8" x14ac:dyDescent="0.25">
      <c r="H1566" s="6"/>
    </row>
    <row r="1567" spans="8:8" x14ac:dyDescent="0.25">
      <c r="H1567" s="6"/>
    </row>
    <row r="1568" spans="8:8" x14ac:dyDescent="0.25">
      <c r="H1568" s="6"/>
    </row>
    <row r="1569" spans="8:8" x14ac:dyDescent="0.25">
      <c r="H1569" s="6"/>
    </row>
    <row r="1570" spans="8:8" x14ac:dyDescent="0.25">
      <c r="H1570" s="6"/>
    </row>
    <row r="1571" spans="8:8" x14ac:dyDescent="0.25">
      <c r="H1571" s="6"/>
    </row>
    <row r="1572" spans="8:8" x14ac:dyDescent="0.25">
      <c r="H1572" s="6"/>
    </row>
    <row r="1573" spans="8:8" x14ac:dyDescent="0.25">
      <c r="H1573" s="6"/>
    </row>
    <row r="1574" spans="8:8" x14ac:dyDescent="0.25">
      <c r="H1574" s="6"/>
    </row>
    <row r="1575" spans="8:8" x14ac:dyDescent="0.25">
      <c r="H1575" s="6"/>
    </row>
    <row r="1576" spans="8:8" x14ac:dyDescent="0.25">
      <c r="H1576" s="6"/>
    </row>
    <row r="1577" spans="8:8" x14ac:dyDescent="0.25">
      <c r="H1577" s="6"/>
    </row>
    <row r="1578" spans="8:8" x14ac:dyDescent="0.25">
      <c r="H1578" s="6"/>
    </row>
    <row r="1579" spans="8:8" x14ac:dyDescent="0.25">
      <c r="H1579" s="6"/>
    </row>
    <row r="1580" spans="8:8" x14ac:dyDescent="0.25">
      <c r="H1580" s="6"/>
    </row>
    <row r="1581" spans="8:8" x14ac:dyDescent="0.25">
      <c r="H1581" s="6"/>
    </row>
    <row r="1582" spans="8:8" x14ac:dyDescent="0.25">
      <c r="H1582" s="6"/>
    </row>
    <row r="1583" spans="8:8" x14ac:dyDescent="0.25">
      <c r="H1583" s="6"/>
    </row>
    <row r="1584" spans="8:8" x14ac:dyDescent="0.25">
      <c r="H1584" s="6"/>
    </row>
    <row r="1585" spans="8:8" x14ac:dyDescent="0.25">
      <c r="H1585" s="6"/>
    </row>
    <row r="1586" spans="8:8" x14ac:dyDescent="0.25">
      <c r="H1586" s="6"/>
    </row>
    <row r="1587" spans="8:8" x14ac:dyDescent="0.25">
      <c r="H1587" s="6"/>
    </row>
    <row r="1588" spans="8:8" x14ac:dyDescent="0.25">
      <c r="H1588" s="6"/>
    </row>
    <row r="1589" spans="8:8" x14ac:dyDescent="0.25">
      <c r="H1589" s="6"/>
    </row>
    <row r="1590" spans="8:8" x14ac:dyDescent="0.25">
      <c r="H1590" s="6"/>
    </row>
    <row r="1591" spans="8:8" x14ac:dyDescent="0.25">
      <c r="H1591" s="6"/>
    </row>
    <row r="1592" spans="8:8" x14ac:dyDescent="0.25">
      <c r="H1592" s="6"/>
    </row>
    <row r="1593" spans="8:8" x14ac:dyDescent="0.25">
      <c r="H1593" s="6"/>
    </row>
    <row r="1594" spans="8:8" x14ac:dyDescent="0.25">
      <c r="H1594" s="6"/>
    </row>
    <row r="1595" spans="8:8" x14ac:dyDescent="0.25">
      <c r="H1595" s="6"/>
    </row>
    <row r="1596" spans="8:8" x14ac:dyDescent="0.25">
      <c r="H1596" s="6"/>
    </row>
    <row r="1597" spans="8:8" x14ac:dyDescent="0.25">
      <c r="H1597" s="6"/>
    </row>
    <row r="1598" spans="8:8" x14ac:dyDescent="0.25">
      <c r="H1598" s="6"/>
    </row>
    <row r="1599" spans="8:8" x14ac:dyDescent="0.25">
      <c r="H1599" s="6"/>
    </row>
    <row r="1600" spans="8:8" x14ac:dyDescent="0.25">
      <c r="H1600" s="6"/>
    </row>
    <row r="1601" spans="8:8" x14ac:dyDescent="0.25">
      <c r="H1601" s="6"/>
    </row>
    <row r="1602" spans="8:8" x14ac:dyDescent="0.25">
      <c r="H1602" s="6"/>
    </row>
    <row r="1603" spans="8:8" x14ac:dyDescent="0.25">
      <c r="H1603" s="6"/>
    </row>
    <row r="1604" spans="8:8" x14ac:dyDescent="0.25">
      <c r="H1604" s="6"/>
    </row>
    <row r="1605" spans="8:8" x14ac:dyDescent="0.25">
      <c r="H1605" s="6"/>
    </row>
    <row r="1606" spans="8:8" x14ac:dyDescent="0.25">
      <c r="H1606" s="6"/>
    </row>
    <row r="1607" spans="8:8" x14ac:dyDescent="0.25">
      <c r="H1607" s="6"/>
    </row>
    <row r="1608" spans="8:8" x14ac:dyDescent="0.25">
      <c r="H1608" s="6"/>
    </row>
    <row r="1609" spans="8:8" x14ac:dyDescent="0.25">
      <c r="H1609" s="6"/>
    </row>
    <row r="1610" spans="8:8" x14ac:dyDescent="0.25">
      <c r="H1610" s="6"/>
    </row>
    <row r="1611" spans="8:8" x14ac:dyDescent="0.25">
      <c r="H1611" s="6"/>
    </row>
    <row r="1612" spans="8:8" x14ac:dyDescent="0.25">
      <c r="H1612" s="6"/>
    </row>
    <row r="1613" spans="8:8" x14ac:dyDescent="0.25">
      <c r="H1613" s="6"/>
    </row>
    <row r="1614" spans="8:8" x14ac:dyDescent="0.25">
      <c r="H1614" s="6"/>
    </row>
    <row r="1615" spans="8:8" x14ac:dyDescent="0.25">
      <c r="H1615" s="6"/>
    </row>
    <row r="1616" spans="8:8" x14ac:dyDescent="0.25">
      <c r="H1616" s="6"/>
    </row>
    <row r="1617" spans="8:8" x14ac:dyDescent="0.25">
      <c r="H1617" s="6"/>
    </row>
    <row r="1618" spans="8:8" x14ac:dyDescent="0.25">
      <c r="H1618" s="6"/>
    </row>
    <row r="1619" spans="8:8" x14ac:dyDescent="0.25">
      <c r="H1619" s="6"/>
    </row>
    <row r="1620" spans="8:8" x14ac:dyDescent="0.25">
      <c r="H1620" s="6"/>
    </row>
    <row r="1621" spans="8:8" x14ac:dyDescent="0.25">
      <c r="H1621" s="6"/>
    </row>
    <row r="1622" spans="8:8" x14ac:dyDescent="0.25">
      <c r="H1622" s="6"/>
    </row>
    <row r="1623" spans="8:8" x14ac:dyDescent="0.25">
      <c r="H1623" s="6"/>
    </row>
    <row r="1624" spans="8:8" x14ac:dyDescent="0.25">
      <c r="H1624" s="6"/>
    </row>
    <row r="1625" spans="8:8" x14ac:dyDescent="0.25">
      <c r="H1625" s="6"/>
    </row>
    <row r="1626" spans="8:8" x14ac:dyDescent="0.25">
      <c r="H1626" s="6"/>
    </row>
    <row r="1627" spans="8:8" x14ac:dyDescent="0.25">
      <c r="H1627" s="6"/>
    </row>
    <row r="1628" spans="8:8" x14ac:dyDescent="0.25">
      <c r="H1628" s="6"/>
    </row>
    <row r="1629" spans="8:8" x14ac:dyDescent="0.25">
      <c r="H1629" s="6"/>
    </row>
    <row r="1630" spans="8:8" x14ac:dyDescent="0.25">
      <c r="H1630" s="6"/>
    </row>
    <row r="1631" spans="8:8" x14ac:dyDescent="0.25">
      <c r="H1631" s="6"/>
    </row>
    <row r="1632" spans="8:8" x14ac:dyDescent="0.25">
      <c r="H1632" s="6"/>
    </row>
    <row r="1633" spans="8:8" x14ac:dyDescent="0.25">
      <c r="H1633" s="6"/>
    </row>
    <row r="1634" spans="8:8" x14ac:dyDescent="0.25">
      <c r="H1634" s="6"/>
    </row>
    <row r="1635" spans="8:8" x14ac:dyDescent="0.25">
      <c r="H1635" s="6"/>
    </row>
    <row r="1636" spans="8:8" x14ac:dyDescent="0.25">
      <c r="H1636" s="6"/>
    </row>
    <row r="1637" spans="8:8" x14ac:dyDescent="0.25">
      <c r="H1637" s="6"/>
    </row>
    <row r="1638" spans="8:8" x14ac:dyDescent="0.25">
      <c r="H1638" s="6"/>
    </row>
    <row r="1639" spans="8:8" x14ac:dyDescent="0.25">
      <c r="H1639" s="6"/>
    </row>
    <row r="1640" spans="8:8" x14ac:dyDescent="0.25">
      <c r="H1640" s="6"/>
    </row>
    <row r="1641" spans="8:8" x14ac:dyDescent="0.25">
      <c r="H1641" s="6"/>
    </row>
    <row r="1642" spans="8:8" x14ac:dyDescent="0.25">
      <c r="H1642" s="6"/>
    </row>
    <row r="1643" spans="8:8" x14ac:dyDescent="0.25">
      <c r="H1643" s="6"/>
    </row>
    <row r="1644" spans="8:8" x14ac:dyDescent="0.25">
      <c r="H1644" s="6"/>
    </row>
    <row r="1645" spans="8:8" x14ac:dyDescent="0.25">
      <c r="H1645" s="6"/>
    </row>
    <row r="1646" spans="8:8" x14ac:dyDescent="0.25">
      <c r="H1646" s="6"/>
    </row>
    <row r="1647" spans="8:8" x14ac:dyDescent="0.25">
      <c r="H1647" s="6"/>
    </row>
    <row r="1648" spans="8:8" x14ac:dyDescent="0.25">
      <c r="H1648" s="6"/>
    </row>
    <row r="1649" spans="8:8" x14ac:dyDescent="0.25">
      <c r="H1649" s="6"/>
    </row>
    <row r="1650" spans="8:8" x14ac:dyDescent="0.25">
      <c r="H1650" s="6"/>
    </row>
    <row r="1651" spans="8:8" x14ac:dyDescent="0.25">
      <c r="H1651" s="6"/>
    </row>
    <row r="1652" spans="8:8" x14ac:dyDescent="0.25">
      <c r="H1652" s="6"/>
    </row>
    <row r="1653" spans="8:8" x14ac:dyDescent="0.25">
      <c r="H1653" s="6"/>
    </row>
    <row r="1654" spans="8:8" x14ac:dyDescent="0.25">
      <c r="H1654" s="6"/>
    </row>
    <row r="1655" spans="8:8" x14ac:dyDescent="0.25">
      <c r="H1655" s="6"/>
    </row>
    <row r="1656" spans="8:8" x14ac:dyDescent="0.25">
      <c r="H1656" s="6"/>
    </row>
    <row r="1657" spans="8:8" x14ac:dyDescent="0.25">
      <c r="H1657" s="6"/>
    </row>
    <row r="1658" spans="8:8" x14ac:dyDescent="0.25">
      <c r="H1658" s="6"/>
    </row>
    <row r="1659" spans="8:8" x14ac:dyDescent="0.25">
      <c r="H1659" s="6"/>
    </row>
    <row r="1660" spans="8:8" x14ac:dyDescent="0.25">
      <c r="H1660" s="6"/>
    </row>
    <row r="1661" spans="8:8" x14ac:dyDescent="0.25">
      <c r="H1661" s="6"/>
    </row>
    <row r="1662" spans="8:8" x14ac:dyDescent="0.25">
      <c r="H1662" s="6"/>
    </row>
    <row r="1663" spans="8:8" x14ac:dyDescent="0.25">
      <c r="H1663" s="6"/>
    </row>
    <row r="1664" spans="8:8" x14ac:dyDescent="0.25">
      <c r="H1664" s="6"/>
    </row>
    <row r="1665" spans="8:8" x14ac:dyDescent="0.25">
      <c r="H1665" s="6"/>
    </row>
    <row r="1666" spans="8:8" x14ac:dyDescent="0.25">
      <c r="H1666" s="6"/>
    </row>
    <row r="1667" spans="8:8" x14ac:dyDescent="0.25">
      <c r="H1667" s="6"/>
    </row>
    <row r="1668" spans="8:8" x14ac:dyDescent="0.25">
      <c r="H1668" s="6"/>
    </row>
    <row r="1669" spans="8:8" x14ac:dyDescent="0.25">
      <c r="H1669" s="6"/>
    </row>
    <row r="1670" spans="8:8" x14ac:dyDescent="0.25">
      <c r="H1670" s="6"/>
    </row>
    <row r="1671" spans="8:8" x14ac:dyDescent="0.25">
      <c r="H1671" s="6"/>
    </row>
    <row r="1672" spans="8:8" x14ac:dyDescent="0.25">
      <c r="H1672" s="6"/>
    </row>
    <row r="1673" spans="8:8" x14ac:dyDescent="0.25">
      <c r="H1673" s="6"/>
    </row>
    <row r="1674" spans="8:8" x14ac:dyDescent="0.25">
      <c r="H1674" s="6"/>
    </row>
    <row r="1675" spans="8:8" x14ac:dyDescent="0.25">
      <c r="H1675" s="6"/>
    </row>
    <row r="1676" spans="8:8" x14ac:dyDescent="0.25">
      <c r="H1676" s="6"/>
    </row>
    <row r="1677" spans="8:8" x14ac:dyDescent="0.25">
      <c r="H1677" s="6"/>
    </row>
    <row r="1678" spans="8:8" x14ac:dyDescent="0.25">
      <c r="H1678" s="6"/>
    </row>
    <row r="1679" spans="8:8" x14ac:dyDescent="0.25">
      <c r="H1679" s="6"/>
    </row>
    <row r="1680" spans="8:8" x14ac:dyDescent="0.25">
      <c r="H1680" s="6"/>
    </row>
    <row r="1681" spans="8:8" x14ac:dyDescent="0.25">
      <c r="H1681" s="6"/>
    </row>
    <row r="1682" spans="8:8" x14ac:dyDescent="0.25">
      <c r="H1682" s="6"/>
    </row>
    <row r="1683" spans="8:8" x14ac:dyDescent="0.25">
      <c r="H1683" s="6"/>
    </row>
    <row r="1684" spans="8:8" x14ac:dyDescent="0.25">
      <c r="H1684" s="6"/>
    </row>
    <row r="1685" spans="8:8" x14ac:dyDescent="0.25">
      <c r="H1685" s="6"/>
    </row>
    <row r="1686" spans="8:8" x14ac:dyDescent="0.25">
      <c r="H1686" s="6"/>
    </row>
    <row r="1687" spans="8:8" x14ac:dyDescent="0.25">
      <c r="H1687" s="6"/>
    </row>
    <row r="1688" spans="8:8" x14ac:dyDescent="0.25">
      <c r="H1688" s="6"/>
    </row>
    <row r="1689" spans="8:8" x14ac:dyDescent="0.25">
      <c r="H1689" s="6"/>
    </row>
    <row r="1690" spans="8:8" x14ac:dyDescent="0.25">
      <c r="H1690" s="6"/>
    </row>
    <row r="1691" spans="8:8" x14ac:dyDescent="0.25">
      <c r="H1691" s="6"/>
    </row>
    <row r="1692" spans="8:8" x14ac:dyDescent="0.25">
      <c r="H1692" s="6"/>
    </row>
    <row r="1693" spans="8:8" x14ac:dyDescent="0.25">
      <c r="H1693" s="6"/>
    </row>
    <row r="1694" spans="8:8" x14ac:dyDescent="0.25">
      <c r="H1694" s="6"/>
    </row>
    <row r="1695" spans="8:8" x14ac:dyDescent="0.25">
      <c r="H1695" s="6"/>
    </row>
    <row r="1696" spans="8:8" x14ac:dyDescent="0.25">
      <c r="H1696" s="6"/>
    </row>
    <row r="1697" spans="8:8" x14ac:dyDescent="0.25">
      <c r="H1697" s="6"/>
    </row>
    <row r="1698" spans="8:8" x14ac:dyDescent="0.25">
      <c r="H1698" s="6"/>
    </row>
    <row r="1699" spans="8:8" x14ac:dyDescent="0.25">
      <c r="H1699" s="6"/>
    </row>
    <row r="1700" spans="8:8" x14ac:dyDescent="0.25">
      <c r="H1700" s="6"/>
    </row>
    <row r="1701" spans="8:8" x14ac:dyDescent="0.25">
      <c r="H1701" s="6"/>
    </row>
    <row r="1702" spans="8:8" x14ac:dyDescent="0.25">
      <c r="H1702" s="6"/>
    </row>
    <row r="1703" spans="8:8" x14ac:dyDescent="0.25">
      <c r="H1703" s="6"/>
    </row>
    <row r="1704" spans="8:8" x14ac:dyDescent="0.25">
      <c r="H1704" s="6"/>
    </row>
    <row r="1705" spans="8:8" x14ac:dyDescent="0.25">
      <c r="H1705" s="6"/>
    </row>
    <row r="1706" spans="8:8" x14ac:dyDescent="0.25">
      <c r="H1706" s="6"/>
    </row>
    <row r="1707" spans="8:8" x14ac:dyDescent="0.25">
      <c r="H1707" s="6"/>
    </row>
    <row r="1708" spans="8:8" x14ac:dyDescent="0.25">
      <c r="H1708" s="6"/>
    </row>
    <row r="1709" spans="8:8" x14ac:dyDescent="0.25">
      <c r="H1709" s="6"/>
    </row>
    <row r="1710" spans="8:8" x14ac:dyDescent="0.25">
      <c r="H1710" s="6"/>
    </row>
    <row r="1711" spans="8:8" x14ac:dyDescent="0.25">
      <c r="H1711" s="6"/>
    </row>
    <row r="1712" spans="8:8" x14ac:dyDescent="0.25">
      <c r="H1712" s="6"/>
    </row>
    <row r="1713" spans="8:8" x14ac:dyDescent="0.25">
      <c r="H1713" s="6"/>
    </row>
    <row r="1714" spans="8:8" x14ac:dyDescent="0.25">
      <c r="H1714" s="6"/>
    </row>
    <row r="1715" spans="8:8" x14ac:dyDescent="0.25">
      <c r="H1715" s="6"/>
    </row>
    <row r="1716" spans="8:8" x14ac:dyDescent="0.25">
      <c r="H1716" s="6"/>
    </row>
    <row r="1717" spans="8:8" x14ac:dyDescent="0.25">
      <c r="H1717" s="6"/>
    </row>
    <row r="1718" spans="8:8" x14ac:dyDescent="0.25">
      <c r="H1718" s="6"/>
    </row>
    <row r="1719" spans="8:8" x14ac:dyDescent="0.25">
      <c r="H1719" s="6"/>
    </row>
    <row r="1720" spans="8:8" x14ac:dyDescent="0.25">
      <c r="H1720" s="6"/>
    </row>
    <row r="1721" spans="8:8" x14ac:dyDescent="0.25">
      <c r="H1721" s="6"/>
    </row>
    <row r="1722" spans="8:8" x14ac:dyDescent="0.25">
      <c r="H1722" s="6"/>
    </row>
    <row r="1723" spans="8:8" x14ac:dyDescent="0.25">
      <c r="H1723" s="6"/>
    </row>
    <row r="1724" spans="8:8" x14ac:dyDescent="0.25">
      <c r="H1724" s="6"/>
    </row>
    <row r="1725" spans="8:8" x14ac:dyDescent="0.25">
      <c r="H1725" s="6"/>
    </row>
    <row r="1726" spans="8:8" x14ac:dyDescent="0.25">
      <c r="H1726" s="6"/>
    </row>
    <row r="1727" spans="8:8" x14ac:dyDescent="0.25">
      <c r="H1727" s="6"/>
    </row>
    <row r="1728" spans="8:8" x14ac:dyDescent="0.25">
      <c r="H1728" s="6"/>
    </row>
    <row r="1729" spans="8:8" x14ac:dyDescent="0.25">
      <c r="H1729" s="6"/>
    </row>
    <row r="1730" spans="8:8" x14ac:dyDescent="0.25">
      <c r="H1730" s="6"/>
    </row>
    <row r="1731" spans="8:8" x14ac:dyDescent="0.25">
      <c r="H1731" s="6"/>
    </row>
    <row r="1732" spans="8:8" x14ac:dyDescent="0.25">
      <c r="H1732" s="6"/>
    </row>
    <row r="1733" spans="8:8" x14ac:dyDescent="0.25">
      <c r="H1733" s="6"/>
    </row>
    <row r="1734" spans="8:8" x14ac:dyDescent="0.25">
      <c r="H1734" s="6"/>
    </row>
    <row r="1735" spans="8:8" x14ac:dyDescent="0.25">
      <c r="H1735" s="6"/>
    </row>
    <row r="1736" spans="8:8" x14ac:dyDescent="0.25">
      <c r="H1736" s="6"/>
    </row>
    <row r="1737" spans="8:8" x14ac:dyDescent="0.25">
      <c r="H1737" s="6"/>
    </row>
    <row r="1738" spans="8:8" x14ac:dyDescent="0.25">
      <c r="H1738" s="6"/>
    </row>
    <row r="1739" spans="8:8" x14ac:dyDescent="0.25">
      <c r="H1739" s="6"/>
    </row>
    <row r="1740" spans="8:8" x14ac:dyDescent="0.25">
      <c r="H1740" s="6"/>
    </row>
    <row r="1741" spans="8:8" x14ac:dyDescent="0.25">
      <c r="H1741" s="6"/>
    </row>
    <row r="1742" spans="8:8" x14ac:dyDescent="0.25">
      <c r="H1742" s="6"/>
    </row>
    <row r="1743" spans="8:8" x14ac:dyDescent="0.25">
      <c r="H1743" s="6"/>
    </row>
    <row r="1744" spans="8:8" x14ac:dyDescent="0.25">
      <c r="H1744" s="6"/>
    </row>
    <row r="1745" spans="8:8" x14ac:dyDescent="0.25">
      <c r="H1745" s="6"/>
    </row>
    <row r="1746" spans="8:8" x14ac:dyDescent="0.25">
      <c r="H1746" s="6"/>
    </row>
    <row r="1747" spans="8:8" x14ac:dyDescent="0.25">
      <c r="H1747" s="6"/>
    </row>
    <row r="1748" spans="8:8" x14ac:dyDescent="0.25">
      <c r="H1748" s="6"/>
    </row>
    <row r="1749" spans="8:8" x14ac:dyDescent="0.25">
      <c r="H1749" s="6"/>
    </row>
    <row r="1750" spans="8:8" x14ac:dyDescent="0.25">
      <c r="H1750" s="6"/>
    </row>
    <row r="1751" spans="8:8" x14ac:dyDescent="0.25">
      <c r="H1751" s="6"/>
    </row>
    <row r="1752" spans="8:8" x14ac:dyDescent="0.25">
      <c r="H1752" s="6"/>
    </row>
    <row r="1753" spans="8:8" x14ac:dyDescent="0.25">
      <c r="H1753" s="6"/>
    </row>
    <row r="1754" spans="8:8" x14ac:dyDescent="0.25">
      <c r="H1754" s="6"/>
    </row>
    <row r="1755" spans="8:8" x14ac:dyDescent="0.25">
      <c r="H1755" s="6"/>
    </row>
    <row r="1756" spans="8:8" x14ac:dyDescent="0.25">
      <c r="H1756" s="6"/>
    </row>
    <row r="1757" spans="8:8" x14ac:dyDescent="0.25">
      <c r="H1757" s="6"/>
    </row>
    <row r="1758" spans="8:8" x14ac:dyDescent="0.25">
      <c r="H1758" s="6"/>
    </row>
    <row r="1759" spans="8:8" x14ac:dyDescent="0.25">
      <c r="H1759" s="6"/>
    </row>
    <row r="1760" spans="8:8" x14ac:dyDescent="0.25">
      <c r="H1760" s="6"/>
    </row>
    <row r="1761" spans="8:8" x14ac:dyDescent="0.25">
      <c r="H1761" s="6"/>
    </row>
    <row r="1762" spans="8:8" x14ac:dyDescent="0.25">
      <c r="H1762" s="6"/>
    </row>
    <row r="1763" spans="8:8" x14ac:dyDescent="0.25">
      <c r="H1763" s="6"/>
    </row>
    <row r="1764" spans="8:8" x14ac:dyDescent="0.25">
      <c r="H1764" s="6"/>
    </row>
    <row r="1765" spans="8:8" x14ac:dyDescent="0.25">
      <c r="H1765" s="6"/>
    </row>
    <row r="1766" spans="8:8" x14ac:dyDescent="0.25">
      <c r="H1766" s="6"/>
    </row>
    <row r="1767" spans="8:8" x14ac:dyDescent="0.25">
      <c r="H1767" s="6"/>
    </row>
    <row r="1768" spans="8:8" x14ac:dyDescent="0.25">
      <c r="H1768" s="6"/>
    </row>
    <row r="1769" spans="8:8" x14ac:dyDescent="0.25">
      <c r="H1769" s="6"/>
    </row>
    <row r="1770" spans="8:8" x14ac:dyDescent="0.25">
      <c r="H1770" s="6"/>
    </row>
    <row r="1771" spans="8:8" x14ac:dyDescent="0.25">
      <c r="H1771" s="6"/>
    </row>
    <row r="1772" spans="8:8" x14ac:dyDescent="0.25">
      <c r="H1772" s="6"/>
    </row>
    <row r="1773" spans="8:8" x14ac:dyDescent="0.25">
      <c r="H1773" s="6"/>
    </row>
    <row r="1774" spans="8:8" x14ac:dyDescent="0.25">
      <c r="H1774" s="6"/>
    </row>
    <row r="1775" spans="8:8" x14ac:dyDescent="0.25">
      <c r="H1775" s="6"/>
    </row>
    <row r="1776" spans="8:8" x14ac:dyDescent="0.25">
      <c r="H1776" s="6"/>
    </row>
    <row r="1777" spans="8:8" x14ac:dyDescent="0.25">
      <c r="H1777" s="6"/>
    </row>
    <row r="1778" spans="8:8" x14ac:dyDescent="0.25">
      <c r="H1778" s="6"/>
    </row>
    <row r="1779" spans="8:8" x14ac:dyDescent="0.25">
      <c r="H1779" s="6"/>
    </row>
    <row r="1780" spans="8:8" x14ac:dyDescent="0.25">
      <c r="H1780" s="6"/>
    </row>
    <row r="1781" spans="8:8" x14ac:dyDescent="0.25">
      <c r="H1781" s="6"/>
    </row>
    <row r="1782" spans="8:8" x14ac:dyDescent="0.25">
      <c r="H1782" s="6"/>
    </row>
    <row r="1783" spans="8:8" x14ac:dyDescent="0.25">
      <c r="H1783" s="6"/>
    </row>
    <row r="1784" spans="8:8" x14ac:dyDescent="0.25">
      <c r="H1784" s="6"/>
    </row>
    <row r="1785" spans="8:8" x14ac:dyDescent="0.25">
      <c r="H1785" s="6"/>
    </row>
    <row r="1786" spans="8:8" x14ac:dyDescent="0.25">
      <c r="H1786" s="6"/>
    </row>
    <row r="1787" spans="8:8" x14ac:dyDescent="0.25">
      <c r="H1787" s="6"/>
    </row>
    <row r="1788" spans="8:8" x14ac:dyDescent="0.25">
      <c r="H1788" s="6"/>
    </row>
    <row r="1789" spans="8:8" x14ac:dyDescent="0.25">
      <c r="H1789" s="6"/>
    </row>
    <row r="1790" spans="8:8" x14ac:dyDescent="0.25">
      <c r="H1790" s="6"/>
    </row>
    <row r="1791" spans="8:8" x14ac:dyDescent="0.25">
      <c r="H1791" s="6"/>
    </row>
    <row r="1792" spans="8:8" x14ac:dyDescent="0.25">
      <c r="H1792" s="6"/>
    </row>
    <row r="1793" spans="8:8" x14ac:dyDescent="0.25">
      <c r="H1793" s="6"/>
    </row>
    <row r="1794" spans="8:8" x14ac:dyDescent="0.25">
      <c r="H1794" s="6"/>
    </row>
    <row r="1795" spans="8:8" x14ac:dyDescent="0.25">
      <c r="H1795" s="6"/>
    </row>
    <row r="1796" spans="8:8" x14ac:dyDescent="0.25">
      <c r="H1796" s="6"/>
    </row>
    <row r="1797" spans="8:8" x14ac:dyDescent="0.25">
      <c r="H1797" s="6"/>
    </row>
    <row r="1798" spans="8:8" x14ac:dyDescent="0.25">
      <c r="H1798" s="6"/>
    </row>
    <row r="1799" spans="8:8" x14ac:dyDescent="0.25">
      <c r="H1799" s="6"/>
    </row>
    <row r="1800" spans="8:8" x14ac:dyDescent="0.25">
      <c r="H1800" s="6"/>
    </row>
    <row r="1801" spans="8:8" x14ac:dyDescent="0.25">
      <c r="H1801" s="6"/>
    </row>
    <row r="1802" spans="8:8" x14ac:dyDescent="0.25">
      <c r="H1802" s="6"/>
    </row>
    <row r="1803" spans="8:8" x14ac:dyDescent="0.25">
      <c r="H1803" s="6"/>
    </row>
    <row r="1804" spans="8:8" x14ac:dyDescent="0.25">
      <c r="H1804" s="6"/>
    </row>
    <row r="1805" spans="8:8" x14ac:dyDescent="0.25">
      <c r="H1805" s="6"/>
    </row>
    <row r="1806" spans="8:8" x14ac:dyDescent="0.25">
      <c r="H1806" s="6"/>
    </row>
    <row r="1807" spans="8:8" x14ac:dyDescent="0.25">
      <c r="H1807" s="6"/>
    </row>
    <row r="1808" spans="8:8" x14ac:dyDescent="0.25">
      <c r="H1808" s="6"/>
    </row>
    <row r="1809" spans="8:8" x14ac:dyDescent="0.25">
      <c r="H1809" s="6"/>
    </row>
    <row r="1810" spans="8:8" x14ac:dyDescent="0.25">
      <c r="H1810" s="6"/>
    </row>
    <row r="1811" spans="8:8" x14ac:dyDescent="0.25">
      <c r="H1811" s="6"/>
    </row>
    <row r="1812" spans="8:8" x14ac:dyDescent="0.25">
      <c r="H1812" s="6"/>
    </row>
    <row r="1813" spans="8:8" x14ac:dyDescent="0.25">
      <c r="H1813" s="6"/>
    </row>
    <row r="1814" spans="8:8" x14ac:dyDescent="0.25">
      <c r="H1814" s="6"/>
    </row>
    <row r="1815" spans="8:8" x14ac:dyDescent="0.25">
      <c r="H1815" s="6"/>
    </row>
    <row r="1816" spans="8:8" x14ac:dyDescent="0.25">
      <c r="H1816" s="6"/>
    </row>
    <row r="1817" spans="8:8" x14ac:dyDescent="0.25">
      <c r="H1817" s="6"/>
    </row>
    <row r="1818" spans="8:8" x14ac:dyDescent="0.25">
      <c r="H1818" s="6"/>
    </row>
    <row r="1819" spans="8:8" x14ac:dyDescent="0.25">
      <c r="H1819" s="6"/>
    </row>
    <row r="1820" spans="8:8" x14ac:dyDescent="0.25">
      <c r="H1820" s="6"/>
    </row>
    <row r="1821" spans="8:8" x14ac:dyDescent="0.25">
      <c r="H1821" s="6"/>
    </row>
    <row r="1822" spans="8:8" x14ac:dyDescent="0.25">
      <c r="H1822" s="6"/>
    </row>
    <row r="1823" spans="8:8" x14ac:dyDescent="0.25">
      <c r="H1823" s="6"/>
    </row>
    <row r="1824" spans="8:8" x14ac:dyDescent="0.25">
      <c r="H1824" s="6"/>
    </row>
    <row r="1825" spans="8:8" x14ac:dyDescent="0.25">
      <c r="H1825" s="6"/>
    </row>
    <row r="1826" spans="8:8" x14ac:dyDescent="0.25">
      <c r="H1826" s="6"/>
    </row>
    <row r="1827" spans="8:8" x14ac:dyDescent="0.25">
      <c r="H1827" s="6"/>
    </row>
    <row r="1828" spans="8:8" x14ac:dyDescent="0.25">
      <c r="H1828" s="6"/>
    </row>
    <row r="1829" spans="8:8" x14ac:dyDescent="0.25">
      <c r="H1829" s="6"/>
    </row>
    <row r="1830" spans="8:8" x14ac:dyDescent="0.25">
      <c r="H1830" s="6"/>
    </row>
    <row r="1831" spans="8:8" x14ac:dyDescent="0.25">
      <c r="H1831" s="6"/>
    </row>
    <row r="1832" spans="8:8" x14ac:dyDescent="0.25">
      <c r="H1832" s="6"/>
    </row>
    <row r="1833" spans="8:8" x14ac:dyDescent="0.25">
      <c r="H1833" s="6"/>
    </row>
    <row r="1834" spans="8:8" x14ac:dyDescent="0.25">
      <c r="H1834" s="6"/>
    </row>
    <row r="1835" spans="8:8" x14ac:dyDescent="0.25">
      <c r="H1835" s="6"/>
    </row>
    <row r="1836" spans="8:8" x14ac:dyDescent="0.25">
      <c r="H1836" s="6"/>
    </row>
    <row r="1837" spans="8:8" x14ac:dyDescent="0.25">
      <c r="H1837" s="6"/>
    </row>
    <row r="1838" spans="8:8" x14ac:dyDescent="0.25">
      <c r="H1838" s="6"/>
    </row>
    <row r="1839" spans="8:8" x14ac:dyDescent="0.25">
      <c r="H1839" s="6"/>
    </row>
    <row r="1840" spans="8:8" x14ac:dyDescent="0.25">
      <c r="H1840" s="6"/>
    </row>
    <row r="1841" spans="8:8" x14ac:dyDescent="0.25">
      <c r="H1841" s="6"/>
    </row>
    <row r="1842" spans="8:8" x14ac:dyDescent="0.25">
      <c r="H1842" s="6"/>
    </row>
    <row r="1843" spans="8:8" x14ac:dyDescent="0.25">
      <c r="H1843" s="6"/>
    </row>
    <row r="1844" spans="8:8" x14ac:dyDescent="0.25">
      <c r="H1844" s="6"/>
    </row>
    <row r="1845" spans="8:8" x14ac:dyDescent="0.25">
      <c r="H1845" s="6"/>
    </row>
    <row r="1846" spans="8:8" x14ac:dyDescent="0.25">
      <c r="H1846" s="6"/>
    </row>
    <row r="1847" spans="8:8" x14ac:dyDescent="0.25">
      <c r="H1847" s="6"/>
    </row>
    <row r="1848" spans="8:8" x14ac:dyDescent="0.25">
      <c r="H1848" s="6"/>
    </row>
    <row r="1849" spans="8:8" x14ac:dyDescent="0.25">
      <c r="H1849" s="6"/>
    </row>
    <row r="1850" spans="8:8" x14ac:dyDescent="0.25">
      <c r="H1850" s="6"/>
    </row>
    <row r="1851" spans="8:8" x14ac:dyDescent="0.25">
      <c r="H1851" s="6"/>
    </row>
    <row r="1852" spans="8:8" x14ac:dyDescent="0.25">
      <c r="H1852" s="6"/>
    </row>
    <row r="1853" spans="8:8" x14ac:dyDescent="0.25">
      <c r="H1853" s="6"/>
    </row>
    <row r="1854" spans="8:8" x14ac:dyDescent="0.25">
      <c r="H1854" s="6"/>
    </row>
    <row r="1855" spans="8:8" x14ac:dyDescent="0.25">
      <c r="H1855" s="6"/>
    </row>
    <row r="1856" spans="8:8" x14ac:dyDescent="0.25">
      <c r="H1856" s="6"/>
    </row>
    <row r="1857" spans="8:8" x14ac:dyDescent="0.25">
      <c r="H1857" s="6"/>
    </row>
    <row r="1858" spans="8:8" x14ac:dyDescent="0.25">
      <c r="H1858" s="6"/>
    </row>
    <row r="1859" spans="8:8" x14ac:dyDescent="0.25">
      <c r="H1859" s="6"/>
    </row>
    <row r="1860" spans="8:8" x14ac:dyDescent="0.25">
      <c r="H1860" s="6"/>
    </row>
    <row r="1861" spans="8:8" x14ac:dyDescent="0.25">
      <c r="H1861" s="6"/>
    </row>
    <row r="1862" spans="8:8" x14ac:dyDescent="0.25">
      <c r="H1862" s="6"/>
    </row>
    <row r="1863" spans="8:8" x14ac:dyDescent="0.25">
      <c r="H1863" s="6"/>
    </row>
    <row r="1864" spans="8:8" x14ac:dyDescent="0.25">
      <c r="H1864" s="6"/>
    </row>
    <row r="1865" spans="8:8" x14ac:dyDescent="0.25">
      <c r="H1865" s="6"/>
    </row>
    <row r="1866" spans="8:8" x14ac:dyDescent="0.25">
      <c r="H1866" s="6"/>
    </row>
    <row r="1867" spans="8:8" x14ac:dyDescent="0.25">
      <c r="H1867" s="6"/>
    </row>
    <row r="1868" spans="8:8" x14ac:dyDescent="0.25">
      <c r="H1868" s="6"/>
    </row>
    <row r="1869" spans="8:8" x14ac:dyDescent="0.25">
      <c r="H1869" s="6"/>
    </row>
    <row r="1870" spans="8:8" x14ac:dyDescent="0.25">
      <c r="H1870" s="6"/>
    </row>
    <row r="1871" spans="8:8" x14ac:dyDescent="0.25">
      <c r="H1871" s="6"/>
    </row>
    <row r="1872" spans="8:8" x14ac:dyDescent="0.25">
      <c r="H1872" s="6"/>
    </row>
    <row r="1873" spans="8:8" x14ac:dyDescent="0.25">
      <c r="H1873" s="6"/>
    </row>
    <row r="1874" spans="8:8" x14ac:dyDescent="0.25">
      <c r="H1874" s="6"/>
    </row>
    <row r="1875" spans="8:8" x14ac:dyDescent="0.25">
      <c r="H1875" s="6"/>
    </row>
    <row r="1876" spans="8:8" x14ac:dyDescent="0.25">
      <c r="H1876" s="6"/>
    </row>
    <row r="1877" spans="8:8" x14ac:dyDescent="0.25">
      <c r="H1877" s="6"/>
    </row>
    <row r="1878" spans="8:8" x14ac:dyDescent="0.25">
      <c r="H1878" s="6"/>
    </row>
    <row r="1879" spans="8:8" x14ac:dyDescent="0.25">
      <c r="H1879" s="6"/>
    </row>
    <row r="1880" spans="8:8" x14ac:dyDescent="0.25">
      <c r="H1880" s="6"/>
    </row>
    <row r="1881" spans="8:8" x14ac:dyDescent="0.25">
      <c r="H1881" s="6"/>
    </row>
    <row r="1882" spans="8:8" x14ac:dyDescent="0.25">
      <c r="H1882" s="6"/>
    </row>
    <row r="1883" spans="8:8" x14ac:dyDescent="0.25">
      <c r="H1883" s="6"/>
    </row>
    <row r="1884" spans="8:8" x14ac:dyDescent="0.25">
      <c r="H1884" s="6"/>
    </row>
    <row r="1885" spans="8:8" x14ac:dyDescent="0.25">
      <c r="H1885" s="6"/>
    </row>
    <row r="1886" spans="8:8" x14ac:dyDescent="0.25">
      <c r="H1886" s="6"/>
    </row>
    <row r="1887" spans="8:8" x14ac:dyDescent="0.25">
      <c r="H1887" s="6"/>
    </row>
    <row r="1888" spans="8:8" x14ac:dyDescent="0.25">
      <c r="H1888" s="6"/>
    </row>
    <row r="1889" spans="8:8" x14ac:dyDescent="0.25">
      <c r="H1889" s="6"/>
    </row>
    <row r="1890" spans="8:8" x14ac:dyDescent="0.25">
      <c r="H1890" s="6"/>
    </row>
    <row r="1891" spans="8:8" x14ac:dyDescent="0.25">
      <c r="H1891" s="6"/>
    </row>
    <row r="1892" spans="8:8" x14ac:dyDescent="0.25">
      <c r="H1892" s="6"/>
    </row>
    <row r="1893" spans="8:8" x14ac:dyDescent="0.25">
      <c r="H1893" s="6"/>
    </row>
    <row r="1894" spans="8:8" x14ac:dyDescent="0.25">
      <c r="H1894" s="6"/>
    </row>
    <row r="1895" spans="8:8" x14ac:dyDescent="0.25">
      <c r="H1895" s="6"/>
    </row>
    <row r="1896" spans="8:8" x14ac:dyDescent="0.25">
      <c r="H1896" s="6"/>
    </row>
    <row r="1897" spans="8:8" x14ac:dyDescent="0.25">
      <c r="H1897" s="6"/>
    </row>
    <row r="1898" spans="8:8" x14ac:dyDescent="0.25">
      <c r="H1898" s="6"/>
    </row>
    <row r="1899" spans="8:8" x14ac:dyDescent="0.25">
      <c r="H1899" s="6"/>
    </row>
    <row r="1900" spans="8:8" x14ac:dyDescent="0.25">
      <c r="H1900" s="6"/>
    </row>
    <row r="1901" spans="8:8" x14ac:dyDescent="0.25">
      <c r="H1901" s="6"/>
    </row>
    <row r="1902" spans="8:8" x14ac:dyDescent="0.25">
      <c r="H1902" s="6"/>
    </row>
    <row r="1903" spans="8:8" x14ac:dyDescent="0.25">
      <c r="H1903" s="6"/>
    </row>
    <row r="1904" spans="8:8" x14ac:dyDescent="0.25">
      <c r="H1904" s="6"/>
    </row>
    <row r="1905" spans="8:8" x14ac:dyDescent="0.25">
      <c r="H1905" s="6"/>
    </row>
    <row r="1906" spans="8:8" x14ac:dyDescent="0.25">
      <c r="H1906" s="6"/>
    </row>
    <row r="1907" spans="8:8" x14ac:dyDescent="0.25">
      <c r="H1907" s="6"/>
    </row>
    <row r="1908" spans="8:8" x14ac:dyDescent="0.25">
      <c r="H1908" s="6"/>
    </row>
    <row r="1909" spans="8:8" x14ac:dyDescent="0.25">
      <c r="H1909" s="6"/>
    </row>
    <row r="1910" spans="8:8" x14ac:dyDescent="0.25">
      <c r="H1910" s="6"/>
    </row>
    <row r="1911" spans="8:8" x14ac:dyDescent="0.25">
      <c r="H1911" s="6"/>
    </row>
    <row r="1912" spans="8:8" x14ac:dyDescent="0.25">
      <c r="H1912" s="6"/>
    </row>
    <row r="1913" spans="8:8" x14ac:dyDescent="0.25">
      <c r="H1913" s="6"/>
    </row>
    <row r="1914" spans="8:8" x14ac:dyDescent="0.25">
      <c r="H1914" s="6"/>
    </row>
    <row r="1915" spans="8:8" x14ac:dyDescent="0.25">
      <c r="H1915" s="6"/>
    </row>
    <row r="1916" spans="8:8" x14ac:dyDescent="0.25">
      <c r="H1916" s="6"/>
    </row>
    <row r="1917" spans="8:8" x14ac:dyDescent="0.25">
      <c r="H1917" s="6"/>
    </row>
    <row r="1918" spans="8:8" x14ac:dyDescent="0.25">
      <c r="H1918" s="6"/>
    </row>
    <row r="1919" spans="8:8" x14ac:dyDescent="0.25">
      <c r="H1919" s="6"/>
    </row>
    <row r="1920" spans="8:8" x14ac:dyDescent="0.25">
      <c r="H1920" s="6"/>
    </row>
    <row r="1921" spans="8:8" x14ac:dyDescent="0.25">
      <c r="H1921" s="6"/>
    </row>
    <row r="1922" spans="8:8" x14ac:dyDescent="0.25">
      <c r="H1922" s="6"/>
    </row>
    <row r="1923" spans="8:8" x14ac:dyDescent="0.25">
      <c r="H1923" s="6"/>
    </row>
    <row r="1924" spans="8:8" x14ac:dyDescent="0.25">
      <c r="H1924" s="6"/>
    </row>
    <row r="1925" spans="8:8" x14ac:dyDescent="0.25">
      <c r="H1925" s="6"/>
    </row>
    <row r="1926" spans="8:8" x14ac:dyDescent="0.25">
      <c r="H1926" s="6"/>
    </row>
    <row r="1927" spans="8:8" x14ac:dyDescent="0.25">
      <c r="H1927" s="6"/>
    </row>
    <row r="1928" spans="8:8" x14ac:dyDescent="0.25">
      <c r="H1928" s="6"/>
    </row>
    <row r="1929" spans="8:8" x14ac:dyDescent="0.25">
      <c r="H1929" s="6"/>
    </row>
    <row r="1930" spans="8:8" x14ac:dyDescent="0.25">
      <c r="H1930" s="6"/>
    </row>
    <row r="1931" spans="8:8" x14ac:dyDescent="0.25">
      <c r="H1931" s="6"/>
    </row>
    <row r="1932" spans="8:8" x14ac:dyDescent="0.25">
      <c r="H1932" s="6"/>
    </row>
    <row r="1933" spans="8:8" x14ac:dyDescent="0.25">
      <c r="H1933" s="6"/>
    </row>
    <row r="1934" spans="8:8" x14ac:dyDescent="0.25">
      <c r="H1934" s="6"/>
    </row>
    <row r="1935" spans="8:8" x14ac:dyDescent="0.25">
      <c r="H1935" s="6"/>
    </row>
    <row r="1936" spans="8:8" x14ac:dyDescent="0.25">
      <c r="H1936" s="6"/>
    </row>
    <row r="1937" spans="8:8" x14ac:dyDescent="0.25">
      <c r="H1937" s="6"/>
    </row>
    <row r="1938" spans="8:8" x14ac:dyDescent="0.25">
      <c r="H1938" s="6"/>
    </row>
    <row r="1939" spans="8:8" x14ac:dyDescent="0.25">
      <c r="H1939" s="6"/>
    </row>
    <row r="1940" spans="8:8" x14ac:dyDescent="0.25">
      <c r="H1940" s="6"/>
    </row>
    <row r="1941" spans="8:8" x14ac:dyDescent="0.25">
      <c r="H1941" s="6"/>
    </row>
    <row r="1942" spans="8:8" x14ac:dyDescent="0.25">
      <c r="H1942" s="6"/>
    </row>
    <row r="1943" spans="8:8" x14ac:dyDescent="0.25">
      <c r="H1943" s="6"/>
    </row>
    <row r="1944" spans="8:8" x14ac:dyDescent="0.25">
      <c r="H1944" s="6"/>
    </row>
    <row r="1945" spans="8:8" x14ac:dyDescent="0.25">
      <c r="H1945" s="6"/>
    </row>
    <row r="1946" spans="8:8" x14ac:dyDescent="0.25">
      <c r="H1946" s="6"/>
    </row>
    <row r="1947" spans="8:8" x14ac:dyDescent="0.25">
      <c r="H1947" s="6"/>
    </row>
    <row r="1948" spans="8:8" x14ac:dyDescent="0.25">
      <c r="H1948" s="6"/>
    </row>
    <row r="1949" spans="8:8" x14ac:dyDescent="0.25">
      <c r="H1949" s="6"/>
    </row>
    <row r="1950" spans="8:8" x14ac:dyDescent="0.25">
      <c r="H1950" s="6"/>
    </row>
    <row r="1951" spans="8:8" x14ac:dyDescent="0.25">
      <c r="H1951" s="6"/>
    </row>
    <row r="1952" spans="8:8" x14ac:dyDescent="0.25">
      <c r="H1952" s="6"/>
    </row>
    <row r="1953" spans="8:8" x14ac:dyDescent="0.25">
      <c r="H1953" s="6"/>
    </row>
    <row r="1954" spans="8:8" x14ac:dyDescent="0.25">
      <c r="H1954" s="6"/>
    </row>
    <row r="1955" spans="8:8" x14ac:dyDescent="0.25">
      <c r="H1955" s="6"/>
    </row>
    <row r="1956" spans="8:8" x14ac:dyDescent="0.25">
      <c r="H1956" s="6"/>
    </row>
    <row r="1957" spans="8:8" x14ac:dyDescent="0.25">
      <c r="H1957" s="6"/>
    </row>
    <row r="1958" spans="8:8" x14ac:dyDescent="0.25">
      <c r="H1958" s="6"/>
    </row>
    <row r="1959" spans="8:8" x14ac:dyDescent="0.25">
      <c r="H1959" s="6"/>
    </row>
    <row r="1960" spans="8:8" x14ac:dyDescent="0.25">
      <c r="H1960" s="6"/>
    </row>
    <row r="1961" spans="8:8" x14ac:dyDescent="0.25">
      <c r="H1961" s="6"/>
    </row>
    <row r="1962" spans="8:8" x14ac:dyDescent="0.25">
      <c r="H1962" s="6"/>
    </row>
    <row r="1963" spans="8:8" x14ac:dyDescent="0.25">
      <c r="H1963" s="6"/>
    </row>
    <row r="1964" spans="8:8" x14ac:dyDescent="0.25">
      <c r="H1964" s="6"/>
    </row>
    <row r="1965" spans="8:8" x14ac:dyDescent="0.25">
      <c r="H1965" s="6"/>
    </row>
    <row r="1966" spans="8:8" x14ac:dyDescent="0.25">
      <c r="H1966" s="6"/>
    </row>
    <row r="1967" spans="8:8" x14ac:dyDescent="0.25">
      <c r="H1967" s="6"/>
    </row>
    <row r="1968" spans="8:8" x14ac:dyDescent="0.25">
      <c r="H1968" s="6"/>
    </row>
    <row r="1969" spans="8:8" x14ac:dyDescent="0.25">
      <c r="H1969" s="6"/>
    </row>
    <row r="1970" spans="8:8" x14ac:dyDescent="0.25">
      <c r="H1970" s="6"/>
    </row>
    <row r="1971" spans="8:8" x14ac:dyDescent="0.25">
      <c r="H1971" s="6"/>
    </row>
    <row r="1972" spans="8:8" x14ac:dyDescent="0.25">
      <c r="H1972" s="6"/>
    </row>
    <row r="1973" spans="8:8" x14ac:dyDescent="0.25">
      <c r="H1973" s="6"/>
    </row>
    <row r="1974" spans="8:8" x14ac:dyDescent="0.25">
      <c r="H1974" s="6"/>
    </row>
    <row r="1975" spans="8:8" x14ac:dyDescent="0.25">
      <c r="H1975" s="6"/>
    </row>
    <row r="1976" spans="8:8" x14ac:dyDescent="0.25">
      <c r="H1976" s="6"/>
    </row>
    <row r="1977" spans="8:8" x14ac:dyDescent="0.25">
      <c r="H1977" s="6"/>
    </row>
    <row r="1978" spans="8:8" x14ac:dyDescent="0.25">
      <c r="H1978" s="6"/>
    </row>
    <row r="1979" spans="8:8" x14ac:dyDescent="0.25">
      <c r="H1979" s="6"/>
    </row>
    <row r="1980" spans="8:8" x14ac:dyDescent="0.25">
      <c r="H1980" s="6"/>
    </row>
    <row r="1981" spans="8:8" x14ac:dyDescent="0.25">
      <c r="H1981" s="6"/>
    </row>
    <row r="1982" spans="8:8" x14ac:dyDescent="0.25">
      <c r="H1982" s="6"/>
    </row>
    <row r="1983" spans="8:8" x14ac:dyDescent="0.25">
      <c r="H1983" s="6"/>
    </row>
    <row r="1984" spans="8:8" x14ac:dyDescent="0.25">
      <c r="H1984" s="6"/>
    </row>
    <row r="1985" spans="8:8" x14ac:dyDescent="0.25">
      <c r="H1985" s="6"/>
    </row>
    <row r="1986" spans="8:8" x14ac:dyDescent="0.25">
      <c r="H1986" s="6"/>
    </row>
    <row r="1987" spans="8:8" x14ac:dyDescent="0.25">
      <c r="H1987" s="6"/>
    </row>
    <row r="1988" spans="8:8" x14ac:dyDescent="0.25">
      <c r="H1988" s="6"/>
    </row>
    <row r="1989" spans="8:8" x14ac:dyDescent="0.25">
      <c r="H1989" s="6"/>
    </row>
    <row r="1990" spans="8:8" x14ac:dyDescent="0.25">
      <c r="H1990" s="6"/>
    </row>
    <row r="1991" spans="8:8" x14ac:dyDescent="0.25">
      <c r="H1991" s="6"/>
    </row>
    <row r="1992" spans="8:8" x14ac:dyDescent="0.25">
      <c r="H1992" s="6"/>
    </row>
    <row r="1993" spans="8:8" x14ac:dyDescent="0.25">
      <c r="H1993" s="6"/>
    </row>
    <row r="1994" spans="8:8" x14ac:dyDescent="0.25">
      <c r="H1994" s="6"/>
    </row>
    <row r="1995" spans="8:8" x14ac:dyDescent="0.25">
      <c r="H1995" s="6"/>
    </row>
    <row r="1996" spans="8:8" x14ac:dyDescent="0.25">
      <c r="H1996" s="6"/>
    </row>
    <row r="1997" spans="8:8" x14ac:dyDescent="0.25">
      <c r="H1997" s="6"/>
    </row>
    <row r="1998" spans="8:8" x14ac:dyDescent="0.25">
      <c r="H1998" s="6"/>
    </row>
    <row r="1999" spans="8:8" x14ac:dyDescent="0.25">
      <c r="H1999" s="6"/>
    </row>
    <row r="2000" spans="8:8" x14ac:dyDescent="0.25">
      <c r="H2000" s="6"/>
    </row>
    <row r="2001" spans="8:8" x14ac:dyDescent="0.25">
      <c r="H2001" s="6"/>
    </row>
    <row r="2002" spans="8:8" x14ac:dyDescent="0.25">
      <c r="H2002" s="6"/>
    </row>
    <row r="2003" spans="8:8" x14ac:dyDescent="0.25">
      <c r="H2003" s="6"/>
    </row>
    <row r="2004" spans="8:8" x14ac:dyDescent="0.25">
      <c r="H2004" s="6"/>
    </row>
    <row r="2005" spans="8:8" x14ac:dyDescent="0.25">
      <c r="H2005" s="6"/>
    </row>
    <row r="2006" spans="8:8" x14ac:dyDescent="0.25">
      <c r="H2006" s="6"/>
    </row>
    <row r="2007" spans="8:8" x14ac:dyDescent="0.25">
      <c r="H2007" s="6"/>
    </row>
    <row r="2008" spans="8:8" x14ac:dyDescent="0.25">
      <c r="H2008" s="6"/>
    </row>
    <row r="2009" spans="8:8" x14ac:dyDescent="0.25">
      <c r="H2009" s="6"/>
    </row>
    <row r="2010" spans="8:8" x14ac:dyDescent="0.25">
      <c r="H2010" s="6"/>
    </row>
    <row r="2011" spans="8:8" x14ac:dyDescent="0.25">
      <c r="H2011" s="6"/>
    </row>
    <row r="2012" spans="8:8" x14ac:dyDescent="0.25">
      <c r="H2012" s="6"/>
    </row>
    <row r="2013" spans="8:8" x14ac:dyDescent="0.25">
      <c r="H2013" s="6"/>
    </row>
    <row r="2014" spans="8:8" x14ac:dyDescent="0.25">
      <c r="H2014" s="6"/>
    </row>
    <row r="2015" spans="8:8" x14ac:dyDescent="0.25">
      <c r="H2015" s="6"/>
    </row>
    <row r="2016" spans="8:8" x14ac:dyDescent="0.25">
      <c r="H2016" s="6"/>
    </row>
    <row r="2017" spans="8:8" x14ac:dyDescent="0.25">
      <c r="H2017" s="6"/>
    </row>
    <row r="2018" spans="8:8" x14ac:dyDescent="0.25">
      <c r="H2018" s="6"/>
    </row>
    <row r="2019" spans="8:8" x14ac:dyDescent="0.25">
      <c r="H2019" s="6"/>
    </row>
    <row r="2020" spans="8:8" x14ac:dyDescent="0.25">
      <c r="H2020" s="6"/>
    </row>
    <row r="2021" spans="8:8" x14ac:dyDescent="0.25">
      <c r="H2021" s="6"/>
    </row>
    <row r="2022" spans="8:8" x14ac:dyDescent="0.25">
      <c r="H2022" s="6"/>
    </row>
    <row r="2023" spans="8:8" x14ac:dyDescent="0.25">
      <c r="H2023" s="6"/>
    </row>
    <row r="2024" spans="8:8" x14ac:dyDescent="0.25">
      <c r="H2024" s="6"/>
    </row>
    <row r="2025" spans="8:8" x14ac:dyDescent="0.25">
      <c r="H2025" s="6"/>
    </row>
    <row r="2026" spans="8:8" x14ac:dyDescent="0.25">
      <c r="H2026" s="6"/>
    </row>
    <row r="2027" spans="8:8" x14ac:dyDescent="0.25">
      <c r="H2027" s="6"/>
    </row>
    <row r="2028" spans="8:8" x14ac:dyDescent="0.25">
      <c r="H2028" s="6"/>
    </row>
    <row r="2029" spans="8:8" x14ac:dyDescent="0.25">
      <c r="H2029" s="6"/>
    </row>
    <row r="2030" spans="8:8" x14ac:dyDescent="0.25">
      <c r="H2030" s="6"/>
    </row>
    <row r="2031" spans="8:8" x14ac:dyDescent="0.25">
      <c r="H2031" s="6"/>
    </row>
    <row r="2032" spans="8:8" x14ac:dyDescent="0.25">
      <c r="H2032" s="6"/>
    </row>
    <row r="2033" spans="8:8" x14ac:dyDescent="0.25">
      <c r="H2033" s="6"/>
    </row>
    <row r="2034" spans="8:8" x14ac:dyDescent="0.25">
      <c r="H2034" s="6"/>
    </row>
    <row r="2035" spans="8:8" x14ac:dyDescent="0.25">
      <c r="H2035" s="6"/>
    </row>
    <row r="2036" spans="8:8" x14ac:dyDescent="0.25">
      <c r="H2036" s="6"/>
    </row>
    <row r="2037" spans="8:8" x14ac:dyDescent="0.25">
      <c r="H2037" s="6"/>
    </row>
    <row r="2038" spans="8:8" x14ac:dyDescent="0.25">
      <c r="H2038" s="6"/>
    </row>
    <row r="2039" spans="8:8" x14ac:dyDescent="0.25">
      <c r="H2039" s="6"/>
    </row>
    <row r="2040" spans="8:8" x14ac:dyDescent="0.25">
      <c r="H2040" s="6"/>
    </row>
    <row r="2041" spans="8:8" x14ac:dyDescent="0.25">
      <c r="H2041" s="6"/>
    </row>
    <row r="2042" spans="8:8" x14ac:dyDescent="0.25">
      <c r="H2042" s="6"/>
    </row>
    <row r="2043" spans="8:8" x14ac:dyDescent="0.25">
      <c r="H2043" s="6"/>
    </row>
    <row r="2044" spans="8:8" x14ac:dyDescent="0.25">
      <c r="H2044" s="6"/>
    </row>
    <row r="2045" spans="8:8" x14ac:dyDescent="0.25">
      <c r="H2045" s="6"/>
    </row>
    <row r="2046" spans="8:8" x14ac:dyDescent="0.25">
      <c r="H2046" s="6"/>
    </row>
    <row r="2047" spans="8:8" x14ac:dyDescent="0.25">
      <c r="H2047" s="6"/>
    </row>
    <row r="2048" spans="8:8" x14ac:dyDescent="0.25">
      <c r="H2048" s="6"/>
    </row>
    <row r="2049" spans="8:8" x14ac:dyDescent="0.25">
      <c r="H2049" s="6"/>
    </row>
    <row r="2050" spans="8:8" x14ac:dyDescent="0.25">
      <c r="H2050" s="6"/>
    </row>
    <row r="2051" spans="8:8" x14ac:dyDescent="0.25">
      <c r="H2051" s="6"/>
    </row>
    <row r="2052" spans="8:8" x14ac:dyDescent="0.25">
      <c r="H2052" s="6"/>
    </row>
    <row r="2053" spans="8:8" x14ac:dyDescent="0.25">
      <c r="H2053" s="6"/>
    </row>
    <row r="2054" spans="8:8" x14ac:dyDescent="0.25">
      <c r="H2054" s="6"/>
    </row>
    <row r="2055" spans="8:8" x14ac:dyDescent="0.25">
      <c r="H2055" s="6"/>
    </row>
    <row r="2056" spans="8:8" x14ac:dyDescent="0.25">
      <c r="H2056" s="6"/>
    </row>
    <row r="2057" spans="8:8" x14ac:dyDescent="0.25">
      <c r="H2057" s="6"/>
    </row>
    <row r="2058" spans="8:8" x14ac:dyDescent="0.25">
      <c r="H2058" s="6"/>
    </row>
    <row r="2059" spans="8:8" x14ac:dyDescent="0.25">
      <c r="H2059" s="6"/>
    </row>
    <row r="2060" spans="8:8" x14ac:dyDescent="0.25">
      <c r="H2060" s="6"/>
    </row>
    <row r="2061" spans="8:8" x14ac:dyDescent="0.25">
      <c r="H2061" s="6"/>
    </row>
    <row r="2062" spans="8:8" x14ac:dyDescent="0.25">
      <c r="H2062" s="6"/>
    </row>
    <row r="2063" spans="8:8" x14ac:dyDescent="0.25">
      <c r="H2063" s="6"/>
    </row>
    <row r="2064" spans="8:8" x14ac:dyDescent="0.25">
      <c r="H2064" s="6"/>
    </row>
    <row r="2065" spans="8:8" x14ac:dyDescent="0.25">
      <c r="H2065" s="6"/>
    </row>
    <row r="2066" spans="8:8" x14ac:dyDescent="0.25">
      <c r="H2066" s="6"/>
    </row>
    <row r="2067" spans="8:8" x14ac:dyDescent="0.25">
      <c r="H2067" s="6"/>
    </row>
    <row r="2068" spans="8:8" x14ac:dyDescent="0.25">
      <c r="H2068" s="6"/>
    </row>
    <row r="2069" spans="8:8" x14ac:dyDescent="0.25">
      <c r="H2069" s="6"/>
    </row>
    <row r="2070" spans="8:8" x14ac:dyDescent="0.25">
      <c r="H2070" s="6"/>
    </row>
    <row r="2071" spans="8:8" x14ac:dyDescent="0.25">
      <c r="H2071" s="6"/>
    </row>
    <row r="2072" spans="8:8" x14ac:dyDescent="0.25">
      <c r="H2072" s="6"/>
    </row>
    <row r="2073" spans="8:8" x14ac:dyDescent="0.25">
      <c r="H2073" s="6"/>
    </row>
    <row r="2074" spans="8:8" x14ac:dyDescent="0.25">
      <c r="H2074" s="6"/>
    </row>
    <row r="2075" spans="8:8" x14ac:dyDescent="0.25">
      <c r="H2075" s="6"/>
    </row>
    <row r="2076" spans="8:8" x14ac:dyDescent="0.25">
      <c r="H2076" s="6"/>
    </row>
    <row r="2077" spans="8:8" x14ac:dyDescent="0.25">
      <c r="H2077" s="6"/>
    </row>
    <row r="2078" spans="8:8" x14ac:dyDescent="0.25">
      <c r="H2078" s="6"/>
    </row>
    <row r="2079" spans="8:8" x14ac:dyDescent="0.25">
      <c r="H2079" s="6"/>
    </row>
    <row r="2080" spans="8:8" x14ac:dyDescent="0.25">
      <c r="H2080" s="6"/>
    </row>
    <row r="2081" spans="8:8" x14ac:dyDescent="0.25">
      <c r="H2081" s="6"/>
    </row>
    <row r="2082" spans="8:8" x14ac:dyDescent="0.25">
      <c r="H2082" s="6"/>
    </row>
    <row r="2083" spans="8:8" x14ac:dyDescent="0.25">
      <c r="H2083" s="6"/>
    </row>
    <row r="2084" spans="8:8" x14ac:dyDescent="0.25">
      <c r="H2084" s="6"/>
    </row>
    <row r="2085" spans="8:8" x14ac:dyDescent="0.25">
      <c r="H2085" s="6"/>
    </row>
    <row r="2086" spans="8:8" x14ac:dyDescent="0.25">
      <c r="H2086" s="6"/>
    </row>
    <row r="2087" spans="8:8" x14ac:dyDescent="0.25">
      <c r="H2087" s="6"/>
    </row>
    <row r="2088" spans="8:8" x14ac:dyDescent="0.25">
      <c r="H2088" s="6"/>
    </row>
    <row r="2089" spans="8:8" x14ac:dyDescent="0.25">
      <c r="H2089" s="6"/>
    </row>
    <row r="2090" spans="8:8" x14ac:dyDescent="0.25">
      <c r="H2090" s="6"/>
    </row>
    <row r="2091" spans="8:8" x14ac:dyDescent="0.25">
      <c r="H2091" s="6"/>
    </row>
    <row r="2092" spans="8:8" x14ac:dyDescent="0.25">
      <c r="H2092" s="6"/>
    </row>
    <row r="2093" spans="8:8" x14ac:dyDescent="0.25">
      <c r="H2093" s="6"/>
    </row>
    <row r="2094" spans="8:8" x14ac:dyDescent="0.25">
      <c r="H2094" s="6"/>
    </row>
    <row r="2095" spans="8:8" x14ac:dyDescent="0.25">
      <c r="H2095" s="6"/>
    </row>
    <row r="2096" spans="8:8" x14ac:dyDescent="0.25">
      <c r="H2096" s="6"/>
    </row>
    <row r="2097" spans="8:8" x14ac:dyDescent="0.25">
      <c r="H2097" s="6"/>
    </row>
    <row r="2098" spans="8:8" x14ac:dyDescent="0.25">
      <c r="H2098" s="6"/>
    </row>
    <row r="2099" spans="8:8" x14ac:dyDescent="0.25">
      <c r="H2099" s="6"/>
    </row>
    <row r="2100" spans="8:8" x14ac:dyDescent="0.25">
      <c r="H2100" s="6"/>
    </row>
    <row r="2101" spans="8:8" x14ac:dyDescent="0.25">
      <c r="H2101" s="6"/>
    </row>
    <row r="2102" spans="8:8" x14ac:dyDescent="0.25">
      <c r="H2102" s="6"/>
    </row>
    <row r="2103" spans="8:8" x14ac:dyDescent="0.25">
      <c r="H2103" s="6"/>
    </row>
    <row r="2104" spans="8:8" x14ac:dyDescent="0.25">
      <c r="H2104" s="6"/>
    </row>
    <row r="2105" spans="8:8" x14ac:dyDescent="0.25">
      <c r="H2105" s="6"/>
    </row>
    <row r="2106" spans="8:8" x14ac:dyDescent="0.25">
      <c r="H2106" s="6"/>
    </row>
    <row r="2107" spans="8:8" x14ac:dyDescent="0.25">
      <c r="H2107" s="6"/>
    </row>
    <row r="2108" spans="8:8" x14ac:dyDescent="0.25">
      <c r="H2108" s="6"/>
    </row>
    <row r="2109" spans="8:8" x14ac:dyDescent="0.25">
      <c r="H2109" s="6"/>
    </row>
    <row r="2110" spans="8:8" x14ac:dyDescent="0.25">
      <c r="H2110" s="6"/>
    </row>
    <row r="2111" spans="8:8" x14ac:dyDescent="0.25">
      <c r="H2111" s="6"/>
    </row>
    <row r="2112" spans="8:8" x14ac:dyDescent="0.25">
      <c r="H2112" s="6"/>
    </row>
    <row r="2113" spans="8:8" x14ac:dyDescent="0.25">
      <c r="H2113" s="6"/>
    </row>
    <row r="2114" spans="8:8" x14ac:dyDescent="0.25">
      <c r="H2114" s="6"/>
    </row>
    <row r="2115" spans="8:8" x14ac:dyDescent="0.25">
      <c r="H2115" s="6"/>
    </row>
    <row r="2116" spans="8:8" x14ac:dyDescent="0.25">
      <c r="H2116" s="6"/>
    </row>
    <row r="2117" spans="8:8" x14ac:dyDescent="0.25">
      <c r="H2117" s="6"/>
    </row>
    <row r="2118" spans="8:8" x14ac:dyDescent="0.25">
      <c r="H2118" s="6"/>
    </row>
    <row r="2119" spans="8:8" x14ac:dyDescent="0.25">
      <c r="H2119" s="6"/>
    </row>
    <row r="2120" spans="8:8" x14ac:dyDescent="0.25">
      <c r="H2120" s="6"/>
    </row>
    <row r="2121" spans="8:8" x14ac:dyDescent="0.25">
      <c r="H2121" s="6"/>
    </row>
    <row r="2122" spans="8:8" x14ac:dyDescent="0.25">
      <c r="H2122" s="6"/>
    </row>
    <row r="2123" spans="8:8" x14ac:dyDescent="0.25">
      <c r="H2123" s="6"/>
    </row>
    <row r="2124" spans="8:8" x14ac:dyDescent="0.25">
      <c r="H2124" s="6"/>
    </row>
    <row r="2125" spans="8:8" x14ac:dyDescent="0.25">
      <c r="H2125" s="6"/>
    </row>
    <row r="2126" spans="8:8" x14ac:dyDescent="0.25">
      <c r="H2126" s="6"/>
    </row>
    <row r="2127" spans="8:8" x14ac:dyDescent="0.25">
      <c r="H2127" s="6"/>
    </row>
    <row r="2128" spans="8:8" x14ac:dyDescent="0.25">
      <c r="H2128" s="6"/>
    </row>
    <row r="2129" spans="8:8" x14ac:dyDescent="0.25">
      <c r="H2129" s="6"/>
    </row>
    <row r="2130" spans="8:8" x14ac:dyDescent="0.25">
      <c r="H2130" s="6"/>
    </row>
    <row r="2131" spans="8:8" x14ac:dyDescent="0.25">
      <c r="H2131" s="6"/>
    </row>
    <row r="2132" spans="8:8" x14ac:dyDescent="0.25">
      <c r="H2132" s="6"/>
    </row>
    <row r="2133" spans="8:8" x14ac:dyDescent="0.25">
      <c r="H2133" s="6"/>
    </row>
    <row r="2134" spans="8:8" x14ac:dyDescent="0.25">
      <c r="H2134" s="6"/>
    </row>
    <row r="2135" spans="8:8" x14ac:dyDescent="0.25">
      <c r="H2135" s="6"/>
    </row>
    <row r="2136" spans="8:8" x14ac:dyDescent="0.25">
      <c r="H2136" s="6"/>
    </row>
    <row r="2137" spans="8:8" x14ac:dyDescent="0.25">
      <c r="H2137" s="6"/>
    </row>
    <row r="2138" spans="8:8" x14ac:dyDescent="0.25">
      <c r="H2138" s="6"/>
    </row>
    <row r="2139" spans="8:8" x14ac:dyDescent="0.25">
      <c r="H2139" s="6"/>
    </row>
    <row r="2140" spans="8:8" x14ac:dyDescent="0.25">
      <c r="H2140" s="6"/>
    </row>
    <row r="2141" spans="8:8" x14ac:dyDescent="0.25">
      <c r="H2141" s="6"/>
    </row>
    <row r="2142" spans="8:8" x14ac:dyDescent="0.25">
      <c r="H2142" s="6"/>
    </row>
    <row r="2143" spans="8:8" x14ac:dyDescent="0.25">
      <c r="H2143" s="6"/>
    </row>
    <row r="2144" spans="8:8" x14ac:dyDescent="0.25">
      <c r="H2144" s="6"/>
    </row>
    <row r="2145" spans="8:8" x14ac:dyDescent="0.25">
      <c r="H2145" s="6"/>
    </row>
    <row r="2146" spans="8:8" x14ac:dyDescent="0.25">
      <c r="H2146" s="6"/>
    </row>
    <row r="2147" spans="8:8" x14ac:dyDescent="0.25">
      <c r="H2147" s="6"/>
    </row>
    <row r="2148" spans="8:8" x14ac:dyDescent="0.25">
      <c r="H2148" s="6"/>
    </row>
    <row r="2149" spans="8:8" x14ac:dyDescent="0.25">
      <c r="H2149" s="6"/>
    </row>
    <row r="2150" spans="8:8" x14ac:dyDescent="0.25">
      <c r="H2150" s="6"/>
    </row>
    <row r="2151" spans="8:8" x14ac:dyDescent="0.25">
      <c r="H2151" s="6"/>
    </row>
    <row r="2152" spans="8:8" x14ac:dyDescent="0.25">
      <c r="H2152" s="6"/>
    </row>
    <row r="2153" spans="8:8" x14ac:dyDescent="0.25">
      <c r="H2153" s="6"/>
    </row>
    <row r="2154" spans="8:8" x14ac:dyDescent="0.25">
      <c r="H2154" s="6"/>
    </row>
    <row r="2155" spans="8:8" x14ac:dyDescent="0.25">
      <c r="H2155" s="6"/>
    </row>
    <row r="2156" spans="8:8" x14ac:dyDescent="0.25">
      <c r="H2156" s="6"/>
    </row>
    <row r="2157" spans="8:8" x14ac:dyDescent="0.25">
      <c r="H2157" s="6"/>
    </row>
    <row r="2158" spans="8:8" x14ac:dyDescent="0.25">
      <c r="H2158" s="6"/>
    </row>
    <row r="2159" spans="8:8" x14ac:dyDescent="0.25">
      <c r="H2159" s="6"/>
    </row>
    <row r="2160" spans="8:8" x14ac:dyDescent="0.25">
      <c r="H2160" s="6"/>
    </row>
    <row r="2161" spans="8:8" x14ac:dyDescent="0.25">
      <c r="H2161" s="6"/>
    </row>
    <row r="2162" spans="8:8" x14ac:dyDescent="0.25">
      <c r="H2162" s="6"/>
    </row>
    <row r="2163" spans="8:8" x14ac:dyDescent="0.25">
      <c r="H2163" s="6"/>
    </row>
    <row r="2164" spans="8:8" x14ac:dyDescent="0.25">
      <c r="H2164" s="6"/>
    </row>
    <row r="2165" spans="8:8" x14ac:dyDescent="0.25">
      <c r="H2165" s="6"/>
    </row>
    <row r="2166" spans="8:8" x14ac:dyDescent="0.25">
      <c r="H2166" s="6"/>
    </row>
    <row r="2167" spans="8:8" x14ac:dyDescent="0.25">
      <c r="H2167" s="6"/>
    </row>
    <row r="2168" spans="8:8" x14ac:dyDescent="0.25">
      <c r="H2168" s="6"/>
    </row>
    <row r="2169" spans="8:8" x14ac:dyDescent="0.25">
      <c r="H2169" s="6"/>
    </row>
    <row r="2170" spans="8:8" x14ac:dyDescent="0.25">
      <c r="H2170" s="6"/>
    </row>
    <row r="2171" spans="8:8" x14ac:dyDescent="0.25">
      <c r="H2171" s="6"/>
    </row>
    <row r="2172" spans="8:8" x14ac:dyDescent="0.25">
      <c r="H2172" s="6"/>
    </row>
    <row r="2173" spans="8:8" x14ac:dyDescent="0.25">
      <c r="H2173" s="6"/>
    </row>
    <row r="2174" spans="8:8" x14ac:dyDescent="0.25">
      <c r="H2174" s="6"/>
    </row>
    <row r="2175" spans="8:8" x14ac:dyDescent="0.25">
      <c r="H2175" s="6"/>
    </row>
    <row r="2176" spans="8:8" x14ac:dyDescent="0.25">
      <c r="H2176" s="6"/>
    </row>
    <row r="2177" spans="8:8" x14ac:dyDescent="0.25">
      <c r="H2177" s="6"/>
    </row>
    <row r="2178" spans="8:8" x14ac:dyDescent="0.25">
      <c r="H2178" s="6"/>
    </row>
    <row r="2179" spans="8:8" x14ac:dyDescent="0.25">
      <c r="H2179" s="6"/>
    </row>
    <row r="2180" spans="8:8" x14ac:dyDescent="0.25">
      <c r="H2180" s="6"/>
    </row>
    <row r="2181" spans="8:8" x14ac:dyDescent="0.25">
      <c r="H2181" s="6"/>
    </row>
    <row r="2182" spans="8:8" x14ac:dyDescent="0.25">
      <c r="H2182" s="6"/>
    </row>
    <row r="2183" spans="8:8" x14ac:dyDescent="0.25">
      <c r="H2183" s="6"/>
    </row>
    <row r="2184" spans="8:8" x14ac:dyDescent="0.25">
      <c r="H2184" s="6"/>
    </row>
    <row r="2185" spans="8:8" x14ac:dyDescent="0.25">
      <c r="H2185" s="6"/>
    </row>
    <row r="2186" spans="8:8" x14ac:dyDescent="0.25">
      <c r="H2186" s="6"/>
    </row>
    <row r="2187" spans="8:8" x14ac:dyDescent="0.25">
      <c r="H2187" s="6"/>
    </row>
    <row r="2188" spans="8:8" x14ac:dyDescent="0.25">
      <c r="H2188" s="6"/>
    </row>
    <row r="2189" spans="8:8" x14ac:dyDescent="0.25">
      <c r="H2189" s="6"/>
    </row>
    <row r="2190" spans="8:8" x14ac:dyDescent="0.25">
      <c r="H2190" s="6"/>
    </row>
    <row r="2191" spans="8:8" x14ac:dyDescent="0.25">
      <c r="H2191" s="6"/>
    </row>
    <row r="2192" spans="8:8" x14ac:dyDescent="0.25">
      <c r="H2192" s="6"/>
    </row>
    <row r="2193" spans="8:8" x14ac:dyDescent="0.25">
      <c r="H2193" s="6"/>
    </row>
    <row r="2194" spans="8:8" x14ac:dyDescent="0.25">
      <c r="H2194" s="6"/>
    </row>
    <row r="2195" spans="8:8" x14ac:dyDescent="0.25">
      <c r="H2195" s="6"/>
    </row>
    <row r="2196" spans="8:8" x14ac:dyDescent="0.25">
      <c r="H2196" s="6"/>
    </row>
    <row r="2197" spans="8:8" x14ac:dyDescent="0.25">
      <c r="H2197" s="6"/>
    </row>
    <row r="2198" spans="8:8" x14ac:dyDescent="0.25">
      <c r="H2198" s="6"/>
    </row>
    <row r="2199" spans="8:8" x14ac:dyDescent="0.25">
      <c r="H2199" s="6"/>
    </row>
    <row r="2200" spans="8:8" x14ac:dyDescent="0.25">
      <c r="H2200" s="6"/>
    </row>
    <row r="2201" spans="8:8" x14ac:dyDescent="0.25">
      <c r="H2201" s="6"/>
    </row>
    <row r="2202" spans="8:8" x14ac:dyDescent="0.25">
      <c r="H2202" s="6"/>
    </row>
    <row r="2203" spans="8:8" x14ac:dyDescent="0.25">
      <c r="H2203" s="6"/>
    </row>
    <row r="2204" spans="8:8" x14ac:dyDescent="0.25">
      <c r="H2204" s="6"/>
    </row>
    <row r="2205" spans="8:8" x14ac:dyDescent="0.25">
      <c r="H2205" s="6"/>
    </row>
    <row r="2206" spans="8:8" x14ac:dyDescent="0.25">
      <c r="H2206" s="6"/>
    </row>
    <row r="2207" spans="8:8" x14ac:dyDescent="0.25">
      <c r="H2207" s="6"/>
    </row>
    <row r="2208" spans="8:8" x14ac:dyDescent="0.25">
      <c r="H2208" s="6"/>
    </row>
    <row r="2209" spans="8:8" x14ac:dyDescent="0.25">
      <c r="H2209" s="6"/>
    </row>
    <row r="2210" spans="8:8" x14ac:dyDescent="0.25">
      <c r="H2210" s="6"/>
    </row>
    <row r="2211" spans="8:8" x14ac:dyDescent="0.25">
      <c r="H2211" s="6"/>
    </row>
    <row r="2212" spans="8:8" x14ac:dyDescent="0.25">
      <c r="H2212" s="6"/>
    </row>
    <row r="2213" spans="8:8" x14ac:dyDescent="0.25">
      <c r="H2213" s="6"/>
    </row>
    <row r="2214" spans="8:8" x14ac:dyDescent="0.25">
      <c r="H2214" s="6"/>
    </row>
    <row r="2215" spans="8:8" x14ac:dyDescent="0.25">
      <c r="H2215" s="6"/>
    </row>
    <row r="2216" spans="8:8" x14ac:dyDescent="0.25">
      <c r="H2216" s="6"/>
    </row>
    <row r="2217" spans="8:8" x14ac:dyDescent="0.25">
      <c r="H2217" s="6"/>
    </row>
    <row r="2218" spans="8:8" x14ac:dyDescent="0.25">
      <c r="H2218" s="6"/>
    </row>
    <row r="2219" spans="8:8" x14ac:dyDescent="0.25">
      <c r="H2219" s="6"/>
    </row>
    <row r="2220" spans="8:8" x14ac:dyDescent="0.25">
      <c r="H2220" s="6"/>
    </row>
    <row r="2221" spans="8:8" x14ac:dyDescent="0.25">
      <c r="H2221" s="6"/>
    </row>
    <row r="2222" spans="8:8" x14ac:dyDescent="0.25">
      <c r="H2222" s="6"/>
    </row>
    <row r="2223" spans="8:8" x14ac:dyDescent="0.25">
      <c r="H2223" s="6"/>
    </row>
    <row r="2224" spans="8:8" x14ac:dyDescent="0.25">
      <c r="H2224" s="6"/>
    </row>
    <row r="2225" spans="8:8" x14ac:dyDescent="0.25">
      <c r="H2225" s="6"/>
    </row>
    <row r="2226" spans="8:8" x14ac:dyDescent="0.25">
      <c r="H2226" s="6"/>
    </row>
    <row r="2227" spans="8:8" x14ac:dyDescent="0.25">
      <c r="H2227" s="6"/>
    </row>
    <row r="2228" spans="8:8" x14ac:dyDescent="0.25">
      <c r="H2228" s="6"/>
    </row>
    <row r="2229" spans="8:8" x14ac:dyDescent="0.25">
      <c r="H2229" s="6"/>
    </row>
    <row r="2230" spans="8:8" x14ac:dyDescent="0.25">
      <c r="H2230" s="6"/>
    </row>
    <row r="2231" spans="8:8" x14ac:dyDescent="0.25">
      <c r="H2231" s="6"/>
    </row>
    <row r="2232" spans="8:8" x14ac:dyDescent="0.25">
      <c r="H2232" s="6"/>
    </row>
    <row r="2233" spans="8:8" x14ac:dyDescent="0.25">
      <c r="H2233" s="6"/>
    </row>
    <row r="2234" spans="8:8" x14ac:dyDescent="0.25">
      <c r="H2234" s="6"/>
    </row>
    <row r="2235" spans="8:8" x14ac:dyDescent="0.25">
      <c r="H2235" s="6"/>
    </row>
    <row r="2236" spans="8:8" x14ac:dyDescent="0.25">
      <c r="H2236" s="6"/>
    </row>
    <row r="2237" spans="8:8" x14ac:dyDescent="0.25">
      <c r="H2237" s="6"/>
    </row>
    <row r="2238" spans="8:8" x14ac:dyDescent="0.25">
      <c r="H2238" s="6"/>
    </row>
    <row r="2239" spans="8:8" x14ac:dyDescent="0.25">
      <c r="H2239" s="6"/>
    </row>
    <row r="2240" spans="8:8" x14ac:dyDescent="0.25">
      <c r="H2240" s="6"/>
    </row>
    <row r="2241" spans="8:8" x14ac:dyDescent="0.25">
      <c r="H2241" s="6"/>
    </row>
    <row r="2242" spans="8:8" x14ac:dyDescent="0.25">
      <c r="H2242" s="6"/>
    </row>
    <row r="2243" spans="8:8" x14ac:dyDescent="0.25">
      <c r="H2243" s="6"/>
    </row>
    <row r="2244" spans="8:8" x14ac:dyDescent="0.25">
      <c r="H2244" s="6"/>
    </row>
    <row r="2245" spans="8:8" x14ac:dyDescent="0.25">
      <c r="H2245" s="6"/>
    </row>
    <row r="2246" spans="8:8" x14ac:dyDescent="0.25">
      <c r="H2246" s="6"/>
    </row>
    <row r="2247" spans="8:8" x14ac:dyDescent="0.25">
      <c r="H2247" s="6"/>
    </row>
    <row r="2248" spans="8:8" x14ac:dyDescent="0.25">
      <c r="H2248" s="6"/>
    </row>
    <row r="2249" spans="8:8" x14ac:dyDescent="0.25">
      <c r="H2249" s="6"/>
    </row>
    <row r="2250" spans="8:8" x14ac:dyDescent="0.25">
      <c r="H2250" s="6"/>
    </row>
    <row r="2251" spans="8:8" x14ac:dyDescent="0.25">
      <c r="H2251" s="6"/>
    </row>
    <row r="2252" spans="8:8" x14ac:dyDescent="0.25">
      <c r="H2252" s="6"/>
    </row>
    <row r="2253" spans="8:8" x14ac:dyDescent="0.25">
      <c r="H2253" s="6"/>
    </row>
    <row r="2254" spans="8:8" x14ac:dyDescent="0.25">
      <c r="H2254" s="6"/>
    </row>
    <row r="2255" spans="8:8" x14ac:dyDescent="0.25">
      <c r="H2255" s="6"/>
    </row>
    <row r="2256" spans="8:8" x14ac:dyDescent="0.25">
      <c r="H2256" s="6"/>
    </row>
    <row r="2257" spans="8:8" x14ac:dyDescent="0.25">
      <c r="H2257" s="6"/>
    </row>
    <row r="2258" spans="8:8" x14ac:dyDescent="0.25">
      <c r="H2258" s="6"/>
    </row>
    <row r="2259" spans="8:8" x14ac:dyDescent="0.25">
      <c r="H2259" s="6"/>
    </row>
    <row r="2260" spans="8:8" x14ac:dyDescent="0.25">
      <c r="H2260" s="6"/>
    </row>
    <row r="2261" spans="8:8" x14ac:dyDescent="0.25">
      <c r="H2261" s="6"/>
    </row>
    <row r="2262" spans="8:8" x14ac:dyDescent="0.25">
      <c r="H2262" s="6"/>
    </row>
    <row r="2263" spans="8:8" x14ac:dyDescent="0.25">
      <c r="H2263" s="6"/>
    </row>
    <row r="2264" spans="8:8" x14ac:dyDescent="0.25">
      <c r="H2264" s="6"/>
    </row>
    <row r="2265" spans="8:8" x14ac:dyDescent="0.25">
      <c r="H2265" s="6"/>
    </row>
    <row r="2266" spans="8:8" x14ac:dyDescent="0.25">
      <c r="H2266" s="6"/>
    </row>
    <row r="2267" spans="8:8" x14ac:dyDescent="0.25">
      <c r="H2267" s="6"/>
    </row>
    <row r="2268" spans="8:8" x14ac:dyDescent="0.25">
      <c r="H2268" s="6"/>
    </row>
    <row r="2269" spans="8:8" x14ac:dyDescent="0.25">
      <c r="H2269" s="6"/>
    </row>
    <row r="2270" spans="8:8" x14ac:dyDescent="0.25">
      <c r="H2270" s="6"/>
    </row>
    <row r="2271" spans="8:8" x14ac:dyDescent="0.25">
      <c r="H2271" s="6"/>
    </row>
    <row r="2272" spans="8:8" x14ac:dyDescent="0.25">
      <c r="H2272" s="6"/>
    </row>
    <row r="2273" spans="8:8" x14ac:dyDescent="0.25">
      <c r="H2273" s="6"/>
    </row>
    <row r="2274" spans="8:8" x14ac:dyDescent="0.25">
      <c r="H2274" s="6"/>
    </row>
    <row r="2275" spans="8:8" x14ac:dyDescent="0.25">
      <c r="H2275" s="6"/>
    </row>
    <row r="2276" spans="8:8" x14ac:dyDescent="0.25">
      <c r="H2276" s="6"/>
    </row>
    <row r="2277" spans="8:8" x14ac:dyDescent="0.25">
      <c r="H2277" s="6"/>
    </row>
    <row r="2278" spans="8:8" x14ac:dyDescent="0.25">
      <c r="H2278" s="6"/>
    </row>
    <row r="2279" spans="8:8" x14ac:dyDescent="0.25">
      <c r="H2279" s="6"/>
    </row>
    <row r="2280" spans="8:8" x14ac:dyDescent="0.25">
      <c r="H2280" s="6"/>
    </row>
    <row r="2281" spans="8:8" x14ac:dyDescent="0.25">
      <c r="H2281" s="6"/>
    </row>
    <row r="2282" spans="8:8" x14ac:dyDescent="0.25">
      <c r="H2282" s="6"/>
    </row>
    <row r="2283" spans="8:8" x14ac:dyDescent="0.25">
      <c r="H2283" s="6"/>
    </row>
    <row r="2284" spans="8:8" x14ac:dyDescent="0.25">
      <c r="H2284" s="6"/>
    </row>
    <row r="2285" spans="8:8" x14ac:dyDescent="0.25">
      <c r="H2285" s="6"/>
    </row>
    <row r="2286" spans="8:8" x14ac:dyDescent="0.25">
      <c r="H2286" s="6"/>
    </row>
    <row r="2287" spans="8:8" x14ac:dyDescent="0.25">
      <c r="H2287" s="6"/>
    </row>
    <row r="2288" spans="8:8" x14ac:dyDescent="0.25">
      <c r="H2288" s="6"/>
    </row>
    <row r="2289" spans="8:8" x14ac:dyDescent="0.25">
      <c r="H2289" s="6"/>
    </row>
    <row r="2290" spans="8:8" x14ac:dyDescent="0.25">
      <c r="H2290" s="6"/>
    </row>
    <row r="2291" spans="8:8" x14ac:dyDescent="0.25">
      <c r="H2291" s="6"/>
    </row>
    <row r="2292" spans="8:8" x14ac:dyDescent="0.25">
      <c r="H2292" s="6"/>
    </row>
    <row r="2293" spans="8:8" x14ac:dyDescent="0.25">
      <c r="H2293" s="6"/>
    </row>
    <row r="2294" spans="8:8" x14ac:dyDescent="0.25">
      <c r="H2294" s="6"/>
    </row>
    <row r="2295" spans="8:8" x14ac:dyDescent="0.25">
      <c r="H2295" s="6"/>
    </row>
    <row r="2296" spans="8:8" x14ac:dyDescent="0.25">
      <c r="H2296" s="6"/>
    </row>
    <row r="2297" spans="8:8" x14ac:dyDescent="0.25">
      <c r="H2297" s="6"/>
    </row>
    <row r="2298" spans="8:8" x14ac:dyDescent="0.25">
      <c r="H2298" s="6"/>
    </row>
    <row r="2299" spans="8:8" x14ac:dyDescent="0.25">
      <c r="H2299" s="6"/>
    </row>
    <row r="2300" spans="8:8" x14ac:dyDescent="0.25">
      <c r="H2300" s="6"/>
    </row>
    <row r="2301" spans="8:8" x14ac:dyDescent="0.25">
      <c r="H2301" s="6"/>
    </row>
    <row r="2302" spans="8:8" x14ac:dyDescent="0.25">
      <c r="H2302" s="6"/>
    </row>
    <row r="2303" spans="8:8" x14ac:dyDescent="0.25">
      <c r="H2303" s="6"/>
    </row>
    <row r="2304" spans="8:8" x14ac:dyDescent="0.25">
      <c r="H2304" s="6"/>
    </row>
    <row r="2305" spans="8:8" x14ac:dyDescent="0.25">
      <c r="H2305" s="6"/>
    </row>
    <row r="2306" spans="8:8" x14ac:dyDescent="0.25">
      <c r="H2306" s="6"/>
    </row>
    <row r="2307" spans="8:8" x14ac:dyDescent="0.25">
      <c r="H2307" s="6"/>
    </row>
    <row r="2308" spans="8:8" x14ac:dyDescent="0.25">
      <c r="H2308" s="6"/>
    </row>
    <row r="2309" spans="8:8" x14ac:dyDescent="0.25">
      <c r="H2309" s="6"/>
    </row>
    <row r="2310" spans="8:8" x14ac:dyDescent="0.25">
      <c r="H2310" s="6"/>
    </row>
    <row r="2311" spans="8:8" x14ac:dyDescent="0.25">
      <c r="H2311" s="6"/>
    </row>
    <row r="2312" spans="8:8" x14ac:dyDescent="0.25">
      <c r="H2312" s="6"/>
    </row>
    <row r="2313" spans="8:8" x14ac:dyDescent="0.25">
      <c r="H2313" s="6"/>
    </row>
    <row r="2314" spans="8:8" x14ac:dyDescent="0.25">
      <c r="H2314" s="6"/>
    </row>
    <row r="2315" spans="8:8" x14ac:dyDescent="0.25">
      <c r="H2315" s="6"/>
    </row>
    <row r="2316" spans="8:8" x14ac:dyDescent="0.25">
      <c r="H2316" s="6"/>
    </row>
    <row r="2317" spans="8:8" x14ac:dyDescent="0.25">
      <c r="H2317" s="6"/>
    </row>
    <row r="2318" spans="8:8" x14ac:dyDescent="0.25">
      <c r="H2318" s="6"/>
    </row>
    <row r="2319" spans="8:8" x14ac:dyDescent="0.25">
      <c r="H2319" s="6"/>
    </row>
    <row r="2320" spans="8:8" x14ac:dyDescent="0.25">
      <c r="H2320" s="6"/>
    </row>
    <row r="2321" spans="8:8" x14ac:dyDescent="0.25">
      <c r="H2321" s="6"/>
    </row>
    <row r="2322" spans="8:8" x14ac:dyDescent="0.25">
      <c r="H2322" s="6"/>
    </row>
    <row r="2323" spans="8:8" x14ac:dyDescent="0.25">
      <c r="H2323" s="6"/>
    </row>
    <row r="2324" spans="8:8" x14ac:dyDescent="0.25">
      <c r="H2324" s="6"/>
    </row>
    <row r="2325" spans="8:8" x14ac:dyDescent="0.25">
      <c r="H2325" s="6"/>
    </row>
    <row r="2326" spans="8:8" x14ac:dyDescent="0.25">
      <c r="H2326" s="6"/>
    </row>
    <row r="2327" spans="8:8" x14ac:dyDescent="0.25">
      <c r="H2327" s="6"/>
    </row>
    <row r="2328" spans="8:8" x14ac:dyDescent="0.25">
      <c r="H2328" s="6"/>
    </row>
    <row r="2329" spans="8:8" x14ac:dyDescent="0.25">
      <c r="H2329" s="6"/>
    </row>
    <row r="2330" spans="8:8" x14ac:dyDescent="0.25">
      <c r="H2330" s="6"/>
    </row>
    <row r="2331" spans="8:8" x14ac:dyDescent="0.25">
      <c r="H2331" s="6"/>
    </row>
    <row r="2332" spans="8:8" x14ac:dyDescent="0.25">
      <c r="H2332" s="6"/>
    </row>
    <row r="2333" spans="8:8" x14ac:dyDescent="0.25">
      <c r="H2333" s="6"/>
    </row>
    <row r="2334" spans="8:8" x14ac:dyDescent="0.25">
      <c r="H2334" s="6"/>
    </row>
    <row r="2335" spans="8:8" x14ac:dyDescent="0.25">
      <c r="H2335" s="6"/>
    </row>
    <row r="2336" spans="8:8" x14ac:dyDescent="0.25">
      <c r="H2336" s="6"/>
    </row>
    <row r="2337" spans="8:8" x14ac:dyDescent="0.25">
      <c r="H2337" s="6"/>
    </row>
    <row r="2338" spans="8:8" x14ac:dyDescent="0.25">
      <c r="H2338" s="6"/>
    </row>
    <row r="2339" spans="8:8" x14ac:dyDescent="0.25">
      <c r="H2339" s="6"/>
    </row>
    <row r="2340" spans="8:8" x14ac:dyDescent="0.25">
      <c r="H2340" s="6"/>
    </row>
    <row r="2341" spans="8:8" x14ac:dyDescent="0.25">
      <c r="H2341" s="6"/>
    </row>
    <row r="2342" spans="8:8" x14ac:dyDescent="0.25">
      <c r="H2342" s="6"/>
    </row>
    <row r="2343" spans="8:8" x14ac:dyDescent="0.25">
      <c r="H2343" s="6"/>
    </row>
    <row r="2344" spans="8:8" x14ac:dyDescent="0.25">
      <c r="H2344" s="6"/>
    </row>
    <row r="2345" spans="8:8" x14ac:dyDescent="0.25">
      <c r="H2345" s="6"/>
    </row>
    <row r="2346" spans="8:8" x14ac:dyDescent="0.25">
      <c r="H2346" s="6"/>
    </row>
    <row r="2347" spans="8:8" x14ac:dyDescent="0.25">
      <c r="H2347" s="6"/>
    </row>
    <row r="2348" spans="8:8" x14ac:dyDescent="0.25">
      <c r="H2348" s="6"/>
    </row>
    <row r="2349" spans="8:8" x14ac:dyDescent="0.25">
      <c r="H2349" s="6"/>
    </row>
    <row r="2350" spans="8:8" x14ac:dyDescent="0.25">
      <c r="H2350" s="6"/>
    </row>
    <row r="2351" spans="8:8" x14ac:dyDescent="0.25">
      <c r="H2351" s="6"/>
    </row>
    <row r="2352" spans="8:8" x14ac:dyDescent="0.25">
      <c r="H2352" s="6"/>
    </row>
    <row r="2353" spans="8:8" x14ac:dyDescent="0.25">
      <c r="H2353" s="6"/>
    </row>
    <row r="2354" spans="8:8" x14ac:dyDescent="0.25">
      <c r="H2354" s="6"/>
    </row>
    <row r="2355" spans="8:8" x14ac:dyDescent="0.25">
      <c r="H2355" s="6"/>
    </row>
    <row r="2356" spans="8:8" x14ac:dyDescent="0.25">
      <c r="H2356" s="6"/>
    </row>
    <row r="2357" spans="8:8" x14ac:dyDescent="0.25">
      <c r="H2357" s="6"/>
    </row>
    <row r="2358" spans="8:8" x14ac:dyDescent="0.25">
      <c r="H2358" s="6"/>
    </row>
    <row r="2359" spans="8:8" x14ac:dyDescent="0.25">
      <c r="H2359" s="6"/>
    </row>
    <row r="2360" spans="8:8" x14ac:dyDescent="0.25">
      <c r="H2360" s="6"/>
    </row>
    <row r="2361" spans="8:8" x14ac:dyDescent="0.25">
      <c r="H2361" s="6"/>
    </row>
    <row r="2362" spans="8:8" x14ac:dyDescent="0.25">
      <c r="H2362" s="6"/>
    </row>
    <row r="2363" spans="8:8" x14ac:dyDescent="0.25">
      <c r="H2363" s="6"/>
    </row>
    <row r="2364" spans="8:8" x14ac:dyDescent="0.25">
      <c r="H2364" s="6"/>
    </row>
    <row r="2365" spans="8:8" x14ac:dyDescent="0.25">
      <c r="H2365" s="6"/>
    </row>
    <row r="2366" spans="8:8" x14ac:dyDescent="0.25">
      <c r="H2366" s="6"/>
    </row>
    <row r="2367" spans="8:8" x14ac:dyDescent="0.25">
      <c r="H2367" s="6"/>
    </row>
    <row r="2368" spans="8:8" x14ac:dyDescent="0.25">
      <c r="H2368" s="6"/>
    </row>
    <row r="2369" spans="8:8" x14ac:dyDescent="0.25">
      <c r="H2369" s="6"/>
    </row>
    <row r="2370" spans="8:8" x14ac:dyDescent="0.25">
      <c r="H2370" s="6"/>
    </row>
    <row r="2371" spans="8:8" x14ac:dyDescent="0.25">
      <c r="H2371" s="6"/>
    </row>
    <row r="2372" spans="8:8" x14ac:dyDescent="0.25">
      <c r="H2372" s="6"/>
    </row>
    <row r="2373" spans="8:8" x14ac:dyDescent="0.25">
      <c r="H2373" s="6"/>
    </row>
    <row r="2374" spans="8:8" x14ac:dyDescent="0.25">
      <c r="H2374" s="6"/>
    </row>
    <row r="2375" spans="8:8" x14ac:dyDescent="0.25">
      <c r="H2375" s="6"/>
    </row>
    <row r="2376" spans="8:8" x14ac:dyDescent="0.25">
      <c r="H2376" s="6"/>
    </row>
    <row r="2377" spans="8:8" x14ac:dyDescent="0.25">
      <c r="H2377" s="6"/>
    </row>
    <row r="2378" spans="8:8" x14ac:dyDescent="0.25">
      <c r="H2378" s="6"/>
    </row>
    <row r="2379" spans="8:8" x14ac:dyDescent="0.25">
      <c r="H2379" s="6"/>
    </row>
    <row r="2380" spans="8:8" x14ac:dyDescent="0.25">
      <c r="H2380" s="6"/>
    </row>
    <row r="2381" spans="8:8" x14ac:dyDescent="0.25">
      <c r="H2381" s="6"/>
    </row>
    <row r="2382" spans="8:8" x14ac:dyDescent="0.25">
      <c r="H2382" s="6"/>
    </row>
    <row r="2383" spans="8:8" x14ac:dyDescent="0.25">
      <c r="H2383" s="6"/>
    </row>
    <row r="2384" spans="8:8" x14ac:dyDescent="0.25">
      <c r="H2384" s="6"/>
    </row>
    <row r="2385" spans="8:8" x14ac:dyDescent="0.25">
      <c r="H2385" s="6"/>
    </row>
    <row r="2386" spans="8:8" x14ac:dyDescent="0.25">
      <c r="H2386" s="6"/>
    </row>
    <row r="2387" spans="8:8" x14ac:dyDescent="0.25">
      <c r="H2387" s="6"/>
    </row>
    <row r="2388" spans="8:8" x14ac:dyDescent="0.25">
      <c r="H2388" s="6"/>
    </row>
    <row r="2389" spans="8:8" x14ac:dyDescent="0.25">
      <c r="H2389" s="6"/>
    </row>
    <row r="2390" spans="8:8" x14ac:dyDescent="0.25">
      <c r="H2390" s="6"/>
    </row>
    <row r="2391" spans="8:8" x14ac:dyDescent="0.25">
      <c r="H2391" s="6"/>
    </row>
    <row r="2392" spans="8:8" x14ac:dyDescent="0.25">
      <c r="H2392" s="6"/>
    </row>
    <row r="2393" spans="8:8" x14ac:dyDescent="0.25">
      <c r="H2393" s="6"/>
    </row>
    <row r="2394" spans="8:8" x14ac:dyDescent="0.25">
      <c r="H2394" s="6"/>
    </row>
    <row r="2395" spans="8:8" x14ac:dyDescent="0.25">
      <c r="H2395" s="6"/>
    </row>
    <row r="2396" spans="8:8" x14ac:dyDescent="0.25">
      <c r="H2396" s="6"/>
    </row>
    <row r="2397" spans="8:8" x14ac:dyDescent="0.25">
      <c r="H2397" s="6"/>
    </row>
    <row r="2398" spans="8:8" x14ac:dyDescent="0.25">
      <c r="H2398" s="6"/>
    </row>
    <row r="2399" spans="8:8" x14ac:dyDescent="0.25">
      <c r="H2399" s="6"/>
    </row>
    <row r="2400" spans="8:8" x14ac:dyDescent="0.25">
      <c r="H2400" s="6"/>
    </row>
    <row r="2401" spans="8:8" x14ac:dyDescent="0.25">
      <c r="H2401" s="6"/>
    </row>
    <row r="2402" spans="8:8" x14ac:dyDescent="0.25">
      <c r="H2402" s="6"/>
    </row>
    <row r="2403" spans="8:8" x14ac:dyDescent="0.25">
      <c r="H2403" s="6"/>
    </row>
    <row r="2404" spans="8:8" x14ac:dyDescent="0.25">
      <c r="H2404" s="6"/>
    </row>
    <row r="2405" spans="8:8" x14ac:dyDescent="0.25">
      <c r="H2405" s="6"/>
    </row>
    <row r="2406" spans="8:8" x14ac:dyDescent="0.25">
      <c r="H2406" s="6"/>
    </row>
    <row r="2407" spans="8:8" x14ac:dyDescent="0.25">
      <c r="H2407" s="6"/>
    </row>
    <row r="2408" spans="8:8" x14ac:dyDescent="0.25">
      <c r="H2408" s="6"/>
    </row>
    <row r="2409" spans="8:8" x14ac:dyDescent="0.25">
      <c r="H2409" s="6"/>
    </row>
    <row r="2410" spans="8:8" x14ac:dyDescent="0.25">
      <c r="H2410" s="6"/>
    </row>
    <row r="2411" spans="8:8" x14ac:dyDescent="0.25">
      <c r="H2411" s="6"/>
    </row>
    <row r="2412" spans="8:8" x14ac:dyDescent="0.25">
      <c r="H2412" s="6"/>
    </row>
    <row r="2413" spans="8:8" x14ac:dyDescent="0.25">
      <c r="H2413" s="6"/>
    </row>
    <row r="2414" spans="8:8" x14ac:dyDescent="0.25">
      <c r="H2414" s="6"/>
    </row>
    <row r="2415" spans="8:8" x14ac:dyDescent="0.25">
      <c r="H2415" s="6"/>
    </row>
    <row r="2416" spans="8:8" x14ac:dyDescent="0.25">
      <c r="H2416" s="6"/>
    </row>
    <row r="2417" spans="8:8" x14ac:dyDescent="0.25">
      <c r="H2417" s="6"/>
    </row>
    <row r="2418" spans="8:8" x14ac:dyDescent="0.25">
      <c r="H2418" s="6"/>
    </row>
    <row r="2419" spans="8:8" x14ac:dyDescent="0.25">
      <c r="H2419" s="6"/>
    </row>
    <row r="2420" spans="8:8" x14ac:dyDescent="0.25">
      <c r="H2420" s="6"/>
    </row>
    <row r="2421" spans="8:8" x14ac:dyDescent="0.25">
      <c r="H2421" s="6"/>
    </row>
    <row r="2422" spans="8:8" x14ac:dyDescent="0.25">
      <c r="H2422" s="6"/>
    </row>
    <row r="2423" spans="8:8" x14ac:dyDescent="0.25">
      <c r="H2423" s="6"/>
    </row>
    <row r="2424" spans="8:8" x14ac:dyDescent="0.25">
      <c r="H2424" s="6"/>
    </row>
    <row r="2425" spans="8:8" x14ac:dyDescent="0.25">
      <c r="H2425" s="6"/>
    </row>
    <row r="2426" spans="8:8" x14ac:dyDescent="0.25">
      <c r="H2426" s="6"/>
    </row>
    <row r="2427" spans="8:8" x14ac:dyDescent="0.25">
      <c r="H2427" s="6"/>
    </row>
    <row r="2428" spans="8:8" x14ac:dyDescent="0.25">
      <c r="H2428" s="6"/>
    </row>
    <row r="2429" spans="8:8" x14ac:dyDescent="0.25">
      <c r="H2429" s="6"/>
    </row>
    <row r="2430" spans="8:8" x14ac:dyDescent="0.25">
      <c r="H2430" s="6"/>
    </row>
    <row r="2431" spans="8:8" x14ac:dyDescent="0.25">
      <c r="H2431" s="6"/>
    </row>
    <row r="2432" spans="8:8" x14ac:dyDescent="0.25">
      <c r="H2432" s="6"/>
    </row>
    <row r="2433" spans="8:8" x14ac:dyDescent="0.25">
      <c r="H2433" s="6"/>
    </row>
    <row r="2434" spans="8:8" x14ac:dyDescent="0.25">
      <c r="H2434" s="6"/>
    </row>
    <row r="2435" spans="8:8" x14ac:dyDescent="0.25">
      <c r="H2435" s="6"/>
    </row>
    <row r="2436" spans="8:8" x14ac:dyDescent="0.25">
      <c r="H2436" s="6"/>
    </row>
    <row r="2437" spans="8:8" x14ac:dyDescent="0.25">
      <c r="H2437" s="6"/>
    </row>
    <row r="2438" spans="8:8" x14ac:dyDescent="0.25">
      <c r="H2438" s="6"/>
    </row>
    <row r="2439" spans="8:8" x14ac:dyDescent="0.25">
      <c r="H2439" s="6"/>
    </row>
    <row r="2440" spans="8:8" x14ac:dyDescent="0.25">
      <c r="H2440" s="6"/>
    </row>
    <row r="2441" spans="8:8" x14ac:dyDescent="0.25">
      <c r="H2441" s="6"/>
    </row>
    <row r="2442" spans="8:8" x14ac:dyDescent="0.25">
      <c r="H2442" s="6"/>
    </row>
    <row r="2443" spans="8:8" x14ac:dyDescent="0.25">
      <c r="H2443" s="6"/>
    </row>
    <row r="2444" spans="8:8" x14ac:dyDescent="0.25">
      <c r="H2444" s="6"/>
    </row>
    <row r="2445" spans="8:8" x14ac:dyDescent="0.25">
      <c r="H2445" s="6"/>
    </row>
    <row r="2446" spans="8:8" x14ac:dyDescent="0.25">
      <c r="H2446" s="6"/>
    </row>
    <row r="2447" spans="8:8" x14ac:dyDescent="0.25">
      <c r="H2447" s="6"/>
    </row>
    <row r="2448" spans="8:8" x14ac:dyDescent="0.25">
      <c r="H2448" s="6"/>
    </row>
    <row r="2449" spans="8:8" x14ac:dyDescent="0.25">
      <c r="H2449" s="6"/>
    </row>
    <row r="2450" spans="8:8" x14ac:dyDescent="0.25">
      <c r="H2450" s="6"/>
    </row>
    <row r="2451" spans="8:8" x14ac:dyDescent="0.25">
      <c r="H2451" s="6"/>
    </row>
    <row r="2452" spans="8:8" x14ac:dyDescent="0.25">
      <c r="H2452" s="6"/>
    </row>
    <row r="2453" spans="8:8" x14ac:dyDescent="0.25">
      <c r="H2453" s="6"/>
    </row>
    <row r="2454" spans="8:8" x14ac:dyDescent="0.25">
      <c r="H2454" s="6"/>
    </row>
    <row r="2455" spans="8:8" x14ac:dyDescent="0.25">
      <c r="H2455" s="6"/>
    </row>
    <row r="2456" spans="8:8" x14ac:dyDescent="0.25">
      <c r="H2456" s="6"/>
    </row>
    <row r="2457" spans="8:8" x14ac:dyDescent="0.25">
      <c r="H2457" s="6"/>
    </row>
    <row r="2458" spans="8:8" x14ac:dyDescent="0.25">
      <c r="H2458" s="6"/>
    </row>
    <row r="2459" spans="8:8" x14ac:dyDescent="0.25">
      <c r="H2459" s="6"/>
    </row>
    <row r="2460" spans="8:8" x14ac:dyDescent="0.25">
      <c r="H2460" s="6"/>
    </row>
    <row r="2461" spans="8:8" x14ac:dyDescent="0.25">
      <c r="H2461" s="6"/>
    </row>
    <row r="2462" spans="8:8" x14ac:dyDescent="0.25">
      <c r="H2462" s="6"/>
    </row>
    <row r="2463" spans="8:8" x14ac:dyDescent="0.25">
      <c r="H2463" s="6"/>
    </row>
    <row r="2464" spans="8:8" x14ac:dyDescent="0.25">
      <c r="H2464" s="6"/>
    </row>
    <row r="2465" spans="8:8" x14ac:dyDescent="0.25">
      <c r="H2465" s="6"/>
    </row>
    <row r="2466" spans="8:8" x14ac:dyDescent="0.25">
      <c r="H2466" s="6"/>
    </row>
    <row r="2467" spans="8:8" x14ac:dyDescent="0.25">
      <c r="H2467" s="6"/>
    </row>
    <row r="2468" spans="8:8" x14ac:dyDescent="0.25">
      <c r="H2468" s="6"/>
    </row>
    <row r="2469" spans="8:8" x14ac:dyDescent="0.25">
      <c r="H2469" s="6"/>
    </row>
    <row r="2470" spans="8:8" x14ac:dyDescent="0.25">
      <c r="H2470" s="6"/>
    </row>
    <row r="2471" spans="8:8" x14ac:dyDescent="0.25">
      <c r="H2471" s="6"/>
    </row>
    <row r="2472" spans="8:8" x14ac:dyDescent="0.25">
      <c r="H2472" s="6"/>
    </row>
    <row r="2473" spans="8:8" x14ac:dyDescent="0.25">
      <c r="H2473" s="6"/>
    </row>
    <row r="2474" spans="8:8" x14ac:dyDescent="0.25">
      <c r="H2474" s="6"/>
    </row>
    <row r="2475" spans="8:8" x14ac:dyDescent="0.25">
      <c r="H2475" s="6"/>
    </row>
    <row r="2476" spans="8:8" x14ac:dyDescent="0.25">
      <c r="H2476" s="6"/>
    </row>
    <row r="2477" spans="8:8" x14ac:dyDescent="0.25">
      <c r="H2477" s="6"/>
    </row>
    <row r="2478" spans="8:8" x14ac:dyDescent="0.25">
      <c r="H2478" s="6"/>
    </row>
    <row r="2479" spans="8:8" x14ac:dyDescent="0.25">
      <c r="H2479" s="6"/>
    </row>
    <row r="2480" spans="8:8" x14ac:dyDescent="0.25">
      <c r="H2480" s="6"/>
    </row>
    <row r="2481" spans="8:8" x14ac:dyDescent="0.25">
      <c r="H2481" s="6"/>
    </row>
    <row r="2482" spans="8:8" x14ac:dyDescent="0.25">
      <c r="H2482" s="6"/>
    </row>
    <row r="2483" spans="8:8" x14ac:dyDescent="0.25">
      <c r="H2483" s="6"/>
    </row>
    <row r="2484" spans="8:8" x14ac:dyDescent="0.25">
      <c r="H2484" s="6"/>
    </row>
    <row r="2485" spans="8:8" x14ac:dyDescent="0.25">
      <c r="H2485" s="6"/>
    </row>
    <row r="2486" spans="8:8" x14ac:dyDescent="0.25">
      <c r="H2486" s="6"/>
    </row>
    <row r="2487" spans="8:8" x14ac:dyDescent="0.25">
      <c r="H2487" s="6"/>
    </row>
    <row r="2488" spans="8:8" x14ac:dyDescent="0.25">
      <c r="H2488" s="6"/>
    </row>
    <row r="2489" spans="8:8" x14ac:dyDescent="0.25">
      <c r="H2489" s="6"/>
    </row>
    <row r="2490" spans="8:8" x14ac:dyDescent="0.25">
      <c r="H2490" s="6"/>
    </row>
    <row r="2491" spans="8:8" x14ac:dyDescent="0.25">
      <c r="H2491" s="6"/>
    </row>
    <row r="2492" spans="8:8" x14ac:dyDescent="0.25">
      <c r="H2492" s="6"/>
    </row>
    <row r="2493" spans="8:8" x14ac:dyDescent="0.25">
      <c r="H2493" s="6"/>
    </row>
    <row r="2494" spans="8:8" x14ac:dyDescent="0.25">
      <c r="H2494" s="6"/>
    </row>
    <row r="2495" spans="8:8" x14ac:dyDescent="0.25">
      <c r="H2495" s="6"/>
    </row>
    <row r="2496" spans="8:8" x14ac:dyDescent="0.25">
      <c r="H2496" s="6"/>
    </row>
    <row r="2497" spans="8:8" x14ac:dyDescent="0.25">
      <c r="H2497" s="6"/>
    </row>
    <row r="2498" spans="8:8" x14ac:dyDescent="0.25">
      <c r="H2498" s="6"/>
    </row>
    <row r="2499" spans="8:8" x14ac:dyDescent="0.25">
      <c r="H2499" s="6"/>
    </row>
    <row r="2500" spans="8:8" x14ac:dyDescent="0.25">
      <c r="H2500" s="6"/>
    </row>
    <row r="2501" spans="8:8" x14ac:dyDescent="0.25">
      <c r="H2501" s="6"/>
    </row>
    <row r="2502" spans="8:8" x14ac:dyDescent="0.25">
      <c r="H2502" s="6"/>
    </row>
    <row r="2503" spans="8:8" x14ac:dyDescent="0.25">
      <c r="H2503" s="6"/>
    </row>
    <row r="2504" spans="8:8" x14ac:dyDescent="0.25">
      <c r="H2504" s="6"/>
    </row>
    <row r="2505" spans="8:8" x14ac:dyDescent="0.25">
      <c r="H2505" s="6"/>
    </row>
    <row r="2506" spans="8:8" x14ac:dyDescent="0.25">
      <c r="H2506" s="6"/>
    </row>
    <row r="2507" spans="8:8" x14ac:dyDescent="0.25">
      <c r="H2507" s="6"/>
    </row>
    <row r="2508" spans="8:8" x14ac:dyDescent="0.25">
      <c r="H2508" s="6"/>
    </row>
    <row r="2509" spans="8:8" x14ac:dyDescent="0.25">
      <c r="H2509" s="6"/>
    </row>
    <row r="2510" spans="8:8" x14ac:dyDescent="0.25">
      <c r="H2510" s="6"/>
    </row>
    <row r="2511" spans="8:8" x14ac:dyDescent="0.25">
      <c r="H2511" s="6"/>
    </row>
    <row r="2512" spans="8:8" x14ac:dyDescent="0.25">
      <c r="H2512" s="6"/>
    </row>
    <row r="2513" spans="8:8" x14ac:dyDescent="0.25">
      <c r="H2513" s="6"/>
    </row>
    <row r="2514" spans="8:8" x14ac:dyDescent="0.25">
      <c r="H2514" s="6"/>
    </row>
    <row r="2515" spans="8:8" x14ac:dyDescent="0.25">
      <c r="H2515" s="6"/>
    </row>
    <row r="2516" spans="8:8" x14ac:dyDescent="0.25">
      <c r="H2516" s="6"/>
    </row>
    <row r="2517" spans="8:8" x14ac:dyDescent="0.25">
      <c r="H2517" s="6"/>
    </row>
    <row r="2518" spans="8:8" x14ac:dyDescent="0.25">
      <c r="H2518" s="6"/>
    </row>
    <row r="2519" spans="8:8" x14ac:dyDescent="0.25">
      <c r="H2519" s="6"/>
    </row>
    <row r="2520" spans="8:8" x14ac:dyDescent="0.25">
      <c r="H2520" s="6"/>
    </row>
    <row r="2521" spans="8:8" x14ac:dyDescent="0.25">
      <c r="H2521" s="6"/>
    </row>
    <row r="2522" spans="8:8" x14ac:dyDescent="0.25">
      <c r="H2522" s="6"/>
    </row>
    <row r="2523" spans="8:8" x14ac:dyDescent="0.25">
      <c r="H2523" s="6"/>
    </row>
    <row r="2524" spans="8:8" x14ac:dyDescent="0.25">
      <c r="H2524" s="6"/>
    </row>
    <row r="2525" spans="8:8" x14ac:dyDescent="0.25">
      <c r="H2525" s="6"/>
    </row>
    <row r="2526" spans="8:8" x14ac:dyDescent="0.25">
      <c r="H2526" s="6"/>
    </row>
    <row r="2527" spans="8:8" x14ac:dyDescent="0.25">
      <c r="H2527" s="6"/>
    </row>
    <row r="2528" spans="8:8" x14ac:dyDescent="0.25">
      <c r="H2528" s="6"/>
    </row>
    <row r="2529" spans="8:8" x14ac:dyDescent="0.25">
      <c r="H2529" s="6"/>
    </row>
    <row r="2530" spans="8:8" x14ac:dyDescent="0.25">
      <c r="H2530" s="6"/>
    </row>
    <row r="2531" spans="8:8" x14ac:dyDescent="0.25">
      <c r="H2531" s="6"/>
    </row>
    <row r="2532" spans="8:8" x14ac:dyDescent="0.25">
      <c r="H2532" s="6"/>
    </row>
    <row r="2533" spans="8:8" x14ac:dyDescent="0.25">
      <c r="H2533" s="6"/>
    </row>
    <row r="2534" spans="8:8" x14ac:dyDescent="0.25">
      <c r="H2534" s="6"/>
    </row>
    <row r="2535" spans="8:8" x14ac:dyDescent="0.25">
      <c r="H2535" s="6"/>
    </row>
    <row r="2536" spans="8:8" x14ac:dyDescent="0.25">
      <c r="H2536" s="6"/>
    </row>
    <row r="2537" spans="8:8" x14ac:dyDescent="0.25">
      <c r="H2537" s="6"/>
    </row>
    <row r="2538" spans="8:8" x14ac:dyDescent="0.25">
      <c r="H2538" s="6"/>
    </row>
    <row r="2539" spans="8:8" x14ac:dyDescent="0.25">
      <c r="H2539" s="6"/>
    </row>
    <row r="2540" spans="8:8" x14ac:dyDescent="0.25">
      <c r="H2540" s="6"/>
    </row>
    <row r="2541" spans="8:8" x14ac:dyDescent="0.25">
      <c r="H2541" s="6"/>
    </row>
    <row r="2542" spans="8:8" x14ac:dyDescent="0.25">
      <c r="H2542" s="6"/>
    </row>
    <row r="2543" spans="8:8" x14ac:dyDescent="0.25">
      <c r="H2543" s="6"/>
    </row>
    <row r="2544" spans="8:8" x14ac:dyDescent="0.25">
      <c r="H2544" s="6"/>
    </row>
    <row r="2545" spans="8:8" x14ac:dyDescent="0.25">
      <c r="H2545" s="6"/>
    </row>
    <row r="2546" spans="8:8" x14ac:dyDescent="0.25">
      <c r="H2546" s="6"/>
    </row>
    <row r="2547" spans="8:8" x14ac:dyDescent="0.25">
      <c r="H2547" s="6"/>
    </row>
    <row r="2548" spans="8:8" x14ac:dyDescent="0.25">
      <c r="H2548" s="6"/>
    </row>
    <row r="2549" spans="8:8" x14ac:dyDescent="0.25">
      <c r="H2549" s="6"/>
    </row>
    <row r="2550" spans="8:8" x14ac:dyDescent="0.25">
      <c r="H2550" s="6"/>
    </row>
    <row r="2551" spans="8:8" x14ac:dyDescent="0.25">
      <c r="H2551" s="6"/>
    </row>
    <row r="2552" spans="8:8" x14ac:dyDescent="0.25">
      <c r="H2552" s="6"/>
    </row>
    <row r="2553" spans="8:8" x14ac:dyDescent="0.25">
      <c r="H2553" s="6"/>
    </row>
    <row r="2554" spans="8:8" x14ac:dyDescent="0.25">
      <c r="H2554" s="6"/>
    </row>
    <row r="2555" spans="8:8" x14ac:dyDescent="0.25">
      <c r="H2555" s="6"/>
    </row>
    <row r="2556" spans="8:8" x14ac:dyDescent="0.25">
      <c r="H2556" s="6"/>
    </row>
    <row r="2557" spans="8:8" x14ac:dyDescent="0.25">
      <c r="H2557" s="6"/>
    </row>
    <row r="2558" spans="8:8" x14ac:dyDescent="0.25">
      <c r="H2558" s="6"/>
    </row>
    <row r="2559" spans="8:8" x14ac:dyDescent="0.25">
      <c r="H2559" s="6"/>
    </row>
    <row r="2560" spans="8:8" x14ac:dyDescent="0.25">
      <c r="H2560" s="6"/>
    </row>
    <row r="2561" spans="8:8" x14ac:dyDescent="0.25">
      <c r="H2561" s="6"/>
    </row>
    <row r="2562" spans="8:8" x14ac:dyDescent="0.25">
      <c r="H2562" s="6"/>
    </row>
    <row r="2563" spans="8:8" x14ac:dyDescent="0.25">
      <c r="H2563" s="6"/>
    </row>
    <row r="2564" spans="8:8" x14ac:dyDescent="0.25">
      <c r="H2564" s="6"/>
    </row>
    <row r="2565" spans="8:8" x14ac:dyDescent="0.25">
      <c r="H2565" s="6"/>
    </row>
    <row r="2566" spans="8:8" x14ac:dyDescent="0.25">
      <c r="H2566" s="6"/>
    </row>
    <row r="2567" spans="8:8" x14ac:dyDescent="0.25">
      <c r="H2567" s="6"/>
    </row>
    <row r="2568" spans="8:8" x14ac:dyDescent="0.25">
      <c r="H2568" s="6"/>
    </row>
    <row r="2569" spans="8:8" x14ac:dyDescent="0.25">
      <c r="H2569" s="6"/>
    </row>
    <row r="2570" spans="8:8" x14ac:dyDescent="0.25">
      <c r="H2570" s="6"/>
    </row>
    <row r="2571" spans="8:8" x14ac:dyDescent="0.25">
      <c r="H2571" s="6"/>
    </row>
    <row r="2572" spans="8:8" x14ac:dyDescent="0.25">
      <c r="H2572" s="6"/>
    </row>
    <row r="2573" spans="8:8" x14ac:dyDescent="0.25">
      <c r="H2573" s="6"/>
    </row>
    <row r="2574" spans="8:8" x14ac:dyDescent="0.25">
      <c r="H2574" s="6"/>
    </row>
    <row r="2575" spans="8:8" x14ac:dyDescent="0.25">
      <c r="H2575" s="6"/>
    </row>
    <row r="2576" spans="8:8" x14ac:dyDescent="0.25">
      <c r="H2576" s="6"/>
    </row>
    <row r="2577" spans="8:8" x14ac:dyDescent="0.25">
      <c r="H2577" s="6"/>
    </row>
    <row r="2578" spans="8:8" x14ac:dyDescent="0.25">
      <c r="H2578" s="6"/>
    </row>
    <row r="2579" spans="8:8" x14ac:dyDescent="0.25">
      <c r="H2579" s="6"/>
    </row>
    <row r="2580" spans="8:8" x14ac:dyDescent="0.25">
      <c r="H2580" s="6"/>
    </row>
    <row r="2581" spans="8:8" x14ac:dyDescent="0.25">
      <c r="H2581" s="6"/>
    </row>
    <row r="2582" spans="8:8" x14ac:dyDescent="0.25">
      <c r="H2582" s="6"/>
    </row>
    <row r="2583" spans="8:8" x14ac:dyDescent="0.25">
      <c r="H2583" s="6"/>
    </row>
    <row r="2584" spans="8:8" x14ac:dyDescent="0.25">
      <c r="H2584" s="6"/>
    </row>
    <row r="2585" spans="8:8" x14ac:dyDescent="0.25">
      <c r="H2585" s="6"/>
    </row>
    <row r="2586" spans="8:8" x14ac:dyDescent="0.25">
      <c r="H2586" s="6"/>
    </row>
    <row r="2587" spans="8:8" x14ac:dyDescent="0.25">
      <c r="H2587" s="6"/>
    </row>
    <row r="2588" spans="8:8" x14ac:dyDescent="0.25">
      <c r="H2588" s="6"/>
    </row>
    <row r="2589" spans="8:8" x14ac:dyDescent="0.25">
      <c r="H2589" s="6"/>
    </row>
    <row r="2590" spans="8:8" x14ac:dyDescent="0.25">
      <c r="H2590" s="6"/>
    </row>
    <row r="2591" spans="8:8" x14ac:dyDescent="0.25">
      <c r="H2591" s="6"/>
    </row>
    <row r="2592" spans="8:8" x14ac:dyDescent="0.25">
      <c r="H2592" s="6"/>
    </row>
    <row r="2593" spans="8:8" x14ac:dyDescent="0.25">
      <c r="H2593" s="6"/>
    </row>
    <row r="2594" spans="8:8" x14ac:dyDescent="0.25">
      <c r="H2594" s="6"/>
    </row>
    <row r="2595" spans="8:8" x14ac:dyDescent="0.25">
      <c r="H2595" s="6"/>
    </row>
    <row r="2596" spans="8:8" x14ac:dyDescent="0.25">
      <c r="H2596" s="6"/>
    </row>
    <row r="2597" spans="8:8" x14ac:dyDescent="0.25">
      <c r="H2597" s="6"/>
    </row>
    <row r="2598" spans="8:8" x14ac:dyDescent="0.25">
      <c r="H2598" s="6"/>
    </row>
    <row r="2599" spans="8:8" x14ac:dyDescent="0.25">
      <c r="H2599" s="6"/>
    </row>
    <row r="2600" spans="8:8" x14ac:dyDescent="0.25">
      <c r="H2600" s="6"/>
    </row>
    <row r="2601" spans="8:8" x14ac:dyDescent="0.25">
      <c r="H2601" s="6"/>
    </row>
    <row r="2602" spans="8:8" x14ac:dyDescent="0.25">
      <c r="H2602" s="6"/>
    </row>
    <row r="2603" spans="8:8" x14ac:dyDescent="0.25">
      <c r="H2603" s="6"/>
    </row>
    <row r="2604" spans="8:8" x14ac:dyDescent="0.25">
      <c r="H2604" s="6"/>
    </row>
    <row r="2605" spans="8:8" x14ac:dyDescent="0.25">
      <c r="H2605" s="6"/>
    </row>
    <row r="2606" spans="8:8" x14ac:dyDescent="0.25">
      <c r="H2606" s="6"/>
    </row>
    <row r="2607" spans="8:8" x14ac:dyDescent="0.25">
      <c r="H2607" s="6"/>
    </row>
    <row r="2608" spans="8:8" x14ac:dyDescent="0.25">
      <c r="H2608" s="6"/>
    </row>
    <row r="2609" spans="8:8" x14ac:dyDescent="0.25">
      <c r="H2609" s="6"/>
    </row>
    <row r="2610" spans="8:8" x14ac:dyDescent="0.25">
      <c r="H2610" s="6"/>
    </row>
    <row r="2611" spans="8:8" x14ac:dyDescent="0.25">
      <c r="H2611" s="6"/>
    </row>
    <row r="2612" spans="8:8" x14ac:dyDescent="0.25">
      <c r="H2612" s="6"/>
    </row>
    <row r="2613" spans="8:8" x14ac:dyDescent="0.25">
      <c r="H2613" s="6"/>
    </row>
    <row r="2614" spans="8:8" x14ac:dyDescent="0.25">
      <c r="H2614" s="6"/>
    </row>
    <row r="2615" spans="8:8" x14ac:dyDescent="0.25">
      <c r="H2615" s="6"/>
    </row>
    <row r="2616" spans="8:8" x14ac:dyDescent="0.25">
      <c r="H2616" s="6"/>
    </row>
    <row r="2617" spans="8:8" x14ac:dyDescent="0.25">
      <c r="H2617" s="6"/>
    </row>
    <row r="2618" spans="8:8" x14ac:dyDescent="0.25">
      <c r="H2618" s="6"/>
    </row>
    <row r="2619" spans="8:8" x14ac:dyDescent="0.25">
      <c r="H2619" s="6"/>
    </row>
    <row r="2620" spans="8:8" x14ac:dyDescent="0.25">
      <c r="H2620" s="6"/>
    </row>
    <row r="2621" spans="8:8" x14ac:dyDescent="0.25">
      <c r="H2621" s="6"/>
    </row>
    <row r="2622" spans="8:8" x14ac:dyDescent="0.25">
      <c r="H2622" s="6"/>
    </row>
    <row r="2623" spans="8:8" x14ac:dyDescent="0.25">
      <c r="H2623" s="6"/>
    </row>
    <row r="2624" spans="8:8" x14ac:dyDescent="0.25">
      <c r="H2624" s="6"/>
    </row>
    <row r="2625" spans="8:8" x14ac:dyDescent="0.25">
      <c r="H2625" s="6"/>
    </row>
    <row r="2626" spans="8:8" x14ac:dyDescent="0.25">
      <c r="H2626" s="6"/>
    </row>
    <row r="2627" spans="8:8" x14ac:dyDescent="0.25">
      <c r="H2627" s="6"/>
    </row>
    <row r="2628" spans="8:8" x14ac:dyDescent="0.25">
      <c r="H2628" s="6"/>
    </row>
    <row r="2629" spans="8:8" x14ac:dyDescent="0.25">
      <c r="H2629" s="6"/>
    </row>
    <row r="2630" spans="8:8" x14ac:dyDescent="0.25">
      <c r="H2630" s="6"/>
    </row>
    <row r="2631" spans="8:8" x14ac:dyDescent="0.25">
      <c r="H2631" s="6"/>
    </row>
    <row r="2632" spans="8:8" x14ac:dyDescent="0.25">
      <c r="H2632" s="6"/>
    </row>
    <row r="2633" spans="8:8" x14ac:dyDescent="0.25">
      <c r="H2633" s="6"/>
    </row>
    <row r="2634" spans="8:8" x14ac:dyDescent="0.25">
      <c r="H2634" s="6"/>
    </row>
    <row r="2635" spans="8:8" x14ac:dyDescent="0.25">
      <c r="H2635" s="6"/>
    </row>
    <row r="2636" spans="8:8" x14ac:dyDescent="0.25">
      <c r="H2636" s="6"/>
    </row>
    <row r="2637" spans="8:8" x14ac:dyDescent="0.25">
      <c r="H2637" s="6"/>
    </row>
    <row r="2638" spans="8:8" x14ac:dyDescent="0.25">
      <c r="H2638" s="6"/>
    </row>
    <row r="2639" spans="8:8" x14ac:dyDescent="0.25">
      <c r="H2639" s="6"/>
    </row>
    <row r="2640" spans="8:8" x14ac:dyDescent="0.25">
      <c r="H2640" s="6"/>
    </row>
    <row r="2641" spans="8:8" x14ac:dyDescent="0.25">
      <c r="H2641" s="6"/>
    </row>
    <row r="2642" spans="8:8" x14ac:dyDescent="0.25">
      <c r="H2642" s="6"/>
    </row>
    <row r="2643" spans="8:8" x14ac:dyDescent="0.25">
      <c r="H2643" s="6"/>
    </row>
    <row r="2644" spans="8:8" x14ac:dyDescent="0.25">
      <c r="H2644" s="6"/>
    </row>
    <row r="2645" spans="8:8" x14ac:dyDescent="0.25">
      <c r="H2645" s="6"/>
    </row>
    <row r="2646" spans="8:8" x14ac:dyDescent="0.25">
      <c r="H2646" s="6"/>
    </row>
    <row r="2647" spans="8:8" x14ac:dyDescent="0.25">
      <c r="H2647" s="6"/>
    </row>
    <row r="2648" spans="8:8" x14ac:dyDescent="0.25">
      <c r="H2648" s="6"/>
    </row>
    <row r="2649" spans="8:8" x14ac:dyDescent="0.25">
      <c r="H2649" s="6"/>
    </row>
    <row r="2650" spans="8:8" x14ac:dyDescent="0.25">
      <c r="H2650" s="6"/>
    </row>
    <row r="2651" spans="8:8" x14ac:dyDescent="0.25">
      <c r="H2651" s="6"/>
    </row>
    <row r="2652" spans="8:8" x14ac:dyDescent="0.25">
      <c r="H2652" s="6"/>
    </row>
    <row r="2653" spans="8:8" x14ac:dyDescent="0.25">
      <c r="H2653" s="6"/>
    </row>
    <row r="2654" spans="8:8" x14ac:dyDescent="0.25">
      <c r="H2654" s="6"/>
    </row>
    <row r="2655" spans="8:8" x14ac:dyDescent="0.25">
      <c r="H2655" s="6"/>
    </row>
    <row r="2656" spans="8:8" x14ac:dyDescent="0.25">
      <c r="H2656" s="6"/>
    </row>
    <row r="2657" spans="8:8" x14ac:dyDescent="0.25">
      <c r="H2657" s="6"/>
    </row>
    <row r="2658" spans="8:8" x14ac:dyDescent="0.25">
      <c r="H2658" s="6"/>
    </row>
    <row r="2659" spans="8:8" x14ac:dyDescent="0.25">
      <c r="H2659" s="6"/>
    </row>
    <row r="2660" spans="8:8" x14ac:dyDescent="0.25">
      <c r="H2660" s="6"/>
    </row>
    <row r="2661" spans="8:8" x14ac:dyDescent="0.25">
      <c r="H2661" s="6"/>
    </row>
    <row r="2662" spans="8:8" x14ac:dyDescent="0.25">
      <c r="H2662" s="6"/>
    </row>
    <row r="2663" spans="8:8" x14ac:dyDescent="0.25">
      <c r="H2663" s="6"/>
    </row>
    <row r="2664" spans="8:8" x14ac:dyDescent="0.25">
      <c r="H2664" s="6"/>
    </row>
    <row r="2665" spans="8:8" x14ac:dyDescent="0.25">
      <c r="H2665" s="6"/>
    </row>
    <row r="2666" spans="8:8" x14ac:dyDescent="0.25">
      <c r="H2666" s="6"/>
    </row>
    <row r="2667" spans="8:8" x14ac:dyDescent="0.25">
      <c r="H2667" s="6"/>
    </row>
    <row r="2668" spans="8:8" x14ac:dyDescent="0.25">
      <c r="H2668" s="6"/>
    </row>
    <row r="2669" spans="8:8" x14ac:dyDescent="0.25">
      <c r="H2669" s="6"/>
    </row>
    <row r="2670" spans="8:8" x14ac:dyDescent="0.25">
      <c r="H2670" s="6"/>
    </row>
    <row r="2671" spans="8:8" x14ac:dyDescent="0.25">
      <c r="H2671" s="6"/>
    </row>
    <row r="2672" spans="8:8" x14ac:dyDescent="0.25">
      <c r="H2672" s="6"/>
    </row>
    <row r="2673" spans="8:8" x14ac:dyDescent="0.25">
      <c r="H2673" s="6"/>
    </row>
    <row r="2674" spans="8:8" x14ac:dyDescent="0.25">
      <c r="H2674" s="6"/>
    </row>
    <row r="2675" spans="8:8" x14ac:dyDescent="0.25">
      <c r="H2675" s="6"/>
    </row>
    <row r="2676" spans="8:8" x14ac:dyDescent="0.25">
      <c r="H2676" s="6"/>
    </row>
    <row r="2677" spans="8:8" x14ac:dyDescent="0.25">
      <c r="H2677" s="6"/>
    </row>
    <row r="2678" spans="8:8" x14ac:dyDescent="0.25">
      <c r="H2678" s="6"/>
    </row>
    <row r="2679" spans="8:8" x14ac:dyDescent="0.25">
      <c r="H2679" s="6"/>
    </row>
    <row r="2680" spans="8:8" x14ac:dyDescent="0.25">
      <c r="H2680" s="6"/>
    </row>
    <row r="2681" spans="8:8" x14ac:dyDescent="0.25">
      <c r="H2681" s="6"/>
    </row>
    <row r="2682" spans="8:8" x14ac:dyDescent="0.25">
      <c r="H2682" s="6"/>
    </row>
    <row r="2683" spans="8:8" x14ac:dyDescent="0.25">
      <c r="H2683" s="6"/>
    </row>
    <row r="2684" spans="8:8" x14ac:dyDescent="0.25">
      <c r="H2684" s="6"/>
    </row>
    <row r="2685" spans="8:8" x14ac:dyDescent="0.25">
      <c r="H2685" s="6"/>
    </row>
    <row r="2686" spans="8:8" x14ac:dyDescent="0.25">
      <c r="H2686" s="6"/>
    </row>
    <row r="2687" spans="8:8" x14ac:dyDescent="0.25">
      <c r="H2687" s="6"/>
    </row>
    <row r="2688" spans="8:8" x14ac:dyDescent="0.25">
      <c r="H2688" s="6"/>
    </row>
    <row r="2689" spans="8:8" x14ac:dyDescent="0.25">
      <c r="H2689" s="6"/>
    </row>
    <row r="2690" spans="8:8" x14ac:dyDescent="0.25">
      <c r="H2690" s="6"/>
    </row>
    <row r="2691" spans="8:8" x14ac:dyDescent="0.25">
      <c r="H2691" s="6"/>
    </row>
    <row r="2692" spans="8:8" x14ac:dyDescent="0.25">
      <c r="H2692" s="6"/>
    </row>
    <row r="2693" spans="8:8" x14ac:dyDescent="0.25">
      <c r="H2693" s="6"/>
    </row>
    <row r="2694" spans="8:8" x14ac:dyDescent="0.25">
      <c r="H2694" s="6"/>
    </row>
    <row r="2695" spans="8:8" x14ac:dyDescent="0.25">
      <c r="H2695" s="6"/>
    </row>
    <row r="2696" spans="8:8" x14ac:dyDescent="0.25">
      <c r="H2696" s="6"/>
    </row>
    <row r="2697" spans="8:8" x14ac:dyDescent="0.25">
      <c r="H2697" s="6"/>
    </row>
    <row r="2698" spans="8:8" x14ac:dyDescent="0.25">
      <c r="H2698" s="6"/>
    </row>
    <row r="2699" spans="8:8" x14ac:dyDescent="0.25">
      <c r="H2699" s="6"/>
    </row>
    <row r="2700" spans="8:8" x14ac:dyDescent="0.25">
      <c r="H2700" s="6"/>
    </row>
    <row r="2701" spans="8:8" x14ac:dyDescent="0.25">
      <c r="H2701" s="6"/>
    </row>
    <row r="2702" spans="8:8" x14ac:dyDescent="0.25">
      <c r="H2702" s="6"/>
    </row>
    <row r="2703" spans="8:8" x14ac:dyDescent="0.25">
      <c r="H2703" s="6"/>
    </row>
    <row r="2704" spans="8:8" x14ac:dyDescent="0.25">
      <c r="H2704" s="6"/>
    </row>
    <row r="2705" spans="8:8" x14ac:dyDescent="0.25">
      <c r="H2705" s="6"/>
    </row>
    <row r="2706" spans="8:8" x14ac:dyDescent="0.25">
      <c r="H2706" s="6"/>
    </row>
    <row r="2707" spans="8:8" x14ac:dyDescent="0.25">
      <c r="H2707" s="6"/>
    </row>
    <row r="2708" spans="8:8" x14ac:dyDescent="0.25">
      <c r="H2708" s="6"/>
    </row>
    <row r="2709" spans="8:8" x14ac:dyDescent="0.25">
      <c r="H2709" s="6"/>
    </row>
    <row r="2710" spans="8:8" x14ac:dyDescent="0.25">
      <c r="H2710" s="6"/>
    </row>
    <row r="2711" spans="8:8" x14ac:dyDescent="0.25">
      <c r="H2711" s="6"/>
    </row>
    <row r="2712" spans="8:8" x14ac:dyDescent="0.25">
      <c r="H2712" s="6"/>
    </row>
    <row r="2713" spans="8:8" x14ac:dyDescent="0.25">
      <c r="H2713" s="6"/>
    </row>
    <row r="2714" spans="8:8" x14ac:dyDescent="0.25">
      <c r="H2714" s="6"/>
    </row>
    <row r="2715" spans="8:8" x14ac:dyDescent="0.25">
      <c r="H2715" s="6"/>
    </row>
    <row r="2716" spans="8:8" x14ac:dyDescent="0.25">
      <c r="H2716" s="6"/>
    </row>
    <row r="2717" spans="8:8" x14ac:dyDescent="0.25">
      <c r="H2717" s="6"/>
    </row>
    <row r="2718" spans="8:8" x14ac:dyDescent="0.25">
      <c r="H2718" s="6"/>
    </row>
    <row r="2719" spans="8:8" x14ac:dyDescent="0.25">
      <c r="H2719" s="6"/>
    </row>
    <row r="2720" spans="8:8" x14ac:dyDescent="0.25">
      <c r="H2720" s="6"/>
    </row>
    <row r="2721" spans="8:8" x14ac:dyDescent="0.25">
      <c r="H2721" s="6"/>
    </row>
    <row r="2722" spans="8:8" x14ac:dyDescent="0.25">
      <c r="H2722" s="6"/>
    </row>
    <row r="2723" spans="8:8" x14ac:dyDescent="0.25">
      <c r="H2723" s="6"/>
    </row>
    <row r="2724" spans="8:8" x14ac:dyDescent="0.25">
      <c r="H2724" s="6"/>
    </row>
    <row r="2725" spans="8:8" x14ac:dyDescent="0.25">
      <c r="H2725" s="6"/>
    </row>
    <row r="2726" spans="8:8" x14ac:dyDescent="0.25">
      <c r="H2726" s="6"/>
    </row>
    <row r="2727" spans="8:8" x14ac:dyDescent="0.25">
      <c r="H2727" s="6"/>
    </row>
    <row r="2728" spans="8:8" x14ac:dyDescent="0.25">
      <c r="H2728" s="6"/>
    </row>
    <row r="2729" spans="8:8" x14ac:dyDescent="0.25">
      <c r="H2729" s="6"/>
    </row>
    <row r="2730" spans="8:8" x14ac:dyDescent="0.25">
      <c r="H2730" s="6"/>
    </row>
    <row r="2731" spans="8:8" x14ac:dyDescent="0.25">
      <c r="H2731" s="6"/>
    </row>
    <row r="2732" spans="8:8" x14ac:dyDescent="0.25">
      <c r="H2732" s="6"/>
    </row>
    <row r="2733" spans="8:8" x14ac:dyDescent="0.25">
      <c r="H2733" s="6"/>
    </row>
    <row r="2734" spans="8:8" x14ac:dyDescent="0.25">
      <c r="H2734" s="6"/>
    </row>
    <row r="2735" spans="8:8" x14ac:dyDescent="0.25">
      <c r="H2735" s="6"/>
    </row>
    <row r="2736" spans="8:8" x14ac:dyDescent="0.25">
      <c r="H2736" s="6"/>
    </row>
    <row r="2737" spans="8:8" x14ac:dyDescent="0.25">
      <c r="H2737" s="6"/>
    </row>
    <row r="2738" spans="8:8" x14ac:dyDescent="0.25">
      <c r="H2738" s="6"/>
    </row>
    <row r="2739" spans="8:8" x14ac:dyDescent="0.25">
      <c r="H2739" s="6"/>
    </row>
    <row r="2740" spans="8:8" x14ac:dyDescent="0.25">
      <c r="H2740" s="6"/>
    </row>
    <row r="2741" spans="8:8" x14ac:dyDescent="0.25">
      <c r="H2741" s="6"/>
    </row>
    <row r="2742" spans="8:8" x14ac:dyDescent="0.25">
      <c r="H2742" s="6"/>
    </row>
    <row r="2743" spans="8:8" x14ac:dyDescent="0.25">
      <c r="H2743" s="6"/>
    </row>
    <row r="2744" spans="8:8" x14ac:dyDescent="0.25">
      <c r="H2744" s="6"/>
    </row>
    <row r="2745" spans="8:8" x14ac:dyDescent="0.25">
      <c r="H2745" s="6"/>
    </row>
    <row r="2746" spans="8:8" x14ac:dyDescent="0.25">
      <c r="H2746" s="6"/>
    </row>
    <row r="2747" spans="8:8" x14ac:dyDescent="0.25">
      <c r="H2747" s="6"/>
    </row>
    <row r="2748" spans="8:8" x14ac:dyDescent="0.25">
      <c r="H2748" s="6"/>
    </row>
    <row r="2749" spans="8:8" x14ac:dyDescent="0.25">
      <c r="H2749" s="6"/>
    </row>
    <row r="2750" spans="8:8" x14ac:dyDescent="0.25">
      <c r="H2750" s="6"/>
    </row>
    <row r="2751" spans="8:8" x14ac:dyDescent="0.25">
      <c r="H2751" s="6"/>
    </row>
    <row r="2752" spans="8:8" x14ac:dyDescent="0.25">
      <c r="H2752" s="6"/>
    </row>
    <row r="2753" spans="8:8" x14ac:dyDescent="0.25">
      <c r="H2753" s="6"/>
    </row>
    <row r="2754" spans="8:8" x14ac:dyDescent="0.25">
      <c r="H2754" s="6"/>
    </row>
    <row r="2755" spans="8:8" x14ac:dyDescent="0.25">
      <c r="H2755" s="6"/>
    </row>
    <row r="2756" spans="8:8" x14ac:dyDescent="0.25">
      <c r="H2756" s="6"/>
    </row>
    <row r="2757" spans="8:8" x14ac:dyDescent="0.25">
      <c r="H2757" s="6"/>
    </row>
    <row r="2758" spans="8:8" x14ac:dyDescent="0.25">
      <c r="H2758" s="6"/>
    </row>
    <row r="2759" spans="8:8" x14ac:dyDescent="0.25">
      <c r="H2759" s="6"/>
    </row>
    <row r="2760" spans="8:8" x14ac:dyDescent="0.25">
      <c r="H2760" s="6"/>
    </row>
    <row r="2761" spans="8:8" x14ac:dyDescent="0.25">
      <c r="H2761" s="6"/>
    </row>
    <row r="2762" spans="8:8" x14ac:dyDescent="0.25">
      <c r="H2762" s="6"/>
    </row>
    <row r="2763" spans="8:8" x14ac:dyDescent="0.25">
      <c r="H2763" s="6"/>
    </row>
    <row r="2764" spans="8:8" x14ac:dyDescent="0.25">
      <c r="H2764" s="6"/>
    </row>
    <row r="2765" spans="8:8" x14ac:dyDescent="0.25">
      <c r="H2765" s="6"/>
    </row>
    <row r="2766" spans="8:8" x14ac:dyDescent="0.25">
      <c r="H2766" s="6"/>
    </row>
    <row r="2767" spans="8:8" x14ac:dyDescent="0.25">
      <c r="H2767" s="6"/>
    </row>
    <row r="2768" spans="8:8" x14ac:dyDescent="0.25">
      <c r="H2768" s="6"/>
    </row>
    <row r="2769" spans="8:8" x14ac:dyDescent="0.25">
      <c r="H2769" s="6"/>
    </row>
    <row r="2770" spans="8:8" x14ac:dyDescent="0.25">
      <c r="H2770" s="6"/>
    </row>
    <row r="2771" spans="8:8" x14ac:dyDescent="0.25">
      <c r="H2771" s="6"/>
    </row>
    <row r="2772" spans="8:8" x14ac:dyDescent="0.25">
      <c r="H2772" s="6"/>
    </row>
    <row r="2773" spans="8:8" x14ac:dyDescent="0.25">
      <c r="H2773" s="6"/>
    </row>
    <row r="2774" spans="8:8" x14ac:dyDescent="0.25">
      <c r="H2774" s="6"/>
    </row>
    <row r="2775" spans="8:8" x14ac:dyDescent="0.25">
      <c r="H2775" s="6"/>
    </row>
    <row r="2776" spans="8:8" x14ac:dyDescent="0.25">
      <c r="H2776" s="6"/>
    </row>
    <row r="2777" spans="8:8" x14ac:dyDescent="0.25">
      <c r="H2777" s="6"/>
    </row>
    <row r="2778" spans="8:8" x14ac:dyDescent="0.25">
      <c r="H2778" s="6"/>
    </row>
    <row r="2779" spans="8:8" x14ac:dyDescent="0.25">
      <c r="H2779" s="6"/>
    </row>
    <row r="2780" spans="8:8" x14ac:dyDescent="0.25">
      <c r="H2780" s="6"/>
    </row>
    <row r="2781" spans="8:8" x14ac:dyDescent="0.25">
      <c r="H2781" s="6"/>
    </row>
    <row r="2782" spans="8:8" x14ac:dyDescent="0.25">
      <c r="H2782" s="6"/>
    </row>
    <row r="2783" spans="8:8" x14ac:dyDescent="0.25">
      <c r="H2783" s="6"/>
    </row>
    <row r="2784" spans="8:8" x14ac:dyDescent="0.25">
      <c r="H2784" s="6"/>
    </row>
    <row r="2785" spans="8:8" x14ac:dyDescent="0.25">
      <c r="H2785" s="6"/>
    </row>
    <row r="2786" spans="8:8" x14ac:dyDescent="0.25">
      <c r="H2786" s="6"/>
    </row>
    <row r="2787" spans="8:8" x14ac:dyDescent="0.25">
      <c r="H2787" s="6"/>
    </row>
    <row r="2788" spans="8:8" x14ac:dyDescent="0.25">
      <c r="H2788" s="6"/>
    </row>
    <row r="2789" spans="8:8" x14ac:dyDescent="0.25">
      <c r="H2789" s="6"/>
    </row>
    <row r="2790" spans="8:8" x14ac:dyDescent="0.25">
      <c r="H2790" s="6"/>
    </row>
    <row r="2791" spans="8:8" x14ac:dyDescent="0.25">
      <c r="H2791" s="6"/>
    </row>
    <row r="2792" spans="8:8" x14ac:dyDescent="0.25">
      <c r="H2792" s="6"/>
    </row>
    <row r="2793" spans="8:8" x14ac:dyDescent="0.25">
      <c r="H2793" s="6"/>
    </row>
    <row r="2794" spans="8:8" x14ac:dyDescent="0.25">
      <c r="H2794" s="6"/>
    </row>
    <row r="2795" spans="8:8" x14ac:dyDescent="0.25">
      <c r="H2795" s="6"/>
    </row>
    <row r="2796" spans="8:8" x14ac:dyDescent="0.25">
      <c r="H2796" s="6"/>
    </row>
    <row r="2797" spans="8:8" x14ac:dyDescent="0.25">
      <c r="H2797" s="6"/>
    </row>
    <row r="2798" spans="8:8" x14ac:dyDescent="0.25">
      <c r="H2798" s="6"/>
    </row>
    <row r="2799" spans="8:8" x14ac:dyDescent="0.25">
      <c r="H2799" s="6"/>
    </row>
    <row r="2800" spans="8:8" x14ac:dyDescent="0.25">
      <c r="H2800" s="6"/>
    </row>
    <row r="2801" spans="8:8" x14ac:dyDescent="0.25">
      <c r="H2801" s="6"/>
    </row>
    <row r="2802" spans="8:8" x14ac:dyDescent="0.25">
      <c r="H2802" s="6"/>
    </row>
    <row r="2803" spans="8:8" x14ac:dyDescent="0.25">
      <c r="H2803" s="6"/>
    </row>
    <row r="2804" spans="8:8" x14ac:dyDescent="0.25">
      <c r="H2804" s="6"/>
    </row>
    <row r="2805" spans="8:8" x14ac:dyDescent="0.25">
      <c r="H2805" s="6"/>
    </row>
    <row r="2806" spans="8:8" x14ac:dyDescent="0.25">
      <c r="H2806" s="6"/>
    </row>
    <row r="2807" spans="8:8" x14ac:dyDescent="0.25">
      <c r="H2807" s="6"/>
    </row>
    <row r="2808" spans="8:8" x14ac:dyDescent="0.25">
      <c r="H2808" s="6"/>
    </row>
    <row r="2809" spans="8:8" x14ac:dyDescent="0.25">
      <c r="H2809" s="6"/>
    </row>
    <row r="2810" spans="8:8" x14ac:dyDescent="0.25">
      <c r="H2810" s="6"/>
    </row>
    <row r="2811" spans="8:8" x14ac:dyDescent="0.25">
      <c r="H2811" s="6"/>
    </row>
    <row r="2812" spans="8:8" x14ac:dyDescent="0.25">
      <c r="H2812" s="6"/>
    </row>
    <row r="2813" spans="8:8" x14ac:dyDescent="0.25">
      <c r="H2813" s="6"/>
    </row>
    <row r="2814" spans="8:8" x14ac:dyDescent="0.25">
      <c r="H2814" s="6"/>
    </row>
    <row r="2815" spans="8:8" x14ac:dyDescent="0.25">
      <c r="H2815" s="6"/>
    </row>
    <row r="2816" spans="8:8" x14ac:dyDescent="0.25">
      <c r="H2816" s="6"/>
    </row>
    <row r="2817" spans="8:8" x14ac:dyDescent="0.25">
      <c r="H2817" s="6"/>
    </row>
    <row r="2818" spans="8:8" x14ac:dyDescent="0.25">
      <c r="H2818" s="6"/>
    </row>
    <row r="2819" spans="8:8" x14ac:dyDescent="0.25">
      <c r="H2819" s="6"/>
    </row>
    <row r="2820" spans="8:8" x14ac:dyDescent="0.25">
      <c r="H2820" s="6"/>
    </row>
    <row r="2821" spans="8:8" x14ac:dyDescent="0.25">
      <c r="H2821" s="6"/>
    </row>
    <row r="2822" spans="8:8" x14ac:dyDescent="0.25">
      <c r="H2822" s="6"/>
    </row>
    <row r="2823" spans="8:8" x14ac:dyDescent="0.25">
      <c r="H2823" s="6"/>
    </row>
    <row r="2824" spans="8:8" x14ac:dyDescent="0.25">
      <c r="H2824" s="6"/>
    </row>
    <row r="2825" spans="8:8" x14ac:dyDescent="0.25">
      <c r="H2825" s="6"/>
    </row>
    <row r="2826" spans="8:8" x14ac:dyDescent="0.25">
      <c r="H2826" s="6"/>
    </row>
    <row r="2827" spans="8:8" x14ac:dyDescent="0.25">
      <c r="H2827" s="6"/>
    </row>
    <row r="2828" spans="8:8" x14ac:dyDescent="0.25">
      <c r="H2828" s="6"/>
    </row>
    <row r="2829" spans="8:8" x14ac:dyDescent="0.25">
      <c r="H2829" s="6"/>
    </row>
    <row r="2830" spans="8:8" x14ac:dyDescent="0.25">
      <c r="H2830" s="6"/>
    </row>
    <row r="2831" spans="8:8" x14ac:dyDescent="0.25">
      <c r="H2831" s="6"/>
    </row>
    <row r="2832" spans="8:8" x14ac:dyDescent="0.25">
      <c r="H2832" s="6"/>
    </row>
    <row r="2833" spans="8:8" x14ac:dyDescent="0.25">
      <c r="H2833" s="6"/>
    </row>
    <row r="2834" spans="8:8" x14ac:dyDescent="0.25">
      <c r="H2834" s="6"/>
    </row>
    <row r="2835" spans="8:8" x14ac:dyDescent="0.25">
      <c r="H2835" s="6"/>
    </row>
    <row r="2836" spans="8:8" x14ac:dyDescent="0.25">
      <c r="H2836" s="6"/>
    </row>
    <row r="2837" spans="8:8" x14ac:dyDescent="0.25">
      <c r="H2837" s="6"/>
    </row>
    <row r="2838" spans="8:8" x14ac:dyDescent="0.25">
      <c r="H2838" s="6"/>
    </row>
    <row r="2839" spans="8:8" x14ac:dyDescent="0.25">
      <c r="H2839" s="6"/>
    </row>
    <row r="2840" spans="8:8" x14ac:dyDescent="0.25">
      <c r="H2840" s="6"/>
    </row>
    <row r="2841" spans="8:8" x14ac:dyDescent="0.25">
      <c r="H2841" s="6"/>
    </row>
    <row r="2842" spans="8:8" x14ac:dyDescent="0.25">
      <c r="H2842" s="6"/>
    </row>
    <row r="2843" spans="8:8" x14ac:dyDescent="0.25">
      <c r="H2843" s="6"/>
    </row>
    <row r="2844" spans="8:8" x14ac:dyDescent="0.25">
      <c r="H2844" s="6"/>
    </row>
    <row r="2845" spans="8:8" x14ac:dyDescent="0.25">
      <c r="H2845" s="6"/>
    </row>
    <row r="2846" spans="8:8" x14ac:dyDescent="0.25">
      <c r="H2846" s="6"/>
    </row>
    <row r="2847" spans="8:8" x14ac:dyDescent="0.25">
      <c r="H2847" s="6"/>
    </row>
    <row r="2848" spans="8:8" x14ac:dyDescent="0.25">
      <c r="H2848" s="6"/>
    </row>
    <row r="2849" spans="8:8" x14ac:dyDescent="0.25">
      <c r="H2849" s="6"/>
    </row>
    <row r="2850" spans="8:8" x14ac:dyDescent="0.25">
      <c r="H2850" s="6"/>
    </row>
    <row r="2851" spans="8:8" x14ac:dyDescent="0.25">
      <c r="H2851" s="6"/>
    </row>
    <row r="2852" spans="8:8" x14ac:dyDescent="0.25">
      <c r="H2852" s="6"/>
    </row>
    <row r="2853" spans="8:8" x14ac:dyDescent="0.25">
      <c r="H2853" s="6"/>
    </row>
    <row r="2854" spans="8:8" x14ac:dyDescent="0.25">
      <c r="H2854" s="6"/>
    </row>
    <row r="2855" spans="8:8" x14ac:dyDescent="0.25">
      <c r="H2855" s="6"/>
    </row>
    <row r="2856" spans="8:8" x14ac:dyDescent="0.25">
      <c r="H2856" s="6"/>
    </row>
    <row r="2857" spans="8:8" x14ac:dyDescent="0.25">
      <c r="H2857" s="6"/>
    </row>
    <row r="2858" spans="8:8" x14ac:dyDescent="0.25">
      <c r="H2858" s="6"/>
    </row>
    <row r="2859" spans="8:8" x14ac:dyDescent="0.25">
      <c r="H2859" s="6"/>
    </row>
    <row r="2860" spans="8:8" x14ac:dyDescent="0.25">
      <c r="H2860" s="6"/>
    </row>
    <row r="2861" spans="8:8" x14ac:dyDescent="0.25">
      <c r="H2861" s="6"/>
    </row>
    <row r="2862" spans="8:8" x14ac:dyDescent="0.25">
      <c r="H2862" s="6"/>
    </row>
    <row r="2863" spans="8:8" x14ac:dyDescent="0.25">
      <c r="H2863" s="6"/>
    </row>
    <row r="2864" spans="8:8" x14ac:dyDescent="0.25">
      <c r="H2864" s="6"/>
    </row>
    <row r="2865" spans="8:8" x14ac:dyDescent="0.25">
      <c r="H2865" s="6"/>
    </row>
    <row r="2866" spans="8:8" x14ac:dyDescent="0.25">
      <c r="H2866" s="6"/>
    </row>
    <row r="2867" spans="8:8" x14ac:dyDescent="0.25">
      <c r="H2867" s="6"/>
    </row>
    <row r="2868" spans="8:8" x14ac:dyDescent="0.25">
      <c r="H2868" s="6"/>
    </row>
    <row r="2869" spans="8:8" x14ac:dyDescent="0.25">
      <c r="H2869" s="6"/>
    </row>
    <row r="2870" spans="8:8" x14ac:dyDescent="0.25">
      <c r="H2870" s="6"/>
    </row>
    <row r="2871" spans="8:8" x14ac:dyDescent="0.25">
      <c r="H2871" s="6"/>
    </row>
    <row r="2872" spans="8:8" x14ac:dyDescent="0.25">
      <c r="H2872" s="6"/>
    </row>
    <row r="2873" spans="8:8" x14ac:dyDescent="0.25">
      <c r="H2873" s="6"/>
    </row>
    <row r="2874" spans="8:8" x14ac:dyDescent="0.25">
      <c r="H2874" s="6"/>
    </row>
    <row r="2875" spans="8:8" x14ac:dyDescent="0.25">
      <c r="H2875" s="6"/>
    </row>
    <row r="2876" spans="8:8" x14ac:dyDescent="0.25">
      <c r="H2876" s="6"/>
    </row>
    <row r="2877" spans="8:8" x14ac:dyDescent="0.25">
      <c r="H2877" s="6"/>
    </row>
    <row r="2878" spans="8:8" x14ac:dyDescent="0.25">
      <c r="H2878" s="6"/>
    </row>
    <row r="2879" spans="8:8" x14ac:dyDescent="0.25">
      <c r="H2879" s="6"/>
    </row>
    <row r="2880" spans="8:8" x14ac:dyDescent="0.25">
      <c r="H2880" s="6"/>
    </row>
    <row r="2881" spans="8:8" x14ac:dyDescent="0.25">
      <c r="H2881" s="6"/>
    </row>
    <row r="2882" spans="8:8" x14ac:dyDescent="0.25">
      <c r="H2882" s="6"/>
    </row>
    <row r="2883" spans="8:8" x14ac:dyDescent="0.25">
      <c r="H2883" s="6"/>
    </row>
    <row r="2884" spans="8:8" x14ac:dyDescent="0.25">
      <c r="H2884" s="6"/>
    </row>
    <row r="2885" spans="8:8" x14ac:dyDescent="0.25">
      <c r="H2885" s="6"/>
    </row>
    <row r="2886" spans="8:8" x14ac:dyDescent="0.25">
      <c r="H2886" s="6"/>
    </row>
    <row r="2887" spans="8:8" x14ac:dyDescent="0.25">
      <c r="H2887" s="6"/>
    </row>
    <row r="2888" spans="8:8" x14ac:dyDescent="0.25">
      <c r="H2888" s="6"/>
    </row>
    <row r="2889" spans="8:8" x14ac:dyDescent="0.25">
      <c r="H2889" s="6"/>
    </row>
    <row r="2890" spans="8:8" x14ac:dyDescent="0.25">
      <c r="H2890" s="6"/>
    </row>
    <row r="2891" spans="8:8" x14ac:dyDescent="0.25">
      <c r="H2891" s="6"/>
    </row>
    <row r="2892" spans="8:8" x14ac:dyDescent="0.25">
      <c r="H2892" s="6"/>
    </row>
    <row r="2893" spans="8:8" x14ac:dyDescent="0.25">
      <c r="H2893" s="6"/>
    </row>
    <row r="2894" spans="8:8" x14ac:dyDescent="0.25">
      <c r="H2894" s="6"/>
    </row>
    <row r="2895" spans="8:8" x14ac:dyDescent="0.25">
      <c r="H2895" s="6"/>
    </row>
    <row r="2896" spans="8:8" x14ac:dyDescent="0.25">
      <c r="H2896" s="6"/>
    </row>
    <row r="2897" spans="8:8" x14ac:dyDescent="0.25">
      <c r="H2897" s="6"/>
    </row>
    <row r="2898" spans="8:8" x14ac:dyDescent="0.25">
      <c r="H2898" s="6"/>
    </row>
    <row r="2899" spans="8:8" x14ac:dyDescent="0.25">
      <c r="H2899" s="6"/>
    </row>
    <row r="2900" spans="8:8" x14ac:dyDescent="0.25">
      <c r="H2900" s="6"/>
    </row>
    <row r="2901" spans="8:8" x14ac:dyDescent="0.25">
      <c r="H2901" s="6"/>
    </row>
    <row r="2902" spans="8:8" x14ac:dyDescent="0.25">
      <c r="H2902" s="6"/>
    </row>
    <row r="2903" spans="8:8" x14ac:dyDescent="0.25">
      <c r="H2903" s="6"/>
    </row>
    <row r="2904" spans="8:8" x14ac:dyDescent="0.25">
      <c r="H2904" s="6"/>
    </row>
    <row r="2905" spans="8:8" x14ac:dyDescent="0.25">
      <c r="H2905" s="6"/>
    </row>
    <row r="2906" spans="8:8" x14ac:dyDescent="0.25">
      <c r="H2906" s="6"/>
    </row>
    <row r="2907" spans="8:8" x14ac:dyDescent="0.25">
      <c r="H2907" s="6"/>
    </row>
    <row r="2908" spans="8:8" x14ac:dyDescent="0.25">
      <c r="H2908" s="6"/>
    </row>
    <row r="2909" spans="8:8" x14ac:dyDescent="0.25">
      <c r="H2909" s="6"/>
    </row>
    <row r="2910" spans="8:8" x14ac:dyDescent="0.25">
      <c r="H2910" s="6"/>
    </row>
    <row r="2911" spans="8:8" x14ac:dyDescent="0.25">
      <c r="H2911" s="6"/>
    </row>
    <row r="2912" spans="8:8" x14ac:dyDescent="0.25">
      <c r="H2912" s="6"/>
    </row>
    <row r="2913" spans="8:8" x14ac:dyDescent="0.25">
      <c r="H2913" s="6"/>
    </row>
    <row r="2914" spans="8:8" x14ac:dyDescent="0.25">
      <c r="H2914" s="6"/>
    </row>
    <row r="2915" spans="8:8" x14ac:dyDescent="0.25">
      <c r="H2915" s="6"/>
    </row>
    <row r="2916" spans="8:8" x14ac:dyDescent="0.25">
      <c r="H2916" s="6"/>
    </row>
    <row r="2917" spans="8:8" x14ac:dyDescent="0.25">
      <c r="H2917" s="6"/>
    </row>
    <row r="2918" spans="8:8" x14ac:dyDescent="0.25">
      <c r="H2918" s="6"/>
    </row>
    <row r="2919" spans="8:8" x14ac:dyDescent="0.25">
      <c r="H2919" s="6"/>
    </row>
    <row r="2920" spans="8:8" x14ac:dyDescent="0.25">
      <c r="H2920" s="6"/>
    </row>
    <row r="2921" spans="8:8" x14ac:dyDescent="0.25">
      <c r="H2921" s="6"/>
    </row>
    <row r="2922" spans="8:8" x14ac:dyDescent="0.25">
      <c r="H2922" s="6"/>
    </row>
    <row r="2923" spans="8:8" x14ac:dyDescent="0.25">
      <c r="H2923" s="6"/>
    </row>
    <row r="2924" spans="8:8" x14ac:dyDescent="0.25">
      <c r="H2924" s="6"/>
    </row>
    <row r="2925" spans="8:8" x14ac:dyDescent="0.25">
      <c r="H2925" s="6"/>
    </row>
    <row r="2926" spans="8:8" x14ac:dyDescent="0.25">
      <c r="H2926" s="6"/>
    </row>
    <row r="2927" spans="8:8" x14ac:dyDescent="0.25">
      <c r="H2927" s="6"/>
    </row>
    <row r="2928" spans="8:8" x14ac:dyDescent="0.25">
      <c r="H2928" s="6"/>
    </row>
    <row r="2929" spans="8:8" x14ac:dyDescent="0.25">
      <c r="H2929" s="6"/>
    </row>
    <row r="2930" spans="8:8" x14ac:dyDescent="0.25">
      <c r="H2930" s="6"/>
    </row>
    <row r="2931" spans="8:8" x14ac:dyDescent="0.25">
      <c r="H2931" s="6"/>
    </row>
    <row r="2932" spans="8:8" x14ac:dyDescent="0.25">
      <c r="H2932" s="6"/>
    </row>
    <row r="2933" spans="8:8" x14ac:dyDescent="0.25">
      <c r="H2933" s="6"/>
    </row>
    <row r="2934" spans="8:8" x14ac:dyDescent="0.25">
      <c r="H2934" s="6"/>
    </row>
    <row r="2935" spans="8:8" x14ac:dyDescent="0.25">
      <c r="H2935" s="6"/>
    </row>
    <row r="2936" spans="8:8" x14ac:dyDescent="0.25">
      <c r="H2936" s="6"/>
    </row>
    <row r="2937" spans="8:8" x14ac:dyDescent="0.25">
      <c r="H2937" s="6"/>
    </row>
    <row r="2938" spans="8:8" x14ac:dyDescent="0.25">
      <c r="H2938" s="6"/>
    </row>
    <row r="2939" spans="8:8" x14ac:dyDescent="0.25">
      <c r="H2939" s="6"/>
    </row>
    <row r="2940" spans="8:8" x14ac:dyDescent="0.25">
      <c r="H2940" s="6"/>
    </row>
    <row r="2941" spans="8:8" x14ac:dyDescent="0.25">
      <c r="H2941" s="6"/>
    </row>
    <row r="2942" spans="8:8" x14ac:dyDescent="0.25">
      <c r="H2942" s="6"/>
    </row>
    <row r="2943" spans="8:8" x14ac:dyDescent="0.25">
      <c r="H2943" s="6"/>
    </row>
    <row r="2944" spans="8:8" x14ac:dyDescent="0.25">
      <c r="H2944" s="6"/>
    </row>
    <row r="2945" spans="8:8" x14ac:dyDescent="0.25">
      <c r="H2945" s="6"/>
    </row>
    <row r="2946" spans="8:8" x14ac:dyDescent="0.25">
      <c r="H2946" s="6"/>
    </row>
    <row r="2947" spans="8:8" x14ac:dyDescent="0.25">
      <c r="H2947" s="6"/>
    </row>
    <row r="2948" spans="8:8" x14ac:dyDescent="0.25">
      <c r="H2948" s="6"/>
    </row>
    <row r="2949" spans="8:8" x14ac:dyDescent="0.25">
      <c r="H2949" s="6"/>
    </row>
    <row r="2950" spans="8:8" x14ac:dyDescent="0.25">
      <c r="H2950" s="6"/>
    </row>
    <row r="2951" spans="8:8" x14ac:dyDescent="0.25">
      <c r="H2951" s="6"/>
    </row>
    <row r="2952" spans="8:8" x14ac:dyDescent="0.25">
      <c r="H2952" s="6"/>
    </row>
    <row r="2953" spans="8:8" x14ac:dyDescent="0.25">
      <c r="H2953" s="6"/>
    </row>
    <row r="2954" spans="8:8" x14ac:dyDescent="0.25">
      <c r="H2954" s="6"/>
    </row>
    <row r="2955" spans="8:8" x14ac:dyDescent="0.25">
      <c r="H2955" s="6"/>
    </row>
    <row r="2956" spans="8:8" x14ac:dyDescent="0.25">
      <c r="H2956" s="6"/>
    </row>
    <row r="2957" spans="8:8" x14ac:dyDescent="0.25">
      <c r="H2957" s="6"/>
    </row>
    <row r="2958" spans="8:8" x14ac:dyDescent="0.25">
      <c r="H2958" s="6"/>
    </row>
    <row r="2959" spans="8:8" x14ac:dyDescent="0.25">
      <c r="H2959" s="6"/>
    </row>
    <row r="2960" spans="8:8" x14ac:dyDescent="0.25">
      <c r="H2960" s="6"/>
    </row>
    <row r="2961" spans="8:8" x14ac:dyDescent="0.25">
      <c r="H2961" s="6"/>
    </row>
    <row r="2962" spans="8:8" x14ac:dyDescent="0.25">
      <c r="H2962" s="6"/>
    </row>
    <row r="2963" spans="8:8" x14ac:dyDescent="0.25">
      <c r="H2963" s="6"/>
    </row>
    <row r="2964" spans="8:8" x14ac:dyDescent="0.25">
      <c r="H2964" s="6"/>
    </row>
    <row r="2965" spans="8:8" x14ac:dyDescent="0.25">
      <c r="H2965" s="6"/>
    </row>
    <row r="2966" spans="8:8" x14ac:dyDescent="0.25">
      <c r="H2966" s="6"/>
    </row>
    <row r="2967" spans="8:8" x14ac:dyDescent="0.25">
      <c r="H2967" s="6"/>
    </row>
    <row r="2968" spans="8:8" x14ac:dyDescent="0.25">
      <c r="H2968" s="6"/>
    </row>
    <row r="2969" spans="8:8" x14ac:dyDescent="0.25">
      <c r="H2969" s="6"/>
    </row>
    <row r="2970" spans="8:8" x14ac:dyDescent="0.25">
      <c r="H2970" s="6"/>
    </row>
    <row r="2971" spans="8:8" x14ac:dyDescent="0.25">
      <c r="H2971" s="6"/>
    </row>
    <row r="2972" spans="8:8" x14ac:dyDescent="0.25">
      <c r="H2972" s="6"/>
    </row>
    <row r="2973" spans="8:8" x14ac:dyDescent="0.25">
      <c r="H2973" s="6"/>
    </row>
    <row r="2974" spans="8:8" x14ac:dyDescent="0.25">
      <c r="H2974" s="6"/>
    </row>
    <row r="2975" spans="8:8" x14ac:dyDescent="0.25">
      <c r="H2975" s="6"/>
    </row>
    <row r="2976" spans="8:8" x14ac:dyDescent="0.25">
      <c r="H2976" s="6"/>
    </row>
    <row r="2977" spans="8:8" x14ac:dyDescent="0.25">
      <c r="H2977" s="6"/>
    </row>
    <row r="2978" spans="8:8" x14ac:dyDescent="0.25">
      <c r="H2978" s="6"/>
    </row>
    <row r="2979" spans="8:8" x14ac:dyDescent="0.25">
      <c r="H2979" s="6"/>
    </row>
    <row r="2980" spans="8:8" x14ac:dyDescent="0.25">
      <c r="H2980" s="6"/>
    </row>
    <row r="2981" spans="8:8" x14ac:dyDescent="0.25">
      <c r="H2981" s="6"/>
    </row>
    <row r="2982" spans="8:8" x14ac:dyDescent="0.25">
      <c r="H2982" s="6"/>
    </row>
    <row r="2983" spans="8:8" x14ac:dyDescent="0.25">
      <c r="H2983" s="6"/>
    </row>
    <row r="2984" spans="8:8" x14ac:dyDescent="0.25">
      <c r="H2984" s="6"/>
    </row>
    <row r="2985" spans="8:8" x14ac:dyDescent="0.25">
      <c r="H2985" s="6"/>
    </row>
    <row r="2986" spans="8:8" x14ac:dyDescent="0.25">
      <c r="H2986" s="6"/>
    </row>
    <row r="2987" spans="8:8" x14ac:dyDescent="0.25">
      <c r="H2987" s="6"/>
    </row>
    <row r="2988" spans="8:8" x14ac:dyDescent="0.25">
      <c r="H2988" s="6"/>
    </row>
    <row r="2989" spans="8:8" x14ac:dyDescent="0.25">
      <c r="H2989" s="6"/>
    </row>
    <row r="2990" spans="8:8" x14ac:dyDescent="0.25">
      <c r="H2990" s="6"/>
    </row>
    <row r="2991" spans="8:8" x14ac:dyDescent="0.25">
      <c r="H2991" s="6"/>
    </row>
    <row r="2992" spans="8:8" x14ac:dyDescent="0.25">
      <c r="H2992" s="6"/>
    </row>
    <row r="2993" spans="8:8" x14ac:dyDescent="0.25">
      <c r="H2993" s="6"/>
    </row>
    <row r="2994" spans="8:8" x14ac:dyDescent="0.25">
      <c r="H2994" s="6"/>
    </row>
    <row r="2995" spans="8:8" x14ac:dyDescent="0.25">
      <c r="H2995" s="6"/>
    </row>
    <row r="2996" spans="8:8" x14ac:dyDescent="0.25">
      <c r="H2996" s="6"/>
    </row>
    <row r="2997" spans="8:8" x14ac:dyDescent="0.25">
      <c r="H2997" s="6"/>
    </row>
    <row r="2998" spans="8:8" x14ac:dyDescent="0.25">
      <c r="H2998" s="6"/>
    </row>
    <row r="2999" spans="8:8" x14ac:dyDescent="0.25">
      <c r="H2999" s="6"/>
    </row>
    <row r="3000" spans="8:8" x14ac:dyDescent="0.25">
      <c r="H3000" s="6"/>
    </row>
    <row r="3001" spans="8:8" x14ac:dyDescent="0.25">
      <c r="H3001" s="6"/>
    </row>
    <row r="3002" spans="8:8" x14ac:dyDescent="0.25">
      <c r="H3002" s="6"/>
    </row>
    <row r="3003" spans="8:8" x14ac:dyDescent="0.25">
      <c r="H3003" s="6"/>
    </row>
    <row r="3004" spans="8:8" x14ac:dyDescent="0.25">
      <c r="H3004" s="6"/>
    </row>
    <row r="3005" spans="8:8" x14ac:dyDescent="0.25">
      <c r="H3005" s="6"/>
    </row>
    <row r="3006" spans="8:8" x14ac:dyDescent="0.25">
      <c r="H3006" s="6"/>
    </row>
    <row r="3007" spans="8:8" x14ac:dyDescent="0.25">
      <c r="H3007" s="6"/>
    </row>
    <row r="3008" spans="8:8" x14ac:dyDescent="0.25">
      <c r="H3008" s="6"/>
    </row>
    <row r="3009" spans="8:8" x14ac:dyDescent="0.25">
      <c r="H3009" s="6"/>
    </row>
    <row r="3010" spans="8:8" x14ac:dyDescent="0.25">
      <c r="H3010" s="6"/>
    </row>
    <row r="3011" spans="8:8" x14ac:dyDescent="0.25">
      <c r="H3011" s="6"/>
    </row>
    <row r="3012" spans="8:8" x14ac:dyDescent="0.25">
      <c r="H3012" s="6"/>
    </row>
    <row r="3013" spans="8:8" x14ac:dyDescent="0.25">
      <c r="H3013" s="6"/>
    </row>
    <row r="3014" spans="8:8" x14ac:dyDescent="0.25">
      <c r="H3014" s="6"/>
    </row>
    <row r="3015" spans="8:8" x14ac:dyDescent="0.25">
      <c r="H3015" s="6"/>
    </row>
    <row r="3016" spans="8:8" x14ac:dyDescent="0.25">
      <c r="H3016" s="6"/>
    </row>
    <row r="3017" spans="8:8" x14ac:dyDescent="0.25">
      <c r="H3017" s="6"/>
    </row>
    <row r="3018" spans="8:8" x14ac:dyDescent="0.25">
      <c r="H3018" s="6"/>
    </row>
    <row r="3019" spans="8:8" x14ac:dyDescent="0.25">
      <c r="H3019" s="6"/>
    </row>
    <row r="3020" spans="8:8" x14ac:dyDescent="0.25">
      <c r="H3020" s="6"/>
    </row>
    <row r="3021" spans="8:8" x14ac:dyDescent="0.25">
      <c r="H3021" s="6"/>
    </row>
    <row r="3022" spans="8:8" x14ac:dyDescent="0.25">
      <c r="H3022" s="6"/>
    </row>
    <row r="3023" spans="8:8" x14ac:dyDescent="0.25">
      <c r="H3023" s="6"/>
    </row>
    <row r="3024" spans="8:8" x14ac:dyDescent="0.25">
      <c r="H3024" s="6"/>
    </row>
    <row r="3025" spans="8:8" x14ac:dyDescent="0.25">
      <c r="H3025" s="6"/>
    </row>
    <row r="3026" spans="8:8" x14ac:dyDescent="0.25">
      <c r="H3026" s="6"/>
    </row>
    <row r="3027" spans="8:8" x14ac:dyDescent="0.25">
      <c r="H3027" s="6"/>
    </row>
    <row r="3028" spans="8:8" x14ac:dyDescent="0.25">
      <c r="H3028" s="6"/>
    </row>
    <row r="3029" spans="8:8" x14ac:dyDescent="0.25">
      <c r="H3029" s="6"/>
    </row>
    <row r="3030" spans="8:8" x14ac:dyDescent="0.25">
      <c r="H3030" s="6"/>
    </row>
    <row r="3031" spans="8:8" x14ac:dyDescent="0.25">
      <c r="H3031" s="6"/>
    </row>
    <row r="3032" spans="8:8" x14ac:dyDescent="0.25">
      <c r="H3032" s="6"/>
    </row>
    <row r="3033" spans="8:8" x14ac:dyDescent="0.25">
      <c r="H3033" s="6"/>
    </row>
    <row r="3034" spans="8:8" x14ac:dyDescent="0.25">
      <c r="H3034" s="6"/>
    </row>
    <row r="3035" spans="8:8" x14ac:dyDescent="0.25">
      <c r="H3035" s="6"/>
    </row>
    <row r="3036" spans="8:8" x14ac:dyDescent="0.25">
      <c r="H3036" s="6"/>
    </row>
    <row r="3037" spans="8:8" x14ac:dyDescent="0.25">
      <c r="H3037" s="6"/>
    </row>
    <row r="3038" spans="8:8" x14ac:dyDescent="0.25">
      <c r="H3038" s="6"/>
    </row>
    <row r="3039" spans="8:8" x14ac:dyDescent="0.25">
      <c r="H3039" s="6"/>
    </row>
    <row r="3040" spans="8:8" x14ac:dyDescent="0.25">
      <c r="H3040" s="6"/>
    </row>
    <row r="3041" spans="8:8" x14ac:dyDescent="0.25">
      <c r="H3041" s="6"/>
    </row>
    <row r="3042" spans="8:8" x14ac:dyDescent="0.25">
      <c r="H3042" s="6"/>
    </row>
    <row r="3043" spans="8:8" x14ac:dyDescent="0.25">
      <c r="H3043" s="6"/>
    </row>
    <row r="3044" spans="8:8" x14ac:dyDescent="0.25">
      <c r="H3044" s="6"/>
    </row>
    <row r="3045" spans="8:8" x14ac:dyDescent="0.25">
      <c r="H3045" s="6"/>
    </row>
    <row r="3046" spans="8:8" x14ac:dyDescent="0.25">
      <c r="H3046" s="6"/>
    </row>
    <row r="3047" spans="8:8" x14ac:dyDescent="0.25">
      <c r="H3047" s="6"/>
    </row>
    <row r="3048" spans="8:8" x14ac:dyDescent="0.25">
      <c r="H3048" s="6"/>
    </row>
    <row r="3049" spans="8:8" x14ac:dyDescent="0.25">
      <c r="H3049" s="6"/>
    </row>
    <row r="3050" spans="8:8" x14ac:dyDescent="0.25">
      <c r="H3050" s="6"/>
    </row>
    <row r="3051" spans="8:8" x14ac:dyDescent="0.25">
      <c r="H3051" s="6"/>
    </row>
    <row r="3052" spans="8:8" x14ac:dyDescent="0.25">
      <c r="H3052" s="6"/>
    </row>
    <row r="3053" spans="8:8" x14ac:dyDescent="0.25">
      <c r="H3053" s="6"/>
    </row>
    <row r="3054" spans="8:8" x14ac:dyDescent="0.25">
      <c r="H3054" s="6"/>
    </row>
    <row r="3055" spans="8:8" x14ac:dyDescent="0.25">
      <c r="H3055" s="6"/>
    </row>
    <row r="3056" spans="8:8" x14ac:dyDescent="0.25">
      <c r="H3056" s="6"/>
    </row>
    <row r="3057" spans="8:8" x14ac:dyDescent="0.25">
      <c r="H3057" s="6"/>
    </row>
    <row r="3058" spans="8:8" x14ac:dyDescent="0.25">
      <c r="H3058" s="6"/>
    </row>
    <row r="3059" spans="8:8" x14ac:dyDescent="0.25">
      <c r="H3059" s="6"/>
    </row>
    <row r="3060" spans="8:8" x14ac:dyDescent="0.25">
      <c r="H3060" s="6"/>
    </row>
    <row r="3061" spans="8:8" x14ac:dyDescent="0.25">
      <c r="H3061" s="6"/>
    </row>
    <row r="3062" spans="8:8" x14ac:dyDescent="0.25">
      <c r="H3062" s="6"/>
    </row>
    <row r="3063" spans="8:8" x14ac:dyDescent="0.25">
      <c r="H3063" s="6"/>
    </row>
    <row r="3064" spans="8:8" x14ac:dyDescent="0.25">
      <c r="H3064" s="6"/>
    </row>
    <row r="3065" spans="8:8" x14ac:dyDescent="0.25">
      <c r="H3065" s="6"/>
    </row>
    <row r="3066" spans="8:8" x14ac:dyDescent="0.25">
      <c r="H3066" s="6"/>
    </row>
    <row r="3067" spans="8:8" x14ac:dyDescent="0.25">
      <c r="H3067" s="6"/>
    </row>
    <row r="3068" spans="8:8" x14ac:dyDescent="0.25">
      <c r="H3068" s="6"/>
    </row>
    <row r="3069" spans="8:8" x14ac:dyDescent="0.25">
      <c r="H3069" s="6"/>
    </row>
    <row r="3070" spans="8:8" x14ac:dyDescent="0.25">
      <c r="H3070" s="6"/>
    </row>
    <row r="3071" spans="8:8" x14ac:dyDescent="0.25">
      <c r="H3071" s="6"/>
    </row>
    <row r="3072" spans="8:8" x14ac:dyDescent="0.25">
      <c r="H3072" s="6"/>
    </row>
    <row r="3073" spans="8:8" x14ac:dyDescent="0.25">
      <c r="H3073" s="6"/>
    </row>
    <row r="3074" spans="8:8" x14ac:dyDescent="0.25">
      <c r="H3074" s="6"/>
    </row>
    <row r="3075" spans="8:8" x14ac:dyDescent="0.25">
      <c r="H3075" s="6"/>
    </row>
    <row r="3076" spans="8:8" x14ac:dyDescent="0.25">
      <c r="H3076" s="6"/>
    </row>
    <row r="3077" spans="8:8" x14ac:dyDescent="0.25">
      <c r="H3077" s="6"/>
    </row>
    <row r="3078" spans="8:8" x14ac:dyDescent="0.25">
      <c r="H3078" s="6"/>
    </row>
    <row r="3079" spans="8:8" x14ac:dyDescent="0.25">
      <c r="H3079" s="6"/>
    </row>
    <row r="3080" spans="8:8" x14ac:dyDescent="0.25">
      <c r="H3080" s="6"/>
    </row>
    <row r="3081" spans="8:8" x14ac:dyDescent="0.25">
      <c r="H3081" s="6"/>
    </row>
    <row r="3082" spans="8:8" x14ac:dyDescent="0.25">
      <c r="H3082" s="6"/>
    </row>
    <row r="3083" spans="8:8" x14ac:dyDescent="0.25">
      <c r="H3083" s="6"/>
    </row>
    <row r="3084" spans="8:8" x14ac:dyDescent="0.25">
      <c r="H3084" s="6"/>
    </row>
    <row r="3085" spans="8:8" x14ac:dyDescent="0.25">
      <c r="H3085" s="6"/>
    </row>
    <row r="3086" spans="8:8" x14ac:dyDescent="0.25">
      <c r="H3086" s="6"/>
    </row>
    <row r="3087" spans="8:8" x14ac:dyDescent="0.25">
      <c r="H3087" s="6"/>
    </row>
    <row r="3088" spans="8:8" x14ac:dyDescent="0.25">
      <c r="H3088" s="6"/>
    </row>
    <row r="3089" spans="8:8" x14ac:dyDescent="0.25">
      <c r="H3089" s="6"/>
    </row>
    <row r="3090" spans="8:8" x14ac:dyDescent="0.25">
      <c r="H3090" s="6"/>
    </row>
    <row r="3091" spans="8:8" x14ac:dyDescent="0.25">
      <c r="H3091" s="6"/>
    </row>
    <row r="3092" spans="8:8" x14ac:dyDescent="0.25">
      <c r="H3092" s="6"/>
    </row>
    <row r="3093" spans="8:8" x14ac:dyDescent="0.25">
      <c r="H3093" s="6"/>
    </row>
    <row r="3094" spans="8:8" x14ac:dyDescent="0.25">
      <c r="H3094" s="6"/>
    </row>
    <row r="3095" spans="8:8" x14ac:dyDescent="0.25">
      <c r="H3095" s="6"/>
    </row>
    <row r="3096" spans="8:8" x14ac:dyDescent="0.25">
      <c r="H3096" s="6"/>
    </row>
    <row r="3097" spans="8:8" x14ac:dyDescent="0.25">
      <c r="H3097" s="6"/>
    </row>
    <row r="3098" spans="8:8" x14ac:dyDescent="0.25">
      <c r="H3098" s="6"/>
    </row>
    <row r="3099" spans="8:8" x14ac:dyDescent="0.25">
      <c r="H3099" s="6"/>
    </row>
    <row r="3100" spans="8:8" x14ac:dyDescent="0.25">
      <c r="H3100" s="6"/>
    </row>
    <row r="3101" spans="8:8" x14ac:dyDescent="0.25">
      <c r="H3101" s="6"/>
    </row>
    <row r="3102" spans="8:8" x14ac:dyDescent="0.25">
      <c r="H3102" s="6"/>
    </row>
    <row r="3103" spans="8:8" x14ac:dyDescent="0.25">
      <c r="H3103" s="6"/>
    </row>
    <row r="3104" spans="8:8" x14ac:dyDescent="0.25">
      <c r="H3104" s="6"/>
    </row>
    <row r="3105" spans="8:8" x14ac:dyDescent="0.25">
      <c r="H3105" s="6"/>
    </row>
    <row r="3106" spans="8:8" x14ac:dyDescent="0.25">
      <c r="H3106" s="6"/>
    </row>
    <row r="3107" spans="8:8" x14ac:dyDescent="0.25">
      <c r="H3107" s="6"/>
    </row>
    <row r="3108" spans="8:8" x14ac:dyDescent="0.25">
      <c r="H3108" s="6"/>
    </row>
    <row r="3109" spans="8:8" x14ac:dyDescent="0.25">
      <c r="H3109" s="6"/>
    </row>
    <row r="3110" spans="8:8" x14ac:dyDescent="0.25">
      <c r="H3110" s="6"/>
    </row>
    <row r="3111" spans="8:8" x14ac:dyDescent="0.25">
      <c r="H3111" s="6"/>
    </row>
    <row r="3112" spans="8:8" x14ac:dyDescent="0.25">
      <c r="H3112" s="6"/>
    </row>
    <row r="3113" spans="8:8" x14ac:dyDescent="0.25">
      <c r="H3113" s="6"/>
    </row>
    <row r="3114" spans="8:8" x14ac:dyDescent="0.25">
      <c r="H3114" s="6"/>
    </row>
    <row r="3115" spans="8:8" x14ac:dyDescent="0.25">
      <c r="H3115" s="6"/>
    </row>
    <row r="3116" spans="8:8" x14ac:dyDescent="0.25">
      <c r="H3116" s="6"/>
    </row>
    <row r="3117" spans="8:8" x14ac:dyDescent="0.25">
      <c r="H3117" s="6"/>
    </row>
    <row r="3118" spans="8:8" x14ac:dyDescent="0.25">
      <c r="H3118" s="6"/>
    </row>
    <row r="3119" spans="8:8" x14ac:dyDescent="0.25">
      <c r="H3119" s="6"/>
    </row>
    <row r="3120" spans="8:8" x14ac:dyDescent="0.25">
      <c r="H3120" s="6"/>
    </row>
    <row r="3121" spans="8:8" x14ac:dyDescent="0.25">
      <c r="H3121" s="6"/>
    </row>
    <row r="3122" spans="8:8" x14ac:dyDescent="0.25">
      <c r="H3122" s="6"/>
    </row>
    <row r="3123" spans="8:8" x14ac:dyDescent="0.25">
      <c r="H3123" s="6"/>
    </row>
    <row r="3124" spans="8:8" x14ac:dyDescent="0.25">
      <c r="H3124" s="6"/>
    </row>
    <row r="3125" spans="8:8" x14ac:dyDescent="0.25">
      <c r="H3125" s="6"/>
    </row>
    <row r="3126" spans="8:8" x14ac:dyDescent="0.25">
      <c r="H3126" s="6"/>
    </row>
    <row r="3127" spans="8:8" x14ac:dyDescent="0.25">
      <c r="H3127" s="6"/>
    </row>
    <row r="3128" spans="8:8" x14ac:dyDescent="0.25">
      <c r="H3128" s="6"/>
    </row>
    <row r="3129" spans="8:8" x14ac:dyDescent="0.25">
      <c r="H3129" s="6"/>
    </row>
    <row r="3130" spans="8:8" x14ac:dyDescent="0.25">
      <c r="H3130" s="6"/>
    </row>
    <row r="3131" spans="8:8" x14ac:dyDescent="0.25">
      <c r="H3131" s="6"/>
    </row>
    <row r="3132" spans="8:8" x14ac:dyDescent="0.25">
      <c r="H3132" s="6"/>
    </row>
    <row r="3133" spans="8:8" x14ac:dyDescent="0.25">
      <c r="H3133" s="6"/>
    </row>
    <row r="3134" spans="8:8" x14ac:dyDescent="0.25">
      <c r="H3134" s="6"/>
    </row>
    <row r="3135" spans="8:8" x14ac:dyDescent="0.25">
      <c r="H3135" s="6"/>
    </row>
    <row r="3136" spans="8:8" x14ac:dyDescent="0.25">
      <c r="H3136" s="6"/>
    </row>
    <row r="3137" spans="8:8" x14ac:dyDescent="0.25">
      <c r="H3137" s="6"/>
    </row>
    <row r="3138" spans="8:8" x14ac:dyDescent="0.25">
      <c r="H3138" s="6"/>
    </row>
    <row r="3139" spans="8:8" x14ac:dyDescent="0.25">
      <c r="H3139" s="6"/>
    </row>
    <row r="3140" spans="8:8" x14ac:dyDescent="0.25">
      <c r="H3140" s="6"/>
    </row>
    <row r="3141" spans="8:8" x14ac:dyDescent="0.25">
      <c r="H3141" s="6"/>
    </row>
    <row r="3142" spans="8:8" x14ac:dyDescent="0.25">
      <c r="H3142" s="6"/>
    </row>
    <row r="3143" spans="8:8" x14ac:dyDescent="0.25">
      <c r="H3143" s="6"/>
    </row>
    <row r="3144" spans="8:8" x14ac:dyDescent="0.25">
      <c r="H3144" s="6"/>
    </row>
    <row r="3145" spans="8:8" x14ac:dyDescent="0.25">
      <c r="H3145" s="6"/>
    </row>
    <row r="3146" spans="8:8" x14ac:dyDescent="0.25">
      <c r="H3146" s="6"/>
    </row>
    <row r="3147" spans="8:8" x14ac:dyDescent="0.25">
      <c r="H3147" s="6"/>
    </row>
    <row r="3148" spans="8:8" x14ac:dyDescent="0.25">
      <c r="H3148" s="6"/>
    </row>
    <row r="3149" spans="8:8" x14ac:dyDescent="0.25">
      <c r="H3149" s="6"/>
    </row>
    <row r="3150" spans="8:8" x14ac:dyDescent="0.25">
      <c r="H3150" s="6"/>
    </row>
    <row r="3151" spans="8:8" x14ac:dyDescent="0.25">
      <c r="H3151" s="6"/>
    </row>
    <row r="3152" spans="8:8" x14ac:dyDescent="0.25">
      <c r="H3152" s="6"/>
    </row>
    <row r="3153" spans="8:8" x14ac:dyDescent="0.25">
      <c r="H3153" s="6"/>
    </row>
    <row r="3154" spans="8:8" x14ac:dyDescent="0.25">
      <c r="H3154" s="6"/>
    </row>
    <row r="3155" spans="8:8" x14ac:dyDescent="0.25">
      <c r="H3155" s="6"/>
    </row>
    <row r="3156" spans="8:8" x14ac:dyDescent="0.25">
      <c r="H3156" s="6"/>
    </row>
    <row r="3157" spans="8:8" x14ac:dyDescent="0.25">
      <c r="H3157" s="6"/>
    </row>
    <row r="3158" spans="8:8" x14ac:dyDescent="0.25">
      <c r="H3158" s="6"/>
    </row>
    <row r="3159" spans="8:8" x14ac:dyDescent="0.25">
      <c r="H3159" s="6"/>
    </row>
    <row r="3160" spans="8:8" x14ac:dyDescent="0.25">
      <c r="H3160" s="6"/>
    </row>
    <row r="3161" spans="8:8" x14ac:dyDescent="0.25">
      <c r="H3161" s="6"/>
    </row>
    <row r="3162" spans="8:8" x14ac:dyDescent="0.25">
      <c r="H3162" s="6"/>
    </row>
    <row r="3163" spans="8:8" x14ac:dyDescent="0.25">
      <c r="H3163" s="6"/>
    </row>
    <row r="3164" spans="8:8" x14ac:dyDescent="0.25">
      <c r="H3164" s="6"/>
    </row>
    <row r="3165" spans="8:8" x14ac:dyDescent="0.25">
      <c r="H3165" s="6"/>
    </row>
    <row r="3166" spans="8:8" x14ac:dyDescent="0.25">
      <c r="H3166" s="6"/>
    </row>
    <row r="3167" spans="8:8" x14ac:dyDescent="0.25">
      <c r="H3167" s="6"/>
    </row>
    <row r="3168" spans="8:8" x14ac:dyDescent="0.25">
      <c r="H3168" s="6"/>
    </row>
    <row r="3169" spans="8:8" x14ac:dyDescent="0.25">
      <c r="H3169" s="6"/>
    </row>
    <row r="3170" spans="8:8" x14ac:dyDescent="0.25">
      <c r="H3170" s="6"/>
    </row>
    <row r="3171" spans="8:8" x14ac:dyDescent="0.25">
      <c r="H3171" s="6"/>
    </row>
    <row r="3172" spans="8:8" x14ac:dyDescent="0.25">
      <c r="H3172" s="6"/>
    </row>
    <row r="3173" spans="8:8" x14ac:dyDescent="0.25">
      <c r="H3173" s="6"/>
    </row>
    <row r="3174" spans="8:8" x14ac:dyDescent="0.25">
      <c r="H3174" s="6"/>
    </row>
    <row r="3175" spans="8:8" x14ac:dyDescent="0.25">
      <c r="H3175" s="6"/>
    </row>
    <row r="3176" spans="8:8" x14ac:dyDescent="0.25">
      <c r="H3176" s="6"/>
    </row>
    <row r="3177" spans="8:8" x14ac:dyDescent="0.25">
      <c r="H3177" s="6"/>
    </row>
    <row r="3178" spans="8:8" x14ac:dyDescent="0.25">
      <c r="H3178" s="6"/>
    </row>
    <row r="3179" spans="8:8" x14ac:dyDescent="0.25">
      <c r="H3179" s="6"/>
    </row>
    <row r="3180" spans="8:8" x14ac:dyDescent="0.25">
      <c r="H3180" s="6"/>
    </row>
    <row r="3181" spans="8:8" x14ac:dyDescent="0.25">
      <c r="H3181" s="6"/>
    </row>
    <row r="3182" spans="8:8" x14ac:dyDescent="0.25">
      <c r="H3182" s="6"/>
    </row>
    <row r="3183" spans="8:8" x14ac:dyDescent="0.25">
      <c r="H3183" s="6"/>
    </row>
    <row r="3184" spans="8:8" x14ac:dyDescent="0.25">
      <c r="H3184" s="6"/>
    </row>
    <row r="3185" spans="8:8" x14ac:dyDescent="0.25">
      <c r="H3185" s="6"/>
    </row>
    <row r="3186" spans="8:8" x14ac:dyDescent="0.25">
      <c r="H3186" s="6"/>
    </row>
    <row r="3187" spans="8:8" x14ac:dyDescent="0.25">
      <c r="H3187" s="6"/>
    </row>
    <row r="3188" spans="8:8" x14ac:dyDescent="0.25">
      <c r="H3188" s="6"/>
    </row>
    <row r="3189" spans="8:8" x14ac:dyDescent="0.25">
      <c r="H3189" s="6"/>
    </row>
    <row r="3190" spans="8:8" x14ac:dyDescent="0.25">
      <c r="H3190" s="6"/>
    </row>
    <row r="3191" spans="8:8" x14ac:dyDescent="0.25">
      <c r="H3191" s="6"/>
    </row>
    <row r="3192" spans="8:8" x14ac:dyDescent="0.25">
      <c r="H3192" s="6"/>
    </row>
    <row r="3193" spans="8:8" x14ac:dyDescent="0.25">
      <c r="H3193" s="6"/>
    </row>
    <row r="3194" spans="8:8" x14ac:dyDescent="0.25">
      <c r="H3194" s="6"/>
    </row>
    <row r="3195" spans="8:8" x14ac:dyDescent="0.25">
      <c r="H3195" s="6"/>
    </row>
    <row r="3196" spans="8:8" x14ac:dyDescent="0.25">
      <c r="H3196" s="6"/>
    </row>
    <row r="3197" spans="8:8" x14ac:dyDescent="0.25">
      <c r="H3197" s="6"/>
    </row>
    <row r="3198" spans="8:8" x14ac:dyDescent="0.25">
      <c r="H3198" s="6"/>
    </row>
    <row r="3199" spans="8:8" x14ac:dyDescent="0.25">
      <c r="H3199" s="6"/>
    </row>
    <row r="3200" spans="8:8" x14ac:dyDescent="0.25">
      <c r="H3200" s="6"/>
    </row>
    <row r="3201" spans="8:8" x14ac:dyDescent="0.25">
      <c r="H3201" s="6"/>
    </row>
    <row r="3202" spans="8:8" x14ac:dyDescent="0.25">
      <c r="H3202" s="6"/>
    </row>
    <row r="3203" spans="8:8" x14ac:dyDescent="0.25">
      <c r="H3203" s="6"/>
    </row>
    <row r="3204" spans="8:8" x14ac:dyDescent="0.25">
      <c r="H3204" s="6"/>
    </row>
    <row r="3205" spans="8:8" x14ac:dyDescent="0.25">
      <c r="H3205" s="6"/>
    </row>
    <row r="3206" spans="8:8" x14ac:dyDescent="0.25">
      <c r="H3206" s="6"/>
    </row>
    <row r="3207" spans="8:8" x14ac:dyDescent="0.25">
      <c r="H3207" s="6"/>
    </row>
    <row r="3208" spans="8:8" x14ac:dyDescent="0.25">
      <c r="H3208" s="6"/>
    </row>
    <row r="3209" spans="8:8" x14ac:dyDescent="0.25">
      <c r="H3209" s="6"/>
    </row>
    <row r="3210" spans="8:8" x14ac:dyDescent="0.25">
      <c r="H3210" s="6"/>
    </row>
    <row r="3211" spans="8:8" x14ac:dyDescent="0.25">
      <c r="H3211" s="6"/>
    </row>
    <row r="3212" spans="8:8" x14ac:dyDescent="0.25">
      <c r="H3212" s="6"/>
    </row>
    <row r="3213" spans="8:8" x14ac:dyDescent="0.25">
      <c r="H3213" s="6"/>
    </row>
    <row r="3214" spans="8:8" x14ac:dyDescent="0.25">
      <c r="H3214" s="6"/>
    </row>
    <row r="3215" spans="8:8" x14ac:dyDescent="0.25">
      <c r="H3215" s="6"/>
    </row>
    <row r="3216" spans="8:8" x14ac:dyDescent="0.25">
      <c r="H3216" s="6"/>
    </row>
    <row r="3217" spans="8:8" x14ac:dyDescent="0.25">
      <c r="H3217" s="6"/>
    </row>
    <row r="3218" spans="8:8" x14ac:dyDescent="0.25">
      <c r="H3218" s="6"/>
    </row>
    <row r="3219" spans="8:8" x14ac:dyDescent="0.25">
      <c r="H3219" s="6"/>
    </row>
    <row r="3220" spans="8:8" x14ac:dyDescent="0.25">
      <c r="H3220" s="6"/>
    </row>
    <row r="3221" spans="8:8" x14ac:dyDescent="0.25">
      <c r="H3221" s="6"/>
    </row>
    <row r="3222" spans="8:8" x14ac:dyDescent="0.25">
      <c r="H3222" s="6"/>
    </row>
    <row r="3223" spans="8:8" x14ac:dyDescent="0.25">
      <c r="H3223" s="6"/>
    </row>
    <row r="3224" spans="8:8" x14ac:dyDescent="0.25">
      <c r="H3224" s="6"/>
    </row>
    <row r="3225" spans="8:8" x14ac:dyDescent="0.25">
      <c r="H3225" s="6"/>
    </row>
    <row r="3226" spans="8:8" x14ac:dyDescent="0.25">
      <c r="H3226" s="6"/>
    </row>
    <row r="3227" spans="8:8" x14ac:dyDescent="0.25">
      <c r="H3227" s="6"/>
    </row>
    <row r="3228" spans="8:8" x14ac:dyDescent="0.25">
      <c r="H3228" s="6"/>
    </row>
    <row r="3229" spans="8:8" x14ac:dyDescent="0.25">
      <c r="H3229" s="6"/>
    </row>
    <row r="3230" spans="8:8" x14ac:dyDescent="0.25">
      <c r="H3230" s="6"/>
    </row>
    <row r="3231" spans="8:8" x14ac:dyDescent="0.25">
      <c r="H3231" s="6"/>
    </row>
    <row r="3232" spans="8:8" x14ac:dyDescent="0.25">
      <c r="H3232" s="6"/>
    </row>
    <row r="3233" spans="8:8" x14ac:dyDescent="0.25">
      <c r="H3233" s="6"/>
    </row>
    <row r="3234" spans="8:8" x14ac:dyDescent="0.25">
      <c r="H3234" s="6"/>
    </row>
    <row r="3235" spans="8:8" x14ac:dyDescent="0.25">
      <c r="H3235" s="6"/>
    </row>
    <row r="3236" spans="8:8" x14ac:dyDescent="0.25">
      <c r="H3236" s="6"/>
    </row>
    <row r="3237" spans="8:8" x14ac:dyDescent="0.25">
      <c r="H3237" s="6"/>
    </row>
    <row r="3238" spans="8:8" x14ac:dyDescent="0.25">
      <c r="H3238" s="6"/>
    </row>
    <row r="3239" spans="8:8" x14ac:dyDescent="0.25">
      <c r="H3239" s="6"/>
    </row>
    <row r="3240" spans="8:8" x14ac:dyDescent="0.25">
      <c r="H3240" s="6"/>
    </row>
    <row r="3241" spans="8:8" x14ac:dyDescent="0.25">
      <c r="H3241" s="6"/>
    </row>
    <row r="3242" spans="8:8" x14ac:dyDescent="0.25">
      <c r="H3242" s="6"/>
    </row>
    <row r="3243" spans="8:8" x14ac:dyDescent="0.25">
      <c r="H3243" s="6"/>
    </row>
    <row r="3244" spans="8:8" x14ac:dyDescent="0.25">
      <c r="H3244" s="6"/>
    </row>
    <row r="3245" spans="8:8" x14ac:dyDescent="0.25">
      <c r="H3245" s="6"/>
    </row>
    <row r="3246" spans="8:8" x14ac:dyDescent="0.25">
      <c r="H3246" s="6"/>
    </row>
    <row r="3247" spans="8:8" x14ac:dyDescent="0.25">
      <c r="H3247" s="6"/>
    </row>
    <row r="3248" spans="8:8" x14ac:dyDescent="0.25">
      <c r="H3248" s="6"/>
    </row>
    <row r="3249" spans="8:8" x14ac:dyDescent="0.25">
      <c r="H3249" s="6"/>
    </row>
    <row r="3250" spans="8:8" x14ac:dyDescent="0.25">
      <c r="H3250" s="6"/>
    </row>
    <row r="3251" spans="8:8" x14ac:dyDescent="0.25">
      <c r="H3251" s="6"/>
    </row>
    <row r="3252" spans="8:8" x14ac:dyDescent="0.25">
      <c r="H3252" s="6"/>
    </row>
    <row r="3253" spans="8:8" x14ac:dyDescent="0.25">
      <c r="H3253" s="6"/>
    </row>
    <row r="3254" spans="8:8" x14ac:dyDescent="0.25">
      <c r="H3254" s="6"/>
    </row>
    <row r="3255" spans="8:8" x14ac:dyDescent="0.25">
      <c r="H3255" s="6"/>
    </row>
    <row r="3256" spans="8:8" x14ac:dyDescent="0.25">
      <c r="H3256" s="6"/>
    </row>
    <row r="3257" spans="8:8" x14ac:dyDescent="0.25">
      <c r="H3257" s="6"/>
    </row>
    <row r="3258" spans="8:8" x14ac:dyDescent="0.25">
      <c r="H3258" s="6"/>
    </row>
    <row r="3259" spans="8:8" x14ac:dyDescent="0.25">
      <c r="H3259" s="6"/>
    </row>
    <row r="3260" spans="8:8" x14ac:dyDescent="0.25">
      <c r="H3260" s="6"/>
    </row>
    <row r="3261" spans="8:8" x14ac:dyDescent="0.25">
      <c r="H3261" s="6"/>
    </row>
    <row r="3262" spans="8:8" x14ac:dyDescent="0.25">
      <c r="H3262" s="6"/>
    </row>
    <row r="3263" spans="8:8" x14ac:dyDescent="0.25">
      <c r="H3263" s="6"/>
    </row>
    <row r="3264" spans="8:8" x14ac:dyDescent="0.25">
      <c r="H3264" s="6"/>
    </row>
    <row r="3265" spans="8:8" x14ac:dyDescent="0.25">
      <c r="H3265" s="6"/>
    </row>
    <row r="3266" spans="8:8" x14ac:dyDescent="0.25">
      <c r="H3266" s="6"/>
    </row>
    <row r="3267" spans="8:8" x14ac:dyDescent="0.25">
      <c r="H3267" s="6"/>
    </row>
    <row r="3268" spans="8:8" x14ac:dyDescent="0.25">
      <c r="H3268" s="6"/>
    </row>
    <row r="3269" spans="8:8" x14ac:dyDescent="0.25">
      <c r="H3269" s="6"/>
    </row>
    <row r="3270" spans="8:8" x14ac:dyDescent="0.25">
      <c r="H3270" s="6"/>
    </row>
    <row r="3271" spans="8:8" x14ac:dyDescent="0.25">
      <c r="H3271" s="6"/>
    </row>
    <row r="3272" spans="8:8" x14ac:dyDescent="0.25">
      <c r="H3272" s="6"/>
    </row>
    <row r="3273" spans="8:8" x14ac:dyDescent="0.25">
      <c r="H3273" s="6"/>
    </row>
    <row r="3274" spans="8:8" x14ac:dyDescent="0.25">
      <c r="H3274" s="6"/>
    </row>
    <row r="3275" spans="8:8" x14ac:dyDescent="0.25">
      <c r="H3275" s="6"/>
    </row>
    <row r="3276" spans="8:8" x14ac:dyDescent="0.25">
      <c r="H3276" s="6"/>
    </row>
    <row r="3277" spans="8:8" x14ac:dyDescent="0.25">
      <c r="H3277" s="6"/>
    </row>
    <row r="3278" spans="8:8" x14ac:dyDescent="0.25">
      <c r="H3278" s="6"/>
    </row>
    <row r="3279" spans="8:8" x14ac:dyDescent="0.25">
      <c r="H3279" s="6"/>
    </row>
    <row r="3280" spans="8:8" x14ac:dyDescent="0.25">
      <c r="H3280" s="6"/>
    </row>
    <row r="3281" spans="8:8" x14ac:dyDescent="0.25">
      <c r="H3281" s="6"/>
    </row>
    <row r="3282" spans="8:8" x14ac:dyDescent="0.25">
      <c r="H3282" s="6"/>
    </row>
    <row r="3283" spans="8:8" x14ac:dyDescent="0.25">
      <c r="H3283" s="6"/>
    </row>
    <row r="3284" spans="8:8" x14ac:dyDescent="0.25">
      <c r="H3284" s="6"/>
    </row>
    <row r="3285" spans="8:8" x14ac:dyDescent="0.25">
      <c r="H3285" s="6"/>
    </row>
    <row r="3286" spans="8:8" x14ac:dyDescent="0.25">
      <c r="H3286" s="6"/>
    </row>
    <row r="3287" spans="8:8" x14ac:dyDescent="0.25">
      <c r="H3287" s="6"/>
    </row>
    <row r="3288" spans="8:8" x14ac:dyDescent="0.25">
      <c r="H3288" s="6"/>
    </row>
    <row r="3289" spans="8:8" x14ac:dyDescent="0.25">
      <c r="H3289" s="6"/>
    </row>
    <row r="3290" spans="8:8" x14ac:dyDescent="0.25">
      <c r="H3290" s="6"/>
    </row>
    <row r="3291" spans="8:8" x14ac:dyDescent="0.25">
      <c r="H3291" s="6"/>
    </row>
    <row r="3292" spans="8:8" x14ac:dyDescent="0.25">
      <c r="H3292" s="6"/>
    </row>
    <row r="3293" spans="8:8" x14ac:dyDescent="0.25">
      <c r="H3293" s="6"/>
    </row>
    <row r="3294" spans="8:8" x14ac:dyDescent="0.25">
      <c r="H3294" s="6"/>
    </row>
    <row r="3295" spans="8:8" x14ac:dyDescent="0.25">
      <c r="H3295" s="6"/>
    </row>
    <row r="3296" spans="8:8" x14ac:dyDescent="0.25">
      <c r="H3296" s="6"/>
    </row>
    <row r="3297" spans="8:8" x14ac:dyDescent="0.25">
      <c r="H3297" s="6"/>
    </row>
    <row r="3298" spans="8:8" x14ac:dyDescent="0.25">
      <c r="H3298" s="6"/>
    </row>
    <row r="3299" spans="8:8" x14ac:dyDescent="0.25">
      <c r="H3299" s="6"/>
    </row>
    <row r="3300" spans="8:8" x14ac:dyDescent="0.25">
      <c r="H3300" s="6"/>
    </row>
    <row r="3301" spans="8:8" x14ac:dyDescent="0.25">
      <c r="H3301" s="6"/>
    </row>
    <row r="3302" spans="8:8" x14ac:dyDescent="0.25">
      <c r="H3302" s="6"/>
    </row>
    <row r="3303" spans="8:8" x14ac:dyDescent="0.25">
      <c r="H3303" s="6"/>
    </row>
    <row r="3304" spans="8:8" x14ac:dyDescent="0.25">
      <c r="H3304" s="6"/>
    </row>
    <row r="3305" spans="8:8" x14ac:dyDescent="0.25">
      <c r="H3305" s="6"/>
    </row>
    <row r="3306" spans="8:8" x14ac:dyDescent="0.25">
      <c r="H3306" s="6"/>
    </row>
    <row r="3307" spans="8:8" x14ac:dyDescent="0.25">
      <c r="H3307" s="6"/>
    </row>
    <row r="3308" spans="8:8" x14ac:dyDescent="0.25">
      <c r="H3308" s="6"/>
    </row>
    <row r="3309" spans="8:8" x14ac:dyDescent="0.25">
      <c r="H3309" s="6"/>
    </row>
    <row r="3310" spans="8:8" x14ac:dyDescent="0.25">
      <c r="H3310" s="6"/>
    </row>
    <row r="3311" spans="8:8" x14ac:dyDescent="0.25">
      <c r="H3311" s="6"/>
    </row>
    <row r="3312" spans="8:8" x14ac:dyDescent="0.25">
      <c r="H3312" s="6"/>
    </row>
    <row r="3313" spans="8:8" x14ac:dyDescent="0.25">
      <c r="H3313" s="6"/>
    </row>
    <row r="3314" spans="8:8" x14ac:dyDescent="0.25">
      <c r="H3314" s="6"/>
    </row>
    <row r="3315" spans="8:8" x14ac:dyDescent="0.25">
      <c r="H3315" s="6"/>
    </row>
    <row r="3316" spans="8:8" x14ac:dyDescent="0.25">
      <c r="H3316" s="6"/>
    </row>
    <row r="3317" spans="8:8" x14ac:dyDescent="0.25">
      <c r="H3317" s="6"/>
    </row>
    <row r="3318" spans="8:8" x14ac:dyDescent="0.25">
      <c r="H3318" s="6"/>
    </row>
    <row r="3319" spans="8:8" x14ac:dyDescent="0.25">
      <c r="H3319" s="6"/>
    </row>
    <row r="3320" spans="8:8" x14ac:dyDescent="0.25">
      <c r="H3320" s="6"/>
    </row>
    <row r="3321" spans="8:8" x14ac:dyDescent="0.25">
      <c r="H3321" s="6"/>
    </row>
    <row r="3322" spans="8:8" x14ac:dyDescent="0.25">
      <c r="H3322" s="6"/>
    </row>
    <row r="3323" spans="8:8" x14ac:dyDescent="0.25">
      <c r="H3323" s="6"/>
    </row>
    <row r="3324" spans="8:8" x14ac:dyDescent="0.25">
      <c r="H3324" s="6"/>
    </row>
    <row r="3325" spans="8:8" x14ac:dyDescent="0.25">
      <c r="H3325" s="6"/>
    </row>
    <row r="3326" spans="8:8" x14ac:dyDescent="0.25">
      <c r="H3326" s="6"/>
    </row>
    <row r="3327" spans="8:8" x14ac:dyDescent="0.25">
      <c r="H3327" s="6"/>
    </row>
    <row r="3328" spans="8:8" x14ac:dyDescent="0.25">
      <c r="H3328" s="6"/>
    </row>
    <row r="3329" spans="8:8" x14ac:dyDescent="0.25">
      <c r="H3329" s="6"/>
    </row>
    <row r="3330" spans="8:8" x14ac:dyDescent="0.25">
      <c r="H3330" s="6"/>
    </row>
    <row r="3331" spans="8:8" x14ac:dyDescent="0.25">
      <c r="H3331" s="6"/>
    </row>
    <row r="3332" spans="8:8" x14ac:dyDescent="0.25">
      <c r="H3332" s="6"/>
    </row>
    <row r="3333" spans="8:8" x14ac:dyDescent="0.25">
      <c r="H3333" s="6"/>
    </row>
    <row r="3334" spans="8:8" x14ac:dyDescent="0.25">
      <c r="H3334" s="6"/>
    </row>
    <row r="3335" spans="8:8" x14ac:dyDescent="0.25">
      <c r="H3335" s="6"/>
    </row>
    <row r="3336" spans="8:8" x14ac:dyDescent="0.25">
      <c r="H3336" s="6"/>
    </row>
    <row r="3337" spans="8:8" x14ac:dyDescent="0.25">
      <c r="H3337" s="6"/>
    </row>
    <row r="3338" spans="8:8" x14ac:dyDescent="0.25">
      <c r="H3338" s="6"/>
    </row>
    <row r="3339" spans="8:8" x14ac:dyDescent="0.25">
      <c r="H3339" s="6"/>
    </row>
    <row r="3340" spans="8:8" x14ac:dyDescent="0.25">
      <c r="H3340" s="6"/>
    </row>
    <row r="3341" spans="8:8" x14ac:dyDescent="0.25">
      <c r="H3341" s="6"/>
    </row>
    <row r="3342" spans="8:8" x14ac:dyDescent="0.25">
      <c r="H3342" s="6"/>
    </row>
    <row r="3343" spans="8:8" x14ac:dyDescent="0.25">
      <c r="H3343" s="6"/>
    </row>
    <row r="3344" spans="8:8" x14ac:dyDescent="0.25">
      <c r="H3344" s="6"/>
    </row>
    <row r="3345" spans="8:8" x14ac:dyDescent="0.25">
      <c r="H3345" s="6"/>
    </row>
    <row r="3346" spans="8:8" x14ac:dyDescent="0.25">
      <c r="H3346" s="6"/>
    </row>
    <row r="3347" spans="8:8" x14ac:dyDescent="0.25">
      <c r="H3347" s="6"/>
    </row>
    <row r="3348" spans="8:8" x14ac:dyDescent="0.25">
      <c r="H3348" s="6"/>
    </row>
    <row r="3349" spans="8:8" x14ac:dyDescent="0.25">
      <c r="H3349" s="6"/>
    </row>
    <row r="3350" spans="8:8" x14ac:dyDescent="0.25">
      <c r="H3350" s="6"/>
    </row>
    <row r="3351" spans="8:8" x14ac:dyDescent="0.25">
      <c r="H3351" s="6"/>
    </row>
    <row r="3352" spans="8:8" x14ac:dyDescent="0.25">
      <c r="H3352" s="6"/>
    </row>
    <row r="3353" spans="8:8" x14ac:dyDescent="0.25">
      <c r="H3353" s="6"/>
    </row>
    <row r="3354" spans="8:8" x14ac:dyDescent="0.25">
      <c r="H3354" s="6"/>
    </row>
    <row r="3355" spans="8:8" x14ac:dyDescent="0.25">
      <c r="H3355" s="6"/>
    </row>
    <row r="3356" spans="8:8" x14ac:dyDescent="0.25">
      <c r="H3356" s="6"/>
    </row>
    <row r="3357" spans="8:8" x14ac:dyDescent="0.25">
      <c r="H3357" s="6"/>
    </row>
    <row r="3358" spans="8:8" x14ac:dyDescent="0.25">
      <c r="H3358" s="6"/>
    </row>
    <row r="3359" spans="8:8" x14ac:dyDescent="0.25">
      <c r="H3359" s="6"/>
    </row>
    <row r="3360" spans="8:8" x14ac:dyDescent="0.25">
      <c r="H3360" s="6"/>
    </row>
    <row r="3361" spans="8:8" x14ac:dyDescent="0.25">
      <c r="H3361" s="6"/>
    </row>
    <row r="3362" spans="8:8" x14ac:dyDescent="0.25">
      <c r="H3362" s="6"/>
    </row>
    <row r="3363" spans="8:8" x14ac:dyDescent="0.25">
      <c r="H3363" s="6"/>
    </row>
    <row r="3364" spans="8:8" x14ac:dyDescent="0.25">
      <c r="H3364" s="6"/>
    </row>
    <row r="3365" spans="8:8" x14ac:dyDescent="0.25">
      <c r="H3365" s="6"/>
    </row>
    <row r="3366" spans="8:8" x14ac:dyDescent="0.25">
      <c r="H3366" s="6"/>
    </row>
    <row r="3367" spans="8:8" x14ac:dyDescent="0.25">
      <c r="H3367" s="6"/>
    </row>
    <row r="3368" spans="8:8" x14ac:dyDescent="0.25">
      <c r="H3368" s="6"/>
    </row>
    <row r="3369" spans="8:8" x14ac:dyDescent="0.25">
      <c r="H3369" s="6"/>
    </row>
    <row r="3370" spans="8:8" x14ac:dyDescent="0.25">
      <c r="H3370" s="6"/>
    </row>
    <row r="3371" spans="8:8" x14ac:dyDescent="0.25">
      <c r="H3371" s="6"/>
    </row>
    <row r="3372" spans="8:8" x14ac:dyDescent="0.25">
      <c r="H3372" s="6"/>
    </row>
    <row r="3373" spans="8:8" x14ac:dyDescent="0.25">
      <c r="H3373" s="6"/>
    </row>
    <row r="3374" spans="8:8" x14ac:dyDescent="0.25">
      <c r="H3374" s="6"/>
    </row>
    <row r="3375" spans="8:8" x14ac:dyDescent="0.25">
      <c r="H3375" s="6"/>
    </row>
    <row r="3376" spans="8:8" x14ac:dyDescent="0.25">
      <c r="H3376" s="6"/>
    </row>
    <row r="3377" spans="8:8" x14ac:dyDescent="0.25">
      <c r="H3377" s="6"/>
    </row>
    <row r="3378" spans="8:8" x14ac:dyDescent="0.25">
      <c r="H3378" s="6"/>
    </row>
    <row r="3379" spans="8:8" x14ac:dyDescent="0.25">
      <c r="H3379" s="6"/>
    </row>
    <row r="3380" spans="8:8" x14ac:dyDescent="0.25">
      <c r="H3380" s="6"/>
    </row>
    <row r="3381" spans="8:8" x14ac:dyDescent="0.25">
      <c r="H3381" s="6"/>
    </row>
    <row r="3382" spans="8:8" x14ac:dyDescent="0.25">
      <c r="H3382" s="6"/>
    </row>
    <row r="3383" spans="8:8" x14ac:dyDescent="0.25">
      <c r="H3383" s="6"/>
    </row>
    <row r="3384" spans="8:8" x14ac:dyDescent="0.25">
      <c r="H3384" s="6"/>
    </row>
    <row r="3385" spans="8:8" x14ac:dyDescent="0.25">
      <c r="H3385" s="6"/>
    </row>
    <row r="3386" spans="8:8" x14ac:dyDescent="0.25">
      <c r="H3386" s="6"/>
    </row>
    <row r="3387" spans="8:8" x14ac:dyDescent="0.25">
      <c r="H3387" s="6"/>
    </row>
    <row r="3388" spans="8:8" x14ac:dyDescent="0.25">
      <c r="H3388" s="6"/>
    </row>
    <row r="3389" spans="8:8" x14ac:dyDescent="0.25">
      <c r="H3389" s="6"/>
    </row>
    <row r="3390" spans="8:8" x14ac:dyDescent="0.25">
      <c r="H3390" s="6"/>
    </row>
    <row r="3391" spans="8:8" x14ac:dyDescent="0.25">
      <c r="H3391" s="6"/>
    </row>
    <row r="3392" spans="8:8" x14ac:dyDescent="0.25">
      <c r="H3392" s="6"/>
    </row>
    <row r="3393" spans="8:8" x14ac:dyDescent="0.25">
      <c r="H3393" s="6"/>
    </row>
    <row r="3394" spans="8:8" x14ac:dyDescent="0.25">
      <c r="H3394" s="6"/>
    </row>
    <row r="3395" spans="8:8" x14ac:dyDescent="0.25">
      <c r="H3395" s="6"/>
    </row>
    <row r="3396" spans="8:8" x14ac:dyDescent="0.25">
      <c r="H3396" s="6"/>
    </row>
    <row r="3397" spans="8:8" x14ac:dyDescent="0.25">
      <c r="H3397" s="6"/>
    </row>
    <row r="3398" spans="8:8" x14ac:dyDescent="0.25">
      <c r="H3398" s="6"/>
    </row>
    <row r="3399" spans="8:8" x14ac:dyDescent="0.25">
      <c r="H3399" s="6"/>
    </row>
    <row r="3400" spans="8:8" x14ac:dyDescent="0.25">
      <c r="H3400" s="6"/>
    </row>
    <row r="3401" spans="8:8" x14ac:dyDescent="0.25">
      <c r="H3401" s="6"/>
    </row>
    <row r="3402" spans="8:8" x14ac:dyDescent="0.25">
      <c r="H3402" s="6"/>
    </row>
    <row r="3403" spans="8:8" x14ac:dyDescent="0.25">
      <c r="H3403" s="6"/>
    </row>
    <row r="3404" spans="8:8" x14ac:dyDescent="0.25">
      <c r="H3404" s="6"/>
    </row>
    <row r="3405" spans="8:8" x14ac:dyDescent="0.25">
      <c r="H3405" s="6"/>
    </row>
    <row r="3406" spans="8:8" x14ac:dyDescent="0.25">
      <c r="H3406" s="6"/>
    </row>
    <row r="3407" spans="8:8" x14ac:dyDescent="0.25">
      <c r="H3407" s="6"/>
    </row>
    <row r="3408" spans="8:8" x14ac:dyDescent="0.25">
      <c r="H3408" s="6"/>
    </row>
    <row r="3409" spans="8:8" x14ac:dyDescent="0.25">
      <c r="H3409" s="6"/>
    </row>
    <row r="3410" spans="8:8" x14ac:dyDescent="0.25">
      <c r="H3410" s="6"/>
    </row>
    <row r="3411" spans="8:8" x14ac:dyDescent="0.25">
      <c r="H3411" s="6"/>
    </row>
    <row r="3412" spans="8:8" x14ac:dyDescent="0.25">
      <c r="H3412" s="6"/>
    </row>
    <row r="3413" spans="8:8" x14ac:dyDescent="0.25">
      <c r="H3413" s="6"/>
    </row>
    <row r="3414" spans="8:8" x14ac:dyDescent="0.25">
      <c r="H3414" s="6"/>
    </row>
    <row r="3415" spans="8:8" x14ac:dyDescent="0.25">
      <c r="H3415" s="6"/>
    </row>
    <row r="3416" spans="8:8" x14ac:dyDescent="0.25">
      <c r="H3416" s="6"/>
    </row>
    <row r="3417" spans="8:8" x14ac:dyDescent="0.25">
      <c r="H3417" s="6"/>
    </row>
    <row r="3418" spans="8:8" x14ac:dyDescent="0.25">
      <c r="H3418" s="6"/>
    </row>
    <row r="3419" spans="8:8" x14ac:dyDescent="0.25">
      <c r="H3419" s="6"/>
    </row>
    <row r="3420" spans="8:8" x14ac:dyDescent="0.25">
      <c r="H3420" s="6"/>
    </row>
    <row r="3421" spans="8:8" x14ac:dyDescent="0.25">
      <c r="H3421" s="6"/>
    </row>
    <row r="3422" spans="8:8" x14ac:dyDescent="0.25">
      <c r="H3422" s="6"/>
    </row>
    <row r="3423" spans="8:8" x14ac:dyDescent="0.25">
      <c r="H3423" s="6"/>
    </row>
    <row r="3424" spans="8:8" x14ac:dyDescent="0.25">
      <c r="H3424" s="6"/>
    </row>
    <row r="3425" spans="8:8" x14ac:dyDescent="0.25">
      <c r="H3425" s="6"/>
    </row>
    <row r="3426" spans="8:8" x14ac:dyDescent="0.25">
      <c r="H3426" s="6"/>
    </row>
    <row r="3427" spans="8:8" x14ac:dyDescent="0.25">
      <c r="H3427" s="6"/>
    </row>
    <row r="3428" spans="8:8" x14ac:dyDescent="0.25">
      <c r="H3428" s="6"/>
    </row>
    <row r="3429" spans="8:8" x14ac:dyDescent="0.25">
      <c r="H3429" s="6"/>
    </row>
    <row r="3430" spans="8:8" x14ac:dyDescent="0.25">
      <c r="H3430" s="6"/>
    </row>
    <row r="3431" spans="8:8" x14ac:dyDescent="0.25">
      <c r="H3431" s="6"/>
    </row>
    <row r="3432" spans="8:8" x14ac:dyDescent="0.25">
      <c r="H3432" s="6"/>
    </row>
    <row r="3433" spans="8:8" x14ac:dyDescent="0.25">
      <c r="H3433" s="6"/>
    </row>
    <row r="3434" spans="8:8" x14ac:dyDescent="0.25">
      <c r="H3434" s="6"/>
    </row>
    <row r="3435" spans="8:8" x14ac:dyDescent="0.25">
      <c r="H3435" s="6"/>
    </row>
    <row r="3436" spans="8:8" x14ac:dyDescent="0.25">
      <c r="H3436" s="6"/>
    </row>
    <row r="3437" spans="8:8" x14ac:dyDescent="0.25">
      <c r="H3437" s="6"/>
    </row>
    <row r="3438" spans="8:8" x14ac:dyDescent="0.25">
      <c r="H3438" s="6"/>
    </row>
    <row r="3439" spans="8:8" x14ac:dyDescent="0.25">
      <c r="H3439" s="6"/>
    </row>
    <row r="3440" spans="8:8" x14ac:dyDescent="0.25">
      <c r="H3440" s="6"/>
    </row>
    <row r="3441" spans="8:8" x14ac:dyDescent="0.25">
      <c r="H3441" s="6"/>
    </row>
    <row r="3442" spans="8:8" x14ac:dyDescent="0.25">
      <c r="H3442" s="6"/>
    </row>
    <row r="3443" spans="8:8" x14ac:dyDescent="0.25">
      <c r="H3443" s="6"/>
    </row>
    <row r="3444" spans="8:8" x14ac:dyDescent="0.25">
      <c r="H3444" s="6"/>
    </row>
    <row r="3445" spans="8:8" x14ac:dyDescent="0.25">
      <c r="H3445" s="6"/>
    </row>
    <row r="3446" spans="8:8" x14ac:dyDescent="0.25">
      <c r="H3446" s="6"/>
    </row>
    <row r="3447" spans="8:8" x14ac:dyDescent="0.25">
      <c r="H3447" s="6"/>
    </row>
    <row r="3448" spans="8:8" x14ac:dyDescent="0.25">
      <c r="H3448" s="6"/>
    </row>
    <row r="3449" spans="8:8" x14ac:dyDescent="0.25">
      <c r="H3449" s="6"/>
    </row>
    <row r="3450" spans="8:8" x14ac:dyDescent="0.25">
      <c r="H3450" s="6"/>
    </row>
    <row r="3451" spans="8:8" x14ac:dyDescent="0.25">
      <c r="H3451" s="6"/>
    </row>
    <row r="3452" spans="8:8" x14ac:dyDescent="0.25">
      <c r="H3452" s="6"/>
    </row>
    <row r="3453" spans="8:8" x14ac:dyDescent="0.25">
      <c r="H3453" s="6"/>
    </row>
    <row r="3454" spans="8:8" x14ac:dyDescent="0.25">
      <c r="H3454" s="6"/>
    </row>
    <row r="3455" spans="8:8" x14ac:dyDescent="0.25">
      <c r="H3455" s="6"/>
    </row>
    <row r="3456" spans="8:8" x14ac:dyDescent="0.25">
      <c r="H3456" s="6"/>
    </row>
    <row r="3457" spans="8:8" x14ac:dyDescent="0.25">
      <c r="H3457" s="6"/>
    </row>
    <row r="3458" spans="8:8" x14ac:dyDescent="0.25">
      <c r="H3458" s="6"/>
    </row>
    <row r="3459" spans="8:8" x14ac:dyDescent="0.25">
      <c r="H3459" s="6"/>
    </row>
    <row r="3460" spans="8:8" x14ac:dyDescent="0.25">
      <c r="H3460" s="6"/>
    </row>
    <row r="3461" spans="8:8" x14ac:dyDescent="0.25">
      <c r="H3461" s="6"/>
    </row>
    <row r="3462" spans="8:8" x14ac:dyDescent="0.25">
      <c r="H3462" s="6"/>
    </row>
    <row r="3463" spans="8:8" x14ac:dyDescent="0.25">
      <c r="H3463" s="6"/>
    </row>
    <row r="3464" spans="8:8" x14ac:dyDescent="0.25">
      <c r="H3464" s="6"/>
    </row>
    <row r="3465" spans="8:8" x14ac:dyDescent="0.25">
      <c r="H3465" s="6"/>
    </row>
    <row r="3466" spans="8:8" x14ac:dyDescent="0.25">
      <c r="H3466" s="6"/>
    </row>
    <row r="3467" spans="8:8" x14ac:dyDescent="0.25">
      <c r="H3467" s="6"/>
    </row>
    <row r="3468" spans="8:8" x14ac:dyDescent="0.25">
      <c r="H3468" s="6"/>
    </row>
    <row r="3469" spans="8:8" x14ac:dyDescent="0.25">
      <c r="H3469" s="6"/>
    </row>
    <row r="3470" spans="8:8" x14ac:dyDescent="0.25">
      <c r="H3470" s="6"/>
    </row>
    <row r="3471" spans="8:8" x14ac:dyDescent="0.25">
      <c r="H3471" s="6"/>
    </row>
    <row r="3472" spans="8:8" x14ac:dyDescent="0.25">
      <c r="H3472" s="6"/>
    </row>
    <row r="3473" spans="8:8" x14ac:dyDescent="0.25">
      <c r="H3473" s="6"/>
    </row>
    <row r="3474" spans="8:8" x14ac:dyDescent="0.25">
      <c r="H3474" s="6"/>
    </row>
    <row r="3475" spans="8:8" x14ac:dyDescent="0.25">
      <c r="H3475" s="6"/>
    </row>
    <row r="3476" spans="8:8" x14ac:dyDescent="0.25">
      <c r="H3476" s="6"/>
    </row>
    <row r="3477" spans="8:8" x14ac:dyDescent="0.25">
      <c r="H3477" s="6"/>
    </row>
    <row r="3478" spans="8:8" x14ac:dyDescent="0.25">
      <c r="H3478" s="6"/>
    </row>
    <row r="3479" spans="8:8" x14ac:dyDescent="0.25">
      <c r="H3479" s="6"/>
    </row>
    <row r="3480" spans="8:8" x14ac:dyDescent="0.25">
      <c r="H3480" s="6"/>
    </row>
    <row r="3481" spans="8:8" x14ac:dyDescent="0.25">
      <c r="H3481" s="6"/>
    </row>
    <row r="3482" spans="8:8" x14ac:dyDescent="0.25">
      <c r="H3482" s="6"/>
    </row>
    <row r="3483" spans="8:8" x14ac:dyDescent="0.25">
      <c r="H3483" s="6"/>
    </row>
    <row r="3484" spans="8:8" x14ac:dyDescent="0.25">
      <c r="H3484" s="6"/>
    </row>
    <row r="3485" spans="8:8" x14ac:dyDescent="0.25">
      <c r="H3485" s="6"/>
    </row>
    <row r="3486" spans="8:8" x14ac:dyDescent="0.25">
      <c r="H3486" s="6"/>
    </row>
    <row r="3487" spans="8:8" x14ac:dyDescent="0.25">
      <c r="H3487" s="6"/>
    </row>
    <row r="3488" spans="8:8" x14ac:dyDescent="0.25">
      <c r="H3488" s="6"/>
    </row>
    <row r="3489" spans="8:8" x14ac:dyDescent="0.25">
      <c r="H3489" s="6"/>
    </row>
    <row r="3490" spans="8:8" x14ac:dyDescent="0.25">
      <c r="H3490" s="6"/>
    </row>
    <row r="3491" spans="8:8" x14ac:dyDescent="0.25">
      <c r="H3491" s="6"/>
    </row>
    <row r="3492" spans="8:8" x14ac:dyDescent="0.25">
      <c r="H3492" s="6"/>
    </row>
    <row r="3493" spans="8:8" x14ac:dyDescent="0.25">
      <c r="H3493" s="6"/>
    </row>
    <row r="3494" spans="8:8" x14ac:dyDescent="0.25">
      <c r="H3494" s="6"/>
    </row>
    <row r="3495" spans="8:8" x14ac:dyDescent="0.25">
      <c r="H3495" s="6"/>
    </row>
    <row r="3496" spans="8:8" x14ac:dyDescent="0.25">
      <c r="H3496" s="6"/>
    </row>
    <row r="3497" spans="8:8" x14ac:dyDescent="0.25">
      <c r="H3497" s="6"/>
    </row>
    <row r="3498" spans="8:8" x14ac:dyDescent="0.25">
      <c r="H3498" s="6"/>
    </row>
    <row r="3499" spans="8:8" x14ac:dyDescent="0.25">
      <c r="H3499" s="6"/>
    </row>
    <row r="3500" spans="8:8" x14ac:dyDescent="0.25">
      <c r="H3500" s="6"/>
    </row>
    <row r="3501" spans="8:8" x14ac:dyDescent="0.25">
      <c r="H3501" s="6"/>
    </row>
    <row r="3502" spans="8:8" x14ac:dyDescent="0.25">
      <c r="H3502" s="6"/>
    </row>
    <row r="3503" spans="8:8" x14ac:dyDescent="0.25">
      <c r="H3503" s="6"/>
    </row>
    <row r="3504" spans="8:8" x14ac:dyDescent="0.25">
      <c r="H3504" s="6"/>
    </row>
    <row r="3505" spans="8:8" x14ac:dyDescent="0.25">
      <c r="H3505" s="6"/>
    </row>
    <row r="3506" spans="8:8" x14ac:dyDescent="0.25">
      <c r="H3506" s="6"/>
    </row>
    <row r="3507" spans="8:8" x14ac:dyDescent="0.25">
      <c r="H3507" s="6"/>
    </row>
    <row r="3508" spans="8:8" x14ac:dyDescent="0.25">
      <c r="H3508" s="6"/>
    </row>
    <row r="3509" spans="8:8" x14ac:dyDescent="0.25">
      <c r="H3509" s="6"/>
    </row>
    <row r="3510" spans="8:8" x14ac:dyDescent="0.25">
      <c r="H3510" s="6"/>
    </row>
    <row r="3511" spans="8:8" x14ac:dyDescent="0.25">
      <c r="H3511" s="6"/>
    </row>
    <row r="3512" spans="8:8" x14ac:dyDescent="0.25">
      <c r="H3512" s="6"/>
    </row>
    <row r="3513" spans="8:8" x14ac:dyDescent="0.25">
      <c r="H3513" s="6"/>
    </row>
    <row r="3514" spans="8:8" x14ac:dyDescent="0.25">
      <c r="H3514" s="6"/>
    </row>
    <row r="3515" spans="8:8" x14ac:dyDescent="0.25">
      <c r="H3515" s="6"/>
    </row>
    <row r="3516" spans="8:8" x14ac:dyDescent="0.25">
      <c r="H3516" s="6"/>
    </row>
    <row r="3517" spans="8:8" x14ac:dyDescent="0.25">
      <c r="H3517" s="6"/>
    </row>
    <row r="3518" spans="8:8" x14ac:dyDescent="0.25">
      <c r="H3518" s="6"/>
    </row>
    <row r="3519" spans="8:8" x14ac:dyDescent="0.25">
      <c r="H3519" s="6"/>
    </row>
    <row r="3520" spans="8:8" x14ac:dyDescent="0.25">
      <c r="H3520" s="6"/>
    </row>
    <row r="3521" spans="8:8" x14ac:dyDescent="0.25">
      <c r="H3521" s="6"/>
    </row>
    <row r="3522" spans="8:8" x14ac:dyDescent="0.25">
      <c r="H3522" s="6"/>
    </row>
    <row r="3523" spans="8:8" x14ac:dyDescent="0.25">
      <c r="H3523" s="6"/>
    </row>
    <row r="3524" spans="8:8" x14ac:dyDescent="0.25">
      <c r="H3524" s="6"/>
    </row>
    <row r="3525" spans="8:8" x14ac:dyDescent="0.25">
      <c r="H3525" s="6"/>
    </row>
    <row r="3526" spans="8:8" x14ac:dyDescent="0.25">
      <c r="H3526" s="6"/>
    </row>
    <row r="3527" spans="8:8" x14ac:dyDescent="0.25">
      <c r="H3527" s="6"/>
    </row>
    <row r="3528" spans="8:8" x14ac:dyDescent="0.25">
      <c r="H3528" s="6"/>
    </row>
    <row r="3529" spans="8:8" x14ac:dyDescent="0.25">
      <c r="H3529" s="6"/>
    </row>
    <row r="3530" spans="8:8" x14ac:dyDescent="0.25">
      <c r="H3530" s="6"/>
    </row>
    <row r="3531" spans="8:8" x14ac:dyDescent="0.25">
      <c r="H3531" s="6"/>
    </row>
    <row r="3532" spans="8:8" x14ac:dyDescent="0.25">
      <c r="H3532" s="6"/>
    </row>
    <row r="3533" spans="8:8" x14ac:dyDescent="0.25">
      <c r="H3533" s="6"/>
    </row>
    <row r="3534" spans="8:8" x14ac:dyDescent="0.25">
      <c r="H3534" s="6"/>
    </row>
    <row r="3535" spans="8:8" x14ac:dyDescent="0.25">
      <c r="H3535" s="6"/>
    </row>
    <row r="3536" spans="8:8" x14ac:dyDescent="0.25">
      <c r="H3536" s="6"/>
    </row>
    <row r="3537" spans="8:8" x14ac:dyDescent="0.25">
      <c r="H3537" s="6"/>
    </row>
    <row r="3538" spans="8:8" x14ac:dyDescent="0.25">
      <c r="H3538" s="6"/>
    </row>
    <row r="3539" spans="8:8" x14ac:dyDescent="0.25">
      <c r="H3539" s="6"/>
    </row>
    <row r="3540" spans="8:8" x14ac:dyDescent="0.25">
      <c r="H3540" s="6"/>
    </row>
    <row r="3541" spans="8:8" x14ac:dyDescent="0.25">
      <c r="H3541" s="6"/>
    </row>
    <row r="3542" spans="8:8" x14ac:dyDescent="0.25">
      <c r="H3542" s="6"/>
    </row>
    <row r="3543" spans="8:8" x14ac:dyDescent="0.25">
      <c r="H3543" s="6"/>
    </row>
    <row r="3544" spans="8:8" x14ac:dyDescent="0.25">
      <c r="H3544" s="6"/>
    </row>
    <row r="3545" spans="8:8" x14ac:dyDescent="0.25">
      <c r="H3545" s="6"/>
    </row>
    <row r="3546" spans="8:8" x14ac:dyDescent="0.25">
      <c r="H3546" s="6"/>
    </row>
    <row r="3547" spans="8:8" x14ac:dyDescent="0.25">
      <c r="H3547" s="6"/>
    </row>
    <row r="3548" spans="8:8" x14ac:dyDescent="0.25">
      <c r="H3548" s="6"/>
    </row>
    <row r="3549" spans="8:8" x14ac:dyDescent="0.25">
      <c r="H3549" s="6"/>
    </row>
    <row r="3550" spans="8:8" x14ac:dyDescent="0.25">
      <c r="H3550" s="6"/>
    </row>
    <row r="3551" spans="8:8" x14ac:dyDescent="0.25">
      <c r="H3551" s="6"/>
    </row>
    <row r="3552" spans="8:8" x14ac:dyDescent="0.25">
      <c r="H3552" s="6"/>
    </row>
    <row r="3553" spans="8:8" x14ac:dyDescent="0.25">
      <c r="H3553" s="6"/>
    </row>
    <row r="3554" spans="8:8" x14ac:dyDescent="0.25">
      <c r="H3554" s="6"/>
    </row>
    <row r="3555" spans="8:8" x14ac:dyDescent="0.25">
      <c r="H3555" s="6"/>
    </row>
    <row r="3556" spans="8:8" x14ac:dyDescent="0.25">
      <c r="H3556" s="6"/>
    </row>
    <row r="3557" spans="8:8" x14ac:dyDescent="0.25">
      <c r="H3557" s="6"/>
    </row>
    <row r="3558" spans="8:8" x14ac:dyDescent="0.25">
      <c r="H3558" s="6"/>
    </row>
    <row r="3559" spans="8:8" x14ac:dyDescent="0.25">
      <c r="H3559" s="6"/>
    </row>
    <row r="3560" spans="8:8" x14ac:dyDescent="0.25">
      <c r="H3560" s="6"/>
    </row>
    <row r="3561" spans="8:8" x14ac:dyDescent="0.25">
      <c r="H3561" s="6"/>
    </row>
    <row r="3562" spans="8:8" x14ac:dyDescent="0.25">
      <c r="H3562" s="6"/>
    </row>
    <row r="3563" spans="8:8" x14ac:dyDescent="0.25">
      <c r="H3563" s="6"/>
    </row>
    <row r="3564" spans="8:8" x14ac:dyDescent="0.25">
      <c r="H3564" s="6"/>
    </row>
    <row r="3565" spans="8:8" x14ac:dyDescent="0.25">
      <c r="H3565" s="6"/>
    </row>
    <row r="3566" spans="8:8" x14ac:dyDescent="0.25">
      <c r="H3566" s="6"/>
    </row>
    <row r="3567" spans="8:8" x14ac:dyDescent="0.25">
      <c r="H3567" s="6"/>
    </row>
    <row r="3568" spans="8:8" x14ac:dyDescent="0.25">
      <c r="H3568" s="6"/>
    </row>
    <row r="3569" spans="8:8" x14ac:dyDescent="0.25">
      <c r="H3569" s="6"/>
    </row>
    <row r="3570" spans="8:8" x14ac:dyDescent="0.25">
      <c r="H3570" s="6"/>
    </row>
    <row r="3571" spans="8:8" x14ac:dyDescent="0.25">
      <c r="H3571" s="6"/>
    </row>
    <row r="3572" spans="8:8" x14ac:dyDescent="0.25">
      <c r="H3572" s="6"/>
    </row>
    <row r="3573" spans="8:8" x14ac:dyDescent="0.25">
      <c r="H3573" s="6"/>
    </row>
    <row r="3574" spans="8:8" x14ac:dyDescent="0.25">
      <c r="H3574" s="6"/>
    </row>
    <row r="3575" spans="8:8" x14ac:dyDescent="0.25">
      <c r="H3575" s="6"/>
    </row>
    <row r="3576" spans="8:8" x14ac:dyDescent="0.25">
      <c r="H3576" s="6"/>
    </row>
    <row r="3577" spans="8:8" x14ac:dyDescent="0.25">
      <c r="H3577" s="6"/>
    </row>
    <row r="3578" spans="8:8" x14ac:dyDescent="0.25">
      <c r="H3578" s="6"/>
    </row>
    <row r="3579" spans="8:8" x14ac:dyDescent="0.25">
      <c r="H3579" s="6"/>
    </row>
    <row r="3580" spans="8:8" x14ac:dyDescent="0.25">
      <c r="H3580" s="6"/>
    </row>
    <row r="3581" spans="8:8" x14ac:dyDescent="0.25">
      <c r="H3581" s="6"/>
    </row>
    <row r="3582" spans="8:8" x14ac:dyDescent="0.25">
      <c r="H3582" s="6"/>
    </row>
    <row r="3583" spans="8:8" x14ac:dyDescent="0.25">
      <c r="H3583" s="6"/>
    </row>
    <row r="3584" spans="8:8" x14ac:dyDescent="0.25">
      <c r="H3584" s="6"/>
    </row>
    <row r="3585" spans="8:8" x14ac:dyDescent="0.25">
      <c r="H3585" s="6"/>
    </row>
    <row r="3586" spans="8:8" x14ac:dyDescent="0.25">
      <c r="H3586" s="6"/>
    </row>
    <row r="3587" spans="8:8" x14ac:dyDescent="0.25">
      <c r="H3587" s="6"/>
    </row>
    <row r="3588" spans="8:8" x14ac:dyDescent="0.25">
      <c r="H3588" s="6"/>
    </row>
    <row r="3589" spans="8:8" x14ac:dyDescent="0.25">
      <c r="H3589" s="6"/>
    </row>
    <row r="3590" spans="8:8" x14ac:dyDescent="0.25">
      <c r="H3590" s="6"/>
    </row>
    <row r="3591" spans="8:8" x14ac:dyDescent="0.25">
      <c r="H3591" s="6"/>
    </row>
    <row r="3592" spans="8:8" x14ac:dyDescent="0.25">
      <c r="H3592" s="6"/>
    </row>
    <row r="3593" spans="8:8" x14ac:dyDescent="0.25">
      <c r="H3593" s="6"/>
    </row>
    <row r="3594" spans="8:8" x14ac:dyDescent="0.25">
      <c r="H3594" s="6"/>
    </row>
    <row r="3595" spans="8:8" x14ac:dyDescent="0.25">
      <c r="H3595" s="6"/>
    </row>
    <row r="3596" spans="8:8" x14ac:dyDescent="0.25">
      <c r="H3596" s="6"/>
    </row>
    <row r="3597" spans="8:8" x14ac:dyDescent="0.25">
      <c r="H3597" s="6"/>
    </row>
    <row r="3598" spans="8:8" x14ac:dyDescent="0.25">
      <c r="H3598" s="6"/>
    </row>
    <row r="3599" spans="8:8" x14ac:dyDescent="0.25">
      <c r="H3599" s="6"/>
    </row>
    <row r="3600" spans="8:8" x14ac:dyDescent="0.25">
      <c r="H3600" s="6"/>
    </row>
    <row r="3601" spans="8:8" x14ac:dyDescent="0.25">
      <c r="H3601" s="6"/>
    </row>
    <row r="3602" spans="8:8" x14ac:dyDescent="0.25">
      <c r="H3602" s="6"/>
    </row>
    <row r="3603" spans="8:8" x14ac:dyDescent="0.25">
      <c r="H3603" s="6"/>
    </row>
    <row r="3604" spans="8:8" x14ac:dyDescent="0.25">
      <c r="H3604" s="6"/>
    </row>
    <row r="3605" spans="8:8" x14ac:dyDescent="0.25">
      <c r="H3605" s="6"/>
    </row>
    <row r="3606" spans="8:8" x14ac:dyDescent="0.25">
      <c r="H3606" s="6"/>
    </row>
    <row r="3607" spans="8:8" x14ac:dyDescent="0.25">
      <c r="H3607" s="6"/>
    </row>
    <row r="3608" spans="8:8" x14ac:dyDescent="0.25">
      <c r="H3608" s="6"/>
    </row>
    <row r="3609" spans="8:8" x14ac:dyDescent="0.25">
      <c r="H3609" s="6"/>
    </row>
    <row r="3610" spans="8:8" x14ac:dyDescent="0.25">
      <c r="H3610" s="6"/>
    </row>
    <row r="3611" spans="8:8" x14ac:dyDescent="0.25">
      <c r="H3611" s="6"/>
    </row>
    <row r="3612" spans="8:8" x14ac:dyDescent="0.25">
      <c r="H3612" s="6"/>
    </row>
    <row r="3613" spans="8:8" x14ac:dyDescent="0.25">
      <c r="H3613" s="6"/>
    </row>
    <row r="3614" spans="8:8" x14ac:dyDescent="0.25">
      <c r="H3614" s="6"/>
    </row>
    <row r="3615" spans="8:8" x14ac:dyDescent="0.25">
      <c r="H3615" s="6"/>
    </row>
    <row r="3616" spans="8:8" x14ac:dyDescent="0.25">
      <c r="H3616" s="6"/>
    </row>
    <row r="3617" spans="8:8" x14ac:dyDescent="0.25">
      <c r="H3617" s="6"/>
    </row>
    <row r="3618" spans="8:8" x14ac:dyDescent="0.25">
      <c r="H3618" s="6"/>
    </row>
    <row r="3619" spans="8:8" x14ac:dyDescent="0.25">
      <c r="H3619" s="6"/>
    </row>
    <row r="3620" spans="8:8" x14ac:dyDescent="0.25">
      <c r="H3620" s="6"/>
    </row>
    <row r="3621" spans="8:8" x14ac:dyDescent="0.25">
      <c r="H3621" s="6"/>
    </row>
    <row r="3622" spans="8:8" x14ac:dyDescent="0.25">
      <c r="H3622" s="6"/>
    </row>
    <row r="3623" spans="8:8" x14ac:dyDescent="0.25">
      <c r="H3623" s="6"/>
    </row>
    <row r="3624" spans="8:8" x14ac:dyDescent="0.25">
      <c r="H3624" s="6"/>
    </row>
    <row r="3625" spans="8:8" x14ac:dyDescent="0.25">
      <c r="H3625" s="6"/>
    </row>
    <row r="3626" spans="8:8" x14ac:dyDescent="0.25">
      <c r="H3626" s="6"/>
    </row>
    <row r="3627" spans="8:8" x14ac:dyDescent="0.25">
      <c r="H3627" s="6"/>
    </row>
    <row r="3628" spans="8:8" x14ac:dyDescent="0.25">
      <c r="H3628" s="6"/>
    </row>
    <row r="3629" spans="8:8" x14ac:dyDescent="0.25">
      <c r="H3629" s="6"/>
    </row>
    <row r="3630" spans="8:8" x14ac:dyDescent="0.25">
      <c r="H3630" s="6"/>
    </row>
    <row r="3631" spans="8:8" x14ac:dyDescent="0.25">
      <c r="H3631" s="6"/>
    </row>
    <row r="3632" spans="8:8" x14ac:dyDescent="0.25">
      <c r="H3632" s="6"/>
    </row>
    <row r="3633" spans="8:8" x14ac:dyDescent="0.25">
      <c r="H3633" s="6"/>
    </row>
    <row r="3634" spans="8:8" x14ac:dyDescent="0.25">
      <c r="H3634" s="6"/>
    </row>
    <row r="3635" spans="8:8" x14ac:dyDescent="0.25">
      <c r="H3635" s="6"/>
    </row>
    <row r="3636" spans="8:8" x14ac:dyDescent="0.25">
      <c r="H3636" s="6"/>
    </row>
    <row r="3637" spans="8:8" x14ac:dyDescent="0.25">
      <c r="H3637" s="6"/>
    </row>
    <row r="3638" spans="8:8" x14ac:dyDescent="0.25">
      <c r="H3638" s="6"/>
    </row>
    <row r="3639" spans="8:8" x14ac:dyDescent="0.25">
      <c r="H3639" s="6"/>
    </row>
    <row r="3640" spans="8:8" x14ac:dyDescent="0.25">
      <c r="H3640" s="6"/>
    </row>
    <row r="3641" spans="8:8" x14ac:dyDescent="0.25">
      <c r="H3641" s="6"/>
    </row>
    <row r="3642" spans="8:8" x14ac:dyDescent="0.25">
      <c r="H3642" s="6"/>
    </row>
    <row r="3643" spans="8:8" x14ac:dyDescent="0.25">
      <c r="H3643" s="6"/>
    </row>
    <row r="3644" spans="8:8" x14ac:dyDescent="0.25">
      <c r="H3644" s="6"/>
    </row>
    <row r="3645" spans="8:8" x14ac:dyDescent="0.25">
      <c r="H3645" s="6"/>
    </row>
    <row r="3646" spans="8:8" x14ac:dyDescent="0.25">
      <c r="H3646" s="6"/>
    </row>
    <row r="3647" spans="8:8" x14ac:dyDescent="0.25">
      <c r="H3647" s="6"/>
    </row>
    <row r="3648" spans="8:8" x14ac:dyDescent="0.25">
      <c r="H3648" s="6"/>
    </row>
    <row r="3649" spans="8:8" x14ac:dyDescent="0.25">
      <c r="H3649" s="6"/>
    </row>
    <row r="3650" spans="8:8" x14ac:dyDescent="0.25">
      <c r="H3650" s="6"/>
    </row>
    <row r="3651" spans="8:8" x14ac:dyDescent="0.25">
      <c r="H3651" s="6"/>
    </row>
    <row r="3652" spans="8:8" x14ac:dyDescent="0.25">
      <c r="H3652" s="6"/>
    </row>
    <row r="3653" spans="8:8" x14ac:dyDescent="0.25">
      <c r="H3653" s="6"/>
    </row>
    <row r="3654" spans="8:8" x14ac:dyDescent="0.25">
      <c r="H3654" s="6"/>
    </row>
    <row r="3655" spans="8:8" x14ac:dyDescent="0.25">
      <c r="H3655" s="6"/>
    </row>
    <row r="3656" spans="8:8" x14ac:dyDescent="0.25">
      <c r="H3656" s="6"/>
    </row>
    <row r="3657" spans="8:8" x14ac:dyDescent="0.25">
      <c r="H3657" s="6"/>
    </row>
    <row r="3658" spans="8:8" x14ac:dyDescent="0.25">
      <c r="H3658" s="6"/>
    </row>
    <row r="3659" spans="8:8" x14ac:dyDescent="0.25">
      <c r="H3659" s="6"/>
    </row>
    <row r="3660" spans="8:8" x14ac:dyDescent="0.25">
      <c r="H3660" s="6"/>
    </row>
    <row r="3661" spans="8:8" x14ac:dyDescent="0.25">
      <c r="H3661" s="6"/>
    </row>
    <row r="3662" spans="8:8" x14ac:dyDescent="0.25">
      <c r="H3662" s="6"/>
    </row>
    <row r="3663" spans="8:8" x14ac:dyDescent="0.25">
      <c r="H3663" s="6"/>
    </row>
    <row r="3664" spans="8:8" x14ac:dyDescent="0.25">
      <c r="H3664" s="6"/>
    </row>
    <row r="3665" spans="8:8" x14ac:dyDescent="0.25">
      <c r="H3665" s="6"/>
    </row>
    <row r="3666" spans="8:8" x14ac:dyDescent="0.25">
      <c r="H3666" s="6"/>
    </row>
    <row r="3667" spans="8:8" x14ac:dyDescent="0.25">
      <c r="H3667" s="6"/>
    </row>
    <row r="3668" spans="8:8" x14ac:dyDescent="0.25">
      <c r="H3668" s="6"/>
    </row>
    <row r="3669" spans="8:8" x14ac:dyDescent="0.25">
      <c r="H3669" s="6"/>
    </row>
    <row r="3670" spans="8:8" x14ac:dyDescent="0.25">
      <c r="H3670" s="6"/>
    </row>
    <row r="3671" spans="8:8" x14ac:dyDescent="0.25">
      <c r="H3671" s="6"/>
    </row>
    <row r="3672" spans="8:8" x14ac:dyDescent="0.25">
      <c r="H3672" s="6"/>
    </row>
    <row r="3673" spans="8:8" x14ac:dyDescent="0.25">
      <c r="H3673" s="6"/>
    </row>
    <row r="3674" spans="8:8" x14ac:dyDescent="0.25">
      <c r="H3674" s="6"/>
    </row>
    <row r="3675" spans="8:8" x14ac:dyDescent="0.25">
      <c r="H3675" s="6"/>
    </row>
    <row r="3676" spans="8:8" x14ac:dyDescent="0.25">
      <c r="H3676" s="6"/>
    </row>
    <row r="3677" spans="8:8" x14ac:dyDescent="0.25">
      <c r="H3677" s="6"/>
    </row>
    <row r="3678" spans="8:8" x14ac:dyDescent="0.25">
      <c r="H3678" s="6"/>
    </row>
    <row r="3679" spans="8:8" x14ac:dyDescent="0.25">
      <c r="H3679" s="6"/>
    </row>
    <row r="3680" spans="8:8" x14ac:dyDescent="0.25">
      <c r="H3680" s="6"/>
    </row>
    <row r="3681" spans="8:8" x14ac:dyDescent="0.25">
      <c r="H3681" s="6"/>
    </row>
    <row r="3682" spans="8:8" x14ac:dyDescent="0.25">
      <c r="H3682" s="6"/>
    </row>
    <row r="3683" spans="8:8" x14ac:dyDescent="0.25">
      <c r="H3683" s="6"/>
    </row>
    <row r="3684" spans="8:8" x14ac:dyDescent="0.25">
      <c r="H3684" s="6"/>
    </row>
    <row r="3685" spans="8:8" x14ac:dyDescent="0.25">
      <c r="H3685" s="6"/>
    </row>
    <row r="3686" spans="8:8" x14ac:dyDescent="0.25">
      <c r="H3686" s="6"/>
    </row>
    <row r="3687" spans="8:8" x14ac:dyDescent="0.25">
      <c r="H3687" s="6"/>
    </row>
    <row r="3688" spans="8:8" x14ac:dyDescent="0.25">
      <c r="H3688" s="6"/>
    </row>
    <row r="3689" spans="8:8" x14ac:dyDescent="0.25">
      <c r="H3689" s="6"/>
    </row>
    <row r="3690" spans="8:8" x14ac:dyDescent="0.25">
      <c r="H3690" s="6"/>
    </row>
    <row r="3691" spans="8:8" x14ac:dyDescent="0.25">
      <c r="H3691" s="6"/>
    </row>
    <row r="3692" spans="8:8" x14ac:dyDescent="0.25">
      <c r="H3692" s="6"/>
    </row>
    <row r="3693" spans="8:8" x14ac:dyDescent="0.25">
      <c r="H3693" s="6"/>
    </row>
    <row r="3694" spans="8:8" x14ac:dyDescent="0.25">
      <c r="H3694" s="6"/>
    </row>
    <row r="3695" spans="8:8" x14ac:dyDescent="0.25">
      <c r="H3695" s="6"/>
    </row>
    <row r="3696" spans="8:8" x14ac:dyDescent="0.25">
      <c r="H3696" s="6"/>
    </row>
    <row r="3697" spans="8:8" x14ac:dyDescent="0.25">
      <c r="H3697" s="6"/>
    </row>
    <row r="3698" spans="8:8" x14ac:dyDescent="0.25">
      <c r="H3698" s="6"/>
    </row>
    <row r="3699" spans="8:8" x14ac:dyDescent="0.25">
      <c r="H3699" s="6"/>
    </row>
    <row r="3700" spans="8:8" x14ac:dyDescent="0.25">
      <c r="H3700" s="6"/>
    </row>
    <row r="3701" spans="8:8" x14ac:dyDescent="0.25">
      <c r="H3701" s="6"/>
    </row>
    <row r="3702" spans="8:8" x14ac:dyDescent="0.25">
      <c r="H3702" s="6"/>
    </row>
    <row r="3703" spans="8:8" x14ac:dyDescent="0.25">
      <c r="H3703" s="6"/>
    </row>
    <row r="3704" spans="8:8" x14ac:dyDescent="0.25">
      <c r="H3704" s="6"/>
    </row>
    <row r="3705" spans="8:8" x14ac:dyDescent="0.25">
      <c r="H3705" s="6"/>
    </row>
    <row r="3706" spans="8:8" x14ac:dyDescent="0.25">
      <c r="H3706" s="6"/>
    </row>
    <row r="3707" spans="8:8" x14ac:dyDescent="0.25">
      <c r="H3707" s="6"/>
    </row>
    <row r="3708" spans="8:8" x14ac:dyDescent="0.25">
      <c r="H3708" s="6"/>
    </row>
    <row r="3709" spans="8:8" x14ac:dyDescent="0.25">
      <c r="H3709" s="6"/>
    </row>
    <row r="3710" spans="8:8" x14ac:dyDescent="0.25">
      <c r="H3710" s="6"/>
    </row>
    <row r="3711" spans="8:8" x14ac:dyDescent="0.25">
      <c r="H3711" s="6"/>
    </row>
    <row r="3712" spans="8:8" x14ac:dyDescent="0.25">
      <c r="H3712" s="6"/>
    </row>
    <row r="3713" spans="8:8" x14ac:dyDescent="0.25">
      <c r="H3713" s="6"/>
    </row>
    <row r="3714" spans="8:8" x14ac:dyDescent="0.25">
      <c r="H3714" s="6"/>
    </row>
    <row r="3715" spans="8:8" x14ac:dyDescent="0.25">
      <c r="H3715" s="6"/>
    </row>
    <row r="3716" spans="8:8" x14ac:dyDescent="0.25">
      <c r="H3716" s="6"/>
    </row>
    <row r="3717" spans="8:8" x14ac:dyDescent="0.25">
      <c r="H3717" s="6"/>
    </row>
    <row r="3718" spans="8:8" x14ac:dyDescent="0.25">
      <c r="H3718" s="6"/>
    </row>
    <row r="3719" spans="8:8" x14ac:dyDescent="0.25">
      <c r="H3719" s="6"/>
    </row>
    <row r="3720" spans="8:8" x14ac:dyDescent="0.25">
      <c r="H3720" s="6"/>
    </row>
    <row r="3721" spans="8:8" x14ac:dyDescent="0.25">
      <c r="H3721" s="6"/>
    </row>
    <row r="3722" spans="8:8" x14ac:dyDescent="0.25">
      <c r="H3722" s="6"/>
    </row>
    <row r="3723" spans="8:8" x14ac:dyDescent="0.25">
      <c r="H3723" s="6"/>
    </row>
    <row r="3724" spans="8:8" x14ac:dyDescent="0.25">
      <c r="H3724" s="6"/>
    </row>
    <row r="3725" spans="8:8" x14ac:dyDescent="0.25">
      <c r="H3725" s="6"/>
    </row>
    <row r="3726" spans="8:8" x14ac:dyDescent="0.25">
      <c r="H3726" s="6"/>
    </row>
    <row r="3727" spans="8:8" x14ac:dyDescent="0.25">
      <c r="H3727" s="6"/>
    </row>
    <row r="3728" spans="8:8" x14ac:dyDescent="0.25">
      <c r="H3728" s="6"/>
    </row>
    <row r="3729" spans="8:8" x14ac:dyDescent="0.25">
      <c r="H3729" s="6"/>
    </row>
    <row r="3730" spans="8:8" x14ac:dyDescent="0.25">
      <c r="H3730" s="6"/>
    </row>
    <row r="3731" spans="8:8" x14ac:dyDescent="0.25">
      <c r="H3731" s="6"/>
    </row>
    <row r="3732" spans="8:8" x14ac:dyDescent="0.25">
      <c r="H3732" s="6"/>
    </row>
    <row r="3733" spans="8:8" x14ac:dyDescent="0.25">
      <c r="H3733" s="6"/>
    </row>
    <row r="3734" spans="8:8" x14ac:dyDescent="0.25">
      <c r="H3734" s="6"/>
    </row>
    <row r="3735" spans="8:8" x14ac:dyDescent="0.25">
      <c r="H3735" s="6"/>
    </row>
    <row r="3736" spans="8:8" x14ac:dyDescent="0.25">
      <c r="H3736" s="6"/>
    </row>
    <row r="3737" spans="8:8" x14ac:dyDescent="0.25">
      <c r="H3737" s="6"/>
    </row>
    <row r="3738" spans="8:8" x14ac:dyDescent="0.25">
      <c r="H3738" s="6"/>
    </row>
    <row r="3739" spans="8:8" x14ac:dyDescent="0.25">
      <c r="H3739" s="6"/>
    </row>
    <row r="3740" spans="8:8" x14ac:dyDescent="0.25">
      <c r="H3740" s="6"/>
    </row>
    <row r="3741" spans="8:8" x14ac:dyDescent="0.25">
      <c r="H3741" s="6"/>
    </row>
    <row r="3742" spans="8:8" x14ac:dyDescent="0.25">
      <c r="H3742" s="6"/>
    </row>
    <row r="3743" spans="8:8" x14ac:dyDescent="0.25">
      <c r="H3743" s="6"/>
    </row>
    <row r="3744" spans="8:8" x14ac:dyDescent="0.25">
      <c r="H3744" s="6"/>
    </row>
    <row r="3745" spans="8:8" x14ac:dyDescent="0.25">
      <c r="H3745" s="6"/>
    </row>
    <row r="3746" spans="8:8" x14ac:dyDescent="0.25">
      <c r="H3746" s="6"/>
    </row>
    <row r="3747" spans="8:8" x14ac:dyDescent="0.25">
      <c r="H3747" s="6"/>
    </row>
    <row r="3748" spans="8:8" x14ac:dyDescent="0.25">
      <c r="H3748" s="6"/>
    </row>
    <row r="3749" spans="8:8" x14ac:dyDescent="0.25">
      <c r="H3749" s="6"/>
    </row>
    <row r="3750" spans="8:8" x14ac:dyDescent="0.25">
      <c r="H3750" s="6"/>
    </row>
    <row r="3751" spans="8:8" x14ac:dyDescent="0.25">
      <c r="H3751" s="6"/>
    </row>
    <row r="3752" spans="8:8" x14ac:dyDescent="0.25">
      <c r="H3752" s="6"/>
    </row>
    <row r="3753" spans="8:8" x14ac:dyDescent="0.25">
      <c r="H3753" s="6"/>
    </row>
    <row r="3754" spans="8:8" x14ac:dyDescent="0.25">
      <c r="H3754" s="6"/>
    </row>
    <row r="3755" spans="8:8" x14ac:dyDescent="0.25">
      <c r="H3755" s="6"/>
    </row>
    <row r="3756" spans="8:8" x14ac:dyDescent="0.25">
      <c r="H3756" s="6"/>
    </row>
    <row r="3757" spans="8:8" x14ac:dyDescent="0.25">
      <c r="H3757" s="6"/>
    </row>
    <row r="3758" spans="8:8" x14ac:dyDescent="0.25">
      <c r="H3758" s="6"/>
    </row>
    <row r="3759" spans="8:8" x14ac:dyDescent="0.25">
      <c r="H3759" s="6"/>
    </row>
    <row r="3760" spans="8:8" x14ac:dyDescent="0.25">
      <c r="H3760" s="6"/>
    </row>
    <row r="3761" spans="8:8" x14ac:dyDescent="0.25">
      <c r="H3761" s="6"/>
    </row>
    <row r="3762" spans="8:8" x14ac:dyDescent="0.25">
      <c r="H3762" s="6"/>
    </row>
    <row r="3763" spans="8:8" x14ac:dyDescent="0.25">
      <c r="H3763" s="6"/>
    </row>
    <row r="3764" spans="8:8" x14ac:dyDescent="0.25">
      <c r="H3764" s="6"/>
    </row>
    <row r="3765" spans="8:8" x14ac:dyDescent="0.25">
      <c r="H3765" s="6"/>
    </row>
    <row r="3766" spans="8:8" x14ac:dyDescent="0.25">
      <c r="H3766" s="6"/>
    </row>
    <row r="3767" spans="8:8" x14ac:dyDescent="0.25">
      <c r="H3767" s="6"/>
    </row>
    <row r="3768" spans="8:8" x14ac:dyDescent="0.25">
      <c r="H3768" s="6"/>
    </row>
    <row r="3769" spans="8:8" x14ac:dyDescent="0.25">
      <c r="H3769" s="6"/>
    </row>
    <row r="3770" spans="8:8" x14ac:dyDescent="0.25">
      <c r="H3770" s="6"/>
    </row>
    <row r="3771" spans="8:8" x14ac:dyDescent="0.25">
      <c r="H3771" s="6"/>
    </row>
    <row r="3772" spans="8:8" x14ac:dyDescent="0.25">
      <c r="H3772" s="6"/>
    </row>
    <row r="3773" spans="8:8" x14ac:dyDescent="0.25">
      <c r="H3773" s="6"/>
    </row>
    <row r="3774" spans="8:8" x14ac:dyDescent="0.25">
      <c r="H3774" s="6"/>
    </row>
    <row r="3775" spans="8:8" x14ac:dyDescent="0.25">
      <c r="H3775" s="6"/>
    </row>
    <row r="3776" spans="8:8" x14ac:dyDescent="0.25">
      <c r="H3776" s="6"/>
    </row>
    <row r="3777" spans="8:8" x14ac:dyDescent="0.25">
      <c r="H3777" s="6"/>
    </row>
    <row r="3778" spans="8:8" x14ac:dyDescent="0.25">
      <c r="H3778" s="6"/>
    </row>
    <row r="3779" spans="8:8" x14ac:dyDescent="0.25">
      <c r="H3779" s="6"/>
    </row>
    <row r="3780" spans="8:8" x14ac:dyDescent="0.25">
      <c r="H3780" s="6"/>
    </row>
    <row r="3781" spans="8:8" x14ac:dyDescent="0.25">
      <c r="H3781" s="6"/>
    </row>
    <row r="3782" spans="8:8" x14ac:dyDescent="0.25">
      <c r="H3782" s="6"/>
    </row>
    <row r="3783" spans="8:8" x14ac:dyDescent="0.25">
      <c r="H3783" s="6"/>
    </row>
    <row r="3784" spans="8:8" x14ac:dyDescent="0.25">
      <c r="H3784" s="6"/>
    </row>
    <row r="3785" spans="8:8" x14ac:dyDescent="0.25">
      <c r="H3785" s="6"/>
    </row>
    <row r="3786" spans="8:8" x14ac:dyDescent="0.25">
      <c r="H3786" s="6"/>
    </row>
    <row r="3787" spans="8:8" x14ac:dyDescent="0.25">
      <c r="H3787" s="6"/>
    </row>
    <row r="3788" spans="8:8" x14ac:dyDescent="0.25">
      <c r="H3788" s="6"/>
    </row>
    <row r="3789" spans="8:8" x14ac:dyDescent="0.25">
      <c r="H3789" s="6"/>
    </row>
    <row r="3790" spans="8:8" x14ac:dyDescent="0.25">
      <c r="H3790" s="6"/>
    </row>
    <row r="3791" spans="8:8" x14ac:dyDescent="0.25">
      <c r="H3791" s="6"/>
    </row>
    <row r="3792" spans="8:8" x14ac:dyDescent="0.25">
      <c r="H3792" s="6"/>
    </row>
    <row r="3793" spans="8:8" x14ac:dyDescent="0.25">
      <c r="H3793" s="6"/>
    </row>
    <row r="3794" spans="8:8" x14ac:dyDescent="0.25">
      <c r="H3794" s="6"/>
    </row>
    <row r="3795" spans="8:8" x14ac:dyDescent="0.25">
      <c r="H3795" s="6"/>
    </row>
    <row r="3796" spans="8:8" x14ac:dyDescent="0.25">
      <c r="H3796" s="6"/>
    </row>
    <row r="3797" spans="8:8" x14ac:dyDescent="0.25">
      <c r="H3797" s="6"/>
    </row>
    <row r="3798" spans="8:8" x14ac:dyDescent="0.25">
      <c r="H3798" s="6"/>
    </row>
    <row r="3799" spans="8:8" x14ac:dyDescent="0.25">
      <c r="H3799" s="6"/>
    </row>
    <row r="3800" spans="8:8" x14ac:dyDescent="0.25">
      <c r="H3800" s="6"/>
    </row>
    <row r="3801" spans="8:8" x14ac:dyDescent="0.25">
      <c r="H3801" s="6"/>
    </row>
    <row r="3802" spans="8:8" x14ac:dyDescent="0.25">
      <c r="H3802" s="6"/>
    </row>
    <row r="3803" spans="8:8" x14ac:dyDescent="0.25">
      <c r="H3803" s="6"/>
    </row>
    <row r="3804" spans="8:8" x14ac:dyDescent="0.25">
      <c r="H3804" s="6"/>
    </row>
    <row r="3805" spans="8:8" x14ac:dyDescent="0.25">
      <c r="H3805" s="6"/>
    </row>
    <row r="3806" spans="8:8" x14ac:dyDescent="0.25">
      <c r="H3806" s="6"/>
    </row>
    <row r="3807" spans="8:8" x14ac:dyDescent="0.25">
      <c r="H3807" s="6"/>
    </row>
    <row r="3808" spans="8:8" x14ac:dyDescent="0.25">
      <c r="H3808" s="6"/>
    </row>
    <row r="3809" spans="8:8" x14ac:dyDescent="0.25">
      <c r="H3809" s="6"/>
    </row>
    <row r="3810" spans="8:8" x14ac:dyDescent="0.25">
      <c r="H3810" s="6"/>
    </row>
    <row r="3811" spans="8:8" x14ac:dyDescent="0.25">
      <c r="H3811" s="6"/>
    </row>
    <row r="3812" spans="8:8" x14ac:dyDescent="0.25">
      <c r="H3812" s="6"/>
    </row>
    <row r="3813" spans="8:8" x14ac:dyDescent="0.25">
      <c r="H3813" s="6"/>
    </row>
    <row r="3814" spans="8:8" x14ac:dyDescent="0.25">
      <c r="H3814" s="6"/>
    </row>
    <row r="3815" spans="8:8" x14ac:dyDescent="0.25">
      <c r="H3815" s="6"/>
    </row>
    <row r="3816" spans="8:8" x14ac:dyDescent="0.25">
      <c r="H3816" s="6"/>
    </row>
    <row r="3817" spans="8:8" x14ac:dyDescent="0.25">
      <c r="H3817" s="6"/>
    </row>
    <row r="3818" spans="8:8" x14ac:dyDescent="0.25">
      <c r="H3818" s="6"/>
    </row>
    <row r="3819" spans="8:8" x14ac:dyDescent="0.25">
      <c r="H3819" s="6"/>
    </row>
    <row r="3820" spans="8:8" x14ac:dyDescent="0.25">
      <c r="H3820" s="6"/>
    </row>
    <row r="3821" spans="8:8" x14ac:dyDescent="0.25">
      <c r="H3821" s="6"/>
    </row>
    <row r="3822" spans="8:8" x14ac:dyDescent="0.25">
      <c r="H3822" s="6"/>
    </row>
    <row r="3823" spans="8:8" x14ac:dyDescent="0.25">
      <c r="H3823" s="6"/>
    </row>
    <row r="3824" spans="8:8" x14ac:dyDescent="0.25">
      <c r="H3824" s="6"/>
    </row>
    <row r="3825" spans="8:8" x14ac:dyDescent="0.25">
      <c r="H3825" s="6"/>
    </row>
    <row r="3826" spans="8:8" x14ac:dyDescent="0.25">
      <c r="H3826" s="6"/>
    </row>
    <row r="3827" spans="8:8" x14ac:dyDescent="0.25">
      <c r="H3827" s="6"/>
    </row>
    <row r="3828" spans="8:8" x14ac:dyDescent="0.25">
      <c r="H3828" s="6"/>
    </row>
    <row r="3829" spans="8:8" x14ac:dyDescent="0.25">
      <c r="H3829" s="6"/>
    </row>
    <row r="3830" spans="8:8" x14ac:dyDescent="0.25">
      <c r="H3830" s="6"/>
    </row>
    <row r="3831" spans="8:8" x14ac:dyDescent="0.25">
      <c r="H3831" s="6"/>
    </row>
    <row r="3832" spans="8:8" x14ac:dyDescent="0.25">
      <c r="H3832" s="6"/>
    </row>
    <row r="3833" spans="8:8" x14ac:dyDescent="0.25">
      <c r="H3833" s="6"/>
    </row>
    <row r="3834" spans="8:8" x14ac:dyDescent="0.25">
      <c r="H3834" s="6"/>
    </row>
    <row r="3835" spans="8:8" x14ac:dyDescent="0.25">
      <c r="H3835" s="6"/>
    </row>
    <row r="3836" spans="8:8" x14ac:dyDescent="0.25">
      <c r="H3836" s="6"/>
    </row>
    <row r="3837" spans="8:8" x14ac:dyDescent="0.25">
      <c r="H3837" s="6"/>
    </row>
    <row r="3838" spans="8:8" x14ac:dyDescent="0.25">
      <c r="H3838" s="6"/>
    </row>
    <row r="3839" spans="8:8" x14ac:dyDescent="0.25">
      <c r="H3839" s="6"/>
    </row>
    <row r="3840" spans="8:8" x14ac:dyDescent="0.25">
      <c r="H3840" s="6"/>
    </row>
    <row r="3841" spans="8:8" x14ac:dyDescent="0.25">
      <c r="H3841" s="6"/>
    </row>
    <row r="3842" spans="8:8" x14ac:dyDescent="0.25">
      <c r="H3842" s="6"/>
    </row>
    <row r="3843" spans="8:8" x14ac:dyDescent="0.25">
      <c r="H3843" s="6"/>
    </row>
    <row r="3844" spans="8:8" x14ac:dyDescent="0.25">
      <c r="H3844" s="6"/>
    </row>
    <row r="3845" spans="8:8" x14ac:dyDescent="0.25">
      <c r="H3845" s="6"/>
    </row>
    <row r="3846" spans="8:8" x14ac:dyDescent="0.25">
      <c r="H3846" s="6"/>
    </row>
    <row r="3847" spans="8:8" x14ac:dyDescent="0.25">
      <c r="H3847" s="6"/>
    </row>
    <row r="3848" spans="8:8" x14ac:dyDescent="0.25">
      <c r="H3848" s="6"/>
    </row>
    <row r="3849" spans="8:8" x14ac:dyDescent="0.25">
      <c r="H3849" s="6"/>
    </row>
    <row r="3850" spans="8:8" x14ac:dyDescent="0.25">
      <c r="H3850" s="6"/>
    </row>
    <row r="3851" spans="8:8" x14ac:dyDescent="0.25">
      <c r="H3851" s="6"/>
    </row>
    <row r="3852" spans="8:8" x14ac:dyDescent="0.25">
      <c r="H3852" s="6"/>
    </row>
    <row r="3853" spans="8:8" x14ac:dyDescent="0.25">
      <c r="H3853" s="6"/>
    </row>
    <row r="3854" spans="8:8" x14ac:dyDescent="0.25">
      <c r="H3854" s="6"/>
    </row>
    <row r="3855" spans="8:8" x14ac:dyDescent="0.25">
      <c r="H3855" s="6"/>
    </row>
    <row r="3856" spans="8:8" x14ac:dyDescent="0.25">
      <c r="H3856" s="6"/>
    </row>
    <row r="3857" spans="8:8" x14ac:dyDescent="0.25">
      <c r="H3857" s="6"/>
    </row>
    <row r="3858" spans="8:8" x14ac:dyDescent="0.25">
      <c r="H3858" s="6"/>
    </row>
    <row r="3859" spans="8:8" x14ac:dyDescent="0.25">
      <c r="H3859" s="6"/>
    </row>
    <row r="3860" spans="8:8" x14ac:dyDescent="0.25">
      <c r="H3860" s="6"/>
    </row>
    <row r="3861" spans="8:8" x14ac:dyDescent="0.25">
      <c r="H3861" s="6"/>
    </row>
    <row r="3862" spans="8:8" x14ac:dyDescent="0.25">
      <c r="H3862" s="6"/>
    </row>
    <row r="3863" spans="8:8" x14ac:dyDescent="0.25">
      <c r="H3863" s="6"/>
    </row>
    <row r="3864" spans="8:8" x14ac:dyDescent="0.25">
      <c r="H3864" s="6"/>
    </row>
    <row r="3865" spans="8:8" x14ac:dyDescent="0.25">
      <c r="H3865" s="6"/>
    </row>
    <row r="3866" spans="8:8" x14ac:dyDescent="0.25">
      <c r="H3866" s="6"/>
    </row>
    <row r="3867" spans="8:8" x14ac:dyDescent="0.25">
      <c r="H3867" s="6"/>
    </row>
    <row r="3868" spans="8:8" x14ac:dyDescent="0.25">
      <c r="H3868" s="6"/>
    </row>
    <row r="3869" spans="8:8" x14ac:dyDescent="0.25">
      <c r="H3869" s="6"/>
    </row>
    <row r="3870" spans="8:8" x14ac:dyDescent="0.25">
      <c r="H3870" s="6"/>
    </row>
    <row r="3871" spans="8:8" x14ac:dyDescent="0.25">
      <c r="H3871" s="6"/>
    </row>
    <row r="3872" spans="8:8" x14ac:dyDescent="0.25">
      <c r="H3872" s="6"/>
    </row>
    <row r="3873" spans="8:8" x14ac:dyDescent="0.25">
      <c r="H3873" s="6"/>
    </row>
    <row r="3874" spans="8:8" x14ac:dyDescent="0.25">
      <c r="H3874" s="6"/>
    </row>
    <row r="3875" spans="8:8" x14ac:dyDescent="0.25">
      <c r="H3875" s="6"/>
    </row>
    <row r="3876" spans="8:8" x14ac:dyDescent="0.25">
      <c r="H3876" s="6"/>
    </row>
    <row r="3877" spans="8:8" x14ac:dyDescent="0.25">
      <c r="H3877" s="6"/>
    </row>
    <row r="3878" spans="8:8" x14ac:dyDescent="0.25">
      <c r="H3878" s="6"/>
    </row>
    <row r="3879" spans="8:8" x14ac:dyDescent="0.25">
      <c r="H3879" s="6"/>
    </row>
    <row r="3880" spans="8:8" x14ac:dyDescent="0.25">
      <c r="H3880" s="6"/>
    </row>
    <row r="3881" spans="8:8" x14ac:dyDescent="0.25">
      <c r="H3881" s="6"/>
    </row>
    <row r="3882" spans="8:8" x14ac:dyDescent="0.25">
      <c r="H3882" s="6"/>
    </row>
    <row r="3883" spans="8:8" x14ac:dyDescent="0.25">
      <c r="H3883" s="6"/>
    </row>
    <row r="3884" spans="8:8" x14ac:dyDescent="0.25">
      <c r="H3884" s="6"/>
    </row>
    <row r="3885" spans="8:8" x14ac:dyDescent="0.25">
      <c r="H3885" s="6"/>
    </row>
    <row r="3886" spans="8:8" x14ac:dyDescent="0.25">
      <c r="H3886" s="6"/>
    </row>
    <row r="3887" spans="8:8" x14ac:dyDescent="0.25">
      <c r="H3887" s="6"/>
    </row>
    <row r="3888" spans="8:8" x14ac:dyDescent="0.25">
      <c r="H3888" s="6"/>
    </row>
    <row r="3889" spans="8:8" x14ac:dyDescent="0.25">
      <c r="H3889" s="6"/>
    </row>
    <row r="3890" spans="8:8" x14ac:dyDescent="0.25">
      <c r="H3890" s="6"/>
    </row>
    <row r="3891" spans="8:8" x14ac:dyDescent="0.25">
      <c r="H3891" s="6"/>
    </row>
    <row r="3892" spans="8:8" x14ac:dyDescent="0.25">
      <c r="H3892" s="6"/>
    </row>
    <row r="3893" spans="8:8" x14ac:dyDescent="0.25">
      <c r="H3893" s="6"/>
    </row>
    <row r="3894" spans="8:8" x14ac:dyDescent="0.25">
      <c r="H3894" s="6"/>
    </row>
    <row r="3895" spans="8:8" x14ac:dyDescent="0.25">
      <c r="H3895" s="6"/>
    </row>
    <row r="3896" spans="8:8" x14ac:dyDescent="0.25">
      <c r="H3896" s="6"/>
    </row>
    <row r="3897" spans="8:8" x14ac:dyDescent="0.25">
      <c r="H3897" s="6"/>
    </row>
    <row r="3898" spans="8:8" x14ac:dyDescent="0.25">
      <c r="H3898" s="6"/>
    </row>
    <row r="3899" spans="8:8" x14ac:dyDescent="0.25">
      <c r="H3899" s="6"/>
    </row>
    <row r="3900" spans="8:8" x14ac:dyDescent="0.25">
      <c r="H3900" s="6"/>
    </row>
    <row r="3901" spans="8:8" x14ac:dyDescent="0.25">
      <c r="H3901" s="6"/>
    </row>
    <row r="3902" spans="8:8" x14ac:dyDescent="0.25">
      <c r="H3902" s="6"/>
    </row>
    <row r="3903" spans="8:8" x14ac:dyDescent="0.25">
      <c r="H3903" s="6"/>
    </row>
    <row r="3904" spans="8:8" x14ac:dyDescent="0.25">
      <c r="H3904" s="6"/>
    </row>
    <row r="3905" spans="8:8" x14ac:dyDescent="0.25">
      <c r="H3905" s="6"/>
    </row>
    <row r="3906" spans="8:8" x14ac:dyDescent="0.25">
      <c r="H3906" s="6"/>
    </row>
    <row r="3907" spans="8:8" x14ac:dyDescent="0.25">
      <c r="H3907" s="6"/>
    </row>
    <row r="3908" spans="8:8" x14ac:dyDescent="0.25">
      <c r="H3908" s="6"/>
    </row>
    <row r="3909" spans="8:8" x14ac:dyDescent="0.25">
      <c r="H3909" s="6"/>
    </row>
    <row r="3910" spans="8:8" x14ac:dyDescent="0.25">
      <c r="H3910" s="6"/>
    </row>
    <row r="3911" spans="8:8" x14ac:dyDescent="0.25">
      <c r="H3911" s="6"/>
    </row>
    <row r="3912" spans="8:8" x14ac:dyDescent="0.25">
      <c r="H3912" s="6"/>
    </row>
    <row r="3913" spans="8:8" x14ac:dyDescent="0.25">
      <c r="H3913" s="6"/>
    </row>
    <row r="3914" spans="8:8" x14ac:dyDescent="0.25">
      <c r="H3914" s="6"/>
    </row>
    <row r="3915" spans="8:8" x14ac:dyDescent="0.25">
      <c r="H3915" s="6"/>
    </row>
    <row r="3916" spans="8:8" x14ac:dyDescent="0.25">
      <c r="H3916" s="6"/>
    </row>
    <row r="3917" spans="8:8" x14ac:dyDescent="0.25">
      <c r="H3917" s="6"/>
    </row>
    <row r="3918" spans="8:8" x14ac:dyDescent="0.25">
      <c r="H3918" s="6"/>
    </row>
    <row r="3919" spans="8:8" x14ac:dyDescent="0.25">
      <c r="H3919" s="6"/>
    </row>
    <row r="3920" spans="8:8" x14ac:dyDescent="0.25">
      <c r="H3920" s="6"/>
    </row>
    <row r="3921" spans="8:8" x14ac:dyDescent="0.25">
      <c r="H3921" s="6"/>
    </row>
    <row r="3922" spans="8:8" x14ac:dyDescent="0.25">
      <c r="H3922" s="6"/>
    </row>
    <row r="3923" spans="8:8" x14ac:dyDescent="0.25">
      <c r="H3923" s="6"/>
    </row>
    <row r="3924" spans="8:8" x14ac:dyDescent="0.25">
      <c r="H3924" s="6"/>
    </row>
    <row r="3925" spans="8:8" x14ac:dyDescent="0.25">
      <c r="H3925" s="6"/>
    </row>
    <row r="3926" spans="8:8" x14ac:dyDescent="0.25">
      <c r="H3926" s="6"/>
    </row>
    <row r="3927" spans="8:8" x14ac:dyDescent="0.25">
      <c r="H3927" s="6"/>
    </row>
    <row r="3928" spans="8:8" x14ac:dyDescent="0.25">
      <c r="H3928" s="6"/>
    </row>
    <row r="3929" spans="8:8" x14ac:dyDescent="0.25">
      <c r="H3929" s="6"/>
    </row>
    <row r="3930" spans="8:8" x14ac:dyDescent="0.25">
      <c r="H3930" s="6"/>
    </row>
    <row r="3931" spans="8:8" x14ac:dyDescent="0.25">
      <c r="H3931" s="6"/>
    </row>
    <row r="3932" spans="8:8" x14ac:dyDescent="0.25">
      <c r="H3932" s="6"/>
    </row>
    <row r="3933" spans="8:8" x14ac:dyDescent="0.25">
      <c r="H3933" s="6"/>
    </row>
    <row r="3934" spans="8:8" x14ac:dyDescent="0.25">
      <c r="H3934" s="6"/>
    </row>
    <row r="3935" spans="8:8" x14ac:dyDescent="0.25">
      <c r="H3935" s="6"/>
    </row>
    <row r="3936" spans="8:8" x14ac:dyDescent="0.25">
      <c r="H3936" s="6"/>
    </row>
    <row r="3937" spans="8:8" x14ac:dyDescent="0.25">
      <c r="H3937" s="6"/>
    </row>
    <row r="3938" spans="8:8" x14ac:dyDescent="0.25">
      <c r="H3938" s="6"/>
    </row>
    <row r="3939" spans="8:8" x14ac:dyDescent="0.25">
      <c r="H3939" s="6"/>
    </row>
    <row r="3940" spans="8:8" x14ac:dyDescent="0.25">
      <c r="H3940" s="6"/>
    </row>
    <row r="3941" spans="8:8" x14ac:dyDescent="0.25">
      <c r="H3941" s="6"/>
    </row>
    <row r="3942" spans="8:8" x14ac:dyDescent="0.25">
      <c r="H3942" s="6"/>
    </row>
    <row r="3943" spans="8:8" x14ac:dyDescent="0.25">
      <c r="H3943" s="6"/>
    </row>
    <row r="3944" spans="8:8" x14ac:dyDescent="0.25">
      <c r="H3944" s="6"/>
    </row>
    <row r="3945" spans="8:8" x14ac:dyDescent="0.25">
      <c r="H3945" s="6"/>
    </row>
    <row r="3946" spans="8:8" x14ac:dyDescent="0.25">
      <c r="H3946" s="6"/>
    </row>
    <row r="3947" spans="8:8" x14ac:dyDescent="0.25">
      <c r="H3947" s="6"/>
    </row>
    <row r="3948" spans="8:8" x14ac:dyDescent="0.25">
      <c r="H3948" s="6"/>
    </row>
    <row r="3949" spans="8:8" x14ac:dyDescent="0.25">
      <c r="H3949" s="6"/>
    </row>
    <row r="3950" spans="8:8" x14ac:dyDescent="0.25">
      <c r="H3950" s="6"/>
    </row>
    <row r="3951" spans="8:8" x14ac:dyDescent="0.25">
      <c r="H3951" s="6"/>
    </row>
    <row r="3952" spans="8:8" x14ac:dyDescent="0.25">
      <c r="H3952" s="6"/>
    </row>
    <row r="3953" spans="8:8" x14ac:dyDescent="0.25">
      <c r="H3953" s="6"/>
    </row>
    <row r="3954" spans="8:8" x14ac:dyDescent="0.25">
      <c r="H3954" s="6"/>
    </row>
    <row r="3955" spans="8:8" x14ac:dyDescent="0.25">
      <c r="H3955" s="6"/>
    </row>
    <row r="3956" spans="8:8" x14ac:dyDescent="0.25">
      <c r="H3956" s="6"/>
    </row>
    <row r="3957" spans="8:8" x14ac:dyDescent="0.25">
      <c r="H3957" s="6"/>
    </row>
    <row r="3958" spans="8:8" x14ac:dyDescent="0.25">
      <c r="H3958" s="6"/>
    </row>
    <row r="3959" spans="8:8" x14ac:dyDescent="0.25">
      <c r="H3959" s="6"/>
    </row>
    <row r="3960" spans="8:8" x14ac:dyDescent="0.25">
      <c r="H3960" s="6"/>
    </row>
    <row r="3961" spans="8:8" x14ac:dyDescent="0.25">
      <c r="H3961" s="6"/>
    </row>
    <row r="3962" spans="8:8" x14ac:dyDescent="0.25">
      <c r="H3962" s="6"/>
    </row>
    <row r="3963" spans="8:8" x14ac:dyDescent="0.25">
      <c r="H3963" s="6"/>
    </row>
    <row r="3964" spans="8:8" x14ac:dyDescent="0.25">
      <c r="H3964" s="6"/>
    </row>
    <row r="3965" spans="8:8" x14ac:dyDescent="0.25">
      <c r="H3965" s="6"/>
    </row>
    <row r="3966" spans="8:8" x14ac:dyDescent="0.25">
      <c r="H3966" s="6"/>
    </row>
    <row r="3967" spans="8:8" x14ac:dyDescent="0.25">
      <c r="H3967" s="6"/>
    </row>
    <row r="3968" spans="8:8" x14ac:dyDescent="0.25">
      <c r="H3968" s="6"/>
    </row>
    <row r="3969" spans="8:8" x14ac:dyDescent="0.25">
      <c r="H3969" s="6"/>
    </row>
    <row r="3970" spans="8:8" x14ac:dyDescent="0.25">
      <c r="H3970" s="6"/>
    </row>
    <row r="3971" spans="8:8" x14ac:dyDescent="0.25">
      <c r="H3971" s="6"/>
    </row>
    <row r="3972" spans="8:8" x14ac:dyDescent="0.25">
      <c r="H3972" s="6"/>
    </row>
    <row r="3973" spans="8:8" x14ac:dyDescent="0.25">
      <c r="H3973" s="6"/>
    </row>
    <row r="3974" spans="8:8" x14ac:dyDescent="0.25">
      <c r="H3974" s="6"/>
    </row>
    <row r="3975" spans="8:8" x14ac:dyDescent="0.25">
      <c r="H3975" s="6"/>
    </row>
    <row r="3976" spans="8:8" x14ac:dyDescent="0.25">
      <c r="H3976" s="6"/>
    </row>
    <row r="3977" spans="8:8" x14ac:dyDescent="0.25">
      <c r="H3977" s="6"/>
    </row>
    <row r="3978" spans="8:8" x14ac:dyDescent="0.25">
      <c r="H3978" s="6"/>
    </row>
    <row r="3979" spans="8:8" x14ac:dyDescent="0.25">
      <c r="H3979" s="6"/>
    </row>
    <row r="3980" spans="8:8" x14ac:dyDescent="0.25">
      <c r="H3980" s="6"/>
    </row>
    <row r="3981" spans="8:8" x14ac:dyDescent="0.25">
      <c r="H3981" s="6"/>
    </row>
    <row r="3982" spans="8:8" x14ac:dyDescent="0.25">
      <c r="H3982" s="6"/>
    </row>
    <row r="3983" spans="8:8" x14ac:dyDescent="0.25">
      <c r="H3983" s="6"/>
    </row>
    <row r="3984" spans="8:8" x14ac:dyDescent="0.25">
      <c r="H3984" s="6"/>
    </row>
    <row r="3985" spans="8:8" x14ac:dyDescent="0.25">
      <c r="H3985" s="6"/>
    </row>
    <row r="3986" spans="8:8" x14ac:dyDescent="0.25">
      <c r="H3986" s="6"/>
    </row>
    <row r="3987" spans="8:8" x14ac:dyDescent="0.25">
      <c r="H3987" s="6"/>
    </row>
    <row r="3988" spans="8:8" x14ac:dyDescent="0.25">
      <c r="H3988" s="6"/>
    </row>
    <row r="3989" spans="8:8" x14ac:dyDescent="0.25">
      <c r="H3989" s="6"/>
    </row>
    <row r="3990" spans="8:8" x14ac:dyDescent="0.25">
      <c r="H3990" s="6"/>
    </row>
    <row r="3991" spans="8:8" x14ac:dyDescent="0.25">
      <c r="H3991" s="6"/>
    </row>
    <row r="3992" spans="8:8" x14ac:dyDescent="0.25">
      <c r="H3992" s="6"/>
    </row>
    <row r="3993" spans="8:8" x14ac:dyDescent="0.25">
      <c r="H3993" s="6"/>
    </row>
    <row r="3994" spans="8:8" x14ac:dyDescent="0.25">
      <c r="H3994" s="6"/>
    </row>
    <row r="3995" spans="8:8" x14ac:dyDescent="0.25">
      <c r="H3995" s="6"/>
    </row>
    <row r="3996" spans="8:8" x14ac:dyDescent="0.25">
      <c r="H3996" s="6"/>
    </row>
    <row r="3997" spans="8:8" x14ac:dyDescent="0.25">
      <c r="H3997" s="6"/>
    </row>
    <row r="3998" spans="8:8" x14ac:dyDescent="0.25">
      <c r="H3998" s="6"/>
    </row>
    <row r="3999" spans="8:8" x14ac:dyDescent="0.25">
      <c r="H3999" s="6"/>
    </row>
    <row r="4000" spans="8:8" x14ac:dyDescent="0.25">
      <c r="H4000" s="6"/>
    </row>
    <row r="4001" spans="8:8" x14ac:dyDescent="0.25">
      <c r="H4001" s="6"/>
    </row>
    <row r="4002" spans="8:8" x14ac:dyDescent="0.25">
      <c r="H4002" s="6"/>
    </row>
    <row r="4003" spans="8:8" x14ac:dyDescent="0.25">
      <c r="H4003" s="6"/>
    </row>
    <row r="4004" spans="8:8" x14ac:dyDescent="0.25">
      <c r="H4004" s="6"/>
    </row>
    <row r="4005" spans="8:8" x14ac:dyDescent="0.25">
      <c r="H4005" s="6"/>
    </row>
    <row r="4006" spans="8:8" x14ac:dyDescent="0.25">
      <c r="H4006" s="6"/>
    </row>
    <row r="4007" spans="8:8" x14ac:dyDescent="0.25">
      <c r="H4007" s="6"/>
    </row>
    <row r="4008" spans="8:8" x14ac:dyDescent="0.25">
      <c r="H4008" s="6"/>
    </row>
    <row r="4009" spans="8:8" x14ac:dyDescent="0.25">
      <c r="H4009" s="6"/>
    </row>
    <row r="4010" spans="8:8" x14ac:dyDescent="0.25">
      <c r="H4010" s="6"/>
    </row>
    <row r="4011" spans="8:8" x14ac:dyDescent="0.25">
      <c r="H4011" s="6"/>
    </row>
    <row r="4012" spans="8:8" x14ac:dyDescent="0.25">
      <c r="H4012" s="6"/>
    </row>
    <row r="4013" spans="8:8" x14ac:dyDescent="0.25">
      <c r="H4013" s="6"/>
    </row>
    <row r="4014" spans="8:8" x14ac:dyDescent="0.25">
      <c r="H4014" s="6"/>
    </row>
    <row r="4015" spans="8:8" x14ac:dyDescent="0.25">
      <c r="H4015" s="6"/>
    </row>
    <row r="4016" spans="8:8" x14ac:dyDescent="0.25">
      <c r="H4016" s="6"/>
    </row>
    <row r="4017" spans="8:8" x14ac:dyDescent="0.25">
      <c r="H4017" s="6"/>
    </row>
    <row r="4018" spans="8:8" x14ac:dyDescent="0.25">
      <c r="H4018" s="6"/>
    </row>
    <row r="4019" spans="8:8" x14ac:dyDescent="0.25">
      <c r="H4019" s="6"/>
    </row>
    <row r="4020" spans="8:8" x14ac:dyDescent="0.25">
      <c r="H4020" s="6"/>
    </row>
    <row r="4021" spans="8:8" x14ac:dyDescent="0.25">
      <c r="H4021" s="6"/>
    </row>
    <row r="4022" spans="8:8" x14ac:dyDescent="0.25">
      <c r="H4022" s="6"/>
    </row>
    <row r="4023" spans="8:8" x14ac:dyDescent="0.25">
      <c r="H4023" s="6"/>
    </row>
    <row r="4024" spans="8:8" x14ac:dyDescent="0.25">
      <c r="H4024" s="6"/>
    </row>
    <row r="4025" spans="8:8" x14ac:dyDescent="0.25">
      <c r="H4025" s="6"/>
    </row>
    <row r="4026" spans="8:8" x14ac:dyDescent="0.25">
      <c r="H4026" s="6"/>
    </row>
    <row r="4027" spans="8:8" x14ac:dyDescent="0.25">
      <c r="H4027" s="6"/>
    </row>
    <row r="4028" spans="8:8" x14ac:dyDescent="0.25">
      <c r="H4028" s="6"/>
    </row>
    <row r="4029" spans="8:8" x14ac:dyDescent="0.25">
      <c r="H4029" s="6"/>
    </row>
    <row r="4030" spans="8:8" x14ac:dyDescent="0.25">
      <c r="H4030" s="6"/>
    </row>
    <row r="4031" spans="8:8" x14ac:dyDescent="0.25">
      <c r="H4031" s="6"/>
    </row>
    <row r="4032" spans="8:8" x14ac:dyDescent="0.25">
      <c r="H4032" s="6"/>
    </row>
    <row r="4033" spans="8:8" x14ac:dyDescent="0.25">
      <c r="H4033" s="6"/>
    </row>
    <row r="4034" spans="8:8" x14ac:dyDescent="0.25">
      <c r="H4034" s="6"/>
    </row>
    <row r="4035" spans="8:8" x14ac:dyDescent="0.25">
      <c r="H4035" s="6"/>
    </row>
    <row r="4036" spans="8:8" x14ac:dyDescent="0.25">
      <c r="H4036" s="6"/>
    </row>
    <row r="4037" spans="8:8" x14ac:dyDescent="0.25">
      <c r="H4037" s="6"/>
    </row>
    <row r="4038" spans="8:8" x14ac:dyDescent="0.25">
      <c r="H4038" s="6"/>
    </row>
    <row r="4039" spans="8:8" x14ac:dyDescent="0.25">
      <c r="H4039" s="6"/>
    </row>
    <row r="4040" spans="8:8" x14ac:dyDescent="0.25">
      <c r="H4040" s="6"/>
    </row>
    <row r="4041" spans="8:8" x14ac:dyDescent="0.25">
      <c r="H4041" s="6"/>
    </row>
    <row r="4042" spans="8:8" x14ac:dyDescent="0.25">
      <c r="H4042" s="6"/>
    </row>
    <row r="4043" spans="8:8" x14ac:dyDescent="0.25">
      <c r="H4043" s="6"/>
    </row>
    <row r="4044" spans="8:8" x14ac:dyDescent="0.25">
      <c r="H4044" s="6"/>
    </row>
    <row r="4045" spans="8:8" x14ac:dyDescent="0.25">
      <c r="H4045" s="6"/>
    </row>
    <row r="4046" spans="8:8" x14ac:dyDescent="0.25">
      <c r="H4046" s="6"/>
    </row>
    <row r="4047" spans="8:8" x14ac:dyDescent="0.25">
      <c r="H4047" s="6"/>
    </row>
    <row r="4048" spans="8:8" x14ac:dyDescent="0.25">
      <c r="H4048" s="6"/>
    </row>
    <row r="4049" spans="8:8" x14ac:dyDescent="0.25">
      <c r="H4049" s="6"/>
    </row>
    <row r="4050" spans="8:8" x14ac:dyDescent="0.25">
      <c r="H4050" s="6"/>
    </row>
    <row r="4051" spans="8:8" x14ac:dyDescent="0.25">
      <c r="H4051" s="6"/>
    </row>
    <row r="4052" spans="8:8" x14ac:dyDescent="0.25">
      <c r="H4052" s="6"/>
    </row>
    <row r="4053" spans="8:8" x14ac:dyDescent="0.25">
      <c r="H4053" s="6"/>
    </row>
    <row r="4054" spans="8:8" x14ac:dyDescent="0.25">
      <c r="H4054" s="6"/>
    </row>
    <row r="4055" spans="8:8" x14ac:dyDescent="0.25">
      <c r="H4055" s="6"/>
    </row>
    <row r="4056" spans="8:8" x14ac:dyDescent="0.25">
      <c r="H4056" s="6"/>
    </row>
    <row r="4057" spans="8:8" x14ac:dyDescent="0.25">
      <c r="H4057" s="6"/>
    </row>
    <row r="4058" spans="8:8" x14ac:dyDescent="0.25">
      <c r="H4058" s="6"/>
    </row>
    <row r="4059" spans="8:8" x14ac:dyDescent="0.25">
      <c r="H4059" s="6"/>
    </row>
    <row r="4060" spans="8:8" x14ac:dyDescent="0.25">
      <c r="H4060" s="6"/>
    </row>
    <row r="4061" spans="8:8" x14ac:dyDescent="0.25">
      <c r="H4061" s="6"/>
    </row>
    <row r="4062" spans="8:8" x14ac:dyDescent="0.25">
      <c r="H4062" s="6"/>
    </row>
    <row r="4063" spans="8:8" x14ac:dyDescent="0.25">
      <c r="H4063" s="6"/>
    </row>
    <row r="4064" spans="8:8" x14ac:dyDescent="0.25">
      <c r="H4064" s="6"/>
    </row>
    <row r="4065" spans="8:8" x14ac:dyDescent="0.25">
      <c r="H4065" s="6"/>
    </row>
    <row r="4066" spans="8:8" x14ac:dyDescent="0.25">
      <c r="H4066" s="6"/>
    </row>
    <row r="4067" spans="8:8" x14ac:dyDescent="0.25">
      <c r="H4067" s="6"/>
    </row>
    <row r="4068" spans="8:8" x14ac:dyDescent="0.25">
      <c r="H4068" s="6"/>
    </row>
    <row r="4069" spans="8:8" x14ac:dyDescent="0.25">
      <c r="H4069" s="6"/>
    </row>
    <row r="4070" spans="8:8" x14ac:dyDescent="0.25">
      <c r="H4070" s="6"/>
    </row>
    <row r="4071" spans="8:8" x14ac:dyDescent="0.25">
      <c r="H4071" s="6"/>
    </row>
    <row r="4072" spans="8:8" x14ac:dyDescent="0.25">
      <c r="H4072" s="6"/>
    </row>
    <row r="4073" spans="8:8" x14ac:dyDescent="0.25">
      <c r="H4073" s="6"/>
    </row>
    <row r="4074" spans="8:8" x14ac:dyDescent="0.25">
      <c r="H4074" s="6"/>
    </row>
    <row r="4075" spans="8:8" x14ac:dyDescent="0.25">
      <c r="H4075" s="6"/>
    </row>
    <row r="4076" spans="8:8" x14ac:dyDescent="0.25">
      <c r="H4076" s="6"/>
    </row>
    <row r="4077" spans="8:8" x14ac:dyDescent="0.25">
      <c r="H4077" s="6"/>
    </row>
    <row r="4078" spans="8:8" x14ac:dyDescent="0.25">
      <c r="H4078" s="6"/>
    </row>
    <row r="4079" spans="8:8" x14ac:dyDescent="0.25">
      <c r="H4079" s="6"/>
    </row>
    <row r="4080" spans="8:8" x14ac:dyDescent="0.25">
      <c r="H4080" s="6"/>
    </row>
    <row r="4081" spans="8:8" x14ac:dyDescent="0.25">
      <c r="H4081" s="6"/>
    </row>
    <row r="4082" spans="8:8" x14ac:dyDescent="0.25">
      <c r="H4082" s="6"/>
    </row>
    <row r="4083" spans="8:8" x14ac:dyDescent="0.25">
      <c r="H4083" s="6"/>
    </row>
    <row r="4084" spans="8:8" x14ac:dyDescent="0.25">
      <c r="H4084" s="6"/>
    </row>
    <row r="4085" spans="8:8" x14ac:dyDescent="0.25">
      <c r="H4085" s="6"/>
    </row>
    <row r="4086" spans="8:8" x14ac:dyDescent="0.25">
      <c r="H4086" s="6"/>
    </row>
    <row r="4087" spans="8:8" x14ac:dyDescent="0.25">
      <c r="H4087" s="6"/>
    </row>
    <row r="4088" spans="8:8" x14ac:dyDescent="0.25">
      <c r="H4088" s="6"/>
    </row>
    <row r="4089" spans="8:8" x14ac:dyDescent="0.25">
      <c r="H4089" s="6"/>
    </row>
    <row r="4090" spans="8:8" x14ac:dyDescent="0.25">
      <c r="H4090" s="6"/>
    </row>
    <row r="4091" spans="8:8" x14ac:dyDescent="0.25">
      <c r="H4091" s="6"/>
    </row>
    <row r="4092" spans="8:8" x14ac:dyDescent="0.25">
      <c r="H4092" s="6"/>
    </row>
    <row r="4093" spans="8:8" x14ac:dyDescent="0.25">
      <c r="H4093" s="6"/>
    </row>
    <row r="4094" spans="8:8" x14ac:dyDescent="0.25">
      <c r="H4094" s="6"/>
    </row>
    <row r="4095" spans="8:8" x14ac:dyDescent="0.25">
      <c r="H4095" s="6"/>
    </row>
    <row r="4096" spans="8:8" x14ac:dyDescent="0.25">
      <c r="H4096" s="6"/>
    </row>
    <row r="4097" spans="8:8" x14ac:dyDescent="0.25">
      <c r="H4097" s="6"/>
    </row>
    <row r="4098" spans="8:8" x14ac:dyDescent="0.25">
      <c r="H4098" s="6"/>
    </row>
    <row r="4099" spans="8:8" x14ac:dyDescent="0.25">
      <c r="H4099" s="6"/>
    </row>
    <row r="4100" spans="8:8" x14ac:dyDescent="0.25">
      <c r="H4100" s="6"/>
    </row>
    <row r="4101" spans="8:8" x14ac:dyDescent="0.25">
      <c r="H4101" s="6"/>
    </row>
    <row r="4102" spans="8:8" x14ac:dyDescent="0.25">
      <c r="H4102" s="6"/>
    </row>
    <row r="4103" spans="8:8" x14ac:dyDescent="0.25">
      <c r="H4103" s="6"/>
    </row>
    <row r="4104" spans="8:8" x14ac:dyDescent="0.25">
      <c r="H4104" s="6"/>
    </row>
    <row r="4105" spans="8:8" x14ac:dyDescent="0.25">
      <c r="H4105" s="6"/>
    </row>
    <row r="4106" spans="8:8" x14ac:dyDescent="0.25">
      <c r="H4106" s="6"/>
    </row>
    <row r="4107" spans="8:8" x14ac:dyDescent="0.25">
      <c r="H4107" s="6"/>
    </row>
    <row r="4108" spans="8:8" x14ac:dyDescent="0.25">
      <c r="H4108" s="6"/>
    </row>
    <row r="4109" spans="8:8" x14ac:dyDescent="0.25">
      <c r="H4109" s="6"/>
    </row>
    <row r="4110" spans="8:8" x14ac:dyDescent="0.25">
      <c r="H4110" s="6"/>
    </row>
    <row r="4111" spans="8:8" x14ac:dyDescent="0.25">
      <c r="H4111" s="6"/>
    </row>
    <row r="4112" spans="8:8" x14ac:dyDescent="0.25">
      <c r="H4112" s="6"/>
    </row>
    <row r="4113" spans="8:8" x14ac:dyDescent="0.25">
      <c r="H4113" s="6"/>
    </row>
    <row r="4114" spans="8:8" x14ac:dyDescent="0.25">
      <c r="H4114" s="6"/>
    </row>
    <row r="4115" spans="8:8" x14ac:dyDescent="0.25">
      <c r="H4115" s="6"/>
    </row>
    <row r="4116" spans="8:8" x14ac:dyDescent="0.25">
      <c r="H4116" s="6"/>
    </row>
    <row r="4117" spans="8:8" x14ac:dyDescent="0.25">
      <c r="H4117" s="6"/>
    </row>
    <row r="4118" spans="8:8" x14ac:dyDescent="0.25">
      <c r="H4118" s="6"/>
    </row>
    <row r="4119" spans="8:8" x14ac:dyDescent="0.25">
      <c r="H4119" s="6"/>
    </row>
    <row r="4120" spans="8:8" x14ac:dyDescent="0.25">
      <c r="H4120" s="6"/>
    </row>
    <row r="4121" spans="8:8" x14ac:dyDescent="0.25">
      <c r="H4121" s="6"/>
    </row>
    <row r="4122" spans="8:8" x14ac:dyDescent="0.25">
      <c r="H4122" s="6"/>
    </row>
    <row r="4123" spans="8:8" x14ac:dyDescent="0.25">
      <c r="H4123" s="6"/>
    </row>
    <row r="4124" spans="8:8" x14ac:dyDescent="0.25">
      <c r="H4124" s="6"/>
    </row>
    <row r="4125" spans="8:8" x14ac:dyDescent="0.25">
      <c r="H4125" s="6"/>
    </row>
    <row r="4126" spans="8:8" x14ac:dyDescent="0.25">
      <c r="H4126" s="6"/>
    </row>
    <row r="4127" spans="8:8" x14ac:dyDescent="0.25">
      <c r="H4127" s="6"/>
    </row>
    <row r="4128" spans="8:8" x14ac:dyDescent="0.25">
      <c r="H4128" s="6"/>
    </row>
    <row r="4129" spans="8:8" x14ac:dyDescent="0.25">
      <c r="H4129" s="6"/>
    </row>
    <row r="4130" spans="8:8" x14ac:dyDescent="0.25">
      <c r="H4130" s="6"/>
    </row>
    <row r="4131" spans="8:8" x14ac:dyDescent="0.25">
      <c r="H4131" s="6"/>
    </row>
    <row r="4132" spans="8:8" x14ac:dyDescent="0.25">
      <c r="H4132" s="6"/>
    </row>
    <row r="4133" spans="8:8" x14ac:dyDescent="0.25">
      <c r="H4133" s="6"/>
    </row>
    <row r="4134" spans="8:8" x14ac:dyDescent="0.25">
      <c r="H4134" s="6"/>
    </row>
    <row r="4135" spans="8:8" x14ac:dyDescent="0.25">
      <c r="H4135" s="6"/>
    </row>
    <row r="4136" spans="8:8" x14ac:dyDescent="0.25">
      <c r="H4136" s="6"/>
    </row>
    <row r="4137" spans="8:8" x14ac:dyDescent="0.25">
      <c r="H4137" s="6"/>
    </row>
    <row r="4138" spans="8:8" x14ac:dyDescent="0.25">
      <c r="H4138" s="6"/>
    </row>
    <row r="4139" spans="8:8" x14ac:dyDescent="0.25">
      <c r="H4139" s="6"/>
    </row>
    <row r="4140" spans="8:8" x14ac:dyDescent="0.25">
      <c r="H4140" s="6"/>
    </row>
    <row r="4141" spans="8:8" x14ac:dyDescent="0.25">
      <c r="H4141" s="6"/>
    </row>
    <row r="4142" spans="8:8" x14ac:dyDescent="0.25">
      <c r="H4142" s="6"/>
    </row>
    <row r="4143" spans="8:8" x14ac:dyDescent="0.25">
      <c r="H4143" s="6"/>
    </row>
    <row r="4144" spans="8:8" x14ac:dyDescent="0.25">
      <c r="H4144" s="6"/>
    </row>
    <row r="4145" spans="8:8" x14ac:dyDescent="0.25">
      <c r="H4145" s="6"/>
    </row>
    <row r="4146" spans="8:8" x14ac:dyDescent="0.25">
      <c r="H4146" s="6"/>
    </row>
    <row r="4147" spans="8:8" x14ac:dyDescent="0.25">
      <c r="H4147" s="6"/>
    </row>
    <row r="4148" spans="8:8" x14ac:dyDescent="0.25">
      <c r="H4148" s="6"/>
    </row>
    <row r="4149" spans="8:8" x14ac:dyDescent="0.25">
      <c r="H4149" s="6"/>
    </row>
    <row r="4150" spans="8:8" x14ac:dyDescent="0.25">
      <c r="H4150" s="6"/>
    </row>
    <row r="4151" spans="8:8" x14ac:dyDescent="0.25">
      <c r="H4151" s="6"/>
    </row>
    <row r="4152" spans="8:8" x14ac:dyDescent="0.25">
      <c r="H4152" s="6"/>
    </row>
    <row r="4153" spans="8:8" x14ac:dyDescent="0.25">
      <c r="H4153" s="6"/>
    </row>
    <row r="4154" spans="8:8" x14ac:dyDescent="0.25">
      <c r="H4154" s="6"/>
    </row>
    <row r="4155" spans="8:8" x14ac:dyDescent="0.25">
      <c r="H4155" s="6"/>
    </row>
    <row r="4156" spans="8:8" x14ac:dyDescent="0.25">
      <c r="H4156" s="6"/>
    </row>
    <row r="4157" spans="8:8" x14ac:dyDescent="0.25">
      <c r="H4157" s="6"/>
    </row>
    <row r="4158" spans="8:8" x14ac:dyDescent="0.25">
      <c r="H4158" s="6"/>
    </row>
    <row r="4159" spans="8:8" x14ac:dyDescent="0.25">
      <c r="H4159" s="6"/>
    </row>
    <row r="4160" spans="8:8" x14ac:dyDescent="0.25">
      <c r="H4160" s="6"/>
    </row>
    <row r="4161" spans="8:8" x14ac:dyDescent="0.25">
      <c r="H4161" s="6"/>
    </row>
    <row r="4162" spans="8:8" x14ac:dyDescent="0.25">
      <c r="H4162" s="6"/>
    </row>
    <row r="4163" spans="8:8" x14ac:dyDescent="0.25">
      <c r="H4163" s="6"/>
    </row>
    <row r="4164" spans="8:8" x14ac:dyDescent="0.25">
      <c r="H4164" s="6"/>
    </row>
    <row r="4165" spans="8:8" x14ac:dyDescent="0.25">
      <c r="H4165" s="6"/>
    </row>
    <row r="4166" spans="8:8" x14ac:dyDescent="0.25">
      <c r="H4166" s="6"/>
    </row>
    <row r="4167" spans="8:8" x14ac:dyDescent="0.25">
      <c r="H4167" s="6"/>
    </row>
    <row r="4168" spans="8:8" x14ac:dyDescent="0.25">
      <c r="H4168" s="6"/>
    </row>
    <row r="4169" spans="8:8" x14ac:dyDescent="0.25">
      <c r="H4169" s="6"/>
    </row>
    <row r="4170" spans="8:8" x14ac:dyDescent="0.25">
      <c r="H4170" s="6"/>
    </row>
    <row r="4171" spans="8:8" x14ac:dyDescent="0.25">
      <c r="H4171" s="6"/>
    </row>
    <row r="4172" spans="8:8" x14ac:dyDescent="0.25">
      <c r="H4172" s="6"/>
    </row>
    <row r="4173" spans="8:8" x14ac:dyDescent="0.25">
      <c r="H4173" s="6"/>
    </row>
    <row r="4174" spans="8:8" x14ac:dyDescent="0.25">
      <c r="H4174" s="6"/>
    </row>
    <row r="4175" spans="8:8" x14ac:dyDescent="0.25">
      <c r="H4175" s="6"/>
    </row>
    <row r="4176" spans="8:8" x14ac:dyDescent="0.25">
      <c r="H4176" s="6"/>
    </row>
    <row r="4177" spans="8:8" x14ac:dyDescent="0.25">
      <c r="H4177" s="6"/>
    </row>
    <row r="4178" spans="8:8" x14ac:dyDescent="0.25">
      <c r="H4178" s="6"/>
    </row>
    <row r="4179" spans="8:8" x14ac:dyDescent="0.25">
      <c r="H4179" s="6"/>
    </row>
    <row r="4180" spans="8:8" x14ac:dyDescent="0.25">
      <c r="H4180" s="6"/>
    </row>
    <row r="4181" spans="8:8" x14ac:dyDescent="0.25">
      <c r="H4181" s="6"/>
    </row>
    <row r="4182" spans="8:8" x14ac:dyDescent="0.25">
      <c r="H4182" s="6"/>
    </row>
    <row r="4183" spans="8:8" x14ac:dyDescent="0.25">
      <c r="H4183" s="6"/>
    </row>
    <row r="4184" spans="8:8" x14ac:dyDescent="0.25">
      <c r="H4184" s="6"/>
    </row>
    <row r="4185" spans="8:8" x14ac:dyDescent="0.25">
      <c r="H4185" s="6"/>
    </row>
    <row r="4186" spans="8:8" x14ac:dyDescent="0.25">
      <c r="H4186" s="6"/>
    </row>
    <row r="4187" spans="8:8" x14ac:dyDescent="0.25">
      <c r="H4187" s="6"/>
    </row>
    <row r="4188" spans="8:8" x14ac:dyDescent="0.25">
      <c r="H4188" s="6"/>
    </row>
    <row r="4189" spans="8:8" x14ac:dyDescent="0.25">
      <c r="H4189" s="6"/>
    </row>
    <row r="4190" spans="8:8" x14ac:dyDescent="0.25">
      <c r="H4190" s="6"/>
    </row>
    <row r="4191" spans="8:8" x14ac:dyDescent="0.25">
      <c r="H4191" s="6"/>
    </row>
    <row r="4192" spans="8:8" x14ac:dyDescent="0.25">
      <c r="H4192" s="6"/>
    </row>
    <row r="4193" spans="8:8" x14ac:dyDescent="0.25">
      <c r="H4193" s="6"/>
    </row>
    <row r="4194" spans="8:8" x14ac:dyDescent="0.25">
      <c r="H4194" s="6"/>
    </row>
    <row r="4195" spans="8:8" x14ac:dyDescent="0.25">
      <c r="H4195" s="6"/>
    </row>
    <row r="4196" spans="8:8" x14ac:dyDescent="0.25">
      <c r="H4196" s="6"/>
    </row>
    <row r="4197" spans="8:8" x14ac:dyDescent="0.25">
      <c r="H4197" s="6"/>
    </row>
    <row r="4198" spans="8:8" x14ac:dyDescent="0.25">
      <c r="H4198" s="6"/>
    </row>
    <row r="4199" spans="8:8" x14ac:dyDescent="0.25">
      <c r="H4199" s="6"/>
    </row>
    <row r="4200" spans="8:8" x14ac:dyDescent="0.25">
      <c r="H4200" s="6"/>
    </row>
    <row r="4201" spans="8:8" x14ac:dyDescent="0.25">
      <c r="H4201" s="6"/>
    </row>
    <row r="4202" spans="8:8" x14ac:dyDescent="0.25">
      <c r="H4202" s="6"/>
    </row>
    <row r="4203" spans="8:8" x14ac:dyDescent="0.25">
      <c r="H4203" s="6"/>
    </row>
    <row r="4204" spans="8:8" x14ac:dyDescent="0.25">
      <c r="H4204" s="6"/>
    </row>
    <row r="4205" spans="8:8" x14ac:dyDescent="0.25">
      <c r="H4205" s="6"/>
    </row>
    <row r="4206" spans="8:8" x14ac:dyDescent="0.25">
      <c r="H4206" s="6"/>
    </row>
    <row r="4207" spans="8:8" x14ac:dyDescent="0.25">
      <c r="H4207" s="6"/>
    </row>
    <row r="4208" spans="8:8" x14ac:dyDescent="0.25">
      <c r="H4208" s="6"/>
    </row>
    <row r="4209" spans="8:8" x14ac:dyDescent="0.25">
      <c r="H4209" s="6"/>
    </row>
    <row r="4210" spans="8:8" x14ac:dyDescent="0.25">
      <c r="H4210" s="6"/>
    </row>
    <row r="4211" spans="8:8" x14ac:dyDescent="0.25">
      <c r="H4211" s="6"/>
    </row>
    <row r="4212" spans="8:8" x14ac:dyDescent="0.25">
      <c r="H4212" s="6"/>
    </row>
    <row r="4213" spans="8:8" x14ac:dyDescent="0.25">
      <c r="H4213" s="6"/>
    </row>
    <row r="4214" spans="8:8" x14ac:dyDescent="0.25">
      <c r="H4214" s="6"/>
    </row>
    <row r="4215" spans="8:8" x14ac:dyDescent="0.25">
      <c r="H4215" s="6"/>
    </row>
    <row r="4216" spans="8:8" x14ac:dyDescent="0.25">
      <c r="H4216" s="6"/>
    </row>
    <row r="4217" spans="8:8" x14ac:dyDescent="0.25">
      <c r="H4217" s="6"/>
    </row>
    <row r="4218" spans="8:8" x14ac:dyDescent="0.25">
      <c r="H4218" s="6"/>
    </row>
    <row r="4219" spans="8:8" x14ac:dyDescent="0.25">
      <c r="H4219" s="6"/>
    </row>
    <row r="4220" spans="8:8" x14ac:dyDescent="0.25">
      <c r="H4220" s="6"/>
    </row>
    <row r="4221" spans="8:8" x14ac:dyDescent="0.25">
      <c r="H4221" s="6"/>
    </row>
    <row r="4222" spans="8:8" x14ac:dyDescent="0.25">
      <c r="H4222" s="6"/>
    </row>
    <row r="4223" spans="8:8" x14ac:dyDescent="0.25">
      <c r="H4223" s="6"/>
    </row>
    <row r="4224" spans="8:8" x14ac:dyDescent="0.25">
      <c r="H4224" s="6"/>
    </row>
    <row r="4225" spans="8:8" x14ac:dyDescent="0.25">
      <c r="H4225" s="6"/>
    </row>
    <row r="4226" spans="8:8" x14ac:dyDescent="0.25">
      <c r="H4226" s="6"/>
    </row>
    <row r="4227" spans="8:8" x14ac:dyDescent="0.25">
      <c r="H4227" s="6"/>
    </row>
    <row r="4228" spans="8:8" x14ac:dyDescent="0.25">
      <c r="H4228" s="6"/>
    </row>
    <row r="4229" spans="8:8" x14ac:dyDescent="0.25">
      <c r="H4229" s="6"/>
    </row>
    <row r="4230" spans="8:8" x14ac:dyDescent="0.25">
      <c r="H4230" s="6"/>
    </row>
    <row r="4231" spans="8:8" x14ac:dyDescent="0.25">
      <c r="H4231" s="6"/>
    </row>
    <row r="4232" spans="8:8" x14ac:dyDescent="0.25">
      <c r="H4232" s="6"/>
    </row>
    <row r="4233" spans="8:8" x14ac:dyDescent="0.25">
      <c r="H4233" s="6"/>
    </row>
    <row r="4234" spans="8:8" x14ac:dyDescent="0.25">
      <c r="H4234" s="6"/>
    </row>
    <row r="4235" spans="8:8" x14ac:dyDescent="0.25">
      <c r="H4235" s="6"/>
    </row>
    <row r="4236" spans="8:8" x14ac:dyDescent="0.25">
      <c r="H4236" s="6"/>
    </row>
    <row r="4237" spans="8:8" x14ac:dyDescent="0.25">
      <c r="H4237" s="6"/>
    </row>
    <row r="4238" spans="8:8" x14ac:dyDescent="0.25">
      <c r="H4238" s="6"/>
    </row>
    <row r="4239" spans="8:8" x14ac:dyDescent="0.25">
      <c r="H4239" s="6"/>
    </row>
    <row r="4240" spans="8:8" x14ac:dyDescent="0.25">
      <c r="H4240" s="6"/>
    </row>
    <row r="4241" spans="8:8" x14ac:dyDescent="0.25">
      <c r="H4241" s="6"/>
    </row>
    <row r="4242" spans="8:8" x14ac:dyDescent="0.25">
      <c r="H4242" s="6"/>
    </row>
    <row r="4243" spans="8:8" x14ac:dyDescent="0.25">
      <c r="H4243" s="6"/>
    </row>
    <row r="4244" spans="8:8" x14ac:dyDescent="0.25">
      <c r="H4244" s="6"/>
    </row>
    <row r="4245" spans="8:8" x14ac:dyDescent="0.25">
      <c r="H4245" s="6"/>
    </row>
    <row r="4246" spans="8:8" x14ac:dyDescent="0.25">
      <c r="H4246" s="6"/>
    </row>
    <row r="4247" spans="8:8" x14ac:dyDescent="0.25">
      <c r="H4247" s="6"/>
    </row>
    <row r="4248" spans="8:8" x14ac:dyDescent="0.25">
      <c r="H4248" s="6"/>
    </row>
    <row r="4249" spans="8:8" x14ac:dyDescent="0.25">
      <c r="H4249" s="6"/>
    </row>
    <row r="4250" spans="8:8" x14ac:dyDescent="0.25">
      <c r="H4250" s="6"/>
    </row>
    <row r="4251" spans="8:8" x14ac:dyDescent="0.25">
      <c r="H4251" s="6"/>
    </row>
    <row r="4252" spans="8:8" x14ac:dyDescent="0.25">
      <c r="H4252" s="6"/>
    </row>
    <row r="4253" spans="8:8" x14ac:dyDescent="0.25">
      <c r="H4253" s="6"/>
    </row>
    <row r="4254" spans="8:8" x14ac:dyDescent="0.25">
      <c r="H4254" s="6"/>
    </row>
    <row r="4255" spans="8:8" x14ac:dyDescent="0.25">
      <c r="H4255" s="6"/>
    </row>
    <row r="4256" spans="8:8" x14ac:dyDescent="0.25">
      <c r="H4256" s="6"/>
    </row>
    <row r="4257" spans="8:8" x14ac:dyDescent="0.25">
      <c r="H4257" s="6"/>
    </row>
    <row r="4258" spans="8:8" x14ac:dyDescent="0.25">
      <c r="H4258" s="6"/>
    </row>
    <row r="4259" spans="8:8" x14ac:dyDescent="0.25">
      <c r="H4259" s="6"/>
    </row>
    <row r="4260" spans="8:8" x14ac:dyDescent="0.25">
      <c r="H4260" s="6"/>
    </row>
    <row r="4261" spans="8:8" x14ac:dyDescent="0.25">
      <c r="H4261" s="6"/>
    </row>
    <row r="4262" spans="8:8" x14ac:dyDescent="0.25">
      <c r="H4262" s="6"/>
    </row>
    <row r="4263" spans="8:8" x14ac:dyDescent="0.25">
      <c r="H4263" s="6"/>
    </row>
    <row r="4264" spans="8:8" x14ac:dyDescent="0.25">
      <c r="H4264" s="6"/>
    </row>
    <row r="4265" spans="8:8" x14ac:dyDescent="0.25">
      <c r="H4265" s="6"/>
    </row>
    <row r="4266" spans="8:8" x14ac:dyDescent="0.25">
      <c r="H4266" s="6"/>
    </row>
    <row r="4267" spans="8:8" x14ac:dyDescent="0.25">
      <c r="H4267" s="6"/>
    </row>
    <row r="4268" spans="8:8" x14ac:dyDescent="0.25">
      <c r="H4268" s="6"/>
    </row>
    <row r="4269" spans="8:8" x14ac:dyDescent="0.25">
      <c r="H4269" s="6"/>
    </row>
    <row r="4270" spans="8:8" x14ac:dyDescent="0.25">
      <c r="H4270" s="6"/>
    </row>
    <row r="4271" spans="8:8" x14ac:dyDescent="0.25">
      <c r="H4271" s="6"/>
    </row>
    <row r="4272" spans="8:8" x14ac:dyDescent="0.25">
      <c r="H4272" s="6"/>
    </row>
    <row r="4273" spans="8:8" x14ac:dyDescent="0.25">
      <c r="H4273" s="6"/>
    </row>
    <row r="4274" spans="8:8" x14ac:dyDescent="0.25">
      <c r="H4274" s="6"/>
    </row>
    <row r="4275" spans="8:8" x14ac:dyDescent="0.25">
      <c r="H4275" s="6"/>
    </row>
    <row r="4276" spans="8:8" x14ac:dyDescent="0.25">
      <c r="H4276" s="6"/>
    </row>
    <row r="4277" spans="8:8" x14ac:dyDescent="0.25">
      <c r="H4277" s="6"/>
    </row>
    <row r="4278" spans="8:8" x14ac:dyDescent="0.25">
      <c r="H4278" s="6"/>
    </row>
    <row r="4279" spans="8:8" x14ac:dyDescent="0.25">
      <c r="H4279" s="6"/>
    </row>
    <row r="4280" spans="8:8" x14ac:dyDescent="0.25">
      <c r="H4280" s="6"/>
    </row>
    <row r="4281" spans="8:8" x14ac:dyDescent="0.25">
      <c r="H4281" s="6"/>
    </row>
    <row r="4282" spans="8:8" x14ac:dyDescent="0.25">
      <c r="H4282" s="6"/>
    </row>
    <row r="4283" spans="8:8" x14ac:dyDescent="0.25">
      <c r="H4283" s="6"/>
    </row>
    <row r="4284" spans="8:8" x14ac:dyDescent="0.25">
      <c r="H4284" s="6"/>
    </row>
    <row r="4285" spans="8:8" x14ac:dyDescent="0.25">
      <c r="H4285" s="6"/>
    </row>
    <row r="4286" spans="8:8" x14ac:dyDescent="0.25">
      <c r="H4286" s="6"/>
    </row>
    <row r="4287" spans="8:8" x14ac:dyDescent="0.25">
      <c r="H4287" s="6"/>
    </row>
    <row r="4288" spans="8:8" x14ac:dyDescent="0.25">
      <c r="H4288" s="6"/>
    </row>
    <row r="4289" spans="8:8" x14ac:dyDescent="0.25">
      <c r="H4289" s="6"/>
    </row>
    <row r="4290" spans="8:8" x14ac:dyDescent="0.25">
      <c r="H4290" s="6"/>
    </row>
    <row r="4291" spans="8:8" x14ac:dyDescent="0.25">
      <c r="H4291" s="6"/>
    </row>
    <row r="4292" spans="8:8" x14ac:dyDescent="0.25">
      <c r="H4292" s="6"/>
    </row>
    <row r="4293" spans="8:8" x14ac:dyDescent="0.25">
      <c r="H4293" s="6"/>
    </row>
    <row r="4294" spans="8:8" x14ac:dyDescent="0.25">
      <c r="H4294" s="6"/>
    </row>
    <row r="4295" spans="8:8" x14ac:dyDescent="0.25">
      <c r="H4295" s="6"/>
    </row>
    <row r="4296" spans="8:8" x14ac:dyDescent="0.25">
      <c r="H4296" s="6"/>
    </row>
    <row r="4297" spans="8:8" x14ac:dyDescent="0.25">
      <c r="H4297" s="6"/>
    </row>
    <row r="4298" spans="8:8" x14ac:dyDescent="0.25">
      <c r="H4298" s="6"/>
    </row>
    <row r="4299" spans="8:8" x14ac:dyDescent="0.25">
      <c r="H4299" s="6"/>
    </row>
    <row r="4300" spans="8:8" x14ac:dyDescent="0.25">
      <c r="H4300" s="6"/>
    </row>
    <row r="4301" spans="8:8" x14ac:dyDescent="0.25">
      <c r="H4301" s="6"/>
    </row>
    <row r="4302" spans="8:8" x14ac:dyDescent="0.25">
      <c r="H4302" s="6"/>
    </row>
    <row r="4303" spans="8:8" x14ac:dyDescent="0.25">
      <c r="H4303" s="6"/>
    </row>
    <row r="4304" spans="8:8" x14ac:dyDescent="0.25">
      <c r="H4304" s="6"/>
    </row>
    <row r="4305" spans="8:8" x14ac:dyDescent="0.25">
      <c r="H4305" s="6"/>
    </row>
    <row r="4306" spans="8:8" x14ac:dyDescent="0.25">
      <c r="H4306" s="6"/>
    </row>
    <row r="4307" spans="8:8" x14ac:dyDescent="0.25">
      <c r="H4307" s="6"/>
    </row>
    <row r="4308" spans="8:8" x14ac:dyDescent="0.25">
      <c r="H4308" s="6"/>
    </row>
    <row r="4309" spans="8:8" x14ac:dyDescent="0.25">
      <c r="H4309" s="6"/>
    </row>
    <row r="4310" spans="8:8" x14ac:dyDescent="0.25">
      <c r="H4310" s="6"/>
    </row>
    <row r="4311" spans="8:8" x14ac:dyDescent="0.25">
      <c r="H4311" s="6"/>
    </row>
    <row r="4312" spans="8:8" x14ac:dyDescent="0.25">
      <c r="H4312" s="6"/>
    </row>
    <row r="4313" spans="8:8" x14ac:dyDescent="0.25">
      <c r="H4313" s="6"/>
    </row>
    <row r="4314" spans="8:8" x14ac:dyDescent="0.25">
      <c r="H4314" s="6"/>
    </row>
    <row r="4315" spans="8:8" x14ac:dyDescent="0.25">
      <c r="H4315" s="6"/>
    </row>
    <row r="4316" spans="8:8" x14ac:dyDescent="0.25">
      <c r="H4316" s="6"/>
    </row>
    <row r="4317" spans="8:8" x14ac:dyDescent="0.25">
      <c r="H4317" s="6"/>
    </row>
    <row r="4318" spans="8:8" x14ac:dyDescent="0.25">
      <c r="H4318" s="6"/>
    </row>
    <row r="4319" spans="8:8" x14ac:dyDescent="0.25">
      <c r="H4319" s="6"/>
    </row>
    <row r="4320" spans="8:8" x14ac:dyDescent="0.25">
      <c r="H4320" s="6"/>
    </row>
    <row r="4321" spans="8:8" x14ac:dyDescent="0.25">
      <c r="H4321" s="6"/>
    </row>
    <row r="4322" spans="8:8" x14ac:dyDescent="0.25">
      <c r="H4322" s="6"/>
    </row>
    <row r="4323" spans="8:8" x14ac:dyDescent="0.25">
      <c r="H4323" s="6"/>
    </row>
    <row r="4324" spans="8:8" x14ac:dyDescent="0.25">
      <c r="H4324" s="6"/>
    </row>
    <row r="4325" spans="8:8" x14ac:dyDescent="0.25">
      <c r="H4325" s="6"/>
    </row>
    <row r="4326" spans="8:8" x14ac:dyDescent="0.25">
      <c r="H4326" s="6"/>
    </row>
    <row r="4327" spans="8:8" x14ac:dyDescent="0.25">
      <c r="H4327" s="6"/>
    </row>
    <row r="4328" spans="8:8" x14ac:dyDescent="0.25">
      <c r="H4328" s="6"/>
    </row>
    <row r="4329" spans="8:8" x14ac:dyDescent="0.25">
      <c r="H4329" s="6"/>
    </row>
    <row r="4330" spans="8:8" x14ac:dyDescent="0.25">
      <c r="H4330" s="6"/>
    </row>
    <row r="4331" spans="8:8" x14ac:dyDescent="0.25">
      <c r="H4331" s="6"/>
    </row>
    <row r="4332" spans="8:8" x14ac:dyDescent="0.25">
      <c r="H4332" s="6"/>
    </row>
    <row r="4333" spans="8:8" x14ac:dyDescent="0.25">
      <c r="H4333" s="6"/>
    </row>
    <row r="4334" spans="8:8" x14ac:dyDescent="0.25">
      <c r="H4334" s="6"/>
    </row>
    <row r="4335" spans="8:8" x14ac:dyDescent="0.25">
      <c r="H4335" s="6"/>
    </row>
    <row r="4336" spans="8:8" x14ac:dyDescent="0.25">
      <c r="H4336" s="6"/>
    </row>
    <row r="4337" spans="8:8" x14ac:dyDescent="0.25">
      <c r="H4337" s="6"/>
    </row>
    <row r="4338" spans="8:8" x14ac:dyDescent="0.25">
      <c r="H4338" s="6"/>
    </row>
    <row r="4339" spans="8:8" x14ac:dyDescent="0.25">
      <c r="H4339" s="6"/>
    </row>
    <row r="4340" spans="8:8" x14ac:dyDescent="0.25">
      <c r="H4340" s="6"/>
    </row>
    <row r="4341" spans="8:8" x14ac:dyDescent="0.25">
      <c r="H4341" s="6"/>
    </row>
    <row r="4342" spans="8:8" x14ac:dyDescent="0.25">
      <c r="H4342" s="6"/>
    </row>
    <row r="4343" spans="8:8" x14ac:dyDescent="0.25">
      <c r="H4343" s="6"/>
    </row>
    <row r="4344" spans="8:8" x14ac:dyDescent="0.25">
      <c r="H4344" s="6"/>
    </row>
    <row r="4345" spans="8:8" x14ac:dyDescent="0.25">
      <c r="H4345" s="6"/>
    </row>
    <row r="4346" spans="8:8" x14ac:dyDescent="0.25">
      <c r="H4346" s="6"/>
    </row>
    <row r="4347" spans="8:8" x14ac:dyDescent="0.25">
      <c r="H4347" s="6"/>
    </row>
    <row r="4348" spans="8:8" x14ac:dyDescent="0.25">
      <c r="H4348" s="6"/>
    </row>
    <row r="4349" spans="8:8" x14ac:dyDescent="0.25">
      <c r="H4349" s="6"/>
    </row>
    <row r="4350" spans="8:8" x14ac:dyDescent="0.25">
      <c r="H4350" s="6"/>
    </row>
    <row r="4351" spans="8:8" x14ac:dyDescent="0.25">
      <c r="H4351" s="6"/>
    </row>
    <row r="4352" spans="8:8" x14ac:dyDescent="0.25">
      <c r="H4352" s="6"/>
    </row>
    <row r="4353" spans="8:8" x14ac:dyDescent="0.25">
      <c r="H4353" s="6"/>
    </row>
    <row r="4354" spans="8:8" x14ac:dyDescent="0.25">
      <c r="H4354" s="6"/>
    </row>
    <row r="4355" spans="8:8" x14ac:dyDescent="0.25">
      <c r="H4355" s="6"/>
    </row>
    <row r="4356" spans="8:8" x14ac:dyDescent="0.25">
      <c r="H4356" s="6"/>
    </row>
    <row r="4357" spans="8:8" x14ac:dyDescent="0.25">
      <c r="H4357" s="6"/>
    </row>
    <row r="4358" spans="8:8" x14ac:dyDescent="0.25">
      <c r="H4358" s="6"/>
    </row>
    <row r="4359" spans="8:8" x14ac:dyDescent="0.25">
      <c r="H4359" s="6"/>
    </row>
    <row r="4360" spans="8:8" x14ac:dyDescent="0.25">
      <c r="H4360" s="6"/>
    </row>
    <row r="4361" spans="8:8" x14ac:dyDescent="0.25">
      <c r="H4361" s="6"/>
    </row>
    <row r="4362" spans="8:8" x14ac:dyDescent="0.25">
      <c r="H4362" s="6"/>
    </row>
    <row r="4363" spans="8:8" x14ac:dyDescent="0.25">
      <c r="H4363" s="6"/>
    </row>
    <row r="4364" spans="8:8" x14ac:dyDescent="0.25">
      <c r="H4364" s="6"/>
    </row>
    <row r="4365" spans="8:8" x14ac:dyDescent="0.25">
      <c r="H4365" s="6"/>
    </row>
    <row r="4366" spans="8:8" x14ac:dyDescent="0.25">
      <c r="H4366" s="6"/>
    </row>
    <row r="4367" spans="8:8" x14ac:dyDescent="0.25">
      <c r="H4367" s="6"/>
    </row>
    <row r="4368" spans="8:8" x14ac:dyDescent="0.25">
      <c r="H4368" s="6"/>
    </row>
    <row r="4369" spans="8:8" x14ac:dyDescent="0.25">
      <c r="H4369" s="6"/>
    </row>
    <row r="4370" spans="8:8" x14ac:dyDescent="0.25">
      <c r="H4370" s="6"/>
    </row>
    <row r="4371" spans="8:8" x14ac:dyDescent="0.25">
      <c r="H4371" s="6"/>
    </row>
    <row r="4372" spans="8:8" x14ac:dyDescent="0.25">
      <c r="H4372" s="6"/>
    </row>
    <row r="4373" spans="8:8" x14ac:dyDescent="0.25">
      <c r="H4373" s="6"/>
    </row>
    <row r="4374" spans="8:8" x14ac:dyDescent="0.25">
      <c r="H4374" s="6"/>
    </row>
    <row r="4375" spans="8:8" x14ac:dyDescent="0.25">
      <c r="H4375" s="6"/>
    </row>
    <row r="4376" spans="8:8" x14ac:dyDescent="0.25">
      <c r="H4376" s="6"/>
    </row>
    <row r="4377" spans="8:8" x14ac:dyDescent="0.25">
      <c r="H4377" s="6"/>
    </row>
    <row r="4378" spans="8:8" x14ac:dyDescent="0.25">
      <c r="H4378" s="6"/>
    </row>
    <row r="4379" spans="8:8" x14ac:dyDescent="0.25">
      <c r="H4379" s="6"/>
    </row>
    <row r="4380" spans="8:8" x14ac:dyDescent="0.25">
      <c r="H4380" s="6"/>
    </row>
    <row r="4381" spans="8:8" x14ac:dyDescent="0.25">
      <c r="H4381" s="6"/>
    </row>
    <row r="4382" spans="8:8" x14ac:dyDescent="0.25">
      <c r="H4382" s="6"/>
    </row>
    <row r="4383" spans="8:8" x14ac:dyDescent="0.25">
      <c r="H4383" s="6"/>
    </row>
    <row r="4384" spans="8:8" x14ac:dyDescent="0.25">
      <c r="H4384" s="6"/>
    </row>
    <row r="4385" spans="8:8" x14ac:dyDescent="0.25">
      <c r="H4385" s="6"/>
    </row>
    <row r="4386" spans="8:8" x14ac:dyDescent="0.25">
      <c r="H4386" s="6"/>
    </row>
    <row r="4387" spans="8:8" x14ac:dyDescent="0.25">
      <c r="H4387" s="6"/>
    </row>
    <row r="4388" spans="8:8" x14ac:dyDescent="0.25">
      <c r="H4388" s="6"/>
    </row>
    <row r="4389" spans="8:8" x14ac:dyDescent="0.25">
      <c r="H4389" s="6"/>
    </row>
    <row r="4390" spans="8:8" x14ac:dyDescent="0.25">
      <c r="H4390" s="6"/>
    </row>
    <row r="4391" spans="8:8" x14ac:dyDescent="0.25">
      <c r="H4391" s="6"/>
    </row>
    <row r="4392" spans="8:8" x14ac:dyDescent="0.25">
      <c r="H4392" s="6"/>
    </row>
    <row r="4393" spans="8:8" x14ac:dyDescent="0.25">
      <c r="H4393" s="6"/>
    </row>
    <row r="4394" spans="8:8" x14ac:dyDescent="0.25">
      <c r="H4394" s="6"/>
    </row>
    <row r="4395" spans="8:8" x14ac:dyDescent="0.25">
      <c r="H4395" s="6"/>
    </row>
    <row r="4396" spans="8:8" x14ac:dyDescent="0.25">
      <c r="H4396" s="6"/>
    </row>
    <row r="4397" spans="8:8" x14ac:dyDescent="0.25">
      <c r="H4397" s="6"/>
    </row>
    <row r="4398" spans="8:8" x14ac:dyDescent="0.25">
      <c r="H4398" s="6"/>
    </row>
    <row r="4399" spans="8:8" x14ac:dyDescent="0.25">
      <c r="H4399" s="6"/>
    </row>
    <row r="4400" spans="8:8" x14ac:dyDescent="0.25">
      <c r="H4400" s="6"/>
    </row>
    <row r="4401" spans="8:8" x14ac:dyDescent="0.25">
      <c r="H4401" s="6"/>
    </row>
    <row r="4402" spans="8:8" x14ac:dyDescent="0.25">
      <c r="H4402" s="6"/>
    </row>
    <row r="4403" spans="8:8" x14ac:dyDescent="0.25">
      <c r="H4403" s="6"/>
    </row>
    <row r="4404" spans="8:8" x14ac:dyDescent="0.25">
      <c r="H4404" s="6"/>
    </row>
    <row r="4405" spans="8:8" x14ac:dyDescent="0.25">
      <c r="H4405" s="6"/>
    </row>
    <row r="4406" spans="8:8" x14ac:dyDescent="0.25">
      <c r="H4406" s="6"/>
    </row>
    <row r="4407" spans="8:8" x14ac:dyDescent="0.25">
      <c r="H4407" s="6"/>
    </row>
    <row r="4408" spans="8:8" x14ac:dyDescent="0.25">
      <c r="H4408" s="6"/>
    </row>
    <row r="4409" spans="8:8" x14ac:dyDescent="0.25">
      <c r="H4409" s="6"/>
    </row>
    <row r="4410" spans="8:8" x14ac:dyDescent="0.25">
      <c r="H4410" s="6"/>
    </row>
    <row r="4411" spans="8:8" x14ac:dyDescent="0.25">
      <c r="H4411" s="6"/>
    </row>
    <row r="4412" spans="8:8" x14ac:dyDescent="0.25">
      <c r="H4412" s="6"/>
    </row>
    <row r="4413" spans="8:8" x14ac:dyDescent="0.25">
      <c r="H4413" s="6"/>
    </row>
    <row r="4414" spans="8:8" x14ac:dyDescent="0.25">
      <c r="H4414" s="6"/>
    </row>
    <row r="4415" spans="8:8" x14ac:dyDescent="0.25">
      <c r="H4415" s="6"/>
    </row>
    <row r="4416" spans="8:8" x14ac:dyDescent="0.25">
      <c r="H4416" s="6"/>
    </row>
    <row r="4417" spans="8:8" x14ac:dyDescent="0.25">
      <c r="H4417" s="6"/>
    </row>
    <row r="4418" spans="8:8" x14ac:dyDescent="0.25">
      <c r="H4418" s="6"/>
    </row>
    <row r="4419" spans="8:8" x14ac:dyDescent="0.25">
      <c r="H4419" s="6"/>
    </row>
    <row r="4420" spans="8:8" x14ac:dyDescent="0.25">
      <c r="H4420" s="6"/>
    </row>
    <row r="4421" spans="8:8" x14ac:dyDescent="0.25">
      <c r="H4421" s="6"/>
    </row>
    <row r="4422" spans="8:8" x14ac:dyDescent="0.25">
      <c r="H4422" s="6"/>
    </row>
    <row r="4423" spans="8:8" x14ac:dyDescent="0.25">
      <c r="H4423" s="6"/>
    </row>
    <row r="4424" spans="8:8" x14ac:dyDescent="0.25">
      <c r="H4424" s="6"/>
    </row>
    <row r="4425" spans="8:8" x14ac:dyDescent="0.25">
      <c r="H4425" s="6"/>
    </row>
    <row r="4426" spans="8:8" x14ac:dyDescent="0.25">
      <c r="H4426" s="6"/>
    </row>
    <row r="4427" spans="8:8" x14ac:dyDescent="0.25">
      <c r="H4427" s="6"/>
    </row>
    <row r="4428" spans="8:8" x14ac:dyDescent="0.25">
      <c r="H4428" s="6"/>
    </row>
    <row r="4429" spans="8:8" x14ac:dyDescent="0.25">
      <c r="H4429" s="6"/>
    </row>
    <row r="4430" spans="8:8" x14ac:dyDescent="0.25">
      <c r="H4430" s="6"/>
    </row>
    <row r="4431" spans="8:8" x14ac:dyDescent="0.25">
      <c r="H4431" s="6"/>
    </row>
    <row r="4432" spans="8:8" x14ac:dyDescent="0.25">
      <c r="H4432" s="6"/>
    </row>
    <row r="4433" spans="8:8" x14ac:dyDescent="0.25">
      <c r="H4433" s="6"/>
    </row>
    <row r="4434" spans="8:8" x14ac:dyDescent="0.25">
      <c r="H4434" s="6"/>
    </row>
    <row r="4435" spans="8:8" x14ac:dyDescent="0.25">
      <c r="H4435" s="6"/>
    </row>
    <row r="4436" spans="8:8" x14ac:dyDescent="0.25">
      <c r="H4436" s="6"/>
    </row>
    <row r="4437" spans="8:8" x14ac:dyDescent="0.25">
      <c r="H4437" s="6"/>
    </row>
    <row r="4438" spans="8:8" x14ac:dyDescent="0.25">
      <c r="H4438" s="6"/>
    </row>
    <row r="4439" spans="8:8" x14ac:dyDescent="0.25">
      <c r="H4439" s="6"/>
    </row>
    <row r="4440" spans="8:8" x14ac:dyDescent="0.25">
      <c r="H4440" s="6"/>
    </row>
    <row r="4441" spans="8:8" x14ac:dyDescent="0.25">
      <c r="H4441" s="6"/>
    </row>
    <row r="4442" spans="8:8" x14ac:dyDescent="0.25">
      <c r="H4442" s="6"/>
    </row>
    <row r="4443" spans="8:8" x14ac:dyDescent="0.25">
      <c r="H4443" s="6"/>
    </row>
    <row r="4444" spans="8:8" x14ac:dyDescent="0.25">
      <c r="H4444" s="6"/>
    </row>
    <row r="4445" spans="8:8" x14ac:dyDescent="0.25">
      <c r="H4445" s="6"/>
    </row>
    <row r="4446" spans="8:8" x14ac:dyDescent="0.25">
      <c r="H4446" s="6"/>
    </row>
    <row r="4447" spans="8:8" x14ac:dyDescent="0.25">
      <c r="H4447" s="6"/>
    </row>
    <row r="4448" spans="8:8" x14ac:dyDescent="0.25">
      <c r="H4448" s="6"/>
    </row>
    <row r="4449" spans="8:8" x14ac:dyDescent="0.25">
      <c r="H4449" s="6"/>
    </row>
    <row r="4450" spans="8:8" x14ac:dyDescent="0.25">
      <c r="H4450" s="6"/>
    </row>
    <row r="4451" spans="8:8" x14ac:dyDescent="0.25">
      <c r="H4451" s="6"/>
    </row>
    <row r="4452" spans="8:8" x14ac:dyDescent="0.25">
      <c r="H4452" s="6"/>
    </row>
    <row r="4453" spans="8:8" x14ac:dyDescent="0.25">
      <c r="H4453" s="6"/>
    </row>
    <row r="4454" spans="8:8" x14ac:dyDescent="0.25">
      <c r="H4454" s="6"/>
    </row>
    <row r="4455" spans="8:8" x14ac:dyDescent="0.25">
      <c r="H4455" s="6"/>
    </row>
    <row r="4456" spans="8:8" x14ac:dyDescent="0.25">
      <c r="H4456" s="6"/>
    </row>
    <row r="4457" spans="8:8" x14ac:dyDescent="0.25">
      <c r="H4457" s="6"/>
    </row>
    <row r="4458" spans="8:8" x14ac:dyDescent="0.25">
      <c r="H4458" s="6"/>
    </row>
    <row r="4459" spans="8:8" x14ac:dyDescent="0.25">
      <c r="H4459" s="6"/>
    </row>
    <row r="4460" spans="8:8" x14ac:dyDescent="0.25">
      <c r="H4460" s="6"/>
    </row>
    <row r="4461" spans="8:8" x14ac:dyDescent="0.25">
      <c r="H4461" s="6"/>
    </row>
    <row r="4462" spans="8:8" x14ac:dyDescent="0.25">
      <c r="H4462" s="6"/>
    </row>
    <row r="4463" spans="8:8" x14ac:dyDescent="0.25">
      <c r="H4463" s="6"/>
    </row>
    <row r="4464" spans="8:8" x14ac:dyDescent="0.25">
      <c r="H4464" s="6"/>
    </row>
    <row r="4465" spans="8:8" x14ac:dyDescent="0.25">
      <c r="H4465" s="6"/>
    </row>
    <row r="4466" spans="8:8" x14ac:dyDescent="0.25">
      <c r="H4466" s="6"/>
    </row>
    <row r="4467" spans="8:8" x14ac:dyDescent="0.25">
      <c r="H4467" s="6"/>
    </row>
    <row r="4468" spans="8:8" x14ac:dyDescent="0.25">
      <c r="H4468" s="6"/>
    </row>
    <row r="4469" spans="8:8" x14ac:dyDescent="0.25">
      <c r="H4469" s="6"/>
    </row>
    <row r="4470" spans="8:8" x14ac:dyDescent="0.25">
      <c r="H4470" s="6"/>
    </row>
    <row r="4471" spans="8:8" x14ac:dyDescent="0.25">
      <c r="H4471" s="6"/>
    </row>
    <row r="4472" spans="8:8" x14ac:dyDescent="0.25">
      <c r="H4472" s="6"/>
    </row>
    <row r="4473" spans="8:8" x14ac:dyDescent="0.25">
      <c r="H4473" s="6"/>
    </row>
    <row r="4474" spans="8:8" x14ac:dyDescent="0.25">
      <c r="H4474" s="6"/>
    </row>
    <row r="4475" spans="8:8" x14ac:dyDescent="0.25">
      <c r="H4475" s="6"/>
    </row>
    <row r="4476" spans="8:8" x14ac:dyDescent="0.25">
      <c r="H4476" s="6"/>
    </row>
    <row r="4477" spans="8:8" x14ac:dyDescent="0.25">
      <c r="H4477" s="6"/>
    </row>
    <row r="4478" spans="8:8" x14ac:dyDescent="0.25">
      <c r="H4478" s="6"/>
    </row>
    <row r="4479" spans="8:8" x14ac:dyDescent="0.25">
      <c r="H4479" s="6"/>
    </row>
    <row r="4480" spans="8:8" x14ac:dyDescent="0.25">
      <c r="H4480" s="6"/>
    </row>
    <row r="4481" spans="8:8" x14ac:dyDescent="0.25">
      <c r="H4481" s="6"/>
    </row>
    <row r="4482" spans="8:8" x14ac:dyDescent="0.25">
      <c r="H4482" s="6"/>
    </row>
    <row r="4483" spans="8:8" x14ac:dyDescent="0.25">
      <c r="H4483" s="6"/>
    </row>
    <row r="4484" spans="8:8" x14ac:dyDescent="0.25">
      <c r="H4484" s="6"/>
    </row>
    <row r="4485" spans="8:8" x14ac:dyDescent="0.25">
      <c r="H4485" s="6"/>
    </row>
    <row r="4486" spans="8:8" x14ac:dyDescent="0.25">
      <c r="H4486" s="6"/>
    </row>
    <row r="4487" spans="8:8" x14ac:dyDescent="0.25">
      <c r="H4487" s="6"/>
    </row>
    <row r="4488" spans="8:8" x14ac:dyDescent="0.25">
      <c r="H4488" s="6"/>
    </row>
    <row r="4489" spans="8:8" x14ac:dyDescent="0.25">
      <c r="H4489" s="6"/>
    </row>
    <row r="4490" spans="8:8" x14ac:dyDescent="0.25">
      <c r="H4490" s="6"/>
    </row>
    <row r="4491" spans="8:8" x14ac:dyDescent="0.25">
      <c r="H4491" s="6"/>
    </row>
    <row r="4492" spans="8:8" x14ac:dyDescent="0.25">
      <c r="H4492" s="6"/>
    </row>
    <row r="4493" spans="8:8" x14ac:dyDescent="0.25">
      <c r="H4493" s="6"/>
    </row>
    <row r="4494" spans="8:8" x14ac:dyDescent="0.25">
      <c r="H4494" s="6"/>
    </row>
    <row r="4495" spans="8:8" x14ac:dyDescent="0.25">
      <c r="H4495" s="6"/>
    </row>
    <row r="4496" spans="8:8" x14ac:dyDescent="0.25">
      <c r="H4496" s="6"/>
    </row>
    <row r="4497" spans="8:8" x14ac:dyDescent="0.25">
      <c r="H4497" s="6"/>
    </row>
    <row r="4498" spans="8:8" x14ac:dyDescent="0.25">
      <c r="H4498" s="6"/>
    </row>
    <row r="4499" spans="8:8" x14ac:dyDescent="0.25">
      <c r="H4499" s="6"/>
    </row>
    <row r="4500" spans="8:8" x14ac:dyDescent="0.25">
      <c r="H4500" s="6"/>
    </row>
    <row r="4501" spans="8:8" x14ac:dyDescent="0.25">
      <c r="H4501" s="6"/>
    </row>
    <row r="4502" spans="8:8" x14ac:dyDescent="0.25">
      <c r="H4502" s="6"/>
    </row>
    <row r="4503" spans="8:8" x14ac:dyDescent="0.25">
      <c r="H4503" s="6"/>
    </row>
    <row r="4504" spans="8:8" x14ac:dyDescent="0.25">
      <c r="H4504" s="6"/>
    </row>
    <row r="4505" spans="8:8" x14ac:dyDescent="0.25">
      <c r="H4505" s="6"/>
    </row>
    <row r="4506" spans="8:8" x14ac:dyDescent="0.25">
      <c r="H4506" s="6"/>
    </row>
    <row r="4507" spans="8:8" x14ac:dyDescent="0.25">
      <c r="H4507" s="6"/>
    </row>
    <row r="4508" spans="8:8" x14ac:dyDescent="0.25">
      <c r="H4508" s="6"/>
    </row>
    <row r="4509" spans="8:8" x14ac:dyDescent="0.25">
      <c r="H4509" s="6"/>
    </row>
    <row r="4510" spans="8:8" x14ac:dyDescent="0.25">
      <c r="H4510" s="6"/>
    </row>
    <row r="4511" spans="8:8" x14ac:dyDescent="0.25">
      <c r="H4511" s="6"/>
    </row>
    <row r="4512" spans="8:8" x14ac:dyDescent="0.25">
      <c r="H4512" s="6"/>
    </row>
    <row r="4513" spans="8:8" x14ac:dyDescent="0.25">
      <c r="H4513" s="6"/>
    </row>
    <row r="4514" spans="8:8" x14ac:dyDescent="0.25">
      <c r="H4514" s="6"/>
    </row>
    <row r="4515" spans="8:8" x14ac:dyDescent="0.25">
      <c r="H4515" s="6"/>
    </row>
    <row r="4516" spans="8:8" x14ac:dyDescent="0.25">
      <c r="H4516" s="6"/>
    </row>
    <row r="4517" spans="8:8" x14ac:dyDescent="0.25">
      <c r="H4517" s="6"/>
    </row>
    <row r="4518" spans="8:8" x14ac:dyDescent="0.25">
      <c r="H4518" s="6"/>
    </row>
    <row r="4519" spans="8:8" x14ac:dyDescent="0.25">
      <c r="H4519" s="6"/>
    </row>
    <row r="4520" spans="8:8" x14ac:dyDescent="0.25">
      <c r="H4520" s="6"/>
    </row>
    <row r="4521" spans="8:8" x14ac:dyDescent="0.25">
      <c r="H4521" s="6"/>
    </row>
    <row r="4522" spans="8:8" x14ac:dyDescent="0.25">
      <c r="H4522" s="6"/>
    </row>
    <row r="4523" spans="8:8" x14ac:dyDescent="0.25">
      <c r="H4523" s="6"/>
    </row>
    <row r="4524" spans="8:8" x14ac:dyDescent="0.25">
      <c r="H4524" s="6"/>
    </row>
    <row r="4525" spans="8:8" x14ac:dyDescent="0.25">
      <c r="H4525" s="6"/>
    </row>
    <row r="4526" spans="8:8" x14ac:dyDescent="0.25">
      <c r="H4526" s="6"/>
    </row>
    <row r="4527" spans="8:8" x14ac:dyDescent="0.25">
      <c r="H4527" s="6"/>
    </row>
    <row r="4528" spans="8:8" x14ac:dyDescent="0.25">
      <c r="H4528" s="6"/>
    </row>
    <row r="4529" spans="8:8" x14ac:dyDescent="0.25">
      <c r="H4529" s="6"/>
    </row>
    <row r="4530" spans="8:8" x14ac:dyDescent="0.25">
      <c r="H4530" s="6"/>
    </row>
    <row r="4531" spans="8:8" x14ac:dyDescent="0.25">
      <c r="H4531" s="6"/>
    </row>
    <row r="4532" spans="8:8" x14ac:dyDescent="0.25">
      <c r="H4532" s="6"/>
    </row>
    <row r="4533" spans="8:8" x14ac:dyDescent="0.25">
      <c r="H4533" s="6"/>
    </row>
    <row r="4534" spans="8:8" x14ac:dyDescent="0.25">
      <c r="H4534" s="6"/>
    </row>
    <row r="4535" spans="8:8" x14ac:dyDescent="0.25">
      <c r="H4535" s="6"/>
    </row>
    <row r="4536" spans="8:8" x14ac:dyDescent="0.25">
      <c r="H4536" s="6"/>
    </row>
    <row r="4537" spans="8:8" x14ac:dyDescent="0.25">
      <c r="H4537" s="6"/>
    </row>
    <row r="4538" spans="8:8" x14ac:dyDescent="0.25">
      <c r="H4538" s="6"/>
    </row>
    <row r="4539" spans="8:8" x14ac:dyDescent="0.25">
      <c r="H4539" s="6"/>
    </row>
    <row r="4540" spans="8:8" x14ac:dyDescent="0.25">
      <c r="H4540" s="6"/>
    </row>
    <row r="4541" spans="8:8" x14ac:dyDescent="0.25">
      <c r="H4541" s="6"/>
    </row>
    <row r="4542" spans="8:8" x14ac:dyDescent="0.25">
      <c r="H4542" s="6"/>
    </row>
    <row r="4543" spans="8:8" x14ac:dyDescent="0.25">
      <c r="H4543" s="6"/>
    </row>
    <row r="4544" spans="8:8" x14ac:dyDescent="0.25">
      <c r="H4544" s="6"/>
    </row>
    <row r="4545" spans="8:8" x14ac:dyDescent="0.25">
      <c r="H4545" s="6"/>
    </row>
    <row r="4546" spans="8:8" x14ac:dyDescent="0.25">
      <c r="H4546" s="6"/>
    </row>
    <row r="4547" spans="8:8" x14ac:dyDescent="0.25">
      <c r="H4547" s="6"/>
    </row>
    <row r="4548" spans="8:8" x14ac:dyDescent="0.25">
      <c r="H4548" s="6"/>
    </row>
    <row r="4549" spans="8:8" x14ac:dyDescent="0.25">
      <c r="H4549" s="6"/>
    </row>
    <row r="4550" spans="8:8" x14ac:dyDescent="0.25">
      <c r="H4550" s="6"/>
    </row>
    <row r="4551" spans="8:8" x14ac:dyDescent="0.25">
      <c r="H4551" s="6"/>
    </row>
    <row r="4552" spans="8:8" x14ac:dyDescent="0.25">
      <c r="H4552" s="6"/>
    </row>
    <row r="4553" spans="8:8" x14ac:dyDescent="0.25">
      <c r="H4553" s="6"/>
    </row>
    <row r="4554" spans="8:8" x14ac:dyDescent="0.25">
      <c r="H4554" s="6"/>
    </row>
    <row r="4555" spans="8:8" x14ac:dyDescent="0.25">
      <c r="H4555" s="6"/>
    </row>
    <row r="4556" spans="8:8" x14ac:dyDescent="0.25">
      <c r="H4556" s="6"/>
    </row>
    <row r="4557" spans="8:8" x14ac:dyDescent="0.25">
      <c r="H4557" s="6"/>
    </row>
    <row r="4558" spans="8:8" x14ac:dyDescent="0.25">
      <c r="H4558" s="6"/>
    </row>
    <row r="4559" spans="8:8" x14ac:dyDescent="0.25">
      <c r="H4559" s="6"/>
    </row>
    <row r="4560" spans="8:8" x14ac:dyDescent="0.25">
      <c r="H4560" s="6"/>
    </row>
    <row r="4561" spans="8:8" x14ac:dyDescent="0.25">
      <c r="H4561" s="6"/>
    </row>
    <row r="4562" spans="8:8" x14ac:dyDescent="0.25">
      <c r="H4562" s="6"/>
    </row>
    <row r="4563" spans="8:8" x14ac:dyDescent="0.25">
      <c r="H4563" s="6"/>
    </row>
    <row r="4564" spans="8:8" x14ac:dyDescent="0.25">
      <c r="H4564" s="6"/>
    </row>
    <row r="4565" spans="8:8" x14ac:dyDescent="0.25">
      <c r="H4565" s="6"/>
    </row>
    <row r="4566" spans="8:8" x14ac:dyDescent="0.25">
      <c r="H4566" s="6"/>
    </row>
    <row r="4567" spans="8:8" x14ac:dyDescent="0.25">
      <c r="H4567" s="6"/>
    </row>
    <row r="4568" spans="8:8" x14ac:dyDescent="0.25">
      <c r="H4568" s="6"/>
    </row>
    <row r="4569" spans="8:8" x14ac:dyDescent="0.25">
      <c r="H4569" s="6"/>
    </row>
    <row r="4570" spans="8:8" x14ac:dyDescent="0.25">
      <c r="H4570" s="6"/>
    </row>
    <row r="4571" spans="8:8" x14ac:dyDescent="0.25">
      <c r="H4571" s="6"/>
    </row>
    <row r="4572" spans="8:8" x14ac:dyDescent="0.25">
      <c r="H4572" s="6"/>
    </row>
    <row r="4573" spans="8:8" x14ac:dyDescent="0.25">
      <c r="H4573" s="6"/>
    </row>
    <row r="4574" spans="8:8" x14ac:dyDescent="0.25">
      <c r="H4574" s="6"/>
    </row>
    <row r="4575" spans="8:8" x14ac:dyDescent="0.25">
      <c r="H4575" s="6"/>
    </row>
    <row r="4576" spans="8:8" x14ac:dyDescent="0.25">
      <c r="H4576" s="6"/>
    </row>
    <row r="4577" spans="8:8" x14ac:dyDescent="0.25">
      <c r="H4577" s="6"/>
    </row>
    <row r="4578" spans="8:8" x14ac:dyDescent="0.25">
      <c r="H4578" s="6"/>
    </row>
    <row r="4579" spans="8:8" x14ac:dyDescent="0.25">
      <c r="H4579" s="6"/>
    </row>
    <row r="4580" spans="8:8" x14ac:dyDescent="0.25">
      <c r="H4580" s="6"/>
    </row>
    <row r="4581" spans="8:8" x14ac:dyDescent="0.25">
      <c r="H4581" s="6"/>
    </row>
    <row r="4582" spans="8:8" x14ac:dyDescent="0.25">
      <c r="H4582" s="6"/>
    </row>
    <row r="4583" spans="8:8" x14ac:dyDescent="0.25">
      <c r="H4583" s="6"/>
    </row>
    <row r="4584" spans="8:8" x14ac:dyDescent="0.25">
      <c r="H4584" s="6"/>
    </row>
    <row r="4585" spans="8:8" x14ac:dyDescent="0.25">
      <c r="H4585" s="6"/>
    </row>
    <row r="4586" spans="8:8" x14ac:dyDescent="0.25">
      <c r="H4586" s="6"/>
    </row>
    <row r="4587" spans="8:8" x14ac:dyDescent="0.25">
      <c r="H4587" s="6"/>
    </row>
    <row r="4588" spans="8:8" x14ac:dyDescent="0.25">
      <c r="H4588" s="6"/>
    </row>
    <row r="4589" spans="8:8" x14ac:dyDescent="0.25">
      <c r="H4589" s="6"/>
    </row>
    <row r="4590" spans="8:8" x14ac:dyDescent="0.25">
      <c r="H4590" s="6"/>
    </row>
    <row r="4591" spans="8:8" x14ac:dyDescent="0.25">
      <c r="H4591" s="6"/>
    </row>
    <row r="4592" spans="8:8" x14ac:dyDescent="0.25">
      <c r="H4592" s="6"/>
    </row>
    <row r="4593" spans="8:8" x14ac:dyDescent="0.25">
      <c r="H4593" s="6"/>
    </row>
    <row r="4594" spans="8:8" x14ac:dyDescent="0.25">
      <c r="H4594" s="6"/>
    </row>
    <row r="4595" spans="8:8" x14ac:dyDescent="0.25">
      <c r="H4595" s="6"/>
    </row>
    <row r="4596" spans="8:8" x14ac:dyDescent="0.25">
      <c r="H4596" s="6"/>
    </row>
    <row r="4597" spans="8:8" x14ac:dyDescent="0.25">
      <c r="H4597" s="6"/>
    </row>
    <row r="4598" spans="8:8" x14ac:dyDescent="0.25">
      <c r="H4598" s="6"/>
    </row>
    <row r="4599" spans="8:8" x14ac:dyDescent="0.25">
      <c r="H4599" s="6"/>
    </row>
    <row r="4600" spans="8:8" x14ac:dyDescent="0.25">
      <c r="H4600" s="6"/>
    </row>
    <row r="4601" spans="8:8" x14ac:dyDescent="0.25">
      <c r="H4601" s="6"/>
    </row>
    <row r="4602" spans="8:8" x14ac:dyDescent="0.25">
      <c r="H4602" s="6"/>
    </row>
    <row r="4603" spans="8:8" x14ac:dyDescent="0.25">
      <c r="H4603" s="6"/>
    </row>
    <row r="4604" spans="8:8" x14ac:dyDescent="0.25">
      <c r="H4604" s="6"/>
    </row>
    <row r="4605" spans="8:8" x14ac:dyDescent="0.25">
      <c r="H4605" s="6"/>
    </row>
    <row r="4606" spans="8:8" x14ac:dyDescent="0.25">
      <c r="H4606" s="6"/>
    </row>
    <row r="4607" spans="8:8" x14ac:dyDescent="0.25">
      <c r="H4607" s="6"/>
    </row>
    <row r="4608" spans="8:8" x14ac:dyDescent="0.25">
      <c r="H4608" s="6"/>
    </row>
    <row r="4609" spans="8:8" x14ac:dyDescent="0.25">
      <c r="H4609" s="6"/>
    </row>
    <row r="4610" spans="8:8" x14ac:dyDescent="0.25">
      <c r="H4610" s="6"/>
    </row>
    <row r="4611" spans="8:8" x14ac:dyDescent="0.25">
      <c r="H4611" s="6"/>
    </row>
    <row r="4612" spans="8:8" x14ac:dyDescent="0.25">
      <c r="H4612" s="6"/>
    </row>
    <row r="4613" spans="8:8" x14ac:dyDescent="0.25">
      <c r="H4613" s="6"/>
    </row>
    <row r="4614" spans="8:8" x14ac:dyDescent="0.25">
      <c r="H4614" s="6"/>
    </row>
    <row r="4615" spans="8:8" x14ac:dyDescent="0.25">
      <c r="H4615" s="6"/>
    </row>
    <row r="4616" spans="8:8" x14ac:dyDescent="0.25">
      <c r="H4616" s="6"/>
    </row>
    <row r="4617" spans="8:8" x14ac:dyDescent="0.25">
      <c r="H4617" s="6"/>
    </row>
    <row r="4618" spans="8:8" x14ac:dyDescent="0.25">
      <c r="H4618" s="6"/>
    </row>
    <row r="4619" spans="8:8" x14ac:dyDescent="0.25">
      <c r="H4619" s="6"/>
    </row>
    <row r="4620" spans="8:8" x14ac:dyDescent="0.25">
      <c r="H4620" s="6"/>
    </row>
    <row r="4621" spans="8:8" x14ac:dyDescent="0.25">
      <c r="H4621" s="6"/>
    </row>
    <row r="4622" spans="8:8" x14ac:dyDescent="0.25">
      <c r="H4622" s="6"/>
    </row>
    <row r="4623" spans="8:8" x14ac:dyDescent="0.25">
      <c r="H4623" s="6"/>
    </row>
    <row r="4624" spans="8:8" x14ac:dyDescent="0.25">
      <c r="H4624" s="6"/>
    </row>
    <row r="4625" spans="8:8" x14ac:dyDescent="0.25">
      <c r="H4625" s="6"/>
    </row>
    <row r="4626" spans="8:8" x14ac:dyDescent="0.25">
      <c r="H4626" s="6"/>
    </row>
    <row r="4627" spans="8:8" x14ac:dyDescent="0.25">
      <c r="H4627" s="6"/>
    </row>
    <row r="4628" spans="8:8" x14ac:dyDescent="0.25">
      <c r="H4628" s="6"/>
    </row>
    <row r="4629" spans="8:8" x14ac:dyDescent="0.25">
      <c r="H4629" s="6"/>
    </row>
    <row r="4630" spans="8:8" x14ac:dyDescent="0.25">
      <c r="H4630" s="6"/>
    </row>
    <row r="4631" spans="8:8" x14ac:dyDescent="0.25">
      <c r="H4631" s="6"/>
    </row>
    <row r="4632" spans="8:8" x14ac:dyDescent="0.25">
      <c r="H4632" s="6"/>
    </row>
    <row r="4633" spans="8:8" x14ac:dyDescent="0.25">
      <c r="H4633" s="6"/>
    </row>
    <row r="4634" spans="8:8" x14ac:dyDescent="0.25">
      <c r="H4634" s="6"/>
    </row>
    <row r="4635" spans="8:8" x14ac:dyDescent="0.25">
      <c r="H4635" s="6"/>
    </row>
    <row r="4636" spans="8:8" x14ac:dyDescent="0.25">
      <c r="H4636" s="6"/>
    </row>
    <row r="4637" spans="8:8" x14ac:dyDescent="0.25">
      <c r="H4637" s="6"/>
    </row>
    <row r="4638" spans="8:8" x14ac:dyDescent="0.25">
      <c r="H4638" s="6"/>
    </row>
    <row r="4639" spans="8:8" x14ac:dyDescent="0.25">
      <c r="H4639" s="6"/>
    </row>
    <row r="4640" spans="8:8" x14ac:dyDescent="0.25">
      <c r="H4640" s="6"/>
    </row>
    <row r="4641" spans="8:8" x14ac:dyDescent="0.25">
      <c r="H4641" s="6"/>
    </row>
    <row r="4642" spans="8:8" x14ac:dyDescent="0.25">
      <c r="H4642" s="6"/>
    </row>
    <row r="4643" spans="8:8" x14ac:dyDescent="0.25">
      <c r="H4643" s="6"/>
    </row>
    <row r="4644" spans="8:8" x14ac:dyDescent="0.25">
      <c r="H4644" s="6"/>
    </row>
    <row r="4645" spans="8:8" x14ac:dyDescent="0.25">
      <c r="H4645" s="6"/>
    </row>
    <row r="4646" spans="8:8" x14ac:dyDescent="0.25">
      <c r="H4646" s="6"/>
    </row>
    <row r="4647" spans="8:8" x14ac:dyDescent="0.25">
      <c r="H4647" s="6"/>
    </row>
    <row r="4648" spans="8:8" x14ac:dyDescent="0.25">
      <c r="H4648" s="6"/>
    </row>
    <row r="4649" spans="8:8" x14ac:dyDescent="0.25">
      <c r="H4649" s="6"/>
    </row>
    <row r="4650" spans="8:8" x14ac:dyDescent="0.25">
      <c r="H4650" s="6"/>
    </row>
    <row r="4651" spans="8:8" x14ac:dyDescent="0.25">
      <c r="H4651" s="6"/>
    </row>
    <row r="4652" spans="8:8" x14ac:dyDescent="0.25">
      <c r="H4652" s="6"/>
    </row>
    <row r="4653" spans="8:8" x14ac:dyDescent="0.25">
      <c r="H4653" s="6"/>
    </row>
    <row r="4654" spans="8:8" x14ac:dyDescent="0.25">
      <c r="H4654" s="6"/>
    </row>
    <row r="4655" spans="8:8" x14ac:dyDescent="0.25">
      <c r="H4655" s="6"/>
    </row>
    <row r="4656" spans="8:8" x14ac:dyDescent="0.25">
      <c r="H4656" s="6"/>
    </row>
    <row r="4657" spans="8:8" x14ac:dyDescent="0.25">
      <c r="H4657" s="6"/>
    </row>
    <row r="4658" spans="8:8" x14ac:dyDescent="0.25">
      <c r="H4658" s="6"/>
    </row>
    <row r="4659" spans="8:8" x14ac:dyDescent="0.25">
      <c r="H4659" s="6"/>
    </row>
    <row r="4660" spans="8:8" x14ac:dyDescent="0.25">
      <c r="H4660" s="6"/>
    </row>
    <row r="4661" spans="8:8" x14ac:dyDescent="0.25">
      <c r="H4661" s="6"/>
    </row>
    <row r="4662" spans="8:8" x14ac:dyDescent="0.25">
      <c r="H4662" s="6"/>
    </row>
    <row r="4663" spans="8:8" x14ac:dyDescent="0.25">
      <c r="H4663" s="6"/>
    </row>
    <row r="4664" spans="8:8" x14ac:dyDescent="0.25">
      <c r="H4664" s="6"/>
    </row>
    <row r="4665" spans="8:8" x14ac:dyDescent="0.25">
      <c r="H4665" s="6"/>
    </row>
    <row r="4666" spans="8:8" x14ac:dyDescent="0.25">
      <c r="H4666" s="6"/>
    </row>
    <row r="4667" spans="8:8" x14ac:dyDescent="0.25">
      <c r="H4667" s="6"/>
    </row>
    <row r="4668" spans="8:8" x14ac:dyDescent="0.25">
      <c r="H4668" s="6"/>
    </row>
    <row r="4669" spans="8:8" x14ac:dyDescent="0.25">
      <c r="H4669" s="6"/>
    </row>
    <row r="4670" spans="8:8" x14ac:dyDescent="0.25">
      <c r="H4670" s="6"/>
    </row>
    <row r="4671" spans="8:8" x14ac:dyDescent="0.25">
      <c r="H4671" s="6"/>
    </row>
    <row r="4672" spans="8:8" x14ac:dyDescent="0.25">
      <c r="H4672" s="6"/>
    </row>
    <row r="4673" spans="8:8" x14ac:dyDescent="0.25">
      <c r="H4673" s="6"/>
    </row>
    <row r="4674" spans="8:8" x14ac:dyDescent="0.25">
      <c r="H4674" s="6"/>
    </row>
    <row r="4675" spans="8:8" x14ac:dyDescent="0.25">
      <c r="H4675" s="6"/>
    </row>
    <row r="4676" spans="8:8" x14ac:dyDescent="0.25">
      <c r="H4676" s="6"/>
    </row>
    <row r="4677" spans="8:8" x14ac:dyDescent="0.25">
      <c r="H4677" s="6"/>
    </row>
    <row r="4678" spans="8:8" x14ac:dyDescent="0.25">
      <c r="H4678" s="6"/>
    </row>
    <row r="4679" spans="8:8" x14ac:dyDescent="0.25">
      <c r="H4679" s="6"/>
    </row>
    <row r="4680" spans="8:8" x14ac:dyDescent="0.25">
      <c r="H4680" s="6"/>
    </row>
    <row r="4681" spans="8:8" x14ac:dyDescent="0.25">
      <c r="H4681" s="6"/>
    </row>
    <row r="4682" spans="8:8" x14ac:dyDescent="0.25">
      <c r="H4682" s="6"/>
    </row>
    <row r="4683" spans="8:8" x14ac:dyDescent="0.25">
      <c r="H4683" s="6"/>
    </row>
    <row r="4684" spans="8:8" x14ac:dyDescent="0.25">
      <c r="H4684" s="6"/>
    </row>
    <row r="4685" spans="8:8" x14ac:dyDescent="0.25">
      <c r="H4685" s="6"/>
    </row>
    <row r="4686" spans="8:8" x14ac:dyDescent="0.25">
      <c r="H4686" s="6"/>
    </row>
    <row r="4687" spans="8:8" x14ac:dyDescent="0.25">
      <c r="H4687" s="6"/>
    </row>
    <row r="4688" spans="8:8" x14ac:dyDescent="0.25">
      <c r="H4688" s="6"/>
    </row>
    <row r="4689" spans="8:8" x14ac:dyDescent="0.25">
      <c r="H4689" s="6"/>
    </row>
    <row r="4690" spans="8:8" x14ac:dyDescent="0.25">
      <c r="H4690" s="6"/>
    </row>
    <row r="4691" spans="8:8" x14ac:dyDescent="0.25">
      <c r="H4691" s="6"/>
    </row>
    <row r="4692" spans="8:8" x14ac:dyDescent="0.25">
      <c r="H4692" s="6"/>
    </row>
    <row r="4693" spans="8:8" x14ac:dyDescent="0.25">
      <c r="H4693" s="6"/>
    </row>
    <row r="4694" spans="8:8" x14ac:dyDescent="0.25">
      <c r="H4694" s="6"/>
    </row>
    <row r="4695" spans="8:8" x14ac:dyDescent="0.25">
      <c r="H4695" s="6"/>
    </row>
    <row r="4696" spans="8:8" x14ac:dyDescent="0.25">
      <c r="H4696" s="6"/>
    </row>
    <row r="4697" spans="8:8" x14ac:dyDescent="0.25">
      <c r="H4697" s="6"/>
    </row>
    <row r="4698" spans="8:8" x14ac:dyDescent="0.25">
      <c r="H4698" s="6"/>
    </row>
    <row r="4699" spans="8:8" x14ac:dyDescent="0.25">
      <c r="H4699" s="6"/>
    </row>
    <row r="4700" spans="8:8" x14ac:dyDescent="0.25">
      <c r="H4700" s="6"/>
    </row>
    <row r="4701" spans="8:8" x14ac:dyDescent="0.25">
      <c r="H4701" s="6"/>
    </row>
    <row r="4702" spans="8:8" x14ac:dyDescent="0.25">
      <c r="H4702" s="6"/>
    </row>
    <row r="4703" spans="8:8" x14ac:dyDescent="0.25">
      <c r="H4703" s="6"/>
    </row>
    <row r="4704" spans="8:8" x14ac:dyDescent="0.25">
      <c r="H4704" s="6"/>
    </row>
    <row r="4705" spans="8:8" x14ac:dyDescent="0.25">
      <c r="H4705" s="6"/>
    </row>
    <row r="4706" spans="8:8" x14ac:dyDescent="0.25">
      <c r="H4706" s="6"/>
    </row>
    <row r="4707" spans="8:8" x14ac:dyDescent="0.25">
      <c r="H4707" s="6"/>
    </row>
    <row r="4708" spans="8:8" x14ac:dyDescent="0.25">
      <c r="H4708" s="6"/>
    </row>
    <row r="4709" spans="8:8" x14ac:dyDescent="0.25">
      <c r="H4709" s="6"/>
    </row>
    <row r="4710" spans="8:8" x14ac:dyDescent="0.25">
      <c r="H4710" s="6"/>
    </row>
    <row r="4711" spans="8:8" x14ac:dyDescent="0.25">
      <c r="H4711" s="6"/>
    </row>
    <row r="4712" spans="8:8" x14ac:dyDescent="0.25">
      <c r="H4712" s="6"/>
    </row>
    <row r="4713" spans="8:8" x14ac:dyDescent="0.25">
      <c r="H4713" s="6"/>
    </row>
    <row r="4714" spans="8:8" x14ac:dyDescent="0.25">
      <c r="H4714" s="6"/>
    </row>
    <row r="4715" spans="8:8" x14ac:dyDescent="0.25">
      <c r="H4715" s="6"/>
    </row>
    <row r="4716" spans="8:8" x14ac:dyDescent="0.25">
      <c r="H4716" s="6"/>
    </row>
    <row r="4717" spans="8:8" x14ac:dyDescent="0.25">
      <c r="H4717" s="6"/>
    </row>
    <row r="4718" spans="8:8" x14ac:dyDescent="0.25">
      <c r="H4718" s="6"/>
    </row>
    <row r="4719" spans="8:8" x14ac:dyDescent="0.25">
      <c r="H4719" s="6"/>
    </row>
    <row r="4720" spans="8:8" x14ac:dyDescent="0.25">
      <c r="H4720" s="6"/>
    </row>
    <row r="4721" spans="8:8" x14ac:dyDescent="0.25">
      <c r="H4721" s="6"/>
    </row>
    <row r="4722" spans="8:8" x14ac:dyDescent="0.25">
      <c r="H4722" s="6"/>
    </row>
    <row r="4723" spans="8:8" x14ac:dyDescent="0.25">
      <c r="H4723" s="6"/>
    </row>
    <row r="4724" spans="8:8" x14ac:dyDescent="0.25">
      <c r="H4724" s="6"/>
    </row>
    <row r="4725" spans="8:8" x14ac:dyDescent="0.25">
      <c r="H4725" s="6"/>
    </row>
    <row r="4726" spans="8:8" x14ac:dyDescent="0.25">
      <c r="H4726" s="6"/>
    </row>
    <row r="4727" spans="8:8" x14ac:dyDescent="0.25">
      <c r="H4727" s="6"/>
    </row>
    <row r="4728" spans="8:8" x14ac:dyDescent="0.25">
      <c r="H4728" s="6"/>
    </row>
    <row r="4729" spans="8:8" x14ac:dyDescent="0.25">
      <c r="H4729" s="6"/>
    </row>
    <row r="4730" spans="8:8" x14ac:dyDescent="0.25">
      <c r="H4730" s="6"/>
    </row>
    <row r="4731" spans="8:8" x14ac:dyDescent="0.25">
      <c r="H4731" s="6"/>
    </row>
    <row r="4732" spans="8:8" x14ac:dyDescent="0.25">
      <c r="H4732" s="6"/>
    </row>
    <row r="4733" spans="8:8" x14ac:dyDescent="0.25">
      <c r="H4733" s="6"/>
    </row>
    <row r="4734" spans="8:8" x14ac:dyDescent="0.25">
      <c r="H4734" s="6"/>
    </row>
    <row r="4735" spans="8:8" x14ac:dyDescent="0.25">
      <c r="H4735" s="6"/>
    </row>
    <row r="4736" spans="8:8" x14ac:dyDescent="0.25">
      <c r="H4736" s="6"/>
    </row>
    <row r="4737" spans="8:8" x14ac:dyDescent="0.25">
      <c r="H4737" s="6"/>
    </row>
    <row r="4738" spans="8:8" x14ac:dyDescent="0.25">
      <c r="H4738" s="6"/>
    </row>
    <row r="4739" spans="8:8" x14ac:dyDescent="0.25">
      <c r="H4739" s="6"/>
    </row>
    <row r="4740" spans="8:8" x14ac:dyDescent="0.25">
      <c r="H4740" s="6"/>
    </row>
    <row r="4741" spans="8:8" x14ac:dyDescent="0.25">
      <c r="H4741" s="6"/>
    </row>
    <row r="4742" spans="8:8" x14ac:dyDescent="0.25">
      <c r="H4742" s="6"/>
    </row>
    <row r="4743" spans="8:8" x14ac:dyDescent="0.25">
      <c r="H4743" s="6"/>
    </row>
    <row r="4744" spans="8:8" x14ac:dyDescent="0.25">
      <c r="H4744" s="6"/>
    </row>
    <row r="4745" spans="8:8" x14ac:dyDescent="0.25">
      <c r="H4745" s="6"/>
    </row>
    <row r="4746" spans="8:8" x14ac:dyDescent="0.25">
      <c r="H4746" s="6"/>
    </row>
    <row r="4747" spans="8:8" x14ac:dyDescent="0.25">
      <c r="H4747" s="6"/>
    </row>
    <row r="4748" spans="8:8" x14ac:dyDescent="0.25">
      <c r="H4748" s="6"/>
    </row>
    <row r="4749" spans="8:8" x14ac:dyDescent="0.25">
      <c r="H4749" s="6"/>
    </row>
    <row r="4750" spans="8:8" x14ac:dyDescent="0.25">
      <c r="H4750" s="6"/>
    </row>
    <row r="4751" spans="8:8" x14ac:dyDescent="0.25">
      <c r="H4751" s="6"/>
    </row>
    <row r="4752" spans="8:8" x14ac:dyDescent="0.25">
      <c r="H4752" s="6"/>
    </row>
    <row r="4753" spans="8:8" x14ac:dyDescent="0.25">
      <c r="H4753" s="6"/>
    </row>
    <row r="4754" spans="8:8" x14ac:dyDescent="0.25">
      <c r="H4754" s="6"/>
    </row>
    <row r="4755" spans="8:8" x14ac:dyDescent="0.25">
      <c r="H4755" s="6"/>
    </row>
    <row r="4756" spans="8:8" x14ac:dyDescent="0.25">
      <c r="H4756" s="6"/>
    </row>
    <row r="4757" spans="8:8" x14ac:dyDescent="0.25">
      <c r="H4757" s="6"/>
    </row>
    <row r="4758" spans="8:8" x14ac:dyDescent="0.25">
      <c r="H4758" s="6"/>
    </row>
    <row r="4759" spans="8:8" x14ac:dyDescent="0.25">
      <c r="H4759" s="6"/>
    </row>
    <row r="4760" spans="8:8" x14ac:dyDescent="0.25">
      <c r="H4760" s="6"/>
    </row>
    <row r="4761" spans="8:8" x14ac:dyDescent="0.25">
      <c r="H4761" s="6"/>
    </row>
    <row r="4762" spans="8:8" x14ac:dyDescent="0.25">
      <c r="H4762" s="6"/>
    </row>
    <row r="4763" spans="8:8" x14ac:dyDescent="0.25">
      <c r="H4763" s="6"/>
    </row>
    <row r="4764" spans="8:8" x14ac:dyDescent="0.25">
      <c r="H4764" s="6"/>
    </row>
    <row r="4765" spans="8:8" x14ac:dyDescent="0.25">
      <c r="H4765" s="6"/>
    </row>
    <row r="4766" spans="8:8" x14ac:dyDescent="0.25">
      <c r="H4766" s="6"/>
    </row>
    <row r="4767" spans="8:8" x14ac:dyDescent="0.25">
      <c r="H4767" s="6"/>
    </row>
    <row r="4768" spans="8:8" x14ac:dyDescent="0.25">
      <c r="H4768" s="6"/>
    </row>
    <row r="4769" spans="8:8" x14ac:dyDescent="0.25">
      <c r="H4769" s="6"/>
    </row>
    <row r="4770" spans="8:8" x14ac:dyDescent="0.25">
      <c r="H4770" s="6"/>
    </row>
    <row r="4771" spans="8:8" x14ac:dyDescent="0.25">
      <c r="H4771" s="6"/>
    </row>
    <row r="4772" spans="8:8" x14ac:dyDescent="0.25">
      <c r="H4772" s="6"/>
    </row>
    <row r="4773" spans="8:8" x14ac:dyDescent="0.25">
      <c r="H4773" s="6"/>
    </row>
    <row r="4774" spans="8:8" x14ac:dyDescent="0.25">
      <c r="H4774" s="6"/>
    </row>
    <row r="4775" spans="8:8" x14ac:dyDescent="0.25">
      <c r="H4775" s="6"/>
    </row>
    <row r="4776" spans="8:8" x14ac:dyDescent="0.25">
      <c r="H4776" s="6"/>
    </row>
    <row r="4777" spans="8:8" x14ac:dyDescent="0.25">
      <c r="H4777" s="6"/>
    </row>
    <row r="4778" spans="8:8" x14ac:dyDescent="0.25">
      <c r="H4778" s="6"/>
    </row>
    <row r="4779" spans="8:8" x14ac:dyDescent="0.25">
      <c r="H4779" s="6"/>
    </row>
    <row r="4780" spans="8:8" x14ac:dyDescent="0.25">
      <c r="H4780" s="6"/>
    </row>
    <row r="4781" spans="8:8" x14ac:dyDescent="0.25">
      <c r="H4781" s="6"/>
    </row>
    <row r="4782" spans="8:8" x14ac:dyDescent="0.25">
      <c r="H4782" s="6"/>
    </row>
    <row r="4783" spans="8:8" x14ac:dyDescent="0.25">
      <c r="H4783" s="6"/>
    </row>
    <row r="4784" spans="8:8" x14ac:dyDescent="0.25">
      <c r="H4784" s="6"/>
    </row>
    <row r="4785" spans="8:8" x14ac:dyDescent="0.25">
      <c r="H4785" s="6"/>
    </row>
    <row r="4786" spans="8:8" x14ac:dyDescent="0.25">
      <c r="H4786" s="6"/>
    </row>
    <row r="4787" spans="8:8" x14ac:dyDescent="0.25">
      <c r="H4787" s="6"/>
    </row>
    <row r="4788" spans="8:8" x14ac:dyDescent="0.25">
      <c r="H4788" s="6"/>
    </row>
    <row r="4789" spans="8:8" x14ac:dyDescent="0.25">
      <c r="H4789" s="6"/>
    </row>
    <row r="4790" spans="8:8" x14ac:dyDescent="0.25">
      <c r="H4790" s="6"/>
    </row>
    <row r="4791" spans="8:8" x14ac:dyDescent="0.25">
      <c r="H4791" s="6"/>
    </row>
    <row r="4792" spans="8:8" x14ac:dyDescent="0.25">
      <c r="H4792" s="6"/>
    </row>
    <row r="4793" spans="8:8" x14ac:dyDescent="0.25">
      <c r="H4793" s="6"/>
    </row>
    <row r="4794" spans="8:8" x14ac:dyDescent="0.25">
      <c r="H4794" s="6"/>
    </row>
    <row r="4795" spans="8:8" x14ac:dyDescent="0.25">
      <c r="H4795" s="6"/>
    </row>
    <row r="4796" spans="8:8" x14ac:dyDescent="0.25">
      <c r="H4796" s="6"/>
    </row>
    <row r="4797" spans="8:8" x14ac:dyDescent="0.25">
      <c r="H4797" s="6"/>
    </row>
    <row r="4798" spans="8:8" x14ac:dyDescent="0.25">
      <c r="H4798" s="6"/>
    </row>
    <row r="4799" spans="8:8" x14ac:dyDescent="0.25">
      <c r="H4799" s="6"/>
    </row>
    <row r="4800" spans="8:8" x14ac:dyDescent="0.25">
      <c r="H4800" s="6"/>
    </row>
    <row r="4801" spans="8:8" x14ac:dyDescent="0.25">
      <c r="H4801" s="6"/>
    </row>
    <row r="4802" spans="8:8" x14ac:dyDescent="0.25">
      <c r="H4802" s="6"/>
    </row>
    <row r="4803" spans="8:8" x14ac:dyDescent="0.25">
      <c r="H4803" s="6"/>
    </row>
    <row r="4804" spans="8:8" x14ac:dyDescent="0.25">
      <c r="H4804" s="6"/>
    </row>
    <row r="4805" spans="8:8" x14ac:dyDescent="0.25">
      <c r="H4805" s="6"/>
    </row>
    <row r="4806" spans="8:8" x14ac:dyDescent="0.25">
      <c r="H4806" s="6"/>
    </row>
    <row r="4807" spans="8:8" x14ac:dyDescent="0.25">
      <c r="H4807" s="6"/>
    </row>
    <row r="4808" spans="8:8" x14ac:dyDescent="0.25">
      <c r="H4808" s="6"/>
    </row>
    <row r="4809" spans="8:8" x14ac:dyDescent="0.25">
      <c r="H4809" s="6"/>
    </row>
    <row r="4810" spans="8:8" x14ac:dyDescent="0.25">
      <c r="H4810" s="6"/>
    </row>
    <row r="4811" spans="8:8" x14ac:dyDescent="0.25">
      <c r="H4811" s="6"/>
    </row>
    <row r="4812" spans="8:8" x14ac:dyDescent="0.25">
      <c r="H4812" s="6"/>
    </row>
    <row r="4813" spans="8:8" x14ac:dyDescent="0.25">
      <c r="H4813" s="6"/>
    </row>
    <row r="4814" spans="8:8" x14ac:dyDescent="0.25">
      <c r="H4814" s="6"/>
    </row>
    <row r="4815" spans="8:8" x14ac:dyDescent="0.25">
      <c r="H4815" s="6"/>
    </row>
    <row r="4816" spans="8:8" x14ac:dyDescent="0.25">
      <c r="H4816" s="6"/>
    </row>
    <row r="4817" spans="8:8" x14ac:dyDescent="0.25">
      <c r="H4817" s="6"/>
    </row>
    <row r="4818" spans="8:8" x14ac:dyDescent="0.25">
      <c r="H4818" s="6"/>
    </row>
    <row r="4819" spans="8:8" x14ac:dyDescent="0.25">
      <c r="H4819" s="6"/>
    </row>
    <row r="4820" spans="8:8" x14ac:dyDescent="0.25">
      <c r="H4820" s="6"/>
    </row>
    <row r="4821" spans="8:8" x14ac:dyDescent="0.25">
      <c r="H4821" s="6"/>
    </row>
    <row r="4822" spans="8:8" x14ac:dyDescent="0.25">
      <c r="H4822" s="6"/>
    </row>
    <row r="4823" spans="8:8" x14ac:dyDescent="0.25">
      <c r="H4823" s="6"/>
    </row>
    <row r="4824" spans="8:8" x14ac:dyDescent="0.25">
      <c r="H4824" s="6"/>
    </row>
    <row r="4825" spans="8:8" x14ac:dyDescent="0.25">
      <c r="H4825" s="6"/>
    </row>
    <row r="4826" spans="8:8" x14ac:dyDescent="0.25">
      <c r="H4826" s="6"/>
    </row>
    <row r="4827" spans="8:8" x14ac:dyDescent="0.25">
      <c r="H4827" s="6"/>
    </row>
    <row r="4828" spans="8:8" x14ac:dyDescent="0.25">
      <c r="H4828" s="6"/>
    </row>
    <row r="4829" spans="8:8" x14ac:dyDescent="0.25">
      <c r="H4829" s="6"/>
    </row>
    <row r="4830" spans="8:8" x14ac:dyDescent="0.25">
      <c r="H4830" s="6"/>
    </row>
    <row r="4831" spans="8:8" x14ac:dyDescent="0.25">
      <c r="H4831" s="6"/>
    </row>
    <row r="4832" spans="8:8" x14ac:dyDescent="0.25">
      <c r="H4832" s="6"/>
    </row>
    <row r="4833" spans="8:8" x14ac:dyDescent="0.25">
      <c r="H4833" s="6"/>
    </row>
    <row r="4834" spans="8:8" x14ac:dyDescent="0.25">
      <c r="H4834" s="6"/>
    </row>
    <row r="4835" spans="8:8" x14ac:dyDescent="0.25">
      <c r="H4835" s="6"/>
    </row>
    <row r="4836" spans="8:8" x14ac:dyDescent="0.25">
      <c r="H4836" s="6"/>
    </row>
    <row r="4837" spans="8:8" x14ac:dyDescent="0.25">
      <c r="H4837" s="6"/>
    </row>
    <row r="4838" spans="8:8" x14ac:dyDescent="0.25">
      <c r="H4838" s="6"/>
    </row>
    <row r="4839" spans="8:8" x14ac:dyDescent="0.25">
      <c r="H4839" s="6"/>
    </row>
    <row r="4840" spans="8:8" x14ac:dyDescent="0.25">
      <c r="H4840" s="6"/>
    </row>
    <row r="4841" spans="8:8" x14ac:dyDescent="0.25">
      <c r="H4841" s="6"/>
    </row>
    <row r="4842" spans="8:8" x14ac:dyDescent="0.25">
      <c r="H4842" s="6"/>
    </row>
    <row r="4843" spans="8:8" x14ac:dyDescent="0.25">
      <c r="H4843" s="6"/>
    </row>
    <row r="4844" spans="8:8" x14ac:dyDescent="0.25">
      <c r="H4844" s="6"/>
    </row>
    <row r="4845" spans="8:8" x14ac:dyDescent="0.25">
      <c r="H4845" s="6"/>
    </row>
    <row r="4846" spans="8:8" x14ac:dyDescent="0.25">
      <c r="H4846" s="6"/>
    </row>
    <row r="4847" spans="8:8" x14ac:dyDescent="0.25">
      <c r="H4847" s="6"/>
    </row>
    <row r="4848" spans="8:8" x14ac:dyDescent="0.25">
      <c r="H4848" s="6"/>
    </row>
    <row r="4849" spans="8:8" x14ac:dyDescent="0.25">
      <c r="H4849" s="6"/>
    </row>
    <row r="4850" spans="8:8" x14ac:dyDescent="0.25">
      <c r="H4850" s="6"/>
    </row>
    <row r="4851" spans="8:8" x14ac:dyDescent="0.25">
      <c r="H4851" s="6"/>
    </row>
    <row r="4852" spans="8:8" x14ac:dyDescent="0.25">
      <c r="H4852" s="6"/>
    </row>
    <row r="4853" spans="8:8" x14ac:dyDescent="0.25">
      <c r="H4853" s="6"/>
    </row>
    <row r="4854" spans="8:8" x14ac:dyDescent="0.25">
      <c r="H4854" s="6"/>
    </row>
    <row r="4855" spans="8:8" x14ac:dyDescent="0.25">
      <c r="H4855" s="6"/>
    </row>
    <row r="4856" spans="8:8" x14ac:dyDescent="0.25">
      <c r="H4856" s="6"/>
    </row>
    <row r="4857" spans="8:8" x14ac:dyDescent="0.25">
      <c r="H4857" s="6"/>
    </row>
    <row r="4858" spans="8:8" x14ac:dyDescent="0.25">
      <c r="H4858" s="6"/>
    </row>
    <row r="4859" spans="8:8" x14ac:dyDescent="0.25">
      <c r="H4859" s="6"/>
    </row>
    <row r="4860" spans="8:8" x14ac:dyDescent="0.25">
      <c r="H4860" s="6"/>
    </row>
    <row r="4861" spans="8:8" x14ac:dyDescent="0.25">
      <c r="H4861" s="6"/>
    </row>
    <row r="4862" spans="8:8" x14ac:dyDescent="0.25">
      <c r="H4862" s="6"/>
    </row>
    <row r="4863" spans="8:8" x14ac:dyDescent="0.25">
      <c r="H4863" s="6"/>
    </row>
    <row r="4864" spans="8:8" x14ac:dyDescent="0.25">
      <c r="H4864" s="6"/>
    </row>
    <row r="4865" spans="8:8" x14ac:dyDescent="0.25">
      <c r="H4865" s="6"/>
    </row>
    <row r="4866" spans="8:8" x14ac:dyDescent="0.25">
      <c r="H4866" s="6"/>
    </row>
    <row r="4867" spans="8:8" x14ac:dyDescent="0.25">
      <c r="H4867" s="6"/>
    </row>
    <row r="4868" spans="8:8" x14ac:dyDescent="0.25">
      <c r="H4868" s="6"/>
    </row>
    <row r="4869" spans="8:8" x14ac:dyDescent="0.25">
      <c r="H4869" s="6"/>
    </row>
    <row r="4870" spans="8:8" x14ac:dyDescent="0.25">
      <c r="H4870" s="6"/>
    </row>
    <row r="4871" spans="8:8" x14ac:dyDescent="0.25">
      <c r="H4871" s="6"/>
    </row>
    <row r="4872" spans="8:8" x14ac:dyDescent="0.25">
      <c r="H4872" s="6"/>
    </row>
    <row r="4873" spans="8:8" x14ac:dyDescent="0.25">
      <c r="H4873" s="6"/>
    </row>
    <row r="4874" spans="8:8" x14ac:dyDescent="0.25">
      <c r="H4874" s="6"/>
    </row>
    <row r="4875" spans="8:8" x14ac:dyDescent="0.25">
      <c r="H4875" s="6"/>
    </row>
    <row r="4876" spans="8:8" x14ac:dyDescent="0.25">
      <c r="H4876" s="6"/>
    </row>
    <row r="4877" spans="8:8" x14ac:dyDescent="0.25">
      <c r="H4877" s="6"/>
    </row>
    <row r="4878" spans="8:8" x14ac:dyDescent="0.25">
      <c r="H4878" s="6"/>
    </row>
    <row r="4879" spans="8:8" x14ac:dyDescent="0.25">
      <c r="H4879" s="6"/>
    </row>
    <row r="4880" spans="8:8" x14ac:dyDescent="0.25">
      <c r="H4880" s="6"/>
    </row>
    <row r="4881" spans="8:8" x14ac:dyDescent="0.25">
      <c r="H4881" s="6"/>
    </row>
    <row r="4882" spans="8:8" x14ac:dyDescent="0.25">
      <c r="H4882" s="6"/>
    </row>
    <row r="4883" spans="8:8" x14ac:dyDescent="0.25">
      <c r="H4883" s="6"/>
    </row>
    <row r="4884" spans="8:8" x14ac:dyDescent="0.25">
      <c r="H4884" s="6"/>
    </row>
    <row r="4885" spans="8:8" x14ac:dyDescent="0.25">
      <c r="H4885" s="6"/>
    </row>
    <row r="4886" spans="8:8" x14ac:dyDescent="0.25">
      <c r="H4886" s="6"/>
    </row>
    <row r="4887" spans="8:8" x14ac:dyDescent="0.25">
      <c r="H4887" s="6"/>
    </row>
    <row r="4888" spans="8:8" x14ac:dyDescent="0.25">
      <c r="H4888" s="6"/>
    </row>
    <row r="4889" spans="8:8" x14ac:dyDescent="0.25">
      <c r="H4889" s="6"/>
    </row>
    <row r="4890" spans="8:8" x14ac:dyDescent="0.25">
      <c r="H4890" s="6"/>
    </row>
    <row r="4891" spans="8:8" x14ac:dyDescent="0.25">
      <c r="H4891" s="6"/>
    </row>
    <row r="4892" spans="8:8" x14ac:dyDescent="0.25">
      <c r="H4892" s="6"/>
    </row>
    <row r="4893" spans="8:8" x14ac:dyDescent="0.25">
      <c r="H4893" s="6"/>
    </row>
    <row r="4894" spans="8:8" x14ac:dyDescent="0.25">
      <c r="H4894" s="6"/>
    </row>
    <row r="4895" spans="8:8" x14ac:dyDescent="0.25">
      <c r="H4895" s="6"/>
    </row>
    <row r="4896" spans="8:8" x14ac:dyDescent="0.25">
      <c r="H4896" s="6"/>
    </row>
    <row r="4897" spans="8:8" x14ac:dyDescent="0.25">
      <c r="H4897" s="6"/>
    </row>
    <row r="4898" spans="8:8" x14ac:dyDescent="0.25">
      <c r="H4898" s="6"/>
    </row>
    <row r="4899" spans="8:8" x14ac:dyDescent="0.25">
      <c r="H4899" s="6"/>
    </row>
    <row r="4900" spans="8:8" x14ac:dyDescent="0.25">
      <c r="H4900" s="6"/>
    </row>
    <row r="4901" spans="8:8" x14ac:dyDescent="0.25">
      <c r="H4901" s="6"/>
    </row>
    <row r="4902" spans="8:8" x14ac:dyDescent="0.25">
      <c r="H4902" s="6"/>
    </row>
    <row r="4903" spans="8:8" x14ac:dyDescent="0.25">
      <c r="H4903" s="6"/>
    </row>
    <row r="4904" spans="8:8" x14ac:dyDescent="0.25">
      <c r="H4904" s="6"/>
    </row>
    <row r="4905" spans="8:8" x14ac:dyDescent="0.25">
      <c r="H4905" s="6"/>
    </row>
    <row r="4906" spans="8:8" x14ac:dyDescent="0.25">
      <c r="H4906" s="6"/>
    </row>
    <row r="4907" spans="8:8" x14ac:dyDescent="0.25">
      <c r="H4907" s="6"/>
    </row>
    <row r="4908" spans="8:8" x14ac:dyDescent="0.25">
      <c r="H4908" s="6"/>
    </row>
    <row r="4909" spans="8:8" x14ac:dyDescent="0.25">
      <c r="H4909" s="6"/>
    </row>
    <row r="4910" spans="8:8" x14ac:dyDescent="0.25">
      <c r="H4910" s="6"/>
    </row>
    <row r="4911" spans="8:8" x14ac:dyDescent="0.25">
      <c r="H4911" s="6"/>
    </row>
    <row r="4912" spans="8:8" x14ac:dyDescent="0.25">
      <c r="H4912" s="6"/>
    </row>
    <row r="4913" spans="8:8" x14ac:dyDescent="0.25">
      <c r="H4913" s="6"/>
    </row>
    <row r="4914" spans="8:8" x14ac:dyDescent="0.25">
      <c r="H4914" s="6"/>
    </row>
    <row r="4915" spans="8:8" x14ac:dyDescent="0.25">
      <c r="H4915" s="6"/>
    </row>
    <row r="4916" spans="8:8" x14ac:dyDescent="0.25">
      <c r="H4916" s="6"/>
    </row>
    <row r="4917" spans="8:8" x14ac:dyDescent="0.25">
      <c r="H4917" s="6"/>
    </row>
    <row r="4918" spans="8:8" x14ac:dyDescent="0.25">
      <c r="H4918" s="6"/>
    </row>
    <row r="4919" spans="8:8" x14ac:dyDescent="0.25">
      <c r="H4919" s="6"/>
    </row>
    <row r="4920" spans="8:8" x14ac:dyDescent="0.25">
      <c r="H4920" s="6"/>
    </row>
    <row r="4921" spans="8:8" x14ac:dyDescent="0.25">
      <c r="H4921" s="6"/>
    </row>
    <row r="4922" spans="8:8" x14ac:dyDescent="0.25">
      <c r="H4922" s="6"/>
    </row>
    <row r="4923" spans="8:8" x14ac:dyDescent="0.25">
      <c r="H4923" s="6"/>
    </row>
    <row r="4924" spans="8:8" x14ac:dyDescent="0.25">
      <c r="H4924" s="6"/>
    </row>
    <row r="4925" spans="8:8" x14ac:dyDescent="0.25">
      <c r="H4925" s="6"/>
    </row>
    <row r="4926" spans="8:8" x14ac:dyDescent="0.25">
      <c r="H4926" s="6"/>
    </row>
    <row r="4927" spans="8:8" x14ac:dyDescent="0.25">
      <c r="H4927" s="6"/>
    </row>
    <row r="4928" spans="8:8" x14ac:dyDescent="0.25">
      <c r="H4928" s="6"/>
    </row>
    <row r="4929" spans="8:8" x14ac:dyDescent="0.25">
      <c r="H4929" s="6"/>
    </row>
    <row r="4930" spans="8:8" x14ac:dyDescent="0.25">
      <c r="H4930" s="6"/>
    </row>
    <row r="4931" spans="8:8" x14ac:dyDescent="0.25">
      <c r="H4931" s="6"/>
    </row>
    <row r="4932" spans="8:8" x14ac:dyDescent="0.25">
      <c r="H4932" s="6"/>
    </row>
    <row r="4933" spans="8:8" x14ac:dyDescent="0.25">
      <c r="H4933" s="6"/>
    </row>
    <row r="4934" spans="8:8" x14ac:dyDescent="0.25">
      <c r="H4934" s="6"/>
    </row>
    <row r="4935" spans="8:8" x14ac:dyDescent="0.25">
      <c r="H4935" s="6"/>
    </row>
    <row r="4936" spans="8:8" x14ac:dyDescent="0.25">
      <c r="H4936" s="6"/>
    </row>
    <row r="4937" spans="8:8" x14ac:dyDescent="0.25">
      <c r="H4937" s="6"/>
    </row>
    <row r="4938" spans="8:8" x14ac:dyDescent="0.25">
      <c r="H4938" s="6"/>
    </row>
    <row r="4939" spans="8:8" x14ac:dyDescent="0.25">
      <c r="H4939" s="6"/>
    </row>
    <row r="4940" spans="8:8" x14ac:dyDescent="0.25">
      <c r="H4940" s="6"/>
    </row>
    <row r="4941" spans="8:8" x14ac:dyDescent="0.25">
      <c r="H4941" s="6"/>
    </row>
    <row r="4942" spans="8:8" x14ac:dyDescent="0.25">
      <c r="H4942" s="6"/>
    </row>
    <row r="4943" spans="8:8" x14ac:dyDescent="0.25">
      <c r="H4943" s="6"/>
    </row>
    <row r="4944" spans="8:8" x14ac:dyDescent="0.25">
      <c r="H4944" s="6"/>
    </row>
    <row r="4945" spans="8:8" x14ac:dyDescent="0.25">
      <c r="H4945" s="6"/>
    </row>
    <row r="4946" spans="8:8" x14ac:dyDescent="0.25">
      <c r="H4946" s="6"/>
    </row>
    <row r="4947" spans="8:8" x14ac:dyDescent="0.25">
      <c r="H4947" s="6"/>
    </row>
    <row r="4948" spans="8:8" x14ac:dyDescent="0.25">
      <c r="H4948" s="6"/>
    </row>
    <row r="4949" spans="8:8" x14ac:dyDescent="0.25">
      <c r="H4949" s="6"/>
    </row>
    <row r="4950" spans="8:8" x14ac:dyDescent="0.25">
      <c r="H4950" s="6"/>
    </row>
    <row r="4951" spans="8:8" x14ac:dyDescent="0.25">
      <c r="H4951" s="6"/>
    </row>
    <row r="4952" spans="8:8" x14ac:dyDescent="0.25">
      <c r="H4952" s="6"/>
    </row>
    <row r="4953" spans="8:8" x14ac:dyDescent="0.25">
      <c r="H4953" s="6"/>
    </row>
    <row r="4954" spans="8:8" x14ac:dyDescent="0.25">
      <c r="H4954" s="6"/>
    </row>
    <row r="4955" spans="8:8" x14ac:dyDescent="0.25">
      <c r="H4955" s="6"/>
    </row>
    <row r="4956" spans="8:8" x14ac:dyDescent="0.25">
      <c r="H4956" s="6"/>
    </row>
    <row r="4957" spans="8:8" x14ac:dyDescent="0.25">
      <c r="H4957" s="6"/>
    </row>
    <row r="4958" spans="8:8" x14ac:dyDescent="0.25">
      <c r="H4958" s="6"/>
    </row>
    <row r="4959" spans="8:8" x14ac:dyDescent="0.25">
      <c r="H4959" s="6"/>
    </row>
    <row r="4960" spans="8:8" x14ac:dyDescent="0.25">
      <c r="H4960" s="6"/>
    </row>
    <row r="4961" spans="8:8" x14ac:dyDescent="0.25">
      <c r="H4961" s="6"/>
    </row>
    <row r="4962" spans="8:8" x14ac:dyDescent="0.25">
      <c r="H4962" s="6"/>
    </row>
    <row r="4963" spans="8:8" x14ac:dyDescent="0.25">
      <c r="H4963" s="6"/>
    </row>
    <row r="4964" spans="8:8" x14ac:dyDescent="0.25">
      <c r="H4964" s="6"/>
    </row>
    <row r="4965" spans="8:8" x14ac:dyDescent="0.25">
      <c r="H4965" s="6"/>
    </row>
    <row r="4966" spans="8:8" x14ac:dyDescent="0.25">
      <c r="H4966" s="6"/>
    </row>
    <row r="4967" spans="8:8" x14ac:dyDescent="0.25">
      <c r="H4967" s="6"/>
    </row>
    <row r="4968" spans="8:8" x14ac:dyDescent="0.25">
      <c r="H4968" s="6"/>
    </row>
    <row r="4969" spans="8:8" x14ac:dyDescent="0.25">
      <c r="H4969" s="6"/>
    </row>
    <row r="4970" spans="8:8" x14ac:dyDescent="0.25">
      <c r="H4970" s="6"/>
    </row>
    <row r="4971" spans="8:8" x14ac:dyDescent="0.25">
      <c r="H4971" s="6"/>
    </row>
    <row r="4972" spans="8:8" x14ac:dyDescent="0.25">
      <c r="H4972" s="6"/>
    </row>
    <row r="4973" spans="8:8" x14ac:dyDescent="0.25">
      <c r="H4973" s="6"/>
    </row>
    <row r="4974" spans="8:8" x14ac:dyDescent="0.25">
      <c r="H4974" s="6"/>
    </row>
    <row r="4975" spans="8:8" x14ac:dyDescent="0.25">
      <c r="H4975" s="6"/>
    </row>
    <row r="4976" spans="8:8" x14ac:dyDescent="0.25">
      <c r="H4976" s="6"/>
    </row>
    <row r="4977" spans="8:8" x14ac:dyDescent="0.25">
      <c r="H4977" s="6"/>
    </row>
    <row r="4978" spans="8:8" x14ac:dyDescent="0.25">
      <c r="H4978" s="6"/>
    </row>
    <row r="4979" spans="8:8" x14ac:dyDescent="0.25">
      <c r="H4979" s="6"/>
    </row>
    <row r="4980" spans="8:8" x14ac:dyDescent="0.25">
      <c r="H4980" s="6"/>
    </row>
    <row r="4981" spans="8:8" x14ac:dyDescent="0.25">
      <c r="H4981" s="6"/>
    </row>
    <row r="4982" spans="8:8" x14ac:dyDescent="0.25">
      <c r="H4982" s="6"/>
    </row>
    <row r="4983" spans="8:8" x14ac:dyDescent="0.25">
      <c r="H4983" s="6"/>
    </row>
    <row r="4984" spans="8:8" x14ac:dyDescent="0.25">
      <c r="H4984" s="6"/>
    </row>
    <row r="4985" spans="8:8" x14ac:dyDescent="0.25">
      <c r="H4985" s="6"/>
    </row>
    <row r="4986" spans="8:8" x14ac:dyDescent="0.25">
      <c r="H4986" s="6"/>
    </row>
    <row r="4987" spans="8:8" x14ac:dyDescent="0.25">
      <c r="H4987" s="6"/>
    </row>
    <row r="4988" spans="8:8" x14ac:dyDescent="0.25">
      <c r="H4988" s="6"/>
    </row>
    <row r="4989" spans="8:8" x14ac:dyDescent="0.25">
      <c r="H4989" s="6"/>
    </row>
    <row r="4990" spans="8:8" x14ac:dyDescent="0.25">
      <c r="H4990" s="6"/>
    </row>
    <row r="4991" spans="8:8" x14ac:dyDescent="0.25">
      <c r="H4991" s="6"/>
    </row>
    <row r="4992" spans="8:8" x14ac:dyDescent="0.25">
      <c r="H4992" s="6"/>
    </row>
    <row r="4993" spans="8:8" x14ac:dyDescent="0.25">
      <c r="H4993" s="6"/>
    </row>
    <row r="4994" spans="8:8" x14ac:dyDescent="0.25">
      <c r="H4994" s="6"/>
    </row>
    <row r="4995" spans="8:8" x14ac:dyDescent="0.25">
      <c r="H4995" s="6"/>
    </row>
    <row r="4996" spans="8:8" x14ac:dyDescent="0.25">
      <c r="H4996" s="6"/>
    </row>
    <row r="4997" spans="8:8" x14ac:dyDescent="0.25">
      <c r="H4997" s="6"/>
    </row>
    <row r="4998" spans="8:8" x14ac:dyDescent="0.25">
      <c r="H4998" s="6"/>
    </row>
    <row r="4999" spans="8:8" x14ac:dyDescent="0.25">
      <c r="H4999" s="6"/>
    </row>
    <row r="5000" spans="8:8" x14ac:dyDescent="0.25">
      <c r="H5000" s="6"/>
    </row>
    <row r="5001" spans="8:8" x14ac:dyDescent="0.25">
      <c r="H5001" s="6"/>
    </row>
  </sheetData>
  <sortState ref="A2:C5001">
    <sortCondition ref="C2:C5001"/>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808"/>
  <sheetViews>
    <sheetView topLeftCell="A3796" workbookViewId="0">
      <selection activeCell="C2" sqref="C2:C3808"/>
    </sheetView>
  </sheetViews>
  <sheetFormatPr defaultRowHeight="15" x14ac:dyDescent="0.25"/>
  <cols>
    <col min="2" max="2" width="29.25" bestFit="1" customWidth="1"/>
    <col min="3" max="3" width="17.25" bestFit="1" customWidth="1"/>
    <col min="4" max="4" width="13.125" style="6" bestFit="1" customWidth="1"/>
    <col min="5" max="5" width="23.75" bestFit="1" customWidth="1"/>
    <col min="6" max="6" width="26.375" bestFit="1" customWidth="1"/>
    <col min="7" max="7" width="18" style="6" bestFit="1" customWidth="1"/>
    <col min="8" max="8" width="20.625" customWidth="1"/>
    <col min="9" max="9" width="26.625" bestFit="1" customWidth="1"/>
    <col min="10" max="10" width="20" bestFit="1" customWidth="1"/>
    <col min="11" max="11" width="16.875" bestFit="1" customWidth="1"/>
    <col min="12" max="12" width="9.75" style="4" bestFit="1" customWidth="1"/>
    <col min="13" max="13" width="13.625" bestFit="1" customWidth="1"/>
    <col min="14" max="14" width="11.25" bestFit="1" customWidth="1"/>
  </cols>
  <sheetData>
    <row r="1" spans="1:16" x14ac:dyDescent="0.25">
      <c r="A1" s="3" t="s">
        <v>0</v>
      </c>
      <c r="B1" s="3" t="s">
        <v>6</v>
      </c>
      <c r="C1" s="3" t="s">
        <v>1</v>
      </c>
      <c r="D1" s="5" t="s">
        <v>12</v>
      </c>
      <c r="E1" s="3" t="s">
        <v>15</v>
      </c>
      <c r="F1" s="3" t="s">
        <v>16</v>
      </c>
      <c r="G1" s="5" t="s">
        <v>10</v>
      </c>
      <c r="H1" s="3" t="s">
        <v>11</v>
      </c>
      <c r="I1" s="3" t="s">
        <v>13</v>
      </c>
      <c r="J1" s="3" t="s">
        <v>14</v>
      </c>
      <c r="K1" s="3" t="s">
        <v>17</v>
      </c>
      <c r="L1" s="7" t="s">
        <v>18</v>
      </c>
      <c r="M1" s="7" t="s">
        <v>20</v>
      </c>
      <c r="N1" s="7" t="s">
        <v>19</v>
      </c>
      <c r="O1" s="7" t="s">
        <v>21</v>
      </c>
      <c r="P1" s="7" t="s">
        <v>22</v>
      </c>
    </row>
    <row r="2" spans="1:16" x14ac:dyDescent="0.25">
      <c r="A2">
        <v>5983</v>
      </c>
      <c r="B2">
        <v>1386103617</v>
      </c>
      <c r="C2" t="s">
        <v>3</v>
      </c>
      <c r="D2" s="6">
        <f t="shared" ref="D2:D65" si="0">(((B2/60)/60)/24)+DATE(1970,1,1)</f>
        <v>41611.865937499999</v>
      </c>
      <c r="E2" t="e">
        <f>_xlfn.IFNA(VLOOKUP(A2,#REF!,2,FALSE),"")</f>
        <v>#REF!</v>
      </c>
      <c r="F2" t="e">
        <f>_xlfn.IFNA(IF(VLOOKUP(A2,#REF!,2,FALSE)&gt;E2,VLOOKUP(A2,#REF!,2,FALSE),""),"")</f>
        <v>#REF!</v>
      </c>
      <c r="G2" s="6" t="str">
        <f t="shared" ref="G2:G65" si="1">IFERROR((((E2/60)/60)/24)+DATE(1970,1,1),"")</f>
        <v/>
      </c>
      <c r="H2" s="6" t="str">
        <f t="shared" ref="H2:H65" si="2">IFERROR((((F2/60)/60)/24)+DATE(1970,1,1),"")</f>
        <v/>
      </c>
      <c r="I2" t="str">
        <f t="shared" ref="I2:I65" si="3">IFERROR((E2-B2)/60/60/24,"")</f>
        <v/>
      </c>
      <c r="J2" t="str">
        <f t="shared" ref="J2:J65" si="4">IFERROR((F2-E2)/60/60/24,"")</f>
        <v/>
      </c>
      <c r="K2">
        <f>IF(G2&lt;"2/29/2016"-375,1,0)</f>
        <v>0</v>
      </c>
      <c r="L2" s="4">
        <f>K2*COUNT(H2)</f>
        <v>0</v>
      </c>
      <c r="M2">
        <f>IF(D2&lt;"2/29/2016"-365,1,0)</f>
        <v>1</v>
      </c>
      <c r="N2">
        <f>IF(D2&lt;"2/29/2016"-365*2,1,0)</f>
        <v>1</v>
      </c>
      <c r="O2">
        <f>IF(AND(I2&lt;=365,M2),1,0)</f>
        <v>0</v>
      </c>
      <c r="P2">
        <f>IF(AND(I2&gt;365,M2,I2&lt;=365*2),1,0)</f>
        <v>0</v>
      </c>
    </row>
    <row r="3" spans="1:16" x14ac:dyDescent="0.25">
      <c r="A3">
        <v>5484</v>
      </c>
      <c r="B3">
        <v>1386027787</v>
      </c>
      <c r="C3" t="s">
        <v>3</v>
      </c>
      <c r="D3" s="6">
        <f t="shared" si="0"/>
        <v>41610.988275462965</v>
      </c>
      <c r="E3" t="e">
        <f>_xlfn.IFNA(VLOOKUP(A3,#REF!,2,FALSE),"")</f>
        <v>#REF!</v>
      </c>
      <c r="F3" t="e">
        <f>_xlfn.IFNA(IF(VLOOKUP(A3,#REF!,2,FALSE)&gt;E3,VLOOKUP(A3,#REF!,2,FALSE),""),"")</f>
        <v>#REF!</v>
      </c>
      <c r="G3" s="6" t="str">
        <f t="shared" si="1"/>
        <v/>
      </c>
      <c r="H3" s="6" t="str">
        <f t="shared" si="2"/>
        <v/>
      </c>
      <c r="I3" t="str">
        <f t="shared" si="3"/>
        <v/>
      </c>
      <c r="J3" t="str">
        <f t="shared" si="4"/>
        <v/>
      </c>
      <c r="K3">
        <f t="shared" ref="K3:K66" si="5">IF(G3&lt;"2/29/2016"-375,1,0)</f>
        <v>0</v>
      </c>
      <c r="L3" s="4">
        <f t="shared" ref="L3:L66" si="6">K3*COUNT(H3)</f>
        <v>0</v>
      </c>
      <c r="M3">
        <f t="shared" ref="M3:M66" si="7">IF(D3&lt;"2/29/2016"-365,1,0)</f>
        <v>1</v>
      </c>
      <c r="N3">
        <f t="shared" ref="N3:N66" si="8">IF(D3&lt;"2/29/2016"-365*2,1,0)</f>
        <v>1</v>
      </c>
      <c r="O3">
        <f t="shared" ref="O3:O66" si="9">IF(AND(I3&lt;=365,M3),1,0)</f>
        <v>0</v>
      </c>
      <c r="P3">
        <f t="shared" ref="P3:P66" si="10">IF(AND(I3&gt;365,M3,I3&lt;=365*2),1,0)</f>
        <v>0</v>
      </c>
    </row>
    <row r="4" spans="1:16" x14ac:dyDescent="0.25">
      <c r="A4">
        <v>3964</v>
      </c>
      <c r="B4">
        <v>1385952901</v>
      </c>
      <c r="C4" t="s">
        <v>3</v>
      </c>
      <c r="D4" s="6">
        <f t="shared" si="0"/>
        <v>41610.121539351851</v>
      </c>
      <c r="E4" t="e">
        <f>_xlfn.IFNA(VLOOKUP(A4,#REF!,2,FALSE),"")</f>
        <v>#REF!</v>
      </c>
      <c r="F4" t="e">
        <f>_xlfn.IFNA(IF(VLOOKUP(A4,#REF!,2,FALSE)&gt;E4,VLOOKUP(A4,#REF!,2,FALSE),""),"")</f>
        <v>#REF!</v>
      </c>
      <c r="G4" s="6" t="str">
        <f t="shared" si="1"/>
        <v/>
      </c>
      <c r="H4" s="6" t="str">
        <f t="shared" si="2"/>
        <v/>
      </c>
      <c r="I4" t="str">
        <f t="shared" si="3"/>
        <v/>
      </c>
      <c r="J4" t="str">
        <f t="shared" si="4"/>
        <v/>
      </c>
      <c r="K4">
        <f t="shared" si="5"/>
        <v>0</v>
      </c>
      <c r="L4" s="4">
        <f t="shared" si="6"/>
        <v>0</v>
      </c>
      <c r="M4">
        <f t="shared" si="7"/>
        <v>1</v>
      </c>
      <c r="N4">
        <f t="shared" si="8"/>
        <v>1</v>
      </c>
      <c r="O4">
        <f t="shared" si="9"/>
        <v>0</v>
      </c>
      <c r="P4">
        <f t="shared" si="10"/>
        <v>0</v>
      </c>
    </row>
    <row r="5" spans="1:16" x14ac:dyDescent="0.25">
      <c r="A5">
        <v>6511</v>
      </c>
      <c r="B5">
        <v>1386617114</v>
      </c>
      <c r="C5" t="s">
        <v>3</v>
      </c>
      <c r="D5" s="6">
        <f t="shared" si="0"/>
        <v>41617.809189814812</v>
      </c>
      <c r="E5" t="e">
        <f>_xlfn.IFNA(VLOOKUP(A5,#REF!,2,FALSE),"")</f>
        <v>#REF!</v>
      </c>
      <c r="F5" t="e">
        <f>_xlfn.IFNA(IF(VLOOKUP(A5,#REF!,2,FALSE)&gt;E5,VLOOKUP(A5,#REF!,2,FALSE),""),"")</f>
        <v>#REF!</v>
      </c>
      <c r="G5" s="6" t="str">
        <f t="shared" si="1"/>
        <v/>
      </c>
      <c r="H5" s="6" t="str">
        <f t="shared" si="2"/>
        <v/>
      </c>
      <c r="I5" t="str">
        <f t="shared" si="3"/>
        <v/>
      </c>
      <c r="J5" t="str">
        <f t="shared" si="4"/>
        <v/>
      </c>
      <c r="K5">
        <f t="shared" si="5"/>
        <v>0</v>
      </c>
      <c r="L5" s="4">
        <f t="shared" si="6"/>
        <v>0</v>
      </c>
      <c r="M5">
        <f t="shared" si="7"/>
        <v>1</v>
      </c>
      <c r="N5">
        <f t="shared" si="8"/>
        <v>1</v>
      </c>
      <c r="O5">
        <f t="shared" si="9"/>
        <v>0</v>
      </c>
      <c r="P5">
        <f t="shared" si="10"/>
        <v>0</v>
      </c>
    </row>
    <row r="6" spans="1:16" x14ac:dyDescent="0.25">
      <c r="A6">
        <v>5181</v>
      </c>
      <c r="B6">
        <v>1386879395</v>
      </c>
      <c r="C6" t="s">
        <v>3</v>
      </c>
      <c r="D6" s="6">
        <f t="shared" si="0"/>
        <v>41620.844849537039</v>
      </c>
      <c r="E6" t="e">
        <f>_xlfn.IFNA(VLOOKUP(A6,#REF!,2,FALSE),"")</f>
        <v>#REF!</v>
      </c>
      <c r="F6" t="e">
        <f>_xlfn.IFNA(IF(VLOOKUP(A6,#REF!,2,FALSE)&gt;E6,VLOOKUP(A6,#REF!,2,FALSE),""),"")</f>
        <v>#REF!</v>
      </c>
      <c r="G6" s="6" t="str">
        <f t="shared" si="1"/>
        <v/>
      </c>
      <c r="H6" s="6" t="str">
        <f t="shared" si="2"/>
        <v/>
      </c>
      <c r="I6" t="str">
        <f t="shared" si="3"/>
        <v/>
      </c>
      <c r="J6" t="str">
        <f t="shared" si="4"/>
        <v/>
      </c>
      <c r="K6">
        <f t="shared" si="5"/>
        <v>0</v>
      </c>
      <c r="L6" s="4">
        <f t="shared" si="6"/>
        <v>0</v>
      </c>
      <c r="M6">
        <f t="shared" si="7"/>
        <v>1</v>
      </c>
      <c r="N6">
        <f t="shared" si="8"/>
        <v>1</v>
      </c>
      <c r="O6">
        <f t="shared" si="9"/>
        <v>0</v>
      </c>
      <c r="P6">
        <f t="shared" si="10"/>
        <v>0</v>
      </c>
    </row>
    <row r="7" spans="1:16" x14ac:dyDescent="0.25">
      <c r="A7">
        <v>208</v>
      </c>
      <c r="B7">
        <v>1388234978</v>
      </c>
      <c r="C7" t="s">
        <v>3</v>
      </c>
      <c r="D7" s="6">
        <f t="shared" si="0"/>
        <v>41636.534467592595</v>
      </c>
      <c r="E7" t="e">
        <f>_xlfn.IFNA(VLOOKUP(A7,#REF!,2,FALSE),"")</f>
        <v>#REF!</v>
      </c>
      <c r="F7" t="e">
        <f>_xlfn.IFNA(IF(VLOOKUP(A7,#REF!,2,FALSE)&gt;E7,VLOOKUP(A7,#REF!,2,FALSE),""),"")</f>
        <v>#REF!</v>
      </c>
      <c r="G7" s="6" t="str">
        <f t="shared" si="1"/>
        <v/>
      </c>
      <c r="H7" s="6" t="str">
        <f t="shared" si="2"/>
        <v/>
      </c>
      <c r="I7" t="str">
        <f t="shared" si="3"/>
        <v/>
      </c>
      <c r="J7" t="str">
        <f t="shared" si="4"/>
        <v/>
      </c>
      <c r="K7">
        <f t="shared" si="5"/>
        <v>0</v>
      </c>
      <c r="L7" s="4">
        <f t="shared" si="6"/>
        <v>0</v>
      </c>
      <c r="M7">
        <f t="shared" si="7"/>
        <v>1</v>
      </c>
      <c r="N7">
        <f t="shared" si="8"/>
        <v>1</v>
      </c>
      <c r="O7">
        <f t="shared" si="9"/>
        <v>0</v>
      </c>
      <c r="P7">
        <f t="shared" si="10"/>
        <v>0</v>
      </c>
    </row>
    <row r="8" spans="1:16" x14ac:dyDescent="0.25">
      <c r="A8">
        <v>4952</v>
      </c>
      <c r="B8">
        <v>1386261997</v>
      </c>
      <c r="C8" t="s">
        <v>3</v>
      </c>
      <c r="D8" s="6">
        <f t="shared" si="0"/>
        <v>41613.69903935185</v>
      </c>
      <c r="E8" t="e">
        <f>_xlfn.IFNA(VLOOKUP(A8,#REF!,2,FALSE),"")</f>
        <v>#REF!</v>
      </c>
      <c r="F8" t="e">
        <f>_xlfn.IFNA(IF(VLOOKUP(A8,#REF!,2,FALSE)&gt;E8,VLOOKUP(A8,#REF!,2,FALSE),""),"")</f>
        <v>#REF!</v>
      </c>
      <c r="G8" s="6" t="str">
        <f t="shared" si="1"/>
        <v/>
      </c>
      <c r="H8" s="6" t="str">
        <f t="shared" si="2"/>
        <v/>
      </c>
      <c r="I8" t="str">
        <f t="shared" si="3"/>
        <v/>
      </c>
      <c r="J8" t="str">
        <f t="shared" si="4"/>
        <v/>
      </c>
      <c r="K8">
        <f t="shared" si="5"/>
        <v>0</v>
      </c>
      <c r="L8" s="4">
        <f t="shared" si="6"/>
        <v>0</v>
      </c>
      <c r="M8">
        <f t="shared" si="7"/>
        <v>1</v>
      </c>
      <c r="N8">
        <f t="shared" si="8"/>
        <v>1</v>
      </c>
      <c r="O8">
        <f t="shared" si="9"/>
        <v>0</v>
      </c>
      <c r="P8">
        <f t="shared" si="10"/>
        <v>0</v>
      </c>
    </row>
    <row r="9" spans="1:16" x14ac:dyDescent="0.25">
      <c r="A9">
        <v>2699</v>
      </c>
      <c r="B9">
        <v>1386031959</v>
      </c>
      <c r="C9" t="s">
        <v>3</v>
      </c>
      <c r="D9" s="6">
        <f t="shared" si="0"/>
        <v>41611.036562499998</v>
      </c>
      <c r="E9" t="e">
        <f>_xlfn.IFNA(VLOOKUP(A9,#REF!,2,FALSE),"")</f>
        <v>#REF!</v>
      </c>
      <c r="F9" t="e">
        <f>_xlfn.IFNA(IF(VLOOKUP(A9,#REF!,2,FALSE)&gt;E9,VLOOKUP(A9,#REF!,2,FALSE),""),"")</f>
        <v>#REF!</v>
      </c>
      <c r="G9" s="6" t="str">
        <f t="shared" si="1"/>
        <v/>
      </c>
      <c r="H9" s="6" t="str">
        <f t="shared" si="2"/>
        <v/>
      </c>
      <c r="I9" t="str">
        <f t="shared" si="3"/>
        <v/>
      </c>
      <c r="J9" t="str">
        <f t="shared" si="4"/>
        <v/>
      </c>
      <c r="K9">
        <f t="shared" si="5"/>
        <v>0</v>
      </c>
      <c r="L9" s="4">
        <f t="shared" si="6"/>
        <v>0</v>
      </c>
      <c r="M9">
        <f t="shared" si="7"/>
        <v>1</v>
      </c>
      <c r="N9">
        <f t="shared" si="8"/>
        <v>1</v>
      </c>
      <c r="O9">
        <f t="shared" si="9"/>
        <v>0</v>
      </c>
      <c r="P9">
        <f t="shared" si="10"/>
        <v>0</v>
      </c>
    </row>
    <row r="10" spans="1:16" x14ac:dyDescent="0.25">
      <c r="A10">
        <v>5092</v>
      </c>
      <c r="B10">
        <v>1386114871</v>
      </c>
      <c r="C10" t="s">
        <v>3</v>
      </c>
      <c r="D10" s="6">
        <f t="shared" si="0"/>
        <v>41611.996192129627</v>
      </c>
      <c r="E10" t="e">
        <f>_xlfn.IFNA(VLOOKUP(A10,#REF!,2,FALSE),"")</f>
        <v>#REF!</v>
      </c>
      <c r="F10" t="e">
        <f>_xlfn.IFNA(IF(VLOOKUP(A10,#REF!,2,FALSE)&gt;E10,VLOOKUP(A10,#REF!,2,FALSE),""),"")</f>
        <v>#REF!</v>
      </c>
      <c r="G10" s="6" t="str">
        <f t="shared" si="1"/>
        <v/>
      </c>
      <c r="H10" s="6" t="str">
        <f t="shared" si="2"/>
        <v/>
      </c>
      <c r="I10" t="str">
        <f t="shared" si="3"/>
        <v/>
      </c>
      <c r="J10" t="str">
        <f t="shared" si="4"/>
        <v/>
      </c>
      <c r="K10">
        <f t="shared" si="5"/>
        <v>0</v>
      </c>
      <c r="L10" s="4">
        <f t="shared" si="6"/>
        <v>0</v>
      </c>
      <c r="M10">
        <f t="shared" si="7"/>
        <v>1</v>
      </c>
      <c r="N10">
        <f t="shared" si="8"/>
        <v>1</v>
      </c>
      <c r="O10">
        <f t="shared" si="9"/>
        <v>0</v>
      </c>
      <c r="P10">
        <f t="shared" si="10"/>
        <v>0</v>
      </c>
    </row>
    <row r="11" spans="1:16" x14ac:dyDescent="0.25">
      <c r="A11">
        <v>7318</v>
      </c>
      <c r="B11">
        <v>1387733402</v>
      </c>
      <c r="C11" t="s">
        <v>3</v>
      </c>
      <c r="D11" s="6">
        <f t="shared" si="0"/>
        <v>41630.729189814818</v>
      </c>
      <c r="E11" t="e">
        <f>_xlfn.IFNA(VLOOKUP(A11,#REF!,2,FALSE),"")</f>
        <v>#REF!</v>
      </c>
      <c r="F11" t="e">
        <f>_xlfn.IFNA(IF(VLOOKUP(A11,#REF!,2,FALSE)&gt;E11,VLOOKUP(A11,#REF!,2,FALSE),""),"")</f>
        <v>#REF!</v>
      </c>
      <c r="G11" s="6" t="str">
        <f t="shared" si="1"/>
        <v/>
      </c>
      <c r="H11" s="6" t="str">
        <f t="shared" si="2"/>
        <v/>
      </c>
      <c r="I11" t="str">
        <f t="shared" si="3"/>
        <v/>
      </c>
      <c r="J11" t="str">
        <f t="shared" si="4"/>
        <v/>
      </c>
      <c r="K11">
        <f t="shared" si="5"/>
        <v>0</v>
      </c>
      <c r="L11" s="4">
        <f t="shared" si="6"/>
        <v>0</v>
      </c>
      <c r="M11">
        <f t="shared" si="7"/>
        <v>1</v>
      </c>
      <c r="N11">
        <f t="shared" si="8"/>
        <v>1</v>
      </c>
      <c r="O11">
        <f t="shared" si="9"/>
        <v>0</v>
      </c>
      <c r="P11">
        <f t="shared" si="10"/>
        <v>0</v>
      </c>
    </row>
    <row r="12" spans="1:16" x14ac:dyDescent="0.25">
      <c r="A12">
        <v>4591</v>
      </c>
      <c r="B12">
        <v>1385879011</v>
      </c>
      <c r="C12" t="s">
        <v>3</v>
      </c>
      <c r="D12" s="6">
        <f t="shared" si="0"/>
        <v>41609.266331018516</v>
      </c>
      <c r="E12" t="e">
        <f>_xlfn.IFNA(VLOOKUP(A12,#REF!,2,FALSE),"")</f>
        <v>#REF!</v>
      </c>
      <c r="F12" t="e">
        <f>_xlfn.IFNA(IF(VLOOKUP(A12,#REF!,2,FALSE)&gt;E12,VLOOKUP(A12,#REF!,2,FALSE),""),"")</f>
        <v>#REF!</v>
      </c>
      <c r="G12" s="6" t="str">
        <f t="shared" si="1"/>
        <v/>
      </c>
      <c r="H12" s="6" t="str">
        <f t="shared" si="2"/>
        <v/>
      </c>
      <c r="I12" t="str">
        <f t="shared" si="3"/>
        <v/>
      </c>
      <c r="J12" t="str">
        <f t="shared" si="4"/>
        <v/>
      </c>
      <c r="K12">
        <f t="shared" si="5"/>
        <v>0</v>
      </c>
      <c r="L12" s="4">
        <f t="shared" si="6"/>
        <v>0</v>
      </c>
      <c r="M12">
        <f t="shared" si="7"/>
        <v>1</v>
      </c>
      <c r="N12">
        <f t="shared" si="8"/>
        <v>1</v>
      </c>
      <c r="O12">
        <f t="shared" si="9"/>
        <v>0</v>
      </c>
      <c r="P12">
        <f t="shared" si="10"/>
        <v>0</v>
      </c>
    </row>
    <row r="13" spans="1:16" x14ac:dyDescent="0.25">
      <c r="A13">
        <v>520</v>
      </c>
      <c r="B13">
        <v>1386623002</v>
      </c>
      <c r="C13" t="s">
        <v>3</v>
      </c>
      <c r="D13" s="6">
        <f t="shared" si="0"/>
        <v>41617.877337962964</v>
      </c>
      <c r="E13" t="e">
        <f>_xlfn.IFNA(VLOOKUP(A13,#REF!,2,FALSE),"")</f>
        <v>#REF!</v>
      </c>
      <c r="F13" t="e">
        <f>_xlfn.IFNA(IF(VLOOKUP(A13,#REF!,2,FALSE)&gt;E13,VLOOKUP(A13,#REF!,2,FALSE),""),"")</f>
        <v>#REF!</v>
      </c>
      <c r="G13" s="6" t="str">
        <f t="shared" si="1"/>
        <v/>
      </c>
      <c r="H13" s="6" t="str">
        <f t="shared" si="2"/>
        <v/>
      </c>
      <c r="I13" t="str">
        <f t="shared" si="3"/>
        <v/>
      </c>
      <c r="J13" t="str">
        <f t="shared" si="4"/>
        <v/>
      </c>
      <c r="K13">
        <f t="shared" si="5"/>
        <v>0</v>
      </c>
      <c r="L13" s="4">
        <f t="shared" si="6"/>
        <v>0</v>
      </c>
      <c r="M13">
        <f t="shared" si="7"/>
        <v>1</v>
      </c>
      <c r="N13">
        <f t="shared" si="8"/>
        <v>1</v>
      </c>
      <c r="O13">
        <f t="shared" si="9"/>
        <v>0</v>
      </c>
      <c r="P13">
        <f t="shared" si="10"/>
        <v>0</v>
      </c>
    </row>
    <row r="14" spans="1:16" x14ac:dyDescent="0.25">
      <c r="A14">
        <v>3337</v>
      </c>
      <c r="B14">
        <v>1389124423</v>
      </c>
      <c r="C14" t="s">
        <v>3</v>
      </c>
      <c r="D14" s="6">
        <f t="shared" si="0"/>
        <v>41646.828969907408</v>
      </c>
      <c r="E14" t="e">
        <f>_xlfn.IFNA(VLOOKUP(A14,#REF!,2,FALSE),"")</f>
        <v>#REF!</v>
      </c>
      <c r="F14" t="e">
        <f>_xlfn.IFNA(IF(VLOOKUP(A14,#REF!,2,FALSE)&gt;E14,VLOOKUP(A14,#REF!,2,FALSE),""),"")</f>
        <v>#REF!</v>
      </c>
      <c r="G14" s="6" t="str">
        <f t="shared" si="1"/>
        <v/>
      </c>
      <c r="H14" s="6" t="str">
        <f t="shared" si="2"/>
        <v/>
      </c>
      <c r="I14" t="str">
        <f t="shared" si="3"/>
        <v/>
      </c>
      <c r="J14" t="str">
        <f t="shared" si="4"/>
        <v/>
      </c>
      <c r="K14">
        <f t="shared" si="5"/>
        <v>0</v>
      </c>
      <c r="L14" s="4">
        <f t="shared" si="6"/>
        <v>0</v>
      </c>
      <c r="M14">
        <f t="shared" si="7"/>
        <v>1</v>
      </c>
      <c r="N14">
        <f t="shared" si="8"/>
        <v>1</v>
      </c>
      <c r="O14">
        <f t="shared" si="9"/>
        <v>0</v>
      </c>
      <c r="P14">
        <f t="shared" si="10"/>
        <v>0</v>
      </c>
    </row>
    <row r="15" spans="1:16" x14ac:dyDescent="0.25">
      <c r="A15">
        <v>5670</v>
      </c>
      <c r="B15">
        <v>1386776329</v>
      </c>
      <c r="C15" t="s">
        <v>3</v>
      </c>
      <c r="D15" s="6">
        <f t="shared" si="0"/>
        <v>41619.651956018519</v>
      </c>
      <c r="E15" t="e">
        <f>_xlfn.IFNA(VLOOKUP(A15,#REF!,2,FALSE),"")</f>
        <v>#REF!</v>
      </c>
      <c r="F15" t="e">
        <f>_xlfn.IFNA(IF(VLOOKUP(A15,#REF!,2,FALSE)&gt;E15,VLOOKUP(A15,#REF!,2,FALSE),""),"")</f>
        <v>#REF!</v>
      </c>
      <c r="G15" s="6" t="str">
        <f t="shared" si="1"/>
        <v/>
      </c>
      <c r="H15" s="6" t="str">
        <f t="shared" si="2"/>
        <v/>
      </c>
      <c r="I15" t="str">
        <f t="shared" si="3"/>
        <v/>
      </c>
      <c r="J15" t="str">
        <f t="shared" si="4"/>
        <v/>
      </c>
      <c r="K15">
        <f t="shared" si="5"/>
        <v>0</v>
      </c>
      <c r="L15" s="4">
        <f t="shared" si="6"/>
        <v>0</v>
      </c>
      <c r="M15">
        <f t="shared" si="7"/>
        <v>1</v>
      </c>
      <c r="N15">
        <f t="shared" si="8"/>
        <v>1</v>
      </c>
      <c r="O15">
        <f t="shared" si="9"/>
        <v>0</v>
      </c>
      <c r="P15">
        <f t="shared" si="10"/>
        <v>0</v>
      </c>
    </row>
    <row r="16" spans="1:16" x14ac:dyDescent="0.25">
      <c r="A16">
        <v>2753</v>
      </c>
      <c r="B16">
        <v>1389021469</v>
      </c>
      <c r="C16" t="s">
        <v>3</v>
      </c>
      <c r="D16" s="6">
        <f t="shared" si="0"/>
        <v>41645.637372685182</v>
      </c>
      <c r="E16" t="e">
        <f>_xlfn.IFNA(VLOOKUP(A16,#REF!,2,FALSE),"")</f>
        <v>#REF!</v>
      </c>
      <c r="F16" t="e">
        <f>_xlfn.IFNA(IF(VLOOKUP(A16,#REF!,2,FALSE)&gt;E16,VLOOKUP(A16,#REF!,2,FALSE),""),"")</f>
        <v>#REF!</v>
      </c>
      <c r="G16" s="6" t="str">
        <f t="shared" si="1"/>
        <v/>
      </c>
      <c r="H16" s="6" t="str">
        <f t="shared" si="2"/>
        <v/>
      </c>
      <c r="I16" t="str">
        <f t="shared" si="3"/>
        <v/>
      </c>
      <c r="J16" t="str">
        <f t="shared" si="4"/>
        <v/>
      </c>
      <c r="K16">
        <f t="shared" si="5"/>
        <v>0</v>
      </c>
      <c r="L16" s="4">
        <f t="shared" si="6"/>
        <v>0</v>
      </c>
      <c r="M16">
        <f t="shared" si="7"/>
        <v>1</v>
      </c>
      <c r="N16">
        <f t="shared" si="8"/>
        <v>1</v>
      </c>
      <c r="O16">
        <f t="shared" si="9"/>
        <v>0</v>
      </c>
      <c r="P16">
        <f t="shared" si="10"/>
        <v>0</v>
      </c>
    </row>
    <row r="17" spans="1:16" x14ac:dyDescent="0.25">
      <c r="A17">
        <v>8336</v>
      </c>
      <c r="B17">
        <v>1386548385</v>
      </c>
      <c r="C17" t="s">
        <v>3</v>
      </c>
      <c r="D17" s="6">
        <f t="shared" si="0"/>
        <v>41617.013715277775</v>
      </c>
      <c r="E17" t="e">
        <f>_xlfn.IFNA(VLOOKUP(A17,#REF!,2,FALSE),"")</f>
        <v>#REF!</v>
      </c>
      <c r="F17" t="e">
        <f>_xlfn.IFNA(IF(VLOOKUP(A17,#REF!,2,FALSE)&gt;E17,VLOOKUP(A17,#REF!,2,FALSE),""),"")</f>
        <v>#REF!</v>
      </c>
      <c r="G17" s="6" t="str">
        <f t="shared" si="1"/>
        <v/>
      </c>
      <c r="H17" s="6" t="str">
        <f t="shared" si="2"/>
        <v/>
      </c>
      <c r="I17" t="str">
        <f t="shared" si="3"/>
        <v/>
      </c>
      <c r="J17" t="str">
        <f t="shared" si="4"/>
        <v/>
      </c>
      <c r="K17">
        <f t="shared" si="5"/>
        <v>0</v>
      </c>
      <c r="L17" s="4">
        <f t="shared" si="6"/>
        <v>0</v>
      </c>
      <c r="M17">
        <f t="shared" si="7"/>
        <v>1</v>
      </c>
      <c r="N17">
        <f t="shared" si="8"/>
        <v>1</v>
      </c>
      <c r="O17">
        <f t="shared" si="9"/>
        <v>0</v>
      </c>
      <c r="P17">
        <f t="shared" si="10"/>
        <v>0</v>
      </c>
    </row>
    <row r="18" spans="1:16" x14ac:dyDescent="0.25">
      <c r="A18">
        <v>3908</v>
      </c>
      <c r="B18">
        <v>1386876524</v>
      </c>
      <c r="C18" t="s">
        <v>3</v>
      </c>
      <c r="D18" s="6">
        <f t="shared" si="0"/>
        <v>41620.811620370368</v>
      </c>
      <c r="E18" t="e">
        <f>_xlfn.IFNA(VLOOKUP(A18,#REF!,2,FALSE),"")</f>
        <v>#REF!</v>
      </c>
      <c r="F18" t="e">
        <f>_xlfn.IFNA(IF(VLOOKUP(A18,#REF!,2,FALSE)&gt;E18,VLOOKUP(A18,#REF!,2,FALSE),""),"")</f>
        <v>#REF!</v>
      </c>
      <c r="G18" s="6" t="str">
        <f t="shared" si="1"/>
        <v/>
      </c>
      <c r="H18" s="6" t="str">
        <f t="shared" si="2"/>
        <v/>
      </c>
      <c r="I18" t="str">
        <f t="shared" si="3"/>
        <v/>
      </c>
      <c r="J18" t="str">
        <f t="shared" si="4"/>
        <v/>
      </c>
      <c r="K18">
        <f t="shared" si="5"/>
        <v>0</v>
      </c>
      <c r="L18" s="4">
        <f t="shared" si="6"/>
        <v>0</v>
      </c>
      <c r="M18">
        <f t="shared" si="7"/>
        <v>1</v>
      </c>
      <c r="N18">
        <f t="shared" si="8"/>
        <v>1</v>
      </c>
      <c r="O18">
        <f t="shared" si="9"/>
        <v>0</v>
      </c>
      <c r="P18">
        <f t="shared" si="10"/>
        <v>0</v>
      </c>
    </row>
    <row r="19" spans="1:16" x14ac:dyDescent="0.25">
      <c r="A19">
        <v>1896</v>
      </c>
      <c r="B19">
        <v>1389110009</v>
      </c>
      <c r="C19" t="s">
        <v>3</v>
      </c>
      <c r="D19" s="6">
        <f t="shared" si="0"/>
        <v>41646.662141203706</v>
      </c>
      <c r="E19" t="e">
        <f>_xlfn.IFNA(VLOOKUP(A19,#REF!,2,FALSE),"")</f>
        <v>#REF!</v>
      </c>
      <c r="F19" t="e">
        <f>_xlfn.IFNA(IF(VLOOKUP(A19,#REF!,2,FALSE)&gt;E19,VLOOKUP(A19,#REF!,2,FALSE),""),"")</f>
        <v>#REF!</v>
      </c>
      <c r="G19" s="6" t="str">
        <f t="shared" si="1"/>
        <v/>
      </c>
      <c r="H19" s="6" t="str">
        <f t="shared" si="2"/>
        <v/>
      </c>
      <c r="I19" t="str">
        <f t="shared" si="3"/>
        <v/>
      </c>
      <c r="J19" t="str">
        <f t="shared" si="4"/>
        <v/>
      </c>
      <c r="K19">
        <f t="shared" si="5"/>
        <v>0</v>
      </c>
      <c r="L19" s="4">
        <f t="shared" si="6"/>
        <v>0</v>
      </c>
      <c r="M19">
        <f t="shared" si="7"/>
        <v>1</v>
      </c>
      <c r="N19">
        <f t="shared" si="8"/>
        <v>1</v>
      </c>
      <c r="O19">
        <f t="shared" si="9"/>
        <v>0</v>
      </c>
      <c r="P19">
        <f t="shared" si="10"/>
        <v>0</v>
      </c>
    </row>
    <row r="20" spans="1:16" x14ac:dyDescent="0.25">
      <c r="A20">
        <v>6232</v>
      </c>
      <c r="B20">
        <v>1387036213</v>
      </c>
      <c r="C20" t="s">
        <v>3</v>
      </c>
      <c r="D20" s="6">
        <f t="shared" si="0"/>
        <v>41622.659872685181</v>
      </c>
      <c r="E20" t="e">
        <f>_xlfn.IFNA(VLOOKUP(A20,#REF!,2,FALSE),"")</f>
        <v>#REF!</v>
      </c>
      <c r="F20" t="e">
        <f>_xlfn.IFNA(IF(VLOOKUP(A20,#REF!,2,FALSE)&gt;E20,VLOOKUP(A20,#REF!,2,FALSE),""),"")</f>
        <v>#REF!</v>
      </c>
      <c r="G20" s="6" t="str">
        <f t="shared" si="1"/>
        <v/>
      </c>
      <c r="H20" s="6" t="str">
        <f t="shared" si="2"/>
        <v/>
      </c>
      <c r="I20" t="str">
        <f t="shared" si="3"/>
        <v/>
      </c>
      <c r="J20" t="str">
        <f t="shared" si="4"/>
        <v/>
      </c>
      <c r="K20">
        <f t="shared" si="5"/>
        <v>0</v>
      </c>
      <c r="L20" s="4">
        <f t="shared" si="6"/>
        <v>0</v>
      </c>
      <c r="M20">
        <f t="shared" si="7"/>
        <v>1</v>
      </c>
      <c r="N20">
        <f t="shared" si="8"/>
        <v>1</v>
      </c>
      <c r="O20">
        <f t="shared" si="9"/>
        <v>0</v>
      </c>
      <c r="P20">
        <f t="shared" si="10"/>
        <v>0</v>
      </c>
    </row>
    <row r="21" spans="1:16" x14ac:dyDescent="0.25">
      <c r="A21">
        <v>9228</v>
      </c>
      <c r="B21">
        <v>1387664665</v>
      </c>
      <c r="C21" t="s">
        <v>3</v>
      </c>
      <c r="D21" s="6">
        <f t="shared" si="0"/>
        <v>41629.933622685188</v>
      </c>
      <c r="E21" t="e">
        <f>_xlfn.IFNA(VLOOKUP(A21,#REF!,2,FALSE),"")</f>
        <v>#REF!</v>
      </c>
      <c r="F21" t="e">
        <f>_xlfn.IFNA(IF(VLOOKUP(A21,#REF!,2,FALSE)&gt;E21,VLOOKUP(A21,#REF!,2,FALSE),""),"")</f>
        <v>#REF!</v>
      </c>
      <c r="G21" s="6" t="str">
        <f t="shared" si="1"/>
        <v/>
      </c>
      <c r="H21" s="6" t="str">
        <f t="shared" si="2"/>
        <v/>
      </c>
      <c r="I21" t="str">
        <f t="shared" si="3"/>
        <v/>
      </c>
      <c r="J21" t="str">
        <f t="shared" si="4"/>
        <v/>
      </c>
      <c r="K21">
        <f t="shared" si="5"/>
        <v>0</v>
      </c>
      <c r="L21" s="4">
        <f t="shared" si="6"/>
        <v>0</v>
      </c>
      <c r="M21">
        <f t="shared" si="7"/>
        <v>1</v>
      </c>
      <c r="N21">
        <f t="shared" si="8"/>
        <v>1</v>
      </c>
      <c r="O21">
        <f t="shared" si="9"/>
        <v>0</v>
      </c>
      <c r="P21">
        <f t="shared" si="10"/>
        <v>0</v>
      </c>
    </row>
    <row r="22" spans="1:16" x14ac:dyDescent="0.25">
      <c r="A22">
        <v>9460</v>
      </c>
      <c r="B22">
        <v>1387244214</v>
      </c>
      <c r="C22" t="s">
        <v>3</v>
      </c>
      <c r="D22" s="6">
        <f t="shared" si="0"/>
        <v>41625.067291666666</v>
      </c>
      <c r="E22" t="e">
        <f>_xlfn.IFNA(VLOOKUP(A22,#REF!,2,FALSE),"")</f>
        <v>#REF!</v>
      </c>
      <c r="F22" t="e">
        <f>_xlfn.IFNA(IF(VLOOKUP(A22,#REF!,2,FALSE)&gt;E22,VLOOKUP(A22,#REF!,2,FALSE),""),"")</f>
        <v>#REF!</v>
      </c>
      <c r="G22" s="6" t="str">
        <f t="shared" si="1"/>
        <v/>
      </c>
      <c r="H22" s="6" t="str">
        <f t="shared" si="2"/>
        <v/>
      </c>
      <c r="I22" t="str">
        <f t="shared" si="3"/>
        <v/>
      </c>
      <c r="J22" t="str">
        <f t="shared" si="4"/>
        <v/>
      </c>
      <c r="K22">
        <f t="shared" si="5"/>
        <v>0</v>
      </c>
      <c r="L22" s="4">
        <f t="shared" si="6"/>
        <v>0</v>
      </c>
      <c r="M22">
        <f t="shared" si="7"/>
        <v>1</v>
      </c>
      <c r="N22">
        <f t="shared" si="8"/>
        <v>1</v>
      </c>
      <c r="O22">
        <f t="shared" si="9"/>
        <v>0</v>
      </c>
      <c r="P22">
        <f t="shared" si="10"/>
        <v>0</v>
      </c>
    </row>
    <row r="23" spans="1:16" x14ac:dyDescent="0.25">
      <c r="A23">
        <v>4221</v>
      </c>
      <c r="B23">
        <v>1387320044</v>
      </c>
      <c r="C23" t="s">
        <v>3</v>
      </c>
      <c r="D23" s="6">
        <f t="shared" si="0"/>
        <v>41625.944953703707</v>
      </c>
      <c r="E23" t="e">
        <f>_xlfn.IFNA(VLOOKUP(A23,#REF!,2,FALSE),"")</f>
        <v>#REF!</v>
      </c>
      <c r="F23" t="e">
        <f>_xlfn.IFNA(IF(VLOOKUP(A23,#REF!,2,FALSE)&gt;E23,VLOOKUP(A23,#REF!,2,FALSE),""),"")</f>
        <v>#REF!</v>
      </c>
      <c r="G23" s="6" t="str">
        <f t="shared" si="1"/>
        <v/>
      </c>
      <c r="H23" s="6" t="str">
        <f t="shared" si="2"/>
        <v/>
      </c>
      <c r="I23" t="str">
        <f t="shared" si="3"/>
        <v/>
      </c>
      <c r="J23" t="str">
        <f t="shared" si="4"/>
        <v/>
      </c>
      <c r="K23">
        <f t="shared" si="5"/>
        <v>0</v>
      </c>
      <c r="L23" s="4">
        <f t="shared" si="6"/>
        <v>0</v>
      </c>
      <c r="M23">
        <f t="shared" si="7"/>
        <v>1</v>
      </c>
      <c r="N23">
        <f t="shared" si="8"/>
        <v>1</v>
      </c>
      <c r="O23">
        <f t="shared" si="9"/>
        <v>0</v>
      </c>
      <c r="P23">
        <f t="shared" si="10"/>
        <v>0</v>
      </c>
    </row>
    <row r="24" spans="1:16" x14ac:dyDescent="0.25">
      <c r="A24">
        <v>3886</v>
      </c>
      <c r="B24">
        <v>1389348732</v>
      </c>
      <c r="C24" t="s">
        <v>3</v>
      </c>
      <c r="D24" s="6">
        <f t="shared" si="0"/>
        <v>41649.425138888888</v>
      </c>
      <c r="E24" t="e">
        <f>_xlfn.IFNA(VLOOKUP(A24,#REF!,2,FALSE),"")</f>
        <v>#REF!</v>
      </c>
      <c r="F24" t="e">
        <f>_xlfn.IFNA(IF(VLOOKUP(A24,#REF!,2,FALSE)&gt;E24,VLOOKUP(A24,#REF!,2,FALSE),""),"")</f>
        <v>#REF!</v>
      </c>
      <c r="G24" s="6" t="str">
        <f t="shared" si="1"/>
        <v/>
      </c>
      <c r="H24" s="6" t="str">
        <f t="shared" si="2"/>
        <v/>
      </c>
      <c r="I24" t="str">
        <f t="shared" si="3"/>
        <v/>
      </c>
      <c r="J24" t="str">
        <f t="shared" si="4"/>
        <v/>
      </c>
      <c r="K24">
        <f t="shared" si="5"/>
        <v>0</v>
      </c>
      <c r="L24" s="4">
        <f t="shared" si="6"/>
        <v>0</v>
      </c>
      <c r="M24">
        <f t="shared" si="7"/>
        <v>1</v>
      </c>
      <c r="N24">
        <f t="shared" si="8"/>
        <v>1</v>
      </c>
      <c r="O24">
        <f t="shared" si="9"/>
        <v>0</v>
      </c>
      <c r="P24">
        <f t="shared" si="10"/>
        <v>0</v>
      </c>
    </row>
    <row r="25" spans="1:16" x14ac:dyDescent="0.25">
      <c r="A25">
        <v>4461</v>
      </c>
      <c r="B25">
        <v>1390162432</v>
      </c>
      <c r="C25" t="s">
        <v>3</v>
      </c>
      <c r="D25" s="6">
        <f t="shared" si="0"/>
        <v>41658.842962962961</v>
      </c>
      <c r="E25" t="e">
        <f>_xlfn.IFNA(VLOOKUP(A25,#REF!,2,FALSE),"")</f>
        <v>#REF!</v>
      </c>
      <c r="F25" t="e">
        <f>_xlfn.IFNA(IF(VLOOKUP(A25,#REF!,2,FALSE)&gt;E25,VLOOKUP(A25,#REF!,2,FALSE),""),"")</f>
        <v>#REF!</v>
      </c>
      <c r="G25" s="6" t="str">
        <f t="shared" si="1"/>
        <v/>
      </c>
      <c r="H25" s="6" t="str">
        <f t="shared" si="2"/>
        <v/>
      </c>
      <c r="I25" t="str">
        <f t="shared" si="3"/>
        <v/>
      </c>
      <c r="J25" t="str">
        <f t="shared" si="4"/>
        <v/>
      </c>
      <c r="K25">
        <f t="shared" si="5"/>
        <v>0</v>
      </c>
      <c r="L25" s="4">
        <f t="shared" si="6"/>
        <v>0</v>
      </c>
      <c r="M25">
        <f t="shared" si="7"/>
        <v>1</v>
      </c>
      <c r="N25">
        <f t="shared" si="8"/>
        <v>1</v>
      </c>
      <c r="O25">
        <f t="shared" si="9"/>
        <v>0</v>
      </c>
      <c r="P25">
        <f t="shared" si="10"/>
        <v>0</v>
      </c>
    </row>
    <row r="26" spans="1:16" x14ac:dyDescent="0.25">
      <c r="A26">
        <v>6147</v>
      </c>
      <c r="B26">
        <v>1387897845</v>
      </c>
      <c r="C26" t="s">
        <v>3</v>
      </c>
      <c r="D26" s="6">
        <f t="shared" si="0"/>
        <v>41632.632465277777</v>
      </c>
      <c r="E26" t="e">
        <f>_xlfn.IFNA(VLOOKUP(A26,#REF!,2,FALSE),"")</f>
        <v>#REF!</v>
      </c>
      <c r="F26" t="e">
        <f>_xlfn.IFNA(IF(VLOOKUP(A26,#REF!,2,FALSE)&gt;E26,VLOOKUP(A26,#REF!,2,FALSE),""),"")</f>
        <v>#REF!</v>
      </c>
      <c r="G26" s="6" t="str">
        <f t="shared" si="1"/>
        <v/>
      </c>
      <c r="H26" s="6" t="str">
        <f t="shared" si="2"/>
        <v/>
      </c>
      <c r="I26" t="str">
        <f t="shared" si="3"/>
        <v/>
      </c>
      <c r="J26" t="str">
        <f t="shared" si="4"/>
        <v/>
      </c>
      <c r="K26">
        <f t="shared" si="5"/>
        <v>0</v>
      </c>
      <c r="L26" s="4">
        <f t="shared" si="6"/>
        <v>0</v>
      </c>
      <c r="M26">
        <f t="shared" si="7"/>
        <v>1</v>
      </c>
      <c r="N26">
        <f t="shared" si="8"/>
        <v>1</v>
      </c>
      <c r="O26">
        <f t="shared" si="9"/>
        <v>0</v>
      </c>
      <c r="P26">
        <f t="shared" si="10"/>
        <v>0</v>
      </c>
    </row>
    <row r="27" spans="1:16" x14ac:dyDescent="0.25">
      <c r="A27">
        <v>8860</v>
      </c>
      <c r="B27">
        <v>1390114368</v>
      </c>
      <c r="C27" t="s">
        <v>3</v>
      </c>
      <c r="D27" s="6">
        <f t="shared" si="0"/>
        <v>41658.286666666667</v>
      </c>
      <c r="E27" t="e">
        <f>_xlfn.IFNA(VLOOKUP(A27,#REF!,2,FALSE),"")</f>
        <v>#REF!</v>
      </c>
      <c r="F27" t="e">
        <f>_xlfn.IFNA(IF(VLOOKUP(A27,#REF!,2,FALSE)&gt;E27,VLOOKUP(A27,#REF!,2,FALSE),""),"")</f>
        <v>#REF!</v>
      </c>
      <c r="G27" s="6" t="str">
        <f t="shared" si="1"/>
        <v/>
      </c>
      <c r="H27" s="6" t="str">
        <f t="shared" si="2"/>
        <v/>
      </c>
      <c r="I27" t="str">
        <f t="shared" si="3"/>
        <v/>
      </c>
      <c r="J27" t="str">
        <f t="shared" si="4"/>
        <v/>
      </c>
      <c r="K27">
        <f t="shared" si="5"/>
        <v>0</v>
      </c>
      <c r="L27" s="4">
        <f t="shared" si="6"/>
        <v>0</v>
      </c>
      <c r="M27">
        <f t="shared" si="7"/>
        <v>1</v>
      </c>
      <c r="N27">
        <f t="shared" si="8"/>
        <v>1</v>
      </c>
      <c r="O27">
        <f t="shared" si="9"/>
        <v>0</v>
      </c>
      <c r="P27">
        <f t="shared" si="10"/>
        <v>0</v>
      </c>
    </row>
    <row r="28" spans="1:16" x14ac:dyDescent="0.25">
      <c r="A28">
        <v>5442</v>
      </c>
      <c r="B28">
        <v>1387520295</v>
      </c>
      <c r="C28" t="s">
        <v>3</v>
      </c>
      <c r="D28" s="6">
        <f t="shared" si="0"/>
        <v>41628.262673611112</v>
      </c>
      <c r="E28" t="e">
        <f>_xlfn.IFNA(VLOOKUP(A28,#REF!,2,FALSE),"")</f>
        <v>#REF!</v>
      </c>
      <c r="F28" t="e">
        <f>_xlfn.IFNA(IF(VLOOKUP(A28,#REF!,2,FALSE)&gt;E28,VLOOKUP(A28,#REF!,2,FALSE),""),"")</f>
        <v>#REF!</v>
      </c>
      <c r="G28" s="6" t="str">
        <f t="shared" si="1"/>
        <v/>
      </c>
      <c r="H28" s="6" t="str">
        <f t="shared" si="2"/>
        <v/>
      </c>
      <c r="I28" t="str">
        <f t="shared" si="3"/>
        <v/>
      </c>
      <c r="J28" t="str">
        <f t="shared" si="4"/>
        <v/>
      </c>
      <c r="K28">
        <f t="shared" si="5"/>
        <v>0</v>
      </c>
      <c r="L28" s="4">
        <f t="shared" si="6"/>
        <v>0</v>
      </c>
      <c r="M28">
        <f t="shared" si="7"/>
        <v>1</v>
      </c>
      <c r="N28">
        <f t="shared" si="8"/>
        <v>1</v>
      </c>
      <c r="O28">
        <f t="shared" si="9"/>
        <v>0</v>
      </c>
      <c r="P28">
        <f t="shared" si="10"/>
        <v>0</v>
      </c>
    </row>
    <row r="29" spans="1:16" x14ac:dyDescent="0.25">
      <c r="A29">
        <v>5376</v>
      </c>
      <c r="B29">
        <v>1390501420</v>
      </c>
      <c r="C29" t="s">
        <v>3</v>
      </c>
      <c r="D29" s="6">
        <f t="shared" si="0"/>
        <v>41662.766435185185</v>
      </c>
      <c r="E29" t="e">
        <f>_xlfn.IFNA(VLOOKUP(A29,#REF!,2,FALSE),"")</f>
        <v>#REF!</v>
      </c>
      <c r="F29" t="e">
        <f>_xlfn.IFNA(IF(VLOOKUP(A29,#REF!,2,FALSE)&gt;E29,VLOOKUP(A29,#REF!,2,FALSE),""),"")</f>
        <v>#REF!</v>
      </c>
      <c r="G29" s="6" t="str">
        <f t="shared" si="1"/>
        <v/>
      </c>
      <c r="H29" s="6" t="str">
        <f t="shared" si="2"/>
        <v/>
      </c>
      <c r="I29" t="str">
        <f t="shared" si="3"/>
        <v/>
      </c>
      <c r="J29" t="str">
        <f t="shared" si="4"/>
        <v/>
      </c>
      <c r="K29">
        <f t="shared" si="5"/>
        <v>0</v>
      </c>
      <c r="L29" s="4">
        <f t="shared" si="6"/>
        <v>0</v>
      </c>
      <c r="M29">
        <f t="shared" si="7"/>
        <v>1</v>
      </c>
      <c r="N29">
        <f t="shared" si="8"/>
        <v>1</v>
      </c>
      <c r="O29">
        <f t="shared" si="9"/>
        <v>0</v>
      </c>
      <c r="P29">
        <f t="shared" si="10"/>
        <v>0</v>
      </c>
    </row>
    <row r="30" spans="1:16" x14ac:dyDescent="0.25">
      <c r="A30">
        <v>6608</v>
      </c>
      <c r="B30">
        <v>1387566204</v>
      </c>
      <c r="C30" t="s">
        <v>3</v>
      </c>
      <c r="D30" s="6">
        <f t="shared" si="0"/>
        <v>41628.794027777774</v>
      </c>
      <c r="E30" t="e">
        <f>_xlfn.IFNA(VLOOKUP(A30,#REF!,2,FALSE),"")</f>
        <v>#REF!</v>
      </c>
      <c r="F30" t="e">
        <f>_xlfn.IFNA(IF(VLOOKUP(A30,#REF!,2,FALSE)&gt;E30,VLOOKUP(A30,#REF!,2,FALSE),""),"")</f>
        <v>#REF!</v>
      </c>
      <c r="G30" s="6" t="str">
        <f t="shared" si="1"/>
        <v/>
      </c>
      <c r="H30" s="6" t="str">
        <f t="shared" si="2"/>
        <v/>
      </c>
      <c r="I30" t="str">
        <f t="shared" si="3"/>
        <v/>
      </c>
      <c r="J30" t="str">
        <f t="shared" si="4"/>
        <v/>
      </c>
      <c r="K30">
        <f t="shared" si="5"/>
        <v>0</v>
      </c>
      <c r="L30" s="4">
        <f t="shared" si="6"/>
        <v>0</v>
      </c>
      <c r="M30">
        <f t="shared" si="7"/>
        <v>1</v>
      </c>
      <c r="N30">
        <f t="shared" si="8"/>
        <v>1</v>
      </c>
      <c r="O30">
        <f t="shared" si="9"/>
        <v>0</v>
      </c>
      <c r="P30">
        <f t="shared" si="10"/>
        <v>0</v>
      </c>
    </row>
    <row r="31" spans="1:16" x14ac:dyDescent="0.25">
      <c r="A31">
        <v>4848</v>
      </c>
      <c r="B31">
        <v>1388688733</v>
      </c>
      <c r="C31" t="s">
        <v>3</v>
      </c>
      <c r="D31" s="6">
        <f t="shared" si="0"/>
        <v>41641.786261574074</v>
      </c>
      <c r="E31" t="e">
        <f>_xlfn.IFNA(VLOOKUP(A31,#REF!,2,FALSE),"")</f>
        <v>#REF!</v>
      </c>
      <c r="F31" t="e">
        <f>_xlfn.IFNA(IF(VLOOKUP(A31,#REF!,2,FALSE)&gt;E31,VLOOKUP(A31,#REF!,2,FALSE),""),"")</f>
        <v>#REF!</v>
      </c>
      <c r="G31" s="6" t="str">
        <f t="shared" si="1"/>
        <v/>
      </c>
      <c r="H31" s="6" t="str">
        <f t="shared" si="2"/>
        <v/>
      </c>
      <c r="I31" t="str">
        <f t="shared" si="3"/>
        <v/>
      </c>
      <c r="J31" t="str">
        <f t="shared" si="4"/>
        <v/>
      </c>
      <c r="K31">
        <f t="shared" si="5"/>
        <v>0</v>
      </c>
      <c r="L31" s="4">
        <f t="shared" si="6"/>
        <v>0</v>
      </c>
      <c r="M31">
        <f t="shared" si="7"/>
        <v>1</v>
      </c>
      <c r="N31">
        <f t="shared" si="8"/>
        <v>1</v>
      </c>
      <c r="O31">
        <f t="shared" si="9"/>
        <v>0</v>
      </c>
      <c r="P31">
        <f t="shared" si="10"/>
        <v>0</v>
      </c>
    </row>
    <row r="32" spans="1:16" x14ac:dyDescent="0.25">
      <c r="A32">
        <v>5965</v>
      </c>
      <c r="B32">
        <v>1390099607</v>
      </c>
      <c r="C32" t="s">
        <v>3</v>
      </c>
      <c r="D32" s="6">
        <f t="shared" si="0"/>
        <v>41658.11582175926</v>
      </c>
      <c r="E32" t="e">
        <f>_xlfn.IFNA(VLOOKUP(A32,#REF!,2,FALSE),"")</f>
        <v>#REF!</v>
      </c>
      <c r="F32" t="e">
        <f>_xlfn.IFNA(IF(VLOOKUP(A32,#REF!,2,FALSE)&gt;E32,VLOOKUP(A32,#REF!,2,FALSE),""),"")</f>
        <v>#REF!</v>
      </c>
      <c r="G32" s="6" t="str">
        <f t="shared" si="1"/>
        <v/>
      </c>
      <c r="H32" s="6" t="str">
        <f t="shared" si="2"/>
        <v/>
      </c>
      <c r="I32" t="str">
        <f t="shared" si="3"/>
        <v/>
      </c>
      <c r="J32" t="str">
        <f t="shared" si="4"/>
        <v/>
      </c>
      <c r="K32">
        <f t="shared" si="5"/>
        <v>0</v>
      </c>
      <c r="L32" s="4">
        <f t="shared" si="6"/>
        <v>0</v>
      </c>
      <c r="M32">
        <f t="shared" si="7"/>
        <v>1</v>
      </c>
      <c r="N32">
        <f t="shared" si="8"/>
        <v>1</v>
      </c>
      <c r="O32">
        <f t="shared" si="9"/>
        <v>0</v>
      </c>
      <c r="P32">
        <f t="shared" si="10"/>
        <v>0</v>
      </c>
    </row>
    <row r="33" spans="1:16" x14ac:dyDescent="0.25">
      <c r="A33">
        <v>6989</v>
      </c>
      <c r="B33">
        <v>1389291060</v>
      </c>
      <c r="C33" t="s">
        <v>3</v>
      </c>
      <c r="D33" s="6">
        <f t="shared" si="0"/>
        <v>41648.757638888892</v>
      </c>
      <c r="E33" t="e">
        <f>_xlfn.IFNA(VLOOKUP(A33,#REF!,2,FALSE),"")</f>
        <v>#REF!</v>
      </c>
      <c r="F33" t="e">
        <f>_xlfn.IFNA(IF(VLOOKUP(A33,#REF!,2,FALSE)&gt;E33,VLOOKUP(A33,#REF!,2,FALSE),""),"")</f>
        <v>#REF!</v>
      </c>
      <c r="G33" s="6" t="str">
        <f t="shared" si="1"/>
        <v/>
      </c>
      <c r="H33" s="6" t="str">
        <f t="shared" si="2"/>
        <v/>
      </c>
      <c r="I33" t="str">
        <f t="shared" si="3"/>
        <v/>
      </c>
      <c r="J33" t="str">
        <f t="shared" si="4"/>
        <v/>
      </c>
      <c r="K33">
        <f t="shared" si="5"/>
        <v>0</v>
      </c>
      <c r="L33" s="4">
        <f t="shared" si="6"/>
        <v>0</v>
      </c>
      <c r="M33">
        <f t="shared" si="7"/>
        <v>1</v>
      </c>
      <c r="N33">
        <f t="shared" si="8"/>
        <v>1</v>
      </c>
      <c r="O33">
        <f t="shared" si="9"/>
        <v>0</v>
      </c>
      <c r="P33">
        <f t="shared" si="10"/>
        <v>0</v>
      </c>
    </row>
    <row r="34" spans="1:16" x14ac:dyDescent="0.25">
      <c r="A34">
        <v>4384</v>
      </c>
      <c r="B34">
        <v>1385967841</v>
      </c>
      <c r="C34" t="s">
        <v>3</v>
      </c>
      <c r="D34" s="6">
        <f t="shared" si="0"/>
        <v>41610.294456018521</v>
      </c>
      <c r="E34" t="e">
        <f>_xlfn.IFNA(VLOOKUP(A34,#REF!,2,FALSE),"")</f>
        <v>#REF!</v>
      </c>
      <c r="F34" t="e">
        <f>_xlfn.IFNA(IF(VLOOKUP(A34,#REF!,2,FALSE)&gt;E34,VLOOKUP(A34,#REF!,2,FALSE),""),"")</f>
        <v>#REF!</v>
      </c>
      <c r="G34" s="6" t="str">
        <f t="shared" si="1"/>
        <v/>
      </c>
      <c r="H34" s="6" t="str">
        <f t="shared" si="2"/>
        <v/>
      </c>
      <c r="I34" t="str">
        <f t="shared" si="3"/>
        <v/>
      </c>
      <c r="J34" t="str">
        <f t="shared" si="4"/>
        <v/>
      </c>
      <c r="K34">
        <f t="shared" si="5"/>
        <v>0</v>
      </c>
      <c r="L34" s="4">
        <f t="shared" si="6"/>
        <v>0</v>
      </c>
      <c r="M34">
        <f t="shared" si="7"/>
        <v>1</v>
      </c>
      <c r="N34">
        <f t="shared" si="8"/>
        <v>1</v>
      </c>
      <c r="O34">
        <f t="shared" si="9"/>
        <v>0</v>
      </c>
      <c r="P34">
        <f t="shared" si="10"/>
        <v>0</v>
      </c>
    </row>
    <row r="35" spans="1:16" x14ac:dyDescent="0.25">
      <c r="A35">
        <v>7301</v>
      </c>
      <c r="B35">
        <v>1390577419</v>
      </c>
      <c r="C35" t="s">
        <v>3</v>
      </c>
      <c r="D35" s="6">
        <f t="shared" si="0"/>
        <v>41663.646053240744</v>
      </c>
      <c r="E35" t="e">
        <f>_xlfn.IFNA(VLOOKUP(A35,#REF!,2,FALSE),"")</f>
        <v>#REF!</v>
      </c>
      <c r="F35" t="e">
        <f>_xlfn.IFNA(IF(VLOOKUP(A35,#REF!,2,FALSE)&gt;E35,VLOOKUP(A35,#REF!,2,FALSE),""),"")</f>
        <v>#REF!</v>
      </c>
      <c r="G35" s="6" t="str">
        <f t="shared" si="1"/>
        <v/>
      </c>
      <c r="H35" s="6" t="str">
        <f t="shared" si="2"/>
        <v/>
      </c>
      <c r="I35" t="str">
        <f t="shared" si="3"/>
        <v/>
      </c>
      <c r="J35" t="str">
        <f t="shared" si="4"/>
        <v/>
      </c>
      <c r="K35">
        <f t="shared" si="5"/>
        <v>0</v>
      </c>
      <c r="L35" s="4">
        <f t="shared" si="6"/>
        <v>0</v>
      </c>
      <c r="M35">
        <f t="shared" si="7"/>
        <v>1</v>
      </c>
      <c r="N35">
        <f t="shared" si="8"/>
        <v>1</v>
      </c>
      <c r="O35">
        <f t="shared" si="9"/>
        <v>0</v>
      </c>
      <c r="P35">
        <f t="shared" si="10"/>
        <v>0</v>
      </c>
    </row>
    <row r="36" spans="1:16" x14ac:dyDescent="0.25">
      <c r="A36">
        <v>7778</v>
      </c>
      <c r="B36">
        <v>1388624178</v>
      </c>
      <c r="C36" t="s">
        <v>3</v>
      </c>
      <c r="D36" s="6">
        <f t="shared" si="0"/>
        <v>41641.039097222223</v>
      </c>
      <c r="E36" t="e">
        <f>_xlfn.IFNA(VLOOKUP(A36,#REF!,2,FALSE),"")</f>
        <v>#REF!</v>
      </c>
      <c r="F36" t="e">
        <f>_xlfn.IFNA(IF(VLOOKUP(A36,#REF!,2,FALSE)&gt;E36,VLOOKUP(A36,#REF!,2,FALSE),""),"")</f>
        <v>#REF!</v>
      </c>
      <c r="G36" s="6" t="str">
        <f t="shared" si="1"/>
        <v/>
      </c>
      <c r="H36" s="6" t="str">
        <f t="shared" si="2"/>
        <v/>
      </c>
      <c r="I36" t="str">
        <f t="shared" si="3"/>
        <v/>
      </c>
      <c r="J36" t="str">
        <f t="shared" si="4"/>
        <v/>
      </c>
      <c r="K36">
        <f t="shared" si="5"/>
        <v>0</v>
      </c>
      <c r="L36" s="4">
        <f t="shared" si="6"/>
        <v>0</v>
      </c>
      <c r="M36">
        <f t="shared" si="7"/>
        <v>1</v>
      </c>
      <c r="N36">
        <f t="shared" si="8"/>
        <v>1</v>
      </c>
      <c r="O36">
        <f t="shared" si="9"/>
        <v>0</v>
      </c>
      <c r="P36">
        <f t="shared" si="10"/>
        <v>0</v>
      </c>
    </row>
    <row r="37" spans="1:16" x14ac:dyDescent="0.25">
      <c r="A37">
        <v>9280</v>
      </c>
      <c r="B37">
        <v>1386576815</v>
      </c>
      <c r="C37" t="s">
        <v>3</v>
      </c>
      <c r="D37" s="6">
        <f t="shared" si="0"/>
        <v>41617.342766203699</v>
      </c>
      <c r="E37" t="e">
        <f>_xlfn.IFNA(VLOOKUP(A37,#REF!,2,FALSE),"")</f>
        <v>#REF!</v>
      </c>
      <c r="F37" t="e">
        <f>_xlfn.IFNA(IF(VLOOKUP(A37,#REF!,2,FALSE)&gt;E37,VLOOKUP(A37,#REF!,2,FALSE),""),"")</f>
        <v>#REF!</v>
      </c>
      <c r="G37" s="6" t="str">
        <f t="shared" si="1"/>
        <v/>
      </c>
      <c r="H37" s="6" t="str">
        <f t="shared" si="2"/>
        <v/>
      </c>
      <c r="I37" t="str">
        <f t="shared" si="3"/>
        <v/>
      </c>
      <c r="J37" t="str">
        <f t="shared" si="4"/>
        <v/>
      </c>
      <c r="K37">
        <f t="shared" si="5"/>
        <v>0</v>
      </c>
      <c r="L37" s="4">
        <f t="shared" si="6"/>
        <v>0</v>
      </c>
      <c r="M37">
        <f t="shared" si="7"/>
        <v>1</v>
      </c>
      <c r="N37">
        <f t="shared" si="8"/>
        <v>1</v>
      </c>
      <c r="O37">
        <f t="shared" si="9"/>
        <v>0</v>
      </c>
      <c r="P37">
        <f t="shared" si="10"/>
        <v>0</v>
      </c>
    </row>
    <row r="38" spans="1:16" x14ac:dyDescent="0.25">
      <c r="A38">
        <v>822</v>
      </c>
      <c r="B38">
        <v>1390695642</v>
      </c>
      <c r="C38" t="s">
        <v>3</v>
      </c>
      <c r="D38" s="6">
        <f t="shared" si="0"/>
        <v>41665.014374999999</v>
      </c>
      <c r="E38" t="e">
        <f>_xlfn.IFNA(VLOOKUP(A38,#REF!,2,FALSE),"")</f>
        <v>#REF!</v>
      </c>
      <c r="F38" t="e">
        <f>_xlfn.IFNA(IF(VLOOKUP(A38,#REF!,2,FALSE)&gt;E38,VLOOKUP(A38,#REF!,2,FALSE),""),"")</f>
        <v>#REF!</v>
      </c>
      <c r="G38" s="6" t="str">
        <f t="shared" si="1"/>
        <v/>
      </c>
      <c r="H38" s="6" t="str">
        <f t="shared" si="2"/>
        <v/>
      </c>
      <c r="I38" t="str">
        <f t="shared" si="3"/>
        <v/>
      </c>
      <c r="J38" t="str">
        <f t="shared" si="4"/>
        <v/>
      </c>
      <c r="K38">
        <f t="shared" si="5"/>
        <v>0</v>
      </c>
      <c r="L38" s="4">
        <f t="shared" si="6"/>
        <v>0</v>
      </c>
      <c r="M38">
        <f t="shared" si="7"/>
        <v>1</v>
      </c>
      <c r="N38">
        <f t="shared" si="8"/>
        <v>1</v>
      </c>
      <c r="O38">
        <f t="shared" si="9"/>
        <v>0</v>
      </c>
      <c r="P38">
        <f t="shared" si="10"/>
        <v>0</v>
      </c>
    </row>
    <row r="39" spans="1:16" x14ac:dyDescent="0.25">
      <c r="A39">
        <v>7101</v>
      </c>
      <c r="B39">
        <v>1386467624</v>
      </c>
      <c r="C39" t="s">
        <v>3</v>
      </c>
      <c r="D39" s="6">
        <f t="shared" si="0"/>
        <v>41616.078981481485</v>
      </c>
      <c r="E39" t="e">
        <f>_xlfn.IFNA(VLOOKUP(A39,#REF!,2,FALSE),"")</f>
        <v>#REF!</v>
      </c>
      <c r="F39" t="e">
        <f>_xlfn.IFNA(IF(VLOOKUP(A39,#REF!,2,FALSE)&gt;E39,VLOOKUP(A39,#REF!,2,FALSE),""),"")</f>
        <v>#REF!</v>
      </c>
      <c r="G39" s="6" t="str">
        <f t="shared" si="1"/>
        <v/>
      </c>
      <c r="H39" s="6" t="str">
        <f t="shared" si="2"/>
        <v/>
      </c>
      <c r="I39" t="str">
        <f t="shared" si="3"/>
        <v/>
      </c>
      <c r="J39" t="str">
        <f t="shared" si="4"/>
        <v/>
      </c>
      <c r="K39">
        <f t="shared" si="5"/>
        <v>0</v>
      </c>
      <c r="L39" s="4">
        <f t="shared" si="6"/>
        <v>0</v>
      </c>
      <c r="M39">
        <f t="shared" si="7"/>
        <v>1</v>
      </c>
      <c r="N39">
        <f t="shared" si="8"/>
        <v>1</v>
      </c>
      <c r="O39">
        <f t="shared" si="9"/>
        <v>0</v>
      </c>
      <c r="P39">
        <f t="shared" si="10"/>
        <v>0</v>
      </c>
    </row>
    <row r="40" spans="1:16" x14ac:dyDescent="0.25">
      <c r="A40">
        <v>8782</v>
      </c>
      <c r="B40">
        <v>1390371771</v>
      </c>
      <c r="C40" t="s">
        <v>3</v>
      </c>
      <c r="D40" s="6">
        <f t="shared" si="0"/>
        <v>41661.265868055554</v>
      </c>
      <c r="E40" t="e">
        <f>_xlfn.IFNA(VLOOKUP(A40,#REF!,2,FALSE),"")</f>
        <v>#REF!</v>
      </c>
      <c r="F40" t="e">
        <f>_xlfn.IFNA(IF(VLOOKUP(A40,#REF!,2,FALSE)&gt;E40,VLOOKUP(A40,#REF!,2,FALSE),""),"")</f>
        <v>#REF!</v>
      </c>
      <c r="G40" s="6" t="str">
        <f t="shared" si="1"/>
        <v/>
      </c>
      <c r="H40" s="6" t="str">
        <f t="shared" si="2"/>
        <v/>
      </c>
      <c r="I40" t="str">
        <f t="shared" si="3"/>
        <v/>
      </c>
      <c r="J40" t="str">
        <f t="shared" si="4"/>
        <v/>
      </c>
      <c r="K40">
        <f t="shared" si="5"/>
        <v>0</v>
      </c>
      <c r="L40" s="4">
        <f t="shared" si="6"/>
        <v>0</v>
      </c>
      <c r="M40">
        <f t="shared" si="7"/>
        <v>1</v>
      </c>
      <c r="N40">
        <f t="shared" si="8"/>
        <v>1</v>
      </c>
      <c r="O40">
        <f t="shared" si="9"/>
        <v>0</v>
      </c>
      <c r="P40">
        <f t="shared" si="10"/>
        <v>0</v>
      </c>
    </row>
    <row r="41" spans="1:16" x14ac:dyDescent="0.25">
      <c r="A41">
        <v>5921</v>
      </c>
      <c r="B41">
        <v>1390743251</v>
      </c>
      <c r="C41" t="s">
        <v>3</v>
      </c>
      <c r="D41" s="6">
        <f t="shared" si="0"/>
        <v>41665.565405092595</v>
      </c>
      <c r="E41" t="e">
        <f>_xlfn.IFNA(VLOOKUP(A41,#REF!,2,FALSE),"")</f>
        <v>#REF!</v>
      </c>
      <c r="F41" t="e">
        <f>_xlfn.IFNA(IF(VLOOKUP(A41,#REF!,2,FALSE)&gt;E41,VLOOKUP(A41,#REF!,2,FALSE),""),"")</f>
        <v>#REF!</v>
      </c>
      <c r="G41" s="6" t="str">
        <f t="shared" si="1"/>
        <v/>
      </c>
      <c r="H41" s="6" t="str">
        <f t="shared" si="2"/>
        <v/>
      </c>
      <c r="I41" t="str">
        <f t="shared" si="3"/>
        <v/>
      </c>
      <c r="J41" t="str">
        <f t="shared" si="4"/>
        <v/>
      </c>
      <c r="K41">
        <f t="shared" si="5"/>
        <v>0</v>
      </c>
      <c r="L41" s="4">
        <f t="shared" si="6"/>
        <v>0</v>
      </c>
      <c r="M41">
        <f t="shared" si="7"/>
        <v>1</v>
      </c>
      <c r="N41">
        <f t="shared" si="8"/>
        <v>1</v>
      </c>
      <c r="O41">
        <f t="shared" si="9"/>
        <v>0</v>
      </c>
      <c r="P41">
        <f t="shared" si="10"/>
        <v>0</v>
      </c>
    </row>
    <row r="42" spans="1:16" x14ac:dyDescent="0.25">
      <c r="A42">
        <v>5270</v>
      </c>
      <c r="B42">
        <v>1390188268</v>
      </c>
      <c r="C42" t="s">
        <v>3</v>
      </c>
      <c r="D42" s="6">
        <f t="shared" si="0"/>
        <v>41659.14199074074</v>
      </c>
      <c r="E42" t="e">
        <f>_xlfn.IFNA(VLOOKUP(A42,#REF!,2,FALSE),"")</f>
        <v>#REF!</v>
      </c>
      <c r="F42" t="e">
        <f>_xlfn.IFNA(IF(VLOOKUP(A42,#REF!,2,FALSE)&gt;E42,VLOOKUP(A42,#REF!,2,FALSE),""),"")</f>
        <v>#REF!</v>
      </c>
      <c r="G42" s="6" t="str">
        <f t="shared" si="1"/>
        <v/>
      </c>
      <c r="H42" s="6" t="str">
        <f t="shared" si="2"/>
        <v/>
      </c>
      <c r="I42" t="str">
        <f t="shared" si="3"/>
        <v/>
      </c>
      <c r="J42" t="str">
        <f t="shared" si="4"/>
        <v/>
      </c>
      <c r="K42">
        <f t="shared" si="5"/>
        <v>0</v>
      </c>
      <c r="L42" s="4">
        <f t="shared" si="6"/>
        <v>0</v>
      </c>
      <c r="M42">
        <f t="shared" si="7"/>
        <v>1</v>
      </c>
      <c r="N42">
        <f t="shared" si="8"/>
        <v>1</v>
      </c>
      <c r="O42">
        <f t="shared" si="9"/>
        <v>0</v>
      </c>
      <c r="P42">
        <f t="shared" si="10"/>
        <v>0</v>
      </c>
    </row>
    <row r="43" spans="1:16" x14ac:dyDescent="0.25">
      <c r="A43">
        <v>9125</v>
      </c>
      <c r="B43">
        <v>1389568596</v>
      </c>
      <c r="C43" t="s">
        <v>3</v>
      </c>
      <c r="D43" s="6">
        <f t="shared" si="0"/>
        <v>41651.969861111109</v>
      </c>
      <c r="E43" t="e">
        <f>_xlfn.IFNA(VLOOKUP(A43,#REF!,2,FALSE),"")</f>
        <v>#REF!</v>
      </c>
      <c r="F43" t="e">
        <f>_xlfn.IFNA(IF(VLOOKUP(A43,#REF!,2,FALSE)&gt;E43,VLOOKUP(A43,#REF!,2,FALSE),""),"")</f>
        <v>#REF!</v>
      </c>
      <c r="G43" s="6" t="str">
        <f t="shared" si="1"/>
        <v/>
      </c>
      <c r="H43" s="6" t="str">
        <f t="shared" si="2"/>
        <v/>
      </c>
      <c r="I43" t="str">
        <f t="shared" si="3"/>
        <v/>
      </c>
      <c r="J43" t="str">
        <f t="shared" si="4"/>
        <v/>
      </c>
      <c r="K43">
        <f t="shared" si="5"/>
        <v>0</v>
      </c>
      <c r="L43" s="4">
        <f t="shared" si="6"/>
        <v>0</v>
      </c>
      <c r="M43">
        <f t="shared" si="7"/>
        <v>1</v>
      </c>
      <c r="N43">
        <f t="shared" si="8"/>
        <v>1</v>
      </c>
      <c r="O43">
        <f t="shared" si="9"/>
        <v>0</v>
      </c>
      <c r="P43">
        <f t="shared" si="10"/>
        <v>0</v>
      </c>
    </row>
    <row r="44" spans="1:16" x14ac:dyDescent="0.25">
      <c r="A44">
        <v>7634</v>
      </c>
      <c r="B44">
        <v>1388389784</v>
      </c>
      <c r="C44" t="s">
        <v>3</v>
      </c>
      <c r="D44" s="6">
        <f t="shared" si="0"/>
        <v>41638.326203703706</v>
      </c>
      <c r="E44" t="e">
        <f>_xlfn.IFNA(VLOOKUP(A44,#REF!,2,FALSE),"")</f>
        <v>#REF!</v>
      </c>
      <c r="F44" t="e">
        <f>_xlfn.IFNA(IF(VLOOKUP(A44,#REF!,2,FALSE)&gt;E44,VLOOKUP(A44,#REF!,2,FALSE),""),"")</f>
        <v>#REF!</v>
      </c>
      <c r="G44" s="6" t="str">
        <f t="shared" si="1"/>
        <v/>
      </c>
      <c r="H44" s="6" t="str">
        <f t="shared" si="2"/>
        <v/>
      </c>
      <c r="I44" t="str">
        <f t="shared" si="3"/>
        <v/>
      </c>
      <c r="J44" t="str">
        <f t="shared" si="4"/>
        <v/>
      </c>
      <c r="K44">
        <f t="shared" si="5"/>
        <v>0</v>
      </c>
      <c r="L44" s="4">
        <f t="shared" si="6"/>
        <v>0</v>
      </c>
      <c r="M44">
        <f t="shared" si="7"/>
        <v>1</v>
      </c>
      <c r="N44">
        <f t="shared" si="8"/>
        <v>1</v>
      </c>
      <c r="O44">
        <f t="shared" si="9"/>
        <v>0</v>
      </c>
      <c r="P44">
        <f t="shared" si="10"/>
        <v>0</v>
      </c>
    </row>
    <row r="45" spans="1:16" x14ac:dyDescent="0.25">
      <c r="A45">
        <v>6759</v>
      </c>
      <c r="B45">
        <v>1389665820</v>
      </c>
      <c r="C45" t="s">
        <v>3</v>
      </c>
      <c r="D45" s="6">
        <f t="shared" si="0"/>
        <v>41653.095138888886</v>
      </c>
      <c r="E45" t="e">
        <f>_xlfn.IFNA(VLOOKUP(A45,#REF!,2,FALSE),"")</f>
        <v>#REF!</v>
      </c>
      <c r="F45" t="e">
        <f>_xlfn.IFNA(IF(VLOOKUP(A45,#REF!,2,FALSE)&gt;E45,VLOOKUP(A45,#REF!,2,FALSE),""),"")</f>
        <v>#REF!</v>
      </c>
      <c r="G45" s="6" t="str">
        <f t="shared" si="1"/>
        <v/>
      </c>
      <c r="H45" s="6" t="str">
        <f t="shared" si="2"/>
        <v/>
      </c>
      <c r="I45" t="str">
        <f t="shared" si="3"/>
        <v/>
      </c>
      <c r="J45" t="str">
        <f t="shared" si="4"/>
        <v/>
      </c>
      <c r="K45">
        <f t="shared" si="5"/>
        <v>0</v>
      </c>
      <c r="L45" s="4">
        <f t="shared" si="6"/>
        <v>0</v>
      </c>
      <c r="M45">
        <f t="shared" si="7"/>
        <v>1</v>
      </c>
      <c r="N45">
        <f t="shared" si="8"/>
        <v>1</v>
      </c>
      <c r="O45">
        <f t="shared" si="9"/>
        <v>0</v>
      </c>
      <c r="P45">
        <f t="shared" si="10"/>
        <v>0</v>
      </c>
    </row>
    <row r="46" spans="1:16" x14ac:dyDescent="0.25">
      <c r="A46">
        <v>6299</v>
      </c>
      <c r="B46">
        <v>1390791167</v>
      </c>
      <c r="C46" t="s">
        <v>3</v>
      </c>
      <c r="D46" s="6">
        <f t="shared" si="0"/>
        <v>41666.119988425926</v>
      </c>
      <c r="E46" t="e">
        <f>_xlfn.IFNA(VLOOKUP(A46,#REF!,2,FALSE),"")</f>
        <v>#REF!</v>
      </c>
      <c r="F46" t="e">
        <f>_xlfn.IFNA(IF(VLOOKUP(A46,#REF!,2,FALSE)&gt;E46,VLOOKUP(A46,#REF!,2,FALSE),""),"")</f>
        <v>#REF!</v>
      </c>
      <c r="G46" s="6" t="str">
        <f t="shared" si="1"/>
        <v/>
      </c>
      <c r="H46" s="6" t="str">
        <f t="shared" si="2"/>
        <v/>
      </c>
      <c r="I46" t="str">
        <f t="shared" si="3"/>
        <v/>
      </c>
      <c r="J46" t="str">
        <f t="shared" si="4"/>
        <v/>
      </c>
      <c r="K46">
        <f t="shared" si="5"/>
        <v>0</v>
      </c>
      <c r="L46" s="4">
        <f t="shared" si="6"/>
        <v>0</v>
      </c>
      <c r="M46">
        <f t="shared" si="7"/>
        <v>1</v>
      </c>
      <c r="N46">
        <f t="shared" si="8"/>
        <v>1</v>
      </c>
      <c r="O46">
        <f t="shared" si="9"/>
        <v>0</v>
      </c>
      <c r="P46">
        <f t="shared" si="10"/>
        <v>0</v>
      </c>
    </row>
    <row r="47" spans="1:16" x14ac:dyDescent="0.25">
      <c r="A47">
        <v>5215</v>
      </c>
      <c r="B47">
        <v>1388068670</v>
      </c>
      <c r="C47" t="s">
        <v>3</v>
      </c>
      <c r="D47" s="6">
        <f t="shared" si="0"/>
        <v>41634.609606481477</v>
      </c>
      <c r="E47" t="e">
        <f>_xlfn.IFNA(VLOOKUP(A47,#REF!,2,FALSE),"")</f>
        <v>#REF!</v>
      </c>
      <c r="F47" t="e">
        <f>_xlfn.IFNA(IF(VLOOKUP(A47,#REF!,2,FALSE)&gt;E47,VLOOKUP(A47,#REF!,2,FALSE),""),"")</f>
        <v>#REF!</v>
      </c>
      <c r="G47" s="6" t="str">
        <f t="shared" si="1"/>
        <v/>
      </c>
      <c r="H47" s="6" t="str">
        <f t="shared" si="2"/>
        <v/>
      </c>
      <c r="I47" t="str">
        <f t="shared" si="3"/>
        <v/>
      </c>
      <c r="J47" t="str">
        <f t="shared" si="4"/>
        <v/>
      </c>
      <c r="K47">
        <f t="shared" si="5"/>
        <v>0</v>
      </c>
      <c r="L47" s="4">
        <f t="shared" si="6"/>
        <v>0</v>
      </c>
      <c r="M47">
        <f t="shared" si="7"/>
        <v>1</v>
      </c>
      <c r="N47">
        <f t="shared" si="8"/>
        <v>1</v>
      </c>
      <c r="O47">
        <f t="shared" si="9"/>
        <v>0</v>
      </c>
      <c r="P47">
        <f t="shared" si="10"/>
        <v>0</v>
      </c>
    </row>
    <row r="48" spans="1:16" x14ac:dyDescent="0.25">
      <c r="A48">
        <v>9433</v>
      </c>
      <c r="B48">
        <v>1388332225</v>
      </c>
      <c r="C48" t="s">
        <v>3</v>
      </c>
      <c r="D48" s="6">
        <f t="shared" si="0"/>
        <v>41637.660011574073</v>
      </c>
      <c r="E48" t="e">
        <f>_xlfn.IFNA(VLOOKUP(A48,#REF!,2,FALSE),"")</f>
        <v>#REF!</v>
      </c>
      <c r="F48" t="e">
        <f>_xlfn.IFNA(IF(VLOOKUP(A48,#REF!,2,FALSE)&gt;E48,VLOOKUP(A48,#REF!,2,FALSE),""),"")</f>
        <v>#REF!</v>
      </c>
      <c r="G48" s="6" t="str">
        <f t="shared" si="1"/>
        <v/>
      </c>
      <c r="H48" s="6" t="str">
        <f t="shared" si="2"/>
        <v/>
      </c>
      <c r="I48" t="str">
        <f t="shared" si="3"/>
        <v/>
      </c>
      <c r="J48" t="str">
        <f t="shared" si="4"/>
        <v/>
      </c>
      <c r="K48">
        <f t="shared" si="5"/>
        <v>0</v>
      </c>
      <c r="L48" s="4">
        <f t="shared" si="6"/>
        <v>0</v>
      </c>
      <c r="M48">
        <f t="shared" si="7"/>
        <v>1</v>
      </c>
      <c r="N48">
        <f t="shared" si="8"/>
        <v>1</v>
      </c>
      <c r="O48">
        <f t="shared" si="9"/>
        <v>0</v>
      </c>
      <c r="P48">
        <f t="shared" si="10"/>
        <v>0</v>
      </c>
    </row>
    <row r="49" spans="1:16" x14ac:dyDescent="0.25">
      <c r="A49">
        <v>8022</v>
      </c>
      <c r="B49">
        <v>1390287745</v>
      </c>
      <c r="C49" t="s">
        <v>3</v>
      </c>
      <c r="D49" s="6">
        <f t="shared" si="0"/>
        <v>41660.293344907412</v>
      </c>
      <c r="E49" t="e">
        <f>_xlfn.IFNA(VLOOKUP(A49,#REF!,2,FALSE),"")</f>
        <v>#REF!</v>
      </c>
      <c r="F49" t="e">
        <f>_xlfn.IFNA(IF(VLOOKUP(A49,#REF!,2,FALSE)&gt;E49,VLOOKUP(A49,#REF!,2,FALSE),""),"")</f>
        <v>#REF!</v>
      </c>
      <c r="G49" s="6" t="str">
        <f t="shared" si="1"/>
        <v/>
      </c>
      <c r="H49" s="6" t="str">
        <f t="shared" si="2"/>
        <v/>
      </c>
      <c r="I49" t="str">
        <f t="shared" si="3"/>
        <v/>
      </c>
      <c r="J49" t="str">
        <f t="shared" si="4"/>
        <v/>
      </c>
      <c r="K49">
        <f t="shared" si="5"/>
        <v>0</v>
      </c>
      <c r="L49" s="4">
        <f t="shared" si="6"/>
        <v>0</v>
      </c>
      <c r="M49">
        <f t="shared" si="7"/>
        <v>1</v>
      </c>
      <c r="N49">
        <f t="shared" si="8"/>
        <v>1</v>
      </c>
      <c r="O49">
        <f t="shared" si="9"/>
        <v>0</v>
      </c>
      <c r="P49">
        <f t="shared" si="10"/>
        <v>0</v>
      </c>
    </row>
    <row r="50" spans="1:16" x14ac:dyDescent="0.25">
      <c r="A50">
        <v>2712</v>
      </c>
      <c r="B50">
        <v>1390951206</v>
      </c>
      <c r="C50" t="s">
        <v>3</v>
      </c>
      <c r="D50" s="6">
        <f t="shared" si="0"/>
        <v>41667.972291666665</v>
      </c>
      <c r="E50" t="e">
        <f>_xlfn.IFNA(VLOOKUP(A50,#REF!,2,FALSE),"")</f>
        <v>#REF!</v>
      </c>
      <c r="F50" t="e">
        <f>_xlfn.IFNA(IF(VLOOKUP(A50,#REF!,2,FALSE)&gt;E50,VLOOKUP(A50,#REF!,2,FALSE),""),"")</f>
        <v>#REF!</v>
      </c>
      <c r="G50" s="6" t="str">
        <f t="shared" si="1"/>
        <v/>
      </c>
      <c r="H50" s="6" t="str">
        <f t="shared" si="2"/>
        <v/>
      </c>
      <c r="I50" t="str">
        <f t="shared" si="3"/>
        <v/>
      </c>
      <c r="J50" t="str">
        <f t="shared" si="4"/>
        <v/>
      </c>
      <c r="K50">
        <f t="shared" si="5"/>
        <v>0</v>
      </c>
      <c r="L50" s="4">
        <f t="shared" si="6"/>
        <v>0</v>
      </c>
      <c r="M50">
        <f t="shared" si="7"/>
        <v>1</v>
      </c>
      <c r="N50">
        <f t="shared" si="8"/>
        <v>1</v>
      </c>
      <c r="O50">
        <f t="shared" si="9"/>
        <v>0</v>
      </c>
      <c r="P50">
        <f t="shared" si="10"/>
        <v>0</v>
      </c>
    </row>
    <row r="51" spans="1:16" x14ac:dyDescent="0.25">
      <c r="A51">
        <v>6633</v>
      </c>
      <c r="B51">
        <v>1388995050</v>
      </c>
      <c r="C51" t="s">
        <v>3</v>
      </c>
      <c r="D51" s="6">
        <f t="shared" si="0"/>
        <v>41645.331597222219</v>
      </c>
      <c r="E51" t="e">
        <f>_xlfn.IFNA(VLOOKUP(A51,#REF!,2,FALSE),"")</f>
        <v>#REF!</v>
      </c>
      <c r="F51" t="e">
        <f>_xlfn.IFNA(IF(VLOOKUP(A51,#REF!,2,FALSE)&gt;E51,VLOOKUP(A51,#REF!,2,FALSE),""),"")</f>
        <v>#REF!</v>
      </c>
      <c r="G51" s="6" t="str">
        <f t="shared" si="1"/>
        <v/>
      </c>
      <c r="H51" s="6" t="str">
        <f t="shared" si="2"/>
        <v/>
      </c>
      <c r="I51" t="str">
        <f t="shared" si="3"/>
        <v/>
      </c>
      <c r="J51" t="str">
        <f t="shared" si="4"/>
        <v/>
      </c>
      <c r="K51">
        <f t="shared" si="5"/>
        <v>0</v>
      </c>
      <c r="L51" s="4">
        <f t="shared" si="6"/>
        <v>0</v>
      </c>
      <c r="M51">
        <f t="shared" si="7"/>
        <v>1</v>
      </c>
      <c r="N51">
        <f t="shared" si="8"/>
        <v>1</v>
      </c>
      <c r="O51">
        <f t="shared" si="9"/>
        <v>0</v>
      </c>
      <c r="P51">
        <f t="shared" si="10"/>
        <v>0</v>
      </c>
    </row>
    <row r="52" spans="1:16" x14ac:dyDescent="0.25">
      <c r="A52">
        <v>6839</v>
      </c>
      <c r="B52">
        <v>1389372592</v>
      </c>
      <c r="C52" t="s">
        <v>3</v>
      </c>
      <c r="D52" s="6">
        <f t="shared" si="0"/>
        <v>41649.701296296298</v>
      </c>
      <c r="E52" t="e">
        <f>_xlfn.IFNA(VLOOKUP(A52,#REF!,2,FALSE),"")</f>
        <v>#REF!</v>
      </c>
      <c r="F52" t="e">
        <f>_xlfn.IFNA(IF(VLOOKUP(A52,#REF!,2,FALSE)&gt;E52,VLOOKUP(A52,#REF!,2,FALSE),""),"")</f>
        <v>#REF!</v>
      </c>
      <c r="G52" s="6" t="str">
        <f t="shared" si="1"/>
        <v/>
      </c>
      <c r="H52" s="6" t="str">
        <f t="shared" si="2"/>
        <v/>
      </c>
      <c r="I52" t="str">
        <f t="shared" si="3"/>
        <v/>
      </c>
      <c r="J52" t="str">
        <f t="shared" si="4"/>
        <v/>
      </c>
      <c r="K52">
        <f t="shared" si="5"/>
        <v>0</v>
      </c>
      <c r="L52" s="4">
        <f t="shared" si="6"/>
        <v>0</v>
      </c>
      <c r="M52">
        <f t="shared" si="7"/>
        <v>1</v>
      </c>
      <c r="N52">
        <f t="shared" si="8"/>
        <v>1</v>
      </c>
      <c r="O52">
        <f t="shared" si="9"/>
        <v>0</v>
      </c>
      <c r="P52">
        <f t="shared" si="10"/>
        <v>0</v>
      </c>
    </row>
    <row r="53" spans="1:16" x14ac:dyDescent="0.25">
      <c r="A53">
        <v>6822</v>
      </c>
      <c r="B53">
        <v>1389935137</v>
      </c>
      <c r="C53" t="s">
        <v>3</v>
      </c>
      <c r="D53" s="6">
        <f t="shared" si="0"/>
        <v>41656.212233796294</v>
      </c>
      <c r="E53" t="e">
        <f>_xlfn.IFNA(VLOOKUP(A53,#REF!,2,FALSE),"")</f>
        <v>#REF!</v>
      </c>
      <c r="F53" t="e">
        <f>_xlfn.IFNA(IF(VLOOKUP(A53,#REF!,2,FALSE)&gt;E53,VLOOKUP(A53,#REF!,2,FALSE),""),"")</f>
        <v>#REF!</v>
      </c>
      <c r="G53" s="6" t="str">
        <f t="shared" si="1"/>
        <v/>
      </c>
      <c r="H53" s="6" t="str">
        <f t="shared" si="2"/>
        <v/>
      </c>
      <c r="I53" t="str">
        <f t="shared" si="3"/>
        <v/>
      </c>
      <c r="J53" t="str">
        <f t="shared" si="4"/>
        <v/>
      </c>
      <c r="K53">
        <f t="shared" si="5"/>
        <v>0</v>
      </c>
      <c r="L53" s="4">
        <f t="shared" si="6"/>
        <v>0</v>
      </c>
      <c r="M53">
        <f t="shared" si="7"/>
        <v>1</v>
      </c>
      <c r="N53">
        <f t="shared" si="8"/>
        <v>1</v>
      </c>
      <c r="O53">
        <f t="shared" si="9"/>
        <v>0</v>
      </c>
      <c r="P53">
        <f t="shared" si="10"/>
        <v>0</v>
      </c>
    </row>
    <row r="54" spans="1:16" x14ac:dyDescent="0.25">
      <c r="A54">
        <v>4900</v>
      </c>
      <c r="B54">
        <v>1389033347</v>
      </c>
      <c r="C54" t="s">
        <v>3</v>
      </c>
      <c r="D54" s="6">
        <f t="shared" si="0"/>
        <v>41645.77484953704</v>
      </c>
      <c r="E54" t="e">
        <f>_xlfn.IFNA(VLOOKUP(A54,#REF!,2,FALSE),"")</f>
        <v>#REF!</v>
      </c>
      <c r="F54" t="e">
        <f>_xlfn.IFNA(IF(VLOOKUP(A54,#REF!,2,FALSE)&gt;E54,VLOOKUP(A54,#REF!,2,FALSE),""),"")</f>
        <v>#REF!</v>
      </c>
      <c r="G54" s="6" t="str">
        <f t="shared" si="1"/>
        <v/>
      </c>
      <c r="H54" s="6" t="str">
        <f t="shared" si="2"/>
        <v/>
      </c>
      <c r="I54" t="str">
        <f t="shared" si="3"/>
        <v/>
      </c>
      <c r="J54" t="str">
        <f t="shared" si="4"/>
        <v/>
      </c>
      <c r="K54">
        <f t="shared" si="5"/>
        <v>0</v>
      </c>
      <c r="L54" s="4">
        <f t="shared" si="6"/>
        <v>0</v>
      </c>
      <c r="M54">
        <f t="shared" si="7"/>
        <v>1</v>
      </c>
      <c r="N54">
        <f t="shared" si="8"/>
        <v>1</v>
      </c>
      <c r="O54">
        <f t="shared" si="9"/>
        <v>0</v>
      </c>
      <c r="P54">
        <f t="shared" si="10"/>
        <v>0</v>
      </c>
    </row>
    <row r="55" spans="1:16" x14ac:dyDescent="0.25">
      <c r="A55">
        <v>7650</v>
      </c>
      <c r="B55">
        <v>1389109178</v>
      </c>
      <c r="C55" t="s">
        <v>3</v>
      </c>
      <c r="D55" s="6">
        <f t="shared" si="0"/>
        <v>41646.65252314815</v>
      </c>
      <c r="E55" t="e">
        <f>_xlfn.IFNA(VLOOKUP(A55,#REF!,2,FALSE),"")</f>
        <v>#REF!</v>
      </c>
      <c r="F55" t="e">
        <f>_xlfn.IFNA(IF(VLOOKUP(A55,#REF!,2,FALSE)&gt;E55,VLOOKUP(A55,#REF!,2,FALSE),""),"")</f>
        <v>#REF!</v>
      </c>
      <c r="G55" s="6" t="str">
        <f t="shared" si="1"/>
        <v/>
      </c>
      <c r="H55" s="6" t="str">
        <f t="shared" si="2"/>
        <v/>
      </c>
      <c r="I55" t="str">
        <f t="shared" si="3"/>
        <v/>
      </c>
      <c r="J55" t="str">
        <f t="shared" si="4"/>
        <v/>
      </c>
      <c r="K55">
        <f t="shared" si="5"/>
        <v>0</v>
      </c>
      <c r="L55" s="4">
        <f t="shared" si="6"/>
        <v>0</v>
      </c>
      <c r="M55">
        <f t="shared" si="7"/>
        <v>1</v>
      </c>
      <c r="N55">
        <f t="shared" si="8"/>
        <v>1</v>
      </c>
      <c r="O55">
        <f t="shared" si="9"/>
        <v>0</v>
      </c>
      <c r="P55">
        <f t="shared" si="10"/>
        <v>0</v>
      </c>
    </row>
    <row r="56" spans="1:16" x14ac:dyDescent="0.25">
      <c r="A56">
        <v>6676</v>
      </c>
      <c r="B56">
        <v>1389126701</v>
      </c>
      <c r="C56" t="s">
        <v>3</v>
      </c>
      <c r="D56" s="6">
        <f t="shared" si="0"/>
        <v>41646.85533564815</v>
      </c>
      <c r="E56" t="e">
        <f>_xlfn.IFNA(VLOOKUP(A56,#REF!,2,FALSE),"")</f>
        <v>#REF!</v>
      </c>
      <c r="F56" t="e">
        <f>_xlfn.IFNA(IF(VLOOKUP(A56,#REF!,2,FALSE)&gt;E56,VLOOKUP(A56,#REF!,2,FALSE),""),"")</f>
        <v>#REF!</v>
      </c>
      <c r="G56" s="6" t="str">
        <f t="shared" si="1"/>
        <v/>
      </c>
      <c r="H56" s="6" t="str">
        <f t="shared" si="2"/>
        <v/>
      </c>
      <c r="I56" t="str">
        <f t="shared" si="3"/>
        <v/>
      </c>
      <c r="J56" t="str">
        <f t="shared" si="4"/>
        <v/>
      </c>
      <c r="K56">
        <f t="shared" si="5"/>
        <v>0</v>
      </c>
      <c r="L56" s="4">
        <f t="shared" si="6"/>
        <v>0</v>
      </c>
      <c r="M56">
        <f t="shared" si="7"/>
        <v>1</v>
      </c>
      <c r="N56">
        <f t="shared" si="8"/>
        <v>1</v>
      </c>
      <c r="O56">
        <f t="shared" si="9"/>
        <v>0</v>
      </c>
      <c r="P56">
        <f t="shared" si="10"/>
        <v>0</v>
      </c>
    </row>
    <row r="57" spans="1:16" x14ac:dyDescent="0.25">
      <c r="A57">
        <v>8897</v>
      </c>
      <c r="B57">
        <v>1389196989</v>
      </c>
      <c r="C57" t="s">
        <v>3</v>
      </c>
      <c r="D57" s="6">
        <f t="shared" si="0"/>
        <v>41647.668854166666</v>
      </c>
      <c r="E57" t="e">
        <f>_xlfn.IFNA(VLOOKUP(A57,#REF!,2,FALSE),"")</f>
        <v>#REF!</v>
      </c>
      <c r="F57" t="e">
        <f>_xlfn.IFNA(IF(VLOOKUP(A57,#REF!,2,FALSE)&gt;E57,VLOOKUP(A57,#REF!,2,FALSE),""),"")</f>
        <v>#REF!</v>
      </c>
      <c r="G57" s="6" t="str">
        <f t="shared" si="1"/>
        <v/>
      </c>
      <c r="H57" s="6" t="str">
        <f t="shared" si="2"/>
        <v/>
      </c>
      <c r="I57" t="str">
        <f t="shared" si="3"/>
        <v/>
      </c>
      <c r="J57" t="str">
        <f t="shared" si="4"/>
        <v/>
      </c>
      <c r="K57">
        <f t="shared" si="5"/>
        <v>0</v>
      </c>
      <c r="L57" s="4">
        <f t="shared" si="6"/>
        <v>0</v>
      </c>
      <c r="M57">
        <f t="shared" si="7"/>
        <v>1</v>
      </c>
      <c r="N57">
        <f t="shared" si="8"/>
        <v>1</v>
      </c>
      <c r="O57">
        <f t="shared" si="9"/>
        <v>0</v>
      </c>
      <c r="P57">
        <f t="shared" si="10"/>
        <v>0</v>
      </c>
    </row>
    <row r="58" spans="1:16" x14ac:dyDescent="0.25">
      <c r="A58">
        <v>3174</v>
      </c>
      <c r="B58">
        <v>1388896776</v>
      </c>
      <c r="C58" t="s">
        <v>3</v>
      </c>
      <c r="D58" s="6">
        <f t="shared" si="0"/>
        <v>41644.194166666668</v>
      </c>
      <c r="E58" t="e">
        <f>_xlfn.IFNA(VLOOKUP(A58,#REF!,2,FALSE),"")</f>
        <v>#REF!</v>
      </c>
      <c r="F58" t="e">
        <f>_xlfn.IFNA(IF(VLOOKUP(A58,#REF!,2,FALSE)&gt;E58,VLOOKUP(A58,#REF!,2,FALSE),""),"")</f>
        <v>#REF!</v>
      </c>
      <c r="G58" s="6" t="str">
        <f t="shared" si="1"/>
        <v/>
      </c>
      <c r="H58" s="6" t="str">
        <f t="shared" si="2"/>
        <v/>
      </c>
      <c r="I58" t="str">
        <f t="shared" si="3"/>
        <v/>
      </c>
      <c r="J58" t="str">
        <f t="shared" si="4"/>
        <v/>
      </c>
      <c r="K58">
        <f t="shared" si="5"/>
        <v>0</v>
      </c>
      <c r="L58" s="4">
        <f t="shared" si="6"/>
        <v>0</v>
      </c>
      <c r="M58">
        <f t="shared" si="7"/>
        <v>1</v>
      </c>
      <c r="N58">
        <f t="shared" si="8"/>
        <v>1</v>
      </c>
      <c r="O58">
        <f t="shared" si="9"/>
        <v>0</v>
      </c>
      <c r="P58">
        <f t="shared" si="10"/>
        <v>0</v>
      </c>
    </row>
    <row r="59" spans="1:16" x14ac:dyDescent="0.25">
      <c r="A59">
        <v>6803</v>
      </c>
      <c r="B59">
        <v>1389248302</v>
      </c>
      <c r="C59" t="s">
        <v>3</v>
      </c>
      <c r="D59" s="6">
        <f t="shared" si="0"/>
        <v>41648.262754629628</v>
      </c>
      <c r="E59" t="e">
        <f>_xlfn.IFNA(VLOOKUP(A59,#REF!,2,FALSE),"")</f>
        <v>#REF!</v>
      </c>
      <c r="F59" t="e">
        <f>_xlfn.IFNA(IF(VLOOKUP(A59,#REF!,2,FALSE)&gt;E59,VLOOKUP(A59,#REF!,2,FALSE),""),"")</f>
        <v>#REF!</v>
      </c>
      <c r="G59" s="6" t="str">
        <f t="shared" si="1"/>
        <v/>
      </c>
      <c r="H59" s="6" t="str">
        <f t="shared" si="2"/>
        <v/>
      </c>
      <c r="I59" t="str">
        <f t="shared" si="3"/>
        <v/>
      </c>
      <c r="J59" t="str">
        <f t="shared" si="4"/>
        <v/>
      </c>
      <c r="K59">
        <f t="shared" si="5"/>
        <v>0</v>
      </c>
      <c r="L59" s="4">
        <f t="shared" si="6"/>
        <v>0</v>
      </c>
      <c r="M59">
        <f t="shared" si="7"/>
        <v>1</v>
      </c>
      <c r="N59">
        <f t="shared" si="8"/>
        <v>1</v>
      </c>
      <c r="O59">
        <f t="shared" si="9"/>
        <v>0</v>
      </c>
      <c r="P59">
        <f t="shared" si="10"/>
        <v>0</v>
      </c>
    </row>
    <row r="60" spans="1:16" x14ac:dyDescent="0.25">
      <c r="A60">
        <v>1156</v>
      </c>
      <c r="B60">
        <v>1390481627</v>
      </c>
      <c r="C60" t="s">
        <v>3</v>
      </c>
      <c r="D60" s="6">
        <f t="shared" si="0"/>
        <v>41662.537349537037</v>
      </c>
      <c r="E60" t="e">
        <f>_xlfn.IFNA(VLOOKUP(A60,#REF!,2,FALSE),"")</f>
        <v>#REF!</v>
      </c>
      <c r="F60" t="e">
        <f>_xlfn.IFNA(IF(VLOOKUP(A60,#REF!,2,FALSE)&gt;E60,VLOOKUP(A60,#REF!,2,FALSE),""),"")</f>
        <v>#REF!</v>
      </c>
      <c r="G60" s="6" t="str">
        <f t="shared" si="1"/>
        <v/>
      </c>
      <c r="H60" s="6" t="str">
        <f t="shared" si="2"/>
        <v/>
      </c>
      <c r="I60" t="str">
        <f t="shared" si="3"/>
        <v/>
      </c>
      <c r="J60" t="str">
        <f t="shared" si="4"/>
        <v/>
      </c>
      <c r="K60">
        <f t="shared" si="5"/>
        <v>0</v>
      </c>
      <c r="L60" s="4">
        <f t="shared" si="6"/>
        <v>0</v>
      </c>
      <c r="M60">
        <f t="shared" si="7"/>
        <v>1</v>
      </c>
      <c r="N60">
        <f t="shared" si="8"/>
        <v>1</v>
      </c>
      <c r="O60">
        <f t="shared" si="9"/>
        <v>0</v>
      </c>
      <c r="P60">
        <f t="shared" si="10"/>
        <v>0</v>
      </c>
    </row>
    <row r="61" spans="1:16" x14ac:dyDescent="0.25">
      <c r="A61">
        <v>6517</v>
      </c>
      <c r="B61">
        <v>1390617193</v>
      </c>
      <c r="C61" t="s">
        <v>3</v>
      </c>
      <c r="D61" s="6">
        <f t="shared" si="0"/>
        <v>41664.106400462959</v>
      </c>
      <c r="E61" t="e">
        <f>_xlfn.IFNA(VLOOKUP(A61,#REF!,2,FALSE),"")</f>
        <v>#REF!</v>
      </c>
      <c r="F61" t="e">
        <f>_xlfn.IFNA(IF(VLOOKUP(A61,#REF!,2,FALSE)&gt;E61,VLOOKUP(A61,#REF!,2,FALSE),""),"")</f>
        <v>#REF!</v>
      </c>
      <c r="G61" s="6" t="str">
        <f t="shared" si="1"/>
        <v/>
      </c>
      <c r="H61" s="6" t="str">
        <f t="shared" si="2"/>
        <v/>
      </c>
      <c r="I61" t="str">
        <f t="shared" si="3"/>
        <v/>
      </c>
      <c r="J61" t="str">
        <f t="shared" si="4"/>
        <v/>
      </c>
      <c r="K61">
        <f t="shared" si="5"/>
        <v>0</v>
      </c>
      <c r="L61" s="4">
        <f t="shared" si="6"/>
        <v>0</v>
      </c>
      <c r="M61">
        <f t="shared" si="7"/>
        <v>1</v>
      </c>
      <c r="N61">
        <f t="shared" si="8"/>
        <v>1</v>
      </c>
      <c r="O61">
        <f t="shared" si="9"/>
        <v>0</v>
      </c>
      <c r="P61">
        <f t="shared" si="10"/>
        <v>0</v>
      </c>
    </row>
    <row r="62" spans="1:16" x14ac:dyDescent="0.25">
      <c r="A62">
        <v>6323</v>
      </c>
      <c r="B62">
        <v>1390691840</v>
      </c>
      <c r="C62" t="s">
        <v>3</v>
      </c>
      <c r="D62" s="6">
        <f t="shared" si="0"/>
        <v>41664.970370370371</v>
      </c>
      <c r="E62" t="e">
        <f>_xlfn.IFNA(VLOOKUP(A62,#REF!,2,FALSE),"")</f>
        <v>#REF!</v>
      </c>
      <c r="F62" t="e">
        <f>_xlfn.IFNA(IF(VLOOKUP(A62,#REF!,2,FALSE)&gt;E62,VLOOKUP(A62,#REF!,2,FALSE),""),"")</f>
        <v>#REF!</v>
      </c>
      <c r="G62" s="6" t="str">
        <f t="shared" si="1"/>
        <v/>
      </c>
      <c r="H62" s="6" t="str">
        <f t="shared" si="2"/>
        <v/>
      </c>
      <c r="I62" t="str">
        <f t="shared" si="3"/>
        <v/>
      </c>
      <c r="J62" t="str">
        <f t="shared" si="4"/>
        <v/>
      </c>
      <c r="K62">
        <f t="shared" si="5"/>
        <v>0</v>
      </c>
      <c r="L62" s="4">
        <f t="shared" si="6"/>
        <v>0</v>
      </c>
      <c r="M62">
        <f t="shared" si="7"/>
        <v>1</v>
      </c>
      <c r="N62">
        <f t="shared" si="8"/>
        <v>1</v>
      </c>
      <c r="O62">
        <f t="shared" si="9"/>
        <v>0</v>
      </c>
      <c r="P62">
        <f t="shared" si="10"/>
        <v>0</v>
      </c>
    </row>
    <row r="63" spans="1:16" x14ac:dyDescent="0.25">
      <c r="A63">
        <v>6506</v>
      </c>
      <c r="B63">
        <v>1390513395</v>
      </c>
      <c r="C63" t="s">
        <v>3</v>
      </c>
      <c r="D63" s="6">
        <f t="shared" si="0"/>
        <v>41662.905034722222</v>
      </c>
      <c r="E63" t="e">
        <f>_xlfn.IFNA(VLOOKUP(A63,#REF!,2,FALSE),"")</f>
        <v>#REF!</v>
      </c>
      <c r="F63" t="e">
        <f>_xlfn.IFNA(IF(VLOOKUP(A63,#REF!,2,FALSE)&gt;E63,VLOOKUP(A63,#REF!,2,FALSE),""),"")</f>
        <v>#REF!</v>
      </c>
      <c r="G63" s="6" t="str">
        <f t="shared" si="1"/>
        <v/>
      </c>
      <c r="H63" s="6" t="str">
        <f t="shared" si="2"/>
        <v/>
      </c>
      <c r="I63" t="str">
        <f t="shared" si="3"/>
        <v/>
      </c>
      <c r="J63" t="str">
        <f t="shared" si="4"/>
        <v/>
      </c>
      <c r="K63">
        <f t="shared" si="5"/>
        <v>0</v>
      </c>
      <c r="L63" s="4">
        <f t="shared" si="6"/>
        <v>0</v>
      </c>
      <c r="M63">
        <f t="shared" si="7"/>
        <v>1</v>
      </c>
      <c r="N63">
        <f t="shared" si="8"/>
        <v>1</v>
      </c>
      <c r="O63">
        <f t="shared" si="9"/>
        <v>0</v>
      </c>
      <c r="P63">
        <f t="shared" si="10"/>
        <v>0</v>
      </c>
    </row>
    <row r="64" spans="1:16" x14ac:dyDescent="0.25">
      <c r="A64">
        <v>5818</v>
      </c>
      <c r="B64">
        <v>1389966914</v>
      </c>
      <c r="C64" t="s">
        <v>3</v>
      </c>
      <c r="D64" s="6">
        <f t="shared" si="0"/>
        <v>41656.580023148148</v>
      </c>
      <c r="E64" t="e">
        <f>_xlfn.IFNA(VLOOKUP(A64,#REF!,2,FALSE),"")</f>
        <v>#REF!</v>
      </c>
      <c r="F64" t="e">
        <f>_xlfn.IFNA(IF(VLOOKUP(A64,#REF!,2,FALSE)&gt;E64,VLOOKUP(A64,#REF!,2,FALSE),""),"")</f>
        <v>#REF!</v>
      </c>
      <c r="G64" s="6" t="str">
        <f t="shared" si="1"/>
        <v/>
      </c>
      <c r="H64" s="6" t="str">
        <f t="shared" si="2"/>
        <v/>
      </c>
      <c r="I64" t="str">
        <f t="shared" si="3"/>
        <v/>
      </c>
      <c r="J64" t="str">
        <f t="shared" si="4"/>
        <v/>
      </c>
      <c r="K64">
        <f t="shared" si="5"/>
        <v>0</v>
      </c>
      <c r="L64" s="4">
        <f t="shared" si="6"/>
        <v>0</v>
      </c>
      <c r="M64">
        <f t="shared" si="7"/>
        <v>1</v>
      </c>
      <c r="N64">
        <f t="shared" si="8"/>
        <v>1</v>
      </c>
      <c r="O64">
        <f t="shared" si="9"/>
        <v>0</v>
      </c>
      <c r="P64">
        <f t="shared" si="10"/>
        <v>0</v>
      </c>
    </row>
    <row r="65" spans="1:16" x14ac:dyDescent="0.25">
      <c r="A65">
        <v>4059</v>
      </c>
      <c r="B65">
        <v>1390809680</v>
      </c>
      <c r="C65" t="s">
        <v>3</v>
      </c>
      <c r="D65" s="6">
        <f t="shared" si="0"/>
        <v>41666.33425925926</v>
      </c>
      <c r="E65" t="e">
        <f>_xlfn.IFNA(VLOOKUP(A65,#REF!,2,FALSE),"")</f>
        <v>#REF!</v>
      </c>
      <c r="F65" t="e">
        <f>_xlfn.IFNA(IF(VLOOKUP(A65,#REF!,2,FALSE)&gt;E65,VLOOKUP(A65,#REF!,2,FALSE),""),"")</f>
        <v>#REF!</v>
      </c>
      <c r="G65" s="6" t="str">
        <f t="shared" si="1"/>
        <v/>
      </c>
      <c r="H65" s="6" t="str">
        <f t="shared" si="2"/>
        <v/>
      </c>
      <c r="I65" t="str">
        <f t="shared" si="3"/>
        <v/>
      </c>
      <c r="J65" t="str">
        <f t="shared" si="4"/>
        <v/>
      </c>
      <c r="K65">
        <f t="shared" si="5"/>
        <v>0</v>
      </c>
      <c r="L65" s="4">
        <f t="shared" si="6"/>
        <v>0</v>
      </c>
      <c r="M65">
        <f t="shared" si="7"/>
        <v>1</v>
      </c>
      <c r="N65">
        <f t="shared" si="8"/>
        <v>1</v>
      </c>
      <c r="O65">
        <f t="shared" si="9"/>
        <v>0</v>
      </c>
      <c r="P65">
        <f t="shared" si="10"/>
        <v>0</v>
      </c>
    </row>
    <row r="66" spans="1:16" x14ac:dyDescent="0.25">
      <c r="A66">
        <v>1724</v>
      </c>
      <c r="B66">
        <v>1390233261</v>
      </c>
      <c r="C66" t="s">
        <v>3</v>
      </c>
      <c r="D66" s="6">
        <f t="shared" ref="D66:D129" si="11">(((B66/60)/60)/24)+DATE(1970,1,1)</f>
        <v>41659.66274305556</v>
      </c>
      <c r="E66" t="e">
        <f>_xlfn.IFNA(VLOOKUP(A66,#REF!,2,FALSE),"")</f>
        <v>#REF!</v>
      </c>
      <c r="F66" t="e">
        <f>_xlfn.IFNA(IF(VLOOKUP(A66,#REF!,2,FALSE)&gt;E66,VLOOKUP(A66,#REF!,2,FALSE),""),"")</f>
        <v>#REF!</v>
      </c>
      <c r="G66" s="6" t="str">
        <f t="shared" ref="G66:G129" si="12">IFERROR((((E66/60)/60)/24)+DATE(1970,1,1),"")</f>
        <v/>
      </c>
      <c r="H66" s="6" t="str">
        <f t="shared" ref="H66:H129" si="13">IFERROR((((F66/60)/60)/24)+DATE(1970,1,1),"")</f>
        <v/>
      </c>
      <c r="I66" t="str">
        <f t="shared" ref="I66:I129" si="14">IFERROR((E66-B66)/60/60/24,"")</f>
        <v/>
      </c>
      <c r="J66" t="str">
        <f t="shared" ref="J66:J129" si="15">IFERROR((F66-E66)/60/60/24,"")</f>
        <v/>
      </c>
      <c r="K66">
        <f t="shared" si="5"/>
        <v>0</v>
      </c>
      <c r="L66" s="4">
        <f t="shared" si="6"/>
        <v>0</v>
      </c>
      <c r="M66">
        <f t="shared" si="7"/>
        <v>1</v>
      </c>
      <c r="N66">
        <f t="shared" si="8"/>
        <v>1</v>
      </c>
      <c r="O66">
        <f t="shared" si="9"/>
        <v>0</v>
      </c>
      <c r="P66">
        <f t="shared" si="10"/>
        <v>0</v>
      </c>
    </row>
    <row r="67" spans="1:16" x14ac:dyDescent="0.25">
      <c r="A67">
        <v>1379</v>
      </c>
      <c r="B67">
        <v>1387568222</v>
      </c>
      <c r="C67" t="s">
        <v>3</v>
      </c>
      <c r="D67" s="6">
        <f t="shared" si="11"/>
        <v>41628.817384259259</v>
      </c>
      <c r="E67" t="e">
        <f>_xlfn.IFNA(VLOOKUP(A67,#REF!,2,FALSE),"")</f>
        <v>#REF!</v>
      </c>
      <c r="F67" t="e">
        <f>_xlfn.IFNA(IF(VLOOKUP(A67,#REF!,2,FALSE)&gt;E67,VLOOKUP(A67,#REF!,2,FALSE),""),"")</f>
        <v>#REF!</v>
      </c>
      <c r="G67" s="6" t="str">
        <f t="shared" si="12"/>
        <v/>
      </c>
      <c r="H67" s="6" t="str">
        <f t="shared" si="13"/>
        <v/>
      </c>
      <c r="I67" t="str">
        <f t="shared" si="14"/>
        <v/>
      </c>
      <c r="J67" t="str">
        <f t="shared" si="15"/>
        <v/>
      </c>
      <c r="K67">
        <f t="shared" ref="K67:K130" si="16">IF(G67&lt;"2/29/2016"-375,1,0)</f>
        <v>0</v>
      </c>
      <c r="L67" s="4">
        <f t="shared" ref="L67:L130" si="17">K67*COUNT(H67)</f>
        <v>0</v>
      </c>
      <c r="M67">
        <f t="shared" ref="M67:M130" si="18">IF(D67&lt;"2/29/2016"-365,1,0)</f>
        <v>1</v>
      </c>
      <c r="N67">
        <f t="shared" ref="N67:N130" si="19">IF(D67&lt;"2/29/2016"-365*2,1,0)</f>
        <v>1</v>
      </c>
      <c r="O67">
        <f t="shared" ref="O67:O130" si="20">IF(AND(I67&lt;=365,M67),1,0)</f>
        <v>0</v>
      </c>
      <c r="P67">
        <f t="shared" ref="P67:P130" si="21">IF(AND(I67&gt;365,M67,I67&lt;=365*2),1,0)</f>
        <v>0</v>
      </c>
    </row>
    <row r="68" spans="1:16" x14ac:dyDescent="0.25">
      <c r="A68">
        <v>1858</v>
      </c>
      <c r="B68">
        <v>1390175204</v>
      </c>
      <c r="C68" t="s">
        <v>3</v>
      </c>
      <c r="D68" s="6">
        <f t="shared" si="11"/>
        <v>41658.990787037037</v>
      </c>
      <c r="E68" t="e">
        <f>_xlfn.IFNA(VLOOKUP(A68,#REF!,2,FALSE),"")</f>
        <v>#REF!</v>
      </c>
      <c r="F68" t="e">
        <f>_xlfn.IFNA(IF(VLOOKUP(A68,#REF!,2,FALSE)&gt;E68,VLOOKUP(A68,#REF!,2,FALSE),""),"")</f>
        <v>#REF!</v>
      </c>
      <c r="G68" s="6" t="str">
        <f t="shared" si="12"/>
        <v/>
      </c>
      <c r="H68" s="6" t="str">
        <f t="shared" si="13"/>
        <v/>
      </c>
      <c r="I68" t="str">
        <f t="shared" si="14"/>
        <v/>
      </c>
      <c r="J68" t="str">
        <f t="shared" si="15"/>
        <v/>
      </c>
      <c r="K68">
        <f t="shared" si="16"/>
        <v>0</v>
      </c>
      <c r="L68" s="4">
        <f t="shared" si="17"/>
        <v>0</v>
      </c>
      <c r="M68">
        <f t="shared" si="18"/>
        <v>1</v>
      </c>
      <c r="N68">
        <f t="shared" si="19"/>
        <v>1</v>
      </c>
      <c r="O68">
        <f t="shared" si="20"/>
        <v>0</v>
      </c>
      <c r="P68">
        <f t="shared" si="21"/>
        <v>0</v>
      </c>
    </row>
    <row r="69" spans="1:16" x14ac:dyDescent="0.25">
      <c r="A69">
        <v>6979</v>
      </c>
      <c r="B69">
        <v>1390683633</v>
      </c>
      <c r="C69" t="s">
        <v>3</v>
      </c>
      <c r="D69" s="6">
        <f t="shared" si="11"/>
        <v>41664.875381944446</v>
      </c>
      <c r="E69" t="e">
        <f>_xlfn.IFNA(VLOOKUP(A69,#REF!,2,FALSE),"")</f>
        <v>#REF!</v>
      </c>
      <c r="F69" t="e">
        <f>_xlfn.IFNA(IF(VLOOKUP(A69,#REF!,2,FALSE)&gt;E69,VLOOKUP(A69,#REF!,2,FALSE),""),"")</f>
        <v>#REF!</v>
      </c>
      <c r="G69" s="6" t="str">
        <f t="shared" si="12"/>
        <v/>
      </c>
      <c r="H69" s="6" t="str">
        <f t="shared" si="13"/>
        <v/>
      </c>
      <c r="I69" t="str">
        <f t="shared" si="14"/>
        <v/>
      </c>
      <c r="J69" t="str">
        <f t="shared" si="15"/>
        <v/>
      </c>
      <c r="K69">
        <f t="shared" si="16"/>
        <v>0</v>
      </c>
      <c r="L69" s="4">
        <f t="shared" si="17"/>
        <v>0</v>
      </c>
      <c r="M69">
        <f t="shared" si="18"/>
        <v>1</v>
      </c>
      <c r="N69">
        <f t="shared" si="19"/>
        <v>1</v>
      </c>
      <c r="O69">
        <f t="shared" si="20"/>
        <v>0</v>
      </c>
      <c r="P69">
        <f t="shared" si="21"/>
        <v>0</v>
      </c>
    </row>
    <row r="70" spans="1:16" x14ac:dyDescent="0.25">
      <c r="A70">
        <v>8127</v>
      </c>
      <c r="B70">
        <v>1389966879</v>
      </c>
      <c r="C70" t="s">
        <v>3</v>
      </c>
      <c r="D70" s="6">
        <f t="shared" si="11"/>
        <v>41656.579618055555</v>
      </c>
      <c r="E70" t="e">
        <f>_xlfn.IFNA(VLOOKUP(A70,#REF!,2,FALSE),"")</f>
        <v>#REF!</v>
      </c>
      <c r="F70" t="e">
        <f>_xlfn.IFNA(IF(VLOOKUP(A70,#REF!,2,FALSE)&gt;E70,VLOOKUP(A70,#REF!,2,FALSE),""),"")</f>
        <v>#REF!</v>
      </c>
      <c r="G70" s="6" t="str">
        <f t="shared" si="12"/>
        <v/>
      </c>
      <c r="H70" s="6" t="str">
        <f t="shared" si="13"/>
        <v/>
      </c>
      <c r="I70" t="str">
        <f t="shared" si="14"/>
        <v/>
      </c>
      <c r="J70" t="str">
        <f t="shared" si="15"/>
        <v/>
      </c>
      <c r="K70">
        <f t="shared" si="16"/>
        <v>0</v>
      </c>
      <c r="L70" s="4">
        <f t="shared" si="17"/>
        <v>0</v>
      </c>
      <c r="M70">
        <f t="shared" si="18"/>
        <v>1</v>
      </c>
      <c r="N70">
        <f t="shared" si="19"/>
        <v>1</v>
      </c>
      <c r="O70">
        <f t="shared" si="20"/>
        <v>0</v>
      </c>
      <c r="P70">
        <f t="shared" si="21"/>
        <v>0</v>
      </c>
    </row>
    <row r="71" spans="1:16" x14ac:dyDescent="0.25">
      <c r="A71">
        <v>9145</v>
      </c>
      <c r="B71">
        <v>1389964224</v>
      </c>
      <c r="C71" t="s">
        <v>3</v>
      </c>
      <c r="D71" s="6">
        <f t="shared" si="11"/>
        <v>41656.548888888887</v>
      </c>
      <c r="E71" t="e">
        <f>_xlfn.IFNA(VLOOKUP(A71,#REF!,2,FALSE),"")</f>
        <v>#REF!</v>
      </c>
      <c r="F71" t="e">
        <f>_xlfn.IFNA(IF(VLOOKUP(A71,#REF!,2,FALSE)&gt;E71,VLOOKUP(A71,#REF!,2,FALSE),""),"")</f>
        <v>#REF!</v>
      </c>
      <c r="G71" s="6" t="str">
        <f t="shared" si="12"/>
        <v/>
      </c>
      <c r="H71" s="6" t="str">
        <f t="shared" si="13"/>
        <v/>
      </c>
      <c r="I71" t="str">
        <f t="shared" si="14"/>
        <v/>
      </c>
      <c r="J71" t="str">
        <f t="shared" si="15"/>
        <v/>
      </c>
      <c r="K71">
        <f t="shared" si="16"/>
        <v>0</v>
      </c>
      <c r="L71" s="4">
        <f t="shared" si="17"/>
        <v>0</v>
      </c>
      <c r="M71">
        <f t="shared" si="18"/>
        <v>1</v>
      </c>
      <c r="N71">
        <f t="shared" si="19"/>
        <v>1</v>
      </c>
      <c r="O71">
        <f t="shared" si="20"/>
        <v>0</v>
      </c>
      <c r="P71">
        <f t="shared" si="21"/>
        <v>0</v>
      </c>
    </row>
    <row r="72" spans="1:16" x14ac:dyDescent="0.25">
      <c r="A72">
        <v>6591</v>
      </c>
      <c r="B72">
        <v>1390232893</v>
      </c>
      <c r="C72" t="s">
        <v>3</v>
      </c>
      <c r="D72" s="6">
        <f t="shared" si="11"/>
        <v>41659.658483796295</v>
      </c>
      <c r="E72" t="e">
        <f>_xlfn.IFNA(VLOOKUP(A72,#REF!,2,FALSE),"")</f>
        <v>#REF!</v>
      </c>
      <c r="F72" t="e">
        <f>_xlfn.IFNA(IF(VLOOKUP(A72,#REF!,2,FALSE)&gt;E72,VLOOKUP(A72,#REF!,2,FALSE),""),"")</f>
        <v>#REF!</v>
      </c>
      <c r="G72" s="6" t="str">
        <f t="shared" si="12"/>
        <v/>
      </c>
      <c r="H72" s="6" t="str">
        <f t="shared" si="13"/>
        <v/>
      </c>
      <c r="I72" t="str">
        <f t="shared" si="14"/>
        <v/>
      </c>
      <c r="J72" t="str">
        <f t="shared" si="15"/>
        <v/>
      </c>
      <c r="K72">
        <f t="shared" si="16"/>
        <v>0</v>
      </c>
      <c r="L72" s="4">
        <f t="shared" si="17"/>
        <v>0</v>
      </c>
      <c r="M72">
        <f t="shared" si="18"/>
        <v>1</v>
      </c>
      <c r="N72">
        <f t="shared" si="19"/>
        <v>1</v>
      </c>
      <c r="O72">
        <f t="shared" si="20"/>
        <v>0</v>
      </c>
      <c r="P72">
        <f t="shared" si="21"/>
        <v>0</v>
      </c>
    </row>
    <row r="73" spans="1:16" x14ac:dyDescent="0.25">
      <c r="A73">
        <v>9112</v>
      </c>
      <c r="B73">
        <v>1391183785</v>
      </c>
      <c r="C73" t="s">
        <v>3</v>
      </c>
      <c r="D73" s="6">
        <f t="shared" si="11"/>
        <v>41670.664178240739</v>
      </c>
      <c r="E73" t="e">
        <f>_xlfn.IFNA(VLOOKUP(A73,#REF!,2,FALSE),"")</f>
        <v>#REF!</v>
      </c>
      <c r="F73" t="e">
        <f>_xlfn.IFNA(IF(VLOOKUP(A73,#REF!,2,FALSE)&gt;E73,VLOOKUP(A73,#REF!,2,FALSE),""),"")</f>
        <v>#REF!</v>
      </c>
      <c r="G73" s="6" t="str">
        <f t="shared" si="12"/>
        <v/>
      </c>
      <c r="H73" s="6" t="str">
        <f t="shared" si="13"/>
        <v/>
      </c>
      <c r="I73" t="str">
        <f t="shared" si="14"/>
        <v/>
      </c>
      <c r="J73" t="str">
        <f t="shared" si="15"/>
        <v/>
      </c>
      <c r="K73">
        <f t="shared" si="16"/>
        <v>0</v>
      </c>
      <c r="L73" s="4">
        <f t="shared" si="17"/>
        <v>0</v>
      </c>
      <c r="M73">
        <f t="shared" si="18"/>
        <v>1</v>
      </c>
      <c r="N73">
        <f t="shared" si="19"/>
        <v>1</v>
      </c>
      <c r="O73">
        <f t="shared" si="20"/>
        <v>0</v>
      </c>
      <c r="P73">
        <f t="shared" si="21"/>
        <v>0</v>
      </c>
    </row>
    <row r="74" spans="1:16" x14ac:dyDescent="0.25">
      <c r="A74">
        <v>1581</v>
      </c>
      <c r="B74">
        <v>1391108018</v>
      </c>
      <c r="C74" t="s">
        <v>3</v>
      </c>
      <c r="D74" s="6">
        <f t="shared" si="11"/>
        <v>41669.787245370368</v>
      </c>
      <c r="E74" t="e">
        <f>_xlfn.IFNA(VLOOKUP(A74,#REF!,2,FALSE),"")</f>
        <v>#REF!</v>
      </c>
      <c r="F74" t="e">
        <f>_xlfn.IFNA(IF(VLOOKUP(A74,#REF!,2,FALSE)&gt;E74,VLOOKUP(A74,#REF!,2,FALSE),""),"")</f>
        <v>#REF!</v>
      </c>
      <c r="G74" s="6" t="str">
        <f t="shared" si="12"/>
        <v/>
      </c>
      <c r="H74" s="6" t="str">
        <f t="shared" si="13"/>
        <v/>
      </c>
      <c r="I74" t="str">
        <f t="shared" si="14"/>
        <v/>
      </c>
      <c r="J74" t="str">
        <f t="shared" si="15"/>
        <v/>
      </c>
      <c r="K74">
        <f t="shared" si="16"/>
        <v>0</v>
      </c>
      <c r="L74" s="4">
        <f t="shared" si="17"/>
        <v>0</v>
      </c>
      <c r="M74">
        <f t="shared" si="18"/>
        <v>1</v>
      </c>
      <c r="N74">
        <f t="shared" si="19"/>
        <v>1</v>
      </c>
      <c r="O74">
        <f t="shared" si="20"/>
        <v>0</v>
      </c>
      <c r="P74">
        <f t="shared" si="21"/>
        <v>0</v>
      </c>
    </row>
    <row r="75" spans="1:16" x14ac:dyDescent="0.25">
      <c r="A75">
        <v>735</v>
      </c>
      <c r="B75">
        <v>1390151563</v>
      </c>
      <c r="C75" t="s">
        <v>3</v>
      </c>
      <c r="D75" s="6">
        <f t="shared" si="11"/>
        <v>41658.717164351852</v>
      </c>
      <c r="E75" t="e">
        <f>_xlfn.IFNA(VLOOKUP(A75,#REF!,2,FALSE),"")</f>
        <v>#REF!</v>
      </c>
      <c r="F75" t="e">
        <f>_xlfn.IFNA(IF(VLOOKUP(A75,#REF!,2,FALSE)&gt;E75,VLOOKUP(A75,#REF!,2,FALSE),""),"")</f>
        <v>#REF!</v>
      </c>
      <c r="G75" s="6" t="str">
        <f t="shared" si="12"/>
        <v/>
      </c>
      <c r="H75" s="6" t="str">
        <f t="shared" si="13"/>
        <v/>
      </c>
      <c r="I75" t="str">
        <f t="shared" si="14"/>
        <v/>
      </c>
      <c r="J75" t="str">
        <f t="shared" si="15"/>
        <v/>
      </c>
      <c r="K75">
        <f t="shared" si="16"/>
        <v>0</v>
      </c>
      <c r="L75" s="4">
        <f t="shared" si="17"/>
        <v>0</v>
      </c>
      <c r="M75">
        <f t="shared" si="18"/>
        <v>1</v>
      </c>
      <c r="N75">
        <f t="shared" si="19"/>
        <v>1</v>
      </c>
      <c r="O75">
        <f t="shared" si="20"/>
        <v>0</v>
      </c>
      <c r="P75">
        <f t="shared" si="21"/>
        <v>0</v>
      </c>
    </row>
    <row r="76" spans="1:16" x14ac:dyDescent="0.25">
      <c r="A76">
        <v>1327</v>
      </c>
      <c r="B76">
        <v>1390166715</v>
      </c>
      <c r="C76" t="s">
        <v>3</v>
      </c>
      <c r="D76" s="6">
        <f t="shared" si="11"/>
        <v>41658.892534722225</v>
      </c>
      <c r="E76" t="e">
        <f>_xlfn.IFNA(VLOOKUP(A76,#REF!,2,FALSE),"")</f>
        <v>#REF!</v>
      </c>
      <c r="F76" t="e">
        <f>_xlfn.IFNA(IF(VLOOKUP(A76,#REF!,2,FALSE)&gt;E76,VLOOKUP(A76,#REF!,2,FALSE),""),"")</f>
        <v>#REF!</v>
      </c>
      <c r="G76" s="6" t="str">
        <f t="shared" si="12"/>
        <v/>
      </c>
      <c r="H76" s="6" t="str">
        <f t="shared" si="13"/>
        <v/>
      </c>
      <c r="I76" t="str">
        <f t="shared" si="14"/>
        <v/>
      </c>
      <c r="J76" t="str">
        <f t="shared" si="15"/>
        <v/>
      </c>
      <c r="K76">
        <f t="shared" si="16"/>
        <v>0</v>
      </c>
      <c r="L76" s="4">
        <f t="shared" si="17"/>
        <v>0</v>
      </c>
      <c r="M76">
        <f t="shared" si="18"/>
        <v>1</v>
      </c>
      <c r="N76">
        <f t="shared" si="19"/>
        <v>1</v>
      </c>
      <c r="O76">
        <f t="shared" si="20"/>
        <v>0</v>
      </c>
      <c r="P76">
        <f t="shared" si="21"/>
        <v>0</v>
      </c>
    </row>
    <row r="77" spans="1:16" x14ac:dyDescent="0.25">
      <c r="A77">
        <v>2176</v>
      </c>
      <c r="B77">
        <v>1390522065</v>
      </c>
      <c r="C77" t="s">
        <v>3</v>
      </c>
      <c r="D77" s="6">
        <f t="shared" si="11"/>
        <v>41663.005381944444</v>
      </c>
      <c r="E77" t="e">
        <f>_xlfn.IFNA(VLOOKUP(A77,#REF!,2,FALSE),"")</f>
        <v>#REF!</v>
      </c>
      <c r="F77" t="e">
        <f>_xlfn.IFNA(IF(VLOOKUP(A77,#REF!,2,FALSE)&gt;E77,VLOOKUP(A77,#REF!,2,FALSE),""),"")</f>
        <v>#REF!</v>
      </c>
      <c r="G77" s="6" t="str">
        <f t="shared" si="12"/>
        <v/>
      </c>
      <c r="H77" s="6" t="str">
        <f t="shared" si="13"/>
        <v/>
      </c>
      <c r="I77" t="str">
        <f t="shared" si="14"/>
        <v/>
      </c>
      <c r="J77" t="str">
        <f t="shared" si="15"/>
        <v/>
      </c>
      <c r="K77">
        <f t="shared" si="16"/>
        <v>0</v>
      </c>
      <c r="L77" s="4">
        <f t="shared" si="17"/>
        <v>0</v>
      </c>
      <c r="M77">
        <f t="shared" si="18"/>
        <v>1</v>
      </c>
      <c r="N77">
        <f t="shared" si="19"/>
        <v>1</v>
      </c>
      <c r="O77">
        <f t="shared" si="20"/>
        <v>0</v>
      </c>
      <c r="P77">
        <f t="shared" si="21"/>
        <v>0</v>
      </c>
    </row>
    <row r="78" spans="1:16" x14ac:dyDescent="0.25">
      <c r="A78">
        <v>8717</v>
      </c>
      <c r="B78">
        <v>1390447936</v>
      </c>
      <c r="C78" t="s">
        <v>3</v>
      </c>
      <c r="D78" s="6">
        <f t="shared" si="11"/>
        <v>41662.147407407407</v>
      </c>
      <c r="E78" t="e">
        <f>_xlfn.IFNA(VLOOKUP(A78,#REF!,2,FALSE),"")</f>
        <v>#REF!</v>
      </c>
      <c r="F78" t="e">
        <f>_xlfn.IFNA(IF(VLOOKUP(A78,#REF!,2,FALSE)&gt;E78,VLOOKUP(A78,#REF!,2,FALSE),""),"")</f>
        <v>#REF!</v>
      </c>
      <c r="G78" s="6" t="str">
        <f t="shared" si="12"/>
        <v/>
      </c>
      <c r="H78" s="6" t="str">
        <f t="shared" si="13"/>
        <v/>
      </c>
      <c r="I78" t="str">
        <f t="shared" si="14"/>
        <v/>
      </c>
      <c r="J78" t="str">
        <f t="shared" si="15"/>
        <v/>
      </c>
      <c r="K78">
        <f t="shared" si="16"/>
        <v>0</v>
      </c>
      <c r="L78" s="4">
        <f t="shared" si="17"/>
        <v>0</v>
      </c>
      <c r="M78">
        <f t="shared" si="18"/>
        <v>1</v>
      </c>
      <c r="N78">
        <f t="shared" si="19"/>
        <v>1</v>
      </c>
      <c r="O78">
        <f t="shared" si="20"/>
        <v>0</v>
      </c>
      <c r="P78">
        <f t="shared" si="21"/>
        <v>0</v>
      </c>
    </row>
    <row r="79" spans="1:16" x14ac:dyDescent="0.25">
      <c r="A79">
        <v>7571</v>
      </c>
      <c r="B79">
        <v>1390185765</v>
      </c>
      <c r="C79" t="s">
        <v>3</v>
      </c>
      <c r="D79" s="6">
        <f t="shared" si="11"/>
        <v>41659.113020833334</v>
      </c>
      <c r="E79" t="e">
        <f>_xlfn.IFNA(VLOOKUP(A79,#REF!,2,FALSE),"")</f>
        <v>#REF!</v>
      </c>
      <c r="F79" t="e">
        <f>_xlfn.IFNA(IF(VLOOKUP(A79,#REF!,2,FALSE)&gt;E79,VLOOKUP(A79,#REF!,2,FALSE),""),"")</f>
        <v>#REF!</v>
      </c>
      <c r="G79" s="6" t="str">
        <f t="shared" si="12"/>
        <v/>
      </c>
      <c r="H79" s="6" t="str">
        <f t="shared" si="13"/>
        <v/>
      </c>
      <c r="I79" t="str">
        <f t="shared" si="14"/>
        <v/>
      </c>
      <c r="J79" t="str">
        <f t="shared" si="15"/>
        <v/>
      </c>
      <c r="K79">
        <f t="shared" si="16"/>
        <v>0</v>
      </c>
      <c r="L79" s="4">
        <f t="shared" si="17"/>
        <v>0</v>
      </c>
      <c r="M79">
        <f t="shared" si="18"/>
        <v>1</v>
      </c>
      <c r="N79">
        <f t="shared" si="19"/>
        <v>1</v>
      </c>
      <c r="O79">
        <f t="shared" si="20"/>
        <v>0</v>
      </c>
      <c r="P79">
        <f t="shared" si="21"/>
        <v>0</v>
      </c>
    </row>
    <row r="80" spans="1:16" x14ac:dyDescent="0.25">
      <c r="A80">
        <v>7661</v>
      </c>
      <c r="B80">
        <v>1390187047</v>
      </c>
      <c r="C80" t="s">
        <v>3</v>
      </c>
      <c r="D80" s="6">
        <f t="shared" si="11"/>
        <v>41659.127858796295</v>
      </c>
      <c r="E80" t="e">
        <f>_xlfn.IFNA(VLOOKUP(A80,#REF!,2,FALSE),"")</f>
        <v>#REF!</v>
      </c>
      <c r="F80" t="e">
        <f>_xlfn.IFNA(IF(VLOOKUP(A80,#REF!,2,FALSE)&gt;E80,VLOOKUP(A80,#REF!,2,FALSE),""),"")</f>
        <v>#REF!</v>
      </c>
      <c r="G80" s="6" t="str">
        <f t="shared" si="12"/>
        <v/>
      </c>
      <c r="H80" s="6" t="str">
        <f t="shared" si="13"/>
        <v/>
      </c>
      <c r="I80" t="str">
        <f t="shared" si="14"/>
        <v/>
      </c>
      <c r="J80" t="str">
        <f t="shared" si="15"/>
        <v/>
      </c>
      <c r="K80">
        <f t="shared" si="16"/>
        <v>0</v>
      </c>
      <c r="L80" s="4">
        <f t="shared" si="17"/>
        <v>0</v>
      </c>
      <c r="M80">
        <f t="shared" si="18"/>
        <v>1</v>
      </c>
      <c r="N80">
        <f t="shared" si="19"/>
        <v>1</v>
      </c>
      <c r="O80">
        <f t="shared" si="20"/>
        <v>0</v>
      </c>
      <c r="P80">
        <f t="shared" si="21"/>
        <v>0</v>
      </c>
    </row>
    <row r="81" spans="1:16" x14ac:dyDescent="0.25">
      <c r="A81">
        <v>2271</v>
      </c>
      <c r="B81">
        <v>1390442934</v>
      </c>
      <c r="C81" t="s">
        <v>3</v>
      </c>
      <c r="D81" s="6">
        <f t="shared" si="11"/>
        <v>41662.089513888888</v>
      </c>
      <c r="E81" t="e">
        <f>_xlfn.IFNA(VLOOKUP(A81,#REF!,2,FALSE),"")</f>
        <v>#REF!</v>
      </c>
      <c r="F81" t="e">
        <f>_xlfn.IFNA(IF(VLOOKUP(A81,#REF!,2,FALSE)&gt;E81,VLOOKUP(A81,#REF!,2,FALSE),""),"")</f>
        <v>#REF!</v>
      </c>
      <c r="G81" s="6" t="str">
        <f t="shared" si="12"/>
        <v/>
      </c>
      <c r="H81" s="6" t="str">
        <f t="shared" si="13"/>
        <v/>
      </c>
      <c r="I81" t="str">
        <f t="shared" si="14"/>
        <v/>
      </c>
      <c r="J81" t="str">
        <f t="shared" si="15"/>
        <v/>
      </c>
      <c r="K81">
        <f t="shared" si="16"/>
        <v>0</v>
      </c>
      <c r="L81" s="4">
        <f t="shared" si="17"/>
        <v>0</v>
      </c>
      <c r="M81">
        <f t="shared" si="18"/>
        <v>1</v>
      </c>
      <c r="N81">
        <f t="shared" si="19"/>
        <v>1</v>
      </c>
      <c r="O81">
        <f t="shared" si="20"/>
        <v>0</v>
      </c>
      <c r="P81">
        <f t="shared" si="21"/>
        <v>0</v>
      </c>
    </row>
    <row r="82" spans="1:16" x14ac:dyDescent="0.25">
      <c r="A82">
        <v>2330</v>
      </c>
      <c r="B82">
        <v>1390341826</v>
      </c>
      <c r="C82" t="s">
        <v>3</v>
      </c>
      <c r="D82" s="6">
        <f t="shared" si="11"/>
        <v>41660.919282407405</v>
      </c>
      <c r="E82" t="e">
        <f>_xlfn.IFNA(VLOOKUP(A82,#REF!,2,FALSE),"")</f>
        <v>#REF!</v>
      </c>
      <c r="F82" t="e">
        <f>_xlfn.IFNA(IF(VLOOKUP(A82,#REF!,2,FALSE)&gt;E82,VLOOKUP(A82,#REF!,2,FALSE),""),"")</f>
        <v>#REF!</v>
      </c>
      <c r="G82" s="6" t="str">
        <f t="shared" si="12"/>
        <v/>
      </c>
      <c r="H82" s="6" t="str">
        <f t="shared" si="13"/>
        <v/>
      </c>
      <c r="I82" t="str">
        <f t="shared" si="14"/>
        <v/>
      </c>
      <c r="J82" t="str">
        <f t="shared" si="15"/>
        <v/>
      </c>
      <c r="K82">
        <f t="shared" si="16"/>
        <v>0</v>
      </c>
      <c r="L82" s="4">
        <f t="shared" si="17"/>
        <v>0</v>
      </c>
      <c r="M82">
        <f t="shared" si="18"/>
        <v>1</v>
      </c>
      <c r="N82">
        <f t="shared" si="19"/>
        <v>1</v>
      </c>
      <c r="O82">
        <f t="shared" si="20"/>
        <v>0</v>
      </c>
      <c r="P82">
        <f t="shared" si="21"/>
        <v>0</v>
      </c>
    </row>
    <row r="83" spans="1:16" x14ac:dyDescent="0.25">
      <c r="A83">
        <v>3511</v>
      </c>
      <c r="B83">
        <v>1390157358</v>
      </c>
      <c r="C83" t="s">
        <v>3</v>
      </c>
      <c r="D83" s="6">
        <f t="shared" si="11"/>
        <v>41658.784236111111</v>
      </c>
      <c r="E83" t="e">
        <f>_xlfn.IFNA(VLOOKUP(A83,#REF!,2,FALSE),"")</f>
        <v>#REF!</v>
      </c>
      <c r="F83" t="e">
        <f>_xlfn.IFNA(IF(VLOOKUP(A83,#REF!,2,FALSE)&gt;E83,VLOOKUP(A83,#REF!,2,FALSE),""),"")</f>
        <v>#REF!</v>
      </c>
      <c r="G83" s="6" t="str">
        <f t="shared" si="12"/>
        <v/>
      </c>
      <c r="H83" s="6" t="str">
        <f t="shared" si="13"/>
        <v/>
      </c>
      <c r="I83" t="str">
        <f t="shared" si="14"/>
        <v/>
      </c>
      <c r="J83" t="str">
        <f t="shared" si="15"/>
        <v/>
      </c>
      <c r="K83">
        <f t="shared" si="16"/>
        <v>0</v>
      </c>
      <c r="L83" s="4">
        <f t="shared" si="17"/>
        <v>0</v>
      </c>
      <c r="M83">
        <f t="shared" si="18"/>
        <v>1</v>
      </c>
      <c r="N83">
        <f t="shared" si="19"/>
        <v>1</v>
      </c>
      <c r="O83">
        <f t="shared" si="20"/>
        <v>0</v>
      </c>
      <c r="P83">
        <f t="shared" si="21"/>
        <v>0</v>
      </c>
    </row>
    <row r="84" spans="1:16" x14ac:dyDescent="0.25">
      <c r="A84">
        <v>1627</v>
      </c>
      <c r="B84">
        <v>1390843765</v>
      </c>
      <c r="C84" t="s">
        <v>3</v>
      </c>
      <c r="D84" s="6">
        <f t="shared" si="11"/>
        <v>41666.728761574072</v>
      </c>
      <c r="E84" t="e">
        <f>_xlfn.IFNA(VLOOKUP(A84,#REF!,2,FALSE),"")</f>
        <v>#REF!</v>
      </c>
      <c r="F84" t="e">
        <f>_xlfn.IFNA(IF(VLOOKUP(A84,#REF!,2,FALSE)&gt;E84,VLOOKUP(A84,#REF!,2,FALSE),""),"")</f>
        <v>#REF!</v>
      </c>
      <c r="G84" s="6" t="str">
        <f t="shared" si="12"/>
        <v/>
      </c>
      <c r="H84" s="6" t="str">
        <f t="shared" si="13"/>
        <v/>
      </c>
      <c r="I84" t="str">
        <f t="shared" si="14"/>
        <v/>
      </c>
      <c r="J84" t="str">
        <f t="shared" si="15"/>
        <v/>
      </c>
      <c r="K84">
        <f t="shared" si="16"/>
        <v>0</v>
      </c>
      <c r="L84" s="4">
        <f t="shared" si="17"/>
        <v>0</v>
      </c>
      <c r="M84">
        <f t="shared" si="18"/>
        <v>1</v>
      </c>
      <c r="N84">
        <f t="shared" si="19"/>
        <v>1</v>
      </c>
      <c r="O84">
        <f t="shared" si="20"/>
        <v>0</v>
      </c>
      <c r="P84">
        <f t="shared" si="21"/>
        <v>0</v>
      </c>
    </row>
    <row r="85" spans="1:16" x14ac:dyDescent="0.25">
      <c r="A85">
        <v>1415</v>
      </c>
      <c r="B85">
        <v>1390496027</v>
      </c>
      <c r="C85" t="s">
        <v>3</v>
      </c>
      <c r="D85" s="6">
        <f t="shared" si="11"/>
        <v>41662.704016203708</v>
      </c>
      <c r="E85" t="e">
        <f>_xlfn.IFNA(VLOOKUP(A85,#REF!,2,FALSE),"")</f>
        <v>#REF!</v>
      </c>
      <c r="F85" t="e">
        <f>_xlfn.IFNA(IF(VLOOKUP(A85,#REF!,2,FALSE)&gt;E85,VLOOKUP(A85,#REF!,2,FALSE),""),"")</f>
        <v>#REF!</v>
      </c>
      <c r="G85" s="6" t="str">
        <f t="shared" si="12"/>
        <v/>
      </c>
      <c r="H85" s="6" t="str">
        <f t="shared" si="13"/>
        <v/>
      </c>
      <c r="I85" t="str">
        <f t="shared" si="14"/>
        <v/>
      </c>
      <c r="J85" t="str">
        <f t="shared" si="15"/>
        <v/>
      </c>
      <c r="K85">
        <f t="shared" si="16"/>
        <v>0</v>
      </c>
      <c r="L85" s="4">
        <f t="shared" si="17"/>
        <v>0</v>
      </c>
      <c r="M85">
        <f t="shared" si="18"/>
        <v>1</v>
      </c>
      <c r="N85">
        <f t="shared" si="19"/>
        <v>1</v>
      </c>
      <c r="O85">
        <f t="shared" si="20"/>
        <v>0</v>
      </c>
      <c r="P85">
        <f t="shared" si="21"/>
        <v>0</v>
      </c>
    </row>
    <row r="86" spans="1:16" x14ac:dyDescent="0.25">
      <c r="A86">
        <v>1767</v>
      </c>
      <c r="B86">
        <v>1390604828</v>
      </c>
      <c r="C86" t="s">
        <v>3</v>
      </c>
      <c r="D86" s="6">
        <f t="shared" si="11"/>
        <v>41663.963287037033</v>
      </c>
      <c r="E86" t="e">
        <f>_xlfn.IFNA(VLOOKUP(A86,#REF!,2,FALSE),"")</f>
        <v>#REF!</v>
      </c>
      <c r="F86" t="e">
        <f>_xlfn.IFNA(IF(VLOOKUP(A86,#REF!,2,FALSE)&gt;E86,VLOOKUP(A86,#REF!,2,FALSE),""),"")</f>
        <v>#REF!</v>
      </c>
      <c r="G86" s="6" t="str">
        <f t="shared" si="12"/>
        <v/>
      </c>
      <c r="H86" s="6" t="str">
        <f t="shared" si="13"/>
        <v/>
      </c>
      <c r="I86" t="str">
        <f t="shared" si="14"/>
        <v/>
      </c>
      <c r="J86" t="str">
        <f t="shared" si="15"/>
        <v/>
      </c>
      <c r="K86">
        <f t="shared" si="16"/>
        <v>0</v>
      </c>
      <c r="L86" s="4">
        <f t="shared" si="17"/>
        <v>0</v>
      </c>
      <c r="M86">
        <f t="shared" si="18"/>
        <v>1</v>
      </c>
      <c r="N86">
        <f t="shared" si="19"/>
        <v>1</v>
      </c>
      <c r="O86">
        <f t="shared" si="20"/>
        <v>0</v>
      </c>
      <c r="P86">
        <f t="shared" si="21"/>
        <v>0</v>
      </c>
    </row>
    <row r="87" spans="1:16" x14ac:dyDescent="0.25">
      <c r="A87">
        <v>1866</v>
      </c>
      <c r="B87">
        <v>1390167777</v>
      </c>
      <c r="C87" t="s">
        <v>3</v>
      </c>
      <c r="D87" s="6">
        <f t="shared" si="11"/>
        <v>41658.904826388891</v>
      </c>
      <c r="E87" t="e">
        <f>_xlfn.IFNA(VLOOKUP(A87,#REF!,2,FALSE),"")</f>
        <v>#REF!</v>
      </c>
      <c r="F87" t="e">
        <f>_xlfn.IFNA(IF(VLOOKUP(A87,#REF!,2,FALSE)&gt;E87,VLOOKUP(A87,#REF!,2,FALSE),""),"")</f>
        <v>#REF!</v>
      </c>
      <c r="G87" s="6" t="str">
        <f t="shared" si="12"/>
        <v/>
      </c>
      <c r="H87" s="6" t="str">
        <f t="shared" si="13"/>
        <v/>
      </c>
      <c r="I87" t="str">
        <f t="shared" si="14"/>
        <v/>
      </c>
      <c r="J87" t="str">
        <f t="shared" si="15"/>
        <v/>
      </c>
      <c r="K87">
        <f t="shared" si="16"/>
        <v>0</v>
      </c>
      <c r="L87" s="4">
        <f t="shared" si="17"/>
        <v>0</v>
      </c>
      <c r="M87">
        <f t="shared" si="18"/>
        <v>1</v>
      </c>
      <c r="N87">
        <f t="shared" si="19"/>
        <v>1</v>
      </c>
      <c r="O87">
        <f t="shared" si="20"/>
        <v>0</v>
      </c>
      <c r="P87">
        <f t="shared" si="21"/>
        <v>0</v>
      </c>
    </row>
    <row r="88" spans="1:16" x14ac:dyDescent="0.25">
      <c r="A88">
        <v>8953</v>
      </c>
      <c r="B88">
        <v>1390535990</v>
      </c>
      <c r="C88" t="s">
        <v>3</v>
      </c>
      <c r="D88" s="6">
        <f t="shared" si="11"/>
        <v>41663.166550925926</v>
      </c>
      <c r="E88" t="e">
        <f>_xlfn.IFNA(VLOOKUP(A88,#REF!,2,FALSE),"")</f>
        <v>#REF!</v>
      </c>
      <c r="F88" t="e">
        <f>_xlfn.IFNA(IF(VLOOKUP(A88,#REF!,2,FALSE)&gt;E88,VLOOKUP(A88,#REF!,2,FALSE),""),"")</f>
        <v>#REF!</v>
      </c>
      <c r="G88" s="6" t="str">
        <f t="shared" si="12"/>
        <v/>
      </c>
      <c r="H88" s="6" t="str">
        <f t="shared" si="13"/>
        <v/>
      </c>
      <c r="I88" t="str">
        <f t="shared" si="14"/>
        <v/>
      </c>
      <c r="J88" t="str">
        <f t="shared" si="15"/>
        <v/>
      </c>
      <c r="K88">
        <f t="shared" si="16"/>
        <v>0</v>
      </c>
      <c r="L88" s="4">
        <f t="shared" si="17"/>
        <v>0</v>
      </c>
      <c r="M88">
        <f t="shared" si="18"/>
        <v>1</v>
      </c>
      <c r="N88">
        <f t="shared" si="19"/>
        <v>1</v>
      </c>
      <c r="O88">
        <f t="shared" si="20"/>
        <v>0</v>
      </c>
      <c r="P88">
        <f t="shared" si="21"/>
        <v>0</v>
      </c>
    </row>
    <row r="89" spans="1:16" x14ac:dyDescent="0.25">
      <c r="A89">
        <v>7579</v>
      </c>
      <c r="B89">
        <v>1390854822</v>
      </c>
      <c r="C89" t="s">
        <v>3</v>
      </c>
      <c r="D89" s="6">
        <f t="shared" si="11"/>
        <v>41666.856736111113</v>
      </c>
      <c r="E89" t="e">
        <f>_xlfn.IFNA(VLOOKUP(A89,#REF!,2,FALSE),"")</f>
        <v>#REF!</v>
      </c>
      <c r="F89" t="e">
        <f>_xlfn.IFNA(IF(VLOOKUP(A89,#REF!,2,FALSE)&gt;E89,VLOOKUP(A89,#REF!,2,FALSE),""),"")</f>
        <v>#REF!</v>
      </c>
      <c r="G89" s="6" t="str">
        <f t="shared" si="12"/>
        <v/>
      </c>
      <c r="H89" s="6" t="str">
        <f t="shared" si="13"/>
        <v/>
      </c>
      <c r="I89" t="str">
        <f t="shared" si="14"/>
        <v/>
      </c>
      <c r="J89" t="str">
        <f t="shared" si="15"/>
        <v/>
      </c>
      <c r="K89">
        <f t="shared" si="16"/>
        <v>0</v>
      </c>
      <c r="L89" s="4">
        <f t="shared" si="17"/>
        <v>0</v>
      </c>
      <c r="M89">
        <f t="shared" si="18"/>
        <v>1</v>
      </c>
      <c r="N89">
        <f t="shared" si="19"/>
        <v>1</v>
      </c>
      <c r="O89">
        <f t="shared" si="20"/>
        <v>0</v>
      </c>
      <c r="P89">
        <f t="shared" si="21"/>
        <v>0</v>
      </c>
    </row>
    <row r="90" spans="1:16" x14ac:dyDescent="0.25">
      <c r="A90">
        <v>5522</v>
      </c>
      <c r="B90">
        <v>1390568569</v>
      </c>
      <c r="C90" t="s">
        <v>3</v>
      </c>
      <c r="D90" s="6">
        <f t="shared" si="11"/>
        <v>41663.543622685182</v>
      </c>
      <c r="E90" t="e">
        <f>_xlfn.IFNA(VLOOKUP(A90,#REF!,2,FALSE),"")</f>
        <v>#REF!</v>
      </c>
      <c r="F90" t="e">
        <f>_xlfn.IFNA(IF(VLOOKUP(A90,#REF!,2,FALSE)&gt;E90,VLOOKUP(A90,#REF!,2,FALSE),""),"")</f>
        <v>#REF!</v>
      </c>
      <c r="G90" s="6" t="str">
        <f t="shared" si="12"/>
        <v/>
      </c>
      <c r="H90" s="6" t="str">
        <f t="shared" si="13"/>
        <v/>
      </c>
      <c r="I90" t="str">
        <f t="shared" si="14"/>
        <v/>
      </c>
      <c r="J90" t="str">
        <f t="shared" si="15"/>
        <v/>
      </c>
      <c r="K90">
        <f t="shared" si="16"/>
        <v>0</v>
      </c>
      <c r="L90" s="4">
        <f t="shared" si="17"/>
        <v>0</v>
      </c>
      <c r="M90">
        <f t="shared" si="18"/>
        <v>1</v>
      </c>
      <c r="N90">
        <f t="shared" si="19"/>
        <v>1</v>
      </c>
      <c r="O90">
        <f t="shared" si="20"/>
        <v>0</v>
      </c>
      <c r="P90">
        <f t="shared" si="21"/>
        <v>0</v>
      </c>
    </row>
    <row r="91" spans="1:16" x14ac:dyDescent="0.25">
      <c r="A91">
        <v>8012</v>
      </c>
      <c r="B91">
        <v>1390635997</v>
      </c>
      <c r="C91" t="s">
        <v>3</v>
      </c>
      <c r="D91" s="6">
        <f t="shared" si="11"/>
        <v>41664.32403935185</v>
      </c>
      <c r="E91" t="e">
        <f>_xlfn.IFNA(VLOOKUP(A91,#REF!,2,FALSE),"")</f>
        <v>#REF!</v>
      </c>
      <c r="F91" t="e">
        <f>_xlfn.IFNA(IF(VLOOKUP(A91,#REF!,2,FALSE)&gt;E91,VLOOKUP(A91,#REF!,2,FALSE),""),"")</f>
        <v>#REF!</v>
      </c>
      <c r="G91" s="6" t="str">
        <f t="shared" si="12"/>
        <v/>
      </c>
      <c r="H91" s="6" t="str">
        <f t="shared" si="13"/>
        <v/>
      </c>
      <c r="I91" t="str">
        <f t="shared" si="14"/>
        <v/>
      </c>
      <c r="J91" t="str">
        <f t="shared" si="15"/>
        <v/>
      </c>
      <c r="K91">
        <f t="shared" si="16"/>
        <v>0</v>
      </c>
      <c r="L91" s="4">
        <f t="shared" si="17"/>
        <v>0</v>
      </c>
      <c r="M91">
        <f t="shared" si="18"/>
        <v>1</v>
      </c>
      <c r="N91">
        <f t="shared" si="19"/>
        <v>1</v>
      </c>
      <c r="O91">
        <f t="shared" si="20"/>
        <v>0</v>
      </c>
      <c r="P91">
        <f t="shared" si="21"/>
        <v>0</v>
      </c>
    </row>
    <row r="92" spans="1:16" x14ac:dyDescent="0.25">
      <c r="A92">
        <v>1903</v>
      </c>
      <c r="B92">
        <v>1390623839</v>
      </c>
      <c r="C92" t="s">
        <v>3</v>
      </c>
      <c r="D92" s="6">
        <f t="shared" si="11"/>
        <v>41664.183321759258</v>
      </c>
      <c r="E92" t="e">
        <f>_xlfn.IFNA(VLOOKUP(A92,#REF!,2,FALSE),"")</f>
        <v>#REF!</v>
      </c>
      <c r="F92" t="e">
        <f>_xlfn.IFNA(IF(VLOOKUP(A92,#REF!,2,FALSE)&gt;E92,VLOOKUP(A92,#REF!,2,FALSE),""),"")</f>
        <v>#REF!</v>
      </c>
      <c r="G92" s="6" t="str">
        <f t="shared" si="12"/>
        <v/>
      </c>
      <c r="H92" s="6" t="str">
        <f t="shared" si="13"/>
        <v/>
      </c>
      <c r="I92" t="str">
        <f t="shared" si="14"/>
        <v/>
      </c>
      <c r="J92" t="str">
        <f t="shared" si="15"/>
        <v/>
      </c>
      <c r="K92">
        <f t="shared" si="16"/>
        <v>0</v>
      </c>
      <c r="L92" s="4">
        <f t="shared" si="17"/>
        <v>0</v>
      </c>
      <c r="M92">
        <f t="shared" si="18"/>
        <v>1</v>
      </c>
      <c r="N92">
        <f t="shared" si="19"/>
        <v>1</v>
      </c>
      <c r="O92">
        <f t="shared" si="20"/>
        <v>0</v>
      </c>
      <c r="P92">
        <f t="shared" si="21"/>
        <v>0</v>
      </c>
    </row>
    <row r="93" spans="1:16" x14ac:dyDescent="0.25">
      <c r="A93">
        <v>7654</v>
      </c>
      <c r="B93">
        <v>1390868717</v>
      </c>
      <c r="C93" t="s">
        <v>3</v>
      </c>
      <c r="D93" s="6">
        <f t="shared" si="11"/>
        <v>41667.017557870371</v>
      </c>
      <c r="E93" t="e">
        <f>_xlfn.IFNA(VLOOKUP(A93,#REF!,2,FALSE),"")</f>
        <v>#REF!</v>
      </c>
      <c r="F93" t="e">
        <f>_xlfn.IFNA(IF(VLOOKUP(A93,#REF!,2,FALSE)&gt;E93,VLOOKUP(A93,#REF!,2,FALSE),""),"")</f>
        <v>#REF!</v>
      </c>
      <c r="G93" s="6" t="str">
        <f t="shared" si="12"/>
        <v/>
      </c>
      <c r="H93" s="6" t="str">
        <f t="shared" si="13"/>
        <v/>
      </c>
      <c r="I93" t="str">
        <f t="shared" si="14"/>
        <v/>
      </c>
      <c r="J93" t="str">
        <f t="shared" si="15"/>
        <v/>
      </c>
      <c r="K93">
        <f t="shared" si="16"/>
        <v>0</v>
      </c>
      <c r="L93" s="4">
        <f t="shared" si="17"/>
        <v>0</v>
      </c>
      <c r="M93">
        <f t="shared" si="18"/>
        <v>1</v>
      </c>
      <c r="N93">
        <f t="shared" si="19"/>
        <v>1</v>
      </c>
      <c r="O93">
        <f t="shared" si="20"/>
        <v>0</v>
      </c>
      <c r="P93">
        <f t="shared" si="21"/>
        <v>0</v>
      </c>
    </row>
    <row r="94" spans="1:16" x14ac:dyDescent="0.25">
      <c r="A94">
        <v>4942</v>
      </c>
      <c r="B94">
        <v>1391004335</v>
      </c>
      <c r="C94" t="s">
        <v>3</v>
      </c>
      <c r="D94" s="6">
        <f t="shared" si="11"/>
        <v>41668.587210648147</v>
      </c>
      <c r="E94" t="e">
        <f>_xlfn.IFNA(VLOOKUP(A94,#REF!,2,FALSE),"")</f>
        <v>#REF!</v>
      </c>
      <c r="F94" t="e">
        <f>_xlfn.IFNA(IF(VLOOKUP(A94,#REF!,2,FALSE)&gt;E94,VLOOKUP(A94,#REF!,2,FALSE),""),"")</f>
        <v>#REF!</v>
      </c>
      <c r="G94" s="6" t="str">
        <f t="shared" si="12"/>
        <v/>
      </c>
      <c r="H94" s="6" t="str">
        <f t="shared" si="13"/>
        <v/>
      </c>
      <c r="I94" t="str">
        <f t="shared" si="14"/>
        <v/>
      </c>
      <c r="J94" t="str">
        <f t="shared" si="15"/>
        <v/>
      </c>
      <c r="K94">
        <f t="shared" si="16"/>
        <v>0</v>
      </c>
      <c r="L94" s="4">
        <f t="shared" si="17"/>
        <v>0</v>
      </c>
      <c r="M94">
        <f t="shared" si="18"/>
        <v>1</v>
      </c>
      <c r="N94">
        <f t="shared" si="19"/>
        <v>1</v>
      </c>
      <c r="O94">
        <f t="shared" si="20"/>
        <v>0</v>
      </c>
      <c r="P94">
        <f t="shared" si="21"/>
        <v>0</v>
      </c>
    </row>
    <row r="95" spans="1:16" x14ac:dyDescent="0.25">
      <c r="A95">
        <v>2675</v>
      </c>
      <c r="B95">
        <v>1391179723</v>
      </c>
      <c r="C95" t="s">
        <v>3</v>
      </c>
      <c r="D95" s="6">
        <f t="shared" si="11"/>
        <v>41670.617164351854</v>
      </c>
      <c r="E95" t="e">
        <f>_xlfn.IFNA(VLOOKUP(A95,#REF!,2,FALSE),"")</f>
        <v>#REF!</v>
      </c>
      <c r="F95" t="e">
        <f>_xlfn.IFNA(IF(VLOOKUP(A95,#REF!,2,FALSE)&gt;E95,VLOOKUP(A95,#REF!,2,FALSE),""),"")</f>
        <v>#REF!</v>
      </c>
      <c r="G95" s="6" t="str">
        <f t="shared" si="12"/>
        <v/>
      </c>
      <c r="H95" s="6" t="str">
        <f t="shared" si="13"/>
        <v/>
      </c>
      <c r="I95" t="str">
        <f t="shared" si="14"/>
        <v/>
      </c>
      <c r="J95" t="str">
        <f t="shared" si="15"/>
        <v/>
      </c>
      <c r="K95">
        <f t="shared" si="16"/>
        <v>0</v>
      </c>
      <c r="L95" s="4">
        <f t="shared" si="17"/>
        <v>0</v>
      </c>
      <c r="M95">
        <f t="shared" si="18"/>
        <v>1</v>
      </c>
      <c r="N95">
        <f t="shared" si="19"/>
        <v>1</v>
      </c>
      <c r="O95">
        <f t="shared" si="20"/>
        <v>0</v>
      </c>
      <c r="P95">
        <f t="shared" si="21"/>
        <v>0</v>
      </c>
    </row>
    <row r="96" spans="1:16" x14ac:dyDescent="0.25">
      <c r="A96">
        <v>7903</v>
      </c>
      <c r="B96">
        <v>1389175633</v>
      </c>
      <c r="C96" t="s">
        <v>3</v>
      </c>
      <c r="D96" s="6">
        <f t="shared" si="11"/>
        <v>41647.421678240738</v>
      </c>
      <c r="E96" t="e">
        <f>_xlfn.IFNA(VLOOKUP(A96,#REF!,2,FALSE),"")</f>
        <v>#REF!</v>
      </c>
      <c r="F96" t="e">
        <f>_xlfn.IFNA(IF(VLOOKUP(A96,#REF!,2,FALSE)&gt;E96,VLOOKUP(A96,#REF!,2,FALSE),""),"")</f>
        <v>#REF!</v>
      </c>
      <c r="G96" s="6" t="str">
        <f t="shared" si="12"/>
        <v/>
      </c>
      <c r="H96" s="6" t="str">
        <f t="shared" si="13"/>
        <v/>
      </c>
      <c r="I96" t="str">
        <f t="shared" si="14"/>
        <v/>
      </c>
      <c r="J96" t="str">
        <f t="shared" si="15"/>
        <v/>
      </c>
      <c r="K96">
        <f t="shared" si="16"/>
        <v>0</v>
      </c>
      <c r="L96" s="4">
        <f t="shared" si="17"/>
        <v>0</v>
      </c>
      <c r="M96">
        <f t="shared" si="18"/>
        <v>1</v>
      </c>
      <c r="N96">
        <f t="shared" si="19"/>
        <v>1</v>
      </c>
      <c r="O96">
        <f t="shared" si="20"/>
        <v>0</v>
      </c>
      <c r="P96">
        <f t="shared" si="21"/>
        <v>0</v>
      </c>
    </row>
    <row r="97" spans="1:16" x14ac:dyDescent="0.25">
      <c r="A97">
        <v>7291</v>
      </c>
      <c r="B97">
        <v>1391133443</v>
      </c>
      <c r="C97" t="s">
        <v>3</v>
      </c>
      <c r="D97" s="6">
        <f t="shared" si="11"/>
        <v>41670.081516203703</v>
      </c>
      <c r="E97" t="e">
        <f>_xlfn.IFNA(VLOOKUP(A97,#REF!,2,FALSE),"")</f>
        <v>#REF!</v>
      </c>
      <c r="F97" t="e">
        <f>_xlfn.IFNA(IF(VLOOKUP(A97,#REF!,2,FALSE)&gt;E97,VLOOKUP(A97,#REF!,2,FALSE),""),"")</f>
        <v>#REF!</v>
      </c>
      <c r="G97" s="6" t="str">
        <f t="shared" si="12"/>
        <v/>
      </c>
      <c r="H97" s="6" t="str">
        <f t="shared" si="13"/>
        <v/>
      </c>
      <c r="I97" t="str">
        <f t="shared" si="14"/>
        <v/>
      </c>
      <c r="J97" t="str">
        <f t="shared" si="15"/>
        <v/>
      </c>
      <c r="K97">
        <f t="shared" si="16"/>
        <v>0</v>
      </c>
      <c r="L97" s="4">
        <f t="shared" si="17"/>
        <v>0</v>
      </c>
      <c r="M97">
        <f t="shared" si="18"/>
        <v>1</v>
      </c>
      <c r="N97">
        <f t="shared" si="19"/>
        <v>1</v>
      </c>
      <c r="O97">
        <f t="shared" si="20"/>
        <v>0</v>
      </c>
      <c r="P97">
        <f t="shared" si="21"/>
        <v>0</v>
      </c>
    </row>
    <row r="98" spans="1:16" x14ac:dyDescent="0.25">
      <c r="A98">
        <v>4922</v>
      </c>
      <c r="B98">
        <v>1391015801</v>
      </c>
      <c r="C98" t="s">
        <v>3</v>
      </c>
      <c r="D98" s="6">
        <f t="shared" si="11"/>
        <v>41668.719918981478</v>
      </c>
      <c r="E98" t="e">
        <f>_xlfn.IFNA(VLOOKUP(A98,#REF!,2,FALSE),"")</f>
        <v>#REF!</v>
      </c>
      <c r="F98" t="e">
        <f>_xlfn.IFNA(IF(VLOOKUP(A98,#REF!,2,FALSE)&gt;E98,VLOOKUP(A98,#REF!,2,FALSE),""),"")</f>
        <v>#REF!</v>
      </c>
      <c r="G98" s="6" t="str">
        <f t="shared" si="12"/>
        <v/>
      </c>
      <c r="H98" s="6" t="str">
        <f t="shared" si="13"/>
        <v/>
      </c>
      <c r="I98" t="str">
        <f t="shared" si="14"/>
        <v/>
      </c>
      <c r="J98" t="str">
        <f t="shared" si="15"/>
        <v/>
      </c>
      <c r="K98">
        <f t="shared" si="16"/>
        <v>0</v>
      </c>
      <c r="L98" s="4">
        <f t="shared" si="17"/>
        <v>0</v>
      </c>
      <c r="M98">
        <f t="shared" si="18"/>
        <v>1</v>
      </c>
      <c r="N98">
        <f t="shared" si="19"/>
        <v>1</v>
      </c>
      <c r="O98">
        <f t="shared" si="20"/>
        <v>0</v>
      </c>
      <c r="P98">
        <f t="shared" si="21"/>
        <v>0</v>
      </c>
    </row>
    <row r="99" spans="1:16" x14ac:dyDescent="0.25">
      <c r="A99">
        <v>5319</v>
      </c>
      <c r="B99">
        <v>1390126011</v>
      </c>
      <c r="C99" t="s">
        <v>3</v>
      </c>
      <c r="D99" s="6">
        <f t="shared" si="11"/>
        <v>41658.421423611115</v>
      </c>
      <c r="E99" t="e">
        <f>_xlfn.IFNA(VLOOKUP(A99,#REF!,2,FALSE),"")</f>
        <v>#REF!</v>
      </c>
      <c r="F99" t="e">
        <f>_xlfn.IFNA(IF(VLOOKUP(A99,#REF!,2,FALSE)&gt;E99,VLOOKUP(A99,#REF!,2,FALSE),""),"")</f>
        <v>#REF!</v>
      </c>
      <c r="G99" s="6" t="str">
        <f t="shared" si="12"/>
        <v/>
      </c>
      <c r="H99" s="6" t="str">
        <f t="shared" si="13"/>
        <v/>
      </c>
      <c r="I99" t="str">
        <f t="shared" si="14"/>
        <v/>
      </c>
      <c r="J99" t="str">
        <f t="shared" si="15"/>
        <v/>
      </c>
      <c r="K99">
        <f t="shared" si="16"/>
        <v>0</v>
      </c>
      <c r="L99" s="4">
        <f t="shared" si="17"/>
        <v>0</v>
      </c>
      <c r="M99">
        <f t="shared" si="18"/>
        <v>1</v>
      </c>
      <c r="N99">
        <f t="shared" si="19"/>
        <v>1</v>
      </c>
      <c r="O99">
        <f t="shared" si="20"/>
        <v>0</v>
      </c>
      <c r="P99">
        <f t="shared" si="21"/>
        <v>0</v>
      </c>
    </row>
    <row r="100" spans="1:16" x14ac:dyDescent="0.25">
      <c r="A100">
        <v>1485</v>
      </c>
      <c r="B100">
        <v>1391134952</v>
      </c>
      <c r="C100" t="s">
        <v>3</v>
      </c>
      <c r="D100" s="6">
        <f t="shared" si="11"/>
        <v>41670.098981481482</v>
      </c>
      <c r="E100" t="e">
        <f>_xlfn.IFNA(VLOOKUP(A100,#REF!,2,FALSE),"")</f>
        <v>#REF!</v>
      </c>
      <c r="F100" t="e">
        <f>_xlfn.IFNA(IF(VLOOKUP(A100,#REF!,2,FALSE)&gt;E100,VLOOKUP(A100,#REF!,2,FALSE),""),"")</f>
        <v>#REF!</v>
      </c>
      <c r="G100" s="6" t="str">
        <f t="shared" si="12"/>
        <v/>
      </c>
      <c r="H100" s="6" t="str">
        <f t="shared" si="13"/>
        <v/>
      </c>
      <c r="I100" t="str">
        <f t="shared" si="14"/>
        <v/>
      </c>
      <c r="J100" t="str">
        <f t="shared" si="15"/>
        <v/>
      </c>
      <c r="K100">
        <f t="shared" si="16"/>
        <v>0</v>
      </c>
      <c r="L100" s="4">
        <f t="shared" si="17"/>
        <v>0</v>
      </c>
      <c r="M100">
        <f t="shared" si="18"/>
        <v>1</v>
      </c>
      <c r="N100">
        <f t="shared" si="19"/>
        <v>1</v>
      </c>
      <c r="O100">
        <f t="shared" si="20"/>
        <v>0</v>
      </c>
      <c r="P100">
        <f t="shared" si="21"/>
        <v>0</v>
      </c>
    </row>
    <row r="101" spans="1:16" x14ac:dyDescent="0.25">
      <c r="A101">
        <v>8718</v>
      </c>
      <c r="B101">
        <v>1390275180</v>
      </c>
      <c r="C101" t="s">
        <v>3</v>
      </c>
      <c r="D101" s="6">
        <f t="shared" si="11"/>
        <v>41660.147916666669</v>
      </c>
      <c r="E101" t="e">
        <f>_xlfn.IFNA(VLOOKUP(A101,#REF!,2,FALSE),"")</f>
        <v>#REF!</v>
      </c>
      <c r="F101" t="e">
        <f>_xlfn.IFNA(IF(VLOOKUP(A101,#REF!,2,FALSE)&gt;E101,VLOOKUP(A101,#REF!,2,FALSE),""),"")</f>
        <v>#REF!</v>
      </c>
      <c r="G101" s="6" t="str">
        <f t="shared" si="12"/>
        <v/>
      </c>
      <c r="H101" s="6" t="str">
        <f t="shared" si="13"/>
        <v/>
      </c>
      <c r="I101" t="str">
        <f t="shared" si="14"/>
        <v/>
      </c>
      <c r="J101" t="str">
        <f t="shared" si="15"/>
        <v/>
      </c>
      <c r="K101">
        <f t="shared" si="16"/>
        <v>0</v>
      </c>
      <c r="L101" s="4">
        <f t="shared" si="17"/>
        <v>0</v>
      </c>
      <c r="M101">
        <f t="shared" si="18"/>
        <v>1</v>
      </c>
      <c r="N101">
        <f t="shared" si="19"/>
        <v>1</v>
      </c>
      <c r="O101">
        <f t="shared" si="20"/>
        <v>0</v>
      </c>
      <c r="P101">
        <f t="shared" si="21"/>
        <v>0</v>
      </c>
    </row>
    <row r="102" spans="1:16" x14ac:dyDescent="0.25">
      <c r="A102">
        <v>1102</v>
      </c>
      <c r="B102">
        <v>1390191425</v>
      </c>
      <c r="C102" t="s">
        <v>3</v>
      </c>
      <c r="D102" s="6">
        <f t="shared" si="11"/>
        <v>41659.178530092591</v>
      </c>
      <c r="E102" t="e">
        <f>_xlfn.IFNA(VLOOKUP(A102,#REF!,2,FALSE),"")</f>
        <v>#REF!</v>
      </c>
      <c r="F102" t="e">
        <f>_xlfn.IFNA(IF(VLOOKUP(A102,#REF!,2,FALSE)&gt;E102,VLOOKUP(A102,#REF!,2,FALSE),""),"")</f>
        <v>#REF!</v>
      </c>
      <c r="G102" s="6" t="str">
        <f t="shared" si="12"/>
        <v/>
      </c>
      <c r="H102" s="6" t="str">
        <f t="shared" si="13"/>
        <v/>
      </c>
      <c r="I102" t="str">
        <f t="shared" si="14"/>
        <v/>
      </c>
      <c r="J102" t="str">
        <f t="shared" si="15"/>
        <v/>
      </c>
      <c r="K102">
        <f t="shared" si="16"/>
        <v>0</v>
      </c>
      <c r="L102" s="4">
        <f t="shared" si="17"/>
        <v>0</v>
      </c>
      <c r="M102">
        <f t="shared" si="18"/>
        <v>1</v>
      </c>
      <c r="N102">
        <f t="shared" si="19"/>
        <v>1</v>
      </c>
      <c r="O102">
        <f t="shared" si="20"/>
        <v>0</v>
      </c>
      <c r="P102">
        <f t="shared" si="21"/>
        <v>0</v>
      </c>
    </row>
    <row r="103" spans="1:16" x14ac:dyDescent="0.25">
      <c r="A103">
        <v>7636</v>
      </c>
      <c r="B103">
        <v>1391138773</v>
      </c>
      <c r="C103" t="s">
        <v>3</v>
      </c>
      <c r="D103" s="6">
        <f t="shared" si="11"/>
        <v>41670.143206018518</v>
      </c>
      <c r="E103" t="e">
        <f>_xlfn.IFNA(VLOOKUP(A103,#REF!,2,FALSE),"")</f>
        <v>#REF!</v>
      </c>
      <c r="F103" t="e">
        <f>_xlfn.IFNA(IF(VLOOKUP(A103,#REF!,2,FALSE)&gt;E103,VLOOKUP(A103,#REF!,2,FALSE),""),"")</f>
        <v>#REF!</v>
      </c>
      <c r="G103" s="6" t="str">
        <f t="shared" si="12"/>
        <v/>
      </c>
      <c r="H103" s="6" t="str">
        <f t="shared" si="13"/>
        <v/>
      </c>
      <c r="I103" t="str">
        <f t="shared" si="14"/>
        <v/>
      </c>
      <c r="J103" t="str">
        <f t="shared" si="15"/>
        <v/>
      </c>
      <c r="K103">
        <f t="shared" si="16"/>
        <v>0</v>
      </c>
      <c r="L103" s="4">
        <f t="shared" si="17"/>
        <v>0</v>
      </c>
      <c r="M103">
        <f t="shared" si="18"/>
        <v>1</v>
      </c>
      <c r="N103">
        <f t="shared" si="19"/>
        <v>1</v>
      </c>
      <c r="O103">
        <f t="shared" si="20"/>
        <v>0</v>
      </c>
      <c r="P103">
        <f t="shared" si="21"/>
        <v>0</v>
      </c>
    </row>
    <row r="104" spans="1:16" x14ac:dyDescent="0.25">
      <c r="A104">
        <v>4565</v>
      </c>
      <c r="B104">
        <v>1390853870</v>
      </c>
      <c r="C104" t="s">
        <v>3</v>
      </c>
      <c r="D104" s="6">
        <f t="shared" si="11"/>
        <v>41666.845717592594</v>
      </c>
      <c r="E104" t="e">
        <f>_xlfn.IFNA(VLOOKUP(A104,#REF!,2,FALSE),"")</f>
        <v>#REF!</v>
      </c>
      <c r="F104" t="e">
        <f>_xlfn.IFNA(IF(VLOOKUP(A104,#REF!,2,FALSE)&gt;E104,VLOOKUP(A104,#REF!,2,FALSE),""),"")</f>
        <v>#REF!</v>
      </c>
      <c r="G104" s="6" t="str">
        <f t="shared" si="12"/>
        <v/>
      </c>
      <c r="H104" s="6" t="str">
        <f t="shared" si="13"/>
        <v/>
      </c>
      <c r="I104" t="str">
        <f t="shared" si="14"/>
        <v/>
      </c>
      <c r="J104" t="str">
        <f t="shared" si="15"/>
        <v/>
      </c>
      <c r="K104">
        <f t="shared" si="16"/>
        <v>0</v>
      </c>
      <c r="L104" s="4">
        <f t="shared" si="17"/>
        <v>0</v>
      </c>
      <c r="M104">
        <f t="shared" si="18"/>
        <v>1</v>
      </c>
      <c r="N104">
        <f t="shared" si="19"/>
        <v>1</v>
      </c>
      <c r="O104">
        <f t="shared" si="20"/>
        <v>0</v>
      </c>
      <c r="P104">
        <f t="shared" si="21"/>
        <v>0</v>
      </c>
    </row>
    <row r="105" spans="1:16" x14ac:dyDescent="0.25">
      <c r="A105">
        <v>2996</v>
      </c>
      <c r="B105">
        <v>1390620737</v>
      </c>
      <c r="C105" t="s">
        <v>3</v>
      </c>
      <c r="D105" s="6">
        <f t="shared" si="11"/>
        <v>41664.147418981483</v>
      </c>
      <c r="E105" t="e">
        <f>_xlfn.IFNA(VLOOKUP(A105,#REF!,2,FALSE),"")</f>
        <v>#REF!</v>
      </c>
      <c r="F105" t="e">
        <f>_xlfn.IFNA(IF(VLOOKUP(A105,#REF!,2,FALSE)&gt;E105,VLOOKUP(A105,#REF!,2,FALSE),""),"")</f>
        <v>#REF!</v>
      </c>
      <c r="G105" s="6" t="str">
        <f t="shared" si="12"/>
        <v/>
      </c>
      <c r="H105" s="6" t="str">
        <f t="shared" si="13"/>
        <v/>
      </c>
      <c r="I105" t="str">
        <f t="shared" si="14"/>
        <v/>
      </c>
      <c r="J105" t="str">
        <f t="shared" si="15"/>
        <v/>
      </c>
      <c r="K105">
        <f t="shared" si="16"/>
        <v>0</v>
      </c>
      <c r="L105" s="4">
        <f t="shared" si="17"/>
        <v>0</v>
      </c>
      <c r="M105">
        <f t="shared" si="18"/>
        <v>1</v>
      </c>
      <c r="N105">
        <f t="shared" si="19"/>
        <v>1</v>
      </c>
      <c r="O105">
        <f t="shared" si="20"/>
        <v>0</v>
      </c>
      <c r="P105">
        <f t="shared" si="21"/>
        <v>0</v>
      </c>
    </row>
    <row r="106" spans="1:16" x14ac:dyDescent="0.25">
      <c r="A106">
        <v>3768</v>
      </c>
      <c r="B106">
        <v>1389137566</v>
      </c>
      <c r="C106" t="s">
        <v>3</v>
      </c>
      <c r="D106" s="6">
        <f t="shared" si="11"/>
        <v>41646.981087962966</v>
      </c>
      <c r="E106" t="e">
        <f>_xlfn.IFNA(VLOOKUP(A106,#REF!,2,FALSE),"")</f>
        <v>#REF!</v>
      </c>
      <c r="F106" t="e">
        <f>_xlfn.IFNA(IF(VLOOKUP(A106,#REF!,2,FALSE)&gt;E106,VLOOKUP(A106,#REF!,2,FALSE),""),"")</f>
        <v>#REF!</v>
      </c>
      <c r="G106" s="6" t="str">
        <f t="shared" si="12"/>
        <v/>
      </c>
      <c r="H106" s="6" t="str">
        <f t="shared" si="13"/>
        <v/>
      </c>
      <c r="I106" t="str">
        <f t="shared" si="14"/>
        <v/>
      </c>
      <c r="J106" t="str">
        <f t="shared" si="15"/>
        <v/>
      </c>
      <c r="K106">
        <f t="shared" si="16"/>
        <v>0</v>
      </c>
      <c r="L106" s="4">
        <f t="shared" si="17"/>
        <v>0</v>
      </c>
      <c r="M106">
        <f t="shared" si="18"/>
        <v>1</v>
      </c>
      <c r="N106">
        <f t="shared" si="19"/>
        <v>1</v>
      </c>
      <c r="O106">
        <f t="shared" si="20"/>
        <v>0</v>
      </c>
      <c r="P106">
        <f t="shared" si="21"/>
        <v>0</v>
      </c>
    </row>
    <row r="107" spans="1:16" x14ac:dyDescent="0.25">
      <c r="A107">
        <v>1388</v>
      </c>
      <c r="B107">
        <v>1390483619</v>
      </c>
      <c r="C107" t="s">
        <v>3</v>
      </c>
      <c r="D107" s="6">
        <f t="shared" si="11"/>
        <v>41662.56040509259</v>
      </c>
      <c r="E107" t="e">
        <f>_xlfn.IFNA(VLOOKUP(A107,#REF!,2,FALSE),"")</f>
        <v>#REF!</v>
      </c>
      <c r="F107" t="e">
        <f>_xlfn.IFNA(IF(VLOOKUP(A107,#REF!,2,FALSE)&gt;E107,VLOOKUP(A107,#REF!,2,FALSE),""),"")</f>
        <v>#REF!</v>
      </c>
      <c r="G107" s="6" t="str">
        <f t="shared" si="12"/>
        <v/>
      </c>
      <c r="H107" s="6" t="str">
        <f t="shared" si="13"/>
        <v/>
      </c>
      <c r="I107" t="str">
        <f t="shared" si="14"/>
        <v/>
      </c>
      <c r="J107" t="str">
        <f t="shared" si="15"/>
        <v/>
      </c>
      <c r="K107">
        <f t="shared" si="16"/>
        <v>0</v>
      </c>
      <c r="L107" s="4">
        <f t="shared" si="17"/>
        <v>0</v>
      </c>
      <c r="M107">
        <f t="shared" si="18"/>
        <v>1</v>
      </c>
      <c r="N107">
        <f t="shared" si="19"/>
        <v>1</v>
      </c>
      <c r="O107">
        <f t="shared" si="20"/>
        <v>0</v>
      </c>
      <c r="P107">
        <f t="shared" si="21"/>
        <v>0</v>
      </c>
    </row>
    <row r="108" spans="1:16" x14ac:dyDescent="0.25">
      <c r="A108">
        <v>9142</v>
      </c>
      <c r="B108">
        <v>1390353229</v>
      </c>
      <c r="C108" t="s">
        <v>3</v>
      </c>
      <c r="D108" s="6">
        <f t="shared" si="11"/>
        <v>41661.051261574074</v>
      </c>
      <c r="E108" t="e">
        <f>_xlfn.IFNA(VLOOKUP(A108,#REF!,2,FALSE),"")</f>
        <v>#REF!</v>
      </c>
      <c r="F108" t="e">
        <f>_xlfn.IFNA(IF(VLOOKUP(A108,#REF!,2,FALSE)&gt;E108,VLOOKUP(A108,#REF!,2,FALSE),""),"")</f>
        <v>#REF!</v>
      </c>
      <c r="G108" s="6" t="str">
        <f t="shared" si="12"/>
        <v/>
      </c>
      <c r="H108" s="6" t="str">
        <f t="shared" si="13"/>
        <v/>
      </c>
      <c r="I108" t="str">
        <f t="shared" si="14"/>
        <v/>
      </c>
      <c r="J108" t="str">
        <f t="shared" si="15"/>
        <v/>
      </c>
      <c r="K108">
        <f t="shared" si="16"/>
        <v>0</v>
      </c>
      <c r="L108" s="4">
        <f t="shared" si="17"/>
        <v>0</v>
      </c>
      <c r="M108">
        <f t="shared" si="18"/>
        <v>1</v>
      </c>
      <c r="N108">
        <f t="shared" si="19"/>
        <v>1</v>
      </c>
      <c r="O108">
        <f t="shared" si="20"/>
        <v>0</v>
      </c>
      <c r="P108">
        <f t="shared" si="21"/>
        <v>0</v>
      </c>
    </row>
    <row r="109" spans="1:16" x14ac:dyDescent="0.25">
      <c r="A109">
        <v>1010</v>
      </c>
      <c r="B109">
        <v>1390237046</v>
      </c>
      <c r="C109" t="s">
        <v>3</v>
      </c>
      <c r="D109" s="6">
        <f t="shared" si="11"/>
        <v>41659.706550925926</v>
      </c>
      <c r="E109" t="e">
        <f>_xlfn.IFNA(VLOOKUP(A109,#REF!,2,FALSE),"")</f>
        <v>#REF!</v>
      </c>
      <c r="F109" t="e">
        <f>_xlfn.IFNA(IF(VLOOKUP(A109,#REF!,2,FALSE)&gt;E109,VLOOKUP(A109,#REF!,2,FALSE),""),"")</f>
        <v>#REF!</v>
      </c>
      <c r="G109" s="6" t="str">
        <f t="shared" si="12"/>
        <v/>
      </c>
      <c r="H109" s="6" t="str">
        <f t="shared" si="13"/>
        <v/>
      </c>
      <c r="I109" t="str">
        <f t="shared" si="14"/>
        <v/>
      </c>
      <c r="J109" t="str">
        <f t="shared" si="15"/>
        <v/>
      </c>
      <c r="K109">
        <f t="shared" si="16"/>
        <v>0</v>
      </c>
      <c r="L109" s="4">
        <f t="shared" si="17"/>
        <v>0</v>
      </c>
      <c r="M109">
        <f t="shared" si="18"/>
        <v>1</v>
      </c>
      <c r="N109">
        <f t="shared" si="19"/>
        <v>1</v>
      </c>
      <c r="O109">
        <f t="shared" si="20"/>
        <v>0</v>
      </c>
      <c r="P109">
        <f t="shared" si="21"/>
        <v>0</v>
      </c>
    </row>
    <row r="110" spans="1:16" x14ac:dyDescent="0.25">
      <c r="A110">
        <v>3884</v>
      </c>
      <c r="B110">
        <v>1391208685</v>
      </c>
      <c r="C110" t="s">
        <v>3</v>
      </c>
      <c r="D110" s="6">
        <f t="shared" si="11"/>
        <v>41670.952372685184</v>
      </c>
      <c r="E110" t="e">
        <f>_xlfn.IFNA(VLOOKUP(A110,#REF!,2,FALSE),"")</f>
        <v>#REF!</v>
      </c>
      <c r="F110" t="e">
        <f>_xlfn.IFNA(IF(VLOOKUP(A110,#REF!,2,FALSE)&gt;E110,VLOOKUP(A110,#REF!,2,FALSE),""),"")</f>
        <v>#REF!</v>
      </c>
      <c r="G110" s="6" t="str">
        <f t="shared" si="12"/>
        <v/>
      </c>
      <c r="H110" s="6" t="str">
        <f t="shared" si="13"/>
        <v/>
      </c>
      <c r="I110" t="str">
        <f t="shared" si="14"/>
        <v/>
      </c>
      <c r="J110" t="str">
        <f t="shared" si="15"/>
        <v/>
      </c>
      <c r="K110">
        <f t="shared" si="16"/>
        <v>0</v>
      </c>
      <c r="L110" s="4">
        <f t="shared" si="17"/>
        <v>0</v>
      </c>
      <c r="M110">
        <f t="shared" si="18"/>
        <v>1</v>
      </c>
      <c r="N110">
        <f t="shared" si="19"/>
        <v>1</v>
      </c>
      <c r="O110">
        <f t="shared" si="20"/>
        <v>0</v>
      </c>
      <c r="P110">
        <f t="shared" si="21"/>
        <v>0</v>
      </c>
    </row>
    <row r="111" spans="1:16" x14ac:dyDescent="0.25">
      <c r="A111">
        <v>6032</v>
      </c>
      <c r="B111">
        <v>1388990207</v>
      </c>
      <c r="C111" t="s">
        <v>3</v>
      </c>
      <c r="D111" s="6">
        <f t="shared" si="11"/>
        <v>41645.275543981479</v>
      </c>
      <c r="E111" t="e">
        <f>_xlfn.IFNA(VLOOKUP(A111,#REF!,2,FALSE),"")</f>
        <v>#REF!</v>
      </c>
      <c r="F111" t="e">
        <f>_xlfn.IFNA(IF(VLOOKUP(A111,#REF!,2,FALSE)&gt;E111,VLOOKUP(A111,#REF!,2,FALSE),""),"")</f>
        <v>#REF!</v>
      </c>
      <c r="G111" s="6" t="str">
        <f t="shared" si="12"/>
        <v/>
      </c>
      <c r="H111" s="6" t="str">
        <f t="shared" si="13"/>
        <v/>
      </c>
      <c r="I111" t="str">
        <f t="shared" si="14"/>
        <v/>
      </c>
      <c r="J111" t="str">
        <f t="shared" si="15"/>
        <v/>
      </c>
      <c r="K111">
        <f t="shared" si="16"/>
        <v>0</v>
      </c>
      <c r="L111" s="4">
        <f t="shared" si="17"/>
        <v>0</v>
      </c>
      <c r="M111">
        <f t="shared" si="18"/>
        <v>1</v>
      </c>
      <c r="N111">
        <f t="shared" si="19"/>
        <v>1</v>
      </c>
      <c r="O111">
        <f t="shared" si="20"/>
        <v>0</v>
      </c>
      <c r="P111">
        <f t="shared" si="21"/>
        <v>0</v>
      </c>
    </row>
    <row r="112" spans="1:16" x14ac:dyDescent="0.25">
      <c r="A112">
        <v>1922</v>
      </c>
      <c r="B112">
        <v>1387928148</v>
      </c>
      <c r="C112" t="s">
        <v>3</v>
      </c>
      <c r="D112" s="6">
        <f t="shared" si="11"/>
        <v>41632.983194444445</v>
      </c>
      <c r="E112" t="e">
        <f>_xlfn.IFNA(VLOOKUP(A112,#REF!,2,FALSE),"")</f>
        <v>#REF!</v>
      </c>
      <c r="F112" t="e">
        <f>_xlfn.IFNA(IF(VLOOKUP(A112,#REF!,2,FALSE)&gt;E112,VLOOKUP(A112,#REF!,2,FALSE),""),"")</f>
        <v>#REF!</v>
      </c>
      <c r="G112" s="6" t="str">
        <f t="shared" si="12"/>
        <v/>
      </c>
      <c r="H112" s="6" t="str">
        <f t="shared" si="13"/>
        <v/>
      </c>
      <c r="I112" t="str">
        <f t="shared" si="14"/>
        <v/>
      </c>
      <c r="J112" t="str">
        <f t="shared" si="15"/>
        <v/>
      </c>
      <c r="K112">
        <f t="shared" si="16"/>
        <v>0</v>
      </c>
      <c r="L112" s="4">
        <f t="shared" si="17"/>
        <v>0</v>
      </c>
      <c r="M112">
        <f t="shared" si="18"/>
        <v>1</v>
      </c>
      <c r="N112">
        <f t="shared" si="19"/>
        <v>1</v>
      </c>
      <c r="O112">
        <f t="shared" si="20"/>
        <v>0</v>
      </c>
      <c r="P112">
        <f t="shared" si="21"/>
        <v>0</v>
      </c>
    </row>
    <row r="113" spans="1:16" x14ac:dyDescent="0.25">
      <c r="A113">
        <v>174</v>
      </c>
      <c r="B113">
        <v>1387221893</v>
      </c>
      <c r="C113" t="s">
        <v>3</v>
      </c>
      <c r="D113" s="6">
        <f t="shared" si="11"/>
        <v>41624.808946759258</v>
      </c>
      <c r="E113" t="e">
        <f>_xlfn.IFNA(VLOOKUP(A113,#REF!,2,FALSE),"")</f>
        <v>#REF!</v>
      </c>
      <c r="F113" t="e">
        <f>_xlfn.IFNA(IF(VLOOKUP(A113,#REF!,2,FALSE)&gt;E113,VLOOKUP(A113,#REF!,2,FALSE),""),"")</f>
        <v>#REF!</v>
      </c>
      <c r="G113" s="6" t="str">
        <f t="shared" si="12"/>
        <v/>
      </c>
      <c r="H113" s="6" t="str">
        <f t="shared" si="13"/>
        <v/>
      </c>
      <c r="I113" t="str">
        <f t="shared" si="14"/>
        <v/>
      </c>
      <c r="J113" t="str">
        <f t="shared" si="15"/>
        <v/>
      </c>
      <c r="K113">
        <f t="shared" si="16"/>
        <v>0</v>
      </c>
      <c r="L113" s="4">
        <f t="shared" si="17"/>
        <v>0</v>
      </c>
      <c r="M113">
        <f t="shared" si="18"/>
        <v>1</v>
      </c>
      <c r="N113">
        <f t="shared" si="19"/>
        <v>1</v>
      </c>
      <c r="O113">
        <f t="shared" si="20"/>
        <v>0</v>
      </c>
      <c r="P113">
        <f t="shared" si="21"/>
        <v>0</v>
      </c>
    </row>
    <row r="114" spans="1:16" x14ac:dyDescent="0.25">
      <c r="A114">
        <v>3377</v>
      </c>
      <c r="B114">
        <v>1390483334</v>
      </c>
      <c r="C114" t="s">
        <v>3</v>
      </c>
      <c r="D114" s="6">
        <f t="shared" si="11"/>
        <v>41662.557106481479</v>
      </c>
      <c r="E114" t="e">
        <f>_xlfn.IFNA(VLOOKUP(A114,#REF!,2,FALSE),"")</f>
        <v>#REF!</v>
      </c>
      <c r="F114" t="e">
        <f>_xlfn.IFNA(IF(VLOOKUP(A114,#REF!,2,FALSE)&gt;E114,VLOOKUP(A114,#REF!,2,FALSE),""),"")</f>
        <v>#REF!</v>
      </c>
      <c r="G114" s="6" t="str">
        <f t="shared" si="12"/>
        <v/>
      </c>
      <c r="H114" s="6" t="str">
        <f t="shared" si="13"/>
        <v/>
      </c>
      <c r="I114" t="str">
        <f t="shared" si="14"/>
        <v/>
      </c>
      <c r="J114" t="str">
        <f t="shared" si="15"/>
        <v/>
      </c>
      <c r="K114">
        <f t="shared" si="16"/>
        <v>0</v>
      </c>
      <c r="L114" s="4">
        <f t="shared" si="17"/>
        <v>0</v>
      </c>
      <c r="M114">
        <f t="shared" si="18"/>
        <v>1</v>
      </c>
      <c r="N114">
        <f t="shared" si="19"/>
        <v>1</v>
      </c>
      <c r="O114">
        <f t="shared" si="20"/>
        <v>0</v>
      </c>
      <c r="P114">
        <f t="shared" si="21"/>
        <v>0</v>
      </c>
    </row>
    <row r="115" spans="1:16" x14ac:dyDescent="0.25">
      <c r="A115">
        <v>3176</v>
      </c>
      <c r="B115">
        <v>1390445730</v>
      </c>
      <c r="C115" t="s">
        <v>3</v>
      </c>
      <c r="D115" s="6">
        <f t="shared" si="11"/>
        <v>41662.121874999997</v>
      </c>
      <c r="E115" t="e">
        <f>_xlfn.IFNA(VLOOKUP(A115,#REF!,2,FALSE),"")</f>
        <v>#REF!</v>
      </c>
      <c r="F115" t="e">
        <f>_xlfn.IFNA(IF(VLOOKUP(A115,#REF!,2,FALSE)&gt;E115,VLOOKUP(A115,#REF!,2,FALSE),""),"")</f>
        <v>#REF!</v>
      </c>
      <c r="G115" s="6" t="str">
        <f t="shared" si="12"/>
        <v/>
      </c>
      <c r="H115" s="6" t="str">
        <f t="shared" si="13"/>
        <v/>
      </c>
      <c r="I115" t="str">
        <f t="shared" si="14"/>
        <v/>
      </c>
      <c r="J115" t="str">
        <f t="shared" si="15"/>
        <v/>
      </c>
      <c r="K115">
        <f t="shared" si="16"/>
        <v>0</v>
      </c>
      <c r="L115" s="4">
        <f t="shared" si="17"/>
        <v>0</v>
      </c>
      <c r="M115">
        <f t="shared" si="18"/>
        <v>1</v>
      </c>
      <c r="N115">
        <f t="shared" si="19"/>
        <v>1</v>
      </c>
      <c r="O115">
        <f t="shared" si="20"/>
        <v>0</v>
      </c>
      <c r="P115">
        <f t="shared" si="21"/>
        <v>0</v>
      </c>
    </row>
    <row r="116" spans="1:16" x14ac:dyDescent="0.25">
      <c r="A116">
        <v>4979</v>
      </c>
      <c r="B116">
        <v>1390448572</v>
      </c>
      <c r="C116" t="s">
        <v>3</v>
      </c>
      <c r="D116" s="6">
        <f t="shared" si="11"/>
        <v>41662.154768518521</v>
      </c>
      <c r="E116" t="e">
        <f>_xlfn.IFNA(VLOOKUP(A116,#REF!,2,FALSE),"")</f>
        <v>#REF!</v>
      </c>
      <c r="F116" t="e">
        <f>_xlfn.IFNA(IF(VLOOKUP(A116,#REF!,2,FALSE)&gt;E116,VLOOKUP(A116,#REF!,2,FALSE),""),"")</f>
        <v>#REF!</v>
      </c>
      <c r="G116" s="6" t="str">
        <f t="shared" si="12"/>
        <v/>
      </c>
      <c r="H116" s="6" t="str">
        <f t="shared" si="13"/>
        <v/>
      </c>
      <c r="I116" t="str">
        <f t="shared" si="14"/>
        <v/>
      </c>
      <c r="J116" t="str">
        <f t="shared" si="15"/>
        <v/>
      </c>
      <c r="K116">
        <f t="shared" si="16"/>
        <v>0</v>
      </c>
      <c r="L116" s="4">
        <f t="shared" si="17"/>
        <v>0</v>
      </c>
      <c r="M116">
        <f t="shared" si="18"/>
        <v>1</v>
      </c>
      <c r="N116">
        <f t="shared" si="19"/>
        <v>1</v>
      </c>
      <c r="O116">
        <f t="shared" si="20"/>
        <v>0</v>
      </c>
      <c r="P116">
        <f t="shared" si="21"/>
        <v>0</v>
      </c>
    </row>
    <row r="117" spans="1:16" x14ac:dyDescent="0.25">
      <c r="A117">
        <v>6934</v>
      </c>
      <c r="B117">
        <v>1390346390</v>
      </c>
      <c r="C117" t="s">
        <v>3</v>
      </c>
      <c r="D117" s="6">
        <f t="shared" si="11"/>
        <v>41660.97210648148</v>
      </c>
      <c r="E117" t="e">
        <f>_xlfn.IFNA(VLOOKUP(A117,#REF!,2,FALSE),"")</f>
        <v>#REF!</v>
      </c>
      <c r="F117" t="e">
        <f>_xlfn.IFNA(IF(VLOOKUP(A117,#REF!,2,FALSE)&gt;E117,VLOOKUP(A117,#REF!,2,FALSE),""),"")</f>
        <v>#REF!</v>
      </c>
      <c r="G117" s="6" t="str">
        <f t="shared" si="12"/>
        <v/>
      </c>
      <c r="H117" s="6" t="str">
        <f t="shared" si="13"/>
        <v/>
      </c>
      <c r="I117" t="str">
        <f t="shared" si="14"/>
        <v/>
      </c>
      <c r="J117" t="str">
        <f t="shared" si="15"/>
        <v/>
      </c>
      <c r="K117">
        <f t="shared" si="16"/>
        <v>0</v>
      </c>
      <c r="L117" s="4">
        <f t="shared" si="17"/>
        <v>0</v>
      </c>
      <c r="M117">
        <f t="shared" si="18"/>
        <v>1</v>
      </c>
      <c r="N117">
        <f t="shared" si="19"/>
        <v>1</v>
      </c>
      <c r="O117">
        <f t="shared" si="20"/>
        <v>0</v>
      </c>
      <c r="P117">
        <f t="shared" si="21"/>
        <v>0</v>
      </c>
    </row>
    <row r="118" spans="1:16" x14ac:dyDescent="0.25">
      <c r="A118">
        <v>1</v>
      </c>
      <c r="B118">
        <v>1387171326</v>
      </c>
      <c r="C118" t="s">
        <v>3</v>
      </c>
      <c r="D118" s="6">
        <f t="shared" si="11"/>
        <v>41624.223680555559</v>
      </c>
      <c r="E118" t="e">
        <f>_xlfn.IFNA(VLOOKUP(A118,#REF!,2,FALSE),"")</f>
        <v>#REF!</v>
      </c>
      <c r="F118" t="e">
        <f>_xlfn.IFNA(IF(VLOOKUP(A118,#REF!,2,FALSE)&gt;E118,VLOOKUP(A118,#REF!,2,FALSE),""),"")</f>
        <v>#REF!</v>
      </c>
      <c r="G118" s="6" t="str">
        <f t="shared" si="12"/>
        <v/>
      </c>
      <c r="H118" s="6" t="str">
        <f t="shared" si="13"/>
        <v/>
      </c>
      <c r="I118" t="str">
        <f t="shared" si="14"/>
        <v/>
      </c>
      <c r="J118" t="str">
        <f t="shared" si="15"/>
        <v/>
      </c>
      <c r="K118">
        <f t="shared" si="16"/>
        <v>0</v>
      </c>
      <c r="L118" s="4">
        <f t="shared" si="17"/>
        <v>0</v>
      </c>
      <c r="M118">
        <f t="shared" si="18"/>
        <v>1</v>
      </c>
      <c r="N118">
        <f t="shared" si="19"/>
        <v>1</v>
      </c>
      <c r="O118">
        <f t="shared" si="20"/>
        <v>0</v>
      </c>
      <c r="P118">
        <f t="shared" si="21"/>
        <v>0</v>
      </c>
    </row>
    <row r="119" spans="1:16" x14ac:dyDescent="0.25">
      <c r="A119">
        <v>749</v>
      </c>
      <c r="B119">
        <v>1390437323</v>
      </c>
      <c r="C119" t="s">
        <v>3</v>
      </c>
      <c r="D119" s="6">
        <f t="shared" si="11"/>
        <v>41662.024571759262</v>
      </c>
      <c r="E119" t="e">
        <f>_xlfn.IFNA(VLOOKUP(A119,#REF!,2,FALSE),"")</f>
        <v>#REF!</v>
      </c>
      <c r="F119" t="e">
        <f>_xlfn.IFNA(IF(VLOOKUP(A119,#REF!,2,FALSE)&gt;E119,VLOOKUP(A119,#REF!,2,FALSE),""),"")</f>
        <v>#REF!</v>
      </c>
      <c r="G119" s="6" t="str">
        <f t="shared" si="12"/>
        <v/>
      </c>
      <c r="H119" s="6" t="str">
        <f t="shared" si="13"/>
        <v/>
      </c>
      <c r="I119" t="str">
        <f t="shared" si="14"/>
        <v/>
      </c>
      <c r="J119" t="str">
        <f t="shared" si="15"/>
        <v/>
      </c>
      <c r="K119">
        <f t="shared" si="16"/>
        <v>0</v>
      </c>
      <c r="L119" s="4">
        <f t="shared" si="17"/>
        <v>0</v>
      </c>
      <c r="M119">
        <f t="shared" si="18"/>
        <v>1</v>
      </c>
      <c r="N119">
        <f t="shared" si="19"/>
        <v>1</v>
      </c>
      <c r="O119">
        <f t="shared" si="20"/>
        <v>0</v>
      </c>
      <c r="P119">
        <f t="shared" si="21"/>
        <v>0</v>
      </c>
    </row>
    <row r="120" spans="1:16" x14ac:dyDescent="0.25">
      <c r="A120">
        <v>2713</v>
      </c>
      <c r="B120">
        <v>1387754203</v>
      </c>
      <c r="C120" t="s">
        <v>3</v>
      </c>
      <c r="D120" s="6">
        <f t="shared" si="11"/>
        <v>41630.969942129632</v>
      </c>
      <c r="E120" t="e">
        <f>_xlfn.IFNA(VLOOKUP(A120,#REF!,2,FALSE),"")</f>
        <v>#REF!</v>
      </c>
      <c r="F120" t="e">
        <f>_xlfn.IFNA(IF(VLOOKUP(A120,#REF!,2,FALSE)&gt;E120,VLOOKUP(A120,#REF!,2,FALSE),""),"")</f>
        <v>#REF!</v>
      </c>
      <c r="G120" s="6" t="str">
        <f t="shared" si="12"/>
        <v/>
      </c>
      <c r="H120" s="6" t="str">
        <f t="shared" si="13"/>
        <v/>
      </c>
      <c r="I120" t="str">
        <f t="shared" si="14"/>
        <v/>
      </c>
      <c r="J120" t="str">
        <f t="shared" si="15"/>
        <v/>
      </c>
      <c r="K120">
        <f t="shared" si="16"/>
        <v>0</v>
      </c>
      <c r="L120" s="4">
        <f t="shared" si="17"/>
        <v>0</v>
      </c>
      <c r="M120">
        <f t="shared" si="18"/>
        <v>1</v>
      </c>
      <c r="N120">
        <f t="shared" si="19"/>
        <v>1</v>
      </c>
      <c r="O120">
        <f t="shared" si="20"/>
        <v>0</v>
      </c>
      <c r="P120">
        <f t="shared" si="21"/>
        <v>0</v>
      </c>
    </row>
    <row r="121" spans="1:16" x14ac:dyDescent="0.25">
      <c r="A121">
        <v>7740</v>
      </c>
      <c r="B121">
        <v>1390601777</v>
      </c>
      <c r="C121" t="s">
        <v>3</v>
      </c>
      <c r="D121" s="6">
        <f t="shared" si="11"/>
        <v>41663.927974537037</v>
      </c>
      <c r="E121" t="e">
        <f>_xlfn.IFNA(VLOOKUP(A121,#REF!,2,FALSE),"")</f>
        <v>#REF!</v>
      </c>
      <c r="F121" t="e">
        <f>_xlfn.IFNA(IF(VLOOKUP(A121,#REF!,2,FALSE)&gt;E121,VLOOKUP(A121,#REF!,2,FALSE),""),"")</f>
        <v>#REF!</v>
      </c>
      <c r="G121" s="6" t="str">
        <f t="shared" si="12"/>
        <v/>
      </c>
      <c r="H121" s="6" t="str">
        <f t="shared" si="13"/>
        <v/>
      </c>
      <c r="I121" t="str">
        <f t="shared" si="14"/>
        <v/>
      </c>
      <c r="J121" t="str">
        <f t="shared" si="15"/>
        <v/>
      </c>
      <c r="K121">
        <f t="shared" si="16"/>
        <v>0</v>
      </c>
      <c r="L121" s="4">
        <f t="shared" si="17"/>
        <v>0</v>
      </c>
      <c r="M121">
        <f t="shared" si="18"/>
        <v>1</v>
      </c>
      <c r="N121">
        <f t="shared" si="19"/>
        <v>1</v>
      </c>
      <c r="O121">
        <f t="shared" si="20"/>
        <v>0</v>
      </c>
      <c r="P121">
        <f t="shared" si="21"/>
        <v>0</v>
      </c>
    </row>
    <row r="122" spans="1:16" x14ac:dyDescent="0.25">
      <c r="A122">
        <v>6610</v>
      </c>
      <c r="B122">
        <v>1387641168</v>
      </c>
      <c r="C122" t="s">
        <v>3</v>
      </c>
      <c r="D122" s="6">
        <f t="shared" si="11"/>
        <v>41629.661666666667</v>
      </c>
      <c r="E122" t="e">
        <f>_xlfn.IFNA(VLOOKUP(A122,#REF!,2,FALSE),"")</f>
        <v>#REF!</v>
      </c>
      <c r="F122" t="e">
        <f>_xlfn.IFNA(IF(VLOOKUP(A122,#REF!,2,FALSE)&gt;E122,VLOOKUP(A122,#REF!,2,FALSE),""),"")</f>
        <v>#REF!</v>
      </c>
      <c r="G122" s="6" t="str">
        <f t="shared" si="12"/>
        <v/>
      </c>
      <c r="H122" s="6" t="str">
        <f t="shared" si="13"/>
        <v/>
      </c>
      <c r="I122" t="str">
        <f t="shared" si="14"/>
        <v/>
      </c>
      <c r="J122" t="str">
        <f t="shared" si="15"/>
        <v/>
      </c>
      <c r="K122">
        <f t="shared" si="16"/>
        <v>0</v>
      </c>
      <c r="L122" s="4">
        <f t="shared" si="17"/>
        <v>0</v>
      </c>
      <c r="M122">
        <f t="shared" si="18"/>
        <v>1</v>
      </c>
      <c r="N122">
        <f t="shared" si="19"/>
        <v>1</v>
      </c>
      <c r="O122">
        <f t="shared" si="20"/>
        <v>0</v>
      </c>
      <c r="P122">
        <f t="shared" si="21"/>
        <v>0</v>
      </c>
    </row>
    <row r="123" spans="1:16" x14ac:dyDescent="0.25">
      <c r="A123">
        <v>4805</v>
      </c>
      <c r="B123">
        <v>1389708770</v>
      </c>
      <c r="C123" t="s">
        <v>3</v>
      </c>
      <c r="D123" s="6">
        <f t="shared" si="11"/>
        <v>41653.592245370368</v>
      </c>
      <c r="E123" t="e">
        <f>_xlfn.IFNA(VLOOKUP(A123,#REF!,2,FALSE),"")</f>
        <v>#REF!</v>
      </c>
      <c r="F123" t="e">
        <f>_xlfn.IFNA(IF(VLOOKUP(A123,#REF!,2,FALSE)&gt;E123,VLOOKUP(A123,#REF!,2,FALSE),""),"")</f>
        <v>#REF!</v>
      </c>
      <c r="G123" s="6" t="str">
        <f t="shared" si="12"/>
        <v/>
      </c>
      <c r="H123" s="6" t="str">
        <f t="shared" si="13"/>
        <v/>
      </c>
      <c r="I123" t="str">
        <f t="shared" si="14"/>
        <v/>
      </c>
      <c r="J123" t="str">
        <f t="shared" si="15"/>
        <v/>
      </c>
      <c r="K123">
        <f t="shared" si="16"/>
        <v>0</v>
      </c>
      <c r="L123" s="4">
        <f t="shared" si="17"/>
        <v>0</v>
      </c>
      <c r="M123">
        <f t="shared" si="18"/>
        <v>1</v>
      </c>
      <c r="N123">
        <f t="shared" si="19"/>
        <v>1</v>
      </c>
      <c r="O123">
        <f t="shared" si="20"/>
        <v>0</v>
      </c>
      <c r="P123">
        <f t="shared" si="21"/>
        <v>0</v>
      </c>
    </row>
    <row r="124" spans="1:16" x14ac:dyDescent="0.25">
      <c r="A124">
        <v>248</v>
      </c>
      <c r="B124">
        <v>1386700699</v>
      </c>
      <c r="C124" t="s">
        <v>3</v>
      </c>
      <c r="D124" s="6">
        <f t="shared" si="11"/>
        <v>41618.776608796295</v>
      </c>
      <c r="E124" t="e">
        <f>_xlfn.IFNA(VLOOKUP(A124,#REF!,2,FALSE),"")</f>
        <v>#REF!</v>
      </c>
      <c r="F124" t="e">
        <f>_xlfn.IFNA(IF(VLOOKUP(A124,#REF!,2,FALSE)&gt;E124,VLOOKUP(A124,#REF!,2,FALSE),""),"")</f>
        <v>#REF!</v>
      </c>
      <c r="G124" s="6" t="str">
        <f t="shared" si="12"/>
        <v/>
      </c>
      <c r="H124" s="6" t="str">
        <f t="shared" si="13"/>
        <v/>
      </c>
      <c r="I124" t="str">
        <f t="shared" si="14"/>
        <v/>
      </c>
      <c r="J124" t="str">
        <f t="shared" si="15"/>
        <v/>
      </c>
      <c r="K124">
        <f t="shared" si="16"/>
        <v>0</v>
      </c>
      <c r="L124" s="4">
        <f t="shared" si="17"/>
        <v>0</v>
      </c>
      <c r="M124">
        <f t="shared" si="18"/>
        <v>1</v>
      </c>
      <c r="N124">
        <f t="shared" si="19"/>
        <v>1</v>
      </c>
      <c r="O124">
        <f t="shared" si="20"/>
        <v>0</v>
      </c>
      <c r="P124">
        <f t="shared" si="21"/>
        <v>0</v>
      </c>
    </row>
    <row r="125" spans="1:16" x14ac:dyDescent="0.25">
      <c r="A125">
        <v>5493</v>
      </c>
      <c r="B125">
        <v>1390170626</v>
      </c>
      <c r="C125" t="s">
        <v>3</v>
      </c>
      <c r="D125" s="6">
        <f t="shared" si="11"/>
        <v>41658.937800925924</v>
      </c>
      <c r="E125" t="e">
        <f>_xlfn.IFNA(VLOOKUP(A125,#REF!,2,FALSE),"")</f>
        <v>#REF!</v>
      </c>
      <c r="F125" t="e">
        <f>_xlfn.IFNA(IF(VLOOKUP(A125,#REF!,2,FALSE)&gt;E125,VLOOKUP(A125,#REF!,2,FALSE),""),"")</f>
        <v>#REF!</v>
      </c>
      <c r="G125" s="6" t="str">
        <f t="shared" si="12"/>
        <v/>
      </c>
      <c r="H125" s="6" t="str">
        <f t="shared" si="13"/>
        <v/>
      </c>
      <c r="I125" t="str">
        <f t="shared" si="14"/>
        <v/>
      </c>
      <c r="J125" t="str">
        <f t="shared" si="15"/>
        <v/>
      </c>
      <c r="K125">
        <f t="shared" si="16"/>
        <v>0</v>
      </c>
      <c r="L125" s="4">
        <f t="shared" si="17"/>
        <v>0</v>
      </c>
      <c r="M125">
        <f t="shared" si="18"/>
        <v>1</v>
      </c>
      <c r="N125">
        <f t="shared" si="19"/>
        <v>1</v>
      </c>
      <c r="O125">
        <f t="shared" si="20"/>
        <v>0</v>
      </c>
      <c r="P125">
        <f t="shared" si="21"/>
        <v>0</v>
      </c>
    </row>
    <row r="126" spans="1:16" x14ac:dyDescent="0.25">
      <c r="A126">
        <v>8275</v>
      </c>
      <c r="B126">
        <v>1390354890</v>
      </c>
      <c r="C126" t="s">
        <v>3</v>
      </c>
      <c r="D126" s="6">
        <f t="shared" si="11"/>
        <v>41661.070486111108</v>
      </c>
      <c r="E126" t="e">
        <f>_xlfn.IFNA(VLOOKUP(A126,#REF!,2,FALSE),"")</f>
        <v>#REF!</v>
      </c>
      <c r="F126" t="e">
        <f>_xlfn.IFNA(IF(VLOOKUP(A126,#REF!,2,FALSE)&gt;E126,VLOOKUP(A126,#REF!,2,FALSE),""),"")</f>
        <v>#REF!</v>
      </c>
      <c r="G126" s="6" t="str">
        <f t="shared" si="12"/>
        <v/>
      </c>
      <c r="H126" s="6" t="str">
        <f t="shared" si="13"/>
        <v/>
      </c>
      <c r="I126" t="str">
        <f t="shared" si="14"/>
        <v/>
      </c>
      <c r="J126" t="str">
        <f t="shared" si="15"/>
        <v/>
      </c>
      <c r="K126">
        <f t="shared" si="16"/>
        <v>0</v>
      </c>
      <c r="L126" s="4">
        <f t="shared" si="17"/>
        <v>0</v>
      </c>
      <c r="M126">
        <f t="shared" si="18"/>
        <v>1</v>
      </c>
      <c r="N126">
        <f t="shared" si="19"/>
        <v>1</v>
      </c>
      <c r="O126">
        <f t="shared" si="20"/>
        <v>0</v>
      </c>
      <c r="P126">
        <f t="shared" si="21"/>
        <v>0</v>
      </c>
    </row>
    <row r="127" spans="1:16" x14ac:dyDescent="0.25">
      <c r="A127">
        <v>4493</v>
      </c>
      <c r="B127">
        <v>1390496257</v>
      </c>
      <c r="C127" t="s">
        <v>3</v>
      </c>
      <c r="D127" s="6">
        <f t="shared" si="11"/>
        <v>41662.706678240742</v>
      </c>
      <c r="E127" t="e">
        <f>_xlfn.IFNA(VLOOKUP(A127,#REF!,2,FALSE),"")</f>
        <v>#REF!</v>
      </c>
      <c r="F127" t="e">
        <f>_xlfn.IFNA(IF(VLOOKUP(A127,#REF!,2,FALSE)&gt;E127,VLOOKUP(A127,#REF!,2,FALSE),""),"")</f>
        <v>#REF!</v>
      </c>
      <c r="G127" s="6" t="str">
        <f t="shared" si="12"/>
        <v/>
      </c>
      <c r="H127" s="6" t="str">
        <f t="shared" si="13"/>
        <v/>
      </c>
      <c r="I127" t="str">
        <f t="shared" si="14"/>
        <v/>
      </c>
      <c r="J127" t="str">
        <f t="shared" si="15"/>
        <v/>
      </c>
      <c r="K127">
        <f t="shared" si="16"/>
        <v>0</v>
      </c>
      <c r="L127" s="4">
        <f t="shared" si="17"/>
        <v>0</v>
      </c>
      <c r="M127">
        <f t="shared" si="18"/>
        <v>1</v>
      </c>
      <c r="N127">
        <f t="shared" si="19"/>
        <v>1</v>
      </c>
      <c r="O127">
        <f t="shared" si="20"/>
        <v>0</v>
      </c>
      <c r="P127">
        <f t="shared" si="21"/>
        <v>0</v>
      </c>
    </row>
    <row r="128" spans="1:16" x14ac:dyDescent="0.25">
      <c r="A128">
        <v>6451</v>
      </c>
      <c r="B128">
        <v>1387231099</v>
      </c>
      <c r="C128" t="s">
        <v>3</v>
      </c>
      <c r="D128" s="6">
        <f t="shared" si="11"/>
        <v>41624.915497685186</v>
      </c>
      <c r="E128" t="e">
        <f>_xlfn.IFNA(VLOOKUP(A128,#REF!,2,FALSE),"")</f>
        <v>#REF!</v>
      </c>
      <c r="F128" t="e">
        <f>_xlfn.IFNA(IF(VLOOKUP(A128,#REF!,2,FALSE)&gt;E128,VLOOKUP(A128,#REF!,2,FALSE),""),"")</f>
        <v>#REF!</v>
      </c>
      <c r="G128" s="6" t="str">
        <f t="shared" si="12"/>
        <v/>
      </c>
      <c r="H128" s="6" t="str">
        <f t="shared" si="13"/>
        <v/>
      </c>
      <c r="I128" t="str">
        <f t="shared" si="14"/>
        <v/>
      </c>
      <c r="J128" t="str">
        <f t="shared" si="15"/>
        <v/>
      </c>
      <c r="K128">
        <f t="shared" si="16"/>
        <v>0</v>
      </c>
      <c r="L128" s="4">
        <f t="shared" si="17"/>
        <v>0</v>
      </c>
      <c r="M128">
        <f t="shared" si="18"/>
        <v>1</v>
      </c>
      <c r="N128">
        <f t="shared" si="19"/>
        <v>1</v>
      </c>
      <c r="O128">
        <f t="shared" si="20"/>
        <v>0</v>
      </c>
      <c r="P128">
        <f t="shared" si="21"/>
        <v>0</v>
      </c>
    </row>
    <row r="129" spans="1:16" x14ac:dyDescent="0.25">
      <c r="A129">
        <v>2081</v>
      </c>
      <c r="B129">
        <v>1390569173</v>
      </c>
      <c r="C129" t="s">
        <v>3</v>
      </c>
      <c r="D129" s="6">
        <f t="shared" si="11"/>
        <v>41663.550613425927</v>
      </c>
      <c r="E129" t="e">
        <f>_xlfn.IFNA(VLOOKUP(A129,#REF!,2,FALSE),"")</f>
        <v>#REF!</v>
      </c>
      <c r="F129" t="e">
        <f>_xlfn.IFNA(IF(VLOOKUP(A129,#REF!,2,FALSE)&gt;E129,VLOOKUP(A129,#REF!,2,FALSE),""),"")</f>
        <v>#REF!</v>
      </c>
      <c r="G129" s="6" t="str">
        <f t="shared" si="12"/>
        <v/>
      </c>
      <c r="H129" s="6" t="str">
        <f t="shared" si="13"/>
        <v/>
      </c>
      <c r="I129" t="str">
        <f t="shared" si="14"/>
        <v/>
      </c>
      <c r="J129" t="str">
        <f t="shared" si="15"/>
        <v/>
      </c>
      <c r="K129">
        <f t="shared" si="16"/>
        <v>0</v>
      </c>
      <c r="L129" s="4">
        <f t="shared" si="17"/>
        <v>0</v>
      </c>
      <c r="M129">
        <f t="shared" si="18"/>
        <v>1</v>
      </c>
      <c r="N129">
        <f t="shared" si="19"/>
        <v>1</v>
      </c>
      <c r="O129">
        <f t="shared" si="20"/>
        <v>0</v>
      </c>
      <c r="P129">
        <f t="shared" si="21"/>
        <v>0</v>
      </c>
    </row>
    <row r="130" spans="1:16" x14ac:dyDescent="0.25">
      <c r="A130">
        <v>5943</v>
      </c>
      <c r="B130">
        <v>1385956401</v>
      </c>
      <c r="C130" t="s">
        <v>3</v>
      </c>
      <c r="D130" s="6">
        <f t="shared" ref="D130:D193" si="22">(((B130/60)/60)/24)+DATE(1970,1,1)</f>
        <v>41610.162048611113</v>
      </c>
      <c r="E130" t="e">
        <f>_xlfn.IFNA(VLOOKUP(A130,#REF!,2,FALSE),"")</f>
        <v>#REF!</v>
      </c>
      <c r="F130" t="e">
        <f>_xlfn.IFNA(IF(VLOOKUP(A130,#REF!,2,FALSE)&gt;E130,VLOOKUP(A130,#REF!,2,FALSE),""),"")</f>
        <v>#REF!</v>
      </c>
      <c r="G130" s="6" t="str">
        <f t="shared" ref="G130:G193" si="23">IFERROR((((E130/60)/60)/24)+DATE(1970,1,1),"")</f>
        <v/>
      </c>
      <c r="H130" s="6" t="str">
        <f t="shared" ref="H130:H193" si="24">IFERROR((((F130/60)/60)/24)+DATE(1970,1,1),"")</f>
        <v/>
      </c>
      <c r="I130" t="str">
        <f t="shared" ref="I130:I193" si="25">IFERROR((E130-B130)/60/60/24,"")</f>
        <v/>
      </c>
      <c r="J130" t="str">
        <f t="shared" ref="J130:J193" si="26">IFERROR((F130-E130)/60/60/24,"")</f>
        <v/>
      </c>
      <c r="K130">
        <f t="shared" si="16"/>
        <v>0</v>
      </c>
      <c r="L130" s="4">
        <f t="shared" si="17"/>
        <v>0</v>
      </c>
      <c r="M130">
        <f t="shared" si="18"/>
        <v>1</v>
      </c>
      <c r="N130">
        <f t="shared" si="19"/>
        <v>1</v>
      </c>
      <c r="O130">
        <f t="shared" si="20"/>
        <v>0</v>
      </c>
      <c r="P130">
        <f t="shared" si="21"/>
        <v>0</v>
      </c>
    </row>
    <row r="131" spans="1:16" x14ac:dyDescent="0.25">
      <c r="A131">
        <v>7668</v>
      </c>
      <c r="B131">
        <v>1390830520</v>
      </c>
      <c r="C131" t="s">
        <v>3</v>
      </c>
      <c r="D131" s="6">
        <f t="shared" si="22"/>
        <v>41666.575462962966</v>
      </c>
      <c r="E131" t="e">
        <f>_xlfn.IFNA(VLOOKUP(A131,#REF!,2,FALSE),"")</f>
        <v>#REF!</v>
      </c>
      <c r="F131" t="e">
        <f>_xlfn.IFNA(IF(VLOOKUP(A131,#REF!,2,FALSE)&gt;E131,VLOOKUP(A131,#REF!,2,FALSE),""),"")</f>
        <v>#REF!</v>
      </c>
      <c r="G131" s="6" t="str">
        <f t="shared" si="23"/>
        <v/>
      </c>
      <c r="H131" s="6" t="str">
        <f t="shared" si="24"/>
        <v/>
      </c>
      <c r="I131" t="str">
        <f t="shared" si="25"/>
        <v/>
      </c>
      <c r="J131" t="str">
        <f t="shared" si="26"/>
        <v/>
      </c>
      <c r="K131">
        <f t="shared" ref="K131:K194" si="27">IF(G131&lt;"2/29/2016"-375,1,0)</f>
        <v>0</v>
      </c>
      <c r="L131" s="4">
        <f t="shared" ref="L131:L194" si="28">K131*COUNT(H131)</f>
        <v>0</v>
      </c>
      <c r="M131">
        <f t="shared" ref="M131:M194" si="29">IF(D131&lt;"2/29/2016"-365,1,0)</f>
        <v>1</v>
      </c>
      <c r="N131">
        <f t="shared" ref="N131:N194" si="30">IF(D131&lt;"2/29/2016"-365*2,1,0)</f>
        <v>1</v>
      </c>
      <c r="O131">
        <f t="shared" ref="O131:O194" si="31">IF(AND(I131&lt;=365,M131),1,0)</f>
        <v>0</v>
      </c>
      <c r="P131">
        <f t="shared" ref="P131:P194" si="32">IF(AND(I131&gt;365,M131,I131&lt;=365*2),1,0)</f>
        <v>0</v>
      </c>
    </row>
    <row r="132" spans="1:16" x14ac:dyDescent="0.25">
      <c r="A132">
        <v>3062</v>
      </c>
      <c r="B132">
        <v>1388287077</v>
      </c>
      <c r="C132" t="s">
        <v>3</v>
      </c>
      <c r="D132" s="6">
        <f t="shared" si="22"/>
        <v>41637.137465277774</v>
      </c>
      <c r="E132" t="e">
        <f>_xlfn.IFNA(VLOOKUP(A132,#REF!,2,FALSE),"")</f>
        <v>#REF!</v>
      </c>
      <c r="F132" t="e">
        <f>_xlfn.IFNA(IF(VLOOKUP(A132,#REF!,2,FALSE)&gt;E132,VLOOKUP(A132,#REF!,2,FALSE),""),"")</f>
        <v>#REF!</v>
      </c>
      <c r="G132" s="6" t="str">
        <f t="shared" si="23"/>
        <v/>
      </c>
      <c r="H132" s="6" t="str">
        <f t="shared" si="24"/>
        <v/>
      </c>
      <c r="I132" t="str">
        <f t="shared" si="25"/>
        <v/>
      </c>
      <c r="J132" t="str">
        <f t="shared" si="26"/>
        <v/>
      </c>
      <c r="K132">
        <f t="shared" si="27"/>
        <v>0</v>
      </c>
      <c r="L132" s="4">
        <f t="shared" si="28"/>
        <v>0</v>
      </c>
      <c r="M132">
        <f t="shared" si="29"/>
        <v>1</v>
      </c>
      <c r="N132">
        <f t="shared" si="30"/>
        <v>1</v>
      </c>
      <c r="O132">
        <f t="shared" si="31"/>
        <v>0</v>
      </c>
      <c r="P132">
        <f t="shared" si="32"/>
        <v>0</v>
      </c>
    </row>
    <row r="133" spans="1:16" x14ac:dyDescent="0.25">
      <c r="A133">
        <v>2603</v>
      </c>
      <c r="B133">
        <v>1388895364</v>
      </c>
      <c r="C133" t="s">
        <v>3</v>
      </c>
      <c r="D133" s="6">
        <f t="shared" si="22"/>
        <v>41644.177824074075</v>
      </c>
      <c r="E133" t="e">
        <f>_xlfn.IFNA(VLOOKUP(A133,#REF!,2,FALSE),"")</f>
        <v>#REF!</v>
      </c>
      <c r="F133" t="e">
        <f>_xlfn.IFNA(IF(VLOOKUP(A133,#REF!,2,FALSE)&gt;E133,VLOOKUP(A133,#REF!,2,FALSE),""),"")</f>
        <v>#REF!</v>
      </c>
      <c r="G133" s="6" t="str">
        <f t="shared" si="23"/>
        <v/>
      </c>
      <c r="H133" s="6" t="str">
        <f t="shared" si="24"/>
        <v/>
      </c>
      <c r="I133" t="str">
        <f t="shared" si="25"/>
        <v/>
      </c>
      <c r="J133" t="str">
        <f t="shared" si="26"/>
        <v/>
      </c>
      <c r="K133">
        <f t="shared" si="27"/>
        <v>0</v>
      </c>
      <c r="L133" s="4">
        <f t="shared" si="28"/>
        <v>0</v>
      </c>
      <c r="M133">
        <f t="shared" si="29"/>
        <v>1</v>
      </c>
      <c r="N133">
        <f t="shared" si="30"/>
        <v>1</v>
      </c>
      <c r="O133">
        <f t="shared" si="31"/>
        <v>0</v>
      </c>
      <c r="P133">
        <f t="shared" si="32"/>
        <v>0</v>
      </c>
    </row>
    <row r="134" spans="1:16" x14ac:dyDescent="0.25">
      <c r="A134">
        <v>1562</v>
      </c>
      <c r="B134">
        <v>1390852985</v>
      </c>
      <c r="C134" t="s">
        <v>3</v>
      </c>
      <c r="D134" s="6">
        <f t="shared" si="22"/>
        <v>41666.835474537038</v>
      </c>
      <c r="E134" t="e">
        <f>_xlfn.IFNA(VLOOKUP(A134,#REF!,2,FALSE),"")</f>
        <v>#REF!</v>
      </c>
      <c r="F134" t="e">
        <f>_xlfn.IFNA(IF(VLOOKUP(A134,#REF!,2,FALSE)&gt;E134,VLOOKUP(A134,#REF!,2,FALSE),""),"")</f>
        <v>#REF!</v>
      </c>
      <c r="G134" s="6" t="str">
        <f t="shared" si="23"/>
        <v/>
      </c>
      <c r="H134" s="6" t="str">
        <f t="shared" si="24"/>
        <v/>
      </c>
      <c r="I134" t="str">
        <f t="shared" si="25"/>
        <v/>
      </c>
      <c r="J134" t="str">
        <f t="shared" si="26"/>
        <v/>
      </c>
      <c r="K134">
        <f t="shared" si="27"/>
        <v>0</v>
      </c>
      <c r="L134" s="4">
        <f t="shared" si="28"/>
        <v>0</v>
      </c>
      <c r="M134">
        <f t="shared" si="29"/>
        <v>1</v>
      </c>
      <c r="N134">
        <f t="shared" si="30"/>
        <v>1</v>
      </c>
      <c r="O134">
        <f t="shared" si="31"/>
        <v>0</v>
      </c>
      <c r="P134">
        <f t="shared" si="32"/>
        <v>0</v>
      </c>
    </row>
    <row r="135" spans="1:16" x14ac:dyDescent="0.25">
      <c r="A135">
        <v>6916</v>
      </c>
      <c r="B135">
        <v>1390111915</v>
      </c>
      <c r="C135" t="s">
        <v>3</v>
      </c>
      <c r="D135" s="6">
        <f t="shared" si="22"/>
        <v>41658.258275462962</v>
      </c>
      <c r="E135" t="e">
        <f>_xlfn.IFNA(VLOOKUP(A135,#REF!,2,FALSE),"")</f>
        <v>#REF!</v>
      </c>
      <c r="F135" t="e">
        <f>_xlfn.IFNA(IF(VLOOKUP(A135,#REF!,2,FALSE)&gt;E135,VLOOKUP(A135,#REF!,2,FALSE),""),"")</f>
        <v>#REF!</v>
      </c>
      <c r="G135" s="6" t="str">
        <f t="shared" si="23"/>
        <v/>
      </c>
      <c r="H135" s="6" t="str">
        <f t="shared" si="24"/>
        <v/>
      </c>
      <c r="I135" t="str">
        <f t="shared" si="25"/>
        <v/>
      </c>
      <c r="J135" t="str">
        <f t="shared" si="26"/>
        <v/>
      </c>
      <c r="K135">
        <f t="shared" si="27"/>
        <v>0</v>
      </c>
      <c r="L135" s="4">
        <f t="shared" si="28"/>
        <v>0</v>
      </c>
      <c r="M135">
        <f t="shared" si="29"/>
        <v>1</v>
      </c>
      <c r="N135">
        <f t="shared" si="30"/>
        <v>1</v>
      </c>
      <c r="O135">
        <f t="shared" si="31"/>
        <v>0</v>
      </c>
      <c r="P135">
        <f t="shared" si="32"/>
        <v>0</v>
      </c>
    </row>
    <row r="136" spans="1:16" x14ac:dyDescent="0.25">
      <c r="A136">
        <v>5066</v>
      </c>
      <c r="B136">
        <v>1390784685</v>
      </c>
      <c r="C136" t="s">
        <v>3</v>
      </c>
      <c r="D136" s="6">
        <f t="shared" si="22"/>
        <v>41666.044965277775</v>
      </c>
      <c r="E136" t="e">
        <f>_xlfn.IFNA(VLOOKUP(A136,#REF!,2,FALSE),"")</f>
        <v>#REF!</v>
      </c>
      <c r="F136" t="e">
        <f>_xlfn.IFNA(IF(VLOOKUP(A136,#REF!,2,FALSE)&gt;E136,VLOOKUP(A136,#REF!,2,FALSE),""),"")</f>
        <v>#REF!</v>
      </c>
      <c r="G136" s="6" t="str">
        <f t="shared" si="23"/>
        <v/>
      </c>
      <c r="H136" s="6" t="str">
        <f t="shared" si="24"/>
        <v/>
      </c>
      <c r="I136" t="str">
        <f t="shared" si="25"/>
        <v/>
      </c>
      <c r="J136" t="str">
        <f t="shared" si="26"/>
        <v/>
      </c>
      <c r="K136">
        <f t="shared" si="27"/>
        <v>0</v>
      </c>
      <c r="L136" s="4">
        <f t="shared" si="28"/>
        <v>0</v>
      </c>
      <c r="M136">
        <f t="shared" si="29"/>
        <v>1</v>
      </c>
      <c r="N136">
        <f t="shared" si="30"/>
        <v>1</v>
      </c>
      <c r="O136">
        <f t="shared" si="31"/>
        <v>0</v>
      </c>
      <c r="P136">
        <f t="shared" si="32"/>
        <v>0</v>
      </c>
    </row>
    <row r="137" spans="1:16" x14ac:dyDescent="0.25">
      <c r="A137">
        <v>7112</v>
      </c>
      <c r="B137">
        <v>1390279080</v>
      </c>
      <c r="C137" t="s">
        <v>3</v>
      </c>
      <c r="D137" s="6">
        <f t="shared" si="22"/>
        <v>41660.193055555559</v>
      </c>
      <c r="E137" t="e">
        <f>_xlfn.IFNA(VLOOKUP(A137,#REF!,2,FALSE),"")</f>
        <v>#REF!</v>
      </c>
      <c r="F137" t="e">
        <f>_xlfn.IFNA(IF(VLOOKUP(A137,#REF!,2,FALSE)&gt;E137,VLOOKUP(A137,#REF!,2,FALSE),""),"")</f>
        <v>#REF!</v>
      </c>
      <c r="G137" s="6" t="str">
        <f t="shared" si="23"/>
        <v/>
      </c>
      <c r="H137" s="6" t="str">
        <f t="shared" si="24"/>
        <v/>
      </c>
      <c r="I137" t="str">
        <f t="shared" si="25"/>
        <v/>
      </c>
      <c r="J137" t="str">
        <f t="shared" si="26"/>
        <v/>
      </c>
      <c r="K137">
        <f t="shared" si="27"/>
        <v>0</v>
      </c>
      <c r="L137" s="4">
        <f t="shared" si="28"/>
        <v>0</v>
      </c>
      <c r="M137">
        <f t="shared" si="29"/>
        <v>1</v>
      </c>
      <c r="N137">
        <f t="shared" si="30"/>
        <v>1</v>
      </c>
      <c r="O137">
        <f t="shared" si="31"/>
        <v>0</v>
      </c>
      <c r="P137">
        <f t="shared" si="32"/>
        <v>0</v>
      </c>
    </row>
    <row r="138" spans="1:16" x14ac:dyDescent="0.25">
      <c r="A138">
        <v>1541</v>
      </c>
      <c r="B138">
        <v>1388450351</v>
      </c>
      <c r="C138" t="s">
        <v>3</v>
      </c>
      <c r="D138" s="6">
        <f t="shared" si="22"/>
        <v>41639.02721064815</v>
      </c>
      <c r="E138" t="e">
        <f>_xlfn.IFNA(VLOOKUP(A138,#REF!,2,FALSE),"")</f>
        <v>#REF!</v>
      </c>
      <c r="F138" t="e">
        <f>_xlfn.IFNA(IF(VLOOKUP(A138,#REF!,2,FALSE)&gt;E138,VLOOKUP(A138,#REF!,2,FALSE),""),"")</f>
        <v>#REF!</v>
      </c>
      <c r="G138" s="6" t="str">
        <f t="shared" si="23"/>
        <v/>
      </c>
      <c r="H138" s="6" t="str">
        <f t="shared" si="24"/>
        <v/>
      </c>
      <c r="I138" t="str">
        <f t="shared" si="25"/>
        <v/>
      </c>
      <c r="J138" t="str">
        <f t="shared" si="26"/>
        <v/>
      </c>
      <c r="K138">
        <f t="shared" si="27"/>
        <v>0</v>
      </c>
      <c r="L138" s="4">
        <f t="shared" si="28"/>
        <v>0</v>
      </c>
      <c r="M138">
        <f t="shared" si="29"/>
        <v>1</v>
      </c>
      <c r="N138">
        <f t="shared" si="30"/>
        <v>1</v>
      </c>
      <c r="O138">
        <f t="shared" si="31"/>
        <v>0</v>
      </c>
      <c r="P138">
        <f t="shared" si="32"/>
        <v>0</v>
      </c>
    </row>
    <row r="139" spans="1:16" x14ac:dyDescent="0.25">
      <c r="A139">
        <v>8096</v>
      </c>
      <c r="B139">
        <v>1390344718</v>
      </c>
      <c r="C139" t="s">
        <v>3</v>
      </c>
      <c r="D139" s="6">
        <f t="shared" si="22"/>
        <v>41660.95275462963</v>
      </c>
      <c r="E139" t="e">
        <f>_xlfn.IFNA(VLOOKUP(A139,#REF!,2,FALSE),"")</f>
        <v>#REF!</v>
      </c>
      <c r="F139" t="e">
        <f>_xlfn.IFNA(IF(VLOOKUP(A139,#REF!,2,FALSE)&gt;E139,VLOOKUP(A139,#REF!,2,FALSE),""),"")</f>
        <v>#REF!</v>
      </c>
      <c r="G139" s="6" t="str">
        <f t="shared" si="23"/>
        <v/>
      </c>
      <c r="H139" s="6" t="str">
        <f t="shared" si="24"/>
        <v/>
      </c>
      <c r="I139" t="str">
        <f t="shared" si="25"/>
        <v/>
      </c>
      <c r="J139" t="str">
        <f t="shared" si="26"/>
        <v/>
      </c>
      <c r="K139">
        <f t="shared" si="27"/>
        <v>0</v>
      </c>
      <c r="L139" s="4">
        <f t="shared" si="28"/>
        <v>0</v>
      </c>
      <c r="M139">
        <f t="shared" si="29"/>
        <v>1</v>
      </c>
      <c r="N139">
        <f t="shared" si="30"/>
        <v>1</v>
      </c>
      <c r="O139">
        <f t="shared" si="31"/>
        <v>0</v>
      </c>
      <c r="P139">
        <f t="shared" si="32"/>
        <v>0</v>
      </c>
    </row>
    <row r="140" spans="1:16" x14ac:dyDescent="0.25">
      <c r="A140">
        <v>2563</v>
      </c>
      <c r="B140">
        <v>1390088683</v>
      </c>
      <c r="C140" t="s">
        <v>3</v>
      </c>
      <c r="D140" s="6">
        <f t="shared" si="22"/>
        <v>41657.989386574074</v>
      </c>
      <c r="E140" t="e">
        <f>_xlfn.IFNA(VLOOKUP(A140,#REF!,2,FALSE),"")</f>
        <v>#REF!</v>
      </c>
      <c r="F140" t="e">
        <f>_xlfn.IFNA(IF(VLOOKUP(A140,#REF!,2,FALSE)&gt;E140,VLOOKUP(A140,#REF!,2,FALSE),""),"")</f>
        <v>#REF!</v>
      </c>
      <c r="G140" s="6" t="str">
        <f t="shared" si="23"/>
        <v/>
      </c>
      <c r="H140" s="6" t="str">
        <f t="shared" si="24"/>
        <v/>
      </c>
      <c r="I140" t="str">
        <f t="shared" si="25"/>
        <v/>
      </c>
      <c r="J140" t="str">
        <f t="shared" si="26"/>
        <v/>
      </c>
      <c r="K140">
        <f t="shared" si="27"/>
        <v>0</v>
      </c>
      <c r="L140" s="4">
        <f t="shared" si="28"/>
        <v>0</v>
      </c>
      <c r="M140">
        <f t="shared" si="29"/>
        <v>1</v>
      </c>
      <c r="N140">
        <f t="shared" si="30"/>
        <v>1</v>
      </c>
      <c r="O140">
        <f t="shared" si="31"/>
        <v>0</v>
      </c>
      <c r="P140">
        <f t="shared" si="32"/>
        <v>0</v>
      </c>
    </row>
    <row r="141" spans="1:16" x14ac:dyDescent="0.25">
      <c r="A141">
        <v>587</v>
      </c>
      <c r="B141">
        <v>1386435778</v>
      </c>
      <c r="C141" t="s">
        <v>3</v>
      </c>
      <c r="D141" s="6">
        <f t="shared" si="22"/>
        <v>41615.710393518515</v>
      </c>
      <c r="E141" t="e">
        <f>_xlfn.IFNA(VLOOKUP(A141,#REF!,2,FALSE),"")</f>
        <v>#REF!</v>
      </c>
      <c r="F141" t="e">
        <f>_xlfn.IFNA(IF(VLOOKUP(A141,#REF!,2,FALSE)&gt;E141,VLOOKUP(A141,#REF!,2,FALSE),""),"")</f>
        <v>#REF!</v>
      </c>
      <c r="G141" s="6" t="str">
        <f t="shared" si="23"/>
        <v/>
      </c>
      <c r="H141" s="6" t="str">
        <f t="shared" si="24"/>
        <v/>
      </c>
      <c r="I141" t="str">
        <f t="shared" si="25"/>
        <v/>
      </c>
      <c r="J141" t="str">
        <f t="shared" si="26"/>
        <v/>
      </c>
      <c r="K141">
        <f t="shared" si="27"/>
        <v>0</v>
      </c>
      <c r="L141" s="4">
        <f t="shared" si="28"/>
        <v>0</v>
      </c>
      <c r="M141">
        <f t="shared" si="29"/>
        <v>1</v>
      </c>
      <c r="N141">
        <f t="shared" si="30"/>
        <v>1</v>
      </c>
      <c r="O141">
        <f t="shared" si="31"/>
        <v>0</v>
      </c>
      <c r="P141">
        <f t="shared" si="32"/>
        <v>0</v>
      </c>
    </row>
    <row r="142" spans="1:16" x14ac:dyDescent="0.25">
      <c r="A142">
        <v>3345</v>
      </c>
      <c r="B142">
        <v>1389532191</v>
      </c>
      <c r="C142" t="s">
        <v>3</v>
      </c>
      <c r="D142" s="6">
        <f t="shared" si="22"/>
        <v>41651.548506944448</v>
      </c>
      <c r="E142" t="e">
        <f>_xlfn.IFNA(VLOOKUP(A142,#REF!,2,FALSE),"")</f>
        <v>#REF!</v>
      </c>
      <c r="F142" t="e">
        <f>_xlfn.IFNA(IF(VLOOKUP(A142,#REF!,2,FALSE)&gt;E142,VLOOKUP(A142,#REF!,2,FALSE),""),"")</f>
        <v>#REF!</v>
      </c>
      <c r="G142" s="6" t="str">
        <f t="shared" si="23"/>
        <v/>
      </c>
      <c r="H142" s="6" t="str">
        <f t="shared" si="24"/>
        <v/>
      </c>
      <c r="I142" t="str">
        <f t="shared" si="25"/>
        <v/>
      </c>
      <c r="J142" t="str">
        <f t="shared" si="26"/>
        <v/>
      </c>
      <c r="K142">
        <f t="shared" si="27"/>
        <v>0</v>
      </c>
      <c r="L142" s="4">
        <f t="shared" si="28"/>
        <v>0</v>
      </c>
      <c r="M142">
        <f t="shared" si="29"/>
        <v>1</v>
      </c>
      <c r="N142">
        <f t="shared" si="30"/>
        <v>1</v>
      </c>
      <c r="O142">
        <f t="shared" si="31"/>
        <v>0</v>
      </c>
      <c r="P142">
        <f t="shared" si="32"/>
        <v>0</v>
      </c>
    </row>
    <row r="143" spans="1:16" x14ac:dyDescent="0.25">
      <c r="A143">
        <v>9220</v>
      </c>
      <c r="B143">
        <v>1388683397</v>
      </c>
      <c r="C143" t="s">
        <v>3</v>
      </c>
      <c r="D143" s="6">
        <f t="shared" si="22"/>
        <v>41641.724502314813</v>
      </c>
      <c r="E143" t="e">
        <f>_xlfn.IFNA(VLOOKUP(A143,#REF!,2,FALSE),"")</f>
        <v>#REF!</v>
      </c>
      <c r="F143" t="e">
        <f>_xlfn.IFNA(IF(VLOOKUP(A143,#REF!,2,FALSE)&gt;E143,VLOOKUP(A143,#REF!,2,FALSE),""),"")</f>
        <v>#REF!</v>
      </c>
      <c r="G143" s="6" t="str">
        <f t="shared" si="23"/>
        <v/>
      </c>
      <c r="H143" s="6" t="str">
        <f t="shared" si="24"/>
        <v/>
      </c>
      <c r="I143" t="str">
        <f t="shared" si="25"/>
        <v/>
      </c>
      <c r="J143" t="str">
        <f t="shared" si="26"/>
        <v/>
      </c>
      <c r="K143">
        <f t="shared" si="27"/>
        <v>0</v>
      </c>
      <c r="L143" s="4">
        <f t="shared" si="28"/>
        <v>0</v>
      </c>
      <c r="M143">
        <f t="shared" si="29"/>
        <v>1</v>
      </c>
      <c r="N143">
        <f t="shared" si="30"/>
        <v>1</v>
      </c>
      <c r="O143">
        <f t="shared" si="31"/>
        <v>0</v>
      </c>
      <c r="P143">
        <f t="shared" si="32"/>
        <v>0</v>
      </c>
    </row>
    <row r="144" spans="1:16" x14ac:dyDescent="0.25">
      <c r="A144">
        <v>5845</v>
      </c>
      <c r="B144">
        <v>1389962051</v>
      </c>
      <c r="C144" t="s">
        <v>3</v>
      </c>
      <c r="D144" s="6">
        <f t="shared" si="22"/>
        <v>41656.523738425924</v>
      </c>
      <c r="E144" t="e">
        <f>_xlfn.IFNA(VLOOKUP(A144,#REF!,2,FALSE),"")</f>
        <v>#REF!</v>
      </c>
      <c r="F144" t="e">
        <f>_xlfn.IFNA(IF(VLOOKUP(A144,#REF!,2,FALSE)&gt;E144,VLOOKUP(A144,#REF!,2,FALSE),""),"")</f>
        <v>#REF!</v>
      </c>
      <c r="G144" s="6" t="str">
        <f t="shared" si="23"/>
        <v/>
      </c>
      <c r="H144" s="6" t="str">
        <f t="shared" si="24"/>
        <v/>
      </c>
      <c r="I144" t="str">
        <f t="shared" si="25"/>
        <v/>
      </c>
      <c r="J144" t="str">
        <f t="shared" si="26"/>
        <v/>
      </c>
      <c r="K144">
        <f t="shared" si="27"/>
        <v>0</v>
      </c>
      <c r="L144" s="4">
        <f t="shared" si="28"/>
        <v>0</v>
      </c>
      <c r="M144">
        <f t="shared" si="29"/>
        <v>1</v>
      </c>
      <c r="N144">
        <f t="shared" si="30"/>
        <v>1</v>
      </c>
      <c r="O144">
        <f t="shared" si="31"/>
        <v>0</v>
      </c>
      <c r="P144">
        <f t="shared" si="32"/>
        <v>0</v>
      </c>
    </row>
    <row r="145" spans="1:16" x14ac:dyDescent="0.25">
      <c r="A145">
        <v>1661</v>
      </c>
      <c r="B145">
        <v>1390754045</v>
      </c>
      <c r="C145" t="s">
        <v>3</v>
      </c>
      <c r="D145" s="6">
        <f t="shared" si="22"/>
        <v>41665.690335648149</v>
      </c>
      <c r="E145" t="e">
        <f>_xlfn.IFNA(VLOOKUP(A145,#REF!,2,FALSE),"")</f>
        <v>#REF!</v>
      </c>
      <c r="F145" t="e">
        <f>_xlfn.IFNA(IF(VLOOKUP(A145,#REF!,2,FALSE)&gt;E145,VLOOKUP(A145,#REF!,2,FALSE),""),"")</f>
        <v>#REF!</v>
      </c>
      <c r="G145" s="6" t="str">
        <f t="shared" si="23"/>
        <v/>
      </c>
      <c r="H145" s="6" t="str">
        <f t="shared" si="24"/>
        <v/>
      </c>
      <c r="I145" t="str">
        <f t="shared" si="25"/>
        <v/>
      </c>
      <c r="J145" t="str">
        <f t="shared" si="26"/>
        <v/>
      </c>
      <c r="K145">
        <f t="shared" si="27"/>
        <v>0</v>
      </c>
      <c r="L145" s="4">
        <f t="shared" si="28"/>
        <v>0</v>
      </c>
      <c r="M145">
        <f t="shared" si="29"/>
        <v>1</v>
      </c>
      <c r="N145">
        <f t="shared" si="30"/>
        <v>1</v>
      </c>
      <c r="O145">
        <f t="shared" si="31"/>
        <v>0</v>
      </c>
      <c r="P145">
        <f t="shared" si="32"/>
        <v>0</v>
      </c>
    </row>
    <row r="146" spans="1:16" x14ac:dyDescent="0.25">
      <c r="A146">
        <v>6774</v>
      </c>
      <c r="B146">
        <v>1390239243</v>
      </c>
      <c r="C146" t="s">
        <v>3</v>
      </c>
      <c r="D146" s="6">
        <f t="shared" si="22"/>
        <v>41659.731979166667</v>
      </c>
      <c r="E146" t="e">
        <f>_xlfn.IFNA(VLOOKUP(A146,#REF!,2,FALSE),"")</f>
        <v>#REF!</v>
      </c>
      <c r="F146" t="e">
        <f>_xlfn.IFNA(IF(VLOOKUP(A146,#REF!,2,FALSE)&gt;E146,VLOOKUP(A146,#REF!,2,FALSE),""),"")</f>
        <v>#REF!</v>
      </c>
      <c r="G146" s="6" t="str">
        <f t="shared" si="23"/>
        <v/>
      </c>
      <c r="H146" s="6" t="str">
        <f t="shared" si="24"/>
        <v/>
      </c>
      <c r="I146" t="str">
        <f t="shared" si="25"/>
        <v/>
      </c>
      <c r="J146" t="str">
        <f t="shared" si="26"/>
        <v/>
      </c>
      <c r="K146">
        <f t="shared" si="27"/>
        <v>0</v>
      </c>
      <c r="L146" s="4">
        <f t="shared" si="28"/>
        <v>0</v>
      </c>
      <c r="M146">
        <f t="shared" si="29"/>
        <v>1</v>
      </c>
      <c r="N146">
        <f t="shared" si="30"/>
        <v>1</v>
      </c>
      <c r="O146">
        <f t="shared" si="31"/>
        <v>0</v>
      </c>
      <c r="P146">
        <f t="shared" si="32"/>
        <v>0</v>
      </c>
    </row>
    <row r="147" spans="1:16" x14ac:dyDescent="0.25">
      <c r="A147">
        <v>1817</v>
      </c>
      <c r="B147">
        <v>1391123221</v>
      </c>
      <c r="C147" t="s">
        <v>3</v>
      </c>
      <c r="D147" s="6">
        <f t="shared" si="22"/>
        <v>41669.963206018518</v>
      </c>
      <c r="E147" t="e">
        <f>_xlfn.IFNA(VLOOKUP(A147,#REF!,2,FALSE),"")</f>
        <v>#REF!</v>
      </c>
      <c r="F147" t="e">
        <f>_xlfn.IFNA(IF(VLOOKUP(A147,#REF!,2,FALSE)&gt;E147,VLOOKUP(A147,#REF!,2,FALSE),""),"")</f>
        <v>#REF!</v>
      </c>
      <c r="G147" s="6" t="str">
        <f t="shared" si="23"/>
        <v/>
      </c>
      <c r="H147" s="6" t="str">
        <f t="shared" si="24"/>
        <v/>
      </c>
      <c r="I147" t="str">
        <f t="shared" si="25"/>
        <v/>
      </c>
      <c r="J147" t="str">
        <f t="shared" si="26"/>
        <v/>
      </c>
      <c r="K147">
        <f t="shared" si="27"/>
        <v>0</v>
      </c>
      <c r="L147" s="4">
        <f t="shared" si="28"/>
        <v>0</v>
      </c>
      <c r="M147">
        <f t="shared" si="29"/>
        <v>1</v>
      </c>
      <c r="N147">
        <f t="shared" si="30"/>
        <v>1</v>
      </c>
      <c r="O147">
        <f t="shared" si="31"/>
        <v>0</v>
      </c>
      <c r="P147">
        <f t="shared" si="32"/>
        <v>0</v>
      </c>
    </row>
    <row r="148" spans="1:16" x14ac:dyDescent="0.25">
      <c r="A148">
        <v>3726</v>
      </c>
      <c r="B148">
        <v>1389022807</v>
      </c>
      <c r="C148" t="s">
        <v>3</v>
      </c>
      <c r="D148" s="6">
        <f t="shared" si="22"/>
        <v>41645.652858796297</v>
      </c>
      <c r="E148" t="e">
        <f>_xlfn.IFNA(VLOOKUP(A148,#REF!,2,FALSE),"")</f>
        <v>#REF!</v>
      </c>
      <c r="F148" t="e">
        <f>_xlfn.IFNA(IF(VLOOKUP(A148,#REF!,2,FALSE)&gt;E148,VLOOKUP(A148,#REF!,2,FALSE),""),"")</f>
        <v>#REF!</v>
      </c>
      <c r="G148" s="6" t="str">
        <f t="shared" si="23"/>
        <v/>
      </c>
      <c r="H148" s="6" t="str">
        <f t="shared" si="24"/>
        <v/>
      </c>
      <c r="I148" t="str">
        <f t="shared" si="25"/>
        <v/>
      </c>
      <c r="J148" t="str">
        <f t="shared" si="26"/>
        <v/>
      </c>
      <c r="K148">
        <f t="shared" si="27"/>
        <v>0</v>
      </c>
      <c r="L148" s="4">
        <f t="shared" si="28"/>
        <v>0</v>
      </c>
      <c r="M148">
        <f t="shared" si="29"/>
        <v>1</v>
      </c>
      <c r="N148">
        <f t="shared" si="30"/>
        <v>1</v>
      </c>
      <c r="O148">
        <f t="shared" si="31"/>
        <v>0</v>
      </c>
      <c r="P148">
        <f t="shared" si="32"/>
        <v>0</v>
      </c>
    </row>
    <row r="149" spans="1:16" x14ac:dyDescent="0.25">
      <c r="A149">
        <v>8469</v>
      </c>
      <c r="B149">
        <v>1388078152</v>
      </c>
      <c r="C149" t="s">
        <v>3</v>
      </c>
      <c r="D149" s="6">
        <f t="shared" si="22"/>
        <v>41634.719351851854</v>
      </c>
      <c r="E149" t="e">
        <f>_xlfn.IFNA(VLOOKUP(A149,#REF!,2,FALSE),"")</f>
        <v>#REF!</v>
      </c>
      <c r="F149" t="e">
        <f>_xlfn.IFNA(IF(VLOOKUP(A149,#REF!,2,FALSE)&gt;E149,VLOOKUP(A149,#REF!,2,FALSE),""),"")</f>
        <v>#REF!</v>
      </c>
      <c r="G149" s="6" t="str">
        <f t="shared" si="23"/>
        <v/>
      </c>
      <c r="H149" s="6" t="str">
        <f t="shared" si="24"/>
        <v/>
      </c>
      <c r="I149" t="str">
        <f t="shared" si="25"/>
        <v/>
      </c>
      <c r="J149" t="str">
        <f t="shared" si="26"/>
        <v/>
      </c>
      <c r="K149">
        <f t="shared" si="27"/>
        <v>0</v>
      </c>
      <c r="L149" s="4">
        <f t="shared" si="28"/>
        <v>0</v>
      </c>
      <c r="M149">
        <f t="shared" si="29"/>
        <v>1</v>
      </c>
      <c r="N149">
        <f t="shared" si="30"/>
        <v>1</v>
      </c>
      <c r="O149">
        <f t="shared" si="31"/>
        <v>0</v>
      </c>
      <c r="P149">
        <f t="shared" si="32"/>
        <v>0</v>
      </c>
    </row>
    <row r="150" spans="1:16" x14ac:dyDescent="0.25">
      <c r="A150">
        <v>412</v>
      </c>
      <c r="B150">
        <v>1389880537</v>
      </c>
      <c r="C150" t="s">
        <v>3</v>
      </c>
      <c r="D150" s="6">
        <f t="shared" si="22"/>
        <v>41655.580289351856</v>
      </c>
      <c r="E150" t="e">
        <f>_xlfn.IFNA(VLOOKUP(A150,#REF!,2,FALSE),"")</f>
        <v>#REF!</v>
      </c>
      <c r="F150" t="e">
        <f>_xlfn.IFNA(IF(VLOOKUP(A150,#REF!,2,FALSE)&gt;E150,VLOOKUP(A150,#REF!,2,FALSE),""),"")</f>
        <v>#REF!</v>
      </c>
      <c r="G150" s="6" t="str">
        <f t="shared" si="23"/>
        <v/>
      </c>
      <c r="H150" s="6" t="str">
        <f t="shared" si="24"/>
        <v/>
      </c>
      <c r="I150" t="str">
        <f t="shared" si="25"/>
        <v/>
      </c>
      <c r="J150" t="str">
        <f t="shared" si="26"/>
        <v/>
      </c>
      <c r="K150">
        <f t="shared" si="27"/>
        <v>0</v>
      </c>
      <c r="L150" s="4">
        <f t="shared" si="28"/>
        <v>0</v>
      </c>
      <c r="M150">
        <f t="shared" si="29"/>
        <v>1</v>
      </c>
      <c r="N150">
        <f t="shared" si="30"/>
        <v>1</v>
      </c>
      <c r="O150">
        <f t="shared" si="31"/>
        <v>0</v>
      </c>
      <c r="P150">
        <f t="shared" si="32"/>
        <v>0</v>
      </c>
    </row>
    <row r="151" spans="1:16" x14ac:dyDescent="0.25">
      <c r="A151">
        <v>8877</v>
      </c>
      <c r="B151">
        <v>1388600084</v>
      </c>
      <c r="C151" t="s">
        <v>3</v>
      </c>
      <c r="D151" s="6">
        <f t="shared" si="22"/>
        <v>41640.760231481479</v>
      </c>
      <c r="E151" t="e">
        <f>_xlfn.IFNA(VLOOKUP(A151,#REF!,2,FALSE),"")</f>
        <v>#REF!</v>
      </c>
      <c r="F151" t="e">
        <f>_xlfn.IFNA(IF(VLOOKUP(A151,#REF!,2,FALSE)&gt;E151,VLOOKUP(A151,#REF!,2,FALSE),""),"")</f>
        <v>#REF!</v>
      </c>
      <c r="G151" s="6" t="str">
        <f t="shared" si="23"/>
        <v/>
      </c>
      <c r="H151" s="6" t="str">
        <f t="shared" si="24"/>
        <v/>
      </c>
      <c r="I151" t="str">
        <f t="shared" si="25"/>
        <v/>
      </c>
      <c r="J151" t="str">
        <f t="shared" si="26"/>
        <v/>
      </c>
      <c r="K151">
        <f t="shared" si="27"/>
        <v>0</v>
      </c>
      <c r="L151" s="4">
        <f t="shared" si="28"/>
        <v>0</v>
      </c>
      <c r="M151">
        <f t="shared" si="29"/>
        <v>1</v>
      </c>
      <c r="N151">
        <f t="shared" si="30"/>
        <v>1</v>
      </c>
      <c r="O151">
        <f t="shared" si="31"/>
        <v>0</v>
      </c>
      <c r="P151">
        <f t="shared" si="32"/>
        <v>0</v>
      </c>
    </row>
    <row r="152" spans="1:16" x14ac:dyDescent="0.25">
      <c r="A152">
        <v>5347</v>
      </c>
      <c r="B152">
        <v>1389982735</v>
      </c>
      <c r="C152" t="s">
        <v>3</v>
      </c>
      <c r="D152" s="6">
        <f t="shared" si="22"/>
        <v>41656.763136574074</v>
      </c>
      <c r="E152" t="e">
        <f>_xlfn.IFNA(VLOOKUP(A152,#REF!,2,FALSE),"")</f>
        <v>#REF!</v>
      </c>
      <c r="F152" t="e">
        <f>_xlfn.IFNA(IF(VLOOKUP(A152,#REF!,2,FALSE)&gt;E152,VLOOKUP(A152,#REF!,2,FALSE),""),"")</f>
        <v>#REF!</v>
      </c>
      <c r="G152" s="6" t="str">
        <f t="shared" si="23"/>
        <v/>
      </c>
      <c r="H152" s="6" t="str">
        <f t="shared" si="24"/>
        <v/>
      </c>
      <c r="I152" t="str">
        <f t="shared" si="25"/>
        <v/>
      </c>
      <c r="J152" t="str">
        <f t="shared" si="26"/>
        <v/>
      </c>
      <c r="K152">
        <f t="shared" si="27"/>
        <v>0</v>
      </c>
      <c r="L152" s="4">
        <f t="shared" si="28"/>
        <v>0</v>
      </c>
      <c r="M152">
        <f t="shared" si="29"/>
        <v>1</v>
      </c>
      <c r="N152">
        <f t="shared" si="30"/>
        <v>1</v>
      </c>
      <c r="O152">
        <f t="shared" si="31"/>
        <v>0</v>
      </c>
      <c r="P152">
        <f t="shared" si="32"/>
        <v>0</v>
      </c>
    </row>
    <row r="153" spans="1:16" x14ac:dyDescent="0.25">
      <c r="A153">
        <v>2980</v>
      </c>
      <c r="B153">
        <v>1391035800</v>
      </c>
      <c r="C153" t="s">
        <v>3</v>
      </c>
      <c r="D153" s="6">
        <f t="shared" si="22"/>
        <v>41668.951388888891</v>
      </c>
      <c r="E153" t="e">
        <f>_xlfn.IFNA(VLOOKUP(A153,#REF!,2,FALSE),"")</f>
        <v>#REF!</v>
      </c>
      <c r="F153" t="e">
        <f>_xlfn.IFNA(IF(VLOOKUP(A153,#REF!,2,FALSE)&gt;E153,VLOOKUP(A153,#REF!,2,FALSE),""),"")</f>
        <v>#REF!</v>
      </c>
      <c r="G153" s="6" t="str">
        <f t="shared" si="23"/>
        <v/>
      </c>
      <c r="H153" s="6" t="str">
        <f t="shared" si="24"/>
        <v/>
      </c>
      <c r="I153" t="str">
        <f t="shared" si="25"/>
        <v/>
      </c>
      <c r="J153" t="str">
        <f t="shared" si="26"/>
        <v/>
      </c>
      <c r="K153">
        <f t="shared" si="27"/>
        <v>0</v>
      </c>
      <c r="L153" s="4">
        <f t="shared" si="28"/>
        <v>0</v>
      </c>
      <c r="M153">
        <f t="shared" si="29"/>
        <v>1</v>
      </c>
      <c r="N153">
        <f t="shared" si="30"/>
        <v>1</v>
      </c>
      <c r="O153">
        <f t="shared" si="31"/>
        <v>0</v>
      </c>
      <c r="P153">
        <f t="shared" si="32"/>
        <v>0</v>
      </c>
    </row>
    <row r="154" spans="1:16" x14ac:dyDescent="0.25">
      <c r="A154">
        <v>4930</v>
      </c>
      <c r="B154">
        <v>1388023782</v>
      </c>
      <c r="C154" t="s">
        <v>3</v>
      </c>
      <c r="D154" s="6">
        <f t="shared" si="22"/>
        <v>41634.090069444443</v>
      </c>
      <c r="E154" t="e">
        <f>_xlfn.IFNA(VLOOKUP(A154,#REF!,2,FALSE),"")</f>
        <v>#REF!</v>
      </c>
      <c r="F154" t="e">
        <f>_xlfn.IFNA(IF(VLOOKUP(A154,#REF!,2,FALSE)&gt;E154,VLOOKUP(A154,#REF!,2,FALSE),""),"")</f>
        <v>#REF!</v>
      </c>
      <c r="G154" s="6" t="str">
        <f t="shared" si="23"/>
        <v/>
      </c>
      <c r="H154" s="6" t="str">
        <f t="shared" si="24"/>
        <v/>
      </c>
      <c r="I154" t="str">
        <f t="shared" si="25"/>
        <v/>
      </c>
      <c r="J154" t="str">
        <f t="shared" si="26"/>
        <v/>
      </c>
      <c r="K154">
        <f t="shared" si="27"/>
        <v>0</v>
      </c>
      <c r="L154" s="4">
        <f t="shared" si="28"/>
        <v>0</v>
      </c>
      <c r="M154">
        <f t="shared" si="29"/>
        <v>1</v>
      </c>
      <c r="N154">
        <f t="shared" si="30"/>
        <v>1</v>
      </c>
      <c r="O154">
        <f t="shared" si="31"/>
        <v>0</v>
      </c>
      <c r="P154">
        <f t="shared" si="32"/>
        <v>0</v>
      </c>
    </row>
    <row r="155" spans="1:16" x14ac:dyDescent="0.25">
      <c r="A155">
        <v>7617</v>
      </c>
      <c r="B155">
        <v>1390355704</v>
      </c>
      <c r="C155" t="s">
        <v>3</v>
      </c>
      <c r="D155" s="6">
        <f t="shared" si="22"/>
        <v>41661.079907407409</v>
      </c>
      <c r="E155" t="e">
        <f>_xlfn.IFNA(VLOOKUP(A155,#REF!,2,FALSE),"")</f>
        <v>#REF!</v>
      </c>
      <c r="F155" t="e">
        <f>_xlfn.IFNA(IF(VLOOKUP(A155,#REF!,2,FALSE)&gt;E155,VLOOKUP(A155,#REF!,2,FALSE),""),"")</f>
        <v>#REF!</v>
      </c>
      <c r="G155" s="6" t="str">
        <f t="shared" si="23"/>
        <v/>
      </c>
      <c r="H155" s="6" t="str">
        <f t="shared" si="24"/>
        <v/>
      </c>
      <c r="I155" t="str">
        <f t="shared" si="25"/>
        <v/>
      </c>
      <c r="J155" t="str">
        <f t="shared" si="26"/>
        <v/>
      </c>
      <c r="K155">
        <f t="shared" si="27"/>
        <v>0</v>
      </c>
      <c r="L155" s="4">
        <f t="shared" si="28"/>
        <v>0</v>
      </c>
      <c r="M155">
        <f t="shared" si="29"/>
        <v>1</v>
      </c>
      <c r="N155">
        <f t="shared" si="30"/>
        <v>1</v>
      </c>
      <c r="O155">
        <f t="shared" si="31"/>
        <v>0</v>
      </c>
      <c r="P155">
        <f t="shared" si="32"/>
        <v>0</v>
      </c>
    </row>
    <row r="156" spans="1:16" x14ac:dyDescent="0.25">
      <c r="A156">
        <v>6868</v>
      </c>
      <c r="B156">
        <v>1390412736</v>
      </c>
      <c r="C156" t="s">
        <v>3</v>
      </c>
      <c r="D156" s="6">
        <f t="shared" si="22"/>
        <v>41661.74</v>
      </c>
      <c r="E156" t="e">
        <f>_xlfn.IFNA(VLOOKUP(A156,#REF!,2,FALSE),"")</f>
        <v>#REF!</v>
      </c>
      <c r="F156" t="e">
        <f>_xlfn.IFNA(IF(VLOOKUP(A156,#REF!,2,FALSE)&gt;E156,VLOOKUP(A156,#REF!,2,FALSE),""),"")</f>
        <v>#REF!</v>
      </c>
      <c r="G156" s="6" t="str">
        <f t="shared" si="23"/>
        <v/>
      </c>
      <c r="H156" s="6" t="str">
        <f t="shared" si="24"/>
        <v/>
      </c>
      <c r="I156" t="str">
        <f t="shared" si="25"/>
        <v/>
      </c>
      <c r="J156" t="str">
        <f t="shared" si="26"/>
        <v/>
      </c>
      <c r="K156">
        <f t="shared" si="27"/>
        <v>0</v>
      </c>
      <c r="L156" s="4">
        <f t="shared" si="28"/>
        <v>0</v>
      </c>
      <c r="M156">
        <f t="shared" si="29"/>
        <v>1</v>
      </c>
      <c r="N156">
        <f t="shared" si="30"/>
        <v>1</v>
      </c>
      <c r="O156">
        <f t="shared" si="31"/>
        <v>0</v>
      </c>
      <c r="P156">
        <f t="shared" si="32"/>
        <v>0</v>
      </c>
    </row>
    <row r="157" spans="1:16" x14ac:dyDescent="0.25">
      <c r="A157">
        <v>1283</v>
      </c>
      <c r="B157">
        <v>1388385259</v>
      </c>
      <c r="C157" t="s">
        <v>3</v>
      </c>
      <c r="D157" s="6">
        <f t="shared" si="22"/>
        <v>41638.273831018516</v>
      </c>
      <c r="E157" t="e">
        <f>_xlfn.IFNA(VLOOKUP(A157,#REF!,2,FALSE),"")</f>
        <v>#REF!</v>
      </c>
      <c r="F157" t="e">
        <f>_xlfn.IFNA(IF(VLOOKUP(A157,#REF!,2,FALSE)&gt;E157,VLOOKUP(A157,#REF!,2,FALSE),""),"")</f>
        <v>#REF!</v>
      </c>
      <c r="G157" s="6" t="str">
        <f t="shared" si="23"/>
        <v/>
      </c>
      <c r="H157" s="6" t="str">
        <f t="shared" si="24"/>
        <v/>
      </c>
      <c r="I157" t="str">
        <f t="shared" si="25"/>
        <v/>
      </c>
      <c r="J157" t="str">
        <f t="shared" si="26"/>
        <v/>
      </c>
      <c r="K157">
        <f t="shared" si="27"/>
        <v>0</v>
      </c>
      <c r="L157" s="4">
        <f t="shared" si="28"/>
        <v>0</v>
      </c>
      <c r="M157">
        <f t="shared" si="29"/>
        <v>1</v>
      </c>
      <c r="N157">
        <f t="shared" si="30"/>
        <v>1</v>
      </c>
      <c r="O157">
        <f t="shared" si="31"/>
        <v>0</v>
      </c>
      <c r="P157">
        <f t="shared" si="32"/>
        <v>0</v>
      </c>
    </row>
    <row r="158" spans="1:16" x14ac:dyDescent="0.25">
      <c r="A158">
        <v>3532</v>
      </c>
      <c r="B158">
        <v>1386340791</v>
      </c>
      <c r="C158" t="s">
        <v>3</v>
      </c>
      <c r="D158" s="6">
        <f t="shared" si="22"/>
        <v>41614.611006944448</v>
      </c>
      <c r="E158" t="e">
        <f>_xlfn.IFNA(VLOOKUP(A158,#REF!,2,FALSE),"")</f>
        <v>#REF!</v>
      </c>
      <c r="F158" t="e">
        <f>_xlfn.IFNA(IF(VLOOKUP(A158,#REF!,2,FALSE)&gt;E158,VLOOKUP(A158,#REF!,2,FALSE),""),"")</f>
        <v>#REF!</v>
      </c>
      <c r="G158" s="6" t="str">
        <f t="shared" si="23"/>
        <v/>
      </c>
      <c r="H158" s="6" t="str">
        <f t="shared" si="24"/>
        <v/>
      </c>
      <c r="I158" t="str">
        <f t="shared" si="25"/>
        <v/>
      </c>
      <c r="J158" t="str">
        <f t="shared" si="26"/>
        <v/>
      </c>
      <c r="K158">
        <f t="shared" si="27"/>
        <v>0</v>
      </c>
      <c r="L158" s="4">
        <f t="shared" si="28"/>
        <v>0</v>
      </c>
      <c r="M158">
        <f t="shared" si="29"/>
        <v>1</v>
      </c>
      <c r="N158">
        <f t="shared" si="30"/>
        <v>1</v>
      </c>
      <c r="O158">
        <f t="shared" si="31"/>
        <v>0</v>
      </c>
      <c r="P158">
        <f t="shared" si="32"/>
        <v>0</v>
      </c>
    </row>
    <row r="159" spans="1:16" x14ac:dyDescent="0.25">
      <c r="A159">
        <v>5331</v>
      </c>
      <c r="B159">
        <v>1390161167</v>
      </c>
      <c r="C159" t="s">
        <v>3</v>
      </c>
      <c r="D159" s="6">
        <f t="shared" si="22"/>
        <v>41658.828321759262</v>
      </c>
      <c r="E159" t="e">
        <f>_xlfn.IFNA(VLOOKUP(A159,#REF!,2,FALSE),"")</f>
        <v>#REF!</v>
      </c>
      <c r="F159" t="e">
        <f>_xlfn.IFNA(IF(VLOOKUP(A159,#REF!,2,FALSE)&gt;E159,VLOOKUP(A159,#REF!,2,FALSE),""),"")</f>
        <v>#REF!</v>
      </c>
      <c r="G159" s="6" t="str">
        <f t="shared" si="23"/>
        <v/>
      </c>
      <c r="H159" s="6" t="str">
        <f t="shared" si="24"/>
        <v/>
      </c>
      <c r="I159" t="str">
        <f t="shared" si="25"/>
        <v/>
      </c>
      <c r="J159" t="str">
        <f t="shared" si="26"/>
        <v/>
      </c>
      <c r="K159">
        <f t="shared" si="27"/>
        <v>0</v>
      </c>
      <c r="L159" s="4">
        <f t="shared" si="28"/>
        <v>0</v>
      </c>
      <c r="M159">
        <f t="shared" si="29"/>
        <v>1</v>
      </c>
      <c r="N159">
        <f t="shared" si="30"/>
        <v>1</v>
      </c>
      <c r="O159">
        <f t="shared" si="31"/>
        <v>0</v>
      </c>
      <c r="P159">
        <f t="shared" si="32"/>
        <v>0</v>
      </c>
    </row>
    <row r="160" spans="1:16" x14ac:dyDescent="0.25">
      <c r="A160">
        <v>9188</v>
      </c>
      <c r="B160">
        <v>1387660704</v>
      </c>
      <c r="C160" t="s">
        <v>3</v>
      </c>
      <c r="D160" s="6">
        <f t="shared" si="22"/>
        <v>41629.887777777774</v>
      </c>
      <c r="E160" t="e">
        <f>_xlfn.IFNA(VLOOKUP(A160,#REF!,2,FALSE),"")</f>
        <v>#REF!</v>
      </c>
      <c r="F160" t="e">
        <f>_xlfn.IFNA(IF(VLOOKUP(A160,#REF!,2,FALSE)&gt;E160,VLOOKUP(A160,#REF!,2,FALSE),""),"")</f>
        <v>#REF!</v>
      </c>
      <c r="G160" s="6" t="str">
        <f t="shared" si="23"/>
        <v/>
      </c>
      <c r="H160" s="6" t="str">
        <f t="shared" si="24"/>
        <v/>
      </c>
      <c r="I160" t="str">
        <f t="shared" si="25"/>
        <v/>
      </c>
      <c r="J160" t="str">
        <f t="shared" si="26"/>
        <v/>
      </c>
      <c r="K160">
        <f t="shared" si="27"/>
        <v>0</v>
      </c>
      <c r="L160" s="4">
        <f t="shared" si="28"/>
        <v>0</v>
      </c>
      <c r="M160">
        <f t="shared" si="29"/>
        <v>1</v>
      </c>
      <c r="N160">
        <f t="shared" si="30"/>
        <v>1</v>
      </c>
      <c r="O160">
        <f t="shared" si="31"/>
        <v>0</v>
      </c>
      <c r="P160">
        <f t="shared" si="32"/>
        <v>0</v>
      </c>
    </row>
    <row r="161" spans="1:16" x14ac:dyDescent="0.25">
      <c r="A161">
        <v>7164</v>
      </c>
      <c r="B161">
        <v>1390533914</v>
      </c>
      <c r="C161" t="s">
        <v>3</v>
      </c>
      <c r="D161" s="6">
        <f t="shared" si="22"/>
        <v>41663.142523148148</v>
      </c>
      <c r="E161" t="e">
        <f>_xlfn.IFNA(VLOOKUP(A161,#REF!,2,FALSE),"")</f>
        <v>#REF!</v>
      </c>
      <c r="F161" t="e">
        <f>_xlfn.IFNA(IF(VLOOKUP(A161,#REF!,2,FALSE)&gt;E161,VLOOKUP(A161,#REF!,2,FALSE),""),"")</f>
        <v>#REF!</v>
      </c>
      <c r="G161" s="6" t="str">
        <f t="shared" si="23"/>
        <v/>
      </c>
      <c r="H161" s="6" t="str">
        <f t="shared" si="24"/>
        <v/>
      </c>
      <c r="I161" t="str">
        <f t="shared" si="25"/>
        <v/>
      </c>
      <c r="J161" t="str">
        <f t="shared" si="26"/>
        <v/>
      </c>
      <c r="K161">
        <f t="shared" si="27"/>
        <v>0</v>
      </c>
      <c r="L161" s="4">
        <f t="shared" si="28"/>
        <v>0</v>
      </c>
      <c r="M161">
        <f t="shared" si="29"/>
        <v>1</v>
      </c>
      <c r="N161">
        <f t="shared" si="30"/>
        <v>1</v>
      </c>
      <c r="O161">
        <f t="shared" si="31"/>
        <v>0</v>
      </c>
      <c r="P161">
        <f t="shared" si="32"/>
        <v>0</v>
      </c>
    </row>
    <row r="162" spans="1:16" x14ac:dyDescent="0.25">
      <c r="A162">
        <v>3142</v>
      </c>
      <c r="B162">
        <v>1389903865</v>
      </c>
      <c r="C162" t="s">
        <v>3</v>
      </c>
      <c r="D162" s="6">
        <f t="shared" si="22"/>
        <v>41655.850289351853</v>
      </c>
      <c r="E162" t="e">
        <f>_xlfn.IFNA(VLOOKUP(A162,#REF!,2,FALSE),"")</f>
        <v>#REF!</v>
      </c>
      <c r="F162" t="e">
        <f>_xlfn.IFNA(IF(VLOOKUP(A162,#REF!,2,FALSE)&gt;E162,VLOOKUP(A162,#REF!,2,FALSE),""),"")</f>
        <v>#REF!</v>
      </c>
      <c r="G162" s="6" t="str">
        <f t="shared" si="23"/>
        <v/>
      </c>
      <c r="H162" s="6" t="str">
        <f t="shared" si="24"/>
        <v/>
      </c>
      <c r="I162" t="str">
        <f t="shared" si="25"/>
        <v/>
      </c>
      <c r="J162" t="str">
        <f t="shared" si="26"/>
        <v/>
      </c>
      <c r="K162">
        <f t="shared" si="27"/>
        <v>0</v>
      </c>
      <c r="L162" s="4">
        <f t="shared" si="28"/>
        <v>0</v>
      </c>
      <c r="M162">
        <f t="shared" si="29"/>
        <v>1</v>
      </c>
      <c r="N162">
        <f t="shared" si="30"/>
        <v>1</v>
      </c>
      <c r="O162">
        <f t="shared" si="31"/>
        <v>0</v>
      </c>
      <c r="P162">
        <f t="shared" si="32"/>
        <v>0</v>
      </c>
    </row>
    <row r="163" spans="1:16" x14ac:dyDescent="0.25">
      <c r="A163">
        <v>7825</v>
      </c>
      <c r="B163">
        <v>1390765989</v>
      </c>
      <c r="C163" t="s">
        <v>3</v>
      </c>
      <c r="D163" s="6">
        <f t="shared" si="22"/>
        <v>41665.828576388885</v>
      </c>
      <c r="E163" t="e">
        <f>_xlfn.IFNA(VLOOKUP(A163,#REF!,2,FALSE),"")</f>
        <v>#REF!</v>
      </c>
      <c r="F163" t="e">
        <f>_xlfn.IFNA(IF(VLOOKUP(A163,#REF!,2,FALSE)&gt;E163,VLOOKUP(A163,#REF!,2,FALSE),""),"")</f>
        <v>#REF!</v>
      </c>
      <c r="G163" s="6" t="str">
        <f t="shared" si="23"/>
        <v/>
      </c>
      <c r="H163" s="6" t="str">
        <f t="shared" si="24"/>
        <v/>
      </c>
      <c r="I163" t="str">
        <f t="shared" si="25"/>
        <v/>
      </c>
      <c r="J163" t="str">
        <f t="shared" si="26"/>
        <v/>
      </c>
      <c r="K163">
        <f t="shared" si="27"/>
        <v>0</v>
      </c>
      <c r="L163" s="4">
        <f t="shared" si="28"/>
        <v>0</v>
      </c>
      <c r="M163">
        <f t="shared" si="29"/>
        <v>1</v>
      </c>
      <c r="N163">
        <f t="shared" si="30"/>
        <v>1</v>
      </c>
      <c r="O163">
        <f t="shared" si="31"/>
        <v>0</v>
      </c>
      <c r="P163">
        <f t="shared" si="32"/>
        <v>0</v>
      </c>
    </row>
    <row r="164" spans="1:16" x14ac:dyDescent="0.25">
      <c r="A164">
        <v>8058</v>
      </c>
      <c r="B164">
        <v>1390909768</v>
      </c>
      <c r="C164" t="s">
        <v>3</v>
      </c>
      <c r="D164" s="6">
        <f t="shared" si="22"/>
        <v>41667.492685185185</v>
      </c>
      <c r="E164" t="e">
        <f>_xlfn.IFNA(VLOOKUP(A164,#REF!,2,FALSE),"")</f>
        <v>#REF!</v>
      </c>
      <c r="F164" t="e">
        <f>_xlfn.IFNA(IF(VLOOKUP(A164,#REF!,2,FALSE)&gt;E164,VLOOKUP(A164,#REF!,2,FALSE),""),"")</f>
        <v>#REF!</v>
      </c>
      <c r="G164" s="6" t="str">
        <f t="shared" si="23"/>
        <v/>
      </c>
      <c r="H164" s="6" t="str">
        <f t="shared" si="24"/>
        <v/>
      </c>
      <c r="I164" t="str">
        <f t="shared" si="25"/>
        <v/>
      </c>
      <c r="J164" t="str">
        <f t="shared" si="26"/>
        <v/>
      </c>
      <c r="K164">
        <f t="shared" si="27"/>
        <v>0</v>
      </c>
      <c r="L164" s="4">
        <f t="shared" si="28"/>
        <v>0</v>
      </c>
      <c r="M164">
        <f t="shared" si="29"/>
        <v>1</v>
      </c>
      <c r="N164">
        <f t="shared" si="30"/>
        <v>1</v>
      </c>
      <c r="O164">
        <f t="shared" si="31"/>
        <v>0</v>
      </c>
      <c r="P164">
        <f t="shared" si="32"/>
        <v>0</v>
      </c>
    </row>
    <row r="165" spans="1:16" x14ac:dyDescent="0.25">
      <c r="A165">
        <v>4719</v>
      </c>
      <c r="B165">
        <v>1389539154</v>
      </c>
      <c r="C165" t="s">
        <v>3</v>
      </c>
      <c r="D165" s="6">
        <f t="shared" si="22"/>
        <v>41651.62909722222</v>
      </c>
      <c r="E165" t="e">
        <f>_xlfn.IFNA(VLOOKUP(A165,#REF!,2,FALSE),"")</f>
        <v>#REF!</v>
      </c>
      <c r="F165" t="e">
        <f>_xlfn.IFNA(IF(VLOOKUP(A165,#REF!,2,FALSE)&gt;E165,VLOOKUP(A165,#REF!,2,FALSE),""),"")</f>
        <v>#REF!</v>
      </c>
      <c r="G165" s="6" t="str">
        <f t="shared" si="23"/>
        <v/>
      </c>
      <c r="H165" s="6" t="str">
        <f t="shared" si="24"/>
        <v/>
      </c>
      <c r="I165" t="str">
        <f t="shared" si="25"/>
        <v/>
      </c>
      <c r="J165" t="str">
        <f t="shared" si="26"/>
        <v/>
      </c>
      <c r="K165">
        <f t="shared" si="27"/>
        <v>0</v>
      </c>
      <c r="L165" s="4">
        <f t="shared" si="28"/>
        <v>0</v>
      </c>
      <c r="M165">
        <f t="shared" si="29"/>
        <v>1</v>
      </c>
      <c r="N165">
        <f t="shared" si="30"/>
        <v>1</v>
      </c>
      <c r="O165">
        <f t="shared" si="31"/>
        <v>0</v>
      </c>
      <c r="P165">
        <f t="shared" si="32"/>
        <v>0</v>
      </c>
    </row>
    <row r="166" spans="1:16" x14ac:dyDescent="0.25">
      <c r="A166">
        <v>1998</v>
      </c>
      <c r="B166">
        <v>1388712605</v>
      </c>
      <c r="C166" t="s">
        <v>3</v>
      </c>
      <c r="D166" s="6">
        <f t="shared" si="22"/>
        <v>41642.062557870369</v>
      </c>
      <c r="E166" t="e">
        <f>_xlfn.IFNA(VLOOKUP(A166,#REF!,2,FALSE),"")</f>
        <v>#REF!</v>
      </c>
      <c r="F166" t="e">
        <f>_xlfn.IFNA(IF(VLOOKUP(A166,#REF!,2,FALSE)&gt;E166,VLOOKUP(A166,#REF!,2,FALSE),""),"")</f>
        <v>#REF!</v>
      </c>
      <c r="G166" s="6" t="str">
        <f t="shared" si="23"/>
        <v/>
      </c>
      <c r="H166" s="6" t="str">
        <f t="shared" si="24"/>
        <v/>
      </c>
      <c r="I166" t="str">
        <f t="shared" si="25"/>
        <v/>
      </c>
      <c r="J166" t="str">
        <f t="shared" si="26"/>
        <v/>
      </c>
      <c r="K166">
        <f t="shared" si="27"/>
        <v>0</v>
      </c>
      <c r="L166" s="4">
        <f t="shared" si="28"/>
        <v>0</v>
      </c>
      <c r="M166">
        <f t="shared" si="29"/>
        <v>1</v>
      </c>
      <c r="N166">
        <f t="shared" si="30"/>
        <v>1</v>
      </c>
      <c r="O166">
        <f t="shared" si="31"/>
        <v>0</v>
      </c>
      <c r="P166">
        <f t="shared" si="32"/>
        <v>0</v>
      </c>
    </row>
    <row r="167" spans="1:16" x14ac:dyDescent="0.25">
      <c r="A167">
        <v>1464</v>
      </c>
      <c r="B167">
        <v>1390923195</v>
      </c>
      <c r="C167" t="s">
        <v>3</v>
      </c>
      <c r="D167" s="6">
        <f t="shared" si="22"/>
        <v>41667.648090277777</v>
      </c>
      <c r="E167" t="e">
        <f>_xlfn.IFNA(VLOOKUP(A167,#REF!,2,FALSE),"")</f>
        <v>#REF!</v>
      </c>
      <c r="F167" t="e">
        <f>_xlfn.IFNA(IF(VLOOKUP(A167,#REF!,2,FALSE)&gt;E167,VLOOKUP(A167,#REF!,2,FALSE),""),"")</f>
        <v>#REF!</v>
      </c>
      <c r="G167" s="6" t="str">
        <f t="shared" si="23"/>
        <v/>
      </c>
      <c r="H167" s="6" t="str">
        <f t="shared" si="24"/>
        <v/>
      </c>
      <c r="I167" t="str">
        <f t="shared" si="25"/>
        <v/>
      </c>
      <c r="J167" t="str">
        <f t="shared" si="26"/>
        <v/>
      </c>
      <c r="K167">
        <f t="shared" si="27"/>
        <v>0</v>
      </c>
      <c r="L167" s="4">
        <f t="shared" si="28"/>
        <v>0</v>
      </c>
      <c r="M167">
        <f t="shared" si="29"/>
        <v>1</v>
      </c>
      <c r="N167">
        <f t="shared" si="30"/>
        <v>1</v>
      </c>
      <c r="O167">
        <f t="shared" si="31"/>
        <v>0</v>
      </c>
      <c r="P167">
        <f t="shared" si="32"/>
        <v>0</v>
      </c>
    </row>
    <row r="168" spans="1:16" x14ac:dyDescent="0.25">
      <c r="A168">
        <v>5907</v>
      </c>
      <c r="B168">
        <v>1390694801</v>
      </c>
      <c r="C168" t="s">
        <v>3</v>
      </c>
      <c r="D168" s="6">
        <f t="shared" si="22"/>
        <v>41665.004641203705</v>
      </c>
      <c r="E168" t="e">
        <f>_xlfn.IFNA(VLOOKUP(A168,#REF!,2,FALSE),"")</f>
        <v>#REF!</v>
      </c>
      <c r="F168" t="e">
        <f>_xlfn.IFNA(IF(VLOOKUP(A168,#REF!,2,FALSE)&gt;E168,VLOOKUP(A168,#REF!,2,FALSE),""),"")</f>
        <v>#REF!</v>
      </c>
      <c r="G168" s="6" t="str">
        <f t="shared" si="23"/>
        <v/>
      </c>
      <c r="H168" s="6" t="str">
        <f t="shared" si="24"/>
        <v/>
      </c>
      <c r="I168" t="str">
        <f t="shared" si="25"/>
        <v/>
      </c>
      <c r="J168" t="str">
        <f t="shared" si="26"/>
        <v/>
      </c>
      <c r="K168">
        <f t="shared" si="27"/>
        <v>0</v>
      </c>
      <c r="L168" s="4">
        <f t="shared" si="28"/>
        <v>0</v>
      </c>
      <c r="M168">
        <f t="shared" si="29"/>
        <v>1</v>
      </c>
      <c r="N168">
        <f t="shared" si="30"/>
        <v>1</v>
      </c>
      <c r="O168">
        <f t="shared" si="31"/>
        <v>0</v>
      </c>
      <c r="P168">
        <f t="shared" si="32"/>
        <v>0</v>
      </c>
    </row>
    <row r="169" spans="1:16" x14ac:dyDescent="0.25">
      <c r="A169">
        <v>6277</v>
      </c>
      <c r="B169">
        <v>1386031658</v>
      </c>
      <c r="C169" t="s">
        <v>3</v>
      </c>
      <c r="D169" s="6">
        <f t="shared" si="22"/>
        <v>41611.033078703702</v>
      </c>
      <c r="E169" t="e">
        <f>_xlfn.IFNA(VLOOKUP(A169,#REF!,2,FALSE),"")</f>
        <v>#REF!</v>
      </c>
      <c r="F169" t="e">
        <f>_xlfn.IFNA(IF(VLOOKUP(A169,#REF!,2,FALSE)&gt;E169,VLOOKUP(A169,#REF!,2,FALSE),""),"")</f>
        <v>#REF!</v>
      </c>
      <c r="G169" s="6" t="str">
        <f t="shared" si="23"/>
        <v/>
      </c>
      <c r="H169" s="6" t="str">
        <f t="shared" si="24"/>
        <v/>
      </c>
      <c r="I169" t="str">
        <f t="shared" si="25"/>
        <v/>
      </c>
      <c r="J169" t="str">
        <f t="shared" si="26"/>
        <v/>
      </c>
      <c r="K169">
        <f t="shared" si="27"/>
        <v>0</v>
      </c>
      <c r="L169" s="4">
        <f t="shared" si="28"/>
        <v>0</v>
      </c>
      <c r="M169">
        <f t="shared" si="29"/>
        <v>1</v>
      </c>
      <c r="N169">
        <f t="shared" si="30"/>
        <v>1</v>
      </c>
      <c r="O169">
        <f t="shared" si="31"/>
        <v>0</v>
      </c>
      <c r="P169">
        <f t="shared" si="32"/>
        <v>0</v>
      </c>
    </row>
    <row r="170" spans="1:16" x14ac:dyDescent="0.25">
      <c r="A170">
        <v>4931</v>
      </c>
      <c r="B170">
        <v>1386111959</v>
      </c>
      <c r="C170" t="s">
        <v>3</v>
      </c>
      <c r="D170" s="6">
        <f t="shared" si="22"/>
        <v>41611.962488425925</v>
      </c>
      <c r="E170" t="e">
        <f>_xlfn.IFNA(VLOOKUP(A170,#REF!,2,FALSE),"")</f>
        <v>#REF!</v>
      </c>
      <c r="F170" t="e">
        <f>_xlfn.IFNA(IF(VLOOKUP(A170,#REF!,2,FALSE)&gt;E170,VLOOKUP(A170,#REF!,2,FALSE),""),"")</f>
        <v>#REF!</v>
      </c>
      <c r="G170" s="6" t="str">
        <f t="shared" si="23"/>
        <v/>
      </c>
      <c r="H170" s="6" t="str">
        <f t="shared" si="24"/>
        <v/>
      </c>
      <c r="I170" t="str">
        <f t="shared" si="25"/>
        <v/>
      </c>
      <c r="J170" t="str">
        <f t="shared" si="26"/>
        <v/>
      </c>
      <c r="K170">
        <f t="shared" si="27"/>
        <v>0</v>
      </c>
      <c r="L170" s="4">
        <f t="shared" si="28"/>
        <v>0</v>
      </c>
      <c r="M170">
        <f t="shared" si="29"/>
        <v>1</v>
      </c>
      <c r="N170">
        <f t="shared" si="30"/>
        <v>1</v>
      </c>
      <c r="O170">
        <f t="shared" si="31"/>
        <v>0</v>
      </c>
      <c r="P170">
        <f t="shared" si="32"/>
        <v>0</v>
      </c>
    </row>
    <row r="171" spans="1:16" x14ac:dyDescent="0.25">
      <c r="A171">
        <v>9006</v>
      </c>
      <c r="B171">
        <v>1388245217</v>
      </c>
      <c r="C171" t="s">
        <v>3</v>
      </c>
      <c r="D171" s="6">
        <f t="shared" si="22"/>
        <v>41636.652974537035</v>
      </c>
      <c r="E171" t="e">
        <f>_xlfn.IFNA(VLOOKUP(A171,#REF!,2,FALSE),"")</f>
        <v>#REF!</v>
      </c>
      <c r="F171" t="e">
        <f>_xlfn.IFNA(IF(VLOOKUP(A171,#REF!,2,FALSE)&gt;E171,VLOOKUP(A171,#REF!,2,FALSE),""),"")</f>
        <v>#REF!</v>
      </c>
      <c r="G171" s="6" t="str">
        <f t="shared" si="23"/>
        <v/>
      </c>
      <c r="H171" s="6" t="str">
        <f t="shared" si="24"/>
        <v/>
      </c>
      <c r="I171" t="str">
        <f t="shared" si="25"/>
        <v/>
      </c>
      <c r="J171" t="str">
        <f t="shared" si="26"/>
        <v/>
      </c>
      <c r="K171">
        <f t="shared" si="27"/>
        <v>0</v>
      </c>
      <c r="L171" s="4">
        <f t="shared" si="28"/>
        <v>0</v>
      </c>
      <c r="M171">
        <f t="shared" si="29"/>
        <v>1</v>
      </c>
      <c r="N171">
        <f t="shared" si="30"/>
        <v>1</v>
      </c>
      <c r="O171">
        <f t="shared" si="31"/>
        <v>0</v>
      </c>
      <c r="P171">
        <f t="shared" si="32"/>
        <v>0</v>
      </c>
    </row>
    <row r="172" spans="1:16" x14ac:dyDescent="0.25">
      <c r="A172">
        <v>5956</v>
      </c>
      <c r="B172">
        <v>1388207485</v>
      </c>
      <c r="C172" t="s">
        <v>3</v>
      </c>
      <c r="D172" s="6">
        <f t="shared" si="22"/>
        <v>41636.216261574074</v>
      </c>
      <c r="E172" t="e">
        <f>_xlfn.IFNA(VLOOKUP(A172,#REF!,2,FALSE),"")</f>
        <v>#REF!</v>
      </c>
      <c r="F172" t="e">
        <f>_xlfn.IFNA(IF(VLOOKUP(A172,#REF!,2,FALSE)&gt;E172,VLOOKUP(A172,#REF!,2,FALSE),""),"")</f>
        <v>#REF!</v>
      </c>
      <c r="G172" s="6" t="str">
        <f t="shared" si="23"/>
        <v/>
      </c>
      <c r="H172" s="6" t="str">
        <f t="shared" si="24"/>
        <v/>
      </c>
      <c r="I172" t="str">
        <f t="shared" si="25"/>
        <v/>
      </c>
      <c r="J172" t="str">
        <f t="shared" si="26"/>
        <v/>
      </c>
      <c r="K172">
        <f t="shared" si="27"/>
        <v>0</v>
      </c>
      <c r="L172" s="4">
        <f t="shared" si="28"/>
        <v>0</v>
      </c>
      <c r="M172">
        <f t="shared" si="29"/>
        <v>1</v>
      </c>
      <c r="N172">
        <f t="shared" si="30"/>
        <v>1</v>
      </c>
      <c r="O172">
        <f t="shared" si="31"/>
        <v>0</v>
      </c>
      <c r="P172">
        <f t="shared" si="32"/>
        <v>0</v>
      </c>
    </row>
    <row r="173" spans="1:16" x14ac:dyDescent="0.25">
      <c r="A173">
        <v>2649</v>
      </c>
      <c r="B173">
        <v>1386305620</v>
      </c>
      <c r="C173" t="s">
        <v>3</v>
      </c>
      <c r="D173" s="6">
        <f t="shared" si="22"/>
        <v>41614.203935185185</v>
      </c>
      <c r="E173" t="e">
        <f>_xlfn.IFNA(VLOOKUP(A173,#REF!,2,FALSE),"")</f>
        <v>#REF!</v>
      </c>
      <c r="F173" t="e">
        <f>_xlfn.IFNA(IF(VLOOKUP(A173,#REF!,2,FALSE)&gt;E173,VLOOKUP(A173,#REF!,2,FALSE),""),"")</f>
        <v>#REF!</v>
      </c>
      <c r="G173" s="6" t="str">
        <f t="shared" si="23"/>
        <v/>
      </c>
      <c r="H173" s="6" t="str">
        <f t="shared" si="24"/>
        <v/>
      </c>
      <c r="I173" t="str">
        <f t="shared" si="25"/>
        <v/>
      </c>
      <c r="J173" t="str">
        <f t="shared" si="26"/>
        <v/>
      </c>
      <c r="K173">
        <f t="shared" si="27"/>
        <v>0</v>
      </c>
      <c r="L173" s="4">
        <f t="shared" si="28"/>
        <v>0</v>
      </c>
      <c r="M173">
        <f t="shared" si="29"/>
        <v>1</v>
      </c>
      <c r="N173">
        <f t="shared" si="30"/>
        <v>1</v>
      </c>
      <c r="O173">
        <f t="shared" si="31"/>
        <v>0</v>
      </c>
      <c r="P173">
        <f t="shared" si="32"/>
        <v>0</v>
      </c>
    </row>
    <row r="174" spans="1:16" x14ac:dyDescent="0.25">
      <c r="A174">
        <v>1125</v>
      </c>
      <c r="B174">
        <v>1386373533</v>
      </c>
      <c r="C174" t="s">
        <v>3</v>
      </c>
      <c r="D174" s="6">
        <f t="shared" si="22"/>
        <v>41614.989965277775</v>
      </c>
      <c r="E174" t="e">
        <f>_xlfn.IFNA(VLOOKUP(A174,#REF!,2,FALSE),"")</f>
        <v>#REF!</v>
      </c>
      <c r="F174" t="e">
        <f>_xlfn.IFNA(IF(VLOOKUP(A174,#REF!,2,FALSE)&gt;E174,VLOOKUP(A174,#REF!,2,FALSE),""),"")</f>
        <v>#REF!</v>
      </c>
      <c r="G174" s="6" t="str">
        <f t="shared" si="23"/>
        <v/>
      </c>
      <c r="H174" s="6" t="str">
        <f t="shared" si="24"/>
        <v/>
      </c>
      <c r="I174" t="str">
        <f t="shared" si="25"/>
        <v/>
      </c>
      <c r="J174" t="str">
        <f t="shared" si="26"/>
        <v/>
      </c>
      <c r="K174">
        <f t="shared" si="27"/>
        <v>0</v>
      </c>
      <c r="L174" s="4">
        <f t="shared" si="28"/>
        <v>0</v>
      </c>
      <c r="M174">
        <f t="shared" si="29"/>
        <v>1</v>
      </c>
      <c r="N174">
        <f t="shared" si="30"/>
        <v>1</v>
      </c>
      <c r="O174">
        <f t="shared" si="31"/>
        <v>0</v>
      </c>
      <c r="P174">
        <f t="shared" si="32"/>
        <v>0</v>
      </c>
    </row>
    <row r="175" spans="1:16" x14ac:dyDescent="0.25">
      <c r="A175">
        <v>3105</v>
      </c>
      <c r="B175">
        <v>1386444520</v>
      </c>
      <c r="C175" t="s">
        <v>3</v>
      </c>
      <c r="D175" s="6">
        <f t="shared" si="22"/>
        <v>41615.811574074076</v>
      </c>
      <c r="E175" t="e">
        <f>_xlfn.IFNA(VLOOKUP(A175,#REF!,2,FALSE),"")</f>
        <v>#REF!</v>
      </c>
      <c r="F175" t="e">
        <f>_xlfn.IFNA(IF(VLOOKUP(A175,#REF!,2,FALSE)&gt;E175,VLOOKUP(A175,#REF!,2,FALSE),""),"")</f>
        <v>#REF!</v>
      </c>
      <c r="G175" s="6" t="str">
        <f t="shared" si="23"/>
        <v/>
      </c>
      <c r="H175" s="6" t="str">
        <f t="shared" si="24"/>
        <v/>
      </c>
      <c r="I175" t="str">
        <f t="shared" si="25"/>
        <v/>
      </c>
      <c r="J175" t="str">
        <f t="shared" si="26"/>
        <v/>
      </c>
      <c r="K175">
        <f t="shared" si="27"/>
        <v>0</v>
      </c>
      <c r="L175" s="4">
        <f t="shared" si="28"/>
        <v>0</v>
      </c>
      <c r="M175">
        <f t="shared" si="29"/>
        <v>1</v>
      </c>
      <c r="N175">
        <f t="shared" si="30"/>
        <v>1</v>
      </c>
      <c r="O175">
        <f t="shared" si="31"/>
        <v>0</v>
      </c>
      <c r="P175">
        <f t="shared" si="32"/>
        <v>0</v>
      </c>
    </row>
    <row r="176" spans="1:16" x14ac:dyDescent="0.25">
      <c r="A176">
        <v>7792</v>
      </c>
      <c r="B176">
        <v>1386972004</v>
      </c>
      <c r="C176" t="s">
        <v>3</v>
      </c>
      <c r="D176" s="6">
        <f t="shared" si="22"/>
        <v>41621.916712962964</v>
      </c>
      <c r="E176" t="e">
        <f>_xlfn.IFNA(VLOOKUP(A176,#REF!,2,FALSE),"")</f>
        <v>#REF!</v>
      </c>
      <c r="F176" t="e">
        <f>_xlfn.IFNA(IF(VLOOKUP(A176,#REF!,2,FALSE)&gt;E176,VLOOKUP(A176,#REF!,2,FALSE),""),"")</f>
        <v>#REF!</v>
      </c>
      <c r="G176" s="6" t="str">
        <f t="shared" si="23"/>
        <v/>
      </c>
      <c r="H176" s="6" t="str">
        <f t="shared" si="24"/>
        <v/>
      </c>
      <c r="I176" t="str">
        <f t="shared" si="25"/>
        <v/>
      </c>
      <c r="J176" t="str">
        <f t="shared" si="26"/>
        <v/>
      </c>
      <c r="K176">
        <f t="shared" si="27"/>
        <v>0</v>
      </c>
      <c r="L176" s="4">
        <f t="shared" si="28"/>
        <v>0</v>
      </c>
      <c r="M176">
        <f t="shared" si="29"/>
        <v>1</v>
      </c>
      <c r="N176">
        <f t="shared" si="30"/>
        <v>1</v>
      </c>
      <c r="O176">
        <f t="shared" si="31"/>
        <v>0</v>
      </c>
      <c r="P176">
        <f t="shared" si="32"/>
        <v>0</v>
      </c>
    </row>
    <row r="177" spans="1:16" x14ac:dyDescent="0.25">
      <c r="A177">
        <v>3552</v>
      </c>
      <c r="B177">
        <v>1389942470</v>
      </c>
      <c r="C177" t="s">
        <v>3</v>
      </c>
      <c r="D177" s="6">
        <f t="shared" si="22"/>
        <v>41656.297106481477</v>
      </c>
      <c r="E177" t="e">
        <f>_xlfn.IFNA(VLOOKUP(A177,#REF!,2,FALSE),"")</f>
        <v>#REF!</v>
      </c>
      <c r="F177" t="e">
        <f>_xlfn.IFNA(IF(VLOOKUP(A177,#REF!,2,FALSE)&gt;E177,VLOOKUP(A177,#REF!,2,FALSE),""),"")</f>
        <v>#REF!</v>
      </c>
      <c r="G177" s="6" t="str">
        <f t="shared" si="23"/>
        <v/>
      </c>
      <c r="H177" s="6" t="str">
        <f t="shared" si="24"/>
        <v/>
      </c>
      <c r="I177" t="str">
        <f t="shared" si="25"/>
        <v/>
      </c>
      <c r="J177" t="str">
        <f t="shared" si="26"/>
        <v/>
      </c>
      <c r="K177">
        <f t="shared" si="27"/>
        <v>0</v>
      </c>
      <c r="L177" s="4">
        <f t="shared" si="28"/>
        <v>0</v>
      </c>
      <c r="M177">
        <f t="shared" si="29"/>
        <v>1</v>
      </c>
      <c r="N177">
        <f t="shared" si="30"/>
        <v>1</v>
      </c>
      <c r="O177">
        <f t="shared" si="31"/>
        <v>0</v>
      </c>
      <c r="P177">
        <f t="shared" si="32"/>
        <v>0</v>
      </c>
    </row>
    <row r="178" spans="1:16" x14ac:dyDescent="0.25">
      <c r="A178">
        <v>2277</v>
      </c>
      <c r="B178">
        <v>1388788953</v>
      </c>
      <c r="C178" t="s">
        <v>3</v>
      </c>
      <c r="D178" s="6">
        <f t="shared" si="22"/>
        <v>41642.946215277778</v>
      </c>
      <c r="E178" t="e">
        <f>_xlfn.IFNA(VLOOKUP(A178,#REF!,2,FALSE),"")</f>
        <v>#REF!</v>
      </c>
      <c r="F178" t="e">
        <f>_xlfn.IFNA(IF(VLOOKUP(A178,#REF!,2,FALSE)&gt;E178,VLOOKUP(A178,#REF!,2,FALSE),""),"")</f>
        <v>#REF!</v>
      </c>
      <c r="G178" s="6" t="str">
        <f t="shared" si="23"/>
        <v/>
      </c>
      <c r="H178" s="6" t="str">
        <f t="shared" si="24"/>
        <v/>
      </c>
      <c r="I178" t="str">
        <f t="shared" si="25"/>
        <v/>
      </c>
      <c r="J178" t="str">
        <f t="shared" si="26"/>
        <v/>
      </c>
      <c r="K178">
        <f t="shared" si="27"/>
        <v>0</v>
      </c>
      <c r="L178" s="4">
        <f t="shared" si="28"/>
        <v>0</v>
      </c>
      <c r="M178">
        <f t="shared" si="29"/>
        <v>1</v>
      </c>
      <c r="N178">
        <f t="shared" si="30"/>
        <v>1</v>
      </c>
      <c r="O178">
        <f t="shared" si="31"/>
        <v>0</v>
      </c>
      <c r="P178">
        <f t="shared" si="32"/>
        <v>0</v>
      </c>
    </row>
    <row r="179" spans="1:16" x14ac:dyDescent="0.25">
      <c r="A179">
        <v>477</v>
      </c>
      <c r="B179">
        <v>1387649515</v>
      </c>
      <c r="C179" t="s">
        <v>3</v>
      </c>
      <c r="D179" s="6">
        <f t="shared" si="22"/>
        <v>41629.758275462962</v>
      </c>
      <c r="E179" t="e">
        <f>_xlfn.IFNA(VLOOKUP(A179,#REF!,2,FALSE),"")</f>
        <v>#REF!</v>
      </c>
      <c r="F179" t="e">
        <f>_xlfn.IFNA(IF(VLOOKUP(A179,#REF!,2,FALSE)&gt;E179,VLOOKUP(A179,#REF!,2,FALSE),""),"")</f>
        <v>#REF!</v>
      </c>
      <c r="G179" s="6" t="str">
        <f t="shared" si="23"/>
        <v/>
      </c>
      <c r="H179" s="6" t="str">
        <f t="shared" si="24"/>
        <v/>
      </c>
      <c r="I179" t="str">
        <f t="shared" si="25"/>
        <v/>
      </c>
      <c r="J179" t="str">
        <f t="shared" si="26"/>
        <v/>
      </c>
      <c r="K179">
        <f t="shared" si="27"/>
        <v>0</v>
      </c>
      <c r="L179" s="4">
        <f t="shared" si="28"/>
        <v>0</v>
      </c>
      <c r="M179">
        <f t="shared" si="29"/>
        <v>1</v>
      </c>
      <c r="N179">
        <f t="shared" si="30"/>
        <v>1</v>
      </c>
      <c r="O179">
        <f t="shared" si="31"/>
        <v>0</v>
      </c>
      <c r="P179">
        <f t="shared" si="32"/>
        <v>0</v>
      </c>
    </row>
    <row r="180" spans="1:16" x14ac:dyDescent="0.25">
      <c r="A180">
        <v>3673</v>
      </c>
      <c r="B180">
        <v>1390169852</v>
      </c>
      <c r="C180" t="s">
        <v>3</v>
      </c>
      <c r="D180" s="6">
        <f t="shared" si="22"/>
        <v>41658.928842592592</v>
      </c>
      <c r="E180" t="e">
        <f>_xlfn.IFNA(VLOOKUP(A180,#REF!,2,FALSE),"")</f>
        <v>#REF!</v>
      </c>
      <c r="F180" t="e">
        <f>_xlfn.IFNA(IF(VLOOKUP(A180,#REF!,2,FALSE)&gt;E180,VLOOKUP(A180,#REF!,2,FALSE),""),"")</f>
        <v>#REF!</v>
      </c>
      <c r="G180" s="6" t="str">
        <f t="shared" si="23"/>
        <v/>
      </c>
      <c r="H180" s="6" t="str">
        <f t="shared" si="24"/>
        <v/>
      </c>
      <c r="I180" t="str">
        <f t="shared" si="25"/>
        <v/>
      </c>
      <c r="J180" t="str">
        <f t="shared" si="26"/>
        <v/>
      </c>
      <c r="K180">
        <f t="shared" si="27"/>
        <v>0</v>
      </c>
      <c r="L180" s="4">
        <f t="shared" si="28"/>
        <v>0</v>
      </c>
      <c r="M180">
        <f t="shared" si="29"/>
        <v>1</v>
      </c>
      <c r="N180">
        <f t="shared" si="30"/>
        <v>1</v>
      </c>
      <c r="O180">
        <f t="shared" si="31"/>
        <v>0</v>
      </c>
      <c r="P180">
        <f t="shared" si="32"/>
        <v>0</v>
      </c>
    </row>
    <row r="181" spans="1:16" x14ac:dyDescent="0.25">
      <c r="A181">
        <v>6389</v>
      </c>
      <c r="B181">
        <v>1390190934</v>
      </c>
      <c r="C181" t="s">
        <v>3</v>
      </c>
      <c r="D181" s="6">
        <f t="shared" si="22"/>
        <v>41659.172847222224</v>
      </c>
      <c r="E181" t="e">
        <f>_xlfn.IFNA(VLOOKUP(A181,#REF!,2,FALSE),"")</f>
        <v>#REF!</v>
      </c>
      <c r="F181" t="e">
        <f>_xlfn.IFNA(IF(VLOOKUP(A181,#REF!,2,FALSE)&gt;E181,VLOOKUP(A181,#REF!,2,FALSE),""),"")</f>
        <v>#REF!</v>
      </c>
      <c r="G181" s="6" t="str">
        <f t="shared" si="23"/>
        <v/>
      </c>
      <c r="H181" s="6" t="str">
        <f t="shared" si="24"/>
        <v/>
      </c>
      <c r="I181" t="str">
        <f t="shared" si="25"/>
        <v/>
      </c>
      <c r="J181" t="str">
        <f t="shared" si="26"/>
        <v/>
      </c>
      <c r="K181">
        <f t="shared" si="27"/>
        <v>0</v>
      </c>
      <c r="L181" s="4">
        <f t="shared" si="28"/>
        <v>0</v>
      </c>
      <c r="M181">
        <f t="shared" si="29"/>
        <v>1</v>
      </c>
      <c r="N181">
        <f t="shared" si="30"/>
        <v>1</v>
      </c>
      <c r="O181">
        <f t="shared" si="31"/>
        <v>0</v>
      </c>
      <c r="P181">
        <f t="shared" si="32"/>
        <v>0</v>
      </c>
    </row>
    <row r="182" spans="1:16" x14ac:dyDescent="0.25">
      <c r="A182">
        <v>2140</v>
      </c>
      <c r="B182">
        <v>1388086783</v>
      </c>
      <c r="C182" t="s">
        <v>3</v>
      </c>
      <c r="D182" s="6">
        <f t="shared" si="22"/>
        <v>41634.819247685184</v>
      </c>
      <c r="E182" t="e">
        <f>_xlfn.IFNA(VLOOKUP(A182,#REF!,2,FALSE),"")</f>
        <v>#REF!</v>
      </c>
      <c r="F182" t="e">
        <f>_xlfn.IFNA(IF(VLOOKUP(A182,#REF!,2,FALSE)&gt;E182,VLOOKUP(A182,#REF!,2,FALSE),""),"")</f>
        <v>#REF!</v>
      </c>
      <c r="G182" s="6" t="str">
        <f t="shared" si="23"/>
        <v/>
      </c>
      <c r="H182" s="6" t="str">
        <f t="shared" si="24"/>
        <v/>
      </c>
      <c r="I182" t="str">
        <f t="shared" si="25"/>
        <v/>
      </c>
      <c r="J182" t="str">
        <f t="shared" si="26"/>
        <v/>
      </c>
      <c r="K182">
        <f t="shared" si="27"/>
        <v>0</v>
      </c>
      <c r="L182" s="4">
        <f t="shared" si="28"/>
        <v>0</v>
      </c>
      <c r="M182">
        <f t="shared" si="29"/>
        <v>1</v>
      </c>
      <c r="N182">
        <f t="shared" si="30"/>
        <v>1</v>
      </c>
      <c r="O182">
        <f t="shared" si="31"/>
        <v>0</v>
      </c>
      <c r="P182">
        <f t="shared" si="32"/>
        <v>0</v>
      </c>
    </row>
    <row r="183" spans="1:16" x14ac:dyDescent="0.25">
      <c r="A183">
        <v>2757</v>
      </c>
      <c r="B183">
        <v>1389903300</v>
      </c>
      <c r="C183" t="s">
        <v>3</v>
      </c>
      <c r="D183" s="6">
        <f t="shared" si="22"/>
        <v>41655.84375</v>
      </c>
      <c r="E183" t="e">
        <f>_xlfn.IFNA(VLOOKUP(A183,#REF!,2,FALSE),"")</f>
        <v>#REF!</v>
      </c>
      <c r="F183" t="e">
        <f>_xlfn.IFNA(IF(VLOOKUP(A183,#REF!,2,FALSE)&gt;E183,VLOOKUP(A183,#REF!,2,FALSE),""),"")</f>
        <v>#REF!</v>
      </c>
      <c r="G183" s="6" t="str">
        <f t="shared" si="23"/>
        <v/>
      </c>
      <c r="H183" s="6" t="str">
        <f t="shared" si="24"/>
        <v/>
      </c>
      <c r="I183" t="str">
        <f t="shared" si="25"/>
        <v/>
      </c>
      <c r="J183" t="str">
        <f t="shared" si="26"/>
        <v/>
      </c>
      <c r="K183">
        <f t="shared" si="27"/>
        <v>0</v>
      </c>
      <c r="L183" s="4">
        <f t="shared" si="28"/>
        <v>0</v>
      </c>
      <c r="M183">
        <f t="shared" si="29"/>
        <v>1</v>
      </c>
      <c r="N183">
        <f t="shared" si="30"/>
        <v>1</v>
      </c>
      <c r="O183">
        <f t="shared" si="31"/>
        <v>0</v>
      </c>
      <c r="P183">
        <f t="shared" si="32"/>
        <v>0</v>
      </c>
    </row>
    <row r="184" spans="1:16" x14ac:dyDescent="0.25">
      <c r="A184">
        <v>9355</v>
      </c>
      <c r="B184">
        <v>1390102295</v>
      </c>
      <c r="C184" t="s">
        <v>3</v>
      </c>
      <c r="D184" s="6">
        <f t="shared" si="22"/>
        <v>41658.146932870368</v>
      </c>
      <c r="E184" t="e">
        <f>_xlfn.IFNA(VLOOKUP(A184,#REF!,2,FALSE),"")</f>
        <v>#REF!</v>
      </c>
      <c r="F184" t="e">
        <f>_xlfn.IFNA(IF(VLOOKUP(A184,#REF!,2,FALSE)&gt;E184,VLOOKUP(A184,#REF!,2,FALSE),""),"")</f>
        <v>#REF!</v>
      </c>
      <c r="G184" s="6" t="str">
        <f t="shared" si="23"/>
        <v/>
      </c>
      <c r="H184" s="6" t="str">
        <f t="shared" si="24"/>
        <v/>
      </c>
      <c r="I184" t="str">
        <f t="shared" si="25"/>
        <v/>
      </c>
      <c r="J184" t="str">
        <f t="shared" si="26"/>
        <v/>
      </c>
      <c r="K184">
        <f t="shared" si="27"/>
        <v>0</v>
      </c>
      <c r="L184" s="4">
        <f t="shared" si="28"/>
        <v>0</v>
      </c>
      <c r="M184">
        <f t="shared" si="29"/>
        <v>1</v>
      </c>
      <c r="N184">
        <f t="shared" si="30"/>
        <v>1</v>
      </c>
      <c r="O184">
        <f t="shared" si="31"/>
        <v>0</v>
      </c>
      <c r="P184">
        <f t="shared" si="32"/>
        <v>0</v>
      </c>
    </row>
    <row r="185" spans="1:16" x14ac:dyDescent="0.25">
      <c r="A185">
        <v>966</v>
      </c>
      <c r="B185">
        <v>1388204747</v>
      </c>
      <c r="C185" t="s">
        <v>3</v>
      </c>
      <c r="D185" s="6">
        <f t="shared" si="22"/>
        <v>41636.184571759259</v>
      </c>
      <c r="E185" t="e">
        <f>_xlfn.IFNA(VLOOKUP(A185,#REF!,2,FALSE),"")</f>
        <v>#REF!</v>
      </c>
      <c r="F185" t="e">
        <f>_xlfn.IFNA(IF(VLOOKUP(A185,#REF!,2,FALSE)&gt;E185,VLOOKUP(A185,#REF!,2,FALSE),""),"")</f>
        <v>#REF!</v>
      </c>
      <c r="G185" s="6" t="str">
        <f t="shared" si="23"/>
        <v/>
      </c>
      <c r="H185" s="6" t="str">
        <f t="shared" si="24"/>
        <v/>
      </c>
      <c r="I185" t="str">
        <f t="shared" si="25"/>
        <v/>
      </c>
      <c r="J185" t="str">
        <f t="shared" si="26"/>
        <v/>
      </c>
      <c r="K185">
        <f t="shared" si="27"/>
        <v>0</v>
      </c>
      <c r="L185" s="4">
        <f t="shared" si="28"/>
        <v>0</v>
      </c>
      <c r="M185">
        <f t="shared" si="29"/>
        <v>1</v>
      </c>
      <c r="N185">
        <f t="shared" si="30"/>
        <v>1</v>
      </c>
      <c r="O185">
        <f t="shared" si="31"/>
        <v>0</v>
      </c>
      <c r="P185">
        <f t="shared" si="32"/>
        <v>0</v>
      </c>
    </row>
    <row r="186" spans="1:16" x14ac:dyDescent="0.25">
      <c r="A186">
        <v>801</v>
      </c>
      <c r="B186">
        <v>1389138734</v>
      </c>
      <c r="C186" t="s">
        <v>3</v>
      </c>
      <c r="D186" s="6">
        <f t="shared" si="22"/>
        <v>41646.994606481479</v>
      </c>
      <c r="E186" t="e">
        <f>_xlfn.IFNA(VLOOKUP(A186,#REF!,2,FALSE),"")</f>
        <v>#REF!</v>
      </c>
      <c r="F186" t="e">
        <f>_xlfn.IFNA(IF(VLOOKUP(A186,#REF!,2,FALSE)&gt;E186,VLOOKUP(A186,#REF!,2,FALSE),""),"")</f>
        <v>#REF!</v>
      </c>
      <c r="G186" s="6" t="str">
        <f t="shared" si="23"/>
        <v/>
      </c>
      <c r="H186" s="6" t="str">
        <f t="shared" si="24"/>
        <v/>
      </c>
      <c r="I186" t="str">
        <f t="shared" si="25"/>
        <v/>
      </c>
      <c r="J186" t="str">
        <f t="shared" si="26"/>
        <v/>
      </c>
      <c r="K186">
        <f t="shared" si="27"/>
        <v>0</v>
      </c>
      <c r="L186" s="4">
        <f t="shared" si="28"/>
        <v>0</v>
      </c>
      <c r="M186">
        <f t="shared" si="29"/>
        <v>1</v>
      </c>
      <c r="N186">
        <f t="shared" si="30"/>
        <v>1</v>
      </c>
      <c r="O186">
        <f t="shared" si="31"/>
        <v>0</v>
      </c>
      <c r="P186">
        <f t="shared" si="32"/>
        <v>0</v>
      </c>
    </row>
    <row r="187" spans="1:16" x14ac:dyDescent="0.25">
      <c r="A187">
        <v>3999</v>
      </c>
      <c r="B187">
        <v>1388688715</v>
      </c>
      <c r="C187" t="s">
        <v>3</v>
      </c>
      <c r="D187" s="6">
        <f t="shared" si="22"/>
        <v>41641.786053240743</v>
      </c>
      <c r="E187" t="e">
        <f>_xlfn.IFNA(VLOOKUP(A187,#REF!,2,FALSE),"")</f>
        <v>#REF!</v>
      </c>
      <c r="F187" t="e">
        <f>_xlfn.IFNA(IF(VLOOKUP(A187,#REF!,2,FALSE)&gt;E187,VLOOKUP(A187,#REF!,2,FALSE),""),"")</f>
        <v>#REF!</v>
      </c>
      <c r="G187" s="6" t="str">
        <f t="shared" si="23"/>
        <v/>
      </c>
      <c r="H187" s="6" t="str">
        <f t="shared" si="24"/>
        <v/>
      </c>
      <c r="I187" t="str">
        <f t="shared" si="25"/>
        <v/>
      </c>
      <c r="J187" t="str">
        <f t="shared" si="26"/>
        <v/>
      </c>
      <c r="K187">
        <f t="shared" si="27"/>
        <v>0</v>
      </c>
      <c r="L187" s="4">
        <f t="shared" si="28"/>
        <v>0</v>
      </c>
      <c r="M187">
        <f t="shared" si="29"/>
        <v>1</v>
      </c>
      <c r="N187">
        <f t="shared" si="30"/>
        <v>1</v>
      </c>
      <c r="O187">
        <f t="shared" si="31"/>
        <v>0</v>
      </c>
      <c r="P187">
        <f t="shared" si="32"/>
        <v>0</v>
      </c>
    </row>
    <row r="188" spans="1:16" x14ac:dyDescent="0.25">
      <c r="A188">
        <v>7913</v>
      </c>
      <c r="B188">
        <v>1385961100</v>
      </c>
      <c r="C188" t="s">
        <v>3</v>
      </c>
      <c r="D188" s="6">
        <f t="shared" si="22"/>
        <v>41610.216435185182</v>
      </c>
      <c r="E188" t="e">
        <f>_xlfn.IFNA(VLOOKUP(A188,#REF!,2,FALSE),"")</f>
        <v>#REF!</v>
      </c>
      <c r="F188" t="e">
        <f>_xlfn.IFNA(IF(VLOOKUP(A188,#REF!,2,FALSE)&gt;E188,VLOOKUP(A188,#REF!,2,FALSE),""),"")</f>
        <v>#REF!</v>
      </c>
      <c r="G188" s="6" t="str">
        <f t="shared" si="23"/>
        <v/>
      </c>
      <c r="H188" s="6" t="str">
        <f t="shared" si="24"/>
        <v/>
      </c>
      <c r="I188" t="str">
        <f t="shared" si="25"/>
        <v/>
      </c>
      <c r="J188" t="str">
        <f t="shared" si="26"/>
        <v/>
      </c>
      <c r="K188">
        <f t="shared" si="27"/>
        <v>0</v>
      </c>
      <c r="L188" s="4">
        <f t="shared" si="28"/>
        <v>0</v>
      </c>
      <c r="M188">
        <f t="shared" si="29"/>
        <v>1</v>
      </c>
      <c r="N188">
        <f t="shared" si="30"/>
        <v>1</v>
      </c>
      <c r="O188">
        <f t="shared" si="31"/>
        <v>0</v>
      </c>
      <c r="P188">
        <f t="shared" si="32"/>
        <v>0</v>
      </c>
    </row>
    <row r="189" spans="1:16" x14ac:dyDescent="0.25">
      <c r="A189">
        <v>1579</v>
      </c>
      <c r="B189">
        <v>1389900321</v>
      </c>
      <c r="C189" t="s">
        <v>3</v>
      </c>
      <c r="D189" s="6">
        <f t="shared" si="22"/>
        <v>41655.809270833335</v>
      </c>
      <c r="E189" t="e">
        <f>_xlfn.IFNA(VLOOKUP(A189,#REF!,2,FALSE),"")</f>
        <v>#REF!</v>
      </c>
      <c r="F189" t="e">
        <f>_xlfn.IFNA(IF(VLOOKUP(A189,#REF!,2,FALSE)&gt;E189,VLOOKUP(A189,#REF!,2,FALSE),""),"")</f>
        <v>#REF!</v>
      </c>
      <c r="G189" s="6" t="str">
        <f t="shared" si="23"/>
        <v/>
      </c>
      <c r="H189" s="6" t="str">
        <f t="shared" si="24"/>
        <v/>
      </c>
      <c r="I189" t="str">
        <f t="shared" si="25"/>
        <v/>
      </c>
      <c r="J189" t="str">
        <f t="shared" si="26"/>
        <v/>
      </c>
      <c r="K189">
        <f t="shared" si="27"/>
        <v>0</v>
      </c>
      <c r="L189" s="4">
        <f t="shared" si="28"/>
        <v>0</v>
      </c>
      <c r="M189">
        <f t="shared" si="29"/>
        <v>1</v>
      </c>
      <c r="N189">
        <f t="shared" si="30"/>
        <v>1</v>
      </c>
      <c r="O189">
        <f t="shared" si="31"/>
        <v>0</v>
      </c>
      <c r="P189">
        <f t="shared" si="32"/>
        <v>0</v>
      </c>
    </row>
    <row r="190" spans="1:16" x14ac:dyDescent="0.25">
      <c r="A190">
        <v>9370</v>
      </c>
      <c r="B190">
        <v>1390243317</v>
      </c>
      <c r="C190" t="s">
        <v>3</v>
      </c>
      <c r="D190" s="6">
        <f t="shared" si="22"/>
        <v>41659.779131944444</v>
      </c>
      <c r="E190" t="e">
        <f>_xlfn.IFNA(VLOOKUP(A190,#REF!,2,FALSE),"")</f>
        <v>#REF!</v>
      </c>
      <c r="F190" t="e">
        <f>_xlfn.IFNA(IF(VLOOKUP(A190,#REF!,2,FALSE)&gt;E190,VLOOKUP(A190,#REF!,2,FALSE),""),"")</f>
        <v>#REF!</v>
      </c>
      <c r="G190" s="6" t="str">
        <f t="shared" si="23"/>
        <v/>
      </c>
      <c r="H190" s="6" t="str">
        <f t="shared" si="24"/>
        <v/>
      </c>
      <c r="I190" t="str">
        <f t="shared" si="25"/>
        <v/>
      </c>
      <c r="J190" t="str">
        <f t="shared" si="26"/>
        <v/>
      </c>
      <c r="K190">
        <f t="shared" si="27"/>
        <v>0</v>
      </c>
      <c r="L190" s="4">
        <f t="shared" si="28"/>
        <v>0</v>
      </c>
      <c r="M190">
        <f t="shared" si="29"/>
        <v>1</v>
      </c>
      <c r="N190">
        <f t="shared" si="30"/>
        <v>1</v>
      </c>
      <c r="O190">
        <f t="shared" si="31"/>
        <v>0</v>
      </c>
      <c r="P190">
        <f t="shared" si="32"/>
        <v>0</v>
      </c>
    </row>
    <row r="191" spans="1:16" x14ac:dyDescent="0.25">
      <c r="A191">
        <v>7132</v>
      </c>
      <c r="B191">
        <v>1388537938</v>
      </c>
      <c r="C191" t="s">
        <v>3</v>
      </c>
      <c r="D191" s="6">
        <f t="shared" si="22"/>
        <v>41640.040949074071</v>
      </c>
      <c r="E191" t="e">
        <f>_xlfn.IFNA(VLOOKUP(A191,#REF!,2,FALSE),"")</f>
        <v>#REF!</v>
      </c>
      <c r="F191" t="e">
        <f>_xlfn.IFNA(IF(VLOOKUP(A191,#REF!,2,FALSE)&gt;E191,VLOOKUP(A191,#REF!,2,FALSE),""),"")</f>
        <v>#REF!</v>
      </c>
      <c r="G191" s="6" t="str">
        <f t="shared" si="23"/>
        <v/>
      </c>
      <c r="H191" s="6" t="str">
        <f t="shared" si="24"/>
        <v/>
      </c>
      <c r="I191" t="str">
        <f t="shared" si="25"/>
        <v/>
      </c>
      <c r="J191" t="str">
        <f t="shared" si="26"/>
        <v/>
      </c>
      <c r="K191">
        <f t="shared" si="27"/>
        <v>0</v>
      </c>
      <c r="L191" s="4">
        <f t="shared" si="28"/>
        <v>0</v>
      </c>
      <c r="M191">
        <f t="shared" si="29"/>
        <v>1</v>
      </c>
      <c r="N191">
        <f t="shared" si="30"/>
        <v>1</v>
      </c>
      <c r="O191">
        <f t="shared" si="31"/>
        <v>0</v>
      </c>
      <c r="P191">
        <f t="shared" si="32"/>
        <v>0</v>
      </c>
    </row>
    <row r="192" spans="1:16" x14ac:dyDescent="0.25">
      <c r="A192">
        <v>29</v>
      </c>
      <c r="B192">
        <v>1390149024</v>
      </c>
      <c r="C192" t="s">
        <v>3</v>
      </c>
      <c r="D192" s="6">
        <f t="shared" si="22"/>
        <v>41658.687777777777</v>
      </c>
      <c r="E192" t="e">
        <f>_xlfn.IFNA(VLOOKUP(A192,#REF!,2,FALSE),"")</f>
        <v>#REF!</v>
      </c>
      <c r="F192" t="e">
        <f>_xlfn.IFNA(IF(VLOOKUP(A192,#REF!,2,FALSE)&gt;E192,VLOOKUP(A192,#REF!,2,FALSE),""),"")</f>
        <v>#REF!</v>
      </c>
      <c r="G192" s="6" t="str">
        <f t="shared" si="23"/>
        <v/>
      </c>
      <c r="H192" s="6" t="str">
        <f t="shared" si="24"/>
        <v/>
      </c>
      <c r="I192" t="str">
        <f t="shared" si="25"/>
        <v/>
      </c>
      <c r="J192" t="str">
        <f t="shared" si="26"/>
        <v/>
      </c>
      <c r="K192">
        <f t="shared" si="27"/>
        <v>0</v>
      </c>
      <c r="L192" s="4">
        <f t="shared" si="28"/>
        <v>0</v>
      </c>
      <c r="M192">
        <f t="shared" si="29"/>
        <v>1</v>
      </c>
      <c r="N192">
        <f t="shared" si="30"/>
        <v>1</v>
      </c>
      <c r="O192">
        <f t="shared" si="31"/>
        <v>0</v>
      </c>
      <c r="P192">
        <f t="shared" si="32"/>
        <v>0</v>
      </c>
    </row>
    <row r="193" spans="1:16" x14ac:dyDescent="0.25">
      <c r="A193">
        <v>1277</v>
      </c>
      <c r="B193">
        <v>1390524557</v>
      </c>
      <c r="C193" t="s">
        <v>3</v>
      </c>
      <c r="D193" s="6">
        <f t="shared" si="22"/>
        <v>41663.034224537041</v>
      </c>
      <c r="E193" t="e">
        <f>_xlfn.IFNA(VLOOKUP(A193,#REF!,2,FALSE),"")</f>
        <v>#REF!</v>
      </c>
      <c r="F193" t="e">
        <f>_xlfn.IFNA(IF(VLOOKUP(A193,#REF!,2,FALSE)&gt;E193,VLOOKUP(A193,#REF!,2,FALSE),""),"")</f>
        <v>#REF!</v>
      </c>
      <c r="G193" s="6" t="str">
        <f t="shared" si="23"/>
        <v/>
      </c>
      <c r="H193" s="6" t="str">
        <f t="shared" si="24"/>
        <v/>
      </c>
      <c r="I193" t="str">
        <f t="shared" si="25"/>
        <v/>
      </c>
      <c r="J193" t="str">
        <f t="shared" si="26"/>
        <v/>
      </c>
      <c r="K193">
        <f t="shared" si="27"/>
        <v>0</v>
      </c>
      <c r="L193" s="4">
        <f t="shared" si="28"/>
        <v>0</v>
      </c>
      <c r="M193">
        <f t="shared" si="29"/>
        <v>1</v>
      </c>
      <c r="N193">
        <f t="shared" si="30"/>
        <v>1</v>
      </c>
      <c r="O193">
        <f t="shared" si="31"/>
        <v>0</v>
      </c>
      <c r="P193">
        <f t="shared" si="32"/>
        <v>0</v>
      </c>
    </row>
    <row r="194" spans="1:16" x14ac:dyDescent="0.25">
      <c r="A194">
        <v>6201</v>
      </c>
      <c r="B194">
        <v>1390126850</v>
      </c>
      <c r="C194" t="s">
        <v>3</v>
      </c>
      <c r="D194" s="6">
        <f t="shared" ref="D194:D257" si="33">(((B194/60)/60)/24)+DATE(1970,1,1)</f>
        <v>41658.431134259255</v>
      </c>
      <c r="E194" t="e">
        <f>_xlfn.IFNA(VLOOKUP(A194,#REF!,2,FALSE),"")</f>
        <v>#REF!</v>
      </c>
      <c r="F194" t="e">
        <f>_xlfn.IFNA(IF(VLOOKUP(A194,#REF!,2,FALSE)&gt;E194,VLOOKUP(A194,#REF!,2,FALSE),""),"")</f>
        <v>#REF!</v>
      </c>
      <c r="G194" s="6" t="str">
        <f t="shared" ref="G194:G257" si="34">IFERROR((((E194/60)/60)/24)+DATE(1970,1,1),"")</f>
        <v/>
      </c>
      <c r="H194" s="6" t="str">
        <f t="shared" ref="H194:H257" si="35">IFERROR((((F194/60)/60)/24)+DATE(1970,1,1),"")</f>
        <v/>
      </c>
      <c r="I194" t="str">
        <f t="shared" ref="I194:I257" si="36">IFERROR((E194-B194)/60/60/24,"")</f>
        <v/>
      </c>
      <c r="J194" t="str">
        <f t="shared" ref="J194:J257" si="37">IFERROR((F194-E194)/60/60/24,"")</f>
        <v/>
      </c>
      <c r="K194">
        <f t="shared" si="27"/>
        <v>0</v>
      </c>
      <c r="L194" s="4">
        <f t="shared" si="28"/>
        <v>0</v>
      </c>
      <c r="M194">
        <f t="shared" si="29"/>
        <v>1</v>
      </c>
      <c r="N194">
        <f t="shared" si="30"/>
        <v>1</v>
      </c>
      <c r="O194">
        <f t="shared" si="31"/>
        <v>0</v>
      </c>
      <c r="P194">
        <f t="shared" si="32"/>
        <v>0</v>
      </c>
    </row>
    <row r="195" spans="1:16" x14ac:dyDescent="0.25">
      <c r="A195">
        <v>5830</v>
      </c>
      <c r="B195">
        <v>1390148501</v>
      </c>
      <c r="C195" t="s">
        <v>3</v>
      </c>
      <c r="D195" s="6">
        <f t="shared" si="33"/>
        <v>41658.68172453704</v>
      </c>
      <c r="E195" t="e">
        <f>_xlfn.IFNA(VLOOKUP(A195,#REF!,2,FALSE),"")</f>
        <v>#REF!</v>
      </c>
      <c r="F195" t="e">
        <f>_xlfn.IFNA(IF(VLOOKUP(A195,#REF!,2,FALSE)&gt;E195,VLOOKUP(A195,#REF!,2,FALSE),""),"")</f>
        <v>#REF!</v>
      </c>
      <c r="G195" s="6" t="str">
        <f t="shared" si="34"/>
        <v/>
      </c>
      <c r="H195" s="6" t="str">
        <f t="shared" si="35"/>
        <v/>
      </c>
      <c r="I195" t="str">
        <f t="shared" si="36"/>
        <v/>
      </c>
      <c r="J195" t="str">
        <f t="shared" si="37"/>
        <v/>
      </c>
      <c r="K195">
        <f t="shared" ref="K195:K258" si="38">IF(G195&lt;"2/29/2016"-375,1,0)</f>
        <v>0</v>
      </c>
      <c r="L195" s="4">
        <f t="shared" ref="L195:L258" si="39">K195*COUNT(H195)</f>
        <v>0</v>
      </c>
      <c r="M195">
        <f t="shared" ref="M195:M258" si="40">IF(D195&lt;"2/29/2016"-365,1,0)</f>
        <v>1</v>
      </c>
      <c r="N195">
        <f t="shared" ref="N195:N258" si="41">IF(D195&lt;"2/29/2016"-365*2,1,0)</f>
        <v>1</v>
      </c>
      <c r="O195">
        <f t="shared" ref="O195:O258" si="42">IF(AND(I195&lt;=365,M195),1,0)</f>
        <v>0</v>
      </c>
      <c r="P195">
        <f t="shared" ref="P195:P258" si="43">IF(AND(I195&gt;365,M195,I195&lt;=365*2),1,0)</f>
        <v>0</v>
      </c>
    </row>
    <row r="196" spans="1:16" x14ac:dyDescent="0.25">
      <c r="A196">
        <v>1072</v>
      </c>
      <c r="B196">
        <v>1390515224</v>
      </c>
      <c r="C196" t="s">
        <v>3</v>
      </c>
      <c r="D196" s="6">
        <f t="shared" si="33"/>
        <v>41662.926203703704</v>
      </c>
      <c r="E196" t="e">
        <f>_xlfn.IFNA(VLOOKUP(A196,#REF!,2,FALSE),"")</f>
        <v>#REF!</v>
      </c>
      <c r="F196" t="e">
        <f>_xlfn.IFNA(IF(VLOOKUP(A196,#REF!,2,FALSE)&gt;E196,VLOOKUP(A196,#REF!,2,FALSE),""),"")</f>
        <v>#REF!</v>
      </c>
      <c r="G196" s="6" t="str">
        <f t="shared" si="34"/>
        <v/>
      </c>
      <c r="H196" s="6" t="str">
        <f t="shared" si="35"/>
        <v/>
      </c>
      <c r="I196" t="str">
        <f t="shared" si="36"/>
        <v/>
      </c>
      <c r="J196" t="str">
        <f t="shared" si="37"/>
        <v/>
      </c>
      <c r="K196">
        <f t="shared" si="38"/>
        <v>0</v>
      </c>
      <c r="L196" s="4">
        <f t="shared" si="39"/>
        <v>0</v>
      </c>
      <c r="M196">
        <f t="shared" si="40"/>
        <v>1</v>
      </c>
      <c r="N196">
        <f t="shared" si="41"/>
        <v>1</v>
      </c>
      <c r="O196">
        <f t="shared" si="42"/>
        <v>0</v>
      </c>
      <c r="P196">
        <f t="shared" si="43"/>
        <v>0</v>
      </c>
    </row>
    <row r="197" spans="1:16" x14ac:dyDescent="0.25">
      <c r="A197">
        <v>2860</v>
      </c>
      <c r="B197">
        <v>1390349934</v>
      </c>
      <c r="C197" t="s">
        <v>3</v>
      </c>
      <c r="D197" s="6">
        <f t="shared" si="33"/>
        <v>41661.013124999998</v>
      </c>
      <c r="E197" t="e">
        <f>_xlfn.IFNA(VLOOKUP(A197,#REF!,2,FALSE),"")</f>
        <v>#REF!</v>
      </c>
      <c r="F197" t="e">
        <f>_xlfn.IFNA(IF(VLOOKUP(A197,#REF!,2,FALSE)&gt;E197,VLOOKUP(A197,#REF!,2,FALSE),""),"")</f>
        <v>#REF!</v>
      </c>
      <c r="G197" s="6" t="str">
        <f t="shared" si="34"/>
        <v/>
      </c>
      <c r="H197" s="6" t="str">
        <f t="shared" si="35"/>
        <v/>
      </c>
      <c r="I197" t="str">
        <f t="shared" si="36"/>
        <v/>
      </c>
      <c r="J197" t="str">
        <f t="shared" si="37"/>
        <v/>
      </c>
      <c r="K197">
        <f t="shared" si="38"/>
        <v>0</v>
      </c>
      <c r="L197" s="4">
        <f t="shared" si="39"/>
        <v>0</v>
      </c>
      <c r="M197">
        <f t="shared" si="40"/>
        <v>1</v>
      </c>
      <c r="N197">
        <f t="shared" si="41"/>
        <v>1</v>
      </c>
      <c r="O197">
        <f t="shared" si="42"/>
        <v>0</v>
      </c>
      <c r="P197">
        <f t="shared" si="43"/>
        <v>0</v>
      </c>
    </row>
    <row r="198" spans="1:16" x14ac:dyDescent="0.25">
      <c r="A198">
        <v>206</v>
      </c>
      <c r="B198">
        <v>1391010612</v>
      </c>
      <c r="C198" t="s">
        <v>3</v>
      </c>
      <c r="D198" s="6">
        <f t="shared" si="33"/>
        <v>41668.659861111111</v>
      </c>
      <c r="E198" t="e">
        <f>_xlfn.IFNA(VLOOKUP(A198,#REF!,2,FALSE),"")</f>
        <v>#REF!</v>
      </c>
      <c r="F198" t="e">
        <f>_xlfn.IFNA(IF(VLOOKUP(A198,#REF!,2,FALSE)&gt;E198,VLOOKUP(A198,#REF!,2,FALSE),""),"")</f>
        <v>#REF!</v>
      </c>
      <c r="G198" s="6" t="str">
        <f t="shared" si="34"/>
        <v/>
      </c>
      <c r="H198" s="6" t="str">
        <f t="shared" si="35"/>
        <v/>
      </c>
      <c r="I198" t="str">
        <f t="shared" si="36"/>
        <v/>
      </c>
      <c r="J198" t="str">
        <f t="shared" si="37"/>
        <v/>
      </c>
      <c r="K198">
        <f t="shared" si="38"/>
        <v>0</v>
      </c>
      <c r="L198" s="4">
        <f t="shared" si="39"/>
        <v>0</v>
      </c>
      <c r="M198">
        <f t="shared" si="40"/>
        <v>1</v>
      </c>
      <c r="N198">
        <f t="shared" si="41"/>
        <v>1</v>
      </c>
      <c r="O198">
        <f t="shared" si="42"/>
        <v>0</v>
      </c>
      <c r="P198">
        <f t="shared" si="43"/>
        <v>0</v>
      </c>
    </row>
    <row r="199" spans="1:16" x14ac:dyDescent="0.25">
      <c r="A199">
        <v>2191</v>
      </c>
      <c r="B199">
        <v>1390630918</v>
      </c>
      <c r="C199" t="s">
        <v>3</v>
      </c>
      <c r="D199" s="6">
        <f t="shared" si="33"/>
        <v>41664.26525462963</v>
      </c>
      <c r="E199" t="e">
        <f>_xlfn.IFNA(VLOOKUP(A199,#REF!,2,FALSE),"")</f>
        <v>#REF!</v>
      </c>
      <c r="F199" t="e">
        <f>_xlfn.IFNA(IF(VLOOKUP(A199,#REF!,2,FALSE)&gt;E199,VLOOKUP(A199,#REF!,2,FALSE),""),"")</f>
        <v>#REF!</v>
      </c>
      <c r="G199" s="6" t="str">
        <f t="shared" si="34"/>
        <v/>
      </c>
      <c r="H199" s="6" t="str">
        <f t="shared" si="35"/>
        <v/>
      </c>
      <c r="I199" t="str">
        <f t="shared" si="36"/>
        <v/>
      </c>
      <c r="J199" t="str">
        <f t="shared" si="37"/>
        <v/>
      </c>
      <c r="K199">
        <f t="shared" si="38"/>
        <v>0</v>
      </c>
      <c r="L199" s="4">
        <f t="shared" si="39"/>
        <v>0</v>
      </c>
      <c r="M199">
        <f t="shared" si="40"/>
        <v>1</v>
      </c>
      <c r="N199">
        <f t="shared" si="41"/>
        <v>1</v>
      </c>
      <c r="O199">
        <f t="shared" si="42"/>
        <v>0</v>
      </c>
      <c r="P199">
        <f t="shared" si="43"/>
        <v>0</v>
      </c>
    </row>
    <row r="200" spans="1:16" x14ac:dyDescent="0.25">
      <c r="A200">
        <v>4566</v>
      </c>
      <c r="B200">
        <v>1390573218</v>
      </c>
      <c r="C200" t="s">
        <v>3</v>
      </c>
      <c r="D200" s="6">
        <f t="shared" si="33"/>
        <v>41663.597430555557</v>
      </c>
      <c r="E200" t="e">
        <f>_xlfn.IFNA(VLOOKUP(A200,#REF!,2,FALSE),"")</f>
        <v>#REF!</v>
      </c>
      <c r="F200" t="e">
        <f>_xlfn.IFNA(IF(VLOOKUP(A200,#REF!,2,FALSE)&gt;E200,VLOOKUP(A200,#REF!,2,FALSE),""),"")</f>
        <v>#REF!</v>
      </c>
      <c r="G200" s="6" t="str">
        <f t="shared" si="34"/>
        <v/>
      </c>
      <c r="H200" s="6" t="str">
        <f t="shared" si="35"/>
        <v/>
      </c>
      <c r="I200" t="str">
        <f t="shared" si="36"/>
        <v/>
      </c>
      <c r="J200" t="str">
        <f t="shared" si="37"/>
        <v/>
      </c>
      <c r="K200">
        <f t="shared" si="38"/>
        <v>0</v>
      </c>
      <c r="L200" s="4">
        <f t="shared" si="39"/>
        <v>0</v>
      </c>
      <c r="M200">
        <f t="shared" si="40"/>
        <v>1</v>
      </c>
      <c r="N200">
        <f t="shared" si="41"/>
        <v>1</v>
      </c>
      <c r="O200">
        <f t="shared" si="42"/>
        <v>0</v>
      </c>
      <c r="P200">
        <f t="shared" si="43"/>
        <v>0</v>
      </c>
    </row>
    <row r="201" spans="1:16" x14ac:dyDescent="0.25">
      <c r="A201">
        <v>803</v>
      </c>
      <c r="B201">
        <v>1391054725</v>
      </c>
      <c r="C201" t="s">
        <v>3</v>
      </c>
      <c r="D201" s="6">
        <f t="shared" si="33"/>
        <v>41669.170428240745</v>
      </c>
      <c r="E201" t="e">
        <f>_xlfn.IFNA(VLOOKUP(A201,#REF!,2,FALSE),"")</f>
        <v>#REF!</v>
      </c>
      <c r="F201" t="e">
        <f>_xlfn.IFNA(IF(VLOOKUP(A201,#REF!,2,FALSE)&gt;E201,VLOOKUP(A201,#REF!,2,FALSE),""),"")</f>
        <v>#REF!</v>
      </c>
      <c r="G201" s="6" t="str">
        <f t="shared" si="34"/>
        <v/>
      </c>
      <c r="H201" s="6" t="str">
        <f t="shared" si="35"/>
        <v/>
      </c>
      <c r="I201" t="str">
        <f t="shared" si="36"/>
        <v/>
      </c>
      <c r="J201" t="str">
        <f t="shared" si="37"/>
        <v/>
      </c>
      <c r="K201">
        <f t="shared" si="38"/>
        <v>0</v>
      </c>
      <c r="L201" s="4">
        <f t="shared" si="39"/>
        <v>0</v>
      </c>
      <c r="M201">
        <f t="shared" si="40"/>
        <v>1</v>
      </c>
      <c r="N201">
        <f t="shared" si="41"/>
        <v>1</v>
      </c>
      <c r="O201">
        <f t="shared" si="42"/>
        <v>0</v>
      </c>
      <c r="P201">
        <f t="shared" si="43"/>
        <v>0</v>
      </c>
    </row>
    <row r="202" spans="1:16" x14ac:dyDescent="0.25">
      <c r="A202">
        <v>7097</v>
      </c>
      <c r="B202">
        <v>1388891691</v>
      </c>
      <c r="C202" t="s">
        <v>3</v>
      </c>
      <c r="D202" s="6">
        <f t="shared" si="33"/>
        <v>41644.135312500002</v>
      </c>
      <c r="E202" t="e">
        <f>_xlfn.IFNA(VLOOKUP(A202,#REF!,2,FALSE),"")</f>
        <v>#REF!</v>
      </c>
      <c r="F202" t="e">
        <f>_xlfn.IFNA(IF(VLOOKUP(A202,#REF!,2,FALSE)&gt;E202,VLOOKUP(A202,#REF!,2,FALSE),""),"")</f>
        <v>#REF!</v>
      </c>
      <c r="G202" s="6" t="str">
        <f t="shared" si="34"/>
        <v/>
      </c>
      <c r="H202" s="6" t="str">
        <f t="shared" si="35"/>
        <v/>
      </c>
      <c r="I202" t="str">
        <f t="shared" si="36"/>
        <v/>
      </c>
      <c r="J202" t="str">
        <f t="shared" si="37"/>
        <v/>
      </c>
      <c r="K202">
        <f t="shared" si="38"/>
        <v>0</v>
      </c>
      <c r="L202" s="4">
        <f t="shared" si="39"/>
        <v>0</v>
      </c>
      <c r="M202">
        <f t="shared" si="40"/>
        <v>1</v>
      </c>
      <c r="N202">
        <f t="shared" si="41"/>
        <v>1</v>
      </c>
      <c r="O202">
        <f t="shared" si="42"/>
        <v>0</v>
      </c>
      <c r="P202">
        <f t="shared" si="43"/>
        <v>0</v>
      </c>
    </row>
    <row r="203" spans="1:16" x14ac:dyDescent="0.25">
      <c r="A203">
        <v>9164</v>
      </c>
      <c r="B203">
        <v>1390278953</v>
      </c>
      <c r="C203" t="s">
        <v>3</v>
      </c>
      <c r="D203" s="6">
        <f t="shared" si="33"/>
        <v>41660.19158564815</v>
      </c>
      <c r="E203" t="e">
        <f>_xlfn.IFNA(VLOOKUP(A203,#REF!,2,FALSE),"")</f>
        <v>#REF!</v>
      </c>
      <c r="F203" t="e">
        <f>_xlfn.IFNA(IF(VLOOKUP(A203,#REF!,2,FALSE)&gt;E203,VLOOKUP(A203,#REF!,2,FALSE),""),"")</f>
        <v>#REF!</v>
      </c>
      <c r="G203" s="6" t="str">
        <f t="shared" si="34"/>
        <v/>
      </c>
      <c r="H203" s="6" t="str">
        <f t="shared" si="35"/>
        <v/>
      </c>
      <c r="I203" t="str">
        <f t="shared" si="36"/>
        <v/>
      </c>
      <c r="J203" t="str">
        <f t="shared" si="37"/>
        <v/>
      </c>
      <c r="K203">
        <f t="shared" si="38"/>
        <v>0</v>
      </c>
      <c r="L203" s="4">
        <f t="shared" si="39"/>
        <v>0</v>
      </c>
      <c r="M203">
        <f t="shared" si="40"/>
        <v>1</v>
      </c>
      <c r="N203">
        <f t="shared" si="41"/>
        <v>1</v>
      </c>
      <c r="O203">
        <f t="shared" si="42"/>
        <v>0</v>
      </c>
      <c r="P203">
        <f t="shared" si="43"/>
        <v>0</v>
      </c>
    </row>
    <row r="204" spans="1:16" x14ac:dyDescent="0.25">
      <c r="A204">
        <v>7476</v>
      </c>
      <c r="B204">
        <v>1385923988</v>
      </c>
      <c r="C204" t="s">
        <v>3</v>
      </c>
      <c r="D204" s="6">
        <f t="shared" si="33"/>
        <v>41609.786898148144</v>
      </c>
      <c r="E204" t="e">
        <f>_xlfn.IFNA(VLOOKUP(A204,#REF!,2,FALSE),"")</f>
        <v>#REF!</v>
      </c>
      <c r="F204" t="e">
        <f>_xlfn.IFNA(IF(VLOOKUP(A204,#REF!,2,FALSE)&gt;E204,VLOOKUP(A204,#REF!,2,FALSE),""),"")</f>
        <v>#REF!</v>
      </c>
      <c r="G204" s="6" t="str">
        <f t="shared" si="34"/>
        <v/>
      </c>
      <c r="H204" s="6" t="str">
        <f t="shared" si="35"/>
        <v/>
      </c>
      <c r="I204" t="str">
        <f t="shared" si="36"/>
        <v/>
      </c>
      <c r="J204" t="str">
        <f t="shared" si="37"/>
        <v/>
      </c>
      <c r="K204">
        <f t="shared" si="38"/>
        <v>0</v>
      </c>
      <c r="L204" s="4">
        <f t="shared" si="39"/>
        <v>0</v>
      </c>
      <c r="M204">
        <f t="shared" si="40"/>
        <v>1</v>
      </c>
      <c r="N204">
        <f t="shared" si="41"/>
        <v>1</v>
      </c>
      <c r="O204">
        <f t="shared" si="42"/>
        <v>0</v>
      </c>
      <c r="P204">
        <f t="shared" si="43"/>
        <v>0</v>
      </c>
    </row>
    <row r="205" spans="1:16" x14ac:dyDescent="0.25">
      <c r="A205">
        <v>9425</v>
      </c>
      <c r="B205">
        <v>1390089625</v>
      </c>
      <c r="C205" t="s">
        <v>3</v>
      </c>
      <c r="D205" s="6">
        <f t="shared" si="33"/>
        <v>41658.000289351854</v>
      </c>
      <c r="E205" t="e">
        <f>_xlfn.IFNA(VLOOKUP(A205,#REF!,2,FALSE),"")</f>
        <v>#REF!</v>
      </c>
      <c r="F205" t="e">
        <f>_xlfn.IFNA(IF(VLOOKUP(A205,#REF!,2,FALSE)&gt;E205,VLOOKUP(A205,#REF!,2,FALSE),""),"")</f>
        <v>#REF!</v>
      </c>
      <c r="G205" s="6" t="str">
        <f t="shared" si="34"/>
        <v/>
      </c>
      <c r="H205" s="6" t="str">
        <f t="shared" si="35"/>
        <v/>
      </c>
      <c r="I205" t="str">
        <f t="shared" si="36"/>
        <v/>
      </c>
      <c r="J205" t="str">
        <f t="shared" si="37"/>
        <v/>
      </c>
      <c r="K205">
        <f t="shared" si="38"/>
        <v>0</v>
      </c>
      <c r="L205" s="4">
        <f t="shared" si="39"/>
        <v>0</v>
      </c>
      <c r="M205">
        <f t="shared" si="40"/>
        <v>1</v>
      </c>
      <c r="N205">
        <f t="shared" si="41"/>
        <v>1</v>
      </c>
      <c r="O205">
        <f t="shared" si="42"/>
        <v>0</v>
      </c>
      <c r="P205">
        <f t="shared" si="43"/>
        <v>0</v>
      </c>
    </row>
    <row r="206" spans="1:16" x14ac:dyDescent="0.25">
      <c r="A206">
        <v>6602</v>
      </c>
      <c r="B206">
        <v>1390069930</v>
      </c>
      <c r="C206" t="s">
        <v>3</v>
      </c>
      <c r="D206" s="6">
        <f t="shared" si="33"/>
        <v>41657.772337962961</v>
      </c>
      <c r="E206" t="e">
        <f>_xlfn.IFNA(VLOOKUP(A206,#REF!,2,FALSE),"")</f>
        <v>#REF!</v>
      </c>
      <c r="F206" t="e">
        <f>_xlfn.IFNA(IF(VLOOKUP(A206,#REF!,2,FALSE)&gt;E206,VLOOKUP(A206,#REF!,2,FALSE),""),"")</f>
        <v>#REF!</v>
      </c>
      <c r="G206" s="6" t="str">
        <f t="shared" si="34"/>
        <v/>
      </c>
      <c r="H206" s="6" t="str">
        <f t="shared" si="35"/>
        <v/>
      </c>
      <c r="I206" t="str">
        <f t="shared" si="36"/>
        <v/>
      </c>
      <c r="J206" t="str">
        <f t="shared" si="37"/>
        <v/>
      </c>
      <c r="K206">
        <f t="shared" si="38"/>
        <v>0</v>
      </c>
      <c r="L206" s="4">
        <f t="shared" si="39"/>
        <v>0</v>
      </c>
      <c r="M206">
        <f t="shared" si="40"/>
        <v>1</v>
      </c>
      <c r="N206">
        <f t="shared" si="41"/>
        <v>1</v>
      </c>
      <c r="O206">
        <f t="shared" si="42"/>
        <v>0</v>
      </c>
      <c r="P206">
        <f t="shared" si="43"/>
        <v>0</v>
      </c>
    </row>
    <row r="207" spans="1:16" x14ac:dyDescent="0.25">
      <c r="A207">
        <v>419</v>
      </c>
      <c r="B207">
        <v>1386356426</v>
      </c>
      <c r="C207" t="s">
        <v>3</v>
      </c>
      <c r="D207" s="6">
        <f t="shared" si="33"/>
        <v>41614.791967592595</v>
      </c>
      <c r="E207" t="e">
        <f>_xlfn.IFNA(VLOOKUP(A207,#REF!,2,FALSE),"")</f>
        <v>#REF!</v>
      </c>
      <c r="F207" t="e">
        <f>_xlfn.IFNA(IF(VLOOKUP(A207,#REF!,2,FALSE)&gt;E207,VLOOKUP(A207,#REF!,2,FALSE),""),"")</f>
        <v>#REF!</v>
      </c>
      <c r="G207" s="6" t="str">
        <f t="shared" si="34"/>
        <v/>
      </c>
      <c r="H207" s="6" t="str">
        <f t="shared" si="35"/>
        <v/>
      </c>
      <c r="I207" t="str">
        <f t="shared" si="36"/>
        <v/>
      </c>
      <c r="J207" t="str">
        <f t="shared" si="37"/>
        <v/>
      </c>
      <c r="K207">
        <f t="shared" si="38"/>
        <v>0</v>
      </c>
      <c r="L207" s="4">
        <f t="shared" si="39"/>
        <v>0</v>
      </c>
      <c r="M207">
        <f t="shared" si="40"/>
        <v>1</v>
      </c>
      <c r="N207">
        <f t="shared" si="41"/>
        <v>1</v>
      </c>
      <c r="O207">
        <f t="shared" si="42"/>
        <v>0</v>
      </c>
      <c r="P207">
        <f t="shared" si="43"/>
        <v>0</v>
      </c>
    </row>
    <row r="208" spans="1:16" x14ac:dyDescent="0.25">
      <c r="A208">
        <v>1456</v>
      </c>
      <c r="B208">
        <v>1389610178</v>
      </c>
      <c r="C208" t="s">
        <v>3</v>
      </c>
      <c r="D208" s="6">
        <f t="shared" si="33"/>
        <v>41652.45113425926</v>
      </c>
      <c r="E208" t="e">
        <f>_xlfn.IFNA(VLOOKUP(A208,#REF!,2,FALSE),"")</f>
        <v>#REF!</v>
      </c>
      <c r="F208" t="e">
        <f>_xlfn.IFNA(IF(VLOOKUP(A208,#REF!,2,FALSE)&gt;E208,VLOOKUP(A208,#REF!,2,FALSE),""),"")</f>
        <v>#REF!</v>
      </c>
      <c r="G208" s="6" t="str">
        <f t="shared" si="34"/>
        <v/>
      </c>
      <c r="H208" s="6" t="str">
        <f t="shared" si="35"/>
        <v/>
      </c>
      <c r="I208" t="str">
        <f t="shared" si="36"/>
        <v/>
      </c>
      <c r="J208" t="str">
        <f t="shared" si="37"/>
        <v/>
      </c>
      <c r="K208">
        <f t="shared" si="38"/>
        <v>0</v>
      </c>
      <c r="L208" s="4">
        <f t="shared" si="39"/>
        <v>0</v>
      </c>
      <c r="M208">
        <f t="shared" si="40"/>
        <v>1</v>
      </c>
      <c r="N208">
        <f t="shared" si="41"/>
        <v>1</v>
      </c>
      <c r="O208">
        <f t="shared" si="42"/>
        <v>0</v>
      </c>
      <c r="P208">
        <f t="shared" si="43"/>
        <v>0</v>
      </c>
    </row>
    <row r="209" spans="1:16" x14ac:dyDescent="0.25">
      <c r="A209">
        <v>8633</v>
      </c>
      <c r="B209">
        <v>1386023836</v>
      </c>
      <c r="C209" t="s">
        <v>3</v>
      </c>
      <c r="D209" s="6">
        <f t="shared" si="33"/>
        <v>41610.942546296297</v>
      </c>
      <c r="E209" t="e">
        <f>_xlfn.IFNA(VLOOKUP(A209,#REF!,2,FALSE),"")</f>
        <v>#REF!</v>
      </c>
      <c r="F209" t="e">
        <f>_xlfn.IFNA(IF(VLOOKUP(A209,#REF!,2,FALSE)&gt;E209,VLOOKUP(A209,#REF!,2,FALSE),""),"")</f>
        <v>#REF!</v>
      </c>
      <c r="G209" s="6" t="str">
        <f t="shared" si="34"/>
        <v/>
      </c>
      <c r="H209" s="6" t="str">
        <f t="shared" si="35"/>
        <v/>
      </c>
      <c r="I209" t="str">
        <f t="shared" si="36"/>
        <v/>
      </c>
      <c r="J209" t="str">
        <f t="shared" si="37"/>
        <v/>
      </c>
      <c r="K209">
        <f t="shared" si="38"/>
        <v>0</v>
      </c>
      <c r="L209" s="4">
        <f t="shared" si="39"/>
        <v>0</v>
      </c>
      <c r="M209">
        <f t="shared" si="40"/>
        <v>1</v>
      </c>
      <c r="N209">
        <f t="shared" si="41"/>
        <v>1</v>
      </c>
      <c r="O209">
        <f t="shared" si="42"/>
        <v>0</v>
      </c>
      <c r="P209">
        <f t="shared" si="43"/>
        <v>0</v>
      </c>
    </row>
    <row r="210" spans="1:16" x14ac:dyDescent="0.25">
      <c r="A210">
        <v>3657</v>
      </c>
      <c r="B210">
        <v>1390145315</v>
      </c>
      <c r="C210" t="s">
        <v>3</v>
      </c>
      <c r="D210" s="6">
        <f t="shared" si="33"/>
        <v>41658.644849537035</v>
      </c>
      <c r="E210" t="e">
        <f>_xlfn.IFNA(VLOOKUP(A210,#REF!,2,FALSE),"")</f>
        <v>#REF!</v>
      </c>
      <c r="F210" t="e">
        <f>_xlfn.IFNA(IF(VLOOKUP(A210,#REF!,2,FALSE)&gt;E210,VLOOKUP(A210,#REF!,2,FALSE),""),"")</f>
        <v>#REF!</v>
      </c>
      <c r="G210" s="6" t="str">
        <f t="shared" si="34"/>
        <v/>
      </c>
      <c r="H210" s="6" t="str">
        <f t="shared" si="35"/>
        <v/>
      </c>
      <c r="I210" t="str">
        <f t="shared" si="36"/>
        <v/>
      </c>
      <c r="J210" t="str">
        <f t="shared" si="37"/>
        <v/>
      </c>
      <c r="K210">
        <f t="shared" si="38"/>
        <v>0</v>
      </c>
      <c r="L210" s="4">
        <f t="shared" si="39"/>
        <v>0</v>
      </c>
      <c r="M210">
        <f t="shared" si="40"/>
        <v>1</v>
      </c>
      <c r="N210">
        <f t="shared" si="41"/>
        <v>1</v>
      </c>
      <c r="O210">
        <f t="shared" si="42"/>
        <v>0</v>
      </c>
      <c r="P210">
        <f t="shared" si="43"/>
        <v>0</v>
      </c>
    </row>
    <row r="211" spans="1:16" x14ac:dyDescent="0.25">
      <c r="A211">
        <v>102</v>
      </c>
      <c r="B211">
        <v>1390326613</v>
      </c>
      <c r="C211" t="s">
        <v>3</v>
      </c>
      <c r="D211" s="6">
        <f t="shared" si="33"/>
        <v>41660.743206018517</v>
      </c>
      <c r="E211" t="e">
        <f>_xlfn.IFNA(VLOOKUP(A211,#REF!,2,FALSE),"")</f>
        <v>#REF!</v>
      </c>
      <c r="F211" t="e">
        <f>_xlfn.IFNA(IF(VLOOKUP(A211,#REF!,2,FALSE)&gt;E211,VLOOKUP(A211,#REF!,2,FALSE),""),"")</f>
        <v>#REF!</v>
      </c>
      <c r="G211" s="6" t="str">
        <f t="shared" si="34"/>
        <v/>
      </c>
      <c r="H211" s="6" t="str">
        <f t="shared" si="35"/>
        <v/>
      </c>
      <c r="I211" t="str">
        <f t="shared" si="36"/>
        <v/>
      </c>
      <c r="J211" t="str">
        <f t="shared" si="37"/>
        <v/>
      </c>
      <c r="K211">
        <f t="shared" si="38"/>
        <v>0</v>
      </c>
      <c r="L211" s="4">
        <f t="shared" si="39"/>
        <v>0</v>
      </c>
      <c r="M211">
        <f t="shared" si="40"/>
        <v>1</v>
      </c>
      <c r="N211">
        <f t="shared" si="41"/>
        <v>1</v>
      </c>
      <c r="O211">
        <f t="shared" si="42"/>
        <v>0</v>
      </c>
      <c r="P211">
        <f t="shared" si="43"/>
        <v>0</v>
      </c>
    </row>
    <row r="212" spans="1:16" x14ac:dyDescent="0.25">
      <c r="A212">
        <v>5017</v>
      </c>
      <c r="B212">
        <v>1391171365</v>
      </c>
      <c r="C212" t="s">
        <v>3</v>
      </c>
      <c r="D212" s="6">
        <f t="shared" si="33"/>
        <v>41670.520428240743</v>
      </c>
      <c r="E212" t="e">
        <f>_xlfn.IFNA(VLOOKUP(A212,#REF!,2,FALSE),"")</f>
        <v>#REF!</v>
      </c>
      <c r="F212" t="e">
        <f>_xlfn.IFNA(IF(VLOOKUP(A212,#REF!,2,FALSE)&gt;E212,VLOOKUP(A212,#REF!,2,FALSE),""),"")</f>
        <v>#REF!</v>
      </c>
      <c r="G212" s="6" t="str">
        <f t="shared" si="34"/>
        <v/>
      </c>
      <c r="H212" s="6" t="str">
        <f t="shared" si="35"/>
        <v/>
      </c>
      <c r="I212" t="str">
        <f t="shared" si="36"/>
        <v/>
      </c>
      <c r="J212" t="str">
        <f t="shared" si="37"/>
        <v/>
      </c>
      <c r="K212">
        <f t="shared" si="38"/>
        <v>0</v>
      </c>
      <c r="L212" s="4">
        <f t="shared" si="39"/>
        <v>0</v>
      </c>
      <c r="M212">
        <f t="shared" si="40"/>
        <v>1</v>
      </c>
      <c r="N212">
        <f t="shared" si="41"/>
        <v>1</v>
      </c>
      <c r="O212">
        <f t="shared" si="42"/>
        <v>0</v>
      </c>
      <c r="P212">
        <f t="shared" si="43"/>
        <v>0</v>
      </c>
    </row>
    <row r="213" spans="1:16" x14ac:dyDescent="0.25">
      <c r="A213">
        <v>5515</v>
      </c>
      <c r="B213">
        <v>1390342600</v>
      </c>
      <c r="C213" t="s">
        <v>3</v>
      </c>
      <c r="D213" s="6">
        <f t="shared" si="33"/>
        <v>41660.928240740745</v>
      </c>
      <c r="E213" t="e">
        <f>_xlfn.IFNA(VLOOKUP(A213,#REF!,2,FALSE),"")</f>
        <v>#REF!</v>
      </c>
      <c r="F213" t="e">
        <f>_xlfn.IFNA(IF(VLOOKUP(A213,#REF!,2,FALSE)&gt;E213,VLOOKUP(A213,#REF!,2,FALSE),""),"")</f>
        <v>#REF!</v>
      </c>
      <c r="G213" s="6" t="str">
        <f t="shared" si="34"/>
        <v/>
      </c>
      <c r="H213" s="6" t="str">
        <f t="shared" si="35"/>
        <v/>
      </c>
      <c r="I213" t="str">
        <f t="shared" si="36"/>
        <v/>
      </c>
      <c r="J213" t="str">
        <f t="shared" si="37"/>
        <v/>
      </c>
      <c r="K213">
        <f t="shared" si="38"/>
        <v>0</v>
      </c>
      <c r="L213" s="4">
        <f t="shared" si="39"/>
        <v>0</v>
      </c>
      <c r="M213">
        <f t="shared" si="40"/>
        <v>1</v>
      </c>
      <c r="N213">
        <f t="shared" si="41"/>
        <v>1</v>
      </c>
      <c r="O213">
        <f t="shared" si="42"/>
        <v>0</v>
      </c>
      <c r="P213">
        <f t="shared" si="43"/>
        <v>0</v>
      </c>
    </row>
    <row r="214" spans="1:16" x14ac:dyDescent="0.25">
      <c r="A214">
        <v>6491</v>
      </c>
      <c r="B214">
        <v>1385928829</v>
      </c>
      <c r="C214" t="s">
        <v>3</v>
      </c>
      <c r="D214" s="6">
        <f t="shared" si="33"/>
        <v>41609.842928240738</v>
      </c>
      <c r="E214" t="e">
        <f>_xlfn.IFNA(VLOOKUP(A214,#REF!,2,FALSE),"")</f>
        <v>#REF!</v>
      </c>
      <c r="F214" t="e">
        <f>_xlfn.IFNA(IF(VLOOKUP(A214,#REF!,2,FALSE)&gt;E214,VLOOKUP(A214,#REF!,2,FALSE),""),"")</f>
        <v>#REF!</v>
      </c>
      <c r="G214" s="6" t="str">
        <f t="shared" si="34"/>
        <v/>
      </c>
      <c r="H214" s="6" t="str">
        <f t="shared" si="35"/>
        <v/>
      </c>
      <c r="I214" t="str">
        <f t="shared" si="36"/>
        <v/>
      </c>
      <c r="J214" t="str">
        <f t="shared" si="37"/>
        <v/>
      </c>
      <c r="K214">
        <f t="shared" si="38"/>
        <v>0</v>
      </c>
      <c r="L214" s="4">
        <f t="shared" si="39"/>
        <v>0</v>
      </c>
      <c r="M214">
        <f t="shared" si="40"/>
        <v>1</v>
      </c>
      <c r="N214">
        <f t="shared" si="41"/>
        <v>1</v>
      </c>
      <c r="O214">
        <f t="shared" si="42"/>
        <v>0</v>
      </c>
      <c r="P214">
        <f t="shared" si="43"/>
        <v>0</v>
      </c>
    </row>
    <row r="215" spans="1:16" x14ac:dyDescent="0.25">
      <c r="A215">
        <v>7988</v>
      </c>
      <c r="B215">
        <v>1387645469</v>
      </c>
      <c r="C215" t="s">
        <v>3</v>
      </c>
      <c r="D215" s="6">
        <f t="shared" si="33"/>
        <v>41629.711446759262</v>
      </c>
      <c r="E215" t="e">
        <f>_xlfn.IFNA(VLOOKUP(A215,#REF!,2,FALSE),"")</f>
        <v>#REF!</v>
      </c>
      <c r="F215" t="e">
        <f>_xlfn.IFNA(IF(VLOOKUP(A215,#REF!,2,FALSE)&gt;E215,VLOOKUP(A215,#REF!,2,FALSE),""),"")</f>
        <v>#REF!</v>
      </c>
      <c r="G215" s="6" t="str">
        <f t="shared" si="34"/>
        <v/>
      </c>
      <c r="H215" s="6" t="str">
        <f t="shared" si="35"/>
        <v/>
      </c>
      <c r="I215" t="str">
        <f t="shared" si="36"/>
        <v/>
      </c>
      <c r="J215" t="str">
        <f t="shared" si="37"/>
        <v/>
      </c>
      <c r="K215">
        <f t="shared" si="38"/>
        <v>0</v>
      </c>
      <c r="L215" s="4">
        <f t="shared" si="39"/>
        <v>0</v>
      </c>
      <c r="M215">
        <f t="shared" si="40"/>
        <v>1</v>
      </c>
      <c r="N215">
        <f t="shared" si="41"/>
        <v>1</v>
      </c>
      <c r="O215">
        <f t="shared" si="42"/>
        <v>0</v>
      </c>
      <c r="P215">
        <f t="shared" si="43"/>
        <v>0</v>
      </c>
    </row>
    <row r="216" spans="1:16" x14ac:dyDescent="0.25">
      <c r="A216">
        <v>6136</v>
      </c>
      <c r="B216">
        <v>1390440647</v>
      </c>
      <c r="C216" t="s">
        <v>3</v>
      </c>
      <c r="D216" s="6">
        <f t="shared" si="33"/>
        <v>41662.063043981485</v>
      </c>
      <c r="E216" t="e">
        <f>_xlfn.IFNA(VLOOKUP(A216,#REF!,2,FALSE),"")</f>
        <v>#REF!</v>
      </c>
      <c r="F216" t="e">
        <f>_xlfn.IFNA(IF(VLOOKUP(A216,#REF!,2,FALSE)&gt;E216,VLOOKUP(A216,#REF!,2,FALSE),""),"")</f>
        <v>#REF!</v>
      </c>
      <c r="G216" s="6" t="str">
        <f t="shared" si="34"/>
        <v/>
      </c>
      <c r="H216" s="6" t="str">
        <f t="shared" si="35"/>
        <v/>
      </c>
      <c r="I216" t="str">
        <f t="shared" si="36"/>
        <v/>
      </c>
      <c r="J216" t="str">
        <f t="shared" si="37"/>
        <v/>
      </c>
      <c r="K216">
        <f t="shared" si="38"/>
        <v>0</v>
      </c>
      <c r="L216" s="4">
        <f t="shared" si="39"/>
        <v>0</v>
      </c>
      <c r="M216">
        <f t="shared" si="40"/>
        <v>1</v>
      </c>
      <c r="N216">
        <f t="shared" si="41"/>
        <v>1</v>
      </c>
      <c r="O216">
        <f t="shared" si="42"/>
        <v>0</v>
      </c>
      <c r="P216">
        <f t="shared" si="43"/>
        <v>0</v>
      </c>
    </row>
    <row r="217" spans="1:16" x14ac:dyDescent="0.25">
      <c r="A217">
        <v>4386</v>
      </c>
      <c r="B217">
        <v>1390862196</v>
      </c>
      <c r="C217" t="s">
        <v>3</v>
      </c>
      <c r="D217" s="6">
        <f t="shared" si="33"/>
        <v>41666.942083333335</v>
      </c>
      <c r="E217" t="e">
        <f>_xlfn.IFNA(VLOOKUP(A217,#REF!,2,FALSE),"")</f>
        <v>#REF!</v>
      </c>
      <c r="F217" t="e">
        <f>_xlfn.IFNA(IF(VLOOKUP(A217,#REF!,2,FALSE)&gt;E217,VLOOKUP(A217,#REF!,2,FALSE),""),"")</f>
        <v>#REF!</v>
      </c>
      <c r="G217" s="6" t="str">
        <f t="shared" si="34"/>
        <v/>
      </c>
      <c r="H217" s="6" t="str">
        <f t="shared" si="35"/>
        <v/>
      </c>
      <c r="I217" t="str">
        <f t="shared" si="36"/>
        <v/>
      </c>
      <c r="J217" t="str">
        <f t="shared" si="37"/>
        <v/>
      </c>
      <c r="K217">
        <f t="shared" si="38"/>
        <v>0</v>
      </c>
      <c r="L217" s="4">
        <f t="shared" si="39"/>
        <v>0</v>
      </c>
      <c r="M217">
        <f t="shared" si="40"/>
        <v>1</v>
      </c>
      <c r="N217">
        <f t="shared" si="41"/>
        <v>1</v>
      </c>
      <c r="O217">
        <f t="shared" si="42"/>
        <v>0</v>
      </c>
      <c r="P217">
        <f t="shared" si="43"/>
        <v>0</v>
      </c>
    </row>
    <row r="218" spans="1:16" x14ac:dyDescent="0.25">
      <c r="A218">
        <v>7114</v>
      </c>
      <c r="B218">
        <v>1390013331</v>
      </c>
      <c r="C218" t="s">
        <v>3</v>
      </c>
      <c r="D218" s="6">
        <f t="shared" si="33"/>
        <v>41657.117256944446</v>
      </c>
      <c r="E218" t="e">
        <f>_xlfn.IFNA(VLOOKUP(A218,#REF!,2,FALSE),"")</f>
        <v>#REF!</v>
      </c>
      <c r="F218" t="e">
        <f>_xlfn.IFNA(IF(VLOOKUP(A218,#REF!,2,FALSE)&gt;E218,VLOOKUP(A218,#REF!,2,FALSE),""),"")</f>
        <v>#REF!</v>
      </c>
      <c r="G218" s="6" t="str">
        <f t="shared" si="34"/>
        <v/>
      </c>
      <c r="H218" s="6" t="str">
        <f t="shared" si="35"/>
        <v/>
      </c>
      <c r="I218" t="str">
        <f t="shared" si="36"/>
        <v/>
      </c>
      <c r="J218" t="str">
        <f t="shared" si="37"/>
        <v/>
      </c>
      <c r="K218">
        <f t="shared" si="38"/>
        <v>0</v>
      </c>
      <c r="L218" s="4">
        <f t="shared" si="39"/>
        <v>0</v>
      </c>
      <c r="M218">
        <f t="shared" si="40"/>
        <v>1</v>
      </c>
      <c r="N218">
        <f t="shared" si="41"/>
        <v>1</v>
      </c>
      <c r="O218">
        <f t="shared" si="42"/>
        <v>0</v>
      </c>
      <c r="P218">
        <f t="shared" si="43"/>
        <v>0</v>
      </c>
    </row>
    <row r="219" spans="1:16" x14ac:dyDescent="0.25">
      <c r="A219">
        <v>3815</v>
      </c>
      <c r="B219">
        <v>1390675773</v>
      </c>
      <c r="C219" t="s">
        <v>3</v>
      </c>
      <c r="D219" s="6">
        <f t="shared" si="33"/>
        <v>41664.784409722226</v>
      </c>
      <c r="E219" t="e">
        <f>_xlfn.IFNA(VLOOKUP(A219,#REF!,2,FALSE),"")</f>
        <v>#REF!</v>
      </c>
      <c r="F219" t="e">
        <f>_xlfn.IFNA(IF(VLOOKUP(A219,#REF!,2,FALSE)&gt;E219,VLOOKUP(A219,#REF!,2,FALSE),""),"")</f>
        <v>#REF!</v>
      </c>
      <c r="G219" s="6" t="str">
        <f t="shared" si="34"/>
        <v/>
      </c>
      <c r="H219" s="6" t="str">
        <f t="shared" si="35"/>
        <v/>
      </c>
      <c r="I219" t="str">
        <f t="shared" si="36"/>
        <v/>
      </c>
      <c r="J219" t="str">
        <f t="shared" si="37"/>
        <v/>
      </c>
      <c r="K219">
        <f t="shared" si="38"/>
        <v>0</v>
      </c>
      <c r="L219" s="4">
        <f t="shared" si="39"/>
        <v>0</v>
      </c>
      <c r="M219">
        <f t="shared" si="40"/>
        <v>1</v>
      </c>
      <c r="N219">
        <f t="shared" si="41"/>
        <v>1</v>
      </c>
      <c r="O219">
        <f t="shared" si="42"/>
        <v>0</v>
      </c>
      <c r="P219">
        <f t="shared" si="43"/>
        <v>0</v>
      </c>
    </row>
    <row r="220" spans="1:16" x14ac:dyDescent="0.25">
      <c r="A220">
        <v>2646</v>
      </c>
      <c r="B220">
        <v>1388249615</v>
      </c>
      <c r="C220" t="s">
        <v>3</v>
      </c>
      <c r="D220" s="6">
        <f t="shared" si="33"/>
        <v>41636.703877314816</v>
      </c>
      <c r="E220" t="e">
        <f>_xlfn.IFNA(VLOOKUP(A220,#REF!,2,FALSE),"")</f>
        <v>#REF!</v>
      </c>
      <c r="F220" t="e">
        <f>_xlfn.IFNA(IF(VLOOKUP(A220,#REF!,2,FALSE)&gt;E220,VLOOKUP(A220,#REF!,2,FALSE),""),"")</f>
        <v>#REF!</v>
      </c>
      <c r="G220" s="6" t="str">
        <f t="shared" si="34"/>
        <v/>
      </c>
      <c r="H220" s="6" t="str">
        <f t="shared" si="35"/>
        <v/>
      </c>
      <c r="I220" t="str">
        <f t="shared" si="36"/>
        <v/>
      </c>
      <c r="J220" t="str">
        <f t="shared" si="37"/>
        <v/>
      </c>
      <c r="K220">
        <f t="shared" si="38"/>
        <v>0</v>
      </c>
      <c r="L220" s="4">
        <f t="shared" si="39"/>
        <v>0</v>
      </c>
      <c r="M220">
        <f t="shared" si="40"/>
        <v>1</v>
      </c>
      <c r="N220">
        <f t="shared" si="41"/>
        <v>1</v>
      </c>
      <c r="O220">
        <f t="shared" si="42"/>
        <v>0</v>
      </c>
      <c r="P220">
        <f t="shared" si="43"/>
        <v>0</v>
      </c>
    </row>
    <row r="221" spans="1:16" x14ac:dyDescent="0.25">
      <c r="A221">
        <v>5527</v>
      </c>
      <c r="B221">
        <v>1388767123</v>
      </c>
      <c r="C221" t="s">
        <v>3</v>
      </c>
      <c r="D221" s="6">
        <f t="shared" si="33"/>
        <v>41642.693553240737</v>
      </c>
      <c r="E221" t="e">
        <f>_xlfn.IFNA(VLOOKUP(A221,#REF!,2,FALSE),"")</f>
        <v>#REF!</v>
      </c>
      <c r="F221" t="e">
        <f>_xlfn.IFNA(IF(VLOOKUP(A221,#REF!,2,FALSE)&gt;E221,VLOOKUP(A221,#REF!,2,FALSE),""),"")</f>
        <v>#REF!</v>
      </c>
      <c r="G221" s="6" t="str">
        <f t="shared" si="34"/>
        <v/>
      </c>
      <c r="H221" s="6" t="str">
        <f t="shared" si="35"/>
        <v/>
      </c>
      <c r="I221" t="str">
        <f t="shared" si="36"/>
        <v/>
      </c>
      <c r="J221" t="str">
        <f t="shared" si="37"/>
        <v/>
      </c>
      <c r="K221">
        <f t="shared" si="38"/>
        <v>0</v>
      </c>
      <c r="L221" s="4">
        <f t="shared" si="39"/>
        <v>0</v>
      </c>
      <c r="M221">
        <f t="shared" si="40"/>
        <v>1</v>
      </c>
      <c r="N221">
        <f t="shared" si="41"/>
        <v>1</v>
      </c>
      <c r="O221">
        <f t="shared" si="42"/>
        <v>0</v>
      </c>
      <c r="P221">
        <f t="shared" si="43"/>
        <v>0</v>
      </c>
    </row>
    <row r="222" spans="1:16" x14ac:dyDescent="0.25">
      <c r="A222">
        <v>6344</v>
      </c>
      <c r="B222">
        <v>1390185124</v>
      </c>
      <c r="C222" t="s">
        <v>3</v>
      </c>
      <c r="D222" s="6">
        <f t="shared" si="33"/>
        <v>41659.10560185185</v>
      </c>
      <c r="E222" t="e">
        <f>_xlfn.IFNA(VLOOKUP(A222,#REF!,2,FALSE),"")</f>
        <v>#REF!</v>
      </c>
      <c r="F222" t="e">
        <f>_xlfn.IFNA(IF(VLOOKUP(A222,#REF!,2,FALSE)&gt;E222,VLOOKUP(A222,#REF!,2,FALSE),""),"")</f>
        <v>#REF!</v>
      </c>
      <c r="G222" s="6" t="str">
        <f t="shared" si="34"/>
        <v/>
      </c>
      <c r="H222" s="6" t="str">
        <f t="shared" si="35"/>
        <v/>
      </c>
      <c r="I222" t="str">
        <f t="shared" si="36"/>
        <v/>
      </c>
      <c r="J222" t="str">
        <f t="shared" si="37"/>
        <v/>
      </c>
      <c r="K222">
        <f t="shared" si="38"/>
        <v>0</v>
      </c>
      <c r="L222" s="4">
        <f t="shared" si="39"/>
        <v>0</v>
      </c>
      <c r="M222">
        <f t="shared" si="40"/>
        <v>1</v>
      </c>
      <c r="N222">
        <f t="shared" si="41"/>
        <v>1</v>
      </c>
      <c r="O222">
        <f t="shared" si="42"/>
        <v>0</v>
      </c>
      <c r="P222">
        <f t="shared" si="43"/>
        <v>0</v>
      </c>
    </row>
    <row r="223" spans="1:16" x14ac:dyDescent="0.25">
      <c r="A223">
        <v>4663</v>
      </c>
      <c r="B223">
        <v>1390156156</v>
      </c>
      <c r="C223" t="s">
        <v>3</v>
      </c>
      <c r="D223" s="6">
        <f t="shared" si="33"/>
        <v>41658.770324074074</v>
      </c>
      <c r="E223" t="e">
        <f>_xlfn.IFNA(VLOOKUP(A223,#REF!,2,FALSE),"")</f>
        <v>#REF!</v>
      </c>
      <c r="F223" t="e">
        <f>_xlfn.IFNA(IF(VLOOKUP(A223,#REF!,2,FALSE)&gt;E223,VLOOKUP(A223,#REF!,2,FALSE),""),"")</f>
        <v>#REF!</v>
      </c>
      <c r="G223" s="6" t="str">
        <f t="shared" si="34"/>
        <v/>
      </c>
      <c r="H223" s="6" t="str">
        <f t="shared" si="35"/>
        <v/>
      </c>
      <c r="I223" t="str">
        <f t="shared" si="36"/>
        <v/>
      </c>
      <c r="J223" t="str">
        <f t="shared" si="37"/>
        <v/>
      </c>
      <c r="K223">
        <f t="shared" si="38"/>
        <v>0</v>
      </c>
      <c r="L223" s="4">
        <f t="shared" si="39"/>
        <v>0</v>
      </c>
      <c r="M223">
        <f t="shared" si="40"/>
        <v>1</v>
      </c>
      <c r="N223">
        <f t="shared" si="41"/>
        <v>1</v>
      </c>
      <c r="O223">
        <f t="shared" si="42"/>
        <v>0</v>
      </c>
      <c r="P223">
        <f t="shared" si="43"/>
        <v>0</v>
      </c>
    </row>
    <row r="224" spans="1:16" x14ac:dyDescent="0.25">
      <c r="A224">
        <v>2750</v>
      </c>
      <c r="B224">
        <v>1389107970</v>
      </c>
      <c r="C224" t="s">
        <v>3</v>
      </c>
      <c r="D224" s="6">
        <f t="shared" si="33"/>
        <v>41646.638541666667</v>
      </c>
      <c r="E224" t="e">
        <f>_xlfn.IFNA(VLOOKUP(A224,#REF!,2,FALSE),"")</f>
        <v>#REF!</v>
      </c>
      <c r="F224" t="e">
        <f>_xlfn.IFNA(IF(VLOOKUP(A224,#REF!,2,FALSE)&gt;E224,VLOOKUP(A224,#REF!,2,FALSE),""),"")</f>
        <v>#REF!</v>
      </c>
      <c r="G224" s="6" t="str">
        <f t="shared" si="34"/>
        <v/>
      </c>
      <c r="H224" s="6" t="str">
        <f t="shared" si="35"/>
        <v/>
      </c>
      <c r="I224" t="str">
        <f t="shared" si="36"/>
        <v/>
      </c>
      <c r="J224" t="str">
        <f t="shared" si="37"/>
        <v/>
      </c>
      <c r="K224">
        <f t="shared" si="38"/>
        <v>0</v>
      </c>
      <c r="L224" s="4">
        <f t="shared" si="39"/>
        <v>0</v>
      </c>
      <c r="M224">
        <f t="shared" si="40"/>
        <v>1</v>
      </c>
      <c r="N224">
        <f t="shared" si="41"/>
        <v>1</v>
      </c>
      <c r="O224">
        <f t="shared" si="42"/>
        <v>0</v>
      </c>
      <c r="P224">
        <f t="shared" si="43"/>
        <v>0</v>
      </c>
    </row>
    <row r="225" spans="1:16" x14ac:dyDescent="0.25">
      <c r="A225">
        <v>7589</v>
      </c>
      <c r="B225">
        <v>1390767071</v>
      </c>
      <c r="C225" t="s">
        <v>3</v>
      </c>
      <c r="D225" s="6">
        <f t="shared" si="33"/>
        <v>41665.841099537036</v>
      </c>
      <c r="E225" t="e">
        <f>_xlfn.IFNA(VLOOKUP(A225,#REF!,2,FALSE),"")</f>
        <v>#REF!</v>
      </c>
      <c r="F225" t="e">
        <f>_xlfn.IFNA(IF(VLOOKUP(A225,#REF!,2,FALSE)&gt;E225,VLOOKUP(A225,#REF!,2,FALSE),""),"")</f>
        <v>#REF!</v>
      </c>
      <c r="G225" s="6" t="str">
        <f t="shared" si="34"/>
        <v/>
      </c>
      <c r="H225" s="6" t="str">
        <f t="shared" si="35"/>
        <v/>
      </c>
      <c r="I225" t="str">
        <f t="shared" si="36"/>
        <v/>
      </c>
      <c r="J225" t="str">
        <f t="shared" si="37"/>
        <v/>
      </c>
      <c r="K225">
        <f t="shared" si="38"/>
        <v>0</v>
      </c>
      <c r="L225" s="4">
        <f t="shared" si="39"/>
        <v>0</v>
      </c>
      <c r="M225">
        <f t="shared" si="40"/>
        <v>1</v>
      </c>
      <c r="N225">
        <f t="shared" si="41"/>
        <v>1</v>
      </c>
      <c r="O225">
        <f t="shared" si="42"/>
        <v>0</v>
      </c>
      <c r="P225">
        <f t="shared" si="43"/>
        <v>0</v>
      </c>
    </row>
    <row r="226" spans="1:16" x14ac:dyDescent="0.25">
      <c r="A226">
        <v>2438</v>
      </c>
      <c r="B226">
        <v>1390209345</v>
      </c>
      <c r="C226" t="s">
        <v>3</v>
      </c>
      <c r="D226" s="6">
        <f t="shared" si="33"/>
        <v>41659.385937500003</v>
      </c>
      <c r="E226" t="e">
        <f>_xlfn.IFNA(VLOOKUP(A226,#REF!,2,FALSE),"")</f>
        <v>#REF!</v>
      </c>
      <c r="F226" t="e">
        <f>_xlfn.IFNA(IF(VLOOKUP(A226,#REF!,2,FALSE)&gt;E226,VLOOKUP(A226,#REF!,2,FALSE),""),"")</f>
        <v>#REF!</v>
      </c>
      <c r="G226" s="6" t="str">
        <f t="shared" si="34"/>
        <v/>
      </c>
      <c r="H226" s="6" t="str">
        <f t="shared" si="35"/>
        <v/>
      </c>
      <c r="I226" t="str">
        <f t="shared" si="36"/>
        <v/>
      </c>
      <c r="J226" t="str">
        <f t="shared" si="37"/>
        <v/>
      </c>
      <c r="K226">
        <f t="shared" si="38"/>
        <v>0</v>
      </c>
      <c r="L226" s="4">
        <f t="shared" si="39"/>
        <v>0</v>
      </c>
      <c r="M226">
        <f t="shared" si="40"/>
        <v>1</v>
      </c>
      <c r="N226">
        <f t="shared" si="41"/>
        <v>1</v>
      </c>
      <c r="O226">
        <f t="shared" si="42"/>
        <v>0</v>
      </c>
      <c r="P226">
        <f t="shared" si="43"/>
        <v>0</v>
      </c>
    </row>
    <row r="227" spans="1:16" x14ac:dyDescent="0.25">
      <c r="A227">
        <v>9107</v>
      </c>
      <c r="B227">
        <v>1390761443</v>
      </c>
      <c r="C227" t="s">
        <v>3</v>
      </c>
      <c r="D227" s="6">
        <f t="shared" si="33"/>
        <v>41665.775960648149</v>
      </c>
      <c r="E227" t="e">
        <f>_xlfn.IFNA(VLOOKUP(A227,#REF!,2,FALSE),"")</f>
        <v>#REF!</v>
      </c>
      <c r="F227" t="e">
        <f>_xlfn.IFNA(IF(VLOOKUP(A227,#REF!,2,FALSE)&gt;E227,VLOOKUP(A227,#REF!,2,FALSE),""),"")</f>
        <v>#REF!</v>
      </c>
      <c r="G227" s="6" t="str">
        <f t="shared" si="34"/>
        <v/>
      </c>
      <c r="H227" s="6" t="str">
        <f t="shared" si="35"/>
        <v/>
      </c>
      <c r="I227" t="str">
        <f t="shared" si="36"/>
        <v/>
      </c>
      <c r="J227" t="str">
        <f t="shared" si="37"/>
        <v/>
      </c>
      <c r="K227">
        <f t="shared" si="38"/>
        <v>0</v>
      </c>
      <c r="L227" s="4">
        <f t="shared" si="39"/>
        <v>0</v>
      </c>
      <c r="M227">
        <f t="shared" si="40"/>
        <v>1</v>
      </c>
      <c r="N227">
        <f t="shared" si="41"/>
        <v>1</v>
      </c>
      <c r="O227">
        <f t="shared" si="42"/>
        <v>0</v>
      </c>
      <c r="P227">
        <f t="shared" si="43"/>
        <v>0</v>
      </c>
    </row>
    <row r="228" spans="1:16" x14ac:dyDescent="0.25">
      <c r="A228">
        <v>58</v>
      </c>
      <c r="B228">
        <v>1390076982</v>
      </c>
      <c r="C228" t="s">
        <v>3</v>
      </c>
      <c r="D228" s="6">
        <f t="shared" si="33"/>
        <v>41657.853958333333</v>
      </c>
      <c r="E228" t="e">
        <f>_xlfn.IFNA(VLOOKUP(A228,#REF!,2,FALSE),"")</f>
        <v>#REF!</v>
      </c>
      <c r="F228" t="e">
        <f>_xlfn.IFNA(IF(VLOOKUP(A228,#REF!,2,FALSE)&gt;E228,VLOOKUP(A228,#REF!,2,FALSE),""),"")</f>
        <v>#REF!</v>
      </c>
      <c r="G228" s="6" t="str">
        <f t="shared" si="34"/>
        <v/>
      </c>
      <c r="H228" s="6" t="str">
        <f t="shared" si="35"/>
        <v/>
      </c>
      <c r="I228" t="str">
        <f t="shared" si="36"/>
        <v/>
      </c>
      <c r="J228" t="str">
        <f t="shared" si="37"/>
        <v/>
      </c>
      <c r="K228">
        <f t="shared" si="38"/>
        <v>0</v>
      </c>
      <c r="L228" s="4">
        <f t="shared" si="39"/>
        <v>0</v>
      </c>
      <c r="M228">
        <f t="shared" si="40"/>
        <v>1</v>
      </c>
      <c r="N228">
        <f t="shared" si="41"/>
        <v>1</v>
      </c>
      <c r="O228">
        <f t="shared" si="42"/>
        <v>0</v>
      </c>
      <c r="P228">
        <f t="shared" si="43"/>
        <v>0</v>
      </c>
    </row>
    <row r="229" spans="1:16" x14ac:dyDescent="0.25">
      <c r="A229">
        <v>3107</v>
      </c>
      <c r="B229">
        <v>1389130208</v>
      </c>
      <c r="C229" t="s">
        <v>3</v>
      </c>
      <c r="D229" s="6">
        <f t="shared" si="33"/>
        <v>41646.895925925928</v>
      </c>
      <c r="E229" t="e">
        <f>_xlfn.IFNA(VLOOKUP(A229,#REF!,2,FALSE),"")</f>
        <v>#REF!</v>
      </c>
      <c r="F229" t="e">
        <f>_xlfn.IFNA(IF(VLOOKUP(A229,#REF!,2,FALSE)&gt;E229,VLOOKUP(A229,#REF!,2,FALSE),""),"")</f>
        <v>#REF!</v>
      </c>
      <c r="G229" s="6" t="str">
        <f t="shared" si="34"/>
        <v/>
      </c>
      <c r="H229" s="6" t="str">
        <f t="shared" si="35"/>
        <v/>
      </c>
      <c r="I229" t="str">
        <f t="shared" si="36"/>
        <v/>
      </c>
      <c r="J229" t="str">
        <f t="shared" si="37"/>
        <v/>
      </c>
      <c r="K229">
        <f t="shared" si="38"/>
        <v>0</v>
      </c>
      <c r="L229" s="4">
        <f t="shared" si="39"/>
        <v>0</v>
      </c>
      <c r="M229">
        <f t="shared" si="40"/>
        <v>1</v>
      </c>
      <c r="N229">
        <f t="shared" si="41"/>
        <v>1</v>
      </c>
      <c r="O229">
        <f t="shared" si="42"/>
        <v>0</v>
      </c>
      <c r="P229">
        <f t="shared" si="43"/>
        <v>0</v>
      </c>
    </row>
    <row r="230" spans="1:16" x14ac:dyDescent="0.25">
      <c r="A230">
        <v>1386</v>
      </c>
      <c r="B230">
        <v>1389961457</v>
      </c>
      <c r="C230" t="s">
        <v>3</v>
      </c>
      <c r="D230" s="6">
        <f t="shared" si="33"/>
        <v>41656.516863425924</v>
      </c>
      <c r="E230" t="e">
        <f>_xlfn.IFNA(VLOOKUP(A230,#REF!,2,FALSE),"")</f>
        <v>#REF!</v>
      </c>
      <c r="F230" t="e">
        <f>_xlfn.IFNA(IF(VLOOKUP(A230,#REF!,2,FALSE)&gt;E230,VLOOKUP(A230,#REF!,2,FALSE),""),"")</f>
        <v>#REF!</v>
      </c>
      <c r="G230" s="6" t="str">
        <f t="shared" si="34"/>
        <v/>
      </c>
      <c r="H230" s="6" t="str">
        <f t="shared" si="35"/>
        <v/>
      </c>
      <c r="I230" t="str">
        <f t="shared" si="36"/>
        <v/>
      </c>
      <c r="J230" t="str">
        <f t="shared" si="37"/>
        <v/>
      </c>
      <c r="K230">
        <f t="shared" si="38"/>
        <v>0</v>
      </c>
      <c r="L230" s="4">
        <f t="shared" si="39"/>
        <v>0</v>
      </c>
      <c r="M230">
        <f t="shared" si="40"/>
        <v>1</v>
      </c>
      <c r="N230">
        <f t="shared" si="41"/>
        <v>1</v>
      </c>
      <c r="O230">
        <f t="shared" si="42"/>
        <v>0</v>
      </c>
      <c r="P230">
        <f t="shared" si="43"/>
        <v>0</v>
      </c>
    </row>
    <row r="231" spans="1:16" x14ac:dyDescent="0.25">
      <c r="A231">
        <v>1447</v>
      </c>
      <c r="B231">
        <v>1390275310</v>
      </c>
      <c r="C231" t="s">
        <v>3</v>
      </c>
      <c r="D231" s="6">
        <f t="shared" si="33"/>
        <v>41660.149421296301</v>
      </c>
      <c r="E231" t="e">
        <f>_xlfn.IFNA(VLOOKUP(A231,#REF!,2,FALSE),"")</f>
        <v>#REF!</v>
      </c>
      <c r="F231" t="e">
        <f>_xlfn.IFNA(IF(VLOOKUP(A231,#REF!,2,FALSE)&gt;E231,VLOOKUP(A231,#REF!,2,FALSE),""),"")</f>
        <v>#REF!</v>
      </c>
      <c r="G231" s="6" t="str">
        <f t="shared" si="34"/>
        <v/>
      </c>
      <c r="H231" s="6" t="str">
        <f t="shared" si="35"/>
        <v/>
      </c>
      <c r="I231" t="str">
        <f t="shared" si="36"/>
        <v/>
      </c>
      <c r="J231" t="str">
        <f t="shared" si="37"/>
        <v/>
      </c>
      <c r="K231">
        <f t="shared" si="38"/>
        <v>0</v>
      </c>
      <c r="L231" s="4">
        <f t="shared" si="39"/>
        <v>0</v>
      </c>
      <c r="M231">
        <f t="shared" si="40"/>
        <v>1</v>
      </c>
      <c r="N231">
        <f t="shared" si="41"/>
        <v>1</v>
      </c>
      <c r="O231">
        <f t="shared" si="42"/>
        <v>0</v>
      </c>
      <c r="P231">
        <f t="shared" si="43"/>
        <v>0</v>
      </c>
    </row>
    <row r="232" spans="1:16" x14ac:dyDescent="0.25">
      <c r="A232">
        <v>2</v>
      </c>
      <c r="B232">
        <v>1390812367</v>
      </c>
      <c r="C232" t="s">
        <v>3</v>
      </c>
      <c r="D232" s="6">
        <f t="shared" si="33"/>
        <v>41666.365358796298</v>
      </c>
      <c r="E232" t="e">
        <f>_xlfn.IFNA(VLOOKUP(A232,#REF!,2,FALSE),"")</f>
        <v>#REF!</v>
      </c>
      <c r="F232" t="e">
        <f>_xlfn.IFNA(IF(VLOOKUP(A232,#REF!,2,FALSE)&gt;E232,VLOOKUP(A232,#REF!,2,FALSE),""),"")</f>
        <v>#REF!</v>
      </c>
      <c r="G232" s="6" t="str">
        <f t="shared" si="34"/>
        <v/>
      </c>
      <c r="H232" s="6" t="str">
        <f t="shared" si="35"/>
        <v/>
      </c>
      <c r="I232" t="str">
        <f t="shared" si="36"/>
        <v/>
      </c>
      <c r="J232" t="str">
        <f t="shared" si="37"/>
        <v/>
      </c>
      <c r="K232">
        <f t="shared" si="38"/>
        <v>0</v>
      </c>
      <c r="L232" s="4">
        <f t="shared" si="39"/>
        <v>0</v>
      </c>
      <c r="M232">
        <f t="shared" si="40"/>
        <v>1</v>
      </c>
      <c r="N232">
        <f t="shared" si="41"/>
        <v>1</v>
      </c>
      <c r="O232">
        <f t="shared" si="42"/>
        <v>0</v>
      </c>
      <c r="P232">
        <f t="shared" si="43"/>
        <v>0</v>
      </c>
    </row>
    <row r="233" spans="1:16" x14ac:dyDescent="0.25">
      <c r="A233">
        <v>3</v>
      </c>
      <c r="B233">
        <v>1390535764</v>
      </c>
      <c r="C233" t="s">
        <v>3</v>
      </c>
      <c r="D233" s="6">
        <f t="shared" si="33"/>
        <v>41663.163935185185</v>
      </c>
      <c r="E233" t="e">
        <f>_xlfn.IFNA(VLOOKUP(A233,#REF!,2,FALSE),"")</f>
        <v>#REF!</v>
      </c>
      <c r="F233" t="e">
        <f>_xlfn.IFNA(IF(VLOOKUP(A233,#REF!,2,FALSE)&gt;E233,VLOOKUP(A233,#REF!,2,FALSE),""),"")</f>
        <v>#REF!</v>
      </c>
      <c r="G233" s="6" t="str">
        <f t="shared" si="34"/>
        <v/>
      </c>
      <c r="H233" s="6" t="str">
        <f t="shared" si="35"/>
        <v/>
      </c>
      <c r="I233" t="str">
        <f t="shared" si="36"/>
        <v/>
      </c>
      <c r="J233" t="str">
        <f t="shared" si="37"/>
        <v/>
      </c>
      <c r="K233">
        <f t="shared" si="38"/>
        <v>0</v>
      </c>
      <c r="L233" s="4">
        <f t="shared" si="39"/>
        <v>0</v>
      </c>
      <c r="M233">
        <f t="shared" si="40"/>
        <v>1</v>
      </c>
      <c r="N233">
        <f t="shared" si="41"/>
        <v>1</v>
      </c>
      <c r="O233">
        <f t="shared" si="42"/>
        <v>0</v>
      </c>
      <c r="P233">
        <f t="shared" si="43"/>
        <v>0</v>
      </c>
    </row>
    <row r="234" spans="1:16" x14ac:dyDescent="0.25">
      <c r="A234">
        <v>4</v>
      </c>
      <c r="B234">
        <v>1390373558</v>
      </c>
      <c r="C234" t="s">
        <v>3</v>
      </c>
      <c r="D234" s="6">
        <f t="shared" si="33"/>
        <v>41661.286550925928</v>
      </c>
      <c r="E234" t="e">
        <f>_xlfn.IFNA(VLOOKUP(A234,#REF!,2,FALSE),"")</f>
        <v>#REF!</v>
      </c>
      <c r="F234" t="e">
        <f>_xlfn.IFNA(IF(VLOOKUP(A234,#REF!,2,FALSE)&gt;E234,VLOOKUP(A234,#REF!,2,FALSE),""),"")</f>
        <v>#REF!</v>
      </c>
      <c r="G234" s="6" t="str">
        <f t="shared" si="34"/>
        <v/>
      </c>
      <c r="H234" s="6" t="str">
        <f t="shared" si="35"/>
        <v/>
      </c>
      <c r="I234" t="str">
        <f t="shared" si="36"/>
        <v/>
      </c>
      <c r="J234" t="str">
        <f t="shared" si="37"/>
        <v/>
      </c>
      <c r="K234">
        <f t="shared" si="38"/>
        <v>0</v>
      </c>
      <c r="L234" s="4">
        <f t="shared" si="39"/>
        <v>0</v>
      </c>
      <c r="M234">
        <f t="shared" si="40"/>
        <v>1</v>
      </c>
      <c r="N234">
        <f t="shared" si="41"/>
        <v>1</v>
      </c>
      <c r="O234">
        <f t="shared" si="42"/>
        <v>0</v>
      </c>
      <c r="P234">
        <f t="shared" si="43"/>
        <v>0</v>
      </c>
    </row>
    <row r="235" spans="1:16" x14ac:dyDescent="0.25">
      <c r="A235">
        <v>5</v>
      </c>
      <c r="B235">
        <v>1390022485</v>
      </c>
      <c r="C235" t="s">
        <v>3</v>
      </c>
      <c r="D235" s="6">
        <f t="shared" si="33"/>
        <v>41657.22320601852</v>
      </c>
      <c r="E235" t="e">
        <f>_xlfn.IFNA(VLOOKUP(A235,#REF!,2,FALSE),"")</f>
        <v>#REF!</v>
      </c>
      <c r="F235" t="e">
        <f>_xlfn.IFNA(IF(VLOOKUP(A235,#REF!,2,FALSE)&gt;E235,VLOOKUP(A235,#REF!,2,FALSE),""),"")</f>
        <v>#REF!</v>
      </c>
      <c r="G235" s="6" t="str">
        <f t="shared" si="34"/>
        <v/>
      </c>
      <c r="H235" s="6" t="str">
        <f t="shared" si="35"/>
        <v/>
      </c>
      <c r="I235" t="str">
        <f t="shared" si="36"/>
        <v/>
      </c>
      <c r="J235" t="str">
        <f t="shared" si="37"/>
        <v/>
      </c>
      <c r="K235">
        <f t="shared" si="38"/>
        <v>0</v>
      </c>
      <c r="L235" s="4">
        <f t="shared" si="39"/>
        <v>0</v>
      </c>
      <c r="M235">
        <f t="shared" si="40"/>
        <v>1</v>
      </c>
      <c r="N235">
        <f t="shared" si="41"/>
        <v>1</v>
      </c>
      <c r="O235">
        <f t="shared" si="42"/>
        <v>0</v>
      </c>
      <c r="P235">
        <f t="shared" si="43"/>
        <v>0</v>
      </c>
    </row>
    <row r="236" spans="1:16" x14ac:dyDescent="0.25">
      <c r="A236">
        <v>6</v>
      </c>
      <c r="B236">
        <v>1386355926</v>
      </c>
      <c r="C236" t="s">
        <v>3</v>
      </c>
      <c r="D236" s="6">
        <f t="shared" si="33"/>
        <v>41614.786180555559</v>
      </c>
      <c r="E236" t="e">
        <f>_xlfn.IFNA(VLOOKUP(A236,#REF!,2,FALSE),"")</f>
        <v>#REF!</v>
      </c>
      <c r="F236" t="e">
        <f>_xlfn.IFNA(IF(VLOOKUP(A236,#REF!,2,FALSE)&gt;E236,VLOOKUP(A236,#REF!,2,FALSE),""),"")</f>
        <v>#REF!</v>
      </c>
      <c r="G236" s="6" t="str">
        <f t="shared" si="34"/>
        <v/>
      </c>
      <c r="H236" s="6" t="str">
        <f t="shared" si="35"/>
        <v/>
      </c>
      <c r="I236" t="str">
        <f t="shared" si="36"/>
        <v/>
      </c>
      <c r="J236" t="str">
        <f t="shared" si="37"/>
        <v/>
      </c>
      <c r="K236">
        <f t="shared" si="38"/>
        <v>0</v>
      </c>
      <c r="L236" s="4">
        <f t="shared" si="39"/>
        <v>0</v>
      </c>
      <c r="M236">
        <f t="shared" si="40"/>
        <v>1</v>
      </c>
      <c r="N236">
        <f t="shared" si="41"/>
        <v>1</v>
      </c>
      <c r="O236">
        <f t="shared" si="42"/>
        <v>0</v>
      </c>
      <c r="P236">
        <f t="shared" si="43"/>
        <v>0</v>
      </c>
    </row>
    <row r="237" spans="1:16" x14ac:dyDescent="0.25">
      <c r="A237">
        <v>7</v>
      </c>
      <c r="B237">
        <v>1390706577</v>
      </c>
      <c r="C237" t="s">
        <v>3</v>
      </c>
      <c r="D237" s="6">
        <f t="shared" si="33"/>
        <v>41665.1409375</v>
      </c>
      <c r="E237" t="e">
        <f>_xlfn.IFNA(VLOOKUP(A237,#REF!,2,FALSE),"")</f>
        <v>#REF!</v>
      </c>
      <c r="F237" t="e">
        <f>_xlfn.IFNA(IF(VLOOKUP(A237,#REF!,2,FALSE)&gt;E237,VLOOKUP(A237,#REF!,2,FALSE),""),"")</f>
        <v>#REF!</v>
      </c>
      <c r="G237" s="6" t="str">
        <f t="shared" si="34"/>
        <v/>
      </c>
      <c r="H237" s="6" t="str">
        <f t="shared" si="35"/>
        <v/>
      </c>
      <c r="I237" t="str">
        <f t="shared" si="36"/>
        <v/>
      </c>
      <c r="J237" t="str">
        <f t="shared" si="37"/>
        <v/>
      </c>
      <c r="K237">
        <f t="shared" si="38"/>
        <v>0</v>
      </c>
      <c r="L237" s="4">
        <f t="shared" si="39"/>
        <v>0</v>
      </c>
      <c r="M237">
        <f t="shared" si="40"/>
        <v>1</v>
      </c>
      <c r="N237">
        <f t="shared" si="41"/>
        <v>1</v>
      </c>
      <c r="O237">
        <f t="shared" si="42"/>
        <v>0</v>
      </c>
      <c r="P237">
        <f t="shared" si="43"/>
        <v>0</v>
      </c>
    </row>
    <row r="238" spans="1:16" x14ac:dyDescent="0.25">
      <c r="A238">
        <v>8</v>
      </c>
      <c r="B238">
        <v>1390196421</v>
      </c>
      <c r="C238" t="s">
        <v>3</v>
      </c>
      <c r="D238" s="6">
        <f t="shared" si="33"/>
        <v>41659.236354166671</v>
      </c>
      <c r="E238" t="e">
        <f>_xlfn.IFNA(VLOOKUP(A238,#REF!,2,FALSE),"")</f>
        <v>#REF!</v>
      </c>
      <c r="F238" t="e">
        <f>_xlfn.IFNA(IF(VLOOKUP(A238,#REF!,2,FALSE)&gt;E238,VLOOKUP(A238,#REF!,2,FALSE),""),"")</f>
        <v>#REF!</v>
      </c>
      <c r="G238" s="6" t="str">
        <f t="shared" si="34"/>
        <v/>
      </c>
      <c r="H238" s="6" t="str">
        <f t="shared" si="35"/>
        <v/>
      </c>
      <c r="I238" t="str">
        <f t="shared" si="36"/>
        <v/>
      </c>
      <c r="J238" t="str">
        <f t="shared" si="37"/>
        <v/>
      </c>
      <c r="K238">
        <f t="shared" si="38"/>
        <v>0</v>
      </c>
      <c r="L238" s="4">
        <f t="shared" si="39"/>
        <v>0</v>
      </c>
      <c r="M238">
        <f t="shared" si="40"/>
        <v>1</v>
      </c>
      <c r="N238">
        <f t="shared" si="41"/>
        <v>1</v>
      </c>
      <c r="O238">
        <f t="shared" si="42"/>
        <v>0</v>
      </c>
      <c r="P238">
        <f t="shared" si="43"/>
        <v>0</v>
      </c>
    </row>
    <row r="239" spans="1:16" x14ac:dyDescent="0.25">
      <c r="A239">
        <v>9</v>
      </c>
      <c r="B239">
        <v>1388188549</v>
      </c>
      <c r="C239" t="s">
        <v>3</v>
      </c>
      <c r="D239" s="6">
        <f t="shared" si="33"/>
        <v>41635.997094907405</v>
      </c>
      <c r="E239" t="e">
        <f>_xlfn.IFNA(VLOOKUP(A239,#REF!,2,FALSE),"")</f>
        <v>#REF!</v>
      </c>
      <c r="F239" t="e">
        <f>_xlfn.IFNA(IF(VLOOKUP(A239,#REF!,2,FALSE)&gt;E239,VLOOKUP(A239,#REF!,2,FALSE),""),"")</f>
        <v>#REF!</v>
      </c>
      <c r="G239" s="6" t="str">
        <f t="shared" si="34"/>
        <v/>
      </c>
      <c r="H239" s="6" t="str">
        <f t="shared" si="35"/>
        <v/>
      </c>
      <c r="I239" t="str">
        <f t="shared" si="36"/>
        <v/>
      </c>
      <c r="J239" t="str">
        <f t="shared" si="37"/>
        <v/>
      </c>
      <c r="K239">
        <f t="shared" si="38"/>
        <v>0</v>
      </c>
      <c r="L239" s="4">
        <f t="shared" si="39"/>
        <v>0</v>
      </c>
      <c r="M239">
        <f t="shared" si="40"/>
        <v>1</v>
      </c>
      <c r="N239">
        <f t="shared" si="41"/>
        <v>1</v>
      </c>
      <c r="O239">
        <f t="shared" si="42"/>
        <v>0</v>
      </c>
      <c r="P239">
        <f t="shared" si="43"/>
        <v>0</v>
      </c>
    </row>
    <row r="240" spans="1:16" x14ac:dyDescent="0.25">
      <c r="A240">
        <v>12</v>
      </c>
      <c r="B240">
        <v>1390061430</v>
      </c>
      <c r="C240" t="s">
        <v>3</v>
      </c>
      <c r="D240" s="6">
        <f t="shared" si="33"/>
        <v>41657.673958333333</v>
      </c>
      <c r="E240" t="e">
        <f>_xlfn.IFNA(VLOOKUP(A240,#REF!,2,FALSE),"")</f>
        <v>#REF!</v>
      </c>
      <c r="F240" t="e">
        <f>_xlfn.IFNA(IF(VLOOKUP(A240,#REF!,2,FALSE)&gt;E240,VLOOKUP(A240,#REF!,2,FALSE),""),"")</f>
        <v>#REF!</v>
      </c>
      <c r="G240" s="6" t="str">
        <f t="shared" si="34"/>
        <v/>
      </c>
      <c r="H240" s="6" t="str">
        <f t="shared" si="35"/>
        <v/>
      </c>
      <c r="I240" t="str">
        <f t="shared" si="36"/>
        <v/>
      </c>
      <c r="J240" t="str">
        <f t="shared" si="37"/>
        <v/>
      </c>
      <c r="K240">
        <f t="shared" si="38"/>
        <v>0</v>
      </c>
      <c r="L240" s="4">
        <f t="shared" si="39"/>
        <v>0</v>
      </c>
      <c r="M240">
        <f t="shared" si="40"/>
        <v>1</v>
      </c>
      <c r="N240">
        <f t="shared" si="41"/>
        <v>1</v>
      </c>
      <c r="O240">
        <f t="shared" si="42"/>
        <v>0</v>
      </c>
      <c r="P240">
        <f t="shared" si="43"/>
        <v>0</v>
      </c>
    </row>
    <row r="241" spans="1:16" x14ac:dyDescent="0.25">
      <c r="A241">
        <v>22</v>
      </c>
      <c r="B241">
        <v>1388470052</v>
      </c>
      <c r="C241" t="s">
        <v>3</v>
      </c>
      <c r="D241" s="6">
        <f t="shared" si="33"/>
        <v>41639.255231481482</v>
      </c>
      <c r="E241" t="e">
        <f>_xlfn.IFNA(VLOOKUP(A241,#REF!,2,FALSE),"")</f>
        <v>#REF!</v>
      </c>
      <c r="F241" t="e">
        <f>_xlfn.IFNA(IF(VLOOKUP(A241,#REF!,2,FALSE)&gt;E241,VLOOKUP(A241,#REF!,2,FALSE),""),"")</f>
        <v>#REF!</v>
      </c>
      <c r="G241" s="6" t="str">
        <f t="shared" si="34"/>
        <v/>
      </c>
      <c r="H241" s="6" t="str">
        <f t="shared" si="35"/>
        <v/>
      </c>
      <c r="I241" t="str">
        <f t="shared" si="36"/>
        <v/>
      </c>
      <c r="J241" t="str">
        <f t="shared" si="37"/>
        <v/>
      </c>
      <c r="K241">
        <f t="shared" si="38"/>
        <v>0</v>
      </c>
      <c r="L241" s="4">
        <f t="shared" si="39"/>
        <v>0</v>
      </c>
      <c r="M241">
        <f t="shared" si="40"/>
        <v>1</v>
      </c>
      <c r="N241">
        <f t="shared" si="41"/>
        <v>1</v>
      </c>
      <c r="O241">
        <f t="shared" si="42"/>
        <v>0</v>
      </c>
      <c r="P241">
        <f t="shared" si="43"/>
        <v>0</v>
      </c>
    </row>
    <row r="242" spans="1:16" x14ac:dyDescent="0.25">
      <c r="A242">
        <v>28</v>
      </c>
      <c r="B242">
        <v>1390183229</v>
      </c>
      <c r="C242" t="s">
        <v>3</v>
      </c>
      <c r="D242" s="6">
        <f t="shared" si="33"/>
        <v>41659.083668981482</v>
      </c>
      <c r="E242" t="e">
        <f>_xlfn.IFNA(VLOOKUP(A242,#REF!,2,FALSE),"")</f>
        <v>#REF!</v>
      </c>
      <c r="F242" t="e">
        <f>_xlfn.IFNA(IF(VLOOKUP(A242,#REF!,2,FALSE)&gt;E242,VLOOKUP(A242,#REF!,2,FALSE),""),"")</f>
        <v>#REF!</v>
      </c>
      <c r="G242" s="6" t="str">
        <f t="shared" si="34"/>
        <v/>
      </c>
      <c r="H242" s="6" t="str">
        <f t="shared" si="35"/>
        <v/>
      </c>
      <c r="I242" t="str">
        <f t="shared" si="36"/>
        <v/>
      </c>
      <c r="J242" t="str">
        <f t="shared" si="37"/>
        <v/>
      </c>
      <c r="K242">
        <f t="shared" si="38"/>
        <v>0</v>
      </c>
      <c r="L242" s="4">
        <f t="shared" si="39"/>
        <v>0</v>
      </c>
      <c r="M242">
        <f t="shared" si="40"/>
        <v>1</v>
      </c>
      <c r="N242">
        <f t="shared" si="41"/>
        <v>1</v>
      </c>
      <c r="O242">
        <f t="shared" si="42"/>
        <v>0</v>
      </c>
      <c r="P242">
        <f t="shared" si="43"/>
        <v>0</v>
      </c>
    </row>
    <row r="243" spans="1:16" x14ac:dyDescent="0.25">
      <c r="A243">
        <v>30</v>
      </c>
      <c r="B243">
        <v>1388332131</v>
      </c>
      <c r="C243" t="s">
        <v>3</v>
      </c>
      <c r="D243" s="6">
        <f t="shared" si="33"/>
        <v>41637.65892361111</v>
      </c>
      <c r="E243" t="e">
        <f>_xlfn.IFNA(VLOOKUP(A243,#REF!,2,FALSE),"")</f>
        <v>#REF!</v>
      </c>
      <c r="F243" t="e">
        <f>_xlfn.IFNA(IF(VLOOKUP(A243,#REF!,2,FALSE)&gt;E243,VLOOKUP(A243,#REF!,2,FALSE),""),"")</f>
        <v>#REF!</v>
      </c>
      <c r="G243" s="6" t="str">
        <f t="shared" si="34"/>
        <v/>
      </c>
      <c r="H243" s="6" t="str">
        <f t="shared" si="35"/>
        <v/>
      </c>
      <c r="I243" t="str">
        <f t="shared" si="36"/>
        <v/>
      </c>
      <c r="J243" t="str">
        <f t="shared" si="37"/>
        <v/>
      </c>
      <c r="K243">
        <f t="shared" si="38"/>
        <v>0</v>
      </c>
      <c r="L243" s="4">
        <f t="shared" si="39"/>
        <v>0</v>
      </c>
      <c r="M243">
        <f t="shared" si="40"/>
        <v>1</v>
      </c>
      <c r="N243">
        <f t="shared" si="41"/>
        <v>1</v>
      </c>
      <c r="O243">
        <f t="shared" si="42"/>
        <v>0</v>
      </c>
      <c r="P243">
        <f t="shared" si="43"/>
        <v>0</v>
      </c>
    </row>
    <row r="244" spans="1:16" x14ac:dyDescent="0.25">
      <c r="A244">
        <v>31</v>
      </c>
      <c r="B244">
        <v>1390839855</v>
      </c>
      <c r="C244" t="s">
        <v>3</v>
      </c>
      <c r="D244" s="6">
        <f t="shared" si="33"/>
        <v>41666.683506944442</v>
      </c>
      <c r="E244" t="e">
        <f>_xlfn.IFNA(VLOOKUP(A244,#REF!,2,FALSE),"")</f>
        <v>#REF!</v>
      </c>
      <c r="F244" t="e">
        <f>_xlfn.IFNA(IF(VLOOKUP(A244,#REF!,2,FALSE)&gt;E244,VLOOKUP(A244,#REF!,2,FALSE),""),"")</f>
        <v>#REF!</v>
      </c>
      <c r="G244" s="6" t="str">
        <f t="shared" si="34"/>
        <v/>
      </c>
      <c r="H244" s="6" t="str">
        <f t="shared" si="35"/>
        <v/>
      </c>
      <c r="I244" t="str">
        <f t="shared" si="36"/>
        <v/>
      </c>
      <c r="J244" t="str">
        <f t="shared" si="37"/>
        <v/>
      </c>
      <c r="K244">
        <f t="shared" si="38"/>
        <v>0</v>
      </c>
      <c r="L244" s="4">
        <f t="shared" si="39"/>
        <v>0</v>
      </c>
      <c r="M244">
        <f t="shared" si="40"/>
        <v>1</v>
      </c>
      <c r="N244">
        <f t="shared" si="41"/>
        <v>1</v>
      </c>
      <c r="O244">
        <f t="shared" si="42"/>
        <v>0</v>
      </c>
      <c r="P244">
        <f t="shared" si="43"/>
        <v>0</v>
      </c>
    </row>
    <row r="245" spans="1:16" x14ac:dyDescent="0.25">
      <c r="A245">
        <v>34</v>
      </c>
      <c r="B245">
        <v>1387047112</v>
      </c>
      <c r="C245" t="s">
        <v>3</v>
      </c>
      <c r="D245" s="6">
        <f t="shared" si="33"/>
        <v>41622.78601851852</v>
      </c>
      <c r="E245" t="e">
        <f>_xlfn.IFNA(VLOOKUP(A245,#REF!,2,FALSE),"")</f>
        <v>#REF!</v>
      </c>
      <c r="F245" t="e">
        <f>_xlfn.IFNA(IF(VLOOKUP(A245,#REF!,2,FALSE)&gt;E245,VLOOKUP(A245,#REF!,2,FALSE),""),"")</f>
        <v>#REF!</v>
      </c>
      <c r="G245" s="6" t="str">
        <f t="shared" si="34"/>
        <v/>
      </c>
      <c r="H245" s="6" t="str">
        <f t="shared" si="35"/>
        <v/>
      </c>
      <c r="I245" t="str">
        <f t="shared" si="36"/>
        <v/>
      </c>
      <c r="J245" t="str">
        <f t="shared" si="37"/>
        <v/>
      </c>
      <c r="K245">
        <f t="shared" si="38"/>
        <v>0</v>
      </c>
      <c r="L245" s="4">
        <f t="shared" si="39"/>
        <v>0</v>
      </c>
      <c r="M245">
        <f t="shared" si="40"/>
        <v>1</v>
      </c>
      <c r="N245">
        <f t="shared" si="41"/>
        <v>1</v>
      </c>
      <c r="O245">
        <f t="shared" si="42"/>
        <v>0</v>
      </c>
      <c r="P245">
        <f t="shared" si="43"/>
        <v>0</v>
      </c>
    </row>
    <row r="246" spans="1:16" x14ac:dyDescent="0.25">
      <c r="A246">
        <v>36</v>
      </c>
      <c r="B246">
        <v>1389348391</v>
      </c>
      <c r="C246" t="s">
        <v>3</v>
      </c>
      <c r="D246" s="6">
        <f t="shared" si="33"/>
        <v>41649.42119212963</v>
      </c>
      <c r="E246" t="e">
        <f>_xlfn.IFNA(VLOOKUP(A246,#REF!,2,FALSE),"")</f>
        <v>#REF!</v>
      </c>
      <c r="F246" t="e">
        <f>_xlfn.IFNA(IF(VLOOKUP(A246,#REF!,2,FALSE)&gt;E246,VLOOKUP(A246,#REF!,2,FALSE),""),"")</f>
        <v>#REF!</v>
      </c>
      <c r="G246" s="6" t="str">
        <f t="shared" si="34"/>
        <v/>
      </c>
      <c r="H246" s="6" t="str">
        <f t="shared" si="35"/>
        <v/>
      </c>
      <c r="I246" t="str">
        <f t="shared" si="36"/>
        <v/>
      </c>
      <c r="J246" t="str">
        <f t="shared" si="37"/>
        <v/>
      </c>
      <c r="K246">
        <f t="shared" si="38"/>
        <v>0</v>
      </c>
      <c r="L246" s="4">
        <f t="shared" si="39"/>
        <v>0</v>
      </c>
      <c r="M246">
        <f t="shared" si="40"/>
        <v>1</v>
      </c>
      <c r="N246">
        <f t="shared" si="41"/>
        <v>1</v>
      </c>
      <c r="O246">
        <f t="shared" si="42"/>
        <v>0</v>
      </c>
      <c r="P246">
        <f t="shared" si="43"/>
        <v>0</v>
      </c>
    </row>
    <row r="247" spans="1:16" x14ac:dyDescent="0.25">
      <c r="A247">
        <v>37</v>
      </c>
      <c r="B247">
        <v>1389552333</v>
      </c>
      <c r="C247" t="s">
        <v>3</v>
      </c>
      <c r="D247" s="6">
        <f t="shared" si="33"/>
        <v>41651.781631944446</v>
      </c>
      <c r="E247" t="e">
        <f>_xlfn.IFNA(VLOOKUP(A247,#REF!,2,FALSE),"")</f>
        <v>#REF!</v>
      </c>
      <c r="F247" t="e">
        <f>_xlfn.IFNA(IF(VLOOKUP(A247,#REF!,2,FALSE)&gt;E247,VLOOKUP(A247,#REF!,2,FALSE),""),"")</f>
        <v>#REF!</v>
      </c>
      <c r="G247" s="6" t="str">
        <f t="shared" si="34"/>
        <v/>
      </c>
      <c r="H247" s="6" t="str">
        <f t="shared" si="35"/>
        <v/>
      </c>
      <c r="I247" t="str">
        <f t="shared" si="36"/>
        <v/>
      </c>
      <c r="J247" t="str">
        <f t="shared" si="37"/>
        <v/>
      </c>
      <c r="K247">
        <f t="shared" si="38"/>
        <v>0</v>
      </c>
      <c r="L247" s="4">
        <f t="shared" si="39"/>
        <v>0</v>
      </c>
      <c r="M247">
        <f t="shared" si="40"/>
        <v>1</v>
      </c>
      <c r="N247">
        <f t="shared" si="41"/>
        <v>1</v>
      </c>
      <c r="O247">
        <f t="shared" si="42"/>
        <v>0</v>
      </c>
      <c r="P247">
        <f t="shared" si="43"/>
        <v>0</v>
      </c>
    </row>
    <row r="248" spans="1:16" x14ac:dyDescent="0.25">
      <c r="A248">
        <v>39</v>
      </c>
      <c r="B248">
        <v>1390470258</v>
      </c>
      <c r="C248" t="s">
        <v>3</v>
      </c>
      <c r="D248" s="6">
        <f t="shared" si="33"/>
        <v>41662.405763888892</v>
      </c>
      <c r="E248" t="e">
        <f>_xlfn.IFNA(VLOOKUP(A248,#REF!,2,FALSE),"")</f>
        <v>#REF!</v>
      </c>
      <c r="F248" t="e">
        <f>_xlfn.IFNA(IF(VLOOKUP(A248,#REF!,2,FALSE)&gt;E248,VLOOKUP(A248,#REF!,2,FALSE),""),"")</f>
        <v>#REF!</v>
      </c>
      <c r="G248" s="6" t="str">
        <f t="shared" si="34"/>
        <v/>
      </c>
      <c r="H248" s="6" t="str">
        <f t="shared" si="35"/>
        <v/>
      </c>
      <c r="I248" t="str">
        <f t="shared" si="36"/>
        <v/>
      </c>
      <c r="J248" t="str">
        <f t="shared" si="37"/>
        <v/>
      </c>
      <c r="K248">
        <f t="shared" si="38"/>
        <v>0</v>
      </c>
      <c r="L248" s="4">
        <f t="shared" si="39"/>
        <v>0</v>
      </c>
      <c r="M248">
        <f t="shared" si="40"/>
        <v>1</v>
      </c>
      <c r="N248">
        <f t="shared" si="41"/>
        <v>1</v>
      </c>
      <c r="O248">
        <f t="shared" si="42"/>
        <v>0</v>
      </c>
      <c r="P248">
        <f t="shared" si="43"/>
        <v>0</v>
      </c>
    </row>
    <row r="249" spans="1:16" x14ac:dyDescent="0.25">
      <c r="A249">
        <v>41</v>
      </c>
      <c r="B249">
        <v>1389896482</v>
      </c>
      <c r="C249" t="s">
        <v>3</v>
      </c>
      <c r="D249" s="6">
        <f t="shared" si="33"/>
        <v>41655.764837962961</v>
      </c>
      <c r="E249" t="e">
        <f>_xlfn.IFNA(VLOOKUP(A249,#REF!,2,FALSE),"")</f>
        <v>#REF!</v>
      </c>
      <c r="F249" t="e">
        <f>_xlfn.IFNA(IF(VLOOKUP(A249,#REF!,2,FALSE)&gt;E249,VLOOKUP(A249,#REF!,2,FALSE),""),"")</f>
        <v>#REF!</v>
      </c>
      <c r="G249" s="6" t="str">
        <f t="shared" si="34"/>
        <v/>
      </c>
      <c r="H249" s="6" t="str">
        <f t="shared" si="35"/>
        <v/>
      </c>
      <c r="I249" t="str">
        <f t="shared" si="36"/>
        <v/>
      </c>
      <c r="J249" t="str">
        <f t="shared" si="37"/>
        <v/>
      </c>
      <c r="K249">
        <f t="shared" si="38"/>
        <v>0</v>
      </c>
      <c r="L249" s="4">
        <f t="shared" si="39"/>
        <v>0</v>
      </c>
      <c r="M249">
        <f t="shared" si="40"/>
        <v>1</v>
      </c>
      <c r="N249">
        <f t="shared" si="41"/>
        <v>1</v>
      </c>
      <c r="O249">
        <f t="shared" si="42"/>
        <v>0</v>
      </c>
      <c r="P249">
        <f t="shared" si="43"/>
        <v>0</v>
      </c>
    </row>
    <row r="250" spans="1:16" x14ac:dyDescent="0.25">
      <c r="A250">
        <v>42</v>
      </c>
      <c r="B250">
        <v>1387917203</v>
      </c>
      <c r="C250" t="s">
        <v>3</v>
      </c>
      <c r="D250" s="6">
        <f t="shared" si="33"/>
        <v>41632.856516203705</v>
      </c>
      <c r="E250" t="e">
        <f>_xlfn.IFNA(VLOOKUP(A250,#REF!,2,FALSE),"")</f>
        <v>#REF!</v>
      </c>
      <c r="F250" t="e">
        <f>_xlfn.IFNA(IF(VLOOKUP(A250,#REF!,2,FALSE)&gt;E250,VLOOKUP(A250,#REF!,2,FALSE),""),"")</f>
        <v>#REF!</v>
      </c>
      <c r="G250" s="6" t="str">
        <f t="shared" si="34"/>
        <v/>
      </c>
      <c r="H250" s="6" t="str">
        <f t="shared" si="35"/>
        <v/>
      </c>
      <c r="I250" t="str">
        <f t="shared" si="36"/>
        <v/>
      </c>
      <c r="J250" t="str">
        <f t="shared" si="37"/>
        <v/>
      </c>
      <c r="K250">
        <f t="shared" si="38"/>
        <v>0</v>
      </c>
      <c r="L250" s="4">
        <f t="shared" si="39"/>
        <v>0</v>
      </c>
      <c r="M250">
        <f t="shared" si="40"/>
        <v>1</v>
      </c>
      <c r="N250">
        <f t="shared" si="41"/>
        <v>1</v>
      </c>
      <c r="O250">
        <f t="shared" si="42"/>
        <v>0</v>
      </c>
      <c r="P250">
        <f t="shared" si="43"/>
        <v>0</v>
      </c>
    </row>
    <row r="251" spans="1:16" x14ac:dyDescent="0.25">
      <c r="A251">
        <v>43</v>
      </c>
      <c r="B251">
        <v>1389105469</v>
      </c>
      <c r="C251" t="s">
        <v>3</v>
      </c>
      <c r="D251" s="6">
        <f t="shared" si="33"/>
        <v>41646.609594907408</v>
      </c>
      <c r="E251" t="e">
        <f>_xlfn.IFNA(VLOOKUP(A251,#REF!,2,FALSE),"")</f>
        <v>#REF!</v>
      </c>
      <c r="F251" t="e">
        <f>_xlfn.IFNA(IF(VLOOKUP(A251,#REF!,2,FALSE)&gt;E251,VLOOKUP(A251,#REF!,2,FALSE),""),"")</f>
        <v>#REF!</v>
      </c>
      <c r="G251" s="6" t="str">
        <f t="shared" si="34"/>
        <v/>
      </c>
      <c r="H251" s="6" t="str">
        <f t="shared" si="35"/>
        <v/>
      </c>
      <c r="I251" t="str">
        <f t="shared" si="36"/>
        <v/>
      </c>
      <c r="J251" t="str">
        <f t="shared" si="37"/>
        <v/>
      </c>
      <c r="K251">
        <f t="shared" si="38"/>
        <v>0</v>
      </c>
      <c r="L251" s="4">
        <f t="shared" si="39"/>
        <v>0</v>
      </c>
      <c r="M251">
        <f t="shared" si="40"/>
        <v>1</v>
      </c>
      <c r="N251">
        <f t="shared" si="41"/>
        <v>1</v>
      </c>
      <c r="O251">
        <f t="shared" si="42"/>
        <v>0</v>
      </c>
      <c r="P251">
        <f t="shared" si="43"/>
        <v>0</v>
      </c>
    </row>
    <row r="252" spans="1:16" x14ac:dyDescent="0.25">
      <c r="A252">
        <v>47</v>
      </c>
      <c r="B252">
        <v>1386914791</v>
      </c>
      <c r="C252" t="s">
        <v>3</v>
      </c>
      <c r="D252" s="6">
        <f t="shared" si="33"/>
        <v>41621.254525462966</v>
      </c>
      <c r="E252" t="e">
        <f>_xlfn.IFNA(VLOOKUP(A252,#REF!,2,FALSE),"")</f>
        <v>#REF!</v>
      </c>
      <c r="F252" t="e">
        <f>_xlfn.IFNA(IF(VLOOKUP(A252,#REF!,2,FALSE)&gt;E252,VLOOKUP(A252,#REF!,2,FALSE),""),"")</f>
        <v>#REF!</v>
      </c>
      <c r="G252" s="6" t="str">
        <f t="shared" si="34"/>
        <v/>
      </c>
      <c r="H252" s="6" t="str">
        <f t="shared" si="35"/>
        <v/>
      </c>
      <c r="I252" t="str">
        <f t="shared" si="36"/>
        <v/>
      </c>
      <c r="J252" t="str">
        <f t="shared" si="37"/>
        <v/>
      </c>
      <c r="K252">
        <f t="shared" si="38"/>
        <v>0</v>
      </c>
      <c r="L252" s="4">
        <f t="shared" si="39"/>
        <v>0</v>
      </c>
      <c r="M252">
        <f t="shared" si="40"/>
        <v>1</v>
      </c>
      <c r="N252">
        <f t="shared" si="41"/>
        <v>1</v>
      </c>
      <c r="O252">
        <f t="shared" si="42"/>
        <v>0</v>
      </c>
      <c r="P252">
        <f t="shared" si="43"/>
        <v>0</v>
      </c>
    </row>
    <row r="253" spans="1:16" x14ac:dyDescent="0.25">
      <c r="A253">
        <v>48</v>
      </c>
      <c r="B253">
        <v>1390087863</v>
      </c>
      <c r="C253" t="s">
        <v>3</v>
      </c>
      <c r="D253" s="6">
        <f t="shared" si="33"/>
        <v>41657.979895833334</v>
      </c>
      <c r="E253" t="e">
        <f>_xlfn.IFNA(VLOOKUP(A253,#REF!,2,FALSE),"")</f>
        <v>#REF!</v>
      </c>
      <c r="F253" t="e">
        <f>_xlfn.IFNA(IF(VLOOKUP(A253,#REF!,2,FALSE)&gt;E253,VLOOKUP(A253,#REF!,2,FALSE),""),"")</f>
        <v>#REF!</v>
      </c>
      <c r="G253" s="6" t="str">
        <f t="shared" si="34"/>
        <v/>
      </c>
      <c r="H253" s="6" t="str">
        <f t="shared" si="35"/>
        <v/>
      </c>
      <c r="I253" t="str">
        <f t="shared" si="36"/>
        <v/>
      </c>
      <c r="J253" t="str">
        <f t="shared" si="37"/>
        <v/>
      </c>
      <c r="K253">
        <f t="shared" si="38"/>
        <v>0</v>
      </c>
      <c r="L253" s="4">
        <f t="shared" si="39"/>
        <v>0</v>
      </c>
      <c r="M253">
        <f t="shared" si="40"/>
        <v>1</v>
      </c>
      <c r="N253">
        <f t="shared" si="41"/>
        <v>1</v>
      </c>
      <c r="O253">
        <f t="shared" si="42"/>
        <v>0</v>
      </c>
      <c r="P253">
        <f t="shared" si="43"/>
        <v>0</v>
      </c>
    </row>
    <row r="254" spans="1:16" x14ac:dyDescent="0.25">
      <c r="A254">
        <v>62</v>
      </c>
      <c r="B254">
        <v>1389597517</v>
      </c>
      <c r="C254" t="s">
        <v>3</v>
      </c>
      <c r="D254" s="6">
        <f t="shared" si="33"/>
        <v>41652.304594907408</v>
      </c>
      <c r="E254" t="e">
        <f>_xlfn.IFNA(VLOOKUP(A254,#REF!,2,FALSE),"")</f>
        <v>#REF!</v>
      </c>
      <c r="F254" t="e">
        <f>_xlfn.IFNA(IF(VLOOKUP(A254,#REF!,2,FALSE)&gt;E254,VLOOKUP(A254,#REF!,2,FALSE),""),"")</f>
        <v>#REF!</v>
      </c>
      <c r="G254" s="6" t="str">
        <f t="shared" si="34"/>
        <v/>
      </c>
      <c r="H254" s="6" t="str">
        <f t="shared" si="35"/>
        <v/>
      </c>
      <c r="I254" t="str">
        <f t="shared" si="36"/>
        <v/>
      </c>
      <c r="J254" t="str">
        <f t="shared" si="37"/>
        <v/>
      </c>
      <c r="K254">
        <f t="shared" si="38"/>
        <v>0</v>
      </c>
      <c r="L254" s="4">
        <f t="shared" si="39"/>
        <v>0</v>
      </c>
      <c r="M254">
        <f t="shared" si="40"/>
        <v>1</v>
      </c>
      <c r="N254">
        <f t="shared" si="41"/>
        <v>1</v>
      </c>
      <c r="O254">
        <f t="shared" si="42"/>
        <v>0</v>
      </c>
      <c r="P254">
        <f t="shared" si="43"/>
        <v>0</v>
      </c>
    </row>
    <row r="255" spans="1:16" x14ac:dyDescent="0.25">
      <c r="A255">
        <v>68</v>
      </c>
      <c r="B255">
        <v>1390262526</v>
      </c>
      <c r="C255" t="s">
        <v>3</v>
      </c>
      <c r="D255" s="6">
        <f t="shared" si="33"/>
        <v>41660.001458333332</v>
      </c>
      <c r="E255" t="e">
        <f>_xlfn.IFNA(VLOOKUP(A255,#REF!,2,FALSE),"")</f>
        <v>#REF!</v>
      </c>
      <c r="F255" t="e">
        <f>_xlfn.IFNA(IF(VLOOKUP(A255,#REF!,2,FALSE)&gt;E255,VLOOKUP(A255,#REF!,2,FALSE),""),"")</f>
        <v>#REF!</v>
      </c>
      <c r="G255" s="6" t="str">
        <f t="shared" si="34"/>
        <v/>
      </c>
      <c r="H255" s="6" t="str">
        <f t="shared" si="35"/>
        <v/>
      </c>
      <c r="I255" t="str">
        <f t="shared" si="36"/>
        <v/>
      </c>
      <c r="J255" t="str">
        <f t="shared" si="37"/>
        <v/>
      </c>
      <c r="K255">
        <f t="shared" si="38"/>
        <v>0</v>
      </c>
      <c r="L255" s="4">
        <f t="shared" si="39"/>
        <v>0</v>
      </c>
      <c r="M255">
        <f t="shared" si="40"/>
        <v>1</v>
      </c>
      <c r="N255">
        <f t="shared" si="41"/>
        <v>1</v>
      </c>
      <c r="O255">
        <f t="shared" si="42"/>
        <v>0</v>
      </c>
      <c r="P255">
        <f t="shared" si="43"/>
        <v>0</v>
      </c>
    </row>
    <row r="256" spans="1:16" x14ac:dyDescent="0.25">
      <c r="A256">
        <v>70</v>
      </c>
      <c r="B256">
        <v>1390962813</v>
      </c>
      <c r="C256" t="s">
        <v>3</v>
      </c>
      <c r="D256" s="6">
        <f t="shared" si="33"/>
        <v>41668.106631944444</v>
      </c>
      <c r="E256" t="e">
        <f>_xlfn.IFNA(VLOOKUP(A256,#REF!,2,FALSE),"")</f>
        <v>#REF!</v>
      </c>
      <c r="F256" t="e">
        <f>_xlfn.IFNA(IF(VLOOKUP(A256,#REF!,2,FALSE)&gt;E256,VLOOKUP(A256,#REF!,2,FALSE),""),"")</f>
        <v>#REF!</v>
      </c>
      <c r="G256" s="6" t="str">
        <f t="shared" si="34"/>
        <v/>
      </c>
      <c r="H256" s="6" t="str">
        <f t="shared" si="35"/>
        <v/>
      </c>
      <c r="I256" t="str">
        <f t="shared" si="36"/>
        <v/>
      </c>
      <c r="J256" t="str">
        <f t="shared" si="37"/>
        <v/>
      </c>
      <c r="K256">
        <f t="shared" si="38"/>
        <v>0</v>
      </c>
      <c r="L256" s="4">
        <f t="shared" si="39"/>
        <v>0</v>
      </c>
      <c r="M256">
        <f t="shared" si="40"/>
        <v>1</v>
      </c>
      <c r="N256">
        <f t="shared" si="41"/>
        <v>1</v>
      </c>
      <c r="O256">
        <f t="shared" si="42"/>
        <v>0</v>
      </c>
      <c r="P256">
        <f t="shared" si="43"/>
        <v>0</v>
      </c>
    </row>
    <row r="257" spans="1:16" x14ac:dyDescent="0.25">
      <c r="A257">
        <v>71</v>
      </c>
      <c r="B257">
        <v>1390775430</v>
      </c>
      <c r="C257" t="s">
        <v>3</v>
      </c>
      <c r="D257" s="6">
        <f t="shared" si="33"/>
        <v>41665.937847222223</v>
      </c>
      <c r="E257" t="e">
        <f>_xlfn.IFNA(VLOOKUP(A257,#REF!,2,FALSE),"")</f>
        <v>#REF!</v>
      </c>
      <c r="F257" t="e">
        <f>_xlfn.IFNA(IF(VLOOKUP(A257,#REF!,2,FALSE)&gt;E257,VLOOKUP(A257,#REF!,2,FALSE),""),"")</f>
        <v>#REF!</v>
      </c>
      <c r="G257" s="6" t="str">
        <f t="shared" si="34"/>
        <v/>
      </c>
      <c r="H257" s="6" t="str">
        <f t="shared" si="35"/>
        <v/>
      </c>
      <c r="I257" t="str">
        <f t="shared" si="36"/>
        <v/>
      </c>
      <c r="J257" t="str">
        <f t="shared" si="37"/>
        <v/>
      </c>
      <c r="K257">
        <f t="shared" si="38"/>
        <v>0</v>
      </c>
      <c r="L257" s="4">
        <f t="shared" si="39"/>
        <v>0</v>
      </c>
      <c r="M257">
        <f t="shared" si="40"/>
        <v>1</v>
      </c>
      <c r="N257">
        <f t="shared" si="41"/>
        <v>1</v>
      </c>
      <c r="O257">
        <f t="shared" si="42"/>
        <v>0</v>
      </c>
      <c r="P257">
        <f t="shared" si="43"/>
        <v>0</v>
      </c>
    </row>
    <row r="258" spans="1:16" x14ac:dyDescent="0.25">
      <c r="A258">
        <v>72</v>
      </c>
      <c r="B258">
        <v>1391014611</v>
      </c>
      <c r="C258" t="s">
        <v>3</v>
      </c>
      <c r="D258" s="6">
        <f t="shared" ref="D258:D321" si="44">(((B258/60)/60)/24)+DATE(1970,1,1)</f>
        <v>41668.706145833334</v>
      </c>
      <c r="E258" t="e">
        <f>_xlfn.IFNA(VLOOKUP(A258,#REF!,2,FALSE),"")</f>
        <v>#REF!</v>
      </c>
      <c r="F258" t="e">
        <f>_xlfn.IFNA(IF(VLOOKUP(A258,#REF!,2,FALSE)&gt;E258,VLOOKUP(A258,#REF!,2,FALSE),""),"")</f>
        <v>#REF!</v>
      </c>
      <c r="G258" s="6" t="str">
        <f t="shared" ref="G258:G321" si="45">IFERROR((((E258/60)/60)/24)+DATE(1970,1,1),"")</f>
        <v/>
      </c>
      <c r="H258" s="6" t="str">
        <f t="shared" ref="H258:H321" si="46">IFERROR((((F258/60)/60)/24)+DATE(1970,1,1),"")</f>
        <v/>
      </c>
      <c r="I258" t="str">
        <f t="shared" ref="I258:I321" si="47">IFERROR((E258-B258)/60/60/24,"")</f>
        <v/>
      </c>
      <c r="J258" t="str">
        <f t="shared" ref="J258:J321" si="48">IFERROR((F258-E258)/60/60/24,"")</f>
        <v/>
      </c>
      <c r="K258">
        <f t="shared" si="38"/>
        <v>0</v>
      </c>
      <c r="L258" s="4">
        <f t="shared" si="39"/>
        <v>0</v>
      </c>
      <c r="M258">
        <f t="shared" si="40"/>
        <v>1</v>
      </c>
      <c r="N258">
        <f t="shared" si="41"/>
        <v>1</v>
      </c>
      <c r="O258">
        <f t="shared" si="42"/>
        <v>0</v>
      </c>
      <c r="P258">
        <f t="shared" si="43"/>
        <v>0</v>
      </c>
    </row>
    <row r="259" spans="1:16" x14ac:dyDescent="0.25">
      <c r="A259">
        <v>79</v>
      </c>
      <c r="B259">
        <v>1390260133</v>
      </c>
      <c r="C259" t="s">
        <v>3</v>
      </c>
      <c r="D259" s="6">
        <f t="shared" si="44"/>
        <v>41659.973761574074</v>
      </c>
      <c r="E259" t="e">
        <f>_xlfn.IFNA(VLOOKUP(A259,#REF!,2,FALSE),"")</f>
        <v>#REF!</v>
      </c>
      <c r="F259" t="e">
        <f>_xlfn.IFNA(IF(VLOOKUP(A259,#REF!,2,FALSE)&gt;E259,VLOOKUP(A259,#REF!,2,FALSE),""),"")</f>
        <v>#REF!</v>
      </c>
      <c r="G259" s="6" t="str">
        <f t="shared" si="45"/>
        <v/>
      </c>
      <c r="H259" s="6" t="str">
        <f t="shared" si="46"/>
        <v/>
      </c>
      <c r="I259" t="str">
        <f t="shared" si="47"/>
        <v/>
      </c>
      <c r="J259" t="str">
        <f t="shared" si="48"/>
        <v/>
      </c>
      <c r="K259">
        <f t="shared" ref="K259:K322" si="49">IF(G259&lt;"2/29/2016"-375,1,0)</f>
        <v>0</v>
      </c>
      <c r="L259" s="4">
        <f t="shared" ref="L259:L322" si="50">K259*COUNT(H259)</f>
        <v>0</v>
      </c>
      <c r="M259">
        <f t="shared" ref="M259:M322" si="51">IF(D259&lt;"2/29/2016"-365,1,0)</f>
        <v>1</v>
      </c>
      <c r="N259">
        <f t="shared" ref="N259:N322" si="52">IF(D259&lt;"2/29/2016"-365*2,1,0)</f>
        <v>1</v>
      </c>
      <c r="O259">
        <f t="shared" ref="O259:O322" si="53">IF(AND(I259&lt;=365,M259),1,0)</f>
        <v>0</v>
      </c>
      <c r="P259">
        <f t="shared" ref="P259:P322" si="54">IF(AND(I259&gt;365,M259,I259&lt;=365*2),1,0)</f>
        <v>0</v>
      </c>
    </row>
    <row r="260" spans="1:16" x14ac:dyDescent="0.25">
      <c r="A260">
        <v>81</v>
      </c>
      <c r="B260">
        <v>1390660089</v>
      </c>
      <c r="C260" t="s">
        <v>3</v>
      </c>
      <c r="D260" s="6">
        <f t="shared" si="44"/>
        <v>41664.60288194444</v>
      </c>
      <c r="E260" t="e">
        <f>_xlfn.IFNA(VLOOKUP(A260,#REF!,2,FALSE),"")</f>
        <v>#REF!</v>
      </c>
      <c r="F260" t="e">
        <f>_xlfn.IFNA(IF(VLOOKUP(A260,#REF!,2,FALSE)&gt;E260,VLOOKUP(A260,#REF!,2,FALSE),""),"")</f>
        <v>#REF!</v>
      </c>
      <c r="G260" s="6" t="str">
        <f t="shared" si="45"/>
        <v/>
      </c>
      <c r="H260" s="6" t="str">
        <f t="shared" si="46"/>
        <v/>
      </c>
      <c r="I260" t="str">
        <f t="shared" si="47"/>
        <v/>
      </c>
      <c r="J260" t="str">
        <f t="shared" si="48"/>
        <v/>
      </c>
      <c r="K260">
        <f t="shared" si="49"/>
        <v>0</v>
      </c>
      <c r="L260" s="4">
        <f t="shared" si="50"/>
        <v>0</v>
      </c>
      <c r="M260">
        <f t="shared" si="51"/>
        <v>1</v>
      </c>
      <c r="N260">
        <f t="shared" si="52"/>
        <v>1</v>
      </c>
      <c r="O260">
        <f t="shared" si="53"/>
        <v>0</v>
      </c>
      <c r="P260">
        <f t="shared" si="54"/>
        <v>0</v>
      </c>
    </row>
    <row r="261" spans="1:16" x14ac:dyDescent="0.25">
      <c r="A261">
        <v>82</v>
      </c>
      <c r="B261">
        <v>1390239938</v>
      </c>
      <c r="C261" t="s">
        <v>3</v>
      </c>
      <c r="D261" s="6">
        <f t="shared" si="44"/>
        <v>41659.740023148144</v>
      </c>
      <c r="E261" t="e">
        <f>_xlfn.IFNA(VLOOKUP(A261,#REF!,2,FALSE),"")</f>
        <v>#REF!</v>
      </c>
      <c r="F261" t="e">
        <f>_xlfn.IFNA(IF(VLOOKUP(A261,#REF!,2,FALSE)&gt;E261,VLOOKUP(A261,#REF!,2,FALSE),""),"")</f>
        <v>#REF!</v>
      </c>
      <c r="G261" s="6" t="str">
        <f t="shared" si="45"/>
        <v/>
      </c>
      <c r="H261" s="6" t="str">
        <f t="shared" si="46"/>
        <v/>
      </c>
      <c r="I261" t="str">
        <f t="shared" si="47"/>
        <v/>
      </c>
      <c r="J261" t="str">
        <f t="shared" si="48"/>
        <v/>
      </c>
      <c r="K261">
        <f t="shared" si="49"/>
        <v>0</v>
      </c>
      <c r="L261" s="4">
        <f t="shared" si="50"/>
        <v>0</v>
      </c>
      <c r="M261">
        <f t="shared" si="51"/>
        <v>1</v>
      </c>
      <c r="N261">
        <f t="shared" si="52"/>
        <v>1</v>
      </c>
      <c r="O261">
        <f t="shared" si="53"/>
        <v>0</v>
      </c>
      <c r="P261">
        <f t="shared" si="54"/>
        <v>0</v>
      </c>
    </row>
    <row r="262" spans="1:16" x14ac:dyDescent="0.25">
      <c r="A262">
        <v>83</v>
      </c>
      <c r="B262">
        <v>1390097396</v>
      </c>
      <c r="C262" t="s">
        <v>3</v>
      </c>
      <c r="D262" s="6">
        <f t="shared" si="44"/>
        <v>41658.090231481481</v>
      </c>
      <c r="E262" t="e">
        <f>_xlfn.IFNA(VLOOKUP(A262,#REF!,2,FALSE),"")</f>
        <v>#REF!</v>
      </c>
      <c r="F262" t="e">
        <f>_xlfn.IFNA(IF(VLOOKUP(A262,#REF!,2,FALSE)&gt;E262,VLOOKUP(A262,#REF!,2,FALSE),""),"")</f>
        <v>#REF!</v>
      </c>
      <c r="G262" s="6" t="str">
        <f t="shared" si="45"/>
        <v/>
      </c>
      <c r="H262" s="6" t="str">
        <f t="shared" si="46"/>
        <v/>
      </c>
      <c r="I262" t="str">
        <f t="shared" si="47"/>
        <v/>
      </c>
      <c r="J262" t="str">
        <f t="shared" si="48"/>
        <v/>
      </c>
      <c r="K262">
        <f t="shared" si="49"/>
        <v>0</v>
      </c>
      <c r="L262" s="4">
        <f t="shared" si="50"/>
        <v>0</v>
      </c>
      <c r="M262">
        <f t="shared" si="51"/>
        <v>1</v>
      </c>
      <c r="N262">
        <f t="shared" si="52"/>
        <v>1</v>
      </c>
      <c r="O262">
        <f t="shared" si="53"/>
        <v>0</v>
      </c>
      <c r="P262">
        <f t="shared" si="54"/>
        <v>0</v>
      </c>
    </row>
    <row r="263" spans="1:16" x14ac:dyDescent="0.25">
      <c r="A263">
        <v>84</v>
      </c>
      <c r="B263">
        <v>1390687895</v>
      </c>
      <c r="C263" t="s">
        <v>3</v>
      </c>
      <c r="D263" s="6">
        <f t="shared" si="44"/>
        <v>41664.924710648149</v>
      </c>
      <c r="E263" t="e">
        <f>_xlfn.IFNA(VLOOKUP(A263,#REF!,2,FALSE),"")</f>
        <v>#REF!</v>
      </c>
      <c r="F263" t="e">
        <f>_xlfn.IFNA(IF(VLOOKUP(A263,#REF!,2,FALSE)&gt;E263,VLOOKUP(A263,#REF!,2,FALSE),""),"")</f>
        <v>#REF!</v>
      </c>
      <c r="G263" s="6" t="str">
        <f t="shared" si="45"/>
        <v/>
      </c>
      <c r="H263" s="6" t="str">
        <f t="shared" si="46"/>
        <v/>
      </c>
      <c r="I263" t="str">
        <f t="shared" si="47"/>
        <v/>
      </c>
      <c r="J263" t="str">
        <f t="shared" si="48"/>
        <v/>
      </c>
      <c r="K263">
        <f t="shared" si="49"/>
        <v>0</v>
      </c>
      <c r="L263" s="4">
        <f t="shared" si="50"/>
        <v>0</v>
      </c>
      <c r="M263">
        <f t="shared" si="51"/>
        <v>1</v>
      </c>
      <c r="N263">
        <f t="shared" si="52"/>
        <v>1</v>
      </c>
      <c r="O263">
        <f t="shared" si="53"/>
        <v>0</v>
      </c>
      <c r="P263">
        <f t="shared" si="54"/>
        <v>0</v>
      </c>
    </row>
    <row r="264" spans="1:16" x14ac:dyDescent="0.25">
      <c r="A264">
        <v>85</v>
      </c>
      <c r="B264">
        <v>1391037506</v>
      </c>
      <c r="C264" t="s">
        <v>3</v>
      </c>
      <c r="D264" s="6">
        <f t="shared" si="44"/>
        <v>41668.971134259256</v>
      </c>
      <c r="E264" t="e">
        <f>_xlfn.IFNA(VLOOKUP(A264,#REF!,2,FALSE),"")</f>
        <v>#REF!</v>
      </c>
      <c r="F264" t="e">
        <f>_xlfn.IFNA(IF(VLOOKUP(A264,#REF!,2,FALSE)&gt;E264,VLOOKUP(A264,#REF!,2,FALSE),""),"")</f>
        <v>#REF!</v>
      </c>
      <c r="G264" s="6" t="str">
        <f t="shared" si="45"/>
        <v/>
      </c>
      <c r="H264" s="6" t="str">
        <f t="shared" si="46"/>
        <v/>
      </c>
      <c r="I264" t="str">
        <f t="shared" si="47"/>
        <v/>
      </c>
      <c r="J264" t="str">
        <f t="shared" si="48"/>
        <v/>
      </c>
      <c r="K264">
        <f t="shared" si="49"/>
        <v>0</v>
      </c>
      <c r="L264" s="4">
        <f t="shared" si="50"/>
        <v>0</v>
      </c>
      <c r="M264">
        <f t="shared" si="51"/>
        <v>1</v>
      </c>
      <c r="N264">
        <f t="shared" si="52"/>
        <v>1</v>
      </c>
      <c r="O264">
        <f t="shared" si="53"/>
        <v>0</v>
      </c>
      <c r="P264">
        <f t="shared" si="54"/>
        <v>0</v>
      </c>
    </row>
    <row r="265" spans="1:16" x14ac:dyDescent="0.25">
      <c r="A265">
        <v>87</v>
      </c>
      <c r="B265">
        <v>1390054764</v>
      </c>
      <c r="C265" t="s">
        <v>3</v>
      </c>
      <c r="D265" s="6">
        <f t="shared" si="44"/>
        <v>41657.596805555557</v>
      </c>
      <c r="E265" t="e">
        <f>_xlfn.IFNA(VLOOKUP(A265,#REF!,2,FALSE),"")</f>
        <v>#REF!</v>
      </c>
      <c r="F265" t="e">
        <f>_xlfn.IFNA(IF(VLOOKUP(A265,#REF!,2,FALSE)&gt;E265,VLOOKUP(A265,#REF!,2,FALSE),""),"")</f>
        <v>#REF!</v>
      </c>
      <c r="G265" s="6" t="str">
        <f t="shared" si="45"/>
        <v/>
      </c>
      <c r="H265" s="6" t="str">
        <f t="shared" si="46"/>
        <v/>
      </c>
      <c r="I265" t="str">
        <f t="shared" si="47"/>
        <v/>
      </c>
      <c r="J265" t="str">
        <f t="shared" si="48"/>
        <v/>
      </c>
      <c r="K265">
        <f t="shared" si="49"/>
        <v>0</v>
      </c>
      <c r="L265" s="4">
        <f t="shared" si="50"/>
        <v>0</v>
      </c>
      <c r="M265">
        <f t="shared" si="51"/>
        <v>1</v>
      </c>
      <c r="N265">
        <f t="shared" si="52"/>
        <v>1</v>
      </c>
      <c r="O265">
        <f t="shared" si="53"/>
        <v>0</v>
      </c>
      <c r="P265">
        <f t="shared" si="54"/>
        <v>0</v>
      </c>
    </row>
    <row r="266" spans="1:16" x14ac:dyDescent="0.25">
      <c r="A266">
        <v>89</v>
      </c>
      <c r="B266">
        <v>1390412619</v>
      </c>
      <c r="C266" t="s">
        <v>3</v>
      </c>
      <c r="D266" s="6">
        <f t="shared" si="44"/>
        <v>41661.738645833335</v>
      </c>
      <c r="E266" t="e">
        <f>_xlfn.IFNA(VLOOKUP(A266,#REF!,2,FALSE),"")</f>
        <v>#REF!</v>
      </c>
      <c r="F266" t="e">
        <f>_xlfn.IFNA(IF(VLOOKUP(A266,#REF!,2,FALSE)&gt;E266,VLOOKUP(A266,#REF!,2,FALSE),""),"")</f>
        <v>#REF!</v>
      </c>
      <c r="G266" s="6" t="str">
        <f t="shared" si="45"/>
        <v/>
      </c>
      <c r="H266" s="6" t="str">
        <f t="shared" si="46"/>
        <v/>
      </c>
      <c r="I266" t="str">
        <f t="shared" si="47"/>
        <v/>
      </c>
      <c r="J266" t="str">
        <f t="shared" si="48"/>
        <v/>
      </c>
      <c r="K266">
        <f t="shared" si="49"/>
        <v>0</v>
      </c>
      <c r="L266" s="4">
        <f t="shared" si="50"/>
        <v>0</v>
      </c>
      <c r="M266">
        <f t="shared" si="51"/>
        <v>1</v>
      </c>
      <c r="N266">
        <f t="shared" si="52"/>
        <v>1</v>
      </c>
      <c r="O266">
        <f t="shared" si="53"/>
        <v>0</v>
      </c>
      <c r="P266">
        <f t="shared" si="54"/>
        <v>0</v>
      </c>
    </row>
    <row r="267" spans="1:16" x14ac:dyDescent="0.25">
      <c r="A267">
        <v>100</v>
      </c>
      <c r="B267">
        <v>1390193714</v>
      </c>
      <c r="C267" t="s">
        <v>3</v>
      </c>
      <c r="D267" s="6">
        <f t="shared" si="44"/>
        <v>41659.205023148148</v>
      </c>
      <c r="E267" t="e">
        <f>_xlfn.IFNA(VLOOKUP(A267,#REF!,2,FALSE),"")</f>
        <v>#REF!</v>
      </c>
      <c r="F267" t="e">
        <f>_xlfn.IFNA(IF(VLOOKUP(A267,#REF!,2,FALSE)&gt;E267,VLOOKUP(A267,#REF!,2,FALSE),""),"")</f>
        <v>#REF!</v>
      </c>
      <c r="G267" s="6" t="str">
        <f t="shared" si="45"/>
        <v/>
      </c>
      <c r="H267" s="6" t="str">
        <f t="shared" si="46"/>
        <v/>
      </c>
      <c r="I267" t="str">
        <f t="shared" si="47"/>
        <v/>
      </c>
      <c r="J267" t="str">
        <f t="shared" si="48"/>
        <v/>
      </c>
      <c r="K267">
        <f t="shared" si="49"/>
        <v>0</v>
      </c>
      <c r="L267" s="4">
        <f t="shared" si="50"/>
        <v>0</v>
      </c>
      <c r="M267">
        <f t="shared" si="51"/>
        <v>1</v>
      </c>
      <c r="N267">
        <f t="shared" si="52"/>
        <v>1</v>
      </c>
      <c r="O267">
        <f t="shared" si="53"/>
        <v>0</v>
      </c>
      <c r="P267">
        <f t="shared" si="54"/>
        <v>0</v>
      </c>
    </row>
    <row r="268" spans="1:16" x14ac:dyDescent="0.25">
      <c r="A268">
        <v>101</v>
      </c>
      <c r="B268">
        <v>1390317785</v>
      </c>
      <c r="C268" t="s">
        <v>3</v>
      </c>
      <c r="D268" s="6">
        <f t="shared" si="44"/>
        <v>41660.641030092593</v>
      </c>
      <c r="E268" t="e">
        <f>_xlfn.IFNA(VLOOKUP(A268,#REF!,2,FALSE),"")</f>
        <v>#REF!</v>
      </c>
      <c r="F268" t="e">
        <f>_xlfn.IFNA(IF(VLOOKUP(A268,#REF!,2,FALSE)&gt;E268,VLOOKUP(A268,#REF!,2,FALSE),""),"")</f>
        <v>#REF!</v>
      </c>
      <c r="G268" s="6" t="str">
        <f t="shared" si="45"/>
        <v/>
      </c>
      <c r="H268" s="6" t="str">
        <f t="shared" si="46"/>
        <v/>
      </c>
      <c r="I268" t="str">
        <f t="shared" si="47"/>
        <v/>
      </c>
      <c r="J268" t="str">
        <f t="shared" si="48"/>
        <v/>
      </c>
      <c r="K268">
        <f t="shared" si="49"/>
        <v>0</v>
      </c>
      <c r="L268" s="4">
        <f t="shared" si="50"/>
        <v>0</v>
      </c>
      <c r="M268">
        <f t="shared" si="51"/>
        <v>1</v>
      </c>
      <c r="N268">
        <f t="shared" si="52"/>
        <v>1</v>
      </c>
      <c r="O268">
        <f t="shared" si="53"/>
        <v>0</v>
      </c>
      <c r="P268">
        <f t="shared" si="54"/>
        <v>0</v>
      </c>
    </row>
    <row r="269" spans="1:16" x14ac:dyDescent="0.25">
      <c r="A269">
        <v>103</v>
      </c>
      <c r="B269">
        <v>1386151011</v>
      </c>
      <c r="C269" t="s">
        <v>3</v>
      </c>
      <c r="D269" s="6">
        <f t="shared" si="44"/>
        <v>41612.414479166669</v>
      </c>
      <c r="E269" t="e">
        <f>_xlfn.IFNA(VLOOKUP(A269,#REF!,2,FALSE),"")</f>
        <v>#REF!</v>
      </c>
      <c r="F269" t="e">
        <f>_xlfn.IFNA(IF(VLOOKUP(A269,#REF!,2,FALSE)&gt;E269,VLOOKUP(A269,#REF!,2,FALSE),""),"")</f>
        <v>#REF!</v>
      </c>
      <c r="G269" s="6" t="str">
        <f t="shared" si="45"/>
        <v/>
      </c>
      <c r="H269" s="6" t="str">
        <f t="shared" si="46"/>
        <v/>
      </c>
      <c r="I269" t="str">
        <f t="shared" si="47"/>
        <v/>
      </c>
      <c r="J269" t="str">
        <f t="shared" si="48"/>
        <v/>
      </c>
      <c r="K269">
        <f t="shared" si="49"/>
        <v>0</v>
      </c>
      <c r="L269" s="4">
        <f t="shared" si="50"/>
        <v>0</v>
      </c>
      <c r="M269">
        <f t="shared" si="51"/>
        <v>1</v>
      </c>
      <c r="N269">
        <f t="shared" si="52"/>
        <v>1</v>
      </c>
      <c r="O269">
        <f t="shared" si="53"/>
        <v>0</v>
      </c>
      <c r="P269">
        <f t="shared" si="54"/>
        <v>0</v>
      </c>
    </row>
    <row r="270" spans="1:16" x14ac:dyDescent="0.25">
      <c r="A270">
        <v>104</v>
      </c>
      <c r="B270">
        <v>1390739745</v>
      </c>
      <c r="C270" t="s">
        <v>3</v>
      </c>
      <c r="D270" s="6">
        <f t="shared" si="44"/>
        <v>41665.524826388886</v>
      </c>
      <c r="E270" t="e">
        <f>_xlfn.IFNA(VLOOKUP(A270,#REF!,2,FALSE),"")</f>
        <v>#REF!</v>
      </c>
      <c r="F270" t="e">
        <f>_xlfn.IFNA(IF(VLOOKUP(A270,#REF!,2,FALSE)&gt;E270,VLOOKUP(A270,#REF!,2,FALSE),""),"")</f>
        <v>#REF!</v>
      </c>
      <c r="G270" s="6" t="str">
        <f t="shared" si="45"/>
        <v/>
      </c>
      <c r="H270" s="6" t="str">
        <f t="shared" si="46"/>
        <v/>
      </c>
      <c r="I270" t="str">
        <f t="shared" si="47"/>
        <v/>
      </c>
      <c r="J270" t="str">
        <f t="shared" si="48"/>
        <v/>
      </c>
      <c r="K270">
        <f t="shared" si="49"/>
        <v>0</v>
      </c>
      <c r="L270" s="4">
        <f t="shared" si="50"/>
        <v>0</v>
      </c>
      <c r="M270">
        <f t="shared" si="51"/>
        <v>1</v>
      </c>
      <c r="N270">
        <f t="shared" si="52"/>
        <v>1</v>
      </c>
      <c r="O270">
        <f t="shared" si="53"/>
        <v>0</v>
      </c>
      <c r="P270">
        <f t="shared" si="54"/>
        <v>0</v>
      </c>
    </row>
    <row r="271" spans="1:16" x14ac:dyDescent="0.25">
      <c r="A271">
        <v>105</v>
      </c>
      <c r="B271">
        <v>1390294713</v>
      </c>
      <c r="C271" t="s">
        <v>3</v>
      </c>
      <c r="D271" s="6">
        <f t="shared" si="44"/>
        <v>41660.373993055553</v>
      </c>
      <c r="E271" t="e">
        <f>_xlfn.IFNA(VLOOKUP(A271,#REF!,2,FALSE),"")</f>
        <v>#REF!</v>
      </c>
      <c r="F271" t="e">
        <f>_xlfn.IFNA(IF(VLOOKUP(A271,#REF!,2,FALSE)&gt;E271,VLOOKUP(A271,#REF!,2,FALSE),""),"")</f>
        <v>#REF!</v>
      </c>
      <c r="G271" s="6" t="str">
        <f t="shared" si="45"/>
        <v/>
      </c>
      <c r="H271" s="6" t="str">
        <f t="shared" si="46"/>
        <v/>
      </c>
      <c r="I271" t="str">
        <f t="shared" si="47"/>
        <v/>
      </c>
      <c r="J271" t="str">
        <f t="shared" si="48"/>
        <v/>
      </c>
      <c r="K271">
        <f t="shared" si="49"/>
        <v>0</v>
      </c>
      <c r="L271" s="4">
        <f t="shared" si="50"/>
        <v>0</v>
      </c>
      <c r="M271">
        <f t="shared" si="51"/>
        <v>1</v>
      </c>
      <c r="N271">
        <f t="shared" si="52"/>
        <v>1</v>
      </c>
      <c r="O271">
        <f t="shared" si="53"/>
        <v>0</v>
      </c>
      <c r="P271">
        <f t="shared" si="54"/>
        <v>0</v>
      </c>
    </row>
    <row r="272" spans="1:16" x14ac:dyDescent="0.25">
      <c r="A272">
        <v>106</v>
      </c>
      <c r="B272">
        <v>1390655629</v>
      </c>
      <c r="C272" t="s">
        <v>3</v>
      </c>
      <c r="D272" s="6">
        <f t="shared" si="44"/>
        <v>41664.551261574074</v>
      </c>
      <c r="E272" t="e">
        <f>_xlfn.IFNA(VLOOKUP(A272,#REF!,2,FALSE),"")</f>
        <v>#REF!</v>
      </c>
      <c r="F272" t="e">
        <f>_xlfn.IFNA(IF(VLOOKUP(A272,#REF!,2,FALSE)&gt;E272,VLOOKUP(A272,#REF!,2,FALSE),""),"")</f>
        <v>#REF!</v>
      </c>
      <c r="G272" s="6" t="str">
        <f t="shared" si="45"/>
        <v/>
      </c>
      <c r="H272" s="6" t="str">
        <f t="shared" si="46"/>
        <v/>
      </c>
      <c r="I272" t="str">
        <f t="shared" si="47"/>
        <v/>
      </c>
      <c r="J272" t="str">
        <f t="shared" si="48"/>
        <v/>
      </c>
      <c r="K272">
        <f t="shared" si="49"/>
        <v>0</v>
      </c>
      <c r="L272" s="4">
        <f t="shared" si="50"/>
        <v>0</v>
      </c>
      <c r="M272">
        <f t="shared" si="51"/>
        <v>1</v>
      </c>
      <c r="N272">
        <f t="shared" si="52"/>
        <v>1</v>
      </c>
      <c r="O272">
        <f t="shared" si="53"/>
        <v>0</v>
      </c>
      <c r="P272">
        <f t="shared" si="54"/>
        <v>0</v>
      </c>
    </row>
    <row r="273" spans="1:16" x14ac:dyDescent="0.25">
      <c r="A273">
        <v>107</v>
      </c>
      <c r="B273">
        <v>1388119180</v>
      </c>
      <c r="C273" t="s">
        <v>3</v>
      </c>
      <c r="D273" s="6">
        <f t="shared" si="44"/>
        <v>41635.194212962961</v>
      </c>
      <c r="E273" t="e">
        <f>_xlfn.IFNA(VLOOKUP(A273,#REF!,2,FALSE),"")</f>
        <v>#REF!</v>
      </c>
      <c r="F273" t="e">
        <f>_xlfn.IFNA(IF(VLOOKUP(A273,#REF!,2,FALSE)&gt;E273,VLOOKUP(A273,#REF!,2,FALSE),""),"")</f>
        <v>#REF!</v>
      </c>
      <c r="G273" s="6" t="str">
        <f t="shared" si="45"/>
        <v/>
      </c>
      <c r="H273" s="6" t="str">
        <f t="shared" si="46"/>
        <v/>
      </c>
      <c r="I273" t="str">
        <f t="shared" si="47"/>
        <v/>
      </c>
      <c r="J273" t="str">
        <f t="shared" si="48"/>
        <v/>
      </c>
      <c r="K273">
        <f t="shared" si="49"/>
        <v>0</v>
      </c>
      <c r="L273" s="4">
        <f t="shared" si="50"/>
        <v>0</v>
      </c>
      <c r="M273">
        <f t="shared" si="51"/>
        <v>1</v>
      </c>
      <c r="N273">
        <f t="shared" si="52"/>
        <v>1</v>
      </c>
      <c r="O273">
        <f t="shared" si="53"/>
        <v>0</v>
      </c>
      <c r="P273">
        <f t="shared" si="54"/>
        <v>0</v>
      </c>
    </row>
    <row r="274" spans="1:16" x14ac:dyDescent="0.25">
      <c r="A274">
        <v>119</v>
      </c>
      <c r="B274">
        <v>1390696884</v>
      </c>
      <c r="C274" t="s">
        <v>3</v>
      </c>
      <c r="D274" s="6">
        <f t="shared" si="44"/>
        <v>41665.028749999998</v>
      </c>
      <c r="E274" t="e">
        <f>_xlfn.IFNA(VLOOKUP(A274,#REF!,2,FALSE),"")</f>
        <v>#REF!</v>
      </c>
      <c r="F274" t="e">
        <f>_xlfn.IFNA(IF(VLOOKUP(A274,#REF!,2,FALSE)&gt;E274,VLOOKUP(A274,#REF!,2,FALSE),""),"")</f>
        <v>#REF!</v>
      </c>
      <c r="G274" s="6" t="str">
        <f t="shared" si="45"/>
        <v/>
      </c>
      <c r="H274" s="6" t="str">
        <f t="shared" si="46"/>
        <v/>
      </c>
      <c r="I274" t="str">
        <f t="shared" si="47"/>
        <v/>
      </c>
      <c r="J274" t="str">
        <f t="shared" si="48"/>
        <v/>
      </c>
      <c r="K274">
        <f t="shared" si="49"/>
        <v>0</v>
      </c>
      <c r="L274" s="4">
        <f t="shared" si="50"/>
        <v>0</v>
      </c>
      <c r="M274">
        <f t="shared" si="51"/>
        <v>1</v>
      </c>
      <c r="N274">
        <f t="shared" si="52"/>
        <v>1</v>
      </c>
      <c r="O274">
        <f t="shared" si="53"/>
        <v>0</v>
      </c>
      <c r="P274">
        <f t="shared" si="54"/>
        <v>0</v>
      </c>
    </row>
    <row r="275" spans="1:16" x14ac:dyDescent="0.25">
      <c r="A275">
        <v>121</v>
      </c>
      <c r="B275">
        <v>1390991596</v>
      </c>
      <c r="C275" t="s">
        <v>3</v>
      </c>
      <c r="D275" s="6">
        <f t="shared" si="44"/>
        <v>41668.439768518518</v>
      </c>
      <c r="E275" t="e">
        <f>_xlfn.IFNA(VLOOKUP(A275,#REF!,2,FALSE),"")</f>
        <v>#REF!</v>
      </c>
      <c r="F275" t="e">
        <f>_xlfn.IFNA(IF(VLOOKUP(A275,#REF!,2,FALSE)&gt;E275,VLOOKUP(A275,#REF!,2,FALSE),""),"")</f>
        <v>#REF!</v>
      </c>
      <c r="G275" s="6" t="str">
        <f t="shared" si="45"/>
        <v/>
      </c>
      <c r="H275" s="6" t="str">
        <f t="shared" si="46"/>
        <v/>
      </c>
      <c r="I275" t="str">
        <f t="shared" si="47"/>
        <v/>
      </c>
      <c r="J275" t="str">
        <f t="shared" si="48"/>
        <v/>
      </c>
      <c r="K275">
        <f t="shared" si="49"/>
        <v>0</v>
      </c>
      <c r="L275" s="4">
        <f t="shared" si="50"/>
        <v>0</v>
      </c>
      <c r="M275">
        <f t="shared" si="51"/>
        <v>1</v>
      </c>
      <c r="N275">
        <f t="shared" si="52"/>
        <v>1</v>
      </c>
      <c r="O275">
        <f t="shared" si="53"/>
        <v>0</v>
      </c>
      <c r="P275">
        <f t="shared" si="54"/>
        <v>0</v>
      </c>
    </row>
    <row r="276" spans="1:16" x14ac:dyDescent="0.25">
      <c r="A276">
        <v>122</v>
      </c>
      <c r="B276">
        <v>1390583137</v>
      </c>
      <c r="C276" t="s">
        <v>3</v>
      </c>
      <c r="D276" s="6">
        <f t="shared" si="44"/>
        <v>41663.712233796294</v>
      </c>
      <c r="E276" t="e">
        <f>_xlfn.IFNA(VLOOKUP(A276,#REF!,2,FALSE),"")</f>
        <v>#REF!</v>
      </c>
      <c r="F276" t="e">
        <f>_xlfn.IFNA(IF(VLOOKUP(A276,#REF!,2,FALSE)&gt;E276,VLOOKUP(A276,#REF!,2,FALSE),""),"")</f>
        <v>#REF!</v>
      </c>
      <c r="G276" s="6" t="str">
        <f t="shared" si="45"/>
        <v/>
      </c>
      <c r="H276" s="6" t="str">
        <f t="shared" si="46"/>
        <v/>
      </c>
      <c r="I276" t="str">
        <f t="shared" si="47"/>
        <v/>
      </c>
      <c r="J276" t="str">
        <f t="shared" si="48"/>
        <v/>
      </c>
      <c r="K276">
        <f t="shared" si="49"/>
        <v>0</v>
      </c>
      <c r="L276" s="4">
        <f t="shared" si="50"/>
        <v>0</v>
      </c>
      <c r="M276">
        <f t="shared" si="51"/>
        <v>1</v>
      </c>
      <c r="N276">
        <f t="shared" si="52"/>
        <v>1</v>
      </c>
      <c r="O276">
        <f t="shared" si="53"/>
        <v>0</v>
      </c>
      <c r="P276">
        <f t="shared" si="54"/>
        <v>0</v>
      </c>
    </row>
    <row r="277" spans="1:16" x14ac:dyDescent="0.25">
      <c r="A277">
        <v>123</v>
      </c>
      <c r="B277">
        <v>1390332155</v>
      </c>
      <c r="C277" t="s">
        <v>3</v>
      </c>
      <c r="D277" s="6">
        <f t="shared" si="44"/>
        <v>41660.807349537034</v>
      </c>
      <c r="E277" t="e">
        <f>_xlfn.IFNA(VLOOKUP(A277,#REF!,2,FALSE),"")</f>
        <v>#REF!</v>
      </c>
      <c r="F277" t="e">
        <f>_xlfn.IFNA(IF(VLOOKUP(A277,#REF!,2,FALSE)&gt;E277,VLOOKUP(A277,#REF!,2,FALSE),""),"")</f>
        <v>#REF!</v>
      </c>
      <c r="G277" s="6" t="str">
        <f t="shared" si="45"/>
        <v/>
      </c>
      <c r="H277" s="6" t="str">
        <f t="shared" si="46"/>
        <v/>
      </c>
      <c r="I277" t="str">
        <f t="shared" si="47"/>
        <v/>
      </c>
      <c r="J277" t="str">
        <f t="shared" si="48"/>
        <v/>
      </c>
      <c r="K277">
        <f t="shared" si="49"/>
        <v>0</v>
      </c>
      <c r="L277" s="4">
        <f t="shared" si="50"/>
        <v>0</v>
      </c>
      <c r="M277">
        <f t="shared" si="51"/>
        <v>1</v>
      </c>
      <c r="N277">
        <f t="shared" si="52"/>
        <v>1</v>
      </c>
      <c r="O277">
        <f t="shared" si="53"/>
        <v>0</v>
      </c>
      <c r="P277">
        <f t="shared" si="54"/>
        <v>0</v>
      </c>
    </row>
    <row r="278" spans="1:16" x14ac:dyDescent="0.25">
      <c r="A278">
        <v>124</v>
      </c>
      <c r="B278">
        <v>1390386842</v>
      </c>
      <c r="C278" t="s">
        <v>3</v>
      </c>
      <c r="D278" s="6">
        <f t="shared" si="44"/>
        <v>41661.440300925926</v>
      </c>
      <c r="E278" t="e">
        <f>_xlfn.IFNA(VLOOKUP(A278,#REF!,2,FALSE),"")</f>
        <v>#REF!</v>
      </c>
      <c r="F278" t="e">
        <f>_xlfn.IFNA(IF(VLOOKUP(A278,#REF!,2,FALSE)&gt;E278,VLOOKUP(A278,#REF!,2,FALSE),""),"")</f>
        <v>#REF!</v>
      </c>
      <c r="G278" s="6" t="str">
        <f t="shared" si="45"/>
        <v/>
      </c>
      <c r="H278" s="6" t="str">
        <f t="shared" si="46"/>
        <v/>
      </c>
      <c r="I278" t="str">
        <f t="shared" si="47"/>
        <v/>
      </c>
      <c r="J278" t="str">
        <f t="shared" si="48"/>
        <v/>
      </c>
      <c r="K278">
        <f t="shared" si="49"/>
        <v>0</v>
      </c>
      <c r="L278" s="4">
        <f t="shared" si="50"/>
        <v>0</v>
      </c>
      <c r="M278">
        <f t="shared" si="51"/>
        <v>1</v>
      </c>
      <c r="N278">
        <f t="shared" si="52"/>
        <v>1</v>
      </c>
      <c r="O278">
        <f t="shared" si="53"/>
        <v>0</v>
      </c>
      <c r="P278">
        <f t="shared" si="54"/>
        <v>0</v>
      </c>
    </row>
    <row r="279" spans="1:16" x14ac:dyDescent="0.25">
      <c r="A279">
        <v>125</v>
      </c>
      <c r="B279">
        <v>1386001856</v>
      </c>
      <c r="C279" t="s">
        <v>3</v>
      </c>
      <c r="D279" s="6">
        <f t="shared" si="44"/>
        <v>41610.688148148147</v>
      </c>
      <c r="E279" t="e">
        <f>_xlfn.IFNA(VLOOKUP(A279,#REF!,2,FALSE),"")</f>
        <v>#REF!</v>
      </c>
      <c r="F279" t="e">
        <f>_xlfn.IFNA(IF(VLOOKUP(A279,#REF!,2,FALSE)&gt;E279,VLOOKUP(A279,#REF!,2,FALSE),""),"")</f>
        <v>#REF!</v>
      </c>
      <c r="G279" s="6" t="str">
        <f t="shared" si="45"/>
        <v/>
      </c>
      <c r="H279" s="6" t="str">
        <f t="shared" si="46"/>
        <v/>
      </c>
      <c r="I279" t="str">
        <f t="shared" si="47"/>
        <v/>
      </c>
      <c r="J279" t="str">
        <f t="shared" si="48"/>
        <v/>
      </c>
      <c r="K279">
        <f t="shared" si="49"/>
        <v>0</v>
      </c>
      <c r="L279" s="4">
        <f t="shared" si="50"/>
        <v>0</v>
      </c>
      <c r="M279">
        <f t="shared" si="51"/>
        <v>1</v>
      </c>
      <c r="N279">
        <f t="shared" si="52"/>
        <v>1</v>
      </c>
      <c r="O279">
        <f t="shared" si="53"/>
        <v>0</v>
      </c>
      <c r="P279">
        <f t="shared" si="54"/>
        <v>0</v>
      </c>
    </row>
    <row r="280" spans="1:16" x14ac:dyDescent="0.25">
      <c r="A280">
        <v>126</v>
      </c>
      <c r="B280">
        <v>1389964182</v>
      </c>
      <c r="C280" t="s">
        <v>3</v>
      </c>
      <c r="D280" s="6">
        <f t="shared" si="44"/>
        <v>41656.548402777778</v>
      </c>
      <c r="E280" t="e">
        <f>_xlfn.IFNA(VLOOKUP(A280,#REF!,2,FALSE),"")</f>
        <v>#REF!</v>
      </c>
      <c r="F280" t="e">
        <f>_xlfn.IFNA(IF(VLOOKUP(A280,#REF!,2,FALSE)&gt;E280,VLOOKUP(A280,#REF!,2,FALSE),""),"")</f>
        <v>#REF!</v>
      </c>
      <c r="G280" s="6" t="str">
        <f t="shared" si="45"/>
        <v/>
      </c>
      <c r="H280" s="6" t="str">
        <f t="shared" si="46"/>
        <v/>
      </c>
      <c r="I280" t="str">
        <f t="shared" si="47"/>
        <v/>
      </c>
      <c r="J280" t="str">
        <f t="shared" si="48"/>
        <v/>
      </c>
      <c r="K280">
        <f t="shared" si="49"/>
        <v>0</v>
      </c>
      <c r="L280" s="4">
        <f t="shared" si="50"/>
        <v>0</v>
      </c>
      <c r="M280">
        <f t="shared" si="51"/>
        <v>1</v>
      </c>
      <c r="N280">
        <f t="shared" si="52"/>
        <v>1</v>
      </c>
      <c r="O280">
        <f t="shared" si="53"/>
        <v>0</v>
      </c>
      <c r="P280">
        <f t="shared" si="54"/>
        <v>0</v>
      </c>
    </row>
    <row r="281" spans="1:16" x14ac:dyDescent="0.25">
      <c r="A281">
        <v>127</v>
      </c>
      <c r="B281">
        <v>1390535926</v>
      </c>
      <c r="C281" t="s">
        <v>3</v>
      </c>
      <c r="D281" s="6">
        <f t="shared" si="44"/>
        <v>41663.165810185186</v>
      </c>
      <c r="E281" t="e">
        <f>_xlfn.IFNA(VLOOKUP(A281,#REF!,2,FALSE),"")</f>
        <v>#REF!</v>
      </c>
      <c r="F281" t="e">
        <f>_xlfn.IFNA(IF(VLOOKUP(A281,#REF!,2,FALSE)&gt;E281,VLOOKUP(A281,#REF!,2,FALSE),""),"")</f>
        <v>#REF!</v>
      </c>
      <c r="G281" s="6" t="str">
        <f t="shared" si="45"/>
        <v/>
      </c>
      <c r="H281" s="6" t="str">
        <f t="shared" si="46"/>
        <v/>
      </c>
      <c r="I281" t="str">
        <f t="shared" si="47"/>
        <v/>
      </c>
      <c r="J281" t="str">
        <f t="shared" si="48"/>
        <v/>
      </c>
      <c r="K281">
        <f t="shared" si="49"/>
        <v>0</v>
      </c>
      <c r="L281" s="4">
        <f t="shared" si="50"/>
        <v>0</v>
      </c>
      <c r="M281">
        <f t="shared" si="51"/>
        <v>1</v>
      </c>
      <c r="N281">
        <f t="shared" si="52"/>
        <v>1</v>
      </c>
      <c r="O281">
        <f t="shared" si="53"/>
        <v>0</v>
      </c>
      <c r="P281">
        <f t="shared" si="54"/>
        <v>0</v>
      </c>
    </row>
    <row r="282" spans="1:16" x14ac:dyDescent="0.25">
      <c r="A282">
        <v>128</v>
      </c>
      <c r="B282">
        <v>1388401211</v>
      </c>
      <c r="C282" t="s">
        <v>3</v>
      </c>
      <c r="D282" s="6">
        <f t="shared" si="44"/>
        <v>41638.458460648151</v>
      </c>
      <c r="E282" t="e">
        <f>_xlfn.IFNA(VLOOKUP(A282,#REF!,2,FALSE),"")</f>
        <v>#REF!</v>
      </c>
      <c r="F282" t="e">
        <f>_xlfn.IFNA(IF(VLOOKUP(A282,#REF!,2,FALSE)&gt;E282,VLOOKUP(A282,#REF!,2,FALSE),""),"")</f>
        <v>#REF!</v>
      </c>
      <c r="G282" s="6" t="str">
        <f t="shared" si="45"/>
        <v/>
      </c>
      <c r="H282" s="6" t="str">
        <f t="shared" si="46"/>
        <v/>
      </c>
      <c r="I282" t="str">
        <f t="shared" si="47"/>
        <v/>
      </c>
      <c r="J282" t="str">
        <f t="shared" si="48"/>
        <v/>
      </c>
      <c r="K282">
        <f t="shared" si="49"/>
        <v>0</v>
      </c>
      <c r="L282" s="4">
        <f t="shared" si="50"/>
        <v>0</v>
      </c>
      <c r="M282">
        <f t="shared" si="51"/>
        <v>1</v>
      </c>
      <c r="N282">
        <f t="shared" si="52"/>
        <v>1</v>
      </c>
      <c r="O282">
        <f t="shared" si="53"/>
        <v>0</v>
      </c>
      <c r="P282">
        <f t="shared" si="54"/>
        <v>0</v>
      </c>
    </row>
    <row r="283" spans="1:16" x14ac:dyDescent="0.25">
      <c r="A283">
        <v>129</v>
      </c>
      <c r="B283">
        <v>1390595929</v>
      </c>
      <c r="C283" t="s">
        <v>3</v>
      </c>
      <c r="D283" s="6">
        <f t="shared" si="44"/>
        <v>41663.860289351855</v>
      </c>
      <c r="E283" t="e">
        <f>_xlfn.IFNA(VLOOKUP(A283,#REF!,2,FALSE),"")</f>
        <v>#REF!</v>
      </c>
      <c r="F283" t="e">
        <f>_xlfn.IFNA(IF(VLOOKUP(A283,#REF!,2,FALSE)&gt;E283,VLOOKUP(A283,#REF!,2,FALSE),""),"")</f>
        <v>#REF!</v>
      </c>
      <c r="G283" s="6" t="str">
        <f t="shared" si="45"/>
        <v/>
      </c>
      <c r="H283" s="6" t="str">
        <f t="shared" si="46"/>
        <v/>
      </c>
      <c r="I283" t="str">
        <f t="shared" si="47"/>
        <v/>
      </c>
      <c r="J283" t="str">
        <f t="shared" si="48"/>
        <v/>
      </c>
      <c r="K283">
        <f t="shared" si="49"/>
        <v>0</v>
      </c>
      <c r="L283" s="4">
        <f t="shared" si="50"/>
        <v>0</v>
      </c>
      <c r="M283">
        <f t="shared" si="51"/>
        <v>1</v>
      </c>
      <c r="N283">
        <f t="shared" si="52"/>
        <v>1</v>
      </c>
      <c r="O283">
        <f t="shared" si="53"/>
        <v>0</v>
      </c>
      <c r="P283">
        <f t="shared" si="54"/>
        <v>0</v>
      </c>
    </row>
    <row r="284" spans="1:16" x14ac:dyDescent="0.25">
      <c r="A284">
        <v>130</v>
      </c>
      <c r="B284">
        <v>1389117343</v>
      </c>
      <c r="C284" t="s">
        <v>3</v>
      </c>
      <c r="D284" s="6">
        <f t="shared" si="44"/>
        <v>41646.747025462959</v>
      </c>
      <c r="E284" t="e">
        <f>_xlfn.IFNA(VLOOKUP(A284,#REF!,2,FALSE),"")</f>
        <v>#REF!</v>
      </c>
      <c r="F284" t="e">
        <f>_xlfn.IFNA(IF(VLOOKUP(A284,#REF!,2,FALSE)&gt;E284,VLOOKUP(A284,#REF!,2,FALSE),""),"")</f>
        <v>#REF!</v>
      </c>
      <c r="G284" s="6" t="str">
        <f t="shared" si="45"/>
        <v/>
      </c>
      <c r="H284" s="6" t="str">
        <f t="shared" si="46"/>
        <v/>
      </c>
      <c r="I284" t="str">
        <f t="shared" si="47"/>
        <v/>
      </c>
      <c r="J284" t="str">
        <f t="shared" si="48"/>
        <v/>
      </c>
      <c r="K284">
        <f t="shared" si="49"/>
        <v>0</v>
      </c>
      <c r="L284" s="4">
        <f t="shared" si="50"/>
        <v>0</v>
      </c>
      <c r="M284">
        <f t="shared" si="51"/>
        <v>1</v>
      </c>
      <c r="N284">
        <f t="shared" si="52"/>
        <v>1</v>
      </c>
      <c r="O284">
        <f t="shared" si="53"/>
        <v>0</v>
      </c>
      <c r="P284">
        <f t="shared" si="54"/>
        <v>0</v>
      </c>
    </row>
    <row r="285" spans="1:16" x14ac:dyDescent="0.25">
      <c r="A285">
        <v>132</v>
      </c>
      <c r="B285">
        <v>1388764573</v>
      </c>
      <c r="C285" t="s">
        <v>3</v>
      </c>
      <c r="D285" s="6">
        <f t="shared" si="44"/>
        <v>41642.664039351854</v>
      </c>
      <c r="E285" t="e">
        <f>_xlfn.IFNA(VLOOKUP(A285,#REF!,2,FALSE),"")</f>
        <v>#REF!</v>
      </c>
      <c r="F285" t="e">
        <f>_xlfn.IFNA(IF(VLOOKUP(A285,#REF!,2,FALSE)&gt;E285,VLOOKUP(A285,#REF!,2,FALSE),""),"")</f>
        <v>#REF!</v>
      </c>
      <c r="G285" s="6" t="str">
        <f t="shared" si="45"/>
        <v/>
      </c>
      <c r="H285" s="6" t="str">
        <f t="shared" si="46"/>
        <v/>
      </c>
      <c r="I285" t="str">
        <f t="shared" si="47"/>
        <v/>
      </c>
      <c r="J285" t="str">
        <f t="shared" si="48"/>
        <v/>
      </c>
      <c r="K285">
        <f t="shared" si="49"/>
        <v>0</v>
      </c>
      <c r="L285" s="4">
        <f t="shared" si="50"/>
        <v>0</v>
      </c>
      <c r="M285">
        <f t="shared" si="51"/>
        <v>1</v>
      </c>
      <c r="N285">
        <f t="shared" si="52"/>
        <v>1</v>
      </c>
      <c r="O285">
        <f t="shared" si="53"/>
        <v>0</v>
      </c>
      <c r="P285">
        <f t="shared" si="54"/>
        <v>0</v>
      </c>
    </row>
    <row r="286" spans="1:16" x14ac:dyDescent="0.25">
      <c r="A286">
        <v>134</v>
      </c>
      <c r="B286">
        <v>1390455335</v>
      </c>
      <c r="C286" t="s">
        <v>3</v>
      </c>
      <c r="D286" s="6">
        <f t="shared" si="44"/>
        <v>41662.233043981483</v>
      </c>
      <c r="E286" t="e">
        <f>_xlfn.IFNA(VLOOKUP(A286,#REF!,2,FALSE),"")</f>
        <v>#REF!</v>
      </c>
      <c r="F286" t="e">
        <f>_xlfn.IFNA(IF(VLOOKUP(A286,#REF!,2,FALSE)&gt;E286,VLOOKUP(A286,#REF!,2,FALSE),""),"")</f>
        <v>#REF!</v>
      </c>
      <c r="G286" s="6" t="str">
        <f t="shared" si="45"/>
        <v/>
      </c>
      <c r="H286" s="6" t="str">
        <f t="shared" si="46"/>
        <v/>
      </c>
      <c r="I286" t="str">
        <f t="shared" si="47"/>
        <v/>
      </c>
      <c r="J286" t="str">
        <f t="shared" si="48"/>
        <v/>
      </c>
      <c r="K286">
        <f t="shared" si="49"/>
        <v>0</v>
      </c>
      <c r="L286" s="4">
        <f t="shared" si="50"/>
        <v>0</v>
      </c>
      <c r="M286">
        <f t="shared" si="51"/>
        <v>1</v>
      </c>
      <c r="N286">
        <f t="shared" si="52"/>
        <v>1</v>
      </c>
      <c r="O286">
        <f t="shared" si="53"/>
        <v>0</v>
      </c>
      <c r="P286">
        <f t="shared" si="54"/>
        <v>0</v>
      </c>
    </row>
    <row r="287" spans="1:16" x14ac:dyDescent="0.25">
      <c r="A287">
        <v>136</v>
      </c>
      <c r="B287">
        <v>1387665021</v>
      </c>
      <c r="C287" t="s">
        <v>3</v>
      </c>
      <c r="D287" s="6">
        <f t="shared" si="44"/>
        <v>41629.937743055554</v>
      </c>
      <c r="E287" t="e">
        <f>_xlfn.IFNA(VLOOKUP(A287,#REF!,2,FALSE),"")</f>
        <v>#REF!</v>
      </c>
      <c r="F287" t="e">
        <f>_xlfn.IFNA(IF(VLOOKUP(A287,#REF!,2,FALSE)&gt;E287,VLOOKUP(A287,#REF!,2,FALSE),""),"")</f>
        <v>#REF!</v>
      </c>
      <c r="G287" s="6" t="str">
        <f t="shared" si="45"/>
        <v/>
      </c>
      <c r="H287" s="6" t="str">
        <f t="shared" si="46"/>
        <v/>
      </c>
      <c r="I287" t="str">
        <f t="shared" si="47"/>
        <v/>
      </c>
      <c r="J287" t="str">
        <f t="shared" si="48"/>
        <v/>
      </c>
      <c r="K287">
        <f t="shared" si="49"/>
        <v>0</v>
      </c>
      <c r="L287" s="4">
        <f t="shared" si="50"/>
        <v>0</v>
      </c>
      <c r="M287">
        <f t="shared" si="51"/>
        <v>1</v>
      </c>
      <c r="N287">
        <f t="shared" si="52"/>
        <v>1</v>
      </c>
      <c r="O287">
        <f t="shared" si="53"/>
        <v>0</v>
      </c>
      <c r="P287">
        <f t="shared" si="54"/>
        <v>0</v>
      </c>
    </row>
    <row r="288" spans="1:16" x14ac:dyDescent="0.25">
      <c r="A288">
        <v>139</v>
      </c>
      <c r="B288">
        <v>1386073948</v>
      </c>
      <c r="C288" t="s">
        <v>3</v>
      </c>
      <c r="D288" s="6">
        <f t="shared" si="44"/>
        <v>41611.522546296292</v>
      </c>
      <c r="E288" t="e">
        <f>_xlfn.IFNA(VLOOKUP(A288,#REF!,2,FALSE),"")</f>
        <v>#REF!</v>
      </c>
      <c r="F288" t="e">
        <f>_xlfn.IFNA(IF(VLOOKUP(A288,#REF!,2,FALSE)&gt;E288,VLOOKUP(A288,#REF!,2,FALSE),""),"")</f>
        <v>#REF!</v>
      </c>
      <c r="G288" s="6" t="str">
        <f t="shared" si="45"/>
        <v/>
      </c>
      <c r="H288" s="6" t="str">
        <f t="shared" si="46"/>
        <v/>
      </c>
      <c r="I288" t="str">
        <f t="shared" si="47"/>
        <v/>
      </c>
      <c r="J288" t="str">
        <f t="shared" si="48"/>
        <v/>
      </c>
      <c r="K288">
        <f t="shared" si="49"/>
        <v>0</v>
      </c>
      <c r="L288" s="4">
        <f t="shared" si="50"/>
        <v>0</v>
      </c>
      <c r="M288">
        <f t="shared" si="51"/>
        <v>1</v>
      </c>
      <c r="N288">
        <f t="shared" si="52"/>
        <v>1</v>
      </c>
      <c r="O288">
        <f t="shared" si="53"/>
        <v>0</v>
      </c>
      <c r="P288">
        <f t="shared" si="54"/>
        <v>0</v>
      </c>
    </row>
    <row r="289" spans="1:16" x14ac:dyDescent="0.25">
      <c r="A289">
        <v>140</v>
      </c>
      <c r="B289">
        <v>1389643136</v>
      </c>
      <c r="C289" t="s">
        <v>3</v>
      </c>
      <c r="D289" s="6">
        <f t="shared" si="44"/>
        <v>41652.832592592589</v>
      </c>
      <c r="E289" t="e">
        <f>_xlfn.IFNA(VLOOKUP(A289,#REF!,2,FALSE),"")</f>
        <v>#REF!</v>
      </c>
      <c r="F289" t="e">
        <f>_xlfn.IFNA(IF(VLOOKUP(A289,#REF!,2,FALSE)&gt;E289,VLOOKUP(A289,#REF!,2,FALSE),""),"")</f>
        <v>#REF!</v>
      </c>
      <c r="G289" s="6" t="str">
        <f t="shared" si="45"/>
        <v/>
      </c>
      <c r="H289" s="6" t="str">
        <f t="shared" si="46"/>
        <v/>
      </c>
      <c r="I289" t="str">
        <f t="shared" si="47"/>
        <v/>
      </c>
      <c r="J289" t="str">
        <f t="shared" si="48"/>
        <v/>
      </c>
      <c r="K289">
        <f t="shared" si="49"/>
        <v>0</v>
      </c>
      <c r="L289" s="4">
        <f t="shared" si="50"/>
        <v>0</v>
      </c>
      <c r="M289">
        <f t="shared" si="51"/>
        <v>1</v>
      </c>
      <c r="N289">
        <f t="shared" si="52"/>
        <v>1</v>
      </c>
      <c r="O289">
        <f t="shared" si="53"/>
        <v>0</v>
      </c>
      <c r="P289">
        <f t="shared" si="54"/>
        <v>0</v>
      </c>
    </row>
    <row r="290" spans="1:16" x14ac:dyDescent="0.25">
      <c r="A290">
        <v>141</v>
      </c>
      <c r="B290">
        <v>1390758574</v>
      </c>
      <c r="C290" t="s">
        <v>3</v>
      </c>
      <c r="D290" s="6">
        <f t="shared" si="44"/>
        <v>41665.742754629631</v>
      </c>
      <c r="E290" t="e">
        <f>_xlfn.IFNA(VLOOKUP(A290,#REF!,2,FALSE),"")</f>
        <v>#REF!</v>
      </c>
      <c r="F290" t="e">
        <f>_xlfn.IFNA(IF(VLOOKUP(A290,#REF!,2,FALSE)&gt;E290,VLOOKUP(A290,#REF!,2,FALSE),""),"")</f>
        <v>#REF!</v>
      </c>
      <c r="G290" s="6" t="str">
        <f t="shared" si="45"/>
        <v/>
      </c>
      <c r="H290" s="6" t="str">
        <f t="shared" si="46"/>
        <v/>
      </c>
      <c r="I290" t="str">
        <f t="shared" si="47"/>
        <v/>
      </c>
      <c r="J290" t="str">
        <f t="shared" si="48"/>
        <v/>
      </c>
      <c r="K290">
        <f t="shared" si="49"/>
        <v>0</v>
      </c>
      <c r="L290" s="4">
        <f t="shared" si="50"/>
        <v>0</v>
      </c>
      <c r="M290">
        <f t="shared" si="51"/>
        <v>1</v>
      </c>
      <c r="N290">
        <f t="shared" si="52"/>
        <v>1</v>
      </c>
      <c r="O290">
        <f t="shared" si="53"/>
        <v>0</v>
      </c>
      <c r="P290">
        <f t="shared" si="54"/>
        <v>0</v>
      </c>
    </row>
    <row r="291" spans="1:16" x14ac:dyDescent="0.25">
      <c r="A291">
        <v>142</v>
      </c>
      <c r="B291">
        <v>1387481122</v>
      </c>
      <c r="C291" t="s">
        <v>3</v>
      </c>
      <c r="D291" s="6">
        <f t="shared" si="44"/>
        <v>41627.809282407405</v>
      </c>
      <c r="E291" t="e">
        <f>_xlfn.IFNA(VLOOKUP(A291,#REF!,2,FALSE),"")</f>
        <v>#REF!</v>
      </c>
      <c r="F291" t="e">
        <f>_xlfn.IFNA(IF(VLOOKUP(A291,#REF!,2,FALSE)&gt;E291,VLOOKUP(A291,#REF!,2,FALSE),""),"")</f>
        <v>#REF!</v>
      </c>
      <c r="G291" s="6" t="str">
        <f t="shared" si="45"/>
        <v/>
      </c>
      <c r="H291" s="6" t="str">
        <f t="shared" si="46"/>
        <v/>
      </c>
      <c r="I291" t="str">
        <f t="shared" si="47"/>
        <v/>
      </c>
      <c r="J291" t="str">
        <f t="shared" si="48"/>
        <v/>
      </c>
      <c r="K291">
        <f t="shared" si="49"/>
        <v>0</v>
      </c>
      <c r="L291" s="4">
        <f t="shared" si="50"/>
        <v>0</v>
      </c>
      <c r="M291">
        <f t="shared" si="51"/>
        <v>1</v>
      </c>
      <c r="N291">
        <f t="shared" si="52"/>
        <v>1</v>
      </c>
      <c r="O291">
        <f t="shared" si="53"/>
        <v>0</v>
      </c>
      <c r="P291">
        <f t="shared" si="54"/>
        <v>0</v>
      </c>
    </row>
    <row r="292" spans="1:16" x14ac:dyDescent="0.25">
      <c r="A292">
        <v>143</v>
      </c>
      <c r="B292">
        <v>1390539326</v>
      </c>
      <c r="C292" t="s">
        <v>3</v>
      </c>
      <c r="D292" s="6">
        <f t="shared" si="44"/>
        <v>41663.20516203704</v>
      </c>
      <c r="E292" t="e">
        <f>_xlfn.IFNA(VLOOKUP(A292,#REF!,2,FALSE),"")</f>
        <v>#REF!</v>
      </c>
      <c r="F292" t="e">
        <f>_xlfn.IFNA(IF(VLOOKUP(A292,#REF!,2,FALSE)&gt;E292,VLOOKUP(A292,#REF!,2,FALSE),""),"")</f>
        <v>#REF!</v>
      </c>
      <c r="G292" s="6" t="str">
        <f t="shared" si="45"/>
        <v/>
      </c>
      <c r="H292" s="6" t="str">
        <f t="shared" si="46"/>
        <v/>
      </c>
      <c r="I292" t="str">
        <f t="shared" si="47"/>
        <v/>
      </c>
      <c r="J292" t="str">
        <f t="shared" si="48"/>
        <v/>
      </c>
      <c r="K292">
        <f t="shared" si="49"/>
        <v>0</v>
      </c>
      <c r="L292" s="4">
        <f t="shared" si="50"/>
        <v>0</v>
      </c>
      <c r="M292">
        <f t="shared" si="51"/>
        <v>1</v>
      </c>
      <c r="N292">
        <f t="shared" si="52"/>
        <v>1</v>
      </c>
      <c r="O292">
        <f t="shared" si="53"/>
        <v>0</v>
      </c>
      <c r="P292">
        <f t="shared" si="54"/>
        <v>0</v>
      </c>
    </row>
    <row r="293" spans="1:16" x14ac:dyDescent="0.25">
      <c r="A293">
        <v>145</v>
      </c>
      <c r="B293">
        <v>1390361673</v>
      </c>
      <c r="C293" t="s">
        <v>3</v>
      </c>
      <c r="D293" s="6">
        <f t="shared" si="44"/>
        <v>41661.148993055554</v>
      </c>
      <c r="E293" t="e">
        <f>_xlfn.IFNA(VLOOKUP(A293,#REF!,2,FALSE),"")</f>
        <v>#REF!</v>
      </c>
      <c r="F293" t="e">
        <f>_xlfn.IFNA(IF(VLOOKUP(A293,#REF!,2,FALSE)&gt;E293,VLOOKUP(A293,#REF!,2,FALSE),""),"")</f>
        <v>#REF!</v>
      </c>
      <c r="G293" s="6" t="str">
        <f t="shared" si="45"/>
        <v/>
      </c>
      <c r="H293" s="6" t="str">
        <f t="shared" si="46"/>
        <v/>
      </c>
      <c r="I293" t="str">
        <f t="shared" si="47"/>
        <v/>
      </c>
      <c r="J293" t="str">
        <f t="shared" si="48"/>
        <v/>
      </c>
      <c r="K293">
        <f t="shared" si="49"/>
        <v>0</v>
      </c>
      <c r="L293" s="4">
        <f t="shared" si="50"/>
        <v>0</v>
      </c>
      <c r="M293">
        <f t="shared" si="51"/>
        <v>1</v>
      </c>
      <c r="N293">
        <f t="shared" si="52"/>
        <v>1</v>
      </c>
      <c r="O293">
        <f t="shared" si="53"/>
        <v>0</v>
      </c>
      <c r="P293">
        <f t="shared" si="54"/>
        <v>0</v>
      </c>
    </row>
    <row r="294" spans="1:16" x14ac:dyDescent="0.25">
      <c r="A294">
        <v>146</v>
      </c>
      <c r="B294">
        <v>1389910205</v>
      </c>
      <c r="C294" t="s">
        <v>3</v>
      </c>
      <c r="D294" s="6">
        <f t="shared" si="44"/>
        <v>41655.923668981479</v>
      </c>
      <c r="E294" t="e">
        <f>_xlfn.IFNA(VLOOKUP(A294,#REF!,2,FALSE),"")</f>
        <v>#REF!</v>
      </c>
      <c r="F294" t="e">
        <f>_xlfn.IFNA(IF(VLOOKUP(A294,#REF!,2,FALSE)&gt;E294,VLOOKUP(A294,#REF!,2,FALSE),""),"")</f>
        <v>#REF!</v>
      </c>
      <c r="G294" s="6" t="str">
        <f t="shared" si="45"/>
        <v/>
      </c>
      <c r="H294" s="6" t="str">
        <f t="shared" si="46"/>
        <v/>
      </c>
      <c r="I294" t="str">
        <f t="shared" si="47"/>
        <v/>
      </c>
      <c r="J294" t="str">
        <f t="shared" si="48"/>
        <v/>
      </c>
      <c r="K294">
        <f t="shared" si="49"/>
        <v>0</v>
      </c>
      <c r="L294" s="4">
        <f t="shared" si="50"/>
        <v>0</v>
      </c>
      <c r="M294">
        <f t="shared" si="51"/>
        <v>1</v>
      </c>
      <c r="N294">
        <f t="shared" si="52"/>
        <v>1</v>
      </c>
      <c r="O294">
        <f t="shared" si="53"/>
        <v>0</v>
      </c>
      <c r="P294">
        <f t="shared" si="54"/>
        <v>0</v>
      </c>
    </row>
    <row r="295" spans="1:16" x14ac:dyDescent="0.25">
      <c r="A295">
        <v>149</v>
      </c>
      <c r="B295">
        <v>1390191453</v>
      </c>
      <c r="C295" t="s">
        <v>3</v>
      </c>
      <c r="D295" s="6">
        <f t="shared" si="44"/>
        <v>41659.178854166668</v>
      </c>
      <c r="E295" t="e">
        <f>_xlfn.IFNA(VLOOKUP(A295,#REF!,2,FALSE),"")</f>
        <v>#REF!</v>
      </c>
      <c r="F295" t="e">
        <f>_xlfn.IFNA(IF(VLOOKUP(A295,#REF!,2,FALSE)&gt;E295,VLOOKUP(A295,#REF!,2,FALSE),""),"")</f>
        <v>#REF!</v>
      </c>
      <c r="G295" s="6" t="str">
        <f t="shared" si="45"/>
        <v/>
      </c>
      <c r="H295" s="6" t="str">
        <f t="shared" si="46"/>
        <v/>
      </c>
      <c r="I295" t="str">
        <f t="shared" si="47"/>
        <v/>
      </c>
      <c r="J295" t="str">
        <f t="shared" si="48"/>
        <v/>
      </c>
      <c r="K295">
        <f t="shared" si="49"/>
        <v>0</v>
      </c>
      <c r="L295" s="4">
        <f t="shared" si="50"/>
        <v>0</v>
      </c>
      <c r="M295">
        <f t="shared" si="51"/>
        <v>1</v>
      </c>
      <c r="N295">
        <f t="shared" si="52"/>
        <v>1</v>
      </c>
      <c r="O295">
        <f t="shared" si="53"/>
        <v>0</v>
      </c>
      <c r="P295">
        <f t="shared" si="54"/>
        <v>0</v>
      </c>
    </row>
    <row r="296" spans="1:16" x14ac:dyDescent="0.25">
      <c r="A296">
        <v>158</v>
      </c>
      <c r="B296">
        <v>1389113069</v>
      </c>
      <c r="C296" t="s">
        <v>3</v>
      </c>
      <c r="D296" s="6">
        <f t="shared" si="44"/>
        <v>41646.697557870371</v>
      </c>
      <c r="E296" t="e">
        <f>_xlfn.IFNA(VLOOKUP(A296,#REF!,2,FALSE),"")</f>
        <v>#REF!</v>
      </c>
      <c r="F296" t="e">
        <f>_xlfn.IFNA(IF(VLOOKUP(A296,#REF!,2,FALSE)&gt;E296,VLOOKUP(A296,#REF!,2,FALSE),""),"")</f>
        <v>#REF!</v>
      </c>
      <c r="G296" s="6" t="str">
        <f t="shared" si="45"/>
        <v/>
      </c>
      <c r="H296" s="6" t="str">
        <f t="shared" si="46"/>
        <v/>
      </c>
      <c r="I296" t="str">
        <f t="shared" si="47"/>
        <v/>
      </c>
      <c r="J296" t="str">
        <f t="shared" si="48"/>
        <v/>
      </c>
      <c r="K296">
        <f t="shared" si="49"/>
        <v>0</v>
      </c>
      <c r="L296" s="4">
        <f t="shared" si="50"/>
        <v>0</v>
      </c>
      <c r="M296">
        <f t="shared" si="51"/>
        <v>1</v>
      </c>
      <c r="N296">
        <f t="shared" si="52"/>
        <v>1</v>
      </c>
      <c r="O296">
        <f t="shared" si="53"/>
        <v>0</v>
      </c>
      <c r="P296">
        <f t="shared" si="54"/>
        <v>0</v>
      </c>
    </row>
    <row r="297" spans="1:16" x14ac:dyDescent="0.25">
      <c r="A297">
        <v>159</v>
      </c>
      <c r="B297">
        <v>1386098382</v>
      </c>
      <c r="C297" t="s">
        <v>3</v>
      </c>
      <c r="D297" s="6">
        <f t="shared" si="44"/>
        <v>41611.805347222224</v>
      </c>
      <c r="E297" t="e">
        <f>_xlfn.IFNA(VLOOKUP(A297,#REF!,2,FALSE),"")</f>
        <v>#REF!</v>
      </c>
      <c r="F297" t="e">
        <f>_xlfn.IFNA(IF(VLOOKUP(A297,#REF!,2,FALSE)&gt;E297,VLOOKUP(A297,#REF!,2,FALSE),""),"")</f>
        <v>#REF!</v>
      </c>
      <c r="G297" s="6" t="str">
        <f t="shared" si="45"/>
        <v/>
      </c>
      <c r="H297" s="6" t="str">
        <f t="shared" si="46"/>
        <v/>
      </c>
      <c r="I297" t="str">
        <f t="shared" si="47"/>
        <v/>
      </c>
      <c r="J297" t="str">
        <f t="shared" si="48"/>
        <v/>
      </c>
      <c r="K297">
        <f t="shared" si="49"/>
        <v>0</v>
      </c>
      <c r="L297" s="4">
        <f t="shared" si="50"/>
        <v>0</v>
      </c>
      <c r="M297">
        <f t="shared" si="51"/>
        <v>1</v>
      </c>
      <c r="N297">
        <f t="shared" si="52"/>
        <v>1</v>
      </c>
      <c r="O297">
        <f t="shared" si="53"/>
        <v>0</v>
      </c>
      <c r="P297">
        <f t="shared" si="54"/>
        <v>0</v>
      </c>
    </row>
    <row r="298" spans="1:16" x14ac:dyDescent="0.25">
      <c r="A298">
        <v>160</v>
      </c>
      <c r="B298">
        <v>1387535300</v>
      </c>
      <c r="C298" t="s">
        <v>3</v>
      </c>
      <c r="D298" s="6">
        <f t="shared" si="44"/>
        <v>41628.436342592591</v>
      </c>
      <c r="E298" t="e">
        <f>_xlfn.IFNA(VLOOKUP(A298,#REF!,2,FALSE),"")</f>
        <v>#REF!</v>
      </c>
      <c r="F298" t="e">
        <f>_xlfn.IFNA(IF(VLOOKUP(A298,#REF!,2,FALSE)&gt;E298,VLOOKUP(A298,#REF!,2,FALSE),""),"")</f>
        <v>#REF!</v>
      </c>
      <c r="G298" s="6" t="str">
        <f t="shared" si="45"/>
        <v/>
      </c>
      <c r="H298" s="6" t="str">
        <f t="shared" si="46"/>
        <v/>
      </c>
      <c r="I298" t="str">
        <f t="shared" si="47"/>
        <v/>
      </c>
      <c r="J298" t="str">
        <f t="shared" si="48"/>
        <v/>
      </c>
      <c r="K298">
        <f t="shared" si="49"/>
        <v>0</v>
      </c>
      <c r="L298" s="4">
        <f t="shared" si="50"/>
        <v>0</v>
      </c>
      <c r="M298">
        <f t="shared" si="51"/>
        <v>1</v>
      </c>
      <c r="N298">
        <f t="shared" si="52"/>
        <v>1</v>
      </c>
      <c r="O298">
        <f t="shared" si="53"/>
        <v>0</v>
      </c>
      <c r="P298">
        <f t="shared" si="54"/>
        <v>0</v>
      </c>
    </row>
    <row r="299" spans="1:16" x14ac:dyDescent="0.25">
      <c r="A299">
        <v>161</v>
      </c>
      <c r="B299">
        <v>1390243528</v>
      </c>
      <c r="C299" t="s">
        <v>3</v>
      </c>
      <c r="D299" s="6">
        <f t="shared" si="44"/>
        <v>41659.78157407407</v>
      </c>
      <c r="E299" t="e">
        <f>_xlfn.IFNA(VLOOKUP(A299,#REF!,2,FALSE),"")</f>
        <v>#REF!</v>
      </c>
      <c r="F299" t="e">
        <f>_xlfn.IFNA(IF(VLOOKUP(A299,#REF!,2,FALSE)&gt;E299,VLOOKUP(A299,#REF!,2,FALSE),""),"")</f>
        <v>#REF!</v>
      </c>
      <c r="G299" s="6" t="str">
        <f t="shared" si="45"/>
        <v/>
      </c>
      <c r="H299" s="6" t="str">
        <f t="shared" si="46"/>
        <v/>
      </c>
      <c r="I299" t="str">
        <f t="shared" si="47"/>
        <v/>
      </c>
      <c r="J299" t="str">
        <f t="shared" si="48"/>
        <v/>
      </c>
      <c r="K299">
        <f t="shared" si="49"/>
        <v>0</v>
      </c>
      <c r="L299" s="4">
        <f t="shared" si="50"/>
        <v>0</v>
      </c>
      <c r="M299">
        <f t="shared" si="51"/>
        <v>1</v>
      </c>
      <c r="N299">
        <f t="shared" si="52"/>
        <v>1</v>
      </c>
      <c r="O299">
        <f t="shared" si="53"/>
        <v>0</v>
      </c>
      <c r="P299">
        <f t="shared" si="54"/>
        <v>0</v>
      </c>
    </row>
    <row r="300" spans="1:16" x14ac:dyDescent="0.25">
      <c r="A300">
        <v>171</v>
      </c>
      <c r="B300">
        <v>1388400693</v>
      </c>
      <c r="C300" t="s">
        <v>3</v>
      </c>
      <c r="D300" s="6">
        <f t="shared" si="44"/>
        <v>41638.452465277776</v>
      </c>
      <c r="E300" t="e">
        <f>_xlfn.IFNA(VLOOKUP(A300,#REF!,2,FALSE),"")</f>
        <v>#REF!</v>
      </c>
      <c r="F300" t="e">
        <f>_xlfn.IFNA(IF(VLOOKUP(A300,#REF!,2,FALSE)&gt;E300,VLOOKUP(A300,#REF!,2,FALSE),""),"")</f>
        <v>#REF!</v>
      </c>
      <c r="G300" s="6" t="str">
        <f t="shared" si="45"/>
        <v/>
      </c>
      <c r="H300" s="6" t="str">
        <f t="shared" si="46"/>
        <v/>
      </c>
      <c r="I300" t="str">
        <f t="shared" si="47"/>
        <v/>
      </c>
      <c r="J300" t="str">
        <f t="shared" si="48"/>
        <v/>
      </c>
      <c r="K300">
        <f t="shared" si="49"/>
        <v>0</v>
      </c>
      <c r="L300" s="4">
        <f t="shared" si="50"/>
        <v>0</v>
      </c>
      <c r="M300">
        <f t="shared" si="51"/>
        <v>1</v>
      </c>
      <c r="N300">
        <f t="shared" si="52"/>
        <v>1</v>
      </c>
      <c r="O300">
        <f t="shared" si="53"/>
        <v>0</v>
      </c>
      <c r="P300">
        <f t="shared" si="54"/>
        <v>0</v>
      </c>
    </row>
    <row r="301" spans="1:16" x14ac:dyDescent="0.25">
      <c r="A301">
        <v>172</v>
      </c>
      <c r="B301">
        <v>1389368456</v>
      </c>
      <c r="C301" t="s">
        <v>3</v>
      </c>
      <c r="D301" s="6">
        <f t="shared" si="44"/>
        <v>41649.653425925928</v>
      </c>
      <c r="E301" t="e">
        <f>_xlfn.IFNA(VLOOKUP(A301,#REF!,2,FALSE),"")</f>
        <v>#REF!</v>
      </c>
      <c r="F301" t="e">
        <f>_xlfn.IFNA(IF(VLOOKUP(A301,#REF!,2,FALSE)&gt;E301,VLOOKUP(A301,#REF!,2,FALSE),""),"")</f>
        <v>#REF!</v>
      </c>
      <c r="G301" s="6" t="str">
        <f t="shared" si="45"/>
        <v/>
      </c>
      <c r="H301" s="6" t="str">
        <f t="shared" si="46"/>
        <v/>
      </c>
      <c r="I301" t="str">
        <f t="shared" si="47"/>
        <v/>
      </c>
      <c r="J301" t="str">
        <f t="shared" si="48"/>
        <v/>
      </c>
      <c r="K301">
        <f t="shared" si="49"/>
        <v>0</v>
      </c>
      <c r="L301" s="4">
        <f t="shared" si="50"/>
        <v>0</v>
      </c>
      <c r="M301">
        <f t="shared" si="51"/>
        <v>1</v>
      </c>
      <c r="N301">
        <f t="shared" si="52"/>
        <v>1</v>
      </c>
      <c r="O301">
        <f t="shared" si="53"/>
        <v>0</v>
      </c>
      <c r="P301">
        <f t="shared" si="54"/>
        <v>0</v>
      </c>
    </row>
    <row r="302" spans="1:16" x14ac:dyDescent="0.25">
      <c r="A302">
        <v>175</v>
      </c>
      <c r="B302">
        <v>1389130236</v>
      </c>
      <c r="C302" t="s">
        <v>3</v>
      </c>
      <c r="D302" s="6">
        <f t="shared" si="44"/>
        <v>41646.896249999998</v>
      </c>
      <c r="E302" t="e">
        <f>_xlfn.IFNA(VLOOKUP(A302,#REF!,2,FALSE),"")</f>
        <v>#REF!</v>
      </c>
      <c r="F302" t="e">
        <f>_xlfn.IFNA(IF(VLOOKUP(A302,#REF!,2,FALSE)&gt;E302,VLOOKUP(A302,#REF!,2,FALSE),""),"")</f>
        <v>#REF!</v>
      </c>
      <c r="G302" s="6" t="str">
        <f t="shared" si="45"/>
        <v/>
      </c>
      <c r="H302" s="6" t="str">
        <f t="shared" si="46"/>
        <v/>
      </c>
      <c r="I302" t="str">
        <f t="shared" si="47"/>
        <v/>
      </c>
      <c r="J302" t="str">
        <f t="shared" si="48"/>
        <v/>
      </c>
      <c r="K302">
        <f t="shared" si="49"/>
        <v>0</v>
      </c>
      <c r="L302" s="4">
        <f t="shared" si="50"/>
        <v>0</v>
      </c>
      <c r="M302">
        <f t="shared" si="51"/>
        <v>1</v>
      </c>
      <c r="N302">
        <f t="shared" si="52"/>
        <v>1</v>
      </c>
      <c r="O302">
        <f t="shared" si="53"/>
        <v>0</v>
      </c>
      <c r="P302">
        <f t="shared" si="54"/>
        <v>0</v>
      </c>
    </row>
    <row r="303" spans="1:16" x14ac:dyDescent="0.25">
      <c r="A303">
        <v>176</v>
      </c>
      <c r="B303">
        <v>1390119962</v>
      </c>
      <c r="C303" t="s">
        <v>3</v>
      </c>
      <c r="D303" s="6">
        <f t="shared" si="44"/>
        <v>41658.351412037038</v>
      </c>
      <c r="E303" t="e">
        <f>_xlfn.IFNA(VLOOKUP(A303,#REF!,2,FALSE),"")</f>
        <v>#REF!</v>
      </c>
      <c r="F303" t="e">
        <f>_xlfn.IFNA(IF(VLOOKUP(A303,#REF!,2,FALSE)&gt;E303,VLOOKUP(A303,#REF!,2,FALSE),""),"")</f>
        <v>#REF!</v>
      </c>
      <c r="G303" s="6" t="str">
        <f t="shared" si="45"/>
        <v/>
      </c>
      <c r="H303" s="6" t="str">
        <f t="shared" si="46"/>
        <v/>
      </c>
      <c r="I303" t="str">
        <f t="shared" si="47"/>
        <v/>
      </c>
      <c r="J303" t="str">
        <f t="shared" si="48"/>
        <v/>
      </c>
      <c r="K303">
        <f t="shared" si="49"/>
        <v>0</v>
      </c>
      <c r="L303" s="4">
        <f t="shared" si="50"/>
        <v>0</v>
      </c>
      <c r="M303">
        <f t="shared" si="51"/>
        <v>1</v>
      </c>
      <c r="N303">
        <f t="shared" si="52"/>
        <v>1</v>
      </c>
      <c r="O303">
        <f t="shared" si="53"/>
        <v>0</v>
      </c>
      <c r="P303">
        <f t="shared" si="54"/>
        <v>0</v>
      </c>
    </row>
    <row r="304" spans="1:16" x14ac:dyDescent="0.25">
      <c r="A304">
        <v>178</v>
      </c>
      <c r="B304">
        <v>1390407894</v>
      </c>
      <c r="C304" t="s">
        <v>3</v>
      </c>
      <c r="D304" s="6">
        <f t="shared" si="44"/>
        <v>41661.683958333335</v>
      </c>
      <c r="E304" t="e">
        <f>_xlfn.IFNA(VLOOKUP(A304,#REF!,2,FALSE),"")</f>
        <v>#REF!</v>
      </c>
      <c r="F304" t="e">
        <f>_xlfn.IFNA(IF(VLOOKUP(A304,#REF!,2,FALSE)&gt;E304,VLOOKUP(A304,#REF!,2,FALSE),""),"")</f>
        <v>#REF!</v>
      </c>
      <c r="G304" s="6" t="str">
        <f t="shared" si="45"/>
        <v/>
      </c>
      <c r="H304" s="6" t="str">
        <f t="shared" si="46"/>
        <v/>
      </c>
      <c r="I304" t="str">
        <f t="shared" si="47"/>
        <v/>
      </c>
      <c r="J304" t="str">
        <f t="shared" si="48"/>
        <v/>
      </c>
      <c r="K304">
        <f t="shared" si="49"/>
        <v>0</v>
      </c>
      <c r="L304" s="4">
        <f t="shared" si="50"/>
        <v>0</v>
      </c>
      <c r="M304">
        <f t="shared" si="51"/>
        <v>1</v>
      </c>
      <c r="N304">
        <f t="shared" si="52"/>
        <v>1</v>
      </c>
      <c r="O304">
        <f t="shared" si="53"/>
        <v>0</v>
      </c>
      <c r="P304">
        <f t="shared" si="54"/>
        <v>0</v>
      </c>
    </row>
    <row r="305" spans="1:16" x14ac:dyDescent="0.25">
      <c r="A305">
        <v>179</v>
      </c>
      <c r="B305">
        <v>1386438435</v>
      </c>
      <c r="C305" t="s">
        <v>3</v>
      </c>
      <c r="D305" s="6">
        <f t="shared" si="44"/>
        <v>41615.74114583333</v>
      </c>
      <c r="E305" t="e">
        <f>_xlfn.IFNA(VLOOKUP(A305,#REF!,2,FALSE),"")</f>
        <v>#REF!</v>
      </c>
      <c r="F305" t="e">
        <f>_xlfn.IFNA(IF(VLOOKUP(A305,#REF!,2,FALSE)&gt;E305,VLOOKUP(A305,#REF!,2,FALSE),""),"")</f>
        <v>#REF!</v>
      </c>
      <c r="G305" s="6" t="str">
        <f t="shared" si="45"/>
        <v/>
      </c>
      <c r="H305" s="6" t="str">
        <f t="shared" si="46"/>
        <v/>
      </c>
      <c r="I305" t="str">
        <f t="shared" si="47"/>
        <v/>
      </c>
      <c r="J305" t="str">
        <f t="shared" si="48"/>
        <v/>
      </c>
      <c r="K305">
        <f t="shared" si="49"/>
        <v>0</v>
      </c>
      <c r="L305" s="4">
        <f t="shared" si="50"/>
        <v>0</v>
      </c>
      <c r="M305">
        <f t="shared" si="51"/>
        <v>1</v>
      </c>
      <c r="N305">
        <f t="shared" si="52"/>
        <v>1</v>
      </c>
      <c r="O305">
        <f t="shared" si="53"/>
        <v>0</v>
      </c>
      <c r="P305">
        <f t="shared" si="54"/>
        <v>0</v>
      </c>
    </row>
    <row r="306" spans="1:16" x14ac:dyDescent="0.25">
      <c r="A306">
        <v>180</v>
      </c>
      <c r="B306">
        <v>1390234446</v>
      </c>
      <c r="C306" t="s">
        <v>3</v>
      </c>
      <c r="D306" s="6">
        <f t="shared" si="44"/>
        <v>41659.676458333335</v>
      </c>
      <c r="E306" t="e">
        <f>_xlfn.IFNA(VLOOKUP(A306,#REF!,2,FALSE),"")</f>
        <v>#REF!</v>
      </c>
      <c r="F306" t="e">
        <f>_xlfn.IFNA(IF(VLOOKUP(A306,#REF!,2,FALSE)&gt;E306,VLOOKUP(A306,#REF!,2,FALSE),""),"")</f>
        <v>#REF!</v>
      </c>
      <c r="G306" s="6" t="str">
        <f t="shared" si="45"/>
        <v/>
      </c>
      <c r="H306" s="6" t="str">
        <f t="shared" si="46"/>
        <v/>
      </c>
      <c r="I306" t="str">
        <f t="shared" si="47"/>
        <v/>
      </c>
      <c r="J306" t="str">
        <f t="shared" si="48"/>
        <v/>
      </c>
      <c r="K306">
        <f t="shared" si="49"/>
        <v>0</v>
      </c>
      <c r="L306" s="4">
        <f t="shared" si="50"/>
        <v>0</v>
      </c>
      <c r="M306">
        <f t="shared" si="51"/>
        <v>1</v>
      </c>
      <c r="N306">
        <f t="shared" si="52"/>
        <v>1</v>
      </c>
      <c r="O306">
        <f t="shared" si="53"/>
        <v>0</v>
      </c>
      <c r="P306">
        <f t="shared" si="54"/>
        <v>0</v>
      </c>
    </row>
    <row r="307" spans="1:16" x14ac:dyDescent="0.25">
      <c r="A307">
        <v>183</v>
      </c>
      <c r="B307">
        <v>1390271807</v>
      </c>
      <c r="C307" t="s">
        <v>3</v>
      </c>
      <c r="D307" s="6">
        <f t="shared" si="44"/>
        <v>41660.108877314815</v>
      </c>
      <c r="E307" t="e">
        <f>_xlfn.IFNA(VLOOKUP(A307,#REF!,2,FALSE),"")</f>
        <v>#REF!</v>
      </c>
      <c r="F307" t="e">
        <f>_xlfn.IFNA(IF(VLOOKUP(A307,#REF!,2,FALSE)&gt;E307,VLOOKUP(A307,#REF!,2,FALSE),""),"")</f>
        <v>#REF!</v>
      </c>
      <c r="G307" s="6" t="str">
        <f t="shared" si="45"/>
        <v/>
      </c>
      <c r="H307" s="6" t="str">
        <f t="shared" si="46"/>
        <v/>
      </c>
      <c r="I307" t="str">
        <f t="shared" si="47"/>
        <v/>
      </c>
      <c r="J307" t="str">
        <f t="shared" si="48"/>
        <v/>
      </c>
      <c r="K307">
        <f t="shared" si="49"/>
        <v>0</v>
      </c>
      <c r="L307" s="4">
        <f t="shared" si="50"/>
        <v>0</v>
      </c>
      <c r="M307">
        <f t="shared" si="51"/>
        <v>1</v>
      </c>
      <c r="N307">
        <f t="shared" si="52"/>
        <v>1</v>
      </c>
      <c r="O307">
        <f t="shared" si="53"/>
        <v>0</v>
      </c>
      <c r="P307">
        <f t="shared" si="54"/>
        <v>0</v>
      </c>
    </row>
    <row r="308" spans="1:16" x14ac:dyDescent="0.25">
      <c r="A308">
        <v>184</v>
      </c>
      <c r="B308">
        <v>1387166298</v>
      </c>
      <c r="C308" t="s">
        <v>3</v>
      </c>
      <c r="D308" s="6">
        <f t="shared" si="44"/>
        <v>41624.165486111109</v>
      </c>
      <c r="E308" t="e">
        <f>_xlfn.IFNA(VLOOKUP(A308,#REF!,2,FALSE),"")</f>
        <v>#REF!</v>
      </c>
      <c r="F308" t="e">
        <f>_xlfn.IFNA(IF(VLOOKUP(A308,#REF!,2,FALSE)&gt;E308,VLOOKUP(A308,#REF!,2,FALSE),""),"")</f>
        <v>#REF!</v>
      </c>
      <c r="G308" s="6" t="str">
        <f t="shared" si="45"/>
        <v/>
      </c>
      <c r="H308" s="6" t="str">
        <f t="shared" si="46"/>
        <v/>
      </c>
      <c r="I308" t="str">
        <f t="shared" si="47"/>
        <v/>
      </c>
      <c r="J308" t="str">
        <f t="shared" si="48"/>
        <v/>
      </c>
      <c r="K308">
        <f t="shared" si="49"/>
        <v>0</v>
      </c>
      <c r="L308" s="4">
        <f t="shared" si="50"/>
        <v>0</v>
      </c>
      <c r="M308">
        <f t="shared" si="51"/>
        <v>1</v>
      </c>
      <c r="N308">
        <f t="shared" si="52"/>
        <v>1</v>
      </c>
      <c r="O308">
        <f t="shared" si="53"/>
        <v>0</v>
      </c>
      <c r="P308">
        <f t="shared" si="54"/>
        <v>0</v>
      </c>
    </row>
    <row r="309" spans="1:16" x14ac:dyDescent="0.25">
      <c r="A309">
        <v>185</v>
      </c>
      <c r="B309">
        <v>1390150146</v>
      </c>
      <c r="C309" t="s">
        <v>3</v>
      </c>
      <c r="D309" s="6">
        <f t="shared" si="44"/>
        <v>41658.70076388889</v>
      </c>
      <c r="E309" t="e">
        <f>_xlfn.IFNA(VLOOKUP(A309,#REF!,2,FALSE),"")</f>
        <v>#REF!</v>
      </c>
      <c r="F309" t="e">
        <f>_xlfn.IFNA(IF(VLOOKUP(A309,#REF!,2,FALSE)&gt;E309,VLOOKUP(A309,#REF!,2,FALSE),""),"")</f>
        <v>#REF!</v>
      </c>
      <c r="G309" s="6" t="str">
        <f t="shared" si="45"/>
        <v/>
      </c>
      <c r="H309" s="6" t="str">
        <f t="shared" si="46"/>
        <v/>
      </c>
      <c r="I309" t="str">
        <f t="shared" si="47"/>
        <v/>
      </c>
      <c r="J309" t="str">
        <f t="shared" si="48"/>
        <v/>
      </c>
      <c r="K309">
        <f t="shared" si="49"/>
        <v>0</v>
      </c>
      <c r="L309" s="4">
        <f t="shared" si="50"/>
        <v>0</v>
      </c>
      <c r="M309">
        <f t="shared" si="51"/>
        <v>1</v>
      </c>
      <c r="N309">
        <f t="shared" si="52"/>
        <v>1</v>
      </c>
      <c r="O309">
        <f t="shared" si="53"/>
        <v>0</v>
      </c>
      <c r="P309">
        <f t="shared" si="54"/>
        <v>0</v>
      </c>
    </row>
    <row r="310" spans="1:16" x14ac:dyDescent="0.25">
      <c r="A310">
        <v>186</v>
      </c>
      <c r="B310">
        <v>1389069803</v>
      </c>
      <c r="C310" t="s">
        <v>3</v>
      </c>
      <c r="D310" s="6">
        <f t="shared" si="44"/>
        <v>41646.196793981479</v>
      </c>
      <c r="E310" t="e">
        <f>_xlfn.IFNA(VLOOKUP(A310,#REF!,2,FALSE),"")</f>
        <v>#REF!</v>
      </c>
      <c r="F310" t="e">
        <f>_xlfn.IFNA(IF(VLOOKUP(A310,#REF!,2,FALSE)&gt;E310,VLOOKUP(A310,#REF!,2,FALSE),""),"")</f>
        <v>#REF!</v>
      </c>
      <c r="G310" s="6" t="str">
        <f t="shared" si="45"/>
        <v/>
      </c>
      <c r="H310" s="6" t="str">
        <f t="shared" si="46"/>
        <v/>
      </c>
      <c r="I310" t="str">
        <f t="shared" si="47"/>
        <v/>
      </c>
      <c r="J310" t="str">
        <f t="shared" si="48"/>
        <v/>
      </c>
      <c r="K310">
        <f t="shared" si="49"/>
        <v>0</v>
      </c>
      <c r="L310" s="4">
        <f t="shared" si="50"/>
        <v>0</v>
      </c>
      <c r="M310">
        <f t="shared" si="51"/>
        <v>1</v>
      </c>
      <c r="N310">
        <f t="shared" si="52"/>
        <v>1</v>
      </c>
      <c r="O310">
        <f t="shared" si="53"/>
        <v>0</v>
      </c>
      <c r="P310">
        <f t="shared" si="54"/>
        <v>0</v>
      </c>
    </row>
    <row r="311" spans="1:16" x14ac:dyDescent="0.25">
      <c r="A311">
        <v>193</v>
      </c>
      <c r="B311">
        <v>1390783474</v>
      </c>
      <c r="C311" t="s">
        <v>3</v>
      </c>
      <c r="D311" s="6">
        <f t="shared" si="44"/>
        <v>41666.030949074076</v>
      </c>
      <c r="E311" t="e">
        <f>_xlfn.IFNA(VLOOKUP(A311,#REF!,2,FALSE),"")</f>
        <v>#REF!</v>
      </c>
      <c r="F311" t="e">
        <f>_xlfn.IFNA(IF(VLOOKUP(A311,#REF!,2,FALSE)&gt;E311,VLOOKUP(A311,#REF!,2,FALSE),""),"")</f>
        <v>#REF!</v>
      </c>
      <c r="G311" s="6" t="str">
        <f t="shared" si="45"/>
        <v/>
      </c>
      <c r="H311" s="6" t="str">
        <f t="shared" si="46"/>
        <v/>
      </c>
      <c r="I311" t="str">
        <f t="shared" si="47"/>
        <v/>
      </c>
      <c r="J311" t="str">
        <f t="shared" si="48"/>
        <v/>
      </c>
      <c r="K311">
        <f t="shared" si="49"/>
        <v>0</v>
      </c>
      <c r="L311" s="4">
        <f t="shared" si="50"/>
        <v>0</v>
      </c>
      <c r="M311">
        <f t="shared" si="51"/>
        <v>1</v>
      </c>
      <c r="N311">
        <f t="shared" si="52"/>
        <v>1</v>
      </c>
      <c r="O311">
        <f t="shared" si="53"/>
        <v>0</v>
      </c>
      <c r="P311">
        <f t="shared" si="54"/>
        <v>0</v>
      </c>
    </row>
    <row r="312" spans="1:16" x14ac:dyDescent="0.25">
      <c r="A312">
        <v>200</v>
      </c>
      <c r="B312">
        <v>1389807419</v>
      </c>
      <c r="C312" t="s">
        <v>3</v>
      </c>
      <c r="D312" s="6">
        <f t="shared" si="44"/>
        <v>41654.734016203707</v>
      </c>
      <c r="E312" t="e">
        <f>_xlfn.IFNA(VLOOKUP(A312,#REF!,2,FALSE),"")</f>
        <v>#REF!</v>
      </c>
      <c r="F312" t="e">
        <f>_xlfn.IFNA(IF(VLOOKUP(A312,#REF!,2,FALSE)&gt;E312,VLOOKUP(A312,#REF!,2,FALSE),""),"")</f>
        <v>#REF!</v>
      </c>
      <c r="G312" s="6" t="str">
        <f t="shared" si="45"/>
        <v/>
      </c>
      <c r="H312" s="6" t="str">
        <f t="shared" si="46"/>
        <v/>
      </c>
      <c r="I312" t="str">
        <f t="shared" si="47"/>
        <v/>
      </c>
      <c r="J312" t="str">
        <f t="shared" si="48"/>
        <v/>
      </c>
      <c r="K312">
        <f t="shared" si="49"/>
        <v>0</v>
      </c>
      <c r="L312" s="4">
        <f t="shared" si="50"/>
        <v>0</v>
      </c>
      <c r="M312">
        <f t="shared" si="51"/>
        <v>1</v>
      </c>
      <c r="N312">
        <f t="shared" si="52"/>
        <v>1</v>
      </c>
      <c r="O312">
        <f t="shared" si="53"/>
        <v>0</v>
      </c>
      <c r="P312">
        <f t="shared" si="54"/>
        <v>0</v>
      </c>
    </row>
    <row r="313" spans="1:16" x14ac:dyDescent="0.25">
      <c r="A313">
        <v>209</v>
      </c>
      <c r="B313">
        <v>1388591997</v>
      </c>
      <c r="C313" t="s">
        <v>3</v>
      </c>
      <c r="D313" s="6">
        <f t="shared" si="44"/>
        <v>41640.666631944441</v>
      </c>
      <c r="E313" t="e">
        <f>_xlfn.IFNA(VLOOKUP(A313,#REF!,2,FALSE),"")</f>
        <v>#REF!</v>
      </c>
      <c r="F313" t="e">
        <f>_xlfn.IFNA(IF(VLOOKUP(A313,#REF!,2,FALSE)&gt;E313,VLOOKUP(A313,#REF!,2,FALSE),""),"")</f>
        <v>#REF!</v>
      </c>
      <c r="G313" s="6" t="str">
        <f t="shared" si="45"/>
        <v/>
      </c>
      <c r="H313" s="6" t="str">
        <f t="shared" si="46"/>
        <v/>
      </c>
      <c r="I313" t="str">
        <f t="shared" si="47"/>
        <v/>
      </c>
      <c r="J313" t="str">
        <f t="shared" si="48"/>
        <v/>
      </c>
      <c r="K313">
        <f t="shared" si="49"/>
        <v>0</v>
      </c>
      <c r="L313" s="4">
        <f t="shared" si="50"/>
        <v>0</v>
      </c>
      <c r="M313">
        <f t="shared" si="51"/>
        <v>1</v>
      </c>
      <c r="N313">
        <f t="shared" si="52"/>
        <v>1</v>
      </c>
      <c r="O313">
        <f t="shared" si="53"/>
        <v>0</v>
      </c>
      <c r="P313">
        <f t="shared" si="54"/>
        <v>0</v>
      </c>
    </row>
    <row r="314" spans="1:16" x14ac:dyDescent="0.25">
      <c r="A314">
        <v>211</v>
      </c>
      <c r="B314">
        <v>1390473872</v>
      </c>
      <c r="C314" t="s">
        <v>3</v>
      </c>
      <c r="D314" s="6">
        <f t="shared" si="44"/>
        <v>41662.447592592594</v>
      </c>
      <c r="E314" t="e">
        <f>_xlfn.IFNA(VLOOKUP(A314,#REF!,2,FALSE),"")</f>
        <v>#REF!</v>
      </c>
      <c r="F314" t="e">
        <f>_xlfn.IFNA(IF(VLOOKUP(A314,#REF!,2,FALSE)&gt;E314,VLOOKUP(A314,#REF!,2,FALSE),""),"")</f>
        <v>#REF!</v>
      </c>
      <c r="G314" s="6" t="str">
        <f t="shared" si="45"/>
        <v/>
      </c>
      <c r="H314" s="6" t="str">
        <f t="shared" si="46"/>
        <v/>
      </c>
      <c r="I314" t="str">
        <f t="shared" si="47"/>
        <v/>
      </c>
      <c r="J314" t="str">
        <f t="shared" si="48"/>
        <v/>
      </c>
      <c r="K314">
        <f t="shared" si="49"/>
        <v>0</v>
      </c>
      <c r="L314" s="4">
        <f t="shared" si="50"/>
        <v>0</v>
      </c>
      <c r="M314">
        <f t="shared" si="51"/>
        <v>1</v>
      </c>
      <c r="N314">
        <f t="shared" si="52"/>
        <v>1</v>
      </c>
      <c r="O314">
        <f t="shared" si="53"/>
        <v>0</v>
      </c>
      <c r="P314">
        <f t="shared" si="54"/>
        <v>0</v>
      </c>
    </row>
    <row r="315" spans="1:16" x14ac:dyDescent="0.25">
      <c r="A315">
        <v>212</v>
      </c>
      <c r="B315">
        <v>1387502613</v>
      </c>
      <c r="C315" t="s">
        <v>3</v>
      </c>
      <c r="D315" s="6">
        <f t="shared" si="44"/>
        <v>41628.058020833334</v>
      </c>
      <c r="E315" t="e">
        <f>_xlfn.IFNA(VLOOKUP(A315,#REF!,2,FALSE),"")</f>
        <v>#REF!</v>
      </c>
      <c r="F315" t="e">
        <f>_xlfn.IFNA(IF(VLOOKUP(A315,#REF!,2,FALSE)&gt;E315,VLOOKUP(A315,#REF!,2,FALSE),""),"")</f>
        <v>#REF!</v>
      </c>
      <c r="G315" s="6" t="str">
        <f t="shared" si="45"/>
        <v/>
      </c>
      <c r="H315" s="6" t="str">
        <f t="shared" si="46"/>
        <v/>
      </c>
      <c r="I315" t="str">
        <f t="shared" si="47"/>
        <v/>
      </c>
      <c r="J315" t="str">
        <f t="shared" si="48"/>
        <v/>
      </c>
      <c r="K315">
        <f t="shared" si="49"/>
        <v>0</v>
      </c>
      <c r="L315" s="4">
        <f t="shared" si="50"/>
        <v>0</v>
      </c>
      <c r="M315">
        <f t="shared" si="51"/>
        <v>1</v>
      </c>
      <c r="N315">
        <f t="shared" si="52"/>
        <v>1</v>
      </c>
      <c r="O315">
        <f t="shared" si="53"/>
        <v>0</v>
      </c>
      <c r="P315">
        <f t="shared" si="54"/>
        <v>0</v>
      </c>
    </row>
    <row r="316" spans="1:16" x14ac:dyDescent="0.25">
      <c r="A316">
        <v>213</v>
      </c>
      <c r="B316">
        <v>1391123322</v>
      </c>
      <c r="C316" t="s">
        <v>3</v>
      </c>
      <c r="D316" s="6">
        <f t="shared" si="44"/>
        <v>41669.964374999996</v>
      </c>
      <c r="E316" t="e">
        <f>_xlfn.IFNA(VLOOKUP(A316,#REF!,2,FALSE),"")</f>
        <v>#REF!</v>
      </c>
      <c r="F316" t="e">
        <f>_xlfn.IFNA(IF(VLOOKUP(A316,#REF!,2,FALSE)&gt;E316,VLOOKUP(A316,#REF!,2,FALSE),""),"")</f>
        <v>#REF!</v>
      </c>
      <c r="G316" s="6" t="str">
        <f t="shared" si="45"/>
        <v/>
      </c>
      <c r="H316" s="6" t="str">
        <f t="shared" si="46"/>
        <v/>
      </c>
      <c r="I316" t="str">
        <f t="shared" si="47"/>
        <v/>
      </c>
      <c r="J316" t="str">
        <f t="shared" si="48"/>
        <v/>
      </c>
      <c r="K316">
        <f t="shared" si="49"/>
        <v>0</v>
      </c>
      <c r="L316" s="4">
        <f t="shared" si="50"/>
        <v>0</v>
      </c>
      <c r="M316">
        <f t="shared" si="51"/>
        <v>1</v>
      </c>
      <c r="N316">
        <f t="shared" si="52"/>
        <v>1</v>
      </c>
      <c r="O316">
        <f t="shared" si="53"/>
        <v>0</v>
      </c>
      <c r="P316">
        <f t="shared" si="54"/>
        <v>0</v>
      </c>
    </row>
    <row r="317" spans="1:16" x14ac:dyDescent="0.25">
      <c r="A317">
        <v>216</v>
      </c>
      <c r="B317">
        <v>1387119402</v>
      </c>
      <c r="C317" t="s">
        <v>3</v>
      </c>
      <c r="D317" s="6">
        <f t="shared" si="44"/>
        <v>41623.622708333336</v>
      </c>
      <c r="E317" t="e">
        <f>_xlfn.IFNA(VLOOKUP(A317,#REF!,2,FALSE),"")</f>
        <v>#REF!</v>
      </c>
      <c r="F317" t="e">
        <f>_xlfn.IFNA(IF(VLOOKUP(A317,#REF!,2,FALSE)&gt;E317,VLOOKUP(A317,#REF!,2,FALSE),""),"")</f>
        <v>#REF!</v>
      </c>
      <c r="G317" s="6" t="str">
        <f t="shared" si="45"/>
        <v/>
      </c>
      <c r="H317" s="6" t="str">
        <f t="shared" si="46"/>
        <v/>
      </c>
      <c r="I317" t="str">
        <f t="shared" si="47"/>
        <v/>
      </c>
      <c r="J317" t="str">
        <f t="shared" si="48"/>
        <v/>
      </c>
      <c r="K317">
        <f t="shared" si="49"/>
        <v>0</v>
      </c>
      <c r="L317" s="4">
        <f t="shared" si="50"/>
        <v>0</v>
      </c>
      <c r="M317">
        <f t="shared" si="51"/>
        <v>1</v>
      </c>
      <c r="N317">
        <f t="shared" si="52"/>
        <v>1</v>
      </c>
      <c r="O317">
        <f t="shared" si="53"/>
        <v>0</v>
      </c>
      <c r="P317">
        <f t="shared" si="54"/>
        <v>0</v>
      </c>
    </row>
    <row r="318" spans="1:16" x14ac:dyDescent="0.25">
      <c r="A318">
        <v>217</v>
      </c>
      <c r="B318">
        <v>1389758631</v>
      </c>
      <c r="C318" t="s">
        <v>3</v>
      </c>
      <c r="D318" s="6">
        <f t="shared" si="44"/>
        <v>41654.169340277782</v>
      </c>
      <c r="E318" t="e">
        <f>_xlfn.IFNA(VLOOKUP(A318,#REF!,2,FALSE),"")</f>
        <v>#REF!</v>
      </c>
      <c r="F318" t="e">
        <f>_xlfn.IFNA(IF(VLOOKUP(A318,#REF!,2,FALSE)&gt;E318,VLOOKUP(A318,#REF!,2,FALSE),""),"")</f>
        <v>#REF!</v>
      </c>
      <c r="G318" s="6" t="str">
        <f t="shared" si="45"/>
        <v/>
      </c>
      <c r="H318" s="6" t="str">
        <f t="shared" si="46"/>
        <v/>
      </c>
      <c r="I318" t="str">
        <f t="shared" si="47"/>
        <v/>
      </c>
      <c r="J318" t="str">
        <f t="shared" si="48"/>
        <v/>
      </c>
      <c r="K318">
        <f t="shared" si="49"/>
        <v>0</v>
      </c>
      <c r="L318" s="4">
        <f t="shared" si="50"/>
        <v>0</v>
      </c>
      <c r="M318">
        <f t="shared" si="51"/>
        <v>1</v>
      </c>
      <c r="N318">
        <f t="shared" si="52"/>
        <v>1</v>
      </c>
      <c r="O318">
        <f t="shared" si="53"/>
        <v>0</v>
      </c>
      <c r="P318">
        <f t="shared" si="54"/>
        <v>0</v>
      </c>
    </row>
    <row r="319" spans="1:16" x14ac:dyDescent="0.25">
      <c r="A319">
        <v>218</v>
      </c>
      <c r="B319">
        <v>1388592729</v>
      </c>
      <c r="C319" t="s">
        <v>3</v>
      </c>
      <c r="D319" s="6">
        <f t="shared" si="44"/>
        <v>41640.675104166665</v>
      </c>
      <c r="E319" t="e">
        <f>_xlfn.IFNA(VLOOKUP(A319,#REF!,2,FALSE),"")</f>
        <v>#REF!</v>
      </c>
      <c r="F319" t="e">
        <f>_xlfn.IFNA(IF(VLOOKUP(A319,#REF!,2,FALSE)&gt;E319,VLOOKUP(A319,#REF!,2,FALSE),""),"")</f>
        <v>#REF!</v>
      </c>
      <c r="G319" s="6" t="str">
        <f t="shared" si="45"/>
        <v/>
      </c>
      <c r="H319" s="6" t="str">
        <f t="shared" si="46"/>
        <v/>
      </c>
      <c r="I319" t="str">
        <f t="shared" si="47"/>
        <v/>
      </c>
      <c r="J319" t="str">
        <f t="shared" si="48"/>
        <v/>
      </c>
      <c r="K319">
        <f t="shared" si="49"/>
        <v>0</v>
      </c>
      <c r="L319" s="4">
        <f t="shared" si="50"/>
        <v>0</v>
      </c>
      <c r="M319">
        <f t="shared" si="51"/>
        <v>1</v>
      </c>
      <c r="N319">
        <f t="shared" si="52"/>
        <v>1</v>
      </c>
      <c r="O319">
        <f t="shared" si="53"/>
        <v>0</v>
      </c>
      <c r="P319">
        <f t="shared" si="54"/>
        <v>0</v>
      </c>
    </row>
    <row r="320" spans="1:16" x14ac:dyDescent="0.25">
      <c r="A320">
        <v>220</v>
      </c>
      <c r="B320">
        <v>1386181742</v>
      </c>
      <c r="C320" t="s">
        <v>3</v>
      </c>
      <c r="D320" s="6">
        <f t="shared" si="44"/>
        <v>41612.770162037035</v>
      </c>
      <c r="E320" t="e">
        <f>_xlfn.IFNA(VLOOKUP(A320,#REF!,2,FALSE),"")</f>
        <v>#REF!</v>
      </c>
      <c r="F320" t="e">
        <f>_xlfn.IFNA(IF(VLOOKUP(A320,#REF!,2,FALSE)&gt;E320,VLOOKUP(A320,#REF!,2,FALSE),""),"")</f>
        <v>#REF!</v>
      </c>
      <c r="G320" s="6" t="str">
        <f t="shared" si="45"/>
        <v/>
      </c>
      <c r="H320" s="6" t="str">
        <f t="shared" si="46"/>
        <v/>
      </c>
      <c r="I320" t="str">
        <f t="shared" si="47"/>
        <v/>
      </c>
      <c r="J320" t="str">
        <f t="shared" si="48"/>
        <v/>
      </c>
      <c r="K320">
        <f t="shared" si="49"/>
        <v>0</v>
      </c>
      <c r="L320" s="4">
        <f t="shared" si="50"/>
        <v>0</v>
      </c>
      <c r="M320">
        <f t="shared" si="51"/>
        <v>1</v>
      </c>
      <c r="N320">
        <f t="shared" si="52"/>
        <v>1</v>
      </c>
      <c r="O320">
        <f t="shared" si="53"/>
        <v>0</v>
      </c>
      <c r="P320">
        <f t="shared" si="54"/>
        <v>0</v>
      </c>
    </row>
    <row r="321" spans="1:16" x14ac:dyDescent="0.25">
      <c r="A321">
        <v>221</v>
      </c>
      <c r="B321">
        <v>1388984630</v>
      </c>
      <c r="C321" t="s">
        <v>3</v>
      </c>
      <c r="D321" s="6">
        <f t="shared" si="44"/>
        <v>41645.210995370369</v>
      </c>
      <c r="E321" t="e">
        <f>_xlfn.IFNA(VLOOKUP(A321,#REF!,2,FALSE),"")</f>
        <v>#REF!</v>
      </c>
      <c r="F321" t="e">
        <f>_xlfn.IFNA(IF(VLOOKUP(A321,#REF!,2,FALSE)&gt;E321,VLOOKUP(A321,#REF!,2,FALSE),""),"")</f>
        <v>#REF!</v>
      </c>
      <c r="G321" s="6" t="str">
        <f t="shared" si="45"/>
        <v/>
      </c>
      <c r="H321" s="6" t="str">
        <f t="shared" si="46"/>
        <v/>
      </c>
      <c r="I321" t="str">
        <f t="shared" si="47"/>
        <v/>
      </c>
      <c r="J321" t="str">
        <f t="shared" si="48"/>
        <v/>
      </c>
      <c r="K321">
        <f t="shared" si="49"/>
        <v>0</v>
      </c>
      <c r="L321" s="4">
        <f t="shared" si="50"/>
        <v>0</v>
      </c>
      <c r="M321">
        <f t="shared" si="51"/>
        <v>1</v>
      </c>
      <c r="N321">
        <f t="shared" si="52"/>
        <v>1</v>
      </c>
      <c r="O321">
        <f t="shared" si="53"/>
        <v>0</v>
      </c>
      <c r="P321">
        <f t="shared" si="54"/>
        <v>0</v>
      </c>
    </row>
    <row r="322" spans="1:16" x14ac:dyDescent="0.25">
      <c r="A322">
        <v>222</v>
      </c>
      <c r="B322">
        <v>1386373742</v>
      </c>
      <c r="C322" t="s">
        <v>3</v>
      </c>
      <c r="D322" s="6">
        <f t="shared" ref="D322:D385" si="55">(((B322/60)/60)/24)+DATE(1970,1,1)</f>
        <v>41614.992384259262</v>
      </c>
      <c r="E322" t="e">
        <f>_xlfn.IFNA(VLOOKUP(A322,#REF!,2,FALSE),"")</f>
        <v>#REF!</v>
      </c>
      <c r="F322" t="e">
        <f>_xlfn.IFNA(IF(VLOOKUP(A322,#REF!,2,FALSE)&gt;E322,VLOOKUP(A322,#REF!,2,FALSE),""),"")</f>
        <v>#REF!</v>
      </c>
      <c r="G322" s="6" t="str">
        <f t="shared" ref="G322:G385" si="56">IFERROR((((E322/60)/60)/24)+DATE(1970,1,1),"")</f>
        <v/>
      </c>
      <c r="H322" s="6" t="str">
        <f t="shared" ref="H322:H385" si="57">IFERROR((((F322/60)/60)/24)+DATE(1970,1,1),"")</f>
        <v/>
      </c>
      <c r="I322" t="str">
        <f t="shared" ref="I322:I385" si="58">IFERROR((E322-B322)/60/60/24,"")</f>
        <v/>
      </c>
      <c r="J322" t="str">
        <f t="shared" ref="J322:J385" si="59">IFERROR((F322-E322)/60/60/24,"")</f>
        <v/>
      </c>
      <c r="K322">
        <f t="shared" si="49"/>
        <v>0</v>
      </c>
      <c r="L322" s="4">
        <f t="shared" si="50"/>
        <v>0</v>
      </c>
      <c r="M322">
        <f t="shared" si="51"/>
        <v>1</v>
      </c>
      <c r="N322">
        <f t="shared" si="52"/>
        <v>1</v>
      </c>
      <c r="O322">
        <f t="shared" si="53"/>
        <v>0</v>
      </c>
      <c r="P322">
        <f t="shared" si="54"/>
        <v>0</v>
      </c>
    </row>
    <row r="323" spans="1:16" x14ac:dyDescent="0.25">
      <c r="A323">
        <v>230</v>
      </c>
      <c r="B323">
        <v>1390780309</v>
      </c>
      <c r="C323" t="s">
        <v>3</v>
      </c>
      <c r="D323" s="6">
        <f t="shared" si="55"/>
        <v>41665.994317129633</v>
      </c>
      <c r="E323" t="e">
        <f>_xlfn.IFNA(VLOOKUP(A323,#REF!,2,FALSE),"")</f>
        <v>#REF!</v>
      </c>
      <c r="F323" t="e">
        <f>_xlfn.IFNA(IF(VLOOKUP(A323,#REF!,2,FALSE)&gt;E323,VLOOKUP(A323,#REF!,2,FALSE),""),"")</f>
        <v>#REF!</v>
      </c>
      <c r="G323" s="6" t="str">
        <f t="shared" si="56"/>
        <v/>
      </c>
      <c r="H323" s="6" t="str">
        <f t="shared" si="57"/>
        <v/>
      </c>
      <c r="I323" t="str">
        <f t="shared" si="58"/>
        <v/>
      </c>
      <c r="J323" t="str">
        <f t="shared" si="59"/>
        <v/>
      </c>
      <c r="K323">
        <f t="shared" ref="K323:K386" si="60">IF(G323&lt;"2/29/2016"-375,1,0)</f>
        <v>0</v>
      </c>
      <c r="L323" s="4">
        <f t="shared" ref="L323:L386" si="61">K323*COUNT(H323)</f>
        <v>0</v>
      </c>
      <c r="M323">
        <f t="shared" ref="M323:M386" si="62">IF(D323&lt;"2/29/2016"-365,1,0)</f>
        <v>1</v>
      </c>
      <c r="N323">
        <f t="shared" ref="N323:N386" si="63">IF(D323&lt;"2/29/2016"-365*2,1,0)</f>
        <v>1</v>
      </c>
      <c r="O323">
        <f t="shared" ref="O323:O386" si="64">IF(AND(I323&lt;=365,M323),1,0)</f>
        <v>0</v>
      </c>
      <c r="P323">
        <f t="shared" ref="P323:P386" si="65">IF(AND(I323&gt;365,M323,I323&lt;=365*2),1,0)</f>
        <v>0</v>
      </c>
    </row>
    <row r="324" spans="1:16" x14ac:dyDescent="0.25">
      <c r="A324">
        <v>231</v>
      </c>
      <c r="B324">
        <v>1389901875</v>
      </c>
      <c r="C324" t="s">
        <v>3</v>
      </c>
      <c r="D324" s="6">
        <f t="shared" si="55"/>
        <v>41655.827256944445</v>
      </c>
      <c r="E324" t="e">
        <f>_xlfn.IFNA(VLOOKUP(A324,#REF!,2,FALSE),"")</f>
        <v>#REF!</v>
      </c>
      <c r="F324" t="e">
        <f>_xlfn.IFNA(IF(VLOOKUP(A324,#REF!,2,FALSE)&gt;E324,VLOOKUP(A324,#REF!,2,FALSE),""),"")</f>
        <v>#REF!</v>
      </c>
      <c r="G324" s="6" t="str">
        <f t="shared" si="56"/>
        <v/>
      </c>
      <c r="H324" s="6" t="str">
        <f t="shared" si="57"/>
        <v/>
      </c>
      <c r="I324" t="str">
        <f t="shared" si="58"/>
        <v/>
      </c>
      <c r="J324" t="str">
        <f t="shared" si="59"/>
        <v/>
      </c>
      <c r="K324">
        <f t="shared" si="60"/>
        <v>0</v>
      </c>
      <c r="L324" s="4">
        <f t="shared" si="61"/>
        <v>0</v>
      </c>
      <c r="M324">
        <f t="shared" si="62"/>
        <v>1</v>
      </c>
      <c r="N324">
        <f t="shared" si="63"/>
        <v>1</v>
      </c>
      <c r="O324">
        <f t="shared" si="64"/>
        <v>0</v>
      </c>
      <c r="P324">
        <f t="shared" si="65"/>
        <v>0</v>
      </c>
    </row>
    <row r="325" spans="1:16" x14ac:dyDescent="0.25">
      <c r="A325">
        <v>232</v>
      </c>
      <c r="B325">
        <v>1390416012</v>
      </c>
      <c r="C325" t="s">
        <v>3</v>
      </c>
      <c r="D325" s="6">
        <f t="shared" si="55"/>
        <v>41661.777916666666</v>
      </c>
      <c r="E325" t="e">
        <f>_xlfn.IFNA(VLOOKUP(A325,#REF!,2,FALSE),"")</f>
        <v>#REF!</v>
      </c>
      <c r="F325" t="e">
        <f>_xlfn.IFNA(IF(VLOOKUP(A325,#REF!,2,FALSE)&gt;E325,VLOOKUP(A325,#REF!,2,FALSE),""),"")</f>
        <v>#REF!</v>
      </c>
      <c r="G325" s="6" t="str">
        <f t="shared" si="56"/>
        <v/>
      </c>
      <c r="H325" s="6" t="str">
        <f t="shared" si="57"/>
        <v/>
      </c>
      <c r="I325" t="str">
        <f t="shared" si="58"/>
        <v/>
      </c>
      <c r="J325" t="str">
        <f t="shared" si="59"/>
        <v/>
      </c>
      <c r="K325">
        <f t="shared" si="60"/>
        <v>0</v>
      </c>
      <c r="L325" s="4">
        <f t="shared" si="61"/>
        <v>0</v>
      </c>
      <c r="M325">
        <f t="shared" si="62"/>
        <v>1</v>
      </c>
      <c r="N325">
        <f t="shared" si="63"/>
        <v>1</v>
      </c>
      <c r="O325">
        <f t="shared" si="64"/>
        <v>0</v>
      </c>
      <c r="P325">
        <f t="shared" si="65"/>
        <v>0</v>
      </c>
    </row>
    <row r="326" spans="1:16" x14ac:dyDescent="0.25">
      <c r="A326">
        <v>233</v>
      </c>
      <c r="B326">
        <v>1387125105</v>
      </c>
      <c r="C326" t="s">
        <v>3</v>
      </c>
      <c r="D326" s="6">
        <f t="shared" si="55"/>
        <v>41623.688715277778</v>
      </c>
      <c r="E326" t="e">
        <f>_xlfn.IFNA(VLOOKUP(A326,#REF!,2,FALSE),"")</f>
        <v>#REF!</v>
      </c>
      <c r="F326" t="e">
        <f>_xlfn.IFNA(IF(VLOOKUP(A326,#REF!,2,FALSE)&gt;E326,VLOOKUP(A326,#REF!,2,FALSE),""),"")</f>
        <v>#REF!</v>
      </c>
      <c r="G326" s="6" t="str">
        <f t="shared" si="56"/>
        <v/>
      </c>
      <c r="H326" s="6" t="str">
        <f t="shared" si="57"/>
        <v/>
      </c>
      <c r="I326" t="str">
        <f t="shared" si="58"/>
        <v/>
      </c>
      <c r="J326" t="str">
        <f t="shared" si="59"/>
        <v/>
      </c>
      <c r="K326">
        <f t="shared" si="60"/>
        <v>0</v>
      </c>
      <c r="L326" s="4">
        <f t="shared" si="61"/>
        <v>0</v>
      </c>
      <c r="M326">
        <f t="shared" si="62"/>
        <v>1</v>
      </c>
      <c r="N326">
        <f t="shared" si="63"/>
        <v>1</v>
      </c>
      <c r="O326">
        <f t="shared" si="64"/>
        <v>0</v>
      </c>
      <c r="P326">
        <f t="shared" si="65"/>
        <v>0</v>
      </c>
    </row>
    <row r="327" spans="1:16" x14ac:dyDescent="0.25">
      <c r="A327">
        <v>235</v>
      </c>
      <c r="B327">
        <v>1391060746</v>
      </c>
      <c r="C327" t="s">
        <v>3</v>
      </c>
      <c r="D327" s="6">
        <f t="shared" si="55"/>
        <v>41669.240115740737</v>
      </c>
      <c r="E327" t="e">
        <f>_xlfn.IFNA(VLOOKUP(A327,#REF!,2,FALSE),"")</f>
        <v>#REF!</v>
      </c>
      <c r="F327" t="e">
        <f>_xlfn.IFNA(IF(VLOOKUP(A327,#REF!,2,FALSE)&gt;E327,VLOOKUP(A327,#REF!,2,FALSE),""),"")</f>
        <v>#REF!</v>
      </c>
      <c r="G327" s="6" t="str">
        <f t="shared" si="56"/>
        <v/>
      </c>
      <c r="H327" s="6" t="str">
        <f t="shared" si="57"/>
        <v/>
      </c>
      <c r="I327" t="str">
        <f t="shared" si="58"/>
        <v/>
      </c>
      <c r="J327" t="str">
        <f t="shared" si="59"/>
        <v/>
      </c>
      <c r="K327">
        <f t="shared" si="60"/>
        <v>0</v>
      </c>
      <c r="L327" s="4">
        <f t="shared" si="61"/>
        <v>0</v>
      </c>
      <c r="M327">
        <f t="shared" si="62"/>
        <v>1</v>
      </c>
      <c r="N327">
        <f t="shared" si="63"/>
        <v>1</v>
      </c>
      <c r="O327">
        <f t="shared" si="64"/>
        <v>0</v>
      </c>
      <c r="P327">
        <f t="shared" si="65"/>
        <v>0</v>
      </c>
    </row>
    <row r="328" spans="1:16" x14ac:dyDescent="0.25">
      <c r="A328">
        <v>236</v>
      </c>
      <c r="B328">
        <v>1390204532</v>
      </c>
      <c r="C328" t="s">
        <v>3</v>
      </c>
      <c r="D328" s="6">
        <f t="shared" si="55"/>
        <v>41659.330231481479</v>
      </c>
      <c r="E328" t="e">
        <f>_xlfn.IFNA(VLOOKUP(A328,#REF!,2,FALSE),"")</f>
        <v>#REF!</v>
      </c>
      <c r="F328" t="e">
        <f>_xlfn.IFNA(IF(VLOOKUP(A328,#REF!,2,FALSE)&gt;E328,VLOOKUP(A328,#REF!,2,FALSE),""),"")</f>
        <v>#REF!</v>
      </c>
      <c r="G328" s="6" t="str">
        <f t="shared" si="56"/>
        <v/>
      </c>
      <c r="H328" s="6" t="str">
        <f t="shared" si="57"/>
        <v/>
      </c>
      <c r="I328" t="str">
        <f t="shared" si="58"/>
        <v/>
      </c>
      <c r="J328" t="str">
        <f t="shared" si="59"/>
        <v/>
      </c>
      <c r="K328">
        <f t="shared" si="60"/>
        <v>0</v>
      </c>
      <c r="L328" s="4">
        <f t="shared" si="61"/>
        <v>0</v>
      </c>
      <c r="M328">
        <f t="shared" si="62"/>
        <v>1</v>
      </c>
      <c r="N328">
        <f t="shared" si="63"/>
        <v>1</v>
      </c>
      <c r="O328">
        <f t="shared" si="64"/>
        <v>0</v>
      </c>
      <c r="P328">
        <f t="shared" si="65"/>
        <v>0</v>
      </c>
    </row>
    <row r="329" spans="1:16" x14ac:dyDescent="0.25">
      <c r="A329">
        <v>238</v>
      </c>
      <c r="B329">
        <v>1389756335</v>
      </c>
      <c r="C329" t="s">
        <v>3</v>
      </c>
      <c r="D329" s="6">
        <f t="shared" si="55"/>
        <v>41654.142766203702</v>
      </c>
      <c r="E329" t="e">
        <f>_xlfn.IFNA(VLOOKUP(A329,#REF!,2,FALSE),"")</f>
        <v>#REF!</v>
      </c>
      <c r="F329" t="e">
        <f>_xlfn.IFNA(IF(VLOOKUP(A329,#REF!,2,FALSE)&gt;E329,VLOOKUP(A329,#REF!,2,FALSE),""),"")</f>
        <v>#REF!</v>
      </c>
      <c r="G329" s="6" t="str">
        <f t="shared" si="56"/>
        <v/>
      </c>
      <c r="H329" s="6" t="str">
        <f t="shared" si="57"/>
        <v/>
      </c>
      <c r="I329" t="str">
        <f t="shared" si="58"/>
        <v/>
      </c>
      <c r="J329" t="str">
        <f t="shared" si="59"/>
        <v/>
      </c>
      <c r="K329">
        <f t="shared" si="60"/>
        <v>0</v>
      </c>
      <c r="L329" s="4">
        <f t="shared" si="61"/>
        <v>0</v>
      </c>
      <c r="M329">
        <f t="shared" si="62"/>
        <v>1</v>
      </c>
      <c r="N329">
        <f t="shared" si="63"/>
        <v>1</v>
      </c>
      <c r="O329">
        <f t="shared" si="64"/>
        <v>0</v>
      </c>
      <c r="P329">
        <f t="shared" si="65"/>
        <v>0</v>
      </c>
    </row>
    <row r="330" spans="1:16" x14ac:dyDescent="0.25">
      <c r="A330">
        <v>240</v>
      </c>
      <c r="B330">
        <v>1386634207</v>
      </c>
      <c r="C330" t="s">
        <v>3</v>
      </c>
      <c r="D330" s="6">
        <f t="shared" si="55"/>
        <v>41618.007025462961</v>
      </c>
      <c r="E330" t="e">
        <f>_xlfn.IFNA(VLOOKUP(A330,#REF!,2,FALSE),"")</f>
        <v>#REF!</v>
      </c>
      <c r="F330" t="e">
        <f>_xlfn.IFNA(IF(VLOOKUP(A330,#REF!,2,FALSE)&gt;E330,VLOOKUP(A330,#REF!,2,FALSE),""),"")</f>
        <v>#REF!</v>
      </c>
      <c r="G330" s="6" t="str">
        <f t="shared" si="56"/>
        <v/>
      </c>
      <c r="H330" s="6" t="str">
        <f t="shared" si="57"/>
        <v/>
      </c>
      <c r="I330" t="str">
        <f t="shared" si="58"/>
        <v/>
      </c>
      <c r="J330" t="str">
        <f t="shared" si="59"/>
        <v/>
      </c>
      <c r="K330">
        <f t="shared" si="60"/>
        <v>0</v>
      </c>
      <c r="L330" s="4">
        <f t="shared" si="61"/>
        <v>0</v>
      </c>
      <c r="M330">
        <f t="shared" si="62"/>
        <v>1</v>
      </c>
      <c r="N330">
        <f t="shared" si="63"/>
        <v>1</v>
      </c>
      <c r="O330">
        <f t="shared" si="64"/>
        <v>0</v>
      </c>
      <c r="P330">
        <f t="shared" si="65"/>
        <v>0</v>
      </c>
    </row>
    <row r="331" spans="1:16" x14ac:dyDescent="0.25">
      <c r="A331">
        <v>249</v>
      </c>
      <c r="B331">
        <v>1390235903</v>
      </c>
      <c r="C331" t="s">
        <v>3</v>
      </c>
      <c r="D331" s="6">
        <f t="shared" si="55"/>
        <v>41659.69332175926</v>
      </c>
      <c r="E331" t="e">
        <f>_xlfn.IFNA(VLOOKUP(A331,#REF!,2,FALSE),"")</f>
        <v>#REF!</v>
      </c>
      <c r="F331" t="e">
        <f>_xlfn.IFNA(IF(VLOOKUP(A331,#REF!,2,FALSE)&gt;E331,VLOOKUP(A331,#REF!,2,FALSE),""),"")</f>
        <v>#REF!</v>
      </c>
      <c r="G331" s="6" t="str">
        <f t="shared" si="56"/>
        <v/>
      </c>
      <c r="H331" s="6" t="str">
        <f t="shared" si="57"/>
        <v/>
      </c>
      <c r="I331" t="str">
        <f t="shared" si="58"/>
        <v/>
      </c>
      <c r="J331" t="str">
        <f t="shared" si="59"/>
        <v/>
      </c>
      <c r="K331">
        <f t="shared" si="60"/>
        <v>0</v>
      </c>
      <c r="L331" s="4">
        <f t="shared" si="61"/>
        <v>0</v>
      </c>
      <c r="M331">
        <f t="shared" si="62"/>
        <v>1</v>
      </c>
      <c r="N331">
        <f t="shared" si="63"/>
        <v>1</v>
      </c>
      <c r="O331">
        <f t="shared" si="64"/>
        <v>0</v>
      </c>
      <c r="P331">
        <f t="shared" si="65"/>
        <v>0</v>
      </c>
    </row>
    <row r="332" spans="1:16" x14ac:dyDescent="0.25">
      <c r="A332">
        <v>250</v>
      </c>
      <c r="B332">
        <v>1388063141</v>
      </c>
      <c r="C332" t="s">
        <v>3</v>
      </c>
      <c r="D332" s="6">
        <f t="shared" si="55"/>
        <v>41634.545613425929</v>
      </c>
      <c r="E332" t="e">
        <f>_xlfn.IFNA(VLOOKUP(A332,#REF!,2,FALSE),"")</f>
        <v>#REF!</v>
      </c>
      <c r="F332" t="e">
        <f>_xlfn.IFNA(IF(VLOOKUP(A332,#REF!,2,FALSE)&gt;E332,VLOOKUP(A332,#REF!,2,FALSE),""),"")</f>
        <v>#REF!</v>
      </c>
      <c r="G332" s="6" t="str">
        <f t="shared" si="56"/>
        <v/>
      </c>
      <c r="H332" s="6" t="str">
        <f t="shared" si="57"/>
        <v/>
      </c>
      <c r="I332" t="str">
        <f t="shared" si="58"/>
        <v/>
      </c>
      <c r="J332" t="str">
        <f t="shared" si="59"/>
        <v/>
      </c>
      <c r="K332">
        <f t="shared" si="60"/>
        <v>0</v>
      </c>
      <c r="L332" s="4">
        <f t="shared" si="61"/>
        <v>0</v>
      </c>
      <c r="M332">
        <f t="shared" si="62"/>
        <v>1</v>
      </c>
      <c r="N332">
        <f t="shared" si="63"/>
        <v>1</v>
      </c>
      <c r="O332">
        <f t="shared" si="64"/>
        <v>0</v>
      </c>
      <c r="P332">
        <f t="shared" si="65"/>
        <v>0</v>
      </c>
    </row>
    <row r="333" spans="1:16" x14ac:dyDescent="0.25">
      <c r="A333">
        <v>251</v>
      </c>
      <c r="B333">
        <v>1390107426</v>
      </c>
      <c r="C333" t="s">
        <v>3</v>
      </c>
      <c r="D333" s="6">
        <f t="shared" si="55"/>
        <v>41658.206319444449</v>
      </c>
      <c r="E333" t="e">
        <f>_xlfn.IFNA(VLOOKUP(A333,#REF!,2,FALSE),"")</f>
        <v>#REF!</v>
      </c>
      <c r="F333" t="e">
        <f>_xlfn.IFNA(IF(VLOOKUP(A333,#REF!,2,FALSE)&gt;E333,VLOOKUP(A333,#REF!,2,FALSE),""),"")</f>
        <v>#REF!</v>
      </c>
      <c r="G333" s="6" t="str">
        <f t="shared" si="56"/>
        <v/>
      </c>
      <c r="H333" s="6" t="str">
        <f t="shared" si="57"/>
        <v/>
      </c>
      <c r="I333" t="str">
        <f t="shared" si="58"/>
        <v/>
      </c>
      <c r="J333" t="str">
        <f t="shared" si="59"/>
        <v/>
      </c>
      <c r="K333">
        <f t="shared" si="60"/>
        <v>0</v>
      </c>
      <c r="L333" s="4">
        <f t="shared" si="61"/>
        <v>0</v>
      </c>
      <c r="M333">
        <f t="shared" si="62"/>
        <v>1</v>
      </c>
      <c r="N333">
        <f t="shared" si="63"/>
        <v>1</v>
      </c>
      <c r="O333">
        <f t="shared" si="64"/>
        <v>0</v>
      </c>
      <c r="P333">
        <f t="shared" si="65"/>
        <v>0</v>
      </c>
    </row>
    <row r="334" spans="1:16" x14ac:dyDescent="0.25">
      <c r="A334">
        <v>252</v>
      </c>
      <c r="B334">
        <v>1388742370</v>
      </c>
      <c r="C334" t="s">
        <v>3</v>
      </c>
      <c r="D334" s="6">
        <f t="shared" si="55"/>
        <v>41642.407060185185</v>
      </c>
      <c r="E334" t="e">
        <f>_xlfn.IFNA(VLOOKUP(A334,#REF!,2,FALSE),"")</f>
        <v>#REF!</v>
      </c>
      <c r="F334" t="e">
        <f>_xlfn.IFNA(IF(VLOOKUP(A334,#REF!,2,FALSE)&gt;E334,VLOOKUP(A334,#REF!,2,FALSE),""),"")</f>
        <v>#REF!</v>
      </c>
      <c r="G334" s="6" t="str">
        <f t="shared" si="56"/>
        <v/>
      </c>
      <c r="H334" s="6" t="str">
        <f t="shared" si="57"/>
        <v/>
      </c>
      <c r="I334" t="str">
        <f t="shared" si="58"/>
        <v/>
      </c>
      <c r="J334" t="str">
        <f t="shared" si="59"/>
        <v/>
      </c>
      <c r="K334">
        <f t="shared" si="60"/>
        <v>0</v>
      </c>
      <c r="L334" s="4">
        <f t="shared" si="61"/>
        <v>0</v>
      </c>
      <c r="M334">
        <f t="shared" si="62"/>
        <v>1</v>
      </c>
      <c r="N334">
        <f t="shared" si="63"/>
        <v>1</v>
      </c>
      <c r="O334">
        <f t="shared" si="64"/>
        <v>0</v>
      </c>
      <c r="P334">
        <f t="shared" si="65"/>
        <v>0</v>
      </c>
    </row>
    <row r="335" spans="1:16" x14ac:dyDescent="0.25">
      <c r="A335">
        <v>253</v>
      </c>
      <c r="B335">
        <v>1388344834</v>
      </c>
      <c r="C335" t="s">
        <v>3</v>
      </c>
      <c r="D335" s="6">
        <f t="shared" si="55"/>
        <v>41637.805949074071</v>
      </c>
      <c r="E335" t="e">
        <f>_xlfn.IFNA(VLOOKUP(A335,#REF!,2,FALSE),"")</f>
        <v>#REF!</v>
      </c>
      <c r="F335" t="e">
        <f>_xlfn.IFNA(IF(VLOOKUP(A335,#REF!,2,FALSE)&gt;E335,VLOOKUP(A335,#REF!,2,FALSE),""),"")</f>
        <v>#REF!</v>
      </c>
      <c r="G335" s="6" t="str">
        <f t="shared" si="56"/>
        <v/>
      </c>
      <c r="H335" s="6" t="str">
        <f t="shared" si="57"/>
        <v/>
      </c>
      <c r="I335" t="str">
        <f t="shared" si="58"/>
        <v/>
      </c>
      <c r="J335" t="str">
        <f t="shared" si="59"/>
        <v/>
      </c>
      <c r="K335">
        <f t="shared" si="60"/>
        <v>0</v>
      </c>
      <c r="L335" s="4">
        <f t="shared" si="61"/>
        <v>0</v>
      </c>
      <c r="M335">
        <f t="shared" si="62"/>
        <v>1</v>
      </c>
      <c r="N335">
        <f t="shared" si="63"/>
        <v>1</v>
      </c>
      <c r="O335">
        <f t="shared" si="64"/>
        <v>0</v>
      </c>
      <c r="P335">
        <f t="shared" si="65"/>
        <v>0</v>
      </c>
    </row>
    <row r="336" spans="1:16" x14ac:dyDescent="0.25">
      <c r="A336">
        <v>254</v>
      </c>
      <c r="B336">
        <v>1390415981</v>
      </c>
      <c r="C336" t="s">
        <v>3</v>
      </c>
      <c r="D336" s="6">
        <f t="shared" si="55"/>
        <v>41661.777557870373</v>
      </c>
      <c r="E336" t="e">
        <f>_xlfn.IFNA(VLOOKUP(A336,#REF!,2,FALSE),"")</f>
        <v>#REF!</v>
      </c>
      <c r="F336" t="e">
        <f>_xlfn.IFNA(IF(VLOOKUP(A336,#REF!,2,FALSE)&gt;E336,VLOOKUP(A336,#REF!,2,FALSE),""),"")</f>
        <v>#REF!</v>
      </c>
      <c r="G336" s="6" t="str">
        <f t="shared" si="56"/>
        <v/>
      </c>
      <c r="H336" s="6" t="str">
        <f t="shared" si="57"/>
        <v/>
      </c>
      <c r="I336" t="str">
        <f t="shared" si="58"/>
        <v/>
      </c>
      <c r="J336" t="str">
        <f t="shared" si="59"/>
        <v/>
      </c>
      <c r="K336">
        <f t="shared" si="60"/>
        <v>0</v>
      </c>
      <c r="L336" s="4">
        <f t="shared" si="61"/>
        <v>0</v>
      </c>
      <c r="M336">
        <f t="shared" si="62"/>
        <v>1</v>
      </c>
      <c r="N336">
        <f t="shared" si="63"/>
        <v>1</v>
      </c>
      <c r="O336">
        <f t="shared" si="64"/>
        <v>0</v>
      </c>
      <c r="P336">
        <f t="shared" si="65"/>
        <v>0</v>
      </c>
    </row>
    <row r="337" spans="1:16" x14ac:dyDescent="0.25">
      <c r="A337">
        <v>255</v>
      </c>
      <c r="B337">
        <v>1386558026</v>
      </c>
      <c r="C337" t="s">
        <v>3</v>
      </c>
      <c r="D337" s="6">
        <f t="shared" si="55"/>
        <v>41617.125300925924</v>
      </c>
      <c r="E337" t="e">
        <f>_xlfn.IFNA(VLOOKUP(A337,#REF!,2,FALSE),"")</f>
        <v>#REF!</v>
      </c>
      <c r="F337" t="e">
        <f>_xlfn.IFNA(IF(VLOOKUP(A337,#REF!,2,FALSE)&gt;E337,VLOOKUP(A337,#REF!,2,FALSE),""),"")</f>
        <v>#REF!</v>
      </c>
      <c r="G337" s="6" t="str">
        <f t="shared" si="56"/>
        <v/>
      </c>
      <c r="H337" s="6" t="str">
        <f t="shared" si="57"/>
        <v/>
      </c>
      <c r="I337" t="str">
        <f t="shared" si="58"/>
        <v/>
      </c>
      <c r="J337" t="str">
        <f t="shared" si="59"/>
        <v/>
      </c>
      <c r="K337">
        <f t="shared" si="60"/>
        <v>0</v>
      </c>
      <c r="L337" s="4">
        <f t="shared" si="61"/>
        <v>0</v>
      </c>
      <c r="M337">
        <f t="shared" si="62"/>
        <v>1</v>
      </c>
      <c r="N337">
        <f t="shared" si="63"/>
        <v>1</v>
      </c>
      <c r="O337">
        <f t="shared" si="64"/>
        <v>0</v>
      </c>
      <c r="P337">
        <f t="shared" si="65"/>
        <v>0</v>
      </c>
    </row>
    <row r="338" spans="1:16" x14ac:dyDescent="0.25">
      <c r="A338">
        <v>256</v>
      </c>
      <c r="B338">
        <v>1391082814</v>
      </c>
      <c r="C338" t="s">
        <v>3</v>
      </c>
      <c r="D338" s="6">
        <f t="shared" si="55"/>
        <v>41669.495532407411</v>
      </c>
      <c r="E338" t="e">
        <f>_xlfn.IFNA(VLOOKUP(A338,#REF!,2,FALSE),"")</f>
        <v>#REF!</v>
      </c>
      <c r="F338" t="e">
        <f>_xlfn.IFNA(IF(VLOOKUP(A338,#REF!,2,FALSE)&gt;E338,VLOOKUP(A338,#REF!,2,FALSE),""),"")</f>
        <v>#REF!</v>
      </c>
      <c r="G338" s="6" t="str">
        <f t="shared" si="56"/>
        <v/>
      </c>
      <c r="H338" s="6" t="str">
        <f t="shared" si="57"/>
        <v/>
      </c>
      <c r="I338" t="str">
        <f t="shared" si="58"/>
        <v/>
      </c>
      <c r="J338" t="str">
        <f t="shared" si="59"/>
        <v/>
      </c>
      <c r="K338">
        <f t="shared" si="60"/>
        <v>0</v>
      </c>
      <c r="L338" s="4">
        <f t="shared" si="61"/>
        <v>0</v>
      </c>
      <c r="M338">
        <f t="shared" si="62"/>
        <v>1</v>
      </c>
      <c r="N338">
        <f t="shared" si="63"/>
        <v>1</v>
      </c>
      <c r="O338">
        <f t="shared" si="64"/>
        <v>0</v>
      </c>
      <c r="P338">
        <f t="shared" si="65"/>
        <v>0</v>
      </c>
    </row>
    <row r="339" spans="1:16" x14ac:dyDescent="0.25">
      <c r="A339">
        <v>259</v>
      </c>
      <c r="B339">
        <v>1386146872</v>
      </c>
      <c r="C339" t="s">
        <v>3</v>
      </c>
      <c r="D339" s="6">
        <f t="shared" si="55"/>
        <v>41612.366574074076</v>
      </c>
      <c r="E339" t="e">
        <f>_xlfn.IFNA(VLOOKUP(A339,#REF!,2,FALSE),"")</f>
        <v>#REF!</v>
      </c>
      <c r="F339" t="e">
        <f>_xlfn.IFNA(IF(VLOOKUP(A339,#REF!,2,FALSE)&gt;E339,VLOOKUP(A339,#REF!,2,FALSE),""),"")</f>
        <v>#REF!</v>
      </c>
      <c r="G339" s="6" t="str">
        <f t="shared" si="56"/>
        <v/>
      </c>
      <c r="H339" s="6" t="str">
        <f t="shared" si="57"/>
        <v/>
      </c>
      <c r="I339" t="str">
        <f t="shared" si="58"/>
        <v/>
      </c>
      <c r="J339" t="str">
        <f t="shared" si="59"/>
        <v/>
      </c>
      <c r="K339">
        <f t="shared" si="60"/>
        <v>0</v>
      </c>
      <c r="L339" s="4">
        <f t="shared" si="61"/>
        <v>0</v>
      </c>
      <c r="M339">
        <f t="shared" si="62"/>
        <v>1</v>
      </c>
      <c r="N339">
        <f t="shared" si="63"/>
        <v>1</v>
      </c>
      <c r="O339">
        <f t="shared" si="64"/>
        <v>0</v>
      </c>
      <c r="P339">
        <f t="shared" si="65"/>
        <v>0</v>
      </c>
    </row>
    <row r="340" spans="1:16" x14ac:dyDescent="0.25">
      <c r="A340">
        <v>260</v>
      </c>
      <c r="B340">
        <v>1390167461</v>
      </c>
      <c r="C340" t="s">
        <v>3</v>
      </c>
      <c r="D340" s="6">
        <f t="shared" si="55"/>
        <v>41658.90116898148</v>
      </c>
      <c r="E340" t="e">
        <f>_xlfn.IFNA(VLOOKUP(A340,#REF!,2,FALSE),"")</f>
        <v>#REF!</v>
      </c>
      <c r="F340" t="e">
        <f>_xlfn.IFNA(IF(VLOOKUP(A340,#REF!,2,FALSE)&gt;E340,VLOOKUP(A340,#REF!,2,FALSE),""),"")</f>
        <v>#REF!</v>
      </c>
      <c r="G340" s="6" t="str">
        <f t="shared" si="56"/>
        <v/>
      </c>
      <c r="H340" s="6" t="str">
        <f t="shared" si="57"/>
        <v/>
      </c>
      <c r="I340" t="str">
        <f t="shared" si="58"/>
        <v/>
      </c>
      <c r="J340" t="str">
        <f t="shared" si="59"/>
        <v/>
      </c>
      <c r="K340">
        <f t="shared" si="60"/>
        <v>0</v>
      </c>
      <c r="L340" s="4">
        <f t="shared" si="61"/>
        <v>0</v>
      </c>
      <c r="M340">
        <f t="shared" si="62"/>
        <v>1</v>
      </c>
      <c r="N340">
        <f t="shared" si="63"/>
        <v>1</v>
      </c>
      <c r="O340">
        <f t="shared" si="64"/>
        <v>0</v>
      </c>
      <c r="P340">
        <f t="shared" si="65"/>
        <v>0</v>
      </c>
    </row>
    <row r="341" spans="1:16" x14ac:dyDescent="0.25">
      <c r="A341">
        <v>261</v>
      </c>
      <c r="B341">
        <v>1389061244</v>
      </c>
      <c r="C341" t="s">
        <v>3</v>
      </c>
      <c r="D341" s="6">
        <f t="shared" si="55"/>
        <v>41646.097731481481</v>
      </c>
      <c r="E341" t="e">
        <f>_xlfn.IFNA(VLOOKUP(A341,#REF!,2,FALSE),"")</f>
        <v>#REF!</v>
      </c>
      <c r="F341" t="e">
        <f>_xlfn.IFNA(IF(VLOOKUP(A341,#REF!,2,FALSE)&gt;E341,VLOOKUP(A341,#REF!,2,FALSE),""),"")</f>
        <v>#REF!</v>
      </c>
      <c r="G341" s="6" t="str">
        <f t="shared" si="56"/>
        <v/>
      </c>
      <c r="H341" s="6" t="str">
        <f t="shared" si="57"/>
        <v/>
      </c>
      <c r="I341" t="str">
        <f t="shared" si="58"/>
        <v/>
      </c>
      <c r="J341" t="str">
        <f t="shared" si="59"/>
        <v/>
      </c>
      <c r="K341">
        <f t="shared" si="60"/>
        <v>0</v>
      </c>
      <c r="L341" s="4">
        <f t="shared" si="61"/>
        <v>0</v>
      </c>
      <c r="M341">
        <f t="shared" si="62"/>
        <v>1</v>
      </c>
      <c r="N341">
        <f t="shared" si="63"/>
        <v>1</v>
      </c>
      <c r="O341">
        <f t="shared" si="64"/>
        <v>0</v>
      </c>
      <c r="P341">
        <f t="shared" si="65"/>
        <v>0</v>
      </c>
    </row>
    <row r="342" spans="1:16" x14ac:dyDescent="0.25">
      <c r="A342">
        <v>267</v>
      </c>
      <c r="B342">
        <v>1389950328</v>
      </c>
      <c r="C342" t="s">
        <v>3</v>
      </c>
      <c r="D342" s="6">
        <f t="shared" si="55"/>
        <v>41656.388055555559</v>
      </c>
      <c r="E342" t="e">
        <f>_xlfn.IFNA(VLOOKUP(A342,#REF!,2,FALSE),"")</f>
        <v>#REF!</v>
      </c>
      <c r="F342" t="e">
        <f>_xlfn.IFNA(IF(VLOOKUP(A342,#REF!,2,FALSE)&gt;E342,VLOOKUP(A342,#REF!,2,FALSE),""),"")</f>
        <v>#REF!</v>
      </c>
      <c r="G342" s="6" t="str">
        <f t="shared" si="56"/>
        <v/>
      </c>
      <c r="H342" s="6" t="str">
        <f t="shared" si="57"/>
        <v/>
      </c>
      <c r="I342" t="str">
        <f t="shared" si="58"/>
        <v/>
      </c>
      <c r="J342" t="str">
        <f t="shared" si="59"/>
        <v/>
      </c>
      <c r="K342">
        <f t="shared" si="60"/>
        <v>0</v>
      </c>
      <c r="L342" s="4">
        <f t="shared" si="61"/>
        <v>0</v>
      </c>
      <c r="M342">
        <f t="shared" si="62"/>
        <v>1</v>
      </c>
      <c r="N342">
        <f t="shared" si="63"/>
        <v>1</v>
      </c>
      <c r="O342">
        <f t="shared" si="64"/>
        <v>0</v>
      </c>
      <c r="P342">
        <f t="shared" si="65"/>
        <v>0</v>
      </c>
    </row>
    <row r="343" spans="1:16" x14ac:dyDescent="0.25">
      <c r="A343">
        <v>269</v>
      </c>
      <c r="B343">
        <v>1390969516</v>
      </c>
      <c r="C343" t="s">
        <v>3</v>
      </c>
      <c r="D343" s="6">
        <f t="shared" si="55"/>
        <v>41668.184212962966</v>
      </c>
      <c r="E343" t="e">
        <f>_xlfn.IFNA(VLOOKUP(A343,#REF!,2,FALSE),"")</f>
        <v>#REF!</v>
      </c>
      <c r="F343" t="e">
        <f>_xlfn.IFNA(IF(VLOOKUP(A343,#REF!,2,FALSE)&gt;E343,VLOOKUP(A343,#REF!,2,FALSE),""),"")</f>
        <v>#REF!</v>
      </c>
      <c r="G343" s="6" t="str">
        <f t="shared" si="56"/>
        <v/>
      </c>
      <c r="H343" s="6" t="str">
        <f t="shared" si="57"/>
        <v/>
      </c>
      <c r="I343" t="str">
        <f t="shared" si="58"/>
        <v/>
      </c>
      <c r="J343" t="str">
        <f t="shared" si="59"/>
        <v/>
      </c>
      <c r="K343">
        <f t="shared" si="60"/>
        <v>0</v>
      </c>
      <c r="L343" s="4">
        <f t="shared" si="61"/>
        <v>0</v>
      </c>
      <c r="M343">
        <f t="shared" si="62"/>
        <v>1</v>
      </c>
      <c r="N343">
        <f t="shared" si="63"/>
        <v>1</v>
      </c>
      <c r="O343">
        <f t="shared" si="64"/>
        <v>0</v>
      </c>
      <c r="P343">
        <f t="shared" si="65"/>
        <v>0</v>
      </c>
    </row>
    <row r="344" spans="1:16" x14ac:dyDescent="0.25">
      <c r="A344">
        <v>277</v>
      </c>
      <c r="B344">
        <v>1390241964</v>
      </c>
      <c r="C344" t="s">
        <v>3</v>
      </c>
      <c r="D344" s="6">
        <f t="shared" si="55"/>
        <v>41659.763472222221</v>
      </c>
      <c r="E344" t="e">
        <f>_xlfn.IFNA(VLOOKUP(A344,#REF!,2,FALSE),"")</f>
        <v>#REF!</v>
      </c>
      <c r="F344" t="e">
        <f>_xlfn.IFNA(IF(VLOOKUP(A344,#REF!,2,FALSE)&gt;E344,VLOOKUP(A344,#REF!,2,FALSE),""),"")</f>
        <v>#REF!</v>
      </c>
      <c r="G344" s="6" t="str">
        <f t="shared" si="56"/>
        <v/>
      </c>
      <c r="H344" s="6" t="str">
        <f t="shared" si="57"/>
        <v/>
      </c>
      <c r="I344" t="str">
        <f t="shared" si="58"/>
        <v/>
      </c>
      <c r="J344" t="str">
        <f t="shared" si="59"/>
        <v/>
      </c>
      <c r="K344">
        <f t="shared" si="60"/>
        <v>0</v>
      </c>
      <c r="L344" s="4">
        <f t="shared" si="61"/>
        <v>0</v>
      </c>
      <c r="M344">
        <f t="shared" si="62"/>
        <v>1</v>
      </c>
      <c r="N344">
        <f t="shared" si="63"/>
        <v>1</v>
      </c>
      <c r="O344">
        <f t="shared" si="64"/>
        <v>0</v>
      </c>
      <c r="P344">
        <f t="shared" si="65"/>
        <v>0</v>
      </c>
    </row>
    <row r="345" spans="1:16" x14ac:dyDescent="0.25">
      <c r="A345">
        <v>282</v>
      </c>
      <c r="B345">
        <v>1390700210</v>
      </c>
      <c r="C345" t="s">
        <v>3</v>
      </c>
      <c r="D345" s="6">
        <f t="shared" si="55"/>
        <v>41665.067245370366</v>
      </c>
      <c r="E345" t="e">
        <f>_xlfn.IFNA(VLOOKUP(A345,#REF!,2,FALSE),"")</f>
        <v>#REF!</v>
      </c>
      <c r="F345" t="e">
        <f>_xlfn.IFNA(IF(VLOOKUP(A345,#REF!,2,FALSE)&gt;E345,VLOOKUP(A345,#REF!,2,FALSE),""),"")</f>
        <v>#REF!</v>
      </c>
      <c r="G345" s="6" t="str">
        <f t="shared" si="56"/>
        <v/>
      </c>
      <c r="H345" s="6" t="str">
        <f t="shared" si="57"/>
        <v/>
      </c>
      <c r="I345" t="str">
        <f t="shared" si="58"/>
        <v/>
      </c>
      <c r="J345" t="str">
        <f t="shared" si="59"/>
        <v/>
      </c>
      <c r="K345">
        <f t="shared" si="60"/>
        <v>0</v>
      </c>
      <c r="L345" s="4">
        <f t="shared" si="61"/>
        <v>0</v>
      </c>
      <c r="M345">
        <f t="shared" si="62"/>
        <v>1</v>
      </c>
      <c r="N345">
        <f t="shared" si="63"/>
        <v>1</v>
      </c>
      <c r="O345">
        <f t="shared" si="64"/>
        <v>0</v>
      </c>
      <c r="P345">
        <f t="shared" si="65"/>
        <v>0</v>
      </c>
    </row>
    <row r="346" spans="1:16" x14ac:dyDescent="0.25">
      <c r="A346">
        <v>291</v>
      </c>
      <c r="B346">
        <v>1387629316</v>
      </c>
      <c r="C346" t="s">
        <v>3</v>
      </c>
      <c r="D346" s="6">
        <f t="shared" si="55"/>
        <v>41629.52449074074</v>
      </c>
      <c r="E346" t="e">
        <f>_xlfn.IFNA(VLOOKUP(A346,#REF!,2,FALSE),"")</f>
        <v>#REF!</v>
      </c>
      <c r="F346" t="e">
        <f>_xlfn.IFNA(IF(VLOOKUP(A346,#REF!,2,FALSE)&gt;E346,VLOOKUP(A346,#REF!,2,FALSE),""),"")</f>
        <v>#REF!</v>
      </c>
      <c r="G346" s="6" t="str">
        <f t="shared" si="56"/>
        <v/>
      </c>
      <c r="H346" s="6" t="str">
        <f t="shared" si="57"/>
        <v/>
      </c>
      <c r="I346" t="str">
        <f t="shared" si="58"/>
        <v/>
      </c>
      <c r="J346" t="str">
        <f t="shared" si="59"/>
        <v/>
      </c>
      <c r="K346">
        <f t="shared" si="60"/>
        <v>0</v>
      </c>
      <c r="L346" s="4">
        <f t="shared" si="61"/>
        <v>0</v>
      </c>
      <c r="M346">
        <f t="shared" si="62"/>
        <v>1</v>
      </c>
      <c r="N346">
        <f t="shared" si="63"/>
        <v>1</v>
      </c>
      <c r="O346">
        <f t="shared" si="64"/>
        <v>0</v>
      </c>
      <c r="P346">
        <f t="shared" si="65"/>
        <v>0</v>
      </c>
    </row>
    <row r="347" spans="1:16" x14ac:dyDescent="0.25">
      <c r="A347">
        <v>292</v>
      </c>
      <c r="B347">
        <v>1389119491</v>
      </c>
      <c r="C347" t="s">
        <v>3</v>
      </c>
      <c r="D347" s="6">
        <f t="shared" si="55"/>
        <v>41646.771886574075</v>
      </c>
      <c r="E347" t="e">
        <f>_xlfn.IFNA(VLOOKUP(A347,#REF!,2,FALSE),"")</f>
        <v>#REF!</v>
      </c>
      <c r="F347" t="e">
        <f>_xlfn.IFNA(IF(VLOOKUP(A347,#REF!,2,FALSE)&gt;E347,VLOOKUP(A347,#REF!,2,FALSE),""),"")</f>
        <v>#REF!</v>
      </c>
      <c r="G347" s="6" t="str">
        <f t="shared" si="56"/>
        <v/>
      </c>
      <c r="H347" s="6" t="str">
        <f t="shared" si="57"/>
        <v/>
      </c>
      <c r="I347" t="str">
        <f t="shared" si="58"/>
        <v/>
      </c>
      <c r="J347" t="str">
        <f t="shared" si="59"/>
        <v/>
      </c>
      <c r="K347">
        <f t="shared" si="60"/>
        <v>0</v>
      </c>
      <c r="L347" s="4">
        <f t="shared" si="61"/>
        <v>0</v>
      </c>
      <c r="M347">
        <f t="shared" si="62"/>
        <v>1</v>
      </c>
      <c r="N347">
        <f t="shared" si="63"/>
        <v>1</v>
      </c>
      <c r="O347">
        <f t="shared" si="64"/>
        <v>0</v>
      </c>
      <c r="P347">
        <f t="shared" si="65"/>
        <v>0</v>
      </c>
    </row>
    <row r="348" spans="1:16" x14ac:dyDescent="0.25">
      <c r="A348">
        <v>293</v>
      </c>
      <c r="B348">
        <v>1388289505</v>
      </c>
      <c r="C348" t="s">
        <v>3</v>
      </c>
      <c r="D348" s="6">
        <f t="shared" si="55"/>
        <v>41637.165567129632</v>
      </c>
      <c r="E348" t="e">
        <f>_xlfn.IFNA(VLOOKUP(A348,#REF!,2,FALSE),"")</f>
        <v>#REF!</v>
      </c>
      <c r="F348" t="e">
        <f>_xlfn.IFNA(IF(VLOOKUP(A348,#REF!,2,FALSE)&gt;E348,VLOOKUP(A348,#REF!,2,FALSE),""),"")</f>
        <v>#REF!</v>
      </c>
      <c r="G348" s="6" t="str">
        <f t="shared" si="56"/>
        <v/>
      </c>
      <c r="H348" s="6" t="str">
        <f t="shared" si="57"/>
        <v/>
      </c>
      <c r="I348" t="str">
        <f t="shared" si="58"/>
        <v/>
      </c>
      <c r="J348" t="str">
        <f t="shared" si="59"/>
        <v/>
      </c>
      <c r="K348">
        <f t="shared" si="60"/>
        <v>0</v>
      </c>
      <c r="L348" s="4">
        <f t="shared" si="61"/>
        <v>0</v>
      </c>
      <c r="M348">
        <f t="shared" si="62"/>
        <v>1</v>
      </c>
      <c r="N348">
        <f t="shared" si="63"/>
        <v>1</v>
      </c>
      <c r="O348">
        <f t="shared" si="64"/>
        <v>0</v>
      </c>
      <c r="P348">
        <f t="shared" si="65"/>
        <v>0</v>
      </c>
    </row>
    <row r="349" spans="1:16" x14ac:dyDescent="0.25">
      <c r="A349">
        <v>298</v>
      </c>
      <c r="B349">
        <v>1388432043</v>
      </c>
      <c r="C349" t="s">
        <v>3</v>
      </c>
      <c r="D349" s="6">
        <f t="shared" si="55"/>
        <v>41638.815312500003</v>
      </c>
      <c r="E349" t="e">
        <f>_xlfn.IFNA(VLOOKUP(A349,#REF!,2,FALSE),"")</f>
        <v>#REF!</v>
      </c>
      <c r="F349" t="e">
        <f>_xlfn.IFNA(IF(VLOOKUP(A349,#REF!,2,FALSE)&gt;E349,VLOOKUP(A349,#REF!,2,FALSE),""),"")</f>
        <v>#REF!</v>
      </c>
      <c r="G349" s="6" t="str">
        <f t="shared" si="56"/>
        <v/>
      </c>
      <c r="H349" s="6" t="str">
        <f t="shared" si="57"/>
        <v/>
      </c>
      <c r="I349" t="str">
        <f t="shared" si="58"/>
        <v/>
      </c>
      <c r="J349" t="str">
        <f t="shared" si="59"/>
        <v/>
      </c>
      <c r="K349">
        <f t="shared" si="60"/>
        <v>0</v>
      </c>
      <c r="L349" s="4">
        <f t="shared" si="61"/>
        <v>0</v>
      </c>
      <c r="M349">
        <f t="shared" si="62"/>
        <v>1</v>
      </c>
      <c r="N349">
        <f t="shared" si="63"/>
        <v>1</v>
      </c>
      <c r="O349">
        <f t="shared" si="64"/>
        <v>0</v>
      </c>
      <c r="P349">
        <f t="shared" si="65"/>
        <v>0</v>
      </c>
    </row>
    <row r="350" spans="1:16" x14ac:dyDescent="0.25">
      <c r="A350">
        <v>299</v>
      </c>
      <c r="B350">
        <v>1385978563</v>
      </c>
      <c r="C350" t="s">
        <v>3</v>
      </c>
      <c r="D350" s="6">
        <f t="shared" si="55"/>
        <v>41610.418553240743</v>
      </c>
      <c r="E350" t="e">
        <f>_xlfn.IFNA(VLOOKUP(A350,#REF!,2,FALSE),"")</f>
        <v>#REF!</v>
      </c>
      <c r="F350" t="e">
        <f>_xlfn.IFNA(IF(VLOOKUP(A350,#REF!,2,FALSE)&gt;E350,VLOOKUP(A350,#REF!,2,FALSE),""),"")</f>
        <v>#REF!</v>
      </c>
      <c r="G350" s="6" t="str">
        <f t="shared" si="56"/>
        <v/>
      </c>
      <c r="H350" s="6" t="str">
        <f t="shared" si="57"/>
        <v/>
      </c>
      <c r="I350" t="str">
        <f t="shared" si="58"/>
        <v/>
      </c>
      <c r="J350" t="str">
        <f t="shared" si="59"/>
        <v/>
      </c>
      <c r="K350">
        <f t="shared" si="60"/>
        <v>0</v>
      </c>
      <c r="L350" s="4">
        <f t="shared" si="61"/>
        <v>0</v>
      </c>
      <c r="M350">
        <f t="shared" si="62"/>
        <v>1</v>
      </c>
      <c r="N350">
        <f t="shared" si="63"/>
        <v>1</v>
      </c>
      <c r="O350">
        <f t="shared" si="64"/>
        <v>0</v>
      </c>
      <c r="P350">
        <f t="shared" si="65"/>
        <v>0</v>
      </c>
    </row>
    <row r="351" spans="1:16" x14ac:dyDescent="0.25">
      <c r="A351">
        <v>303</v>
      </c>
      <c r="B351">
        <v>1387978323</v>
      </c>
      <c r="C351" t="s">
        <v>3</v>
      </c>
      <c r="D351" s="6">
        <f t="shared" si="55"/>
        <v>41633.563923611109</v>
      </c>
      <c r="E351" t="e">
        <f>_xlfn.IFNA(VLOOKUP(A351,#REF!,2,FALSE),"")</f>
        <v>#REF!</v>
      </c>
      <c r="F351" t="e">
        <f>_xlfn.IFNA(IF(VLOOKUP(A351,#REF!,2,FALSE)&gt;E351,VLOOKUP(A351,#REF!,2,FALSE),""),"")</f>
        <v>#REF!</v>
      </c>
      <c r="G351" s="6" t="str">
        <f t="shared" si="56"/>
        <v/>
      </c>
      <c r="H351" s="6" t="str">
        <f t="shared" si="57"/>
        <v/>
      </c>
      <c r="I351" t="str">
        <f t="shared" si="58"/>
        <v/>
      </c>
      <c r="J351" t="str">
        <f t="shared" si="59"/>
        <v/>
      </c>
      <c r="K351">
        <f t="shared" si="60"/>
        <v>0</v>
      </c>
      <c r="L351" s="4">
        <f t="shared" si="61"/>
        <v>0</v>
      </c>
      <c r="M351">
        <f t="shared" si="62"/>
        <v>1</v>
      </c>
      <c r="N351">
        <f t="shared" si="63"/>
        <v>1</v>
      </c>
      <c r="O351">
        <f t="shared" si="64"/>
        <v>0</v>
      </c>
      <c r="P351">
        <f t="shared" si="65"/>
        <v>0</v>
      </c>
    </row>
    <row r="352" spans="1:16" x14ac:dyDescent="0.25">
      <c r="A352">
        <v>305</v>
      </c>
      <c r="B352">
        <v>1388462799</v>
      </c>
      <c r="C352" t="s">
        <v>3</v>
      </c>
      <c r="D352" s="6">
        <f t="shared" si="55"/>
        <v>41639.171284722222</v>
      </c>
      <c r="E352" t="e">
        <f>_xlfn.IFNA(VLOOKUP(A352,#REF!,2,FALSE),"")</f>
        <v>#REF!</v>
      </c>
      <c r="F352" t="e">
        <f>_xlfn.IFNA(IF(VLOOKUP(A352,#REF!,2,FALSE)&gt;E352,VLOOKUP(A352,#REF!,2,FALSE),""),"")</f>
        <v>#REF!</v>
      </c>
      <c r="G352" s="6" t="str">
        <f t="shared" si="56"/>
        <v/>
      </c>
      <c r="H352" s="6" t="str">
        <f t="shared" si="57"/>
        <v/>
      </c>
      <c r="I352" t="str">
        <f t="shared" si="58"/>
        <v/>
      </c>
      <c r="J352" t="str">
        <f t="shared" si="59"/>
        <v/>
      </c>
      <c r="K352">
        <f t="shared" si="60"/>
        <v>0</v>
      </c>
      <c r="L352" s="4">
        <f t="shared" si="61"/>
        <v>0</v>
      </c>
      <c r="M352">
        <f t="shared" si="62"/>
        <v>1</v>
      </c>
      <c r="N352">
        <f t="shared" si="63"/>
        <v>1</v>
      </c>
      <c r="O352">
        <f t="shared" si="64"/>
        <v>0</v>
      </c>
      <c r="P352">
        <f t="shared" si="65"/>
        <v>0</v>
      </c>
    </row>
    <row r="353" spans="1:16" x14ac:dyDescent="0.25">
      <c r="A353">
        <v>309</v>
      </c>
      <c r="B353">
        <v>1390478282</v>
      </c>
      <c r="C353" t="s">
        <v>3</v>
      </c>
      <c r="D353" s="6">
        <f t="shared" si="55"/>
        <v>41662.49863425926</v>
      </c>
      <c r="E353" t="e">
        <f>_xlfn.IFNA(VLOOKUP(A353,#REF!,2,FALSE),"")</f>
        <v>#REF!</v>
      </c>
      <c r="F353" t="e">
        <f>_xlfn.IFNA(IF(VLOOKUP(A353,#REF!,2,FALSE)&gt;E353,VLOOKUP(A353,#REF!,2,FALSE),""),"")</f>
        <v>#REF!</v>
      </c>
      <c r="G353" s="6" t="str">
        <f t="shared" si="56"/>
        <v/>
      </c>
      <c r="H353" s="6" t="str">
        <f t="shared" si="57"/>
        <v/>
      </c>
      <c r="I353" t="str">
        <f t="shared" si="58"/>
        <v/>
      </c>
      <c r="J353" t="str">
        <f t="shared" si="59"/>
        <v/>
      </c>
      <c r="K353">
        <f t="shared" si="60"/>
        <v>0</v>
      </c>
      <c r="L353" s="4">
        <f t="shared" si="61"/>
        <v>0</v>
      </c>
      <c r="M353">
        <f t="shared" si="62"/>
        <v>1</v>
      </c>
      <c r="N353">
        <f t="shared" si="63"/>
        <v>1</v>
      </c>
      <c r="O353">
        <f t="shared" si="64"/>
        <v>0</v>
      </c>
      <c r="P353">
        <f t="shared" si="65"/>
        <v>0</v>
      </c>
    </row>
    <row r="354" spans="1:16" x14ac:dyDescent="0.25">
      <c r="A354">
        <v>310</v>
      </c>
      <c r="B354">
        <v>1389020426</v>
      </c>
      <c r="C354" t="s">
        <v>3</v>
      </c>
      <c r="D354" s="6">
        <f t="shared" si="55"/>
        <v>41645.625300925924</v>
      </c>
      <c r="E354" t="e">
        <f>_xlfn.IFNA(VLOOKUP(A354,#REF!,2,FALSE),"")</f>
        <v>#REF!</v>
      </c>
      <c r="F354" t="e">
        <f>_xlfn.IFNA(IF(VLOOKUP(A354,#REF!,2,FALSE)&gt;E354,VLOOKUP(A354,#REF!,2,FALSE),""),"")</f>
        <v>#REF!</v>
      </c>
      <c r="G354" s="6" t="str">
        <f t="shared" si="56"/>
        <v/>
      </c>
      <c r="H354" s="6" t="str">
        <f t="shared" si="57"/>
        <v/>
      </c>
      <c r="I354" t="str">
        <f t="shared" si="58"/>
        <v/>
      </c>
      <c r="J354" t="str">
        <f t="shared" si="59"/>
        <v/>
      </c>
      <c r="K354">
        <f t="shared" si="60"/>
        <v>0</v>
      </c>
      <c r="L354" s="4">
        <f t="shared" si="61"/>
        <v>0</v>
      </c>
      <c r="M354">
        <f t="shared" si="62"/>
        <v>1</v>
      </c>
      <c r="N354">
        <f t="shared" si="63"/>
        <v>1</v>
      </c>
      <c r="O354">
        <f t="shared" si="64"/>
        <v>0</v>
      </c>
      <c r="P354">
        <f t="shared" si="65"/>
        <v>0</v>
      </c>
    </row>
    <row r="355" spans="1:16" x14ac:dyDescent="0.25">
      <c r="A355">
        <v>314</v>
      </c>
      <c r="B355">
        <v>1390586141</v>
      </c>
      <c r="C355" t="s">
        <v>3</v>
      </c>
      <c r="D355" s="6">
        <f t="shared" si="55"/>
        <v>41663.747002314813</v>
      </c>
      <c r="E355" t="e">
        <f>_xlfn.IFNA(VLOOKUP(A355,#REF!,2,FALSE),"")</f>
        <v>#REF!</v>
      </c>
      <c r="F355" t="e">
        <f>_xlfn.IFNA(IF(VLOOKUP(A355,#REF!,2,FALSE)&gt;E355,VLOOKUP(A355,#REF!,2,FALSE),""),"")</f>
        <v>#REF!</v>
      </c>
      <c r="G355" s="6" t="str">
        <f t="shared" si="56"/>
        <v/>
      </c>
      <c r="H355" s="6" t="str">
        <f t="shared" si="57"/>
        <v/>
      </c>
      <c r="I355" t="str">
        <f t="shared" si="58"/>
        <v/>
      </c>
      <c r="J355" t="str">
        <f t="shared" si="59"/>
        <v/>
      </c>
      <c r="K355">
        <f t="shared" si="60"/>
        <v>0</v>
      </c>
      <c r="L355" s="4">
        <f t="shared" si="61"/>
        <v>0</v>
      </c>
      <c r="M355">
        <f t="shared" si="62"/>
        <v>1</v>
      </c>
      <c r="N355">
        <f t="shared" si="63"/>
        <v>1</v>
      </c>
      <c r="O355">
        <f t="shared" si="64"/>
        <v>0</v>
      </c>
      <c r="P355">
        <f t="shared" si="65"/>
        <v>0</v>
      </c>
    </row>
    <row r="356" spans="1:16" x14ac:dyDescent="0.25">
      <c r="A356">
        <v>315</v>
      </c>
      <c r="B356">
        <v>1390263610</v>
      </c>
      <c r="C356" t="s">
        <v>3</v>
      </c>
      <c r="D356" s="6">
        <f t="shared" si="55"/>
        <v>41660.014004629629</v>
      </c>
      <c r="E356" t="e">
        <f>_xlfn.IFNA(VLOOKUP(A356,#REF!,2,FALSE),"")</f>
        <v>#REF!</v>
      </c>
      <c r="F356" t="e">
        <f>_xlfn.IFNA(IF(VLOOKUP(A356,#REF!,2,FALSE)&gt;E356,VLOOKUP(A356,#REF!,2,FALSE),""),"")</f>
        <v>#REF!</v>
      </c>
      <c r="G356" s="6" t="str">
        <f t="shared" si="56"/>
        <v/>
      </c>
      <c r="H356" s="6" t="str">
        <f t="shared" si="57"/>
        <v/>
      </c>
      <c r="I356" t="str">
        <f t="shared" si="58"/>
        <v/>
      </c>
      <c r="J356" t="str">
        <f t="shared" si="59"/>
        <v/>
      </c>
      <c r="K356">
        <f t="shared" si="60"/>
        <v>0</v>
      </c>
      <c r="L356" s="4">
        <f t="shared" si="61"/>
        <v>0</v>
      </c>
      <c r="M356">
        <f t="shared" si="62"/>
        <v>1</v>
      </c>
      <c r="N356">
        <f t="shared" si="63"/>
        <v>1</v>
      </c>
      <c r="O356">
        <f t="shared" si="64"/>
        <v>0</v>
      </c>
      <c r="P356">
        <f t="shared" si="65"/>
        <v>0</v>
      </c>
    </row>
    <row r="357" spans="1:16" x14ac:dyDescent="0.25">
      <c r="A357">
        <v>316</v>
      </c>
      <c r="B357">
        <v>1388063275</v>
      </c>
      <c r="C357" t="s">
        <v>3</v>
      </c>
      <c r="D357" s="6">
        <f t="shared" si="55"/>
        <v>41634.547164351854</v>
      </c>
      <c r="E357" t="e">
        <f>_xlfn.IFNA(VLOOKUP(A357,#REF!,2,FALSE),"")</f>
        <v>#REF!</v>
      </c>
      <c r="F357" t="e">
        <f>_xlfn.IFNA(IF(VLOOKUP(A357,#REF!,2,FALSE)&gt;E357,VLOOKUP(A357,#REF!,2,FALSE),""),"")</f>
        <v>#REF!</v>
      </c>
      <c r="G357" s="6" t="str">
        <f t="shared" si="56"/>
        <v/>
      </c>
      <c r="H357" s="6" t="str">
        <f t="shared" si="57"/>
        <v/>
      </c>
      <c r="I357" t="str">
        <f t="shared" si="58"/>
        <v/>
      </c>
      <c r="J357" t="str">
        <f t="shared" si="59"/>
        <v/>
      </c>
      <c r="K357">
        <f t="shared" si="60"/>
        <v>0</v>
      </c>
      <c r="L357" s="4">
        <f t="shared" si="61"/>
        <v>0</v>
      </c>
      <c r="M357">
        <f t="shared" si="62"/>
        <v>1</v>
      </c>
      <c r="N357">
        <f t="shared" si="63"/>
        <v>1</v>
      </c>
      <c r="O357">
        <f t="shared" si="64"/>
        <v>0</v>
      </c>
      <c r="P357">
        <f t="shared" si="65"/>
        <v>0</v>
      </c>
    </row>
    <row r="358" spans="1:16" x14ac:dyDescent="0.25">
      <c r="A358">
        <v>326</v>
      </c>
      <c r="B358">
        <v>1388630893</v>
      </c>
      <c r="C358" t="s">
        <v>3</v>
      </c>
      <c r="D358" s="6">
        <f t="shared" si="55"/>
        <v>41641.11681712963</v>
      </c>
      <c r="E358" t="e">
        <f>_xlfn.IFNA(VLOOKUP(A358,#REF!,2,FALSE),"")</f>
        <v>#REF!</v>
      </c>
      <c r="F358" t="e">
        <f>_xlfn.IFNA(IF(VLOOKUP(A358,#REF!,2,FALSE)&gt;E358,VLOOKUP(A358,#REF!,2,FALSE),""),"")</f>
        <v>#REF!</v>
      </c>
      <c r="G358" s="6" t="str">
        <f t="shared" si="56"/>
        <v/>
      </c>
      <c r="H358" s="6" t="str">
        <f t="shared" si="57"/>
        <v/>
      </c>
      <c r="I358" t="str">
        <f t="shared" si="58"/>
        <v/>
      </c>
      <c r="J358" t="str">
        <f t="shared" si="59"/>
        <v/>
      </c>
      <c r="K358">
        <f t="shared" si="60"/>
        <v>0</v>
      </c>
      <c r="L358" s="4">
        <f t="shared" si="61"/>
        <v>0</v>
      </c>
      <c r="M358">
        <f t="shared" si="62"/>
        <v>1</v>
      </c>
      <c r="N358">
        <f t="shared" si="63"/>
        <v>1</v>
      </c>
      <c r="O358">
        <f t="shared" si="64"/>
        <v>0</v>
      </c>
      <c r="P358">
        <f t="shared" si="65"/>
        <v>0</v>
      </c>
    </row>
    <row r="359" spans="1:16" x14ac:dyDescent="0.25">
      <c r="A359">
        <v>327</v>
      </c>
      <c r="B359">
        <v>1390727592</v>
      </c>
      <c r="C359" t="s">
        <v>3</v>
      </c>
      <c r="D359" s="6">
        <f t="shared" si="55"/>
        <v>41665.384166666663</v>
      </c>
      <c r="E359" t="e">
        <f>_xlfn.IFNA(VLOOKUP(A359,#REF!,2,FALSE),"")</f>
        <v>#REF!</v>
      </c>
      <c r="F359" t="e">
        <f>_xlfn.IFNA(IF(VLOOKUP(A359,#REF!,2,FALSE)&gt;E359,VLOOKUP(A359,#REF!,2,FALSE),""),"")</f>
        <v>#REF!</v>
      </c>
      <c r="G359" s="6" t="str">
        <f t="shared" si="56"/>
        <v/>
      </c>
      <c r="H359" s="6" t="str">
        <f t="shared" si="57"/>
        <v/>
      </c>
      <c r="I359" t="str">
        <f t="shared" si="58"/>
        <v/>
      </c>
      <c r="J359" t="str">
        <f t="shared" si="59"/>
        <v/>
      </c>
      <c r="K359">
        <f t="shared" si="60"/>
        <v>0</v>
      </c>
      <c r="L359" s="4">
        <f t="shared" si="61"/>
        <v>0</v>
      </c>
      <c r="M359">
        <f t="shared" si="62"/>
        <v>1</v>
      </c>
      <c r="N359">
        <f t="shared" si="63"/>
        <v>1</v>
      </c>
      <c r="O359">
        <f t="shared" si="64"/>
        <v>0</v>
      </c>
      <c r="P359">
        <f t="shared" si="65"/>
        <v>0</v>
      </c>
    </row>
    <row r="360" spans="1:16" x14ac:dyDescent="0.25">
      <c r="A360">
        <v>328</v>
      </c>
      <c r="B360">
        <v>1385881710</v>
      </c>
      <c r="C360" t="s">
        <v>3</v>
      </c>
      <c r="D360" s="6">
        <f t="shared" si="55"/>
        <v>41609.297569444447</v>
      </c>
      <c r="E360" t="e">
        <f>_xlfn.IFNA(VLOOKUP(A360,#REF!,2,FALSE),"")</f>
        <v>#REF!</v>
      </c>
      <c r="F360" t="e">
        <f>_xlfn.IFNA(IF(VLOOKUP(A360,#REF!,2,FALSE)&gt;E360,VLOOKUP(A360,#REF!,2,FALSE),""),"")</f>
        <v>#REF!</v>
      </c>
      <c r="G360" s="6" t="str">
        <f t="shared" si="56"/>
        <v/>
      </c>
      <c r="H360" s="6" t="str">
        <f t="shared" si="57"/>
        <v/>
      </c>
      <c r="I360" t="str">
        <f t="shared" si="58"/>
        <v/>
      </c>
      <c r="J360" t="str">
        <f t="shared" si="59"/>
        <v/>
      </c>
      <c r="K360">
        <f t="shared" si="60"/>
        <v>0</v>
      </c>
      <c r="L360" s="4">
        <f t="shared" si="61"/>
        <v>0</v>
      </c>
      <c r="M360">
        <f t="shared" si="62"/>
        <v>1</v>
      </c>
      <c r="N360">
        <f t="shared" si="63"/>
        <v>1</v>
      </c>
      <c r="O360">
        <f t="shared" si="64"/>
        <v>0</v>
      </c>
      <c r="P360">
        <f t="shared" si="65"/>
        <v>0</v>
      </c>
    </row>
    <row r="361" spans="1:16" x14ac:dyDescent="0.25">
      <c r="A361">
        <v>329</v>
      </c>
      <c r="B361">
        <v>1390733609</v>
      </c>
      <c r="C361" t="s">
        <v>3</v>
      </c>
      <c r="D361" s="6">
        <f t="shared" si="55"/>
        <v>41665.45380787037</v>
      </c>
      <c r="E361" t="e">
        <f>_xlfn.IFNA(VLOOKUP(A361,#REF!,2,FALSE),"")</f>
        <v>#REF!</v>
      </c>
      <c r="F361" t="e">
        <f>_xlfn.IFNA(IF(VLOOKUP(A361,#REF!,2,FALSE)&gt;E361,VLOOKUP(A361,#REF!,2,FALSE),""),"")</f>
        <v>#REF!</v>
      </c>
      <c r="G361" s="6" t="str">
        <f t="shared" si="56"/>
        <v/>
      </c>
      <c r="H361" s="6" t="str">
        <f t="shared" si="57"/>
        <v/>
      </c>
      <c r="I361" t="str">
        <f t="shared" si="58"/>
        <v/>
      </c>
      <c r="J361" t="str">
        <f t="shared" si="59"/>
        <v/>
      </c>
      <c r="K361">
        <f t="shared" si="60"/>
        <v>0</v>
      </c>
      <c r="L361" s="4">
        <f t="shared" si="61"/>
        <v>0</v>
      </c>
      <c r="M361">
        <f t="shared" si="62"/>
        <v>1</v>
      </c>
      <c r="N361">
        <f t="shared" si="63"/>
        <v>1</v>
      </c>
      <c r="O361">
        <f t="shared" si="64"/>
        <v>0</v>
      </c>
      <c r="P361">
        <f t="shared" si="65"/>
        <v>0</v>
      </c>
    </row>
    <row r="362" spans="1:16" x14ac:dyDescent="0.25">
      <c r="A362">
        <v>330</v>
      </c>
      <c r="B362">
        <v>1388172928</v>
      </c>
      <c r="C362" t="s">
        <v>3</v>
      </c>
      <c r="D362" s="6">
        <f t="shared" si="55"/>
        <v>41635.816296296296</v>
      </c>
      <c r="E362" t="e">
        <f>_xlfn.IFNA(VLOOKUP(A362,#REF!,2,FALSE),"")</f>
        <v>#REF!</v>
      </c>
      <c r="F362" t="e">
        <f>_xlfn.IFNA(IF(VLOOKUP(A362,#REF!,2,FALSE)&gt;E362,VLOOKUP(A362,#REF!,2,FALSE),""),"")</f>
        <v>#REF!</v>
      </c>
      <c r="G362" s="6" t="str">
        <f t="shared" si="56"/>
        <v/>
      </c>
      <c r="H362" s="6" t="str">
        <f t="shared" si="57"/>
        <v/>
      </c>
      <c r="I362" t="str">
        <f t="shared" si="58"/>
        <v/>
      </c>
      <c r="J362" t="str">
        <f t="shared" si="59"/>
        <v/>
      </c>
      <c r="K362">
        <f t="shared" si="60"/>
        <v>0</v>
      </c>
      <c r="L362" s="4">
        <f t="shared" si="61"/>
        <v>0</v>
      </c>
      <c r="M362">
        <f t="shared" si="62"/>
        <v>1</v>
      </c>
      <c r="N362">
        <f t="shared" si="63"/>
        <v>1</v>
      </c>
      <c r="O362">
        <f t="shared" si="64"/>
        <v>0</v>
      </c>
      <c r="P362">
        <f t="shared" si="65"/>
        <v>0</v>
      </c>
    </row>
    <row r="363" spans="1:16" x14ac:dyDescent="0.25">
      <c r="A363">
        <v>339</v>
      </c>
      <c r="B363">
        <v>1387977490</v>
      </c>
      <c r="C363" t="s">
        <v>3</v>
      </c>
      <c r="D363" s="6">
        <f t="shared" si="55"/>
        <v>41633.554282407407</v>
      </c>
      <c r="E363" t="e">
        <f>_xlfn.IFNA(VLOOKUP(A363,#REF!,2,FALSE),"")</f>
        <v>#REF!</v>
      </c>
      <c r="F363" t="e">
        <f>_xlfn.IFNA(IF(VLOOKUP(A363,#REF!,2,FALSE)&gt;E363,VLOOKUP(A363,#REF!,2,FALSE),""),"")</f>
        <v>#REF!</v>
      </c>
      <c r="G363" s="6" t="str">
        <f t="shared" si="56"/>
        <v/>
      </c>
      <c r="H363" s="6" t="str">
        <f t="shared" si="57"/>
        <v/>
      </c>
      <c r="I363" t="str">
        <f t="shared" si="58"/>
        <v/>
      </c>
      <c r="J363" t="str">
        <f t="shared" si="59"/>
        <v/>
      </c>
      <c r="K363">
        <f t="shared" si="60"/>
        <v>0</v>
      </c>
      <c r="L363" s="4">
        <f t="shared" si="61"/>
        <v>0</v>
      </c>
      <c r="M363">
        <f t="shared" si="62"/>
        <v>1</v>
      </c>
      <c r="N363">
        <f t="shared" si="63"/>
        <v>1</v>
      </c>
      <c r="O363">
        <f t="shared" si="64"/>
        <v>0</v>
      </c>
      <c r="P363">
        <f t="shared" si="65"/>
        <v>0</v>
      </c>
    </row>
    <row r="364" spans="1:16" x14ac:dyDescent="0.25">
      <c r="A364">
        <v>340</v>
      </c>
      <c r="B364">
        <v>1390222857</v>
      </c>
      <c r="C364" t="s">
        <v>3</v>
      </c>
      <c r="D364" s="6">
        <f t="shared" si="55"/>
        <v>41659.542326388888</v>
      </c>
      <c r="E364" t="e">
        <f>_xlfn.IFNA(VLOOKUP(A364,#REF!,2,FALSE),"")</f>
        <v>#REF!</v>
      </c>
      <c r="F364" t="e">
        <f>_xlfn.IFNA(IF(VLOOKUP(A364,#REF!,2,FALSE)&gt;E364,VLOOKUP(A364,#REF!,2,FALSE),""),"")</f>
        <v>#REF!</v>
      </c>
      <c r="G364" s="6" t="str">
        <f t="shared" si="56"/>
        <v/>
      </c>
      <c r="H364" s="6" t="str">
        <f t="shared" si="57"/>
        <v/>
      </c>
      <c r="I364" t="str">
        <f t="shared" si="58"/>
        <v/>
      </c>
      <c r="J364" t="str">
        <f t="shared" si="59"/>
        <v/>
      </c>
      <c r="K364">
        <f t="shared" si="60"/>
        <v>0</v>
      </c>
      <c r="L364" s="4">
        <f t="shared" si="61"/>
        <v>0</v>
      </c>
      <c r="M364">
        <f t="shared" si="62"/>
        <v>1</v>
      </c>
      <c r="N364">
        <f t="shared" si="63"/>
        <v>1</v>
      </c>
      <c r="O364">
        <f t="shared" si="64"/>
        <v>0</v>
      </c>
      <c r="P364">
        <f t="shared" si="65"/>
        <v>0</v>
      </c>
    </row>
    <row r="365" spans="1:16" x14ac:dyDescent="0.25">
      <c r="A365">
        <v>341</v>
      </c>
      <c r="B365">
        <v>1390173067</v>
      </c>
      <c r="C365" t="s">
        <v>3</v>
      </c>
      <c r="D365" s="6">
        <f t="shared" si="55"/>
        <v>41658.966053240743</v>
      </c>
      <c r="E365" t="e">
        <f>_xlfn.IFNA(VLOOKUP(A365,#REF!,2,FALSE),"")</f>
        <v>#REF!</v>
      </c>
      <c r="F365" t="e">
        <f>_xlfn.IFNA(IF(VLOOKUP(A365,#REF!,2,FALSE)&gt;E365,VLOOKUP(A365,#REF!,2,FALSE),""),"")</f>
        <v>#REF!</v>
      </c>
      <c r="G365" s="6" t="str">
        <f t="shared" si="56"/>
        <v/>
      </c>
      <c r="H365" s="6" t="str">
        <f t="shared" si="57"/>
        <v/>
      </c>
      <c r="I365" t="str">
        <f t="shared" si="58"/>
        <v/>
      </c>
      <c r="J365" t="str">
        <f t="shared" si="59"/>
        <v/>
      </c>
      <c r="K365">
        <f t="shared" si="60"/>
        <v>0</v>
      </c>
      <c r="L365" s="4">
        <f t="shared" si="61"/>
        <v>0</v>
      </c>
      <c r="M365">
        <f t="shared" si="62"/>
        <v>1</v>
      </c>
      <c r="N365">
        <f t="shared" si="63"/>
        <v>1</v>
      </c>
      <c r="O365">
        <f t="shared" si="64"/>
        <v>0</v>
      </c>
      <c r="P365">
        <f t="shared" si="65"/>
        <v>0</v>
      </c>
    </row>
    <row r="366" spans="1:16" x14ac:dyDescent="0.25">
      <c r="A366">
        <v>342</v>
      </c>
      <c r="B366">
        <v>1390830001</v>
      </c>
      <c r="C366" t="s">
        <v>3</v>
      </c>
      <c r="D366" s="6">
        <f t="shared" si="55"/>
        <v>41666.569456018515</v>
      </c>
      <c r="E366" t="e">
        <f>_xlfn.IFNA(VLOOKUP(A366,#REF!,2,FALSE),"")</f>
        <v>#REF!</v>
      </c>
      <c r="F366" t="e">
        <f>_xlfn.IFNA(IF(VLOOKUP(A366,#REF!,2,FALSE)&gt;E366,VLOOKUP(A366,#REF!,2,FALSE),""),"")</f>
        <v>#REF!</v>
      </c>
      <c r="G366" s="6" t="str">
        <f t="shared" si="56"/>
        <v/>
      </c>
      <c r="H366" s="6" t="str">
        <f t="shared" si="57"/>
        <v/>
      </c>
      <c r="I366" t="str">
        <f t="shared" si="58"/>
        <v/>
      </c>
      <c r="J366" t="str">
        <f t="shared" si="59"/>
        <v/>
      </c>
      <c r="K366">
        <f t="shared" si="60"/>
        <v>0</v>
      </c>
      <c r="L366" s="4">
        <f t="shared" si="61"/>
        <v>0</v>
      </c>
      <c r="M366">
        <f t="shared" si="62"/>
        <v>1</v>
      </c>
      <c r="N366">
        <f t="shared" si="63"/>
        <v>1</v>
      </c>
      <c r="O366">
        <f t="shared" si="64"/>
        <v>0</v>
      </c>
      <c r="P366">
        <f t="shared" si="65"/>
        <v>0</v>
      </c>
    </row>
    <row r="367" spans="1:16" x14ac:dyDescent="0.25">
      <c r="A367">
        <v>343</v>
      </c>
      <c r="B367">
        <v>1386940751</v>
      </c>
      <c r="C367" t="s">
        <v>3</v>
      </c>
      <c r="D367" s="6">
        <f t="shared" si="55"/>
        <v>41621.554988425924</v>
      </c>
      <c r="E367" t="e">
        <f>_xlfn.IFNA(VLOOKUP(A367,#REF!,2,FALSE),"")</f>
        <v>#REF!</v>
      </c>
      <c r="F367" t="e">
        <f>_xlfn.IFNA(IF(VLOOKUP(A367,#REF!,2,FALSE)&gt;E367,VLOOKUP(A367,#REF!,2,FALSE),""),"")</f>
        <v>#REF!</v>
      </c>
      <c r="G367" s="6" t="str">
        <f t="shared" si="56"/>
        <v/>
      </c>
      <c r="H367" s="6" t="str">
        <f t="shared" si="57"/>
        <v/>
      </c>
      <c r="I367" t="str">
        <f t="shared" si="58"/>
        <v/>
      </c>
      <c r="J367" t="str">
        <f t="shared" si="59"/>
        <v/>
      </c>
      <c r="K367">
        <f t="shared" si="60"/>
        <v>0</v>
      </c>
      <c r="L367" s="4">
        <f t="shared" si="61"/>
        <v>0</v>
      </c>
      <c r="M367">
        <f t="shared" si="62"/>
        <v>1</v>
      </c>
      <c r="N367">
        <f t="shared" si="63"/>
        <v>1</v>
      </c>
      <c r="O367">
        <f t="shared" si="64"/>
        <v>0</v>
      </c>
      <c r="P367">
        <f t="shared" si="65"/>
        <v>0</v>
      </c>
    </row>
    <row r="368" spans="1:16" x14ac:dyDescent="0.25">
      <c r="A368">
        <v>360</v>
      </c>
      <c r="B368">
        <v>1390792321</v>
      </c>
      <c r="C368" t="s">
        <v>3</v>
      </c>
      <c r="D368" s="6">
        <f t="shared" si="55"/>
        <v>41666.133344907408</v>
      </c>
      <c r="E368" t="e">
        <f>_xlfn.IFNA(VLOOKUP(A368,#REF!,2,FALSE),"")</f>
        <v>#REF!</v>
      </c>
      <c r="F368" t="e">
        <f>_xlfn.IFNA(IF(VLOOKUP(A368,#REF!,2,FALSE)&gt;E368,VLOOKUP(A368,#REF!,2,FALSE),""),"")</f>
        <v>#REF!</v>
      </c>
      <c r="G368" s="6" t="str">
        <f t="shared" si="56"/>
        <v/>
      </c>
      <c r="H368" s="6" t="str">
        <f t="shared" si="57"/>
        <v/>
      </c>
      <c r="I368" t="str">
        <f t="shared" si="58"/>
        <v/>
      </c>
      <c r="J368" t="str">
        <f t="shared" si="59"/>
        <v/>
      </c>
      <c r="K368">
        <f t="shared" si="60"/>
        <v>0</v>
      </c>
      <c r="L368" s="4">
        <f t="shared" si="61"/>
        <v>0</v>
      </c>
      <c r="M368">
        <f t="shared" si="62"/>
        <v>1</v>
      </c>
      <c r="N368">
        <f t="shared" si="63"/>
        <v>1</v>
      </c>
      <c r="O368">
        <f t="shared" si="64"/>
        <v>0</v>
      </c>
      <c r="P368">
        <f t="shared" si="65"/>
        <v>0</v>
      </c>
    </row>
    <row r="369" spans="1:16" x14ac:dyDescent="0.25">
      <c r="A369">
        <v>361</v>
      </c>
      <c r="B369">
        <v>1390150125</v>
      </c>
      <c r="C369" t="s">
        <v>3</v>
      </c>
      <c r="D369" s="6">
        <f t="shared" si="55"/>
        <v>41658.700520833336</v>
      </c>
      <c r="E369" t="e">
        <f>_xlfn.IFNA(VLOOKUP(A369,#REF!,2,FALSE),"")</f>
        <v>#REF!</v>
      </c>
      <c r="F369" t="e">
        <f>_xlfn.IFNA(IF(VLOOKUP(A369,#REF!,2,FALSE)&gt;E369,VLOOKUP(A369,#REF!,2,FALSE),""),"")</f>
        <v>#REF!</v>
      </c>
      <c r="G369" s="6" t="str">
        <f t="shared" si="56"/>
        <v/>
      </c>
      <c r="H369" s="6" t="str">
        <f t="shared" si="57"/>
        <v/>
      </c>
      <c r="I369" t="str">
        <f t="shared" si="58"/>
        <v/>
      </c>
      <c r="J369" t="str">
        <f t="shared" si="59"/>
        <v/>
      </c>
      <c r="K369">
        <f t="shared" si="60"/>
        <v>0</v>
      </c>
      <c r="L369" s="4">
        <f t="shared" si="61"/>
        <v>0</v>
      </c>
      <c r="M369">
        <f t="shared" si="62"/>
        <v>1</v>
      </c>
      <c r="N369">
        <f t="shared" si="63"/>
        <v>1</v>
      </c>
      <c r="O369">
        <f t="shared" si="64"/>
        <v>0</v>
      </c>
      <c r="P369">
        <f t="shared" si="65"/>
        <v>0</v>
      </c>
    </row>
    <row r="370" spans="1:16" x14ac:dyDescent="0.25">
      <c r="A370">
        <v>363</v>
      </c>
      <c r="B370">
        <v>1391020188</v>
      </c>
      <c r="C370" t="s">
        <v>3</v>
      </c>
      <c r="D370" s="6">
        <f t="shared" si="55"/>
        <v>41668.770694444444</v>
      </c>
      <c r="E370" t="e">
        <f>_xlfn.IFNA(VLOOKUP(A370,#REF!,2,FALSE),"")</f>
        <v>#REF!</v>
      </c>
      <c r="F370" t="e">
        <f>_xlfn.IFNA(IF(VLOOKUP(A370,#REF!,2,FALSE)&gt;E370,VLOOKUP(A370,#REF!,2,FALSE),""),"")</f>
        <v>#REF!</v>
      </c>
      <c r="G370" s="6" t="str">
        <f t="shared" si="56"/>
        <v/>
      </c>
      <c r="H370" s="6" t="str">
        <f t="shared" si="57"/>
        <v/>
      </c>
      <c r="I370" t="str">
        <f t="shared" si="58"/>
        <v/>
      </c>
      <c r="J370" t="str">
        <f t="shared" si="59"/>
        <v/>
      </c>
      <c r="K370">
        <f t="shared" si="60"/>
        <v>0</v>
      </c>
      <c r="L370" s="4">
        <f t="shared" si="61"/>
        <v>0</v>
      </c>
      <c r="M370">
        <f t="shared" si="62"/>
        <v>1</v>
      </c>
      <c r="N370">
        <f t="shared" si="63"/>
        <v>1</v>
      </c>
      <c r="O370">
        <f t="shared" si="64"/>
        <v>0</v>
      </c>
      <c r="P370">
        <f t="shared" si="65"/>
        <v>0</v>
      </c>
    </row>
    <row r="371" spans="1:16" x14ac:dyDescent="0.25">
      <c r="A371">
        <v>364</v>
      </c>
      <c r="B371">
        <v>1390612383</v>
      </c>
      <c r="C371" t="s">
        <v>3</v>
      </c>
      <c r="D371" s="6">
        <f t="shared" si="55"/>
        <v>41664.050729166665</v>
      </c>
      <c r="E371" t="e">
        <f>_xlfn.IFNA(VLOOKUP(A371,#REF!,2,FALSE),"")</f>
        <v>#REF!</v>
      </c>
      <c r="F371" t="e">
        <f>_xlfn.IFNA(IF(VLOOKUP(A371,#REF!,2,FALSE)&gt;E371,VLOOKUP(A371,#REF!,2,FALSE),""),"")</f>
        <v>#REF!</v>
      </c>
      <c r="G371" s="6" t="str">
        <f t="shared" si="56"/>
        <v/>
      </c>
      <c r="H371" s="6" t="str">
        <f t="shared" si="57"/>
        <v/>
      </c>
      <c r="I371" t="str">
        <f t="shared" si="58"/>
        <v/>
      </c>
      <c r="J371" t="str">
        <f t="shared" si="59"/>
        <v/>
      </c>
      <c r="K371">
        <f t="shared" si="60"/>
        <v>0</v>
      </c>
      <c r="L371" s="4">
        <f t="shared" si="61"/>
        <v>0</v>
      </c>
      <c r="M371">
        <f t="shared" si="62"/>
        <v>1</v>
      </c>
      <c r="N371">
        <f t="shared" si="63"/>
        <v>1</v>
      </c>
      <c r="O371">
        <f t="shared" si="64"/>
        <v>0</v>
      </c>
      <c r="P371">
        <f t="shared" si="65"/>
        <v>0</v>
      </c>
    </row>
    <row r="372" spans="1:16" x14ac:dyDescent="0.25">
      <c r="A372">
        <v>365</v>
      </c>
      <c r="B372">
        <v>1390320093</v>
      </c>
      <c r="C372" t="s">
        <v>3</v>
      </c>
      <c r="D372" s="6">
        <f t="shared" si="55"/>
        <v>41660.667743055557</v>
      </c>
      <c r="E372" t="e">
        <f>_xlfn.IFNA(VLOOKUP(A372,#REF!,2,FALSE),"")</f>
        <v>#REF!</v>
      </c>
      <c r="F372" t="e">
        <f>_xlfn.IFNA(IF(VLOOKUP(A372,#REF!,2,FALSE)&gt;E372,VLOOKUP(A372,#REF!,2,FALSE),""),"")</f>
        <v>#REF!</v>
      </c>
      <c r="G372" s="6" t="str">
        <f t="shared" si="56"/>
        <v/>
      </c>
      <c r="H372" s="6" t="str">
        <f t="shared" si="57"/>
        <v/>
      </c>
      <c r="I372" t="str">
        <f t="shared" si="58"/>
        <v/>
      </c>
      <c r="J372" t="str">
        <f t="shared" si="59"/>
        <v/>
      </c>
      <c r="K372">
        <f t="shared" si="60"/>
        <v>0</v>
      </c>
      <c r="L372" s="4">
        <f t="shared" si="61"/>
        <v>0</v>
      </c>
      <c r="M372">
        <f t="shared" si="62"/>
        <v>1</v>
      </c>
      <c r="N372">
        <f t="shared" si="63"/>
        <v>1</v>
      </c>
      <c r="O372">
        <f t="shared" si="64"/>
        <v>0</v>
      </c>
      <c r="P372">
        <f t="shared" si="65"/>
        <v>0</v>
      </c>
    </row>
    <row r="373" spans="1:16" x14ac:dyDescent="0.25">
      <c r="A373">
        <v>374</v>
      </c>
      <c r="B373">
        <v>1390231777</v>
      </c>
      <c r="C373" t="s">
        <v>3</v>
      </c>
      <c r="D373" s="6">
        <f t="shared" si="55"/>
        <v>41659.645567129628</v>
      </c>
      <c r="E373" t="e">
        <f>_xlfn.IFNA(VLOOKUP(A373,#REF!,2,FALSE),"")</f>
        <v>#REF!</v>
      </c>
      <c r="F373" t="e">
        <f>_xlfn.IFNA(IF(VLOOKUP(A373,#REF!,2,FALSE)&gt;E373,VLOOKUP(A373,#REF!,2,FALSE),""),"")</f>
        <v>#REF!</v>
      </c>
      <c r="G373" s="6" t="str">
        <f t="shared" si="56"/>
        <v/>
      </c>
      <c r="H373" s="6" t="str">
        <f t="shared" si="57"/>
        <v/>
      </c>
      <c r="I373" t="str">
        <f t="shared" si="58"/>
        <v/>
      </c>
      <c r="J373" t="str">
        <f t="shared" si="59"/>
        <v/>
      </c>
      <c r="K373">
        <f t="shared" si="60"/>
        <v>0</v>
      </c>
      <c r="L373" s="4">
        <f t="shared" si="61"/>
        <v>0</v>
      </c>
      <c r="M373">
        <f t="shared" si="62"/>
        <v>1</v>
      </c>
      <c r="N373">
        <f t="shared" si="63"/>
        <v>1</v>
      </c>
      <c r="O373">
        <f t="shared" si="64"/>
        <v>0</v>
      </c>
      <c r="P373">
        <f t="shared" si="65"/>
        <v>0</v>
      </c>
    </row>
    <row r="374" spans="1:16" x14ac:dyDescent="0.25">
      <c r="A374">
        <v>376</v>
      </c>
      <c r="B374">
        <v>1386023338</v>
      </c>
      <c r="C374" t="s">
        <v>3</v>
      </c>
      <c r="D374" s="6">
        <f t="shared" si="55"/>
        <v>41610.936782407407</v>
      </c>
      <c r="E374" t="e">
        <f>_xlfn.IFNA(VLOOKUP(A374,#REF!,2,FALSE),"")</f>
        <v>#REF!</v>
      </c>
      <c r="F374" t="e">
        <f>_xlfn.IFNA(IF(VLOOKUP(A374,#REF!,2,FALSE)&gt;E374,VLOOKUP(A374,#REF!,2,FALSE),""),"")</f>
        <v>#REF!</v>
      </c>
      <c r="G374" s="6" t="str">
        <f t="shared" si="56"/>
        <v/>
      </c>
      <c r="H374" s="6" t="str">
        <f t="shared" si="57"/>
        <v/>
      </c>
      <c r="I374" t="str">
        <f t="shared" si="58"/>
        <v/>
      </c>
      <c r="J374" t="str">
        <f t="shared" si="59"/>
        <v/>
      </c>
      <c r="K374">
        <f t="shared" si="60"/>
        <v>0</v>
      </c>
      <c r="L374" s="4">
        <f t="shared" si="61"/>
        <v>0</v>
      </c>
      <c r="M374">
        <f t="shared" si="62"/>
        <v>1</v>
      </c>
      <c r="N374">
        <f t="shared" si="63"/>
        <v>1</v>
      </c>
      <c r="O374">
        <f t="shared" si="64"/>
        <v>0</v>
      </c>
      <c r="P374">
        <f t="shared" si="65"/>
        <v>0</v>
      </c>
    </row>
    <row r="375" spans="1:16" x14ac:dyDescent="0.25">
      <c r="A375">
        <v>380</v>
      </c>
      <c r="B375">
        <v>1390436537</v>
      </c>
      <c r="C375" t="s">
        <v>3</v>
      </c>
      <c r="D375" s="6">
        <f t="shared" si="55"/>
        <v>41662.015474537038</v>
      </c>
      <c r="E375" t="e">
        <f>_xlfn.IFNA(VLOOKUP(A375,#REF!,2,FALSE),"")</f>
        <v>#REF!</v>
      </c>
      <c r="F375" t="e">
        <f>_xlfn.IFNA(IF(VLOOKUP(A375,#REF!,2,FALSE)&gt;E375,VLOOKUP(A375,#REF!,2,FALSE),""),"")</f>
        <v>#REF!</v>
      </c>
      <c r="G375" s="6" t="str">
        <f t="shared" si="56"/>
        <v/>
      </c>
      <c r="H375" s="6" t="str">
        <f t="shared" si="57"/>
        <v/>
      </c>
      <c r="I375" t="str">
        <f t="shared" si="58"/>
        <v/>
      </c>
      <c r="J375" t="str">
        <f t="shared" si="59"/>
        <v/>
      </c>
      <c r="K375">
        <f t="shared" si="60"/>
        <v>0</v>
      </c>
      <c r="L375" s="4">
        <f t="shared" si="61"/>
        <v>0</v>
      </c>
      <c r="M375">
        <f t="shared" si="62"/>
        <v>1</v>
      </c>
      <c r="N375">
        <f t="shared" si="63"/>
        <v>1</v>
      </c>
      <c r="O375">
        <f t="shared" si="64"/>
        <v>0</v>
      </c>
      <c r="P375">
        <f t="shared" si="65"/>
        <v>0</v>
      </c>
    </row>
    <row r="376" spans="1:16" x14ac:dyDescent="0.25">
      <c r="A376">
        <v>383</v>
      </c>
      <c r="B376">
        <v>1386035042</v>
      </c>
      <c r="C376" t="s">
        <v>3</v>
      </c>
      <c r="D376" s="6">
        <f t="shared" si="55"/>
        <v>41611.072245370371</v>
      </c>
      <c r="E376" t="e">
        <f>_xlfn.IFNA(VLOOKUP(A376,#REF!,2,FALSE),"")</f>
        <v>#REF!</v>
      </c>
      <c r="F376" t="e">
        <f>_xlfn.IFNA(IF(VLOOKUP(A376,#REF!,2,FALSE)&gt;E376,VLOOKUP(A376,#REF!,2,FALSE),""),"")</f>
        <v>#REF!</v>
      </c>
      <c r="G376" s="6" t="str">
        <f t="shared" si="56"/>
        <v/>
      </c>
      <c r="H376" s="6" t="str">
        <f t="shared" si="57"/>
        <v/>
      </c>
      <c r="I376" t="str">
        <f t="shared" si="58"/>
        <v/>
      </c>
      <c r="J376" t="str">
        <f t="shared" si="59"/>
        <v/>
      </c>
      <c r="K376">
        <f t="shared" si="60"/>
        <v>0</v>
      </c>
      <c r="L376" s="4">
        <f t="shared" si="61"/>
        <v>0</v>
      </c>
      <c r="M376">
        <f t="shared" si="62"/>
        <v>1</v>
      </c>
      <c r="N376">
        <f t="shared" si="63"/>
        <v>1</v>
      </c>
      <c r="O376">
        <f t="shared" si="64"/>
        <v>0</v>
      </c>
      <c r="P376">
        <f t="shared" si="65"/>
        <v>0</v>
      </c>
    </row>
    <row r="377" spans="1:16" x14ac:dyDescent="0.25">
      <c r="A377">
        <v>384</v>
      </c>
      <c r="B377">
        <v>1390066352</v>
      </c>
      <c r="C377" t="s">
        <v>3</v>
      </c>
      <c r="D377" s="6">
        <f t="shared" si="55"/>
        <v>41657.730925925927</v>
      </c>
      <c r="E377" t="e">
        <f>_xlfn.IFNA(VLOOKUP(A377,#REF!,2,FALSE),"")</f>
        <v>#REF!</v>
      </c>
      <c r="F377" t="e">
        <f>_xlfn.IFNA(IF(VLOOKUP(A377,#REF!,2,FALSE)&gt;E377,VLOOKUP(A377,#REF!,2,FALSE),""),"")</f>
        <v>#REF!</v>
      </c>
      <c r="G377" s="6" t="str">
        <f t="shared" si="56"/>
        <v/>
      </c>
      <c r="H377" s="6" t="str">
        <f t="shared" si="57"/>
        <v/>
      </c>
      <c r="I377" t="str">
        <f t="shared" si="58"/>
        <v/>
      </c>
      <c r="J377" t="str">
        <f t="shared" si="59"/>
        <v/>
      </c>
      <c r="K377">
        <f t="shared" si="60"/>
        <v>0</v>
      </c>
      <c r="L377" s="4">
        <f t="shared" si="61"/>
        <v>0</v>
      </c>
      <c r="M377">
        <f t="shared" si="62"/>
        <v>1</v>
      </c>
      <c r="N377">
        <f t="shared" si="63"/>
        <v>1</v>
      </c>
      <c r="O377">
        <f t="shared" si="64"/>
        <v>0</v>
      </c>
      <c r="P377">
        <f t="shared" si="65"/>
        <v>0</v>
      </c>
    </row>
    <row r="378" spans="1:16" x14ac:dyDescent="0.25">
      <c r="A378">
        <v>386</v>
      </c>
      <c r="B378">
        <v>1390387743</v>
      </c>
      <c r="C378" t="s">
        <v>3</v>
      </c>
      <c r="D378" s="6">
        <f t="shared" si="55"/>
        <v>41661.450729166667</v>
      </c>
      <c r="E378" t="e">
        <f>_xlfn.IFNA(VLOOKUP(A378,#REF!,2,FALSE),"")</f>
        <v>#REF!</v>
      </c>
      <c r="F378" t="e">
        <f>_xlfn.IFNA(IF(VLOOKUP(A378,#REF!,2,FALSE)&gt;E378,VLOOKUP(A378,#REF!,2,FALSE),""),"")</f>
        <v>#REF!</v>
      </c>
      <c r="G378" s="6" t="str">
        <f t="shared" si="56"/>
        <v/>
      </c>
      <c r="H378" s="6" t="str">
        <f t="shared" si="57"/>
        <v/>
      </c>
      <c r="I378" t="str">
        <f t="shared" si="58"/>
        <v/>
      </c>
      <c r="J378" t="str">
        <f t="shared" si="59"/>
        <v/>
      </c>
      <c r="K378">
        <f t="shared" si="60"/>
        <v>0</v>
      </c>
      <c r="L378" s="4">
        <f t="shared" si="61"/>
        <v>0</v>
      </c>
      <c r="M378">
        <f t="shared" si="62"/>
        <v>1</v>
      </c>
      <c r="N378">
        <f t="shared" si="63"/>
        <v>1</v>
      </c>
      <c r="O378">
        <f t="shared" si="64"/>
        <v>0</v>
      </c>
      <c r="P378">
        <f t="shared" si="65"/>
        <v>0</v>
      </c>
    </row>
    <row r="379" spans="1:16" x14ac:dyDescent="0.25">
      <c r="A379">
        <v>387</v>
      </c>
      <c r="B379">
        <v>1390108467</v>
      </c>
      <c r="C379" t="s">
        <v>3</v>
      </c>
      <c r="D379" s="6">
        <f t="shared" si="55"/>
        <v>41658.218368055554</v>
      </c>
      <c r="E379" t="e">
        <f>_xlfn.IFNA(VLOOKUP(A379,#REF!,2,FALSE),"")</f>
        <v>#REF!</v>
      </c>
      <c r="F379" t="e">
        <f>_xlfn.IFNA(IF(VLOOKUP(A379,#REF!,2,FALSE)&gt;E379,VLOOKUP(A379,#REF!,2,FALSE),""),"")</f>
        <v>#REF!</v>
      </c>
      <c r="G379" s="6" t="str">
        <f t="shared" si="56"/>
        <v/>
      </c>
      <c r="H379" s="6" t="str">
        <f t="shared" si="57"/>
        <v/>
      </c>
      <c r="I379" t="str">
        <f t="shared" si="58"/>
        <v/>
      </c>
      <c r="J379" t="str">
        <f t="shared" si="59"/>
        <v/>
      </c>
      <c r="K379">
        <f t="shared" si="60"/>
        <v>0</v>
      </c>
      <c r="L379" s="4">
        <f t="shared" si="61"/>
        <v>0</v>
      </c>
      <c r="M379">
        <f t="shared" si="62"/>
        <v>1</v>
      </c>
      <c r="N379">
        <f t="shared" si="63"/>
        <v>1</v>
      </c>
      <c r="O379">
        <f t="shared" si="64"/>
        <v>0</v>
      </c>
      <c r="P379">
        <f t="shared" si="65"/>
        <v>0</v>
      </c>
    </row>
    <row r="380" spans="1:16" x14ac:dyDescent="0.25">
      <c r="A380">
        <v>388</v>
      </c>
      <c r="B380">
        <v>1390344942</v>
      </c>
      <c r="C380" t="s">
        <v>3</v>
      </c>
      <c r="D380" s="6">
        <f t="shared" si="55"/>
        <v>41660.955347222225</v>
      </c>
      <c r="E380" t="e">
        <f>_xlfn.IFNA(VLOOKUP(A380,#REF!,2,FALSE),"")</f>
        <v>#REF!</v>
      </c>
      <c r="F380" t="e">
        <f>_xlfn.IFNA(IF(VLOOKUP(A380,#REF!,2,FALSE)&gt;E380,VLOOKUP(A380,#REF!,2,FALSE),""),"")</f>
        <v>#REF!</v>
      </c>
      <c r="G380" s="6" t="str">
        <f t="shared" si="56"/>
        <v/>
      </c>
      <c r="H380" s="6" t="str">
        <f t="shared" si="57"/>
        <v/>
      </c>
      <c r="I380" t="str">
        <f t="shared" si="58"/>
        <v/>
      </c>
      <c r="J380" t="str">
        <f t="shared" si="59"/>
        <v/>
      </c>
      <c r="K380">
        <f t="shared" si="60"/>
        <v>0</v>
      </c>
      <c r="L380" s="4">
        <f t="shared" si="61"/>
        <v>0</v>
      </c>
      <c r="M380">
        <f t="shared" si="62"/>
        <v>1</v>
      </c>
      <c r="N380">
        <f t="shared" si="63"/>
        <v>1</v>
      </c>
      <c r="O380">
        <f t="shared" si="64"/>
        <v>0</v>
      </c>
      <c r="P380">
        <f t="shared" si="65"/>
        <v>0</v>
      </c>
    </row>
    <row r="381" spans="1:16" x14ac:dyDescent="0.25">
      <c r="A381">
        <v>389</v>
      </c>
      <c r="B381">
        <v>1390360575</v>
      </c>
      <c r="C381" t="s">
        <v>3</v>
      </c>
      <c r="D381" s="6">
        <f t="shared" si="55"/>
        <v>41661.136284722219</v>
      </c>
      <c r="E381" t="e">
        <f>_xlfn.IFNA(VLOOKUP(A381,#REF!,2,FALSE),"")</f>
        <v>#REF!</v>
      </c>
      <c r="F381" t="e">
        <f>_xlfn.IFNA(IF(VLOOKUP(A381,#REF!,2,FALSE)&gt;E381,VLOOKUP(A381,#REF!,2,FALSE),""),"")</f>
        <v>#REF!</v>
      </c>
      <c r="G381" s="6" t="str">
        <f t="shared" si="56"/>
        <v/>
      </c>
      <c r="H381" s="6" t="str">
        <f t="shared" si="57"/>
        <v/>
      </c>
      <c r="I381" t="str">
        <f t="shared" si="58"/>
        <v/>
      </c>
      <c r="J381" t="str">
        <f t="shared" si="59"/>
        <v/>
      </c>
      <c r="K381">
        <f t="shared" si="60"/>
        <v>0</v>
      </c>
      <c r="L381" s="4">
        <f t="shared" si="61"/>
        <v>0</v>
      </c>
      <c r="M381">
        <f t="shared" si="62"/>
        <v>1</v>
      </c>
      <c r="N381">
        <f t="shared" si="63"/>
        <v>1</v>
      </c>
      <c r="O381">
        <f t="shared" si="64"/>
        <v>0</v>
      </c>
      <c r="P381">
        <f t="shared" si="65"/>
        <v>0</v>
      </c>
    </row>
    <row r="382" spans="1:16" x14ac:dyDescent="0.25">
      <c r="A382">
        <v>390</v>
      </c>
      <c r="B382">
        <v>1387048513</v>
      </c>
      <c r="C382" t="s">
        <v>3</v>
      </c>
      <c r="D382" s="6">
        <f t="shared" si="55"/>
        <v>41622.802233796298</v>
      </c>
      <c r="E382" t="e">
        <f>_xlfn.IFNA(VLOOKUP(A382,#REF!,2,FALSE),"")</f>
        <v>#REF!</v>
      </c>
      <c r="F382" t="e">
        <f>_xlfn.IFNA(IF(VLOOKUP(A382,#REF!,2,FALSE)&gt;E382,VLOOKUP(A382,#REF!,2,FALSE),""),"")</f>
        <v>#REF!</v>
      </c>
      <c r="G382" s="6" t="str">
        <f t="shared" si="56"/>
        <v/>
      </c>
      <c r="H382" s="6" t="str">
        <f t="shared" si="57"/>
        <v/>
      </c>
      <c r="I382" t="str">
        <f t="shared" si="58"/>
        <v/>
      </c>
      <c r="J382" t="str">
        <f t="shared" si="59"/>
        <v/>
      </c>
      <c r="K382">
        <f t="shared" si="60"/>
        <v>0</v>
      </c>
      <c r="L382" s="4">
        <f t="shared" si="61"/>
        <v>0</v>
      </c>
      <c r="M382">
        <f t="shared" si="62"/>
        <v>1</v>
      </c>
      <c r="N382">
        <f t="shared" si="63"/>
        <v>1</v>
      </c>
      <c r="O382">
        <f t="shared" si="64"/>
        <v>0</v>
      </c>
      <c r="P382">
        <f t="shared" si="65"/>
        <v>0</v>
      </c>
    </row>
    <row r="383" spans="1:16" x14ac:dyDescent="0.25">
      <c r="A383">
        <v>391</v>
      </c>
      <c r="B383">
        <v>1389086956</v>
      </c>
      <c r="C383" t="s">
        <v>3</v>
      </c>
      <c r="D383" s="6">
        <f t="shared" si="55"/>
        <v>41646.395324074074</v>
      </c>
      <c r="E383" t="e">
        <f>_xlfn.IFNA(VLOOKUP(A383,#REF!,2,FALSE),"")</f>
        <v>#REF!</v>
      </c>
      <c r="F383" t="e">
        <f>_xlfn.IFNA(IF(VLOOKUP(A383,#REF!,2,FALSE)&gt;E383,VLOOKUP(A383,#REF!,2,FALSE),""),"")</f>
        <v>#REF!</v>
      </c>
      <c r="G383" s="6" t="str">
        <f t="shared" si="56"/>
        <v/>
      </c>
      <c r="H383" s="6" t="str">
        <f t="shared" si="57"/>
        <v/>
      </c>
      <c r="I383" t="str">
        <f t="shared" si="58"/>
        <v/>
      </c>
      <c r="J383" t="str">
        <f t="shared" si="59"/>
        <v/>
      </c>
      <c r="K383">
        <f t="shared" si="60"/>
        <v>0</v>
      </c>
      <c r="L383" s="4">
        <f t="shared" si="61"/>
        <v>0</v>
      </c>
      <c r="M383">
        <f t="shared" si="62"/>
        <v>1</v>
      </c>
      <c r="N383">
        <f t="shared" si="63"/>
        <v>1</v>
      </c>
      <c r="O383">
        <f t="shared" si="64"/>
        <v>0</v>
      </c>
      <c r="P383">
        <f t="shared" si="65"/>
        <v>0</v>
      </c>
    </row>
    <row r="384" spans="1:16" x14ac:dyDescent="0.25">
      <c r="A384">
        <v>392</v>
      </c>
      <c r="B384">
        <v>1386259509</v>
      </c>
      <c r="C384" t="s">
        <v>3</v>
      </c>
      <c r="D384" s="6">
        <f t="shared" si="55"/>
        <v>41613.670243055552</v>
      </c>
      <c r="E384" t="e">
        <f>_xlfn.IFNA(VLOOKUP(A384,#REF!,2,FALSE),"")</f>
        <v>#REF!</v>
      </c>
      <c r="F384" t="e">
        <f>_xlfn.IFNA(IF(VLOOKUP(A384,#REF!,2,FALSE)&gt;E384,VLOOKUP(A384,#REF!,2,FALSE),""),"")</f>
        <v>#REF!</v>
      </c>
      <c r="G384" s="6" t="str">
        <f t="shared" si="56"/>
        <v/>
      </c>
      <c r="H384" s="6" t="str">
        <f t="shared" si="57"/>
        <v/>
      </c>
      <c r="I384" t="str">
        <f t="shared" si="58"/>
        <v/>
      </c>
      <c r="J384" t="str">
        <f t="shared" si="59"/>
        <v/>
      </c>
      <c r="K384">
        <f t="shared" si="60"/>
        <v>0</v>
      </c>
      <c r="L384" s="4">
        <f t="shared" si="61"/>
        <v>0</v>
      </c>
      <c r="M384">
        <f t="shared" si="62"/>
        <v>1</v>
      </c>
      <c r="N384">
        <f t="shared" si="63"/>
        <v>1</v>
      </c>
      <c r="O384">
        <f t="shared" si="64"/>
        <v>0</v>
      </c>
      <c r="P384">
        <f t="shared" si="65"/>
        <v>0</v>
      </c>
    </row>
    <row r="385" spans="1:16" x14ac:dyDescent="0.25">
      <c r="A385">
        <v>393</v>
      </c>
      <c r="B385">
        <v>1390926372</v>
      </c>
      <c r="C385" t="s">
        <v>3</v>
      </c>
      <c r="D385" s="6">
        <f t="shared" si="55"/>
        <v>41667.684861111113</v>
      </c>
      <c r="E385" t="e">
        <f>_xlfn.IFNA(VLOOKUP(A385,#REF!,2,FALSE),"")</f>
        <v>#REF!</v>
      </c>
      <c r="F385" t="e">
        <f>_xlfn.IFNA(IF(VLOOKUP(A385,#REF!,2,FALSE)&gt;E385,VLOOKUP(A385,#REF!,2,FALSE),""),"")</f>
        <v>#REF!</v>
      </c>
      <c r="G385" s="6" t="str">
        <f t="shared" si="56"/>
        <v/>
      </c>
      <c r="H385" s="6" t="str">
        <f t="shared" si="57"/>
        <v/>
      </c>
      <c r="I385" t="str">
        <f t="shared" si="58"/>
        <v/>
      </c>
      <c r="J385" t="str">
        <f t="shared" si="59"/>
        <v/>
      </c>
      <c r="K385">
        <f t="shared" si="60"/>
        <v>0</v>
      </c>
      <c r="L385" s="4">
        <f t="shared" si="61"/>
        <v>0</v>
      </c>
      <c r="M385">
        <f t="shared" si="62"/>
        <v>1</v>
      </c>
      <c r="N385">
        <f t="shared" si="63"/>
        <v>1</v>
      </c>
      <c r="O385">
        <f t="shared" si="64"/>
        <v>0</v>
      </c>
      <c r="P385">
        <f t="shared" si="65"/>
        <v>0</v>
      </c>
    </row>
    <row r="386" spans="1:16" x14ac:dyDescent="0.25">
      <c r="A386">
        <v>395</v>
      </c>
      <c r="B386">
        <v>1389582293</v>
      </c>
      <c r="C386" t="s">
        <v>3</v>
      </c>
      <c r="D386" s="6">
        <f t="shared" ref="D386:D449" si="66">(((B386/60)/60)/24)+DATE(1970,1,1)</f>
        <v>41652.128391203703</v>
      </c>
      <c r="E386" t="e">
        <f>_xlfn.IFNA(VLOOKUP(A386,#REF!,2,FALSE),"")</f>
        <v>#REF!</v>
      </c>
      <c r="F386" t="e">
        <f>_xlfn.IFNA(IF(VLOOKUP(A386,#REF!,2,FALSE)&gt;E386,VLOOKUP(A386,#REF!,2,FALSE),""),"")</f>
        <v>#REF!</v>
      </c>
      <c r="G386" s="6" t="str">
        <f t="shared" ref="G386:G449" si="67">IFERROR((((E386/60)/60)/24)+DATE(1970,1,1),"")</f>
        <v/>
      </c>
      <c r="H386" s="6" t="str">
        <f t="shared" ref="H386:H449" si="68">IFERROR((((F386/60)/60)/24)+DATE(1970,1,1),"")</f>
        <v/>
      </c>
      <c r="I386" t="str">
        <f t="shared" ref="I386:I449" si="69">IFERROR((E386-B386)/60/60/24,"")</f>
        <v/>
      </c>
      <c r="J386" t="str">
        <f t="shared" ref="J386:J449" si="70">IFERROR((F386-E386)/60/60/24,"")</f>
        <v/>
      </c>
      <c r="K386">
        <f t="shared" si="60"/>
        <v>0</v>
      </c>
      <c r="L386" s="4">
        <f t="shared" si="61"/>
        <v>0</v>
      </c>
      <c r="M386">
        <f t="shared" si="62"/>
        <v>1</v>
      </c>
      <c r="N386">
        <f t="shared" si="63"/>
        <v>1</v>
      </c>
      <c r="O386">
        <f t="shared" si="64"/>
        <v>0</v>
      </c>
      <c r="P386">
        <f t="shared" si="65"/>
        <v>0</v>
      </c>
    </row>
    <row r="387" spans="1:16" x14ac:dyDescent="0.25">
      <c r="A387">
        <v>396</v>
      </c>
      <c r="B387">
        <v>1390398889</v>
      </c>
      <c r="C387" t="s">
        <v>3</v>
      </c>
      <c r="D387" s="6">
        <f t="shared" si="66"/>
        <v>41661.579733796294</v>
      </c>
      <c r="E387" t="e">
        <f>_xlfn.IFNA(VLOOKUP(A387,#REF!,2,FALSE),"")</f>
        <v>#REF!</v>
      </c>
      <c r="F387" t="e">
        <f>_xlfn.IFNA(IF(VLOOKUP(A387,#REF!,2,FALSE)&gt;E387,VLOOKUP(A387,#REF!,2,FALSE),""),"")</f>
        <v>#REF!</v>
      </c>
      <c r="G387" s="6" t="str">
        <f t="shared" si="67"/>
        <v/>
      </c>
      <c r="H387" s="6" t="str">
        <f t="shared" si="68"/>
        <v/>
      </c>
      <c r="I387" t="str">
        <f t="shared" si="69"/>
        <v/>
      </c>
      <c r="J387" t="str">
        <f t="shared" si="70"/>
        <v/>
      </c>
      <c r="K387">
        <f t="shared" ref="K387:K450" si="71">IF(G387&lt;"2/29/2016"-375,1,0)</f>
        <v>0</v>
      </c>
      <c r="L387" s="4">
        <f t="shared" ref="L387:L450" si="72">K387*COUNT(H387)</f>
        <v>0</v>
      </c>
      <c r="M387">
        <f t="shared" ref="M387:M450" si="73">IF(D387&lt;"2/29/2016"-365,1,0)</f>
        <v>1</v>
      </c>
      <c r="N387">
        <f t="shared" ref="N387:N450" si="74">IF(D387&lt;"2/29/2016"-365*2,1,0)</f>
        <v>1</v>
      </c>
      <c r="O387">
        <f t="shared" ref="O387:O450" si="75">IF(AND(I387&lt;=365,M387),1,0)</f>
        <v>0</v>
      </c>
      <c r="P387">
        <f t="shared" ref="P387:P450" si="76">IF(AND(I387&gt;365,M387,I387&lt;=365*2),1,0)</f>
        <v>0</v>
      </c>
    </row>
    <row r="388" spans="1:16" x14ac:dyDescent="0.25">
      <c r="A388">
        <v>397</v>
      </c>
      <c r="B388">
        <v>1390795437</v>
      </c>
      <c r="C388" t="s">
        <v>3</v>
      </c>
      <c r="D388" s="6">
        <f t="shared" si="66"/>
        <v>41666.169409722221</v>
      </c>
      <c r="E388" t="e">
        <f>_xlfn.IFNA(VLOOKUP(A388,#REF!,2,FALSE),"")</f>
        <v>#REF!</v>
      </c>
      <c r="F388" t="e">
        <f>_xlfn.IFNA(IF(VLOOKUP(A388,#REF!,2,FALSE)&gt;E388,VLOOKUP(A388,#REF!,2,FALSE),""),"")</f>
        <v>#REF!</v>
      </c>
      <c r="G388" s="6" t="str">
        <f t="shared" si="67"/>
        <v/>
      </c>
      <c r="H388" s="6" t="str">
        <f t="shared" si="68"/>
        <v/>
      </c>
      <c r="I388" t="str">
        <f t="shared" si="69"/>
        <v/>
      </c>
      <c r="J388" t="str">
        <f t="shared" si="70"/>
        <v/>
      </c>
      <c r="K388">
        <f t="shared" si="71"/>
        <v>0</v>
      </c>
      <c r="L388" s="4">
        <f t="shared" si="72"/>
        <v>0</v>
      </c>
      <c r="M388">
        <f t="shared" si="73"/>
        <v>1</v>
      </c>
      <c r="N388">
        <f t="shared" si="74"/>
        <v>1</v>
      </c>
      <c r="O388">
        <f t="shared" si="75"/>
        <v>0</v>
      </c>
      <c r="P388">
        <f t="shared" si="76"/>
        <v>0</v>
      </c>
    </row>
    <row r="389" spans="1:16" x14ac:dyDescent="0.25">
      <c r="A389">
        <v>402</v>
      </c>
      <c r="B389">
        <v>1388876738</v>
      </c>
      <c r="C389" t="s">
        <v>3</v>
      </c>
      <c r="D389" s="6">
        <f t="shared" si="66"/>
        <v>41643.962245370371</v>
      </c>
      <c r="E389" t="e">
        <f>_xlfn.IFNA(VLOOKUP(A389,#REF!,2,FALSE),"")</f>
        <v>#REF!</v>
      </c>
      <c r="F389" t="e">
        <f>_xlfn.IFNA(IF(VLOOKUP(A389,#REF!,2,FALSE)&gt;E389,VLOOKUP(A389,#REF!,2,FALSE),""),"")</f>
        <v>#REF!</v>
      </c>
      <c r="G389" s="6" t="str">
        <f t="shared" si="67"/>
        <v/>
      </c>
      <c r="H389" s="6" t="str">
        <f t="shared" si="68"/>
        <v/>
      </c>
      <c r="I389" t="str">
        <f t="shared" si="69"/>
        <v/>
      </c>
      <c r="J389" t="str">
        <f t="shared" si="70"/>
        <v/>
      </c>
      <c r="K389">
        <f t="shared" si="71"/>
        <v>0</v>
      </c>
      <c r="L389" s="4">
        <f t="shared" si="72"/>
        <v>0</v>
      </c>
      <c r="M389">
        <f t="shared" si="73"/>
        <v>1</v>
      </c>
      <c r="N389">
        <f t="shared" si="74"/>
        <v>1</v>
      </c>
      <c r="O389">
        <f t="shared" si="75"/>
        <v>0</v>
      </c>
      <c r="P389">
        <f t="shared" si="76"/>
        <v>0</v>
      </c>
    </row>
    <row r="390" spans="1:16" x14ac:dyDescent="0.25">
      <c r="A390">
        <v>411</v>
      </c>
      <c r="B390">
        <v>1390567732</v>
      </c>
      <c r="C390" t="s">
        <v>3</v>
      </c>
      <c r="D390" s="6">
        <f t="shared" si="66"/>
        <v>41663.533935185187</v>
      </c>
      <c r="E390" t="e">
        <f>_xlfn.IFNA(VLOOKUP(A390,#REF!,2,FALSE),"")</f>
        <v>#REF!</v>
      </c>
      <c r="F390" t="e">
        <f>_xlfn.IFNA(IF(VLOOKUP(A390,#REF!,2,FALSE)&gt;E390,VLOOKUP(A390,#REF!,2,FALSE),""),"")</f>
        <v>#REF!</v>
      </c>
      <c r="G390" s="6" t="str">
        <f t="shared" si="67"/>
        <v/>
      </c>
      <c r="H390" s="6" t="str">
        <f t="shared" si="68"/>
        <v/>
      </c>
      <c r="I390" t="str">
        <f t="shared" si="69"/>
        <v/>
      </c>
      <c r="J390" t="str">
        <f t="shared" si="70"/>
        <v/>
      </c>
      <c r="K390">
        <f t="shared" si="71"/>
        <v>0</v>
      </c>
      <c r="L390" s="4">
        <f t="shared" si="72"/>
        <v>0</v>
      </c>
      <c r="M390">
        <f t="shared" si="73"/>
        <v>1</v>
      </c>
      <c r="N390">
        <f t="shared" si="74"/>
        <v>1</v>
      </c>
      <c r="O390">
        <f t="shared" si="75"/>
        <v>0</v>
      </c>
      <c r="P390">
        <f t="shared" si="76"/>
        <v>0</v>
      </c>
    </row>
    <row r="391" spans="1:16" x14ac:dyDescent="0.25">
      <c r="A391">
        <v>421</v>
      </c>
      <c r="B391">
        <v>1390232395</v>
      </c>
      <c r="C391" t="s">
        <v>3</v>
      </c>
      <c r="D391" s="6">
        <f t="shared" si="66"/>
        <v>41659.652719907412</v>
      </c>
      <c r="E391" t="e">
        <f>_xlfn.IFNA(VLOOKUP(A391,#REF!,2,FALSE),"")</f>
        <v>#REF!</v>
      </c>
      <c r="F391" t="e">
        <f>_xlfn.IFNA(IF(VLOOKUP(A391,#REF!,2,FALSE)&gt;E391,VLOOKUP(A391,#REF!,2,FALSE),""),"")</f>
        <v>#REF!</v>
      </c>
      <c r="G391" s="6" t="str">
        <f t="shared" si="67"/>
        <v/>
      </c>
      <c r="H391" s="6" t="str">
        <f t="shared" si="68"/>
        <v/>
      </c>
      <c r="I391" t="str">
        <f t="shared" si="69"/>
        <v/>
      </c>
      <c r="J391" t="str">
        <f t="shared" si="70"/>
        <v/>
      </c>
      <c r="K391">
        <f t="shared" si="71"/>
        <v>0</v>
      </c>
      <c r="L391" s="4">
        <f t="shared" si="72"/>
        <v>0</v>
      </c>
      <c r="M391">
        <f t="shared" si="73"/>
        <v>1</v>
      </c>
      <c r="N391">
        <f t="shared" si="74"/>
        <v>1</v>
      </c>
      <c r="O391">
        <f t="shared" si="75"/>
        <v>0</v>
      </c>
      <c r="P391">
        <f t="shared" si="76"/>
        <v>0</v>
      </c>
    </row>
    <row r="392" spans="1:16" x14ac:dyDescent="0.25">
      <c r="A392">
        <v>428</v>
      </c>
      <c r="B392">
        <v>1385986647</v>
      </c>
      <c r="C392" t="s">
        <v>3</v>
      </c>
      <c r="D392" s="6">
        <f t="shared" si="66"/>
        <v>41610.512118055558</v>
      </c>
      <c r="E392" t="e">
        <f>_xlfn.IFNA(VLOOKUP(A392,#REF!,2,FALSE),"")</f>
        <v>#REF!</v>
      </c>
      <c r="F392" t="e">
        <f>_xlfn.IFNA(IF(VLOOKUP(A392,#REF!,2,FALSE)&gt;E392,VLOOKUP(A392,#REF!,2,FALSE),""),"")</f>
        <v>#REF!</v>
      </c>
      <c r="G392" s="6" t="str">
        <f t="shared" si="67"/>
        <v/>
      </c>
      <c r="H392" s="6" t="str">
        <f t="shared" si="68"/>
        <v/>
      </c>
      <c r="I392" t="str">
        <f t="shared" si="69"/>
        <v/>
      </c>
      <c r="J392" t="str">
        <f t="shared" si="70"/>
        <v/>
      </c>
      <c r="K392">
        <f t="shared" si="71"/>
        <v>0</v>
      </c>
      <c r="L392" s="4">
        <f t="shared" si="72"/>
        <v>0</v>
      </c>
      <c r="M392">
        <f t="shared" si="73"/>
        <v>1</v>
      </c>
      <c r="N392">
        <f t="shared" si="74"/>
        <v>1</v>
      </c>
      <c r="O392">
        <f t="shared" si="75"/>
        <v>0</v>
      </c>
      <c r="P392">
        <f t="shared" si="76"/>
        <v>0</v>
      </c>
    </row>
    <row r="393" spans="1:16" x14ac:dyDescent="0.25">
      <c r="A393">
        <v>429</v>
      </c>
      <c r="B393">
        <v>1388400292</v>
      </c>
      <c r="C393" t="s">
        <v>3</v>
      </c>
      <c r="D393" s="6">
        <f t="shared" si="66"/>
        <v>41638.447824074072</v>
      </c>
      <c r="E393" t="e">
        <f>_xlfn.IFNA(VLOOKUP(A393,#REF!,2,FALSE),"")</f>
        <v>#REF!</v>
      </c>
      <c r="F393" t="e">
        <f>_xlfn.IFNA(IF(VLOOKUP(A393,#REF!,2,FALSE)&gt;E393,VLOOKUP(A393,#REF!,2,FALSE),""),"")</f>
        <v>#REF!</v>
      </c>
      <c r="G393" s="6" t="str">
        <f t="shared" si="67"/>
        <v/>
      </c>
      <c r="H393" s="6" t="str">
        <f t="shared" si="68"/>
        <v/>
      </c>
      <c r="I393" t="str">
        <f t="shared" si="69"/>
        <v/>
      </c>
      <c r="J393" t="str">
        <f t="shared" si="70"/>
        <v/>
      </c>
      <c r="K393">
        <f t="shared" si="71"/>
        <v>0</v>
      </c>
      <c r="L393" s="4">
        <f t="shared" si="72"/>
        <v>0</v>
      </c>
      <c r="M393">
        <f t="shared" si="73"/>
        <v>1</v>
      </c>
      <c r="N393">
        <f t="shared" si="74"/>
        <v>1</v>
      </c>
      <c r="O393">
        <f t="shared" si="75"/>
        <v>0</v>
      </c>
      <c r="P393">
        <f t="shared" si="76"/>
        <v>0</v>
      </c>
    </row>
    <row r="394" spans="1:16" x14ac:dyDescent="0.25">
      <c r="A394">
        <v>430</v>
      </c>
      <c r="B394">
        <v>1390343416</v>
      </c>
      <c r="C394" t="s">
        <v>3</v>
      </c>
      <c r="D394" s="6">
        <f t="shared" si="66"/>
        <v>41660.937685185185</v>
      </c>
      <c r="E394" t="e">
        <f>_xlfn.IFNA(VLOOKUP(A394,#REF!,2,FALSE),"")</f>
        <v>#REF!</v>
      </c>
      <c r="F394" t="e">
        <f>_xlfn.IFNA(IF(VLOOKUP(A394,#REF!,2,FALSE)&gt;E394,VLOOKUP(A394,#REF!,2,FALSE),""),"")</f>
        <v>#REF!</v>
      </c>
      <c r="G394" s="6" t="str">
        <f t="shared" si="67"/>
        <v/>
      </c>
      <c r="H394" s="6" t="str">
        <f t="shared" si="68"/>
        <v/>
      </c>
      <c r="I394" t="str">
        <f t="shared" si="69"/>
        <v/>
      </c>
      <c r="J394" t="str">
        <f t="shared" si="70"/>
        <v/>
      </c>
      <c r="K394">
        <f t="shared" si="71"/>
        <v>0</v>
      </c>
      <c r="L394" s="4">
        <f t="shared" si="72"/>
        <v>0</v>
      </c>
      <c r="M394">
        <f t="shared" si="73"/>
        <v>1</v>
      </c>
      <c r="N394">
        <f t="shared" si="74"/>
        <v>1</v>
      </c>
      <c r="O394">
        <f t="shared" si="75"/>
        <v>0</v>
      </c>
      <c r="P394">
        <f t="shared" si="76"/>
        <v>0</v>
      </c>
    </row>
    <row r="395" spans="1:16" x14ac:dyDescent="0.25">
      <c r="A395">
        <v>432</v>
      </c>
      <c r="B395">
        <v>1389183784</v>
      </c>
      <c r="C395" t="s">
        <v>3</v>
      </c>
      <c r="D395" s="6">
        <f t="shared" si="66"/>
        <v>41647.516018518516</v>
      </c>
      <c r="E395" t="e">
        <f>_xlfn.IFNA(VLOOKUP(A395,#REF!,2,FALSE),"")</f>
        <v>#REF!</v>
      </c>
      <c r="F395" t="e">
        <f>_xlfn.IFNA(IF(VLOOKUP(A395,#REF!,2,FALSE)&gt;E395,VLOOKUP(A395,#REF!,2,FALSE),""),"")</f>
        <v>#REF!</v>
      </c>
      <c r="G395" s="6" t="str">
        <f t="shared" si="67"/>
        <v/>
      </c>
      <c r="H395" s="6" t="str">
        <f t="shared" si="68"/>
        <v/>
      </c>
      <c r="I395" t="str">
        <f t="shared" si="69"/>
        <v/>
      </c>
      <c r="J395" t="str">
        <f t="shared" si="70"/>
        <v/>
      </c>
      <c r="K395">
        <f t="shared" si="71"/>
        <v>0</v>
      </c>
      <c r="L395" s="4">
        <f t="shared" si="72"/>
        <v>0</v>
      </c>
      <c r="M395">
        <f t="shared" si="73"/>
        <v>1</v>
      </c>
      <c r="N395">
        <f t="shared" si="74"/>
        <v>1</v>
      </c>
      <c r="O395">
        <f t="shared" si="75"/>
        <v>0</v>
      </c>
      <c r="P395">
        <f t="shared" si="76"/>
        <v>0</v>
      </c>
    </row>
    <row r="396" spans="1:16" x14ac:dyDescent="0.25">
      <c r="A396">
        <v>433</v>
      </c>
      <c r="B396">
        <v>1389967111</v>
      </c>
      <c r="C396" t="s">
        <v>3</v>
      </c>
      <c r="D396" s="6">
        <f t="shared" si="66"/>
        <v>41656.582303240742</v>
      </c>
      <c r="E396" t="e">
        <f>_xlfn.IFNA(VLOOKUP(A396,#REF!,2,FALSE),"")</f>
        <v>#REF!</v>
      </c>
      <c r="F396" t="e">
        <f>_xlfn.IFNA(IF(VLOOKUP(A396,#REF!,2,FALSE)&gt;E396,VLOOKUP(A396,#REF!,2,FALSE),""),"")</f>
        <v>#REF!</v>
      </c>
      <c r="G396" s="6" t="str">
        <f t="shared" si="67"/>
        <v/>
      </c>
      <c r="H396" s="6" t="str">
        <f t="shared" si="68"/>
        <v/>
      </c>
      <c r="I396" t="str">
        <f t="shared" si="69"/>
        <v/>
      </c>
      <c r="J396" t="str">
        <f t="shared" si="70"/>
        <v/>
      </c>
      <c r="K396">
        <f t="shared" si="71"/>
        <v>0</v>
      </c>
      <c r="L396" s="4">
        <f t="shared" si="72"/>
        <v>0</v>
      </c>
      <c r="M396">
        <f t="shared" si="73"/>
        <v>1</v>
      </c>
      <c r="N396">
        <f t="shared" si="74"/>
        <v>1</v>
      </c>
      <c r="O396">
        <f t="shared" si="75"/>
        <v>0</v>
      </c>
      <c r="P396">
        <f t="shared" si="76"/>
        <v>0</v>
      </c>
    </row>
    <row r="397" spans="1:16" x14ac:dyDescent="0.25">
      <c r="A397">
        <v>438</v>
      </c>
      <c r="B397">
        <v>1386288864</v>
      </c>
      <c r="C397" t="s">
        <v>3</v>
      </c>
      <c r="D397" s="6">
        <f t="shared" si="66"/>
        <v>41614.01</v>
      </c>
      <c r="E397" t="e">
        <f>_xlfn.IFNA(VLOOKUP(A397,#REF!,2,FALSE),"")</f>
        <v>#REF!</v>
      </c>
      <c r="F397" t="e">
        <f>_xlfn.IFNA(IF(VLOOKUP(A397,#REF!,2,FALSE)&gt;E397,VLOOKUP(A397,#REF!,2,FALSE),""),"")</f>
        <v>#REF!</v>
      </c>
      <c r="G397" s="6" t="str">
        <f t="shared" si="67"/>
        <v/>
      </c>
      <c r="H397" s="6" t="str">
        <f t="shared" si="68"/>
        <v/>
      </c>
      <c r="I397" t="str">
        <f t="shared" si="69"/>
        <v/>
      </c>
      <c r="J397" t="str">
        <f t="shared" si="70"/>
        <v/>
      </c>
      <c r="K397">
        <f t="shared" si="71"/>
        <v>0</v>
      </c>
      <c r="L397" s="4">
        <f t="shared" si="72"/>
        <v>0</v>
      </c>
      <c r="M397">
        <f t="shared" si="73"/>
        <v>1</v>
      </c>
      <c r="N397">
        <f t="shared" si="74"/>
        <v>1</v>
      </c>
      <c r="O397">
        <f t="shared" si="75"/>
        <v>0</v>
      </c>
      <c r="P397">
        <f t="shared" si="76"/>
        <v>0</v>
      </c>
    </row>
    <row r="398" spans="1:16" x14ac:dyDescent="0.25">
      <c r="A398">
        <v>445</v>
      </c>
      <c r="B398">
        <v>1389685635</v>
      </c>
      <c r="C398" t="s">
        <v>3</v>
      </c>
      <c r="D398" s="6">
        <f t="shared" si="66"/>
        <v>41653.324479166666</v>
      </c>
      <c r="E398" t="e">
        <f>_xlfn.IFNA(VLOOKUP(A398,#REF!,2,FALSE),"")</f>
        <v>#REF!</v>
      </c>
      <c r="F398" t="e">
        <f>_xlfn.IFNA(IF(VLOOKUP(A398,#REF!,2,FALSE)&gt;E398,VLOOKUP(A398,#REF!,2,FALSE),""),"")</f>
        <v>#REF!</v>
      </c>
      <c r="G398" s="6" t="str">
        <f t="shared" si="67"/>
        <v/>
      </c>
      <c r="H398" s="6" t="str">
        <f t="shared" si="68"/>
        <v/>
      </c>
      <c r="I398" t="str">
        <f t="shared" si="69"/>
        <v/>
      </c>
      <c r="J398" t="str">
        <f t="shared" si="70"/>
        <v/>
      </c>
      <c r="K398">
        <f t="shared" si="71"/>
        <v>0</v>
      </c>
      <c r="L398" s="4">
        <f t="shared" si="72"/>
        <v>0</v>
      </c>
      <c r="M398">
        <f t="shared" si="73"/>
        <v>1</v>
      </c>
      <c r="N398">
        <f t="shared" si="74"/>
        <v>1</v>
      </c>
      <c r="O398">
        <f t="shared" si="75"/>
        <v>0</v>
      </c>
      <c r="P398">
        <f t="shared" si="76"/>
        <v>0</v>
      </c>
    </row>
    <row r="399" spans="1:16" x14ac:dyDescent="0.25">
      <c r="A399">
        <v>454</v>
      </c>
      <c r="B399">
        <v>1387079321</v>
      </c>
      <c r="C399" t="s">
        <v>3</v>
      </c>
      <c r="D399" s="6">
        <f t="shared" si="66"/>
        <v>41623.158807870372</v>
      </c>
      <c r="E399" t="e">
        <f>_xlfn.IFNA(VLOOKUP(A399,#REF!,2,FALSE),"")</f>
        <v>#REF!</v>
      </c>
      <c r="F399" t="e">
        <f>_xlfn.IFNA(IF(VLOOKUP(A399,#REF!,2,FALSE)&gt;E399,VLOOKUP(A399,#REF!,2,FALSE),""),"")</f>
        <v>#REF!</v>
      </c>
      <c r="G399" s="6" t="str">
        <f t="shared" si="67"/>
        <v/>
      </c>
      <c r="H399" s="6" t="str">
        <f t="shared" si="68"/>
        <v/>
      </c>
      <c r="I399" t="str">
        <f t="shared" si="69"/>
        <v/>
      </c>
      <c r="J399" t="str">
        <f t="shared" si="70"/>
        <v/>
      </c>
      <c r="K399">
        <f t="shared" si="71"/>
        <v>0</v>
      </c>
      <c r="L399" s="4">
        <f t="shared" si="72"/>
        <v>0</v>
      </c>
      <c r="M399">
        <f t="shared" si="73"/>
        <v>1</v>
      </c>
      <c r="N399">
        <f t="shared" si="74"/>
        <v>1</v>
      </c>
      <c r="O399">
        <f t="shared" si="75"/>
        <v>0</v>
      </c>
      <c r="P399">
        <f t="shared" si="76"/>
        <v>0</v>
      </c>
    </row>
    <row r="400" spans="1:16" x14ac:dyDescent="0.25">
      <c r="A400">
        <v>455</v>
      </c>
      <c r="B400">
        <v>1388658599</v>
      </c>
      <c r="C400" t="s">
        <v>3</v>
      </c>
      <c r="D400" s="6">
        <f t="shared" si="66"/>
        <v>41641.437488425923</v>
      </c>
      <c r="E400" t="e">
        <f>_xlfn.IFNA(VLOOKUP(A400,#REF!,2,FALSE),"")</f>
        <v>#REF!</v>
      </c>
      <c r="F400" t="e">
        <f>_xlfn.IFNA(IF(VLOOKUP(A400,#REF!,2,FALSE)&gt;E400,VLOOKUP(A400,#REF!,2,FALSE),""),"")</f>
        <v>#REF!</v>
      </c>
      <c r="G400" s="6" t="str">
        <f t="shared" si="67"/>
        <v/>
      </c>
      <c r="H400" s="6" t="str">
        <f t="shared" si="68"/>
        <v/>
      </c>
      <c r="I400" t="str">
        <f t="shared" si="69"/>
        <v/>
      </c>
      <c r="J400" t="str">
        <f t="shared" si="70"/>
        <v/>
      </c>
      <c r="K400">
        <f t="shared" si="71"/>
        <v>0</v>
      </c>
      <c r="L400" s="4">
        <f t="shared" si="72"/>
        <v>0</v>
      </c>
      <c r="M400">
        <f t="shared" si="73"/>
        <v>1</v>
      </c>
      <c r="N400">
        <f t="shared" si="74"/>
        <v>1</v>
      </c>
      <c r="O400">
        <f t="shared" si="75"/>
        <v>0</v>
      </c>
      <c r="P400">
        <f t="shared" si="76"/>
        <v>0</v>
      </c>
    </row>
    <row r="401" spans="1:16" x14ac:dyDescent="0.25">
      <c r="A401">
        <v>465</v>
      </c>
      <c r="B401">
        <v>1389945187</v>
      </c>
      <c r="C401" t="s">
        <v>3</v>
      </c>
      <c r="D401" s="6">
        <f t="shared" si="66"/>
        <v>41656.328553240739</v>
      </c>
      <c r="E401" t="e">
        <f>_xlfn.IFNA(VLOOKUP(A401,#REF!,2,FALSE),"")</f>
        <v>#REF!</v>
      </c>
      <c r="F401" t="e">
        <f>_xlfn.IFNA(IF(VLOOKUP(A401,#REF!,2,FALSE)&gt;E401,VLOOKUP(A401,#REF!,2,FALSE),""),"")</f>
        <v>#REF!</v>
      </c>
      <c r="G401" s="6" t="str">
        <f t="shared" si="67"/>
        <v/>
      </c>
      <c r="H401" s="6" t="str">
        <f t="shared" si="68"/>
        <v/>
      </c>
      <c r="I401" t="str">
        <f t="shared" si="69"/>
        <v/>
      </c>
      <c r="J401" t="str">
        <f t="shared" si="70"/>
        <v/>
      </c>
      <c r="K401">
        <f t="shared" si="71"/>
        <v>0</v>
      </c>
      <c r="L401" s="4">
        <f t="shared" si="72"/>
        <v>0</v>
      </c>
      <c r="M401">
        <f t="shared" si="73"/>
        <v>1</v>
      </c>
      <c r="N401">
        <f t="shared" si="74"/>
        <v>1</v>
      </c>
      <c r="O401">
        <f t="shared" si="75"/>
        <v>0</v>
      </c>
      <c r="P401">
        <f t="shared" si="76"/>
        <v>0</v>
      </c>
    </row>
    <row r="402" spans="1:16" x14ac:dyDescent="0.25">
      <c r="A402">
        <v>471</v>
      </c>
      <c r="B402">
        <v>1390663054</v>
      </c>
      <c r="C402" t="s">
        <v>3</v>
      </c>
      <c r="D402" s="6">
        <f t="shared" si="66"/>
        <v>41664.637199074074</v>
      </c>
      <c r="E402" t="e">
        <f>_xlfn.IFNA(VLOOKUP(A402,#REF!,2,FALSE),"")</f>
        <v>#REF!</v>
      </c>
      <c r="F402" t="e">
        <f>_xlfn.IFNA(IF(VLOOKUP(A402,#REF!,2,FALSE)&gt;E402,VLOOKUP(A402,#REF!,2,FALSE),""),"")</f>
        <v>#REF!</v>
      </c>
      <c r="G402" s="6" t="str">
        <f t="shared" si="67"/>
        <v/>
      </c>
      <c r="H402" s="6" t="str">
        <f t="shared" si="68"/>
        <v/>
      </c>
      <c r="I402" t="str">
        <f t="shared" si="69"/>
        <v/>
      </c>
      <c r="J402" t="str">
        <f t="shared" si="70"/>
        <v/>
      </c>
      <c r="K402">
        <f t="shared" si="71"/>
        <v>0</v>
      </c>
      <c r="L402" s="4">
        <f t="shared" si="72"/>
        <v>0</v>
      </c>
      <c r="M402">
        <f t="shared" si="73"/>
        <v>1</v>
      </c>
      <c r="N402">
        <f t="shared" si="74"/>
        <v>1</v>
      </c>
      <c r="O402">
        <f t="shared" si="75"/>
        <v>0</v>
      </c>
      <c r="P402">
        <f t="shared" si="76"/>
        <v>0</v>
      </c>
    </row>
    <row r="403" spans="1:16" x14ac:dyDescent="0.25">
      <c r="A403">
        <v>473</v>
      </c>
      <c r="B403">
        <v>1388381314</v>
      </c>
      <c r="C403" t="s">
        <v>3</v>
      </c>
      <c r="D403" s="6">
        <f t="shared" si="66"/>
        <v>41638.228171296294</v>
      </c>
      <c r="E403" t="e">
        <f>_xlfn.IFNA(VLOOKUP(A403,#REF!,2,FALSE),"")</f>
        <v>#REF!</v>
      </c>
      <c r="F403" t="e">
        <f>_xlfn.IFNA(IF(VLOOKUP(A403,#REF!,2,FALSE)&gt;E403,VLOOKUP(A403,#REF!,2,FALSE),""),"")</f>
        <v>#REF!</v>
      </c>
      <c r="G403" s="6" t="str">
        <f t="shared" si="67"/>
        <v/>
      </c>
      <c r="H403" s="6" t="str">
        <f t="shared" si="68"/>
        <v/>
      </c>
      <c r="I403" t="str">
        <f t="shared" si="69"/>
        <v/>
      </c>
      <c r="J403" t="str">
        <f t="shared" si="70"/>
        <v/>
      </c>
      <c r="K403">
        <f t="shared" si="71"/>
        <v>0</v>
      </c>
      <c r="L403" s="4">
        <f t="shared" si="72"/>
        <v>0</v>
      </c>
      <c r="M403">
        <f t="shared" si="73"/>
        <v>1</v>
      </c>
      <c r="N403">
        <f t="shared" si="74"/>
        <v>1</v>
      </c>
      <c r="O403">
        <f t="shared" si="75"/>
        <v>0</v>
      </c>
      <c r="P403">
        <f t="shared" si="76"/>
        <v>0</v>
      </c>
    </row>
    <row r="404" spans="1:16" x14ac:dyDescent="0.25">
      <c r="A404">
        <v>474</v>
      </c>
      <c r="B404">
        <v>1390942371</v>
      </c>
      <c r="C404" t="s">
        <v>3</v>
      </c>
      <c r="D404" s="6">
        <f t="shared" si="66"/>
        <v>41667.870034722226</v>
      </c>
      <c r="E404" t="e">
        <f>_xlfn.IFNA(VLOOKUP(A404,#REF!,2,FALSE),"")</f>
        <v>#REF!</v>
      </c>
      <c r="F404" t="e">
        <f>_xlfn.IFNA(IF(VLOOKUP(A404,#REF!,2,FALSE)&gt;E404,VLOOKUP(A404,#REF!,2,FALSE),""),"")</f>
        <v>#REF!</v>
      </c>
      <c r="G404" s="6" t="str">
        <f t="shared" si="67"/>
        <v/>
      </c>
      <c r="H404" s="6" t="str">
        <f t="shared" si="68"/>
        <v/>
      </c>
      <c r="I404" t="str">
        <f t="shared" si="69"/>
        <v/>
      </c>
      <c r="J404" t="str">
        <f t="shared" si="70"/>
        <v/>
      </c>
      <c r="K404">
        <f t="shared" si="71"/>
        <v>0</v>
      </c>
      <c r="L404" s="4">
        <f t="shared" si="72"/>
        <v>0</v>
      </c>
      <c r="M404">
        <f t="shared" si="73"/>
        <v>1</v>
      </c>
      <c r="N404">
        <f t="shared" si="74"/>
        <v>1</v>
      </c>
      <c r="O404">
        <f t="shared" si="75"/>
        <v>0</v>
      </c>
      <c r="P404">
        <f t="shared" si="76"/>
        <v>0</v>
      </c>
    </row>
    <row r="405" spans="1:16" x14ac:dyDescent="0.25">
      <c r="A405">
        <v>475</v>
      </c>
      <c r="B405">
        <v>1386528726</v>
      </c>
      <c r="C405" t="s">
        <v>3</v>
      </c>
      <c r="D405" s="6">
        <f t="shared" si="66"/>
        <v>41616.786180555559</v>
      </c>
      <c r="E405" t="e">
        <f>_xlfn.IFNA(VLOOKUP(A405,#REF!,2,FALSE),"")</f>
        <v>#REF!</v>
      </c>
      <c r="F405" t="e">
        <f>_xlfn.IFNA(IF(VLOOKUP(A405,#REF!,2,FALSE)&gt;E405,VLOOKUP(A405,#REF!,2,FALSE),""),"")</f>
        <v>#REF!</v>
      </c>
      <c r="G405" s="6" t="str">
        <f t="shared" si="67"/>
        <v/>
      </c>
      <c r="H405" s="6" t="str">
        <f t="shared" si="68"/>
        <v/>
      </c>
      <c r="I405" t="str">
        <f t="shared" si="69"/>
        <v/>
      </c>
      <c r="J405" t="str">
        <f t="shared" si="70"/>
        <v/>
      </c>
      <c r="K405">
        <f t="shared" si="71"/>
        <v>0</v>
      </c>
      <c r="L405" s="4">
        <f t="shared" si="72"/>
        <v>0</v>
      </c>
      <c r="M405">
        <f t="shared" si="73"/>
        <v>1</v>
      </c>
      <c r="N405">
        <f t="shared" si="74"/>
        <v>1</v>
      </c>
      <c r="O405">
        <f t="shared" si="75"/>
        <v>0</v>
      </c>
      <c r="P405">
        <f t="shared" si="76"/>
        <v>0</v>
      </c>
    </row>
    <row r="406" spans="1:16" x14ac:dyDescent="0.25">
      <c r="A406">
        <v>476</v>
      </c>
      <c r="B406">
        <v>1390168525</v>
      </c>
      <c r="C406" t="s">
        <v>3</v>
      </c>
      <c r="D406" s="6">
        <f t="shared" si="66"/>
        <v>41658.913483796299</v>
      </c>
      <c r="E406" t="e">
        <f>_xlfn.IFNA(VLOOKUP(A406,#REF!,2,FALSE),"")</f>
        <v>#REF!</v>
      </c>
      <c r="F406" t="e">
        <f>_xlfn.IFNA(IF(VLOOKUP(A406,#REF!,2,FALSE)&gt;E406,VLOOKUP(A406,#REF!,2,FALSE),""),"")</f>
        <v>#REF!</v>
      </c>
      <c r="G406" s="6" t="str">
        <f t="shared" si="67"/>
        <v/>
      </c>
      <c r="H406" s="6" t="str">
        <f t="shared" si="68"/>
        <v/>
      </c>
      <c r="I406" t="str">
        <f t="shared" si="69"/>
        <v/>
      </c>
      <c r="J406" t="str">
        <f t="shared" si="70"/>
        <v/>
      </c>
      <c r="K406">
        <f t="shared" si="71"/>
        <v>0</v>
      </c>
      <c r="L406" s="4">
        <f t="shared" si="72"/>
        <v>0</v>
      </c>
      <c r="M406">
        <f t="shared" si="73"/>
        <v>1</v>
      </c>
      <c r="N406">
        <f t="shared" si="74"/>
        <v>1</v>
      </c>
      <c r="O406">
        <f t="shared" si="75"/>
        <v>0</v>
      </c>
      <c r="P406">
        <f t="shared" si="76"/>
        <v>0</v>
      </c>
    </row>
    <row r="407" spans="1:16" x14ac:dyDescent="0.25">
      <c r="A407">
        <v>482</v>
      </c>
      <c r="B407">
        <v>1390886651</v>
      </c>
      <c r="C407" t="s">
        <v>3</v>
      </c>
      <c r="D407" s="6">
        <f t="shared" si="66"/>
        <v>41667.225127314814</v>
      </c>
      <c r="E407" t="e">
        <f>_xlfn.IFNA(VLOOKUP(A407,#REF!,2,FALSE),"")</f>
        <v>#REF!</v>
      </c>
      <c r="F407" t="e">
        <f>_xlfn.IFNA(IF(VLOOKUP(A407,#REF!,2,FALSE)&gt;E407,VLOOKUP(A407,#REF!,2,FALSE),""),"")</f>
        <v>#REF!</v>
      </c>
      <c r="G407" s="6" t="str">
        <f t="shared" si="67"/>
        <v/>
      </c>
      <c r="H407" s="6" t="str">
        <f t="shared" si="68"/>
        <v/>
      </c>
      <c r="I407" t="str">
        <f t="shared" si="69"/>
        <v/>
      </c>
      <c r="J407" t="str">
        <f t="shared" si="70"/>
        <v/>
      </c>
      <c r="K407">
        <f t="shared" si="71"/>
        <v>0</v>
      </c>
      <c r="L407" s="4">
        <f t="shared" si="72"/>
        <v>0</v>
      </c>
      <c r="M407">
        <f t="shared" si="73"/>
        <v>1</v>
      </c>
      <c r="N407">
        <f t="shared" si="74"/>
        <v>1</v>
      </c>
      <c r="O407">
        <f t="shared" si="75"/>
        <v>0</v>
      </c>
      <c r="P407">
        <f t="shared" si="76"/>
        <v>0</v>
      </c>
    </row>
    <row r="408" spans="1:16" x14ac:dyDescent="0.25">
      <c r="A408">
        <v>483</v>
      </c>
      <c r="B408">
        <v>1388481897</v>
      </c>
      <c r="C408" t="s">
        <v>3</v>
      </c>
      <c r="D408" s="6">
        <f t="shared" si="66"/>
        <v>41639.392326388886</v>
      </c>
      <c r="E408" t="e">
        <f>_xlfn.IFNA(VLOOKUP(A408,#REF!,2,FALSE),"")</f>
        <v>#REF!</v>
      </c>
      <c r="F408" t="e">
        <f>_xlfn.IFNA(IF(VLOOKUP(A408,#REF!,2,FALSE)&gt;E408,VLOOKUP(A408,#REF!,2,FALSE),""),"")</f>
        <v>#REF!</v>
      </c>
      <c r="G408" s="6" t="str">
        <f t="shared" si="67"/>
        <v/>
      </c>
      <c r="H408" s="6" t="str">
        <f t="shared" si="68"/>
        <v/>
      </c>
      <c r="I408" t="str">
        <f t="shared" si="69"/>
        <v/>
      </c>
      <c r="J408" t="str">
        <f t="shared" si="70"/>
        <v/>
      </c>
      <c r="K408">
        <f t="shared" si="71"/>
        <v>0</v>
      </c>
      <c r="L408" s="4">
        <f t="shared" si="72"/>
        <v>0</v>
      </c>
      <c r="M408">
        <f t="shared" si="73"/>
        <v>1</v>
      </c>
      <c r="N408">
        <f t="shared" si="74"/>
        <v>1</v>
      </c>
      <c r="O408">
        <f t="shared" si="75"/>
        <v>0</v>
      </c>
      <c r="P408">
        <f t="shared" si="76"/>
        <v>0</v>
      </c>
    </row>
    <row r="409" spans="1:16" x14ac:dyDescent="0.25">
      <c r="A409">
        <v>486</v>
      </c>
      <c r="B409">
        <v>1391038016</v>
      </c>
      <c r="C409" t="s">
        <v>3</v>
      </c>
      <c r="D409" s="6">
        <f t="shared" si="66"/>
        <v>41668.977037037039</v>
      </c>
      <c r="E409" t="e">
        <f>_xlfn.IFNA(VLOOKUP(A409,#REF!,2,FALSE),"")</f>
        <v>#REF!</v>
      </c>
      <c r="F409" t="e">
        <f>_xlfn.IFNA(IF(VLOOKUP(A409,#REF!,2,FALSE)&gt;E409,VLOOKUP(A409,#REF!,2,FALSE),""),"")</f>
        <v>#REF!</v>
      </c>
      <c r="G409" s="6" t="str">
        <f t="shared" si="67"/>
        <v/>
      </c>
      <c r="H409" s="6" t="str">
        <f t="shared" si="68"/>
        <v/>
      </c>
      <c r="I409" t="str">
        <f t="shared" si="69"/>
        <v/>
      </c>
      <c r="J409" t="str">
        <f t="shared" si="70"/>
        <v/>
      </c>
      <c r="K409">
        <f t="shared" si="71"/>
        <v>0</v>
      </c>
      <c r="L409" s="4">
        <f t="shared" si="72"/>
        <v>0</v>
      </c>
      <c r="M409">
        <f t="shared" si="73"/>
        <v>1</v>
      </c>
      <c r="N409">
        <f t="shared" si="74"/>
        <v>1</v>
      </c>
      <c r="O409">
        <f t="shared" si="75"/>
        <v>0</v>
      </c>
      <c r="P409">
        <f t="shared" si="76"/>
        <v>0</v>
      </c>
    </row>
    <row r="410" spans="1:16" x14ac:dyDescent="0.25">
      <c r="A410">
        <v>493</v>
      </c>
      <c r="B410">
        <v>1390605837</v>
      </c>
      <c r="C410" t="s">
        <v>3</v>
      </c>
      <c r="D410" s="6">
        <f t="shared" si="66"/>
        <v>41663.974965277775</v>
      </c>
      <c r="E410" t="e">
        <f>_xlfn.IFNA(VLOOKUP(A410,#REF!,2,FALSE),"")</f>
        <v>#REF!</v>
      </c>
      <c r="F410" t="e">
        <f>_xlfn.IFNA(IF(VLOOKUP(A410,#REF!,2,FALSE)&gt;E410,VLOOKUP(A410,#REF!,2,FALSE),""),"")</f>
        <v>#REF!</v>
      </c>
      <c r="G410" s="6" t="str">
        <f t="shared" si="67"/>
        <v/>
      </c>
      <c r="H410" s="6" t="str">
        <f t="shared" si="68"/>
        <v/>
      </c>
      <c r="I410" t="str">
        <f t="shared" si="69"/>
        <v/>
      </c>
      <c r="J410" t="str">
        <f t="shared" si="70"/>
        <v/>
      </c>
      <c r="K410">
        <f t="shared" si="71"/>
        <v>0</v>
      </c>
      <c r="L410" s="4">
        <f t="shared" si="72"/>
        <v>0</v>
      </c>
      <c r="M410">
        <f t="shared" si="73"/>
        <v>1</v>
      </c>
      <c r="N410">
        <f t="shared" si="74"/>
        <v>1</v>
      </c>
      <c r="O410">
        <f t="shared" si="75"/>
        <v>0</v>
      </c>
      <c r="P410">
        <f t="shared" si="76"/>
        <v>0</v>
      </c>
    </row>
    <row r="411" spans="1:16" x14ac:dyDescent="0.25">
      <c r="A411">
        <v>494</v>
      </c>
      <c r="B411">
        <v>1390481365</v>
      </c>
      <c r="C411" t="s">
        <v>3</v>
      </c>
      <c r="D411" s="6">
        <f t="shared" si="66"/>
        <v>41662.534317129634</v>
      </c>
      <c r="E411" t="e">
        <f>_xlfn.IFNA(VLOOKUP(A411,#REF!,2,FALSE),"")</f>
        <v>#REF!</v>
      </c>
      <c r="F411" t="e">
        <f>_xlfn.IFNA(IF(VLOOKUP(A411,#REF!,2,FALSE)&gt;E411,VLOOKUP(A411,#REF!,2,FALSE),""),"")</f>
        <v>#REF!</v>
      </c>
      <c r="G411" s="6" t="str">
        <f t="shared" si="67"/>
        <v/>
      </c>
      <c r="H411" s="6" t="str">
        <f t="shared" si="68"/>
        <v/>
      </c>
      <c r="I411" t="str">
        <f t="shared" si="69"/>
        <v/>
      </c>
      <c r="J411" t="str">
        <f t="shared" si="70"/>
        <v/>
      </c>
      <c r="K411">
        <f t="shared" si="71"/>
        <v>0</v>
      </c>
      <c r="L411" s="4">
        <f t="shared" si="72"/>
        <v>0</v>
      </c>
      <c r="M411">
        <f t="shared" si="73"/>
        <v>1</v>
      </c>
      <c r="N411">
        <f t="shared" si="74"/>
        <v>1</v>
      </c>
      <c r="O411">
        <f t="shared" si="75"/>
        <v>0</v>
      </c>
      <c r="P411">
        <f t="shared" si="76"/>
        <v>0</v>
      </c>
    </row>
    <row r="412" spans="1:16" x14ac:dyDescent="0.25">
      <c r="A412">
        <v>496</v>
      </c>
      <c r="B412">
        <v>1390319235</v>
      </c>
      <c r="C412" t="s">
        <v>3</v>
      </c>
      <c r="D412" s="6">
        <f t="shared" si="66"/>
        <v>41660.657812500001</v>
      </c>
      <c r="E412" t="e">
        <f>_xlfn.IFNA(VLOOKUP(A412,#REF!,2,FALSE),"")</f>
        <v>#REF!</v>
      </c>
      <c r="F412" t="e">
        <f>_xlfn.IFNA(IF(VLOOKUP(A412,#REF!,2,FALSE)&gt;E412,VLOOKUP(A412,#REF!,2,FALSE),""),"")</f>
        <v>#REF!</v>
      </c>
      <c r="G412" s="6" t="str">
        <f t="shared" si="67"/>
        <v/>
      </c>
      <c r="H412" s="6" t="str">
        <f t="shared" si="68"/>
        <v/>
      </c>
      <c r="I412" t="str">
        <f t="shared" si="69"/>
        <v/>
      </c>
      <c r="J412" t="str">
        <f t="shared" si="70"/>
        <v/>
      </c>
      <c r="K412">
        <f t="shared" si="71"/>
        <v>0</v>
      </c>
      <c r="L412" s="4">
        <f t="shared" si="72"/>
        <v>0</v>
      </c>
      <c r="M412">
        <f t="shared" si="73"/>
        <v>1</v>
      </c>
      <c r="N412">
        <f t="shared" si="74"/>
        <v>1</v>
      </c>
      <c r="O412">
        <f t="shared" si="75"/>
        <v>0</v>
      </c>
      <c r="P412">
        <f t="shared" si="76"/>
        <v>0</v>
      </c>
    </row>
    <row r="413" spans="1:16" x14ac:dyDescent="0.25">
      <c r="A413">
        <v>497</v>
      </c>
      <c r="B413">
        <v>1390936755</v>
      </c>
      <c r="C413" t="s">
        <v>3</v>
      </c>
      <c r="D413" s="6">
        <f t="shared" si="66"/>
        <v>41667.805034722223</v>
      </c>
      <c r="E413" t="e">
        <f>_xlfn.IFNA(VLOOKUP(A413,#REF!,2,FALSE),"")</f>
        <v>#REF!</v>
      </c>
      <c r="F413" t="e">
        <f>_xlfn.IFNA(IF(VLOOKUP(A413,#REF!,2,FALSE)&gt;E413,VLOOKUP(A413,#REF!,2,FALSE),""),"")</f>
        <v>#REF!</v>
      </c>
      <c r="G413" s="6" t="str">
        <f t="shared" si="67"/>
        <v/>
      </c>
      <c r="H413" s="6" t="str">
        <f t="shared" si="68"/>
        <v/>
      </c>
      <c r="I413" t="str">
        <f t="shared" si="69"/>
        <v/>
      </c>
      <c r="J413" t="str">
        <f t="shared" si="70"/>
        <v/>
      </c>
      <c r="K413">
        <f t="shared" si="71"/>
        <v>0</v>
      </c>
      <c r="L413" s="4">
        <f t="shared" si="72"/>
        <v>0</v>
      </c>
      <c r="M413">
        <f t="shared" si="73"/>
        <v>1</v>
      </c>
      <c r="N413">
        <f t="shared" si="74"/>
        <v>1</v>
      </c>
      <c r="O413">
        <f t="shared" si="75"/>
        <v>0</v>
      </c>
      <c r="P413">
        <f t="shared" si="76"/>
        <v>0</v>
      </c>
    </row>
    <row r="414" spans="1:16" x14ac:dyDescent="0.25">
      <c r="A414">
        <v>499</v>
      </c>
      <c r="B414">
        <v>1390524143</v>
      </c>
      <c r="C414" t="s">
        <v>3</v>
      </c>
      <c r="D414" s="6">
        <f t="shared" si="66"/>
        <v>41663.029432870368</v>
      </c>
      <c r="E414" t="e">
        <f>_xlfn.IFNA(VLOOKUP(A414,#REF!,2,FALSE),"")</f>
        <v>#REF!</v>
      </c>
      <c r="F414" t="e">
        <f>_xlfn.IFNA(IF(VLOOKUP(A414,#REF!,2,FALSE)&gt;E414,VLOOKUP(A414,#REF!,2,FALSE),""),"")</f>
        <v>#REF!</v>
      </c>
      <c r="G414" s="6" t="str">
        <f t="shared" si="67"/>
        <v/>
      </c>
      <c r="H414" s="6" t="str">
        <f t="shared" si="68"/>
        <v/>
      </c>
      <c r="I414" t="str">
        <f t="shared" si="69"/>
        <v/>
      </c>
      <c r="J414" t="str">
        <f t="shared" si="70"/>
        <v/>
      </c>
      <c r="K414">
        <f t="shared" si="71"/>
        <v>0</v>
      </c>
      <c r="L414" s="4">
        <f t="shared" si="72"/>
        <v>0</v>
      </c>
      <c r="M414">
        <f t="shared" si="73"/>
        <v>1</v>
      </c>
      <c r="N414">
        <f t="shared" si="74"/>
        <v>1</v>
      </c>
      <c r="O414">
        <f t="shared" si="75"/>
        <v>0</v>
      </c>
      <c r="P414">
        <f t="shared" si="76"/>
        <v>0</v>
      </c>
    </row>
    <row r="415" spans="1:16" x14ac:dyDescent="0.25">
      <c r="A415">
        <v>505</v>
      </c>
      <c r="B415">
        <v>1391005300</v>
      </c>
      <c r="C415" t="s">
        <v>3</v>
      </c>
      <c r="D415" s="6">
        <f t="shared" si="66"/>
        <v>41668.598379629628</v>
      </c>
      <c r="E415" t="e">
        <f>_xlfn.IFNA(VLOOKUP(A415,#REF!,2,FALSE),"")</f>
        <v>#REF!</v>
      </c>
      <c r="F415" t="e">
        <f>_xlfn.IFNA(IF(VLOOKUP(A415,#REF!,2,FALSE)&gt;E415,VLOOKUP(A415,#REF!,2,FALSE),""),"")</f>
        <v>#REF!</v>
      </c>
      <c r="G415" s="6" t="str">
        <f t="shared" si="67"/>
        <v/>
      </c>
      <c r="H415" s="6" t="str">
        <f t="shared" si="68"/>
        <v/>
      </c>
      <c r="I415" t="str">
        <f t="shared" si="69"/>
        <v/>
      </c>
      <c r="J415" t="str">
        <f t="shared" si="70"/>
        <v/>
      </c>
      <c r="K415">
        <f t="shared" si="71"/>
        <v>0</v>
      </c>
      <c r="L415" s="4">
        <f t="shared" si="72"/>
        <v>0</v>
      </c>
      <c r="M415">
        <f t="shared" si="73"/>
        <v>1</v>
      </c>
      <c r="N415">
        <f t="shared" si="74"/>
        <v>1</v>
      </c>
      <c r="O415">
        <f t="shared" si="75"/>
        <v>0</v>
      </c>
      <c r="P415">
        <f t="shared" si="76"/>
        <v>0</v>
      </c>
    </row>
    <row r="416" spans="1:16" x14ac:dyDescent="0.25">
      <c r="A416">
        <v>506</v>
      </c>
      <c r="B416">
        <v>1386182166</v>
      </c>
      <c r="C416" t="s">
        <v>3</v>
      </c>
      <c r="D416" s="6">
        <f t="shared" si="66"/>
        <v>41612.775069444448</v>
      </c>
      <c r="E416" t="e">
        <f>_xlfn.IFNA(VLOOKUP(A416,#REF!,2,FALSE),"")</f>
        <v>#REF!</v>
      </c>
      <c r="F416" t="e">
        <f>_xlfn.IFNA(IF(VLOOKUP(A416,#REF!,2,FALSE)&gt;E416,VLOOKUP(A416,#REF!,2,FALSE),""),"")</f>
        <v>#REF!</v>
      </c>
      <c r="G416" s="6" t="str">
        <f t="shared" si="67"/>
        <v/>
      </c>
      <c r="H416" s="6" t="str">
        <f t="shared" si="68"/>
        <v/>
      </c>
      <c r="I416" t="str">
        <f t="shared" si="69"/>
        <v/>
      </c>
      <c r="J416" t="str">
        <f t="shared" si="70"/>
        <v/>
      </c>
      <c r="K416">
        <f t="shared" si="71"/>
        <v>0</v>
      </c>
      <c r="L416" s="4">
        <f t="shared" si="72"/>
        <v>0</v>
      </c>
      <c r="M416">
        <f t="shared" si="73"/>
        <v>1</v>
      </c>
      <c r="N416">
        <f t="shared" si="74"/>
        <v>1</v>
      </c>
      <c r="O416">
        <f t="shared" si="75"/>
        <v>0</v>
      </c>
      <c r="P416">
        <f t="shared" si="76"/>
        <v>0</v>
      </c>
    </row>
    <row r="417" spans="1:16" x14ac:dyDescent="0.25">
      <c r="A417">
        <v>507</v>
      </c>
      <c r="B417">
        <v>1388351386</v>
      </c>
      <c r="C417" t="s">
        <v>3</v>
      </c>
      <c r="D417" s="6">
        <f t="shared" si="66"/>
        <v>41637.881782407407</v>
      </c>
      <c r="E417" t="e">
        <f>_xlfn.IFNA(VLOOKUP(A417,#REF!,2,FALSE),"")</f>
        <v>#REF!</v>
      </c>
      <c r="F417" t="e">
        <f>_xlfn.IFNA(IF(VLOOKUP(A417,#REF!,2,FALSE)&gt;E417,VLOOKUP(A417,#REF!,2,FALSE),""),"")</f>
        <v>#REF!</v>
      </c>
      <c r="G417" s="6" t="str">
        <f t="shared" si="67"/>
        <v/>
      </c>
      <c r="H417" s="6" t="str">
        <f t="shared" si="68"/>
        <v/>
      </c>
      <c r="I417" t="str">
        <f t="shared" si="69"/>
        <v/>
      </c>
      <c r="J417" t="str">
        <f t="shared" si="70"/>
        <v/>
      </c>
      <c r="K417">
        <f t="shared" si="71"/>
        <v>0</v>
      </c>
      <c r="L417" s="4">
        <f t="shared" si="72"/>
        <v>0</v>
      </c>
      <c r="M417">
        <f t="shared" si="73"/>
        <v>1</v>
      </c>
      <c r="N417">
        <f t="shared" si="74"/>
        <v>1</v>
      </c>
      <c r="O417">
        <f t="shared" si="75"/>
        <v>0</v>
      </c>
      <c r="P417">
        <f t="shared" si="76"/>
        <v>0</v>
      </c>
    </row>
    <row r="418" spans="1:16" x14ac:dyDescent="0.25">
      <c r="A418">
        <v>508</v>
      </c>
      <c r="B418">
        <v>1389703963</v>
      </c>
      <c r="C418" t="s">
        <v>3</v>
      </c>
      <c r="D418" s="6">
        <f t="shared" si="66"/>
        <v>41653.536608796298</v>
      </c>
      <c r="E418" t="e">
        <f>_xlfn.IFNA(VLOOKUP(A418,#REF!,2,FALSE),"")</f>
        <v>#REF!</v>
      </c>
      <c r="F418" t="e">
        <f>_xlfn.IFNA(IF(VLOOKUP(A418,#REF!,2,FALSE)&gt;E418,VLOOKUP(A418,#REF!,2,FALSE),""),"")</f>
        <v>#REF!</v>
      </c>
      <c r="G418" s="6" t="str">
        <f t="shared" si="67"/>
        <v/>
      </c>
      <c r="H418" s="6" t="str">
        <f t="shared" si="68"/>
        <v/>
      </c>
      <c r="I418" t="str">
        <f t="shared" si="69"/>
        <v/>
      </c>
      <c r="J418" t="str">
        <f t="shared" si="70"/>
        <v/>
      </c>
      <c r="K418">
        <f t="shared" si="71"/>
        <v>0</v>
      </c>
      <c r="L418" s="4">
        <f t="shared" si="72"/>
        <v>0</v>
      </c>
      <c r="M418">
        <f t="shared" si="73"/>
        <v>1</v>
      </c>
      <c r="N418">
        <f t="shared" si="74"/>
        <v>1</v>
      </c>
      <c r="O418">
        <f t="shared" si="75"/>
        <v>0</v>
      </c>
      <c r="P418">
        <f t="shared" si="76"/>
        <v>0</v>
      </c>
    </row>
    <row r="419" spans="1:16" x14ac:dyDescent="0.25">
      <c r="A419">
        <v>510</v>
      </c>
      <c r="B419">
        <v>1390913122</v>
      </c>
      <c r="C419" t="s">
        <v>3</v>
      </c>
      <c r="D419" s="6">
        <f t="shared" si="66"/>
        <v>41667.531504629631</v>
      </c>
      <c r="E419" t="e">
        <f>_xlfn.IFNA(VLOOKUP(A419,#REF!,2,FALSE),"")</f>
        <v>#REF!</v>
      </c>
      <c r="F419" t="e">
        <f>_xlfn.IFNA(IF(VLOOKUP(A419,#REF!,2,FALSE)&gt;E419,VLOOKUP(A419,#REF!,2,FALSE),""),"")</f>
        <v>#REF!</v>
      </c>
      <c r="G419" s="6" t="str">
        <f t="shared" si="67"/>
        <v/>
      </c>
      <c r="H419" s="6" t="str">
        <f t="shared" si="68"/>
        <v/>
      </c>
      <c r="I419" t="str">
        <f t="shared" si="69"/>
        <v/>
      </c>
      <c r="J419" t="str">
        <f t="shared" si="70"/>
        <v/>
      </c>
      <c r="K419">
        <f t="shared" si="71"/>
        <v>0</v>
      </c>
      <c r="L419" s="4">
        <f t="shared" si="72"/>
        <v>0</v>
      </c>
      <c r="M419">
        <f t="shared" si="73"/>
        <v>1</v>
      </c>
      <c r="N419">
        <f t="shared" si="74"/>
        <v>1</v>
      </c>
      <c r="O419">
        <f t="shared" si="75"/>
        <v>0</v>
      </c>
      <c r="P419">
        <f t="shared" si="76"/>
        <v>0</v>
      </c>
    </row>
    <row r="420" spans="1:16" x14ac:dyDescent="0.25">
      <c r="A420">
        <v>515</v>
      </c>
      <c r="B420">
        <v>1390343838</v>
      </c>
      <c r="C420" t="s">
        <v>3</v>
      </c>
      <c r="D420" s="6">
        <f t="shared" si="66"/>
        <v>41660.942569444444</v>
      </c>
      <c r="E420" t="e">
        <f>_xlfn.IFNA(VLOOKUP(A420,#REF!,2,FALSE),"")</f>
        <v>#REF!</v>
      </c>
      <c r="F420" t="e">
        <f>_xlfn.IFNA(IF(VLOOKUP(A420,#REF!,2,FALSE)&gt;E420,VLOOKUP(A420,#REF!,2,FALSE),""),"")</f>
        <v>#REF!</v>
      </c>
      <c r="G420" s="6" t="str">
        <f t="shared" si="67"/>
        <v/>
      </c>
      <c r="H420" s="6" t="str">
        <f t="shared" si="68"/>
        <v/>
      </c>
      <c r="I420" t="str">
        <f t="shared" si="69"/>
        <v/>
      </c>
      <c r="J420" t="str">
        <f t="shared" si="70"/>
        <v/>
      </c>
      <c r="K420">
        <f t="shared" si="71"/>
        <v>0</v>
      </c>
      <c r="L420" s="4">
        <f t="shared" si="72"/>
        <v>0</v>
      </c>
      <c r="M420">
        <f t="shared" si="73"/>
        <v>1</v>
      </c>
      <c r="N420">
        <f t="shared" si="74"/>
        <v>1</v>
      </c>
      <c r="O420">
        <f t="shared" si="75"/>
        <v>0</v>
      </c>
      <c r="P420">
        <f t="shared" si="76"/>
        <v>0</v>
      </c>
    </row>
    <row r="421" spans="1:16" x14ac:dyDescent="0.25">
      <c r="A421">
        <v>516</v>
      </c>
      <c r="B421">
        <v>1385915291</v>
      </c>
      <c r="C421" t="s">
        <v>3</v>
      </c>
      <c r="D421" s="6">
        <f t="shared" si="66"/>
        <v>41609.686238425929</v>
      </c>
      <c r="E421" t="e">
        <f>_xlfn.IFNA(VLOOKUP(A421,#REF!,2,FALSE),"")</f>
        <v>#REF!</v>
      </c>
      <c r="F421" t="e">
        <f>_xlfn.IFNA(IF(VLOOKUP(A421,#REF!,2,FALSE)&gt;E421,VLOOKUP(A421,#REF!,2,FALSE),""),"")</f>
        <v>#REF!</v>
      </c>
      <c r="G421" s="6" t="str">
        <f t="shared" si="67"/>
        <v/>
      </c>
      <c r="H421" s="6" t="str">
        <f t="shared" si="68"/>
        <v/>
      </c>
      <c r="I421" t="str">
        <f t="shared" si="69"/>
        <v/>
      </c>
      <c r="J421" t="str">
        <f t="shared" si="70"/>
        <v/>
      </c>
      <c r="K421">
        <f t="shared" si="71"/>
        <v>0</v>
      </c>
      <c r="L421" s="4">
        <f t="shared" si="72"/>
        <v>0</v>
      </c>
      <c r="M421">
        <f t="shared" si="73"/>
        <v>1</v>
      </c>
      <c r="N421">
        <f t="shared" si="74"/>
        <v>1</v>
      </c>
      <c r="O421">
        <f t="shared" si="75"/>
        <v>0</v>
      </c>
      <c r="P421">
        <f t="shared" si="76"/>
        <v>0</v>
      </c>
    </row>
    <row r="422" spans="1:16" x14ac:dyDescent="0.25">
      <c r="A422">
        <v>517</v>
      </c>
      <c r="B422">
        <v>1391109914</v>
      </c>
      <c r="C422" t="s">
        <v>3</v>
      </c>
      <c r="D422" s="6">
        <f t="shared" si="66"/>
        <v>41669.809189814812</v>
      </c>
      <c r="E422" t="e">
        <f>_xlfn.IFNA(VLOOKUP(A422,#REF!,2,FALSE),"")</f>
        <v>#REF!</v>
      </c>
      <c r="F422" t="e">
        <f>_xlfn.IFNA(IF(VLOOKUP(A422,#REF!,2,FALSE)&gt;E422,VLOOKUP(A422,#REF!,2,FALSE),""),"")</f>
        <v>#REF!</v>
      </c>
      <c r="G422" s="6" t="str">
        <f t="shared" si="67"/>
        <v/>
      </c>
      <c r="H422" s="6" t="str">
        <f t="shared" si="68"/>
        <v/>
      </c>
      <c r="I422" t="str">
        <f t="shared" si="69"/>
        <v/>
      </c>
      <c r="J422" t="str">
        <f t="shared" si="70"/>
        <v/>
      </c>
      <c r="K422">
        <f t="shared" si="71"/>
        <v>0</v>
      </c>
      <c r="L422" s="4">
        <f t="shared" si="72"/>
        <v>0</v>
      </c>
      <c r="M422">
        <f t="shared" si="73"/>
        <v>1</v>
      </c>
      <c r="N422">
        <f t="shared" si="74"/>
        <v>1</v>
      </c>
      <c r="O422">
        <f t="shared" si="75"/>
        <v>0</v>
      </c>
      <c r="P422">
        <f t="shared" si="76"/>
        <v>0</v>
      </c>
    </row>
    <row r="423" spans="1:16" x14ac:dyDescent="0.25">
      <c r="A423">
        <v>519</v>
      </c>
      <c r="B423">
        <v>1390939681</v>
      </c>
      <c r="C423" t="s">
        <v>3</v>
      </c>
      <c r="D423" s="6">
        <f t="shared" si="66"/>
        <v>41667.838900462964</v>
      </c>
      <c r="E423" t="e">
        <f>_xlfn.IFNA(VLOOKUP(A423,#REF!,2,FALSE),"")</f>
        <v>#REF!</v>
      </c>
      <c r="F423" t="e">
        <f>_xlfn.IFNA(IF(VLOOKUP(A423,#REF!,2,FALSE)&gt;E423,VLOOKUP(A423,#REF!,2,FALSE),""),"")</f>
        <v>#REF!</v>
      </c>
      <c r="G423" s="6" t="str">
        <f t="shared" si="67"/>
        <v/>
      </c>
      <c r="H423" s="6" t="str">
        <f t="shared" si="68"/>
        <v/>
      </c>
      <c r="I423" t="str">
        <f t="shared" si="69"/>
        <v/>
      </c>
      <c r="J423" t="str">
        <f t="shared" si="70"/>
        <v/>
      </c>
      <c r="K423">
        <f t="shared" si="71"/>
        <v>0</v>
      </c>
      <c r="L423" s="4">
        <f t="shared" si="72"/>
        <v>0</v>
      </c>
      <c r="M423">
        <f t="shared" si="73"/>
        <v>1</v>
      </c>
      <c r="N423">
        <f t="shared" si="74"/>
        <v>1</v>
      </c>
      <c r="O423">
        <f t="shared" si="75"/>
        <v>0</v>
      </c>
      <c r="P423">
        <f t="shared" si="76"/>
        <v>0</v>
      </c>
    </row>
    <row r="424" spans="1:16" x14ac:dyDescent="0.25">
      <c r="A424">
        <v>521</v>
      </c>
      <c r="B424">
        <v>1386119271</v>
      </c>
      <c r="C424" t="s">
        <v>3</v>
      </c>
      <c r="D424" s="6">
        <f t="shared" si="66"/>
        <v>41612.047118055554</v>
      </c>
      <c r="E424" t="e">
        <f>_xlfn.IFNA(VLOOKUP(A424,#REF!,2,FALSE),"")</f>
        <v>#REF!</v>
      </c>
      <c r="F424" t="e">
        <f>_xlfn.IFNA(IF(VLOOKUP(A424,#REF!,2,FALSE)&gt;E424,VLOOKUP(A424,#REF!,2,FALSE),""),"")</f>
        <v>#REF!</v>
      </c>
      <c r="G424" s="6" t="str">
        <f t="shared" si="67"/>
        <v/>
      </c>
      <c r="H424" s="6" t="str">
        <f t="shared" si="68"/>
        <v/>
      </c>
      <c r="I424" t="str">
        <f t="shared" si="69"/>
        <v/>
      </c>
      <c r="J424" t="str">
        <f t="shared" si="70"/>
        <v/>
      </c>
      <c r="K424">
        <f t="shared" si="71"/>
        <v>0</v>
      </c>
      <c r="L424" s="4">
        <f t="shared" si="72"/>
        <v>0</v>
      </c>
      <c r="M424">
        <f t="shared" si="73"/>
        <v>1</v>
      </c>
      <c r="N424">
        <f t="shared" si="74"/>
        <v>1</v>
      </c>
      <c r="O424">
        <f t="shared" si="75"/>
        <v>0</v>
      </c>
      <c r="P424">
        <f t="shared" si="76"/>
        <v>0</v>
      </c>
    </row>
    <row r="425" spans="1:16" x14ac:dyDescent="0.25">
      <c r="A425">
        <v>522</v>
      </c>
      <c r="B425">
        <v>1389142052</v>
      </c>
      <c r="C425" t="s">
        <v>3</v>
      </c>
      <c r="D425" s="6">
        <f t="shared" si="66"/>
        <v>41647.033009259263</v>
      </c>
      <c r="E425" t="e">
        <f>_xlfn.IFNA(VLOOKUP(A425,#REF!,2,FALSE),"")</f>
        <v>#REF!</v>
      </c>
      <c r="F425" t="e">
        <f>_xlfn.IFNA(IF(VLOOKUP(A425,#REF!,2,FALSE)&gt;E425,VLOOKUP(A425,#REF!,2,FALSE),""),"")</f>
        <v>#REF!</v>
      </c>
      <c r="G425" s="6" t="str">
        <f t="shared" si="67"/>
        <v/>
      </c>
      <c r="H425" s="6" t="str">
        <f t="shared" si="68"/>
        <v/>
      </c>
      <c r="I425" t="str">
        <f t="shared" si="69"/>
        <v/>
      </c>
      <c r="J425" t="str">
        <f t="shared" si="70"/>
        <v/>
      </c>
      <c r="K425">
        <f t="shared" si="71"/>
        <v>0</v>
      </c>
      <c r="L425" s="4">
        <f t="shared" si="72"/>
        <v>0</v>
      </c>
      <c r="M425">
        <f t="shared" si="73"/>
        <v>1</v>
      </c>
      <c r="N425">
        <f t="shared" si="74"/>
        <v>1</v>
      </c>
      <c r="O425">
        <f t="shared" si="75"/>
        <v>0</v>
      </c>
      <c r="P425">
        <f t="shared" si="76"/>
        <v>0</v>
      </c>
    </row>
    <row r="426" spans="1:16" x14ac:dyDescent="0.25">
      <c r="A426">
        <v>523</v>
      </c>
      <c r="B426">
        <v>1390012961</v>
      </c>
      <c r="C426" t="s">
        <v>3</v>
      </c>
      <c r="D426" s="6">
        <f t="shared" si="66"/>
        <v>41657.112974537034</v>
      </c>
      <c r="E426" t="e">
        <f>_xlfn.IFNA(VLOOKUP(A426,#REF!,2,FALSE),"")</f>
        <v>#REF!</v>
      </c>
      <c r="F426" t="e">
        <f>_xlfn.IFNA(IF(VLOOKUP(A426,#REF!,2,FALSE)&gt;E426,VLOOKUP(A426,#REF!,2,FALSE),""),"")</f>
        <v>#REF!</v>
      </c>
      <c r="G426" s="6" t="str">
        <f t="shared" si="67"/>
        <v/>
      </c>
      <c r="H426" s="6" t="str">
        <f t="shared" si="68"/>
        <v/>
      </c>
      <c r="I426" t="str">
        <f t="shared" si="69"/>
        <v/>
      </c>
      <c r="J426" t="str">
        <f t="shared" si="70"/>
        <v/>
      </c>
      <c r="K426">
        <f t="shared" si="71"/>
        <v>0</v>
      </c>
      <c r="L426" s="4">
        <f t="shared" si="72"/>
        <v>0</v>
      </c>
      <c r="M426">
        <f t="shared" si="73"/>
        <v>1</v>
      </c>
      <c r="N426">
        <f t="shared" si="74"/>
        <v>1</v>
      </c>
      <c r="O426">
        <f t="shared" si="75"/>
        <v>0</v>
      </c>
      <c r="P426">
        <f t="shared" si="76"/>
        <v>0</v>
      </c>
    </row>
    <row r="427" spans="1:16" x14ac:dyDescent="0.25">
      <c r="A427">
        <v>528</v>
      </c>
      <c r="B427">
        <v>1390417126</v>
      </c>
      <c r="C427" t="s">
        <v>3</v>
      </c>
      <c r="D427" s="6">
        <f t="shared" si="66"/>
        <v>41661.790810185186</v>
      </c>
      <c r="E427" t="e">
        <f>_xlfn.IFNA(VLOOKUP(A427,#REF!,2,FALSE),"")</f>
        <v>#REF!</v>
      </c>
      <c r="F427" t="e">
        <f>_xlfn.IFNA(IF(VLOOKUP(A427,#REF!,2,FALSE)&gt;E427,VLOOKUP(A427,#REF!,2,FALSE),""),"")</f>
        <v>#REF!</v>
      </c>
      <c r="G427" s="6" t="str">
        <f t="shared" si="67"/>
        <v/>
      </c>
      <c r="H427" s="6" t="str">
        <f t="shared" si="68"/>
        <v/>
      </c>
      <c r="I427" t="str">
        <f t="shared" si="69"/>
        <v/>
      </c>
      <c r="J427" t="str">
        <f t="shared" si="70"/>
        <v/>
      </c>
      <c r="K427">
        <f t="shared" si="71"/>
        <v>0</v>
      </c>
      <c r="L427" s="4">
        <f t="shared" si="72"/>
        <v>0</v>
      </c>
      <c r="M427">
        <f t="shared" si="73"/>
        <v>1</v>
      </c>
      <c r="N427">
        <f t="shared" si="74"/>
        <v>1</v>
      </c>
      <c r="O427">
        <f t="shared" si="75"/>
        <v>0</v>
      </c>
      <c r="P427">
        <f t="shared" si="76"/>
        <v>0</v>
      </c>
    </row>
    <row r="428" spans="1:16" x14ac:dyDescent="0.25">
      <c r="A428">
        <v>537</v>
      </c>
      <c r="B428">
        <v>1389030558</v>
      </c>
      <c r="C428" t="s">
        <v>3</v>
      </c>
      <c r="D428" s="6">
        <f t="shared" si="66"/>
        <v>41645.742569444446</v>
      </c>
      <c r="E428" t="e">
        <f>_xlfn.IFNA(VLOOKUP(A428,#REF!,2,FALSE),"")</f>
        <v>#REF!</v>
      </c>
      <c r="F428" t="e">
        <f>_xlfn.IFNA(IF(VLOOKUP(A428,#REF!,2,FALSE)&gt;E428,VLOOKUP(A428,#REF!,2,FALSE),""),"")</f>
        <v>#REF!</v>
      </c>
      <c r="G428" s="6" t="str">
        <f t="shared" si="67"/>
        <v/>
      </c>
      <c r="H428" s="6" t="str">
        <f t="shared" si="68"/>
        <v/>
      </c>
      <c r="I428" t="str">
        <f t="shared" si="69"/>
        <v/>
      </c>
      <c r="J428" t="str">
        <f t="shared" si="70"/>
        <v/>
      </c>
      <c r="K428">
        <f t="shared" si="71"/>
        <v>0</v>
      </c>
      <c r="L428" s="4">
        <f t="shared" si="72"/>
        <v>0</v>
      </c>
      <c r="M428">
        <f t="shared" si="73"/>
        <v>1</v>
      </c>
      <c r="N428">
        <f t="shared" si="74"/>
        <v>1</v>
      </c>
      <c r="O428">
        <f t="shared" si="75"/>
        <v>0</v>
      </c>
      <c r="P428">
        <f t="shared" si="76"/>
        <v>0</v>
      </c>
    </row>
    <row r="429" spans="1:16" x14ac:dyDescent="0.25">
      <c r="A429">
        <v>546</v>
      </c>
      <c r="B429">
        <v>1390191438</v>
      </c>
      <c r="C429" t="s">
        <v>3</v>
      </c>
      <c r="D429" s="6">
        <f t="shared" si="66"/>
        <v>41659.178680555553</v>
      </c>
      <c r="E429" t="e">
        <f>_xlfn.IFNA(VLOOKUP(A429,#REF!,2,FALSE),"")</f>
        <v>#REF!</v>
      </c>
      <c r="F429" t="e">
        <f>_xlfn.IFNA(IF(VLOOKUP(A429,#REF!,2,FALSE)&gt;E429,VLOOKUP(A429,#REF!,2,FALSE),""),"")</f>
        <v>#REF!</v>
      </c>
      <c r="G429" s="6" t="str">
        <f t="shared" si="67"/>
        <v/>
      </c>
      <c r="H429" s="6" t="str">
        <f t="shared" si="68"/>
        <v/>
      </c>
      <c r="I429" t="str">
        <f t="shared" si="69"/>
        <v/>
      </c>
      <c r="J429" t="str">
        <f t="shared" si="70"/>
        <v/>
      </c>
      <c r="K429">
        <f t="shared" si="71"/>
        <v>0</v>
      </c>
      <c r="L429" s="4">
        <f t="shared" si="72"/>
        <v>0</v>
      </c>
      <c r="M429">
        <f t="shared" si="73"/>
        <v>1</v>
      </c>
      <c r="N429">
        <f t="shared" si="74"/>
        <v>1</v>
      </c>
      <c r="O429">
        <f t="shared" si="75"/>
        <v>0</v>
      </c>
      <c r="P429">
        <f t="shared" si="76"/>
        <v>0</v>
      </c>
    </row>
    <row r="430" spans="1:16" x14ac:dyDescent="0.25">
      <c r="A430">
        <v>547</v>
      </c>
      <c r="B430">
        <v>1390403725</v>
      </c>
      <c r="C430" t="s">
        <v>3</v>
      </c>
      <c r="D430" s="6">
        <f t="shared" si="66"/>
        <v>41661.635706018518</v>
      </c>
      <c r="E430" t="e">
        <f>_xlfn.IFNA(VLOOKUP(A430,#REF!,2,FALSE),"")</f>
        <v>#REF!</v>
      </c>
      <c r="F430" t="e">
        <f>_xlfn.IFNA(IF(VLOOKUP(A430,#REF!,2,FALSE)&gt;E430,VLOOKUP(A430,#REF!,2,FALSE),""),"")</f>
        <v>#REF!</v>
      </c>
      <c r="G430" s="6" t="str">
        <f t="shared" si="67"/>
        <v/>
      </c>
      <c r="H430" s="6" t="str">
        <f t="shared" si="68"/>
        <v/>
      </c>
      <c r="I430" t="str">
        <f t="shared" si="69"/>
        <v/>
      </c>
      <c r="J430" t="str">
        <f t="shared" si="70"/>
        <v/>
      </c>
      <c r="K430">
        <f t="shared" si="71"/>
        <v>0</v>
      </c>
      <c r="L430" s="4">
        <f t="shared" si="72"/>
        <v>0</v>
      </c>
      <c r="M430">
        <f t="shared" si="73"/>
        <v>1</v>
      </c>
      <c r="N430">
        <f t="shared" si="74"/>
        <v>1</v>
      </c>
      <c r="O430">
        <f t="shared" si="75"/>
        <v>0</v>
      </c>
      <c r="P430">
        <f t="shared" si="76"/>
        <v>0</v>
      </c>
    </row>
    <row r="431" spans="1:16" x14ac:dyDescent="0.25">
      <c r="A431">
        <v>550</v>
      </c>
      <c r="B431">
        <v>1390080398</v>
      </c>
      <c r="C431" t="s">
        <v>3</v>
      </c>
      <c r="D431" s="6">
        <f t="shared" si="66"/>
        <v>41657.893495370372</v>
      </c>
      <c r="E431" t="e">
        <f>_xlfn.IFNA(VLOOKUP(A431,#REF!,2,FALSE),"")</f>
        <v>#REF!</v>
      </c>
      <c r="F431" t="e">
        <f>_xlfn.IFNA(IF(VLOOKUP(A431,#REF!,2,FALSE)&gt;E431,VLOOKUP(A431,#REF!,2,FALSE),""),"")</f>
        <v>#REF!</v>
      </c>
      <c r="G431" s="6" t="str">
        <f t="shared" si="67"/>
        <v/>
      </c>
      <c r="H431" s="6" t="str">
        <f t="shared" si="68"/>
        <v/>
      </c>
      <c r="I431" t="str">
        <f t="shared" si="69"/>
        <v/>
      </c>
      <c r="J431" t="str">
        <f t="shared" si="70"/>
        <v/>
      </c>
      <c r="K431">
        <f t="shared" si="71"/>
        <v>0</v>
      </c>
      <c r="L431" s="4">
        <f t="shared" si="72"/>
        <v>0</v>
      </c>
      <c r="M431">
        <f t="shared" si="73"/>
        <v>1</v>
      </c>
      <c r="N431">
        <f t="shared" si="74"/>
        <v>1</v>
      </c>
      <c r="O431">
        <f t="shared" si="75"/>
        <v>0</v>
      </c>
      <c r="P431">
        <f t="shared" si="76"/>
        <v>0</v>
      </c>
    </row>
    <row r="432" spans="1:16" x14ac:dyDescent="0.25">
      <c r="A432">
        <v>551</v>
      </c>
      <c r="B432">
        <v>1390070301</v>
      </c>
      <c r="C432" t="s">
        <v>3</v>
      </c>
      <c r="D432" s="6">
        <f t="shared" si="66"/>
        <v>41657.776631944449</v>
      </c>
      <c r="E432" t="e">
        <f>_xlfn.IFNA(VLOOKUP(A432,#REF!,2,FALSE),"")</f>
        <v>#REF!</v>
      </c>
      <c r="F432" t="e">
        <f>_xlfn.IFNA(IF(VLOOKUP(A432,#REF!,2,FALSE)&gt;E432,VLOOKUP(A432,#REF!,2,FALSE),""),"")</f>
        <v>#REF!</v>
      </c>
      <c r="G432" s="6" t="str">
        <f t="shared" si="67"/>
        <v/>
      </c>
      <c r="H432" s="6" t="str">
        <f t="shared" si="68"/>
        <v/>
      </c>
      <c r="I432" t="str">
        <f t="shared" si="69"/>
        <v/>
      </c>
      <c r="J432" t="str">
        <f t="shared" si="70"/>
        <v/>
      </c>
      <c r="K432">
        <f t="shared" si="71"/>
        <v>0</v>
      </c>
      <c r="L432" s="4">
        <f t="shared" si="72"/>
        <v>0</v>
      </c>
      <c r="M432">
        <f t="shared" si="73"/>
        <v>1</v>
      </c>
      <c r="N432">
        <f t="shared" si="74"/>
        <v>1</v>
      </c>
      <c r="O432">
        <f t="shared" si="75"/>
        <v>0</v>
      </c>
      <c r="P432">
        <f t="shared" si="76"/>
        <v>0</v>
      </c>
    </row>
    <row r="433" spans="1:16" x14ac:dyDescent="0.25">
      <c r="A433">
        <v>552</v>
      </c>
      <c r="B433">
        <v>1389399790</v>
      </c>
      <c r="C433" t="s">
        <v>3</v>
      </c>
      <c r="D433" s="6">
        <f t="shared" si="66"/>
        <v>41650.016087962962</v>
      </c>
      <c r="E433" t="e">
        <f>_xlfn.IFNA(VLOOKUP(A433,#REF!,2,FALSE),"")</f>
        <v>#REF!</v>
      </c>
      <c r="F433" t="e">
        <f>_xlfn.IFNA(IF(VLOOKUP(A433,#REF!,2,FALSE)&gt;E433,VLOOKUP(A433,#REF!,2,FALSE),""),"")</f>
        <v>#REF!</v>
      </c>
      <c r="G433" s="6" t="str">
        <f t="shared" si="67"/>
        <v/>
      </c>
      <c r="H433" s="6" t="str">
        <f t="shared" si="68"/>
        <v/>
      </c>
      <c r="I433" t="str">
        <f t="shared" si="69"/>
        <v/>
      </c>
      <c r="J433" t="str">
        <f t="shared" si="70"/>
        <v/>
      </c>
      <c r="K433">
        <f t="shared" si="71"/>
        <v>0</v>
      </c>
      <c r="L433" s="4">
        <f t="shared" si="72"/>
        <v>0</v>
      </c>
      <c r="M433">
        <f t="shared" si="73"/>
        <v>1</v>
      </c>
      <c r="N433">
        <f t="shared" si="74"/>
        <v>1</v>
      </c>
      <c r="O433">
        <f t="shared" si="75"/>
        <v>0</v>
      </c>
      <c r="P433">
        <f t="shared" si="76"/>
        <v>0</v>
      </c>
    </row>
    <row r="434" spans="1:16" x14ac:dyDescent="0.25">
      <c r="A434">
        <v>555</v>
      </c>
      <c r="B434">
        <v>1387549914</v>
      </c>
      <c r="C434" t="s">
        <v>3</v>
      </c>
      <c r="D434" s="6">
        <f t="shared" si="66"/>
        <v>41628.605486111112</v>
      </c>
      <c r="E434" t="e">
        <f>_xlfn.IFNA(VLOOKUP(A434,#REF!,2,FALSE),"")</f>
        <v>#REF!</v>
      </c>
      <c r="F434" t="e">
        <f>_xlfn.IFNA(IF(VLOOKUP(A434,#REF!,2,FALSE)&gt;E434,VLOOKUP(A434,#REF!,2,FALSE),""),"")</f>
        <v>#REF!</v>
      </c>
      <c r="G434" s="6" t="str">
        <f t="shared" si="67"/>
        <v/>
      </c>
      <c r="H434" s="6" t="str">
        <f t="shared" si="68"/>
        <v/>
      </c>
      <c r="I434" t="str">
        <f t="shared" si="69"/>
        <v/>
      </c>
      <c r="J434" t="str">
        <f t="shared" si="70"/>
        <v/>
      </c>
      <c r="K434">
        <f t="shared" si="71"/>
        <v>0</v>
      </c>
      <c r="L434" s="4">
        <f t="shared" si="72"/>
        <v>0</v>
      </c>
      <c r="M434">
        <f t="shared" si="73"/>
        <v>1</v>
      </c>
      <c r="N434">
        <f t="shared" si="74"/>
        <v>1</v>
      </c>
      <c r="O434">
        <f t="shared" si="75"/>
        <v>0</v>
      </c>
      <c r="P434">
        <f t="shared" si="76"/>
        <v>0</v>
      </c>
    </row>
    <row r="435" spans="1:16" x14ac:dyDescent="0.25">
      <c r="A435">
        <v>556</v>
      </c>
      <c r="B435">
        <v>1389293237</v>
      </c>
      <c r="C435" t="s">
        <v>3</v>
      </c>
      <c r="D435" s="6">
        <f t="shared" si="66"/>
        <v>41648.782835648148</v>
      </c>
      <c r="E435" t="e">
        <f>_xlfn.IFNA(VLOOKUP(A435,#REF!,2,FALSE),"")</f>
        <v>#REF!</v>
      </c>
      <c r="F435" t="e">
        <f>_xlfn.IFNA(IF(VLOOKUP(A435,#REF!,2,FALSE)&gt;E435,VLOOKUP(A435,#REF!,2,FALSE),""),"")</f>
        <v>#REF!</v>
      </c>
      <c r="G435" s="6" t="str">
        <f t="shared" si="67"/>
        <v/>
      </c>
      <c r="H435" s="6" t="str">
        <f t="shared" si="68"/>
        <v/>
      </c>
      <c r="I435" t="str">
        <f t="shared" si="69"/>
        <v/>
      </c>
      <c r="J435" t="str">
        <f t="shared" si="70"/>
        <v/>
      </c>
      <c r="K435">
        <f t="shared" si="71"/>
        <v>0</v>
      </c>
      <c r="L435" s="4">
        <f t="shared" si="72"/>
        <v>0</v>
      </c>
      <c r="M435">
        <f t="shared" si="73"/>
        <v>1</v>
      </c>
      <c r="N435">
        <f t="shared" si="74"/>
        <v>1</v>
      </c>
      <c r="O435">
        <f t="shared" si="75"/>
        <v>0</v>
      </c>
      <c r="P435">
        <f t="shared" si="76"/>
        <v>0</v>
      </c>
    </row>
    <row r="436" spans="1:16" x14ac:dyDescent="0.25">
      <c r="A436">
        <v>559</v>
      </c>
      <c r="B436">
        <v>1390313208</v>
      </c>
      <c r="C436" t="s">
        <v>3</v>
      </c>
      <c r="D436" s="6">
        <f t="shared" si="66"/>
        <v>41660.588055555556</v>
      </c>
      <c r="E436" t="e">
        <f>_xlfn.IFNA(VLOOKUP(A436,#REF!,2,FALSE),"")</f>
        <v>#REF!</v>
      </c>
      <c r="F436" t="e">
        <f>_xlfn.IFNA(IF(VLOOKUP(A436,#REF!,2,FALSE)&gt;E436,VLOOKUP(A436,#REF!,2,FALSE),""),"")</f>
        <v>#REF!</v>
      </c>
      <c r="G436" s="6" t="str">
        <f t="shared" si="67"/>
        <v/>
      </c>
      <c r="H436" s="6" t="str">
        <f t="shared" si="68"/>
        <v/>
      </c>
      <c r="I436" t="str">
        <f t="shared" si="69"/>
        <v/>
      </c>
      <c r="J436" t="str">
        <f t="shared" si="70"/>
        <v/>
      </c>
      <c r="K436">
        <f t="shared" si="71"/>
        <v>0</v>
      </c>
      <c r="L436" s="4">
        <f t="shared" si="72"/>
        <v>0</v>
      </c>
      <c r="M436">
        <f t="shared" si="73"/>
        <v>1</v>
      </c>
      <c r="N436">
        <f t="shared" si="74"/>
        <v>1</v>
      </c>
      <c r="O436">
        <f t="shared" si="75"/>
        <v>0</v>
      </c>
      <c r="P436">
        <f t="shared" si="76"/>
        <v>0</v>
      </c>
    </row>
    <row r="437" spans="1:16" x14ac:dyDescent="0.25">
      <c r="A437">
        <v>560</v>
      </c>
      <c r="B437">
        <v>1390099133</v>
      </c>
      <c r="C437" t="s">
        <v>3</v>
      </c>
      <c r="D437" s="6">
        <f t="shared" si="66"/>
        <v>41658.110335648147</v>
      </c>
      <c r="E437" t="e">
        <f>_xlfn.IFNA(VLOOKUP(A437,#REF!,2,FALSE),"")</f>
        <v>#REF!</v>
      </c>
      <c r="F437" t="e">
        <f>_xlfn.IFNA(IF(VLOOKUP(A437,#REF!,2,FALSE)&gt;E437,VLOOKUP(A437,#REF!,2,FALSE),""),"")</f>
        <v>#REF!</v>
      </c>
      <c r="G437" s="6" t="str">
        <f t="shared" si="67"/>
        <v/>
      </c>
      <c r="H437" s="6" t="str">
        <f t="shared" si="68"/>
        <v/>
      </c>
      <c r="I437" t="str">
        <f t="shared" si="69"/>
        <v/>
      </c>
      <c r="J437" t="str">
        <f t="shared" si="70"/>
        <v/>
      </c>
      <c r="K437">
        <f t="shared" si="71"/>
        <v>0</v>
      </c>
      <c r="L437" s="4">
        <f t="shared" si="72"/>
        <v>0</v>
      </c>
      <c r="M437">
        <f t="shared" si="73"/>
        <v>1</v>
      </c>
      <c r="N437">
        <f t="shared" si="74"/>
        <v>1</v>
      </c>
      <c r="O437">
        <f t="shared" si="75"/>
        <v>0</v>
      </c>
      <c r="P437">
        <f t="shared" si="76"/>
        <v>0</v>
      </c>
    </row>
    <row r="438" spans="1:16" x14ac:dyDescent="0.25">
      <c r="A438">
        <v>562</v>
      </c>
      <c r="B438">
        <v>1389905213</v>
      </c>
      <c r="C438" t="s">
        <v>3</v>
      </c>
      <c r="D438" s="6">
        <f t="shared" si="66"/>
        <v>41655.865891203706</v>
      </c>
      <c r="E438" t="e">
        <f>_xlfn.IFNA(VLOOKUP(A438,#REF!,2,FALSE),"")</f>
        <v>#REF!</v>
      </c>
      <c r="F438" t="e">
        <f>_xlfn.IFNA(IF(VLOOKUP(A438,#REF!,2,FALSE)&gt;E438,VLOOKUP(A438,#REF!,2,FALSE),""),"")</f>
        <v>#REF!</v>
      </c>
      <c r="G438" s="6" t="str">
        <f t="shared" si="67"/>
        <v/>
      </c>
      <c r="H438" s="6" t="str">
        <f t="shared" si="68"/>
        <v/>
      </c>
      <c r="I438" t="str">
        <f t="shared" si="69"/>
        <v/>
      </c>
      <c r="J438" t="str">
        <f t="shared" si="70"/>
        <v/>
      </c>
      <c r="K438">
        <f t="shared" si="71"/>
        <v>0</v>
      </c>
      <c r="L438" s="4">
        <f t="shared" si="72"/>
        <v>0</v>
      </c>
      <c r="M438">
        <f t="shared" si="73"/>
        <v>1</v>
      </c>
      <c r="N438">
        <f t="shared" si="74"/>
        <v>1</v>
      </c>
      <c r="O438">
        <f t="shared" si="75"/>
        <v>0</v>
      </c>
      <c r="P438">
        <f t="shared" si="76"/>
        <v>0</v>
      </c>
    </row>
    <row r="439" spans="1:16" x14ac:dyDescent="0.25">
      <c r="A439">
        <v>570</v>
      </c>
      <c r="B439">
        <v>1390068866</v>
      </c>
      <c r="C439" t="s">
        <v>3</v>
      </c>
      <c r="D439" s="6">
        <f t="shared" si="66"/>
        <v>41657.760023148148</v>
      </c>
      <c r="E439" t="e">
        <f>_xlfn.IFNA(VLOOKUP(A439,#REF!,2,FALSE),"")</f>
        <v>#REF!</v>
      </c>
      <c r="F439" t="e">
        <f>_xlfn.IFNA(IF(VLOOKUP(A439,#REF!,2,FALSE)&gt;E439,VLOOKUP(A439,#REF!,2,FALSE),""),"")</f>
        <v>#REF!</v>
      </c>
      <c r="G439" s="6" t="str">
        <f t="shared" si="67"/>
        <v/>
      </c>
      <c r="H439" s="6" t="str">
        <f t="shared" si="68"/>
        <v/>
      </c>
      <c r="I439" t="str">
        <f t="shared" si="69"/>
        <v/>
      </c>
      <c r="J439" t="str">
        <f t="shared" si="70"/>
        <v/>
      </c>
      <c r="K439">
        <f t="shared" si="71"/>
        <v>0</v>
      </c>
      <c r="L439" s="4">
        <f t="shared" si="72"/>
        <v>0</v>
      </c>
      <c r="M439">
        <f t="shared" si="73"/>
        <v>1</v>
      </c>
      <c r="N439">
        <f t="shared" si="74"/>
        <v>1</v>
      </c>
      <c r="O439">
        <f t="shared" si="75"/>
        <v>0</v>
      </c>
      <c r="P439">
        <f t="shared" si="76"/>
        <v>0</v>
      </c>
    </row>
    <row r="440" spans="1:16" x14ac:dyDescent="0.25">
      <c r="A440">
        <v>571</v>
      </c>
      <c r="B440">
        <v>1390170127</v>
      </c>
      <c r="C440" t="s">
        <v>3</v>
      </c>
      <c r="D440" s="6">
        <f t="shared" si="66"/>
        <v>41658.932025462964</v>
      </c>
      <c r="E440" t="e">
        <f>_xlfn.IFNA(VLOOKUP(A440,#REF!,2,FALSE),"")</f>
        <v>#REF!</v>
      </c>
      <c r="F440" t="e">
        <f>_xlfn.IFNA(IF(VLOOKUP(A440,#REF!,2,FALSE)&gt;E440,VLOOKUP(A440,#REF!,2,FALSE),""),"")</f>
        <v>#REF!</v>
      </c>
      <c r="G440" s="6" t="str">
        <f t="shared" si="67"/>
        <v/>
      </c>
      <c r="H440" s="6" t="str">
        <f t="shared" si="68"/>
        <v/>
      </c>
      <c r="I440" t="str">
        <f t="shared" si="69"/>
        <v/>
      </c>
      <c r="J440" t="str">
        <f t="shared" si="70"/>
        <v/>
      </c>
      <c r="K440">
        <f t="shared" si="71"/>
        <v>0</v>
      </c>
      <c r="L440" s="4">
        <f t="shared" si="72"/>
        <v>0</v>
      </c>
      <c r="M440">
        <f t="shared" si="73"/>
        <v>1</v>
      </c>
      <c r="N440">
        <f t="shared" si="74"/>
        <v>1</v>
      </c>
      <c r="O440">
        <f t="shared" si="75"/>
        <v>0</v>
      </c>
      <c r="P440">
        <f t="shared" si="76"/>
        <v>0</v>
      </c>
    </row>
    <row r="441" spans="1:16" x14ac:dyDescent="0.25">
      <c r="A441">
        <v>573</v>
      </c>
      <c r="B441">
        <v>1390008139</v>
      </c>
      <c r="C441" t="s">
        <v>3</v>
      </c>
      <c r="D441" s="6">
        <f t="shared" si="66"/>
        <v>41657.057164351849</v>
      </c>
      <c r="E441" t="e">
        <f>_xlfn.IFNA(VLOOKUP(A441,#REF!,2,FALSE),"")</f>
        <v>#REF!</v>
      </c>
      <c r="F441" t="e">
        <f>_xlfn.IFNA(IF(VLOOKUP(A441,#REF!,2,FALSE)&gt;E441,VLOOKUP(A441,#REF!,2,FALSE),""),"")</f>
        <v>#REF!</v>
      </c>
      <c r="G441" s="6" t="str">
        <f t="shared" si="67"/>
        <v/>
      </c>
      <c r="H441" s="6" t="str">
        <f t="shared" si="68"/>
        <v/>
      </c>
      <c r="I441" t="str">
        <f t="shared" si="69"/>
        <v/>
      </c>
      <c r="J441" t="str">
        <f t="shared" si="70"/>
        <v/>
      </c>
      <c r="K441">
        <f t="shared" si="71"/>
        <v>0</v>
      </c>
      <c r="L441" s="4">
        <f t="shared" si="72"/>
        <v>0</v>
      </c>
      <c r="M441">
        <f t="shared" si="73"/>
        <v>1</v>
      </c>
      <c r="N441">
        <f t="shared" si="74"/>
        <v>1</v>
      </c>
      <c r="O441">
        <f t="shared" si="75"/>
        <v>0</v>
      </c>
      <c r="P441">
        <f t="shared" si="76"/>
        <v>0</v>
      </c>
    </row>
    <row r="442" spans="1:16" x14ac:dyDescent="0.25">
      <c r="A442">
        <v>574</v>
      </c>
      <c r="B442">
        <v>1386377537</v>
      </c>
      <c r="C442" t="s">
        <v>3</v>
      </c>
      <c r="D442" s="6">
        <f t="shared" si="66"/>
        <v>41615.036307870374</v>
      </c>
      <c r="E442" t="e">
        <f>_xlfn.IFNA(VLOOKUP(A442,#REF!,2,FALSE),"")</f>
        <v>#REF!</v>
      </c>
      <c r="F442" t="e">
        <f>_xlfn.IFNA(IF(VLOOKUP(A442,#REF!,2,FALSE)&gt;E442,VLOOKUP(A442,#REF!,2,FALSE),""),"")</f>
        <v>#REF!</v>
      </c>
      <c r="G442" s="6" t="str">
        <f t="shared" si="67"/>
        <v/>
      </c>
      <c r="H442" s="6" t="str">
        <f t="shared" si="68"/>
        <v/>
      </c>
      <c r="I442" t="str">
        <f t="shared" si="69"/>
        <v/>
      </c>
      <c r="J442" t="str">
        <f t="shared" si="70"/>
        <v/>
      </c>
      <c r="K442">
        <f t="shared" si="71"/>
        <v>0</v>
      </c>
      <c r="L442" s="4">
        <f t="shared" si="72"/>
        <v>0</v>
      </c>
      <c r="M442">
        <f t="shared" si="73"/>
        <v>1</v>
      </c>
      <c r="N442">
        <f t="shared" si="74"/>
        <v>1</v>
      </c>
      <c r="O442">
        <f t="shared" si="75"/>
        <v>0</v>
      </c>
      <c r="P442">
        <f t="shared" si="76"/>
        <v>0</v>
      </c>
    </row>
    <row r="443" spans="1:16" x14ac:dyDescent="0.25">
      <c r="A443">
        <v>586</v>
      </c>
      <c r="B443">
        <v>1389967673</v>
      </c>
      <c r="C443" t="s">
        <v>3</v>
      </c>
      <c r="D443" s="6">
        <f t="shared" si="66"/>
        <v>41656.588807870372</v>
      </c>
      <c r="E443" t="e">
        <f>_xlfn.IFNA(VLOOKUP(A443,#REF!,2,FALSE),"")</f>
        <v>#REF!</v>
      </c>
      <c r="F443" t="e">
        <f>_xlfn.IFNA(IF(VLOOKUP(A443,#REF!,2,FALSE)&gt;E443,VLOOKUP(A443,#REF!,2,FALSE),""),"")</f>
        <v>#REF!</v>
      </c>
      <c r="G443" s="6" t="str">
        <f t="shared" si="67"/>
        <v/>
      </c>
      <c r="H443" s="6" t="str">
        <f t="shared" si="68"/>
        <v/>
      </c>
      <c r="I443" t="str">
        <f t="shared" si="69"/>
        <v/>
      </c>
      <c r="J443" t="str">
        <f t="shared" si="70"/>
        <v/>
      </c>
      <c r="K443">
        <f t="shared" si="71"/>
        <v>0</v>
      </c>
      <c r="L443" s="4">
        <f t="shared" si="72"/>
        <v>0</v>
      </c>
      <c r="M443">
        <f t="shared" si="73"/>
        <v>1</v>
      </c>
      <c r="N443">
        <f t="shared" si="74"/>
        <v>1</v>
      </c>
      <c r="O443">
        <f t="shared" si="75"/>
        <v>0</v>
      </c>
      <c r="P443">
        <f t="shared" si="76"/>
        <v>0</v>
      </c>
    </row>
    <row r="444" spans="1:16" x14ac:dyDescent="0.25">
      <c r="A444">
        <v>588</v>
      </c>
      <c r="B444">
        <v>1390098815</v>
      </c>
      <c r="C444" t="s">
        <v>3</v>
      </c>
      <c r="D444" s="6">
        <f t="shared" si="66"/>
        <v>41658.10665509259</v>
      </c>
      <c r="E444" t="e">
        <f>_xlfn.IFNA(VLOOKUP(A444,#REF!,2,FALSE),"")</f>
        <v>#REF!</v>
      </c>
      <c r="F444" t="e">
        <f>_xlfn.IFNA(IF(VLOOKUP(A444,#REF!,2,FALSE)&gt;E444,VLOOKUP(A444,#REF!,2,FALSE),""),"")</f>
        <v>#REF!</v>
      </c>
      <c r="G444" s="6" t="str">
        <f t="shared" si="67"/>
        <v/>
      </c>
      <c r="H444" s="6" t="str">
        <f t="shared" si="68"/>
        <v/>
      </c>
      <c r="I444" t="str">
        <f t="shared" si="69"/>
        <v/>
      </c>
      <c r="J444" t="str">
        <f t="shared" si="70"/>
        <v/>
      </c>
      <c r="K444">
        <f t="shared" si="71"/>
        <v>0</v>
      </c>
      <c r="L444" s="4">
        <f t="shared" si="72"/>
        <v>0</v>
      </c>
      <c r="M444">
        <f t="shared" si="73"/>
        <v>1</v>
      </c>
      <c r="N444">
        <f t="shared" si="74"/>
        <v>1</v>
      </c>
      <c r="O444">
        <f t="shared" si="75"/>
        <v>0</v>
      </c>
      <c r="P444">
        <f t="shared" si="76"/>
        <v>0</v>
      </c>
    </row>
    <row r="445" spans="1:16" x14ac:dyDescent="0.25">
      <c r="A445">
        <v>589</v>
      </c>
      <c r="B445">
        <v>1390398329</v>
      </c>
      <c r="C445" t="s">
        <v>3</v>
      </c>
      <c r="D445" s="6">
        <f t="shared" si="66"/>
        <v>41661.573252314818</v>
      </c>
      <c r="E445" t="e">
        <f>_xlfn.IFNA(VLOOKUP(A445,#REF!,2,FALSE),"")</f>
        <v>#REF!</v>
      </c>
      <c r="F445" t="e">
        <f>_xlfn.IFNA(IF(VLOOKUP(A445,#REF!,2,FALSE)&gt;E445,VLOOKUP(A445,#REF!,2,FALSE),""),"")</f>
        <v>#REF!</v>
      </c>
      <c r="G445" s="6" t="str">
        <f t="shared" si="67"/>
        <v/>
      </c>
      <c r="H445" s="6" t="str">
        <f t="shared" si="68"/>
        <v/>
      </c>
      <c r="I445" t="str">
        <f t="shared" si="69"/>
        <v/>
      </c>
      <c r="J445" t="str">
        <f t="shared" si="70"/>
        <v/>
      </c>
      <c r="K445">
        <f t="shared" si="71"/>
        <v>0</v>
      </c>
      <c r="L445" s="4">
        <f t="shared" si="72"/>
        <v>0</v>
      </c>
      <c r="M445">
        <f t="shared" si="73"/>
        <v>1</v>
      </c>
      <c r="N445">
        <f t="shared" si="74"/>
        <v>1</v>
      </c>
      <c r="O445">
        <f t="shared" si="75"/>
        <v>0</v>
      </c>
      <c r="P445">
        <f t="shared" si="76"/>
        <v>0</v>
      </c>
    </row>
    <row r="446" spans="1:16" x14ac:dyDescent="0.25">
      <c r="A446">
        <v>592</v>
      </c>
      <c r="B446">
        <v>1386363730</v>
      </c>
      <c r="C446" t="s">
        <v>3</v>
      </c>
      <c r="D446" s="6">
        <f t="shared" si="66"/>
        <v>41614.876504629632</v>
      </c>
      <c r="E446" t="e">
        <f>_xlfn.IFNA(VLOOKUP(A446,#REF!,2,FALSE),"")</f>
        <v>#REF!</v>
      </c>
      <c r="F446" t="e">
        <f>_xlfn.IFNA(IF(VLOOKUP(A446,#REF!,2,FALSE)&gt;E446,VLOOKUP(A446,#REF!,2,FALSE),""),"")</f>
        <v>#REF!</v>
      </c>
      <c r="G446" s="6" t="str">
        <f t="shared" si="67"/>
        <v/>
      </c>
      <c r="H446" s="6" t="str">
        <f t="shared" si="68"/>
        <v/>
      </c>
      <c r="I446" t="str">
        <f t="shared" si="69"/>
        <v/>
      </c>
      <c r="J446" t="str">
        <f t="shared" si="70"/>
        <v/>
      </c>
      <c r="K446">
        <f t="shared" si="71"/>
        <v>0</v>
      </c>
      <c r="L446" s="4">
        <f t="shared" si="72"/>
        <v>0</v>
      </c>
      <c r="M446">
        <f t="shared" si="73"/>
        <v>1</v>
      </c>
      <c r="N446">
        <f t="shared" si="74"/>
        <v>1</v>
      </c>
      <c r="O446">
        <f t="shared" si="75"/>
        <v>0</v>
      </c>
      <c r="P446">
        <f t="shared" si="76"/>
        <v>0</v>
      </c>
    </row>
    <row r="447" spans="1:16" x14ac:dyDescent="0.25">
      <c r="A447">
        <v>610</v>
      </c>
      <c r="B447">
        <v>1386122326</v>
      </c>
      <c r="C447" t="s">
        <v>3</v>
      </c>
      <c r="D447" s="6">
        <f t="shared" si="66"/>
        <v>41612.082476851851</v>
      </c>
      <c r="E447" t="e">
        <f>_xlfn.IFNA(VLOOKUP(A447,#REF!,2,FALSE),"")</f>
        <v>#REF!</v>
      </c>
      <c r="F447" t="e">
        <f>_xlfn.IFNA(IF(VLOOKUP(A447,#REF!,2,FALSE)&gt;E447,VLOOKUP(A447,#REF!,2,FALSE),""),"")</f>
        <v>#REF!</v>
      </c>
      <c r="G447" s="6" t="str">
        <f t="shared" si="67"/>
        <v/>
      </c>
      <c r="H447" s="6" t="str">
        <f t="shared" si="68"/>
        <v/>
      </c>
      <c r="I447" t="str">
        <f t="shared" si="69"/>
        <v/>
      </c>
      <c r="J447" t="str">
        <f t="shared" si="70"/>
        <v/>
      </c>
      <c r="K447">
        <f t="shared" si="71"/>
        <v>0</v>
      </c>
      <c r="L447" s="4">
        <f t="shared" si="72"/>
        <v>0</v>
      </c>
      <c r="M447">
        <f t="shared" si="73"/>
        <v>1</v>
      </c>
      <c r="N447">
        <f t="shared" si="74"/>
        <v>1</v>
      </c>
      <c r="O447">
        <f t="shared" si="75"/>
        <v>0</v>
      </c>
      <c r="P447">
        <f t="shared" si="76"/>
        <v>0</v>
      </c>
    </row>
    <row r="448" spans="1:16" x14ac:dyDescent="0.25">
      <c r="A448">
        <v>613</v>
      </c>
      <c r="B448">
        <v>1390623962</v>
      </c>
      <c r="C448" t="s">
        <v>3</v>
      </c>
      <c r="D448" s="6">
        <f t="shared" si="66"/>
        <v>41664.184745370374</v>
      </c>
      <c r="E448" t="e">
        <f>_xlfn.IFNA(VLOOKUP(A448,#REF!,2,FALSE),"")</f>
        <v>#REF!</v>
      </c>
      <c r="F448" t="e">
        <f>_xlfn.IFNA(IF(VLOOKUP(A448,#REF!,2,FALSE)&gt;E448,VLOOKUP(A448,#REF!,2,FALSE),""),"")</f>
        <v>#REF!</v>
      </c>
      <c r="G448" s="6" t="str">
        <f t="shared" si="67"/>
        <v/>
      </c>
      <c r="H448" s="6" t="str">
        <f t="shared" si="68"/>
        <v/>
      </c>
      <c r="I448" t="str">
        <f t="shared" si="69"/>
        <v/>
      </c>
      <c r="J448" t="str">
        <f t="shared" si="70"/>
        <v/>
      </c>
      <c r="K448">
        <f t="shared" si="71"/>
        <v>0</v>
      </c>
      <c r="L448" s="4">
        <f t="shared" si="72"/>
        <v>0</v>
      </c>
      <c r="M448">
        <f t="shared" si="73"/>
        <v>1</v>
      </c>
      <c r="N448">
        <f t="shared" si="74"/>
        <v>1</v>
      </c>
      <c r="O448">
        <f t="shared" si="75"/>
        <v>0</v>
      </c>
      <c r="P448">
        <f t="shared" si="76"/>
        <v>0</v>
      </c>
    </row>
    <row r="449" spans="1:16" x14ac:dyDescent="0.25">
      <c r="A449">
        <v>614</v>
      </c>
      <c r="B449">
        <v>1387373011</v>
      </c>
      <c r="C449" t="s">
        <v>3</v>
      </c>
      <c r="D449" s="6">
        <f t="shared" si="66"/>
        <v>41626.557997685188</v>
      </c>
      <c r="E449" t="e">
        <f>_xlfn.IFNA(VLOOKUP(A449,#REF!,2,FALSE),"")</f>
        <v>#REF!</v>
      </c>
      <c r="F449" t="e">
        <f>_xlfn.IFNA(IF(VLOOKUP(A449,#REF!,2,FALSE)&gt;E449,VLOOKUP(A449,#REF!,2,FALSE),""),"")</f>
        <v>#REF!</v>
      </c>
      <c r="G449" s="6" t="str">
        <f t="shared" si="67"/>
        <v/>
      </c>
      <c r="H449" s="6" t="str">
        <f t="shared" si="68"/>
        <v/>
      </c>
      <c r="I449" t="str">
        <f t="shared" si="69"/>
        <v/>
      </c>
      <c r="J449" t="str">
        <f t="shared" si="70"/>
        <v/>
      </c>
      <c r="K449">
        <f t="shared" si="71"/>
        <v>0</v>
      </c>
      <c r="L449" s="4">
        <f t="shared" si="72"/>
        <v>0</v>
      </c>
      <c r="M449">
        <f t="shared" si="73"/>
        <v>1</v>
      </c>
      <c r="N449">
        <f t="shared" si="74"/>
        <v>1</v>
      </c>
      <c r="O449">
        <f t="shared" si="75"/>
        <v>0</v>
      </c>
      <c r="P449">
        <f t="shared" si="76"/>
        <v>0</v>
      </c>
    </row>
    <row r="450" spans="1:16" x14ac:dyDescent="0.25">
      <c r="A450">
        <v>615</v>
      </c>
      <c r="B450">
        <v>1387470788</v>
      </c>
      <c r="C450" t="s">
        <v>3</v>
      </c>
      <c r="D450" s="6">
        <f t="shared" ref="D450:D513" si="77">(((B450/60)/60)/24)+DATE(1970,1,1)</f>
        <v>41627.689675925925</v>
      </c>
      <c r="E450" t="e">
        <f>_xlfn.IFNA(VLOOKUP(A450,#REF!,2,FALSE),"")</f>
        <v>#REF!</v>
      </c>
      <c r="F450" t="e">
        <f>_xlfn.IFNA(IF(VLOOKUP(A450,#REF!,2,FALSE)&gt;E450,VLOOKUP(A450,#REF!,2,FALSE),""),"")</f>
        <v>#REF!</v>
      </c>
      <c r="G450" s="6" t="str">
        <f t="shared" ref="G450:G513" si="78">IFERROR((((E450/60)/60)/24)+DATE(1970,1,1),"")</f>
        <v/>
      </c>
      <c r="H450" s="6" t="str">
        <f t="shared" ref="H450:H513" si="79">IFERROR((((F450/60)/60)/24)+DATE(1970,1,1),"")</f>
        <v/>
      </c>
      <c r="I450" t="str">
        <f t="shared" ref="I450:I513" si="80">IFERROR((E450-B450)/60/60/24,"")</f>
        <v/>
      </c>
      <c r="J450" t="str">
        <f t="shared" ref="J450:J513" si="81">IFERROR((F450-E450)/60/60/24,"")</f>
        <v/>
      </c>
      <c r="K450">
        <f t="shared" si="71"/>
        <v>0</v>
      </c>
      <c r="L450" s="4">
        <f t="shared" si="72"/>
        <v>0</v>
      </c>
      <c r="M450">
        <f t="shared" si="73"/>
        <v>1</v>
      </c>
      <c r="N450">
        <f t="shared" si="74"/>
        <v>1</v>
      </c>
      <c r="O450">
        <f t="shared" si="75"/>
        <v>0</v>
      </c>
      <c r="P450">
        <f t="shared" si="76"/>
        <v>0</v>
      </c>
    </row>
    <row r="451" spans="1:16" x14ac:dyDescent="0.25">
      <c r="A451">
        <v>616</v>
      </c>
      <c r="B451">
        <v>1390827105</v>
      </c>
      <c r="C451" t="s">
        <v>3</v>
      </c>
      <c r="D451" s="6">
        <f t="shared" si="77"/>
        <v>41666.535937499997</v>
      </c>
      <c r="E451" t="e">
        <f>_xlfn.IFNA(VLOOKUP(A451,#REF!,2,FALSE),"")</f>
        <v>#REF!</v>
      </c>
      <c r="F451" t="e">
        <f>_xlfn.IFNA(IF(VLOOKUP(A451,#REF!,2,FALSE)&gt;E451,VLOOKUP(A451,#REF!,2,FALSE),""),"")</f>
        <v>#REF!</v>
      </c>
      <c r="G451" s="6" t="str">
        <f t="shared" si="78"/>
        <v/>
      </c>
      <c r="H451" s="6" t="str">
        <f t="shared" si="79"/>
        <v/>
      </c>
      <c r="I451" t="str">
        <f t="shared" si="80"/>
        <v/>
      </c>
      <c r="J451" t="str">
        <f t="shared" si="81"/>
        <v/>
      </c>
      <c r="K451">
        <f t="shared" ref="K451:K514" si="82">IF(G451&lt;"2/29/2016"-375,1,0)</f>
        <v>0</v>
      </c>
      <c r="L451" s="4">
        <f t="shared" ref="L451:L514" si="83">K451*COUNT(H451)</f>
        <v>0</v>
      </c>
      <c r="M451">
        <f t="shared" ref="M451:M514" si="84">IF(D451&lt;"2/29/2016"-365,1,0)</f>
        <v>1</v>
      </c>
      <c r="N451">
        <f t="shared" ref="N451:N514" si="85">IF(D451&lt;"2/29/2016"-365*2,1,0)</f>
        <v>1</v>
      </c>
      <c r="O451">
        <f t="shared" ref="O451:O514" si="86">IF(AND(I451&lt;=365,M451),1,0)</f>
        <v>0</v>
      </c>
      <c r="P451">
        <f t="shared" ref="P451:P514" si="87">IF(AND(I451&gt;365,M451,I451&lt;=365*2),1,0)</f>
        <v>0</v>
      </c>
    </row>
    <row r="452" spans="1:16" x14ac:dyDescent="0.25">
      <c r="A452">
        <v>618</v>
      </c>
      <c r="B452">
        <v>1390680298</v>
      </c>
      <c r="C452" t="s">
        <v>3</v>
      </c>
      <c r="D452" s="6">
        <f t="shared" si="77"/>
        <v>41664.836782407408</v>
      </c>
      <c r="E452" t="e">
        <f>_xlfn.IFNA(VLOOKUP(A452,#REF!,2,FALSE),"")</f>
        <v>#REF!</v>
      </c>
      <c r="F452" t="e">
        <f>_xlfn.IFNA(IF(VLOOKUP(A452,#REF!,2,FALSE)&gt;E452,VLOOKUP(A452,#REF!,2,FALSE),""),"")</f>
        <v>#REF!</v>
      </c>
      <c r="G452" s="6" t="str">
        <f t="shared" si="78"/>
        <v/>
      </c>
      <c r="H452" s="6" t="str">
        <f t="shared" si="79"/>
        <v/>
      </c>
      <c r="I452" t="str">
        <f t="shared" si="80"/>
        <v/>
      </c>
      <c r="J452" t="str">
        <f t="shared" si="81"/>
        <v/>
      </c>
      <c r="K452">
        <f t="shared" si="82"/>
        <v>0</v>
      </c>
      <c r="L452" s="4">
        <f t="shared" si="83"/>
        <v>0</v>
      </c>
      <c r="M452">
        <f t="shared" si="84"/>
        <v>1</v>
      </c>
      <c r="N452">
        <f t="shared" si="85"/>
        <v>1</v>
      </c>
      <c r="O452">
        <f t="shared" si="86"/>
        <v>0</v>
      </c>
      <c r="P452">
        <f t="shared" si="87"/>
        <v>0</v>
      </c>
    </row>
    <row r="453" spans="1:16" x14ac:dyDescent="0.25">
      <c r="A453">
        <v>621</v>
      </c>
      <c r="B453">
        <v>1389013841</v>
      </c>
      <c r="C453" t="s">
        <v>3</v>
      </c>
      <c r="D453" s="6">
        <f t="shared" si="77"/>
        <v>41645.549085648148</v>
      </c>
      <c r="E453" t="e">
        <f>_xlfn.IFNA(VLOOKUP(A453,#REF!,2,FALSE),"")</f>
        <v>#REF!</v>
      </c>
      <c r="F453" t="e">
        <f>_xlfn.IFNA(IF(VLOOKUP(A453,#REF!,2,FALSE)&gt;E453,VLOOKUP(A453,#REF!,2,FALSE),""),"")</f>
        <v>#REF!</v>
      </c>
      <c r="G453" s="6" t="str">
        <f t="shared" si="78"/>
        <v/>
      </c>
      <c r="H453" s="6" t="str">
        <f t="shared" si="79"/>
        <v/>
      </c>
      <c r="I453" t="str">
        <f t="shared" si="80"/>
        <v/>
      </c>
      <c r="J453" t="str">
        <f t="shared" si="81"/>
        <v/>
      </c>
      <c r="K453">
        <f t="shared" si="82"/>
        <v>0</v>
      </c>
      <c r="L453" s="4">
        <f t="shared" si="83"/>
        <v>0</v>
      </c>
      <c r="M453">
        <f t="shared" si="84"/>
        <v>1</v>
      </c>
      <c r="N453">
        <f t="shared" si="85"/>
        <v>1</v>
      </c>
      <c r="O453">
        <f t="shared" si="86"/>
        <v>0</v>
      </c>
      <c r="P453">
        <f t="shared" si="87"/>
        <v>0</v>
      </c>
    </row>
    <row r="454" spans="1:16" x14ac:dyDescent="0.25">
      <c r="A454">
        <v>622</v>
      </c>
      <c r="B454">
        <v>1390873441</v>
      </c>
      <c r="C454" t="s">
        <v>3</v>
      </c>
      <c r="D454" s="6">
        <f t="shared" si="77"/>
        <v>41667.072233796294</v>
      </c>
      <c r="E454" t="e">
        <f>_xlfn.IFNA(VLOOKUP(A454,#REF!,2,FALSE),"")</f>
        <v>#REF!</v>
      </c>
      <c r="F454" t="e">
        <f>_xlfn.IFNA(IF(VLOOKUP(A454,#REF!,2,FALSE)&gt;E454,VLOOKUP(A454,#REF!,2,FALSE),""),"")</f>
        <v>#REF!</v>
      </c>
      <c r="G454" s="6" t="str">
        <f t="shared" si="78"/>
        <v/>
      </c>
      <c r="H454" s="6" t="str">
        <f t="shared" si="79"/>
        <v/>
      </c>
      <c r="I454" t="str">
        <f t="shared" si="80"/>
        <v/>
      </c>
      <c r="J454" t="str">
        <f t="shared" si="81"/>
        <v/>
      </c>
      <c r="K454">
        <f t="shared" si="82"/>
        <v>0</v>
      </c>
      <c r="L454" s="4">
        <f t="shared" si="83"/>
        <v>0</v>
      </c>
      <c r="M454">
        <f t="shared" si="84"/>
        <v>1</v>
      </c>
      <c r="N454">
        <f t="shared" si="85"/>
        <v>1</v>
      </c>
      <c r="O454">
        <f t="shared" si="86"/>
        <v>0</v>
      </c>
      <c r="P454">
        <f t="shared" si="87"/>
        <v>0</v>
      </c>
    </row>
    <row r="455" spans="1:16" x14ac:dyDescent="0.25">
      <c r="A455">
        <v>623</v>
      </c>
      <c r="B455">
        <v>1390988145</v>
      </c>
      <c r="C455" t="s">
        <v>3</v>
      </c>
      <c r="D455" s="6">
        <f t="shared" si="77"/>
        <v>41668.399826388886</v>
      </c>
      <c r="E455" t="e">
        <f>_xlfn.IFNA(VLOOKUP(A455,#REF!,2,FALSE),"")</f>
        <v>#REF!</v>
      </c>
      <c r="F455" t="e">
        <f>_xlfn.IFNA(IF(VLOOKUP(A455,#REF!,2,FALSE)&gt;E455,VLOOKUP(A455,#REF!,2,FALSE),""),"")</f>
        <v>#REF!</v>
      </c>
      <c r="G455" s="6" t="str">
        <f t="shared" si="78"/>
        <v/>
      </c>
      <c r="H455" s="6" t="str">
        <f t="shared" si="79"/>
        <v/>
      </c>
      <c r="I455" t="str">
        <f t="shared" si="80"/>
        <v/>
      </c>
      <c r="J455" t="str">
        <f t="shared" si="81"/>
        <v/>
      </c>
      <c r="K455">
        <f t="shared" si="82"/>
        <v>0</v>
      </c>
      <c r="L455" s="4">
        <f t="shared" si="83"/>
        <v>0</v>
      </c>
      <c r="M455">
        <f t="shared" si="84"/>
        <v>1</v>
      </c>
      <c r="N455">
        <f t="shared" si="85"/>
        <v>1</v>
      </c>
      <c r="O455">
        <f t="shared" si="86"/>
        <v>0</v>
      </c>
      <c r="P455">
        <f t="shared" si="87"/>
        <v>0</v>
      </c>
    </row>
    <row r="456" spans="1:16" x14ac:dyDescent="0.25">
      <c r="A456">
        <v>626</v>
      </c>
      <c r="B456">
        <v>1385973870</v>
      </c>
      <c r="C456" t="s">
        <v>3</v>
      </c>
      <c r="D456" s="6">
        <f t="shared" si="77"/>
        <v>41610.364236111112</v>
      </c>
      <c r="E456" t="e">
        <f>_xlfn.IFNA(VLOOKUP(A456,#REF!,2,FALSE),"")</f>
        <v>#REF!</v>
      </c>
      <c r="F456" t="e">
        <f>_xlfn.IFNA(IF(VLOOKUP(A456,#REF!,2,FALSE)&gt;E456,VLOOKUP(A456,#REF!,2,FALSE),""),"")</f>
        <v>#REF!</v>
      </c>
      <c r="G456" s="6" t="str">
        <f t="shared" si="78"/>
        <v/>
      </c>
      <c r="H456" s="6" t="str">
        <f t="shared" si="79"/>
        <v/>
      </c>
      <c r="I456" t="str">
        <f t="shared" si="80"/>
        <v/>
      </c>
      <c r="J456" t="str">
        <f t="shared" si="81"/>
        <v/>
      </c>
      <c r="K456">
        <f t="shared" si="82"/>
        <v>0</v>
      </c>
      <c r="L456" s="4">
        <f t="shared" si="83"/>
        <v>0</v>
      </c>
      <c r="M456">
        <f t="shared" si="84"/>
        <v>1</v>
      </c>
      <c r="N456">
        <f t="shared" si="85"/>
        <v>1</v>
      </c>
      <c r="O456">
        <f t="shared" si="86"/>
        <v>0</v>
      </c>
      <c r="P456">
        <f t="shared" si="87"/>
        <v>0</v>
      </c>
    </row>
    <row r="457" spans="1:16" x14ac:dyDescent="0.25">
      <c r="A457">
        <v>628</v>
      </c>
      <c r="B457">
        <v>1390947193</v>
      </c>
      <c r="C457" t="s">
        <v>3</v>
      </c>
      <c r="D457" s="6">
        <f t="shared" si="77"/>
        <v>41667.925844907404</v>
      </c>
      <c r="E457" t="e">
        <f>_xlfn.IFNA(VLOOKUP(A457,#REF!,2,FALSE),"")</f>
        <v>#REF!</v>
      </c>
      <c r="F457" t="e">
        <f>_xlfn.IFNA(IF(VLOOKUP(A457,#REF!,2,FALSE)&gt;E457,VLOOKUP(A457,#REF!,2,FALSE),""),"")</f>
        <v>#REF!</v>
      </c>
      <c r="G457" s="6" t="str">
        <f t="shared" si="78"/>
        <v/>
      </c>
      <c r="H457" s="6" t="str">
        <f t="shared" si="79"/>
        <v/>
      </c>
      <c r="I457" t="str">
        <f t="shared" si="80"/>
        <v/>
      </c>
      <c r="J457" t="str">
        <f t="shared" si="81"/>
        <v/>
      </c>
      <c r="K457">
        <f t="shared" si="82"/>
        <v>0</v>
      </c>
      <c r="L457" s="4">
        <f t="shared" si="83"/>
        <v>0</v>
      </c>
      <c r="M457">
        <f t="shared" si="84"/>
        <v>1</v>
      </c>
      <c r="N457">
        <f t="shared" si="85"/>
        <v>1</v>
      </c>
      <c r="O457">
        <f t="shared" si="86"/>
        <v>0</v>
      </c>
      <c r="P457">
        <f t="shared" si="87"/>
        <v>0</v>
      </c>
    </row>
    <row r="458" spans="1:16" x14ac:dyDescent="0.25">
      <c r="A458">
        <v>630</v>
      </c>
      <c r="B458">
        <v>1386449907</v>
      </c>
      <c r="C458" t="s">
        <v>3</v>
      </c>
      <c r="D458" s="6">
        <f t="shared" si="77"/>
        <v>41615.873923611114</v>
      </c>
      <c r="E458" t="e">
        <f>_xlfn.IFNA(VLOOKUP(A458,#REF!,2,FALSE),"")</f>
        <v>#REF!</v>
      </c>
      <c r="F458" t="e">
        <f>_xlfn.IFNA(IF(VLOOKUP(A458,#REF!,2,FALSE)&gt;E458,VLOOKUP(A458,#REF!,2,FALSE),""),"")</f>
        <v>#REF!</v>
      </c>
      <c r="G458" s="6" t="str">
        <f t="shared" si="78"/>
        <v/>
      </c>
      <c r="H458" s="6" t="str">
        <f t="shared" si="79"/>
        <v/>
      </c>
      <c r="I458" t="str">
        <f t="shared" si="80"/>
        <v/>
      </c>
      <c r="J458" t="str">
        <f t="shared" si="81"/>
        <v/>
      </c>
      <c r="K458">
        <f t="shared" si="82"/>
        <v>0</v>
      </c>
      <c r="L458" s="4">
        <f t="shared" si="83"/>
        <v>0</v>
      </c>
      <c r="M458">
        <f t="shared" si="84"/>
        <v>1</v>
      </c>
      <c r="N458">
        <f t="shared" si="85"/>
        <v>1</v>
      </c>
      <c r="O458">
        <f t="shared" si="86"/>
        <v>0</v>
      </c>
      <c r="P458">
        <f t="shared" si="87"/>
        <v>0</v>
      </c>
    </row>
    <row r="459" spans="1:16" x14ac:dyDescent="0.25">
      <c r="A459">
        <v>631</v>
      </c>
      <c r="B459">
        <v>1389523955</v>
      </c>
      <c r="C459" t="s">
        <v>3</v>
      </c>
      <c r="D459" s="6">
        <f t="shared" si="77"/>
        <v>41651.453182870369</v>
      </c>
      <c r="E459" t="e">
        <f>_xlfn.IFNA(VLOOKUP(A459,#REF!,2,FALSE),"")</f>
        <v>#REF!</v>
      </c>
      <c r="F459" t="e">
        <f>_xlfn.IFNA(IF(VLOOKUP(A459,#REF!,2,FALSE)&gt;E459,VLOOKUP(A459,#REF!,2,FALSE),""),"")</f>
        <v>#REF!</v>
      </c>
      <c r="G459" s="6" t="str">
        <f t="shared" si="78"/>
        <v/>
      </c>
      <c r="H459" s="6" t="str">
        <f t="shared" si="79"/>
        <v/>
      </c>
      <c r="I459" t="str">
        <f t="shared" si="80"/>
        <v/>
      </c>
      <c r="J459" t="str">
        <f t="shared" si="81"/>
        <v/>
      </c>
      <c r="K459">
        <f t="shared" si="82"/>
        <v>0</v>
      </c>
      <c r="L459" s="4">
        <f t="shared" si="83"/>
        <v>0</v>
      </c>
      <c r="M459">
        <f t="shared" si="84"/>
        <v>1</v>
      </c>
      <c r="N459">
        <f t="shared" si="85"/>
        <v>1</v>
      </c>
      <c r="O459">
        <f t="shared" si="86"/>
        <v>0</v>
      </c>
      <c r="P459">
        <f t="shared" si="87"/>
        <v>0</v>
      </c>
    </row>
    <row r="460" spans="1:16" x14ac:dyDescent="0.25">
      <c r="A460">
        <v>632</v>
      </c>
      <c r="B460">
        <v>1390316733</v>
      </c>
      <c r="C460" t="s">
        <v>3</v>
      </c>
      <c r="D460" s="6">
        <f t="shared" si="77"/>
        <v>41660.628854166665</v>
      </c>
      <c r="E460" t="e">
        <f>_xlfn.IFNA(VLOOKUP(A460,#REF!,2,FALSE),"")</f>
        <v>#REF!</v>
      </c>
      <c r="F460" t="e">
        <f>_xlfn.IFNA(IF(VLOOKUP(A460,#REF!,2,FALSE)&gt;E460,VLOOKUP(A460,#REF!,2,FALSE),""),"")</f>
        <v>#REF!</v>
      </c>
      <c r="G460" s="6" t="str">
        <f t="shared" si="78"/>
        <v/>
      </c>
      <c r="H460" s="6" t="str">
        <f t="shared" si="79"/>
        <v/>
      </c>
      <c r="I460" t="str">
        <f t="shared" si="80"/>
        <v/>
      </c>
      <c r="J460" t="str">
        <f t="shared" si="81"/>
        <v/>
      </c>
      <c r="K460">
        <f t="shared" si="82"/>
        <v>0</v>
      </c>
      <c r="L460" s="4">
        <f t="shared" si="83"/>
        <v>0</v>
      </c>
      <c r="M460">
        <f t="shared" si="84"/>
        <v>1</v>
      </c>
      <c r="N460">
        <f t="shared" si="85"/>
        <v>1</v>
      </c>
      <c r="O460">
        <f t="shared" si="86"/>
        <v>0</v>
      </c>
      <c r="P460">
        <f t="shared" si="87"/>
        <v>0</v>
      </c>
    </row>
    <row r="461" spans="1:16" x14ac:dyDescent="0.25">
      <c r="A461">
        <v>642</v>
      </c>
      <c r="B461">
        <v>1390196668</v>
      </c>
      <c r="C461" t="s">
        <v>3</v>
      </c>
      <c r="D461" s="6">
        <f t="shared" si="77"/>
        <v>41659.239212962959</v>
      </c>
      <c r="E461" t="e">
        <f>_xlfn.IFNA(VLOOKUP(A461,#REF!,2,FALSE),"")</f>
        <v>#REF!</v>
      </c>
      <c r="F461" t="e">
        <f>_xlfn.IFNA(IF(VLOOKUP(A461,#REF!,2,FALSE)&gt;E461,VLOOKUP(A461,#REF!,2,FALSE),""),"")</f>
        <v>#REF!</v>
      </c>
      <c r="G461" s="6" t="str">
        <f t="shared" si="78"/>
        <v/>
      </c>
      <c r="H461" s="6" t="str">
        <f t="shared" si="79"/>
        <v/>
      </c>
      <c r="I461" t="str">
        <f t="shared" si="80"/>
        <v/>
      </c>
      <c r="J461" t="str">
        <f t="shared" si="81"/>
        <v/>
      </c>
      <c r="K461">
        <f t="shared" si="82"/>
        <v>0</v>
      </c>
      <c r="L461" s="4">
        <f t="shared" si="83"/>
        <v>0</v>
      </c>
      <c r="M461">
        <f t="shared" si="84"/>
        <v>1</v>
      </c>
      <c r="N461">
        <f t="shared" si="85"/>
        <v>1</v>
      </c>
      <c r="O461">
        <f t="shared" si="86"/>
        <v>0</v>
      </c>
      <c r="P461">
        <f t="shared" si="87"/>
        <v>0</v>
      </c>
    </row>
    <row r="462" spans="1:16" x14ac:dyDescent="0.25">
      <c r="A462">
        <v>643</v>
      </c>
      <c r="B462">
        <v>1390967994</v>
      </c>
      <c r="C462" t="s">
        <v>3</v>
      </c>
      <c r="D462" s="6">
        <f t="shared" si="77"/>
        <v>41668.166597222218</v>
      </c>
      <c r="E462" t="e">
        <f>_xlfn.IFNA(VLOOKUP(A462,#REF!,2,FALSE),"")</f>
        <v>#REF!</v>
      </c>
      <c r="F462" t="e">
        <f>_xlfn.IFNA(IF(VLOOKUP(A462,#REF!,2,FALSE)&gt;E462,VLOOKUP(A462,#REF!,2,FALSE),""),"")</f>
        <v>#REF!</v>
      </c>
      <c r="G462" s="6" t="str">
        <f t="shared" si="78"/>
        <v/>
      </c>
      <c r="H462" s="6" t="str">
        <f t="shared" si="79"/>
        <v/>
      </c>
      <c r="I462" t="str">
        <f t="shared" si="80"/>
        <v/>
      </c>
      <c r="J462" t="str">
        <f t="shared" si="81"/>
        <v/>
      </c>
      <c r="K462">
        <f t="shared" si="82"/>
        <v>0</v>
      </c>
      <c r="L462" s="4">
        <f t="shared" si="83"/>
        <v>0</v>
      </c>
      <c r="M462">
        <f t="shared" si="84"/>
        <v>1</v>
      </c>
      <c r="N462">
        <f t="shared" si="85"/>
        <v>1</v>
      </c>
      <c r="O462">
        <f t="shared" si="86"/>
        <v>0</v>
      </c>
      <c r="P462">
        <f t="shared" si="87"/>
        <v>0</v>
      </c>
    </row>
    <row r="463" spans="1:16" x14ac:dyDescent="0.25">
      <c r="A463">
        <v>644</v>
      </c>
      <c r="B463">
        <v>1389208545</v>
      </c>
      <c r="C463" t="s">
        <v>3</v>
      </c>
      <c r="D463" s="6">
        <f t="shared" si="77"/>
        <v>41647.802604166667</v>
      </c>
      <c r="E463" t="e">
        <f>_xlfn.IFNA(VLOOKUP(A463,#REF!,2,FALSE),"")</f>
        <v>#REF!</v>
      </c>
      <c r="F463" t="e">
        <f>_xlfn.IFNA(IF(VLOOKUP(A463,#REF!,2,FALSE)&gt;E463,VLOOKUP(A463,#REF!,2,FALSE),""),"")</f>
        <v>#REF!</v>
      </c>
      <c r="G463" s="6" t="str">
        <f t="shared" si="78"/>
        <v/>
      </c>
      <c r="H463" s="6" t="str">
        <f t="shared" si="79"/>
        <v/>
      </c>
      <c r="I463" t="str">
        <f t="shared" si="80"/>
        <v/>
      </c>
      <c r="J463" t="str">
        <f t="shared" si="81"/>
        <v/>
      </c>
      <c r="K463">
        <f t="shared" si="82"/>
        <v>0</v>
      </c>
      <c r="L463" s="4">
        <f t="shared" si="83"/>
        <v>0</v>
      </c>
      <c r="M463">
        <f t="shared" si="84"/>
        <v>1</v>
      </c>
      <c r="N463">
        <f t="shared" si="85"/>
        <v>1</v>
      </c>
      <c r="O463">
        <f t="shared" si="86"/>
        <v>0</v>
      </c>
      <c r="P463">
        <f t="shared" si="87"/>
        <v>0</v>
      </c>
    </row>
    <row r="464" spans="1:16" x14ac:dyDescent="0.25">
      <c r="A464">
        <v>645</v>
      </c>
      <c r="B464">
        <v>1390530389</v>
      </c>
      <c r="C464" t="s">
        <v>3</v>
      </c>
      <c r="D464" s="6">
        <f t="shared" si="77"/>
        <v>41663.101724537039</v>
      </c>
      <c r="E464" t="e">
        <f>_xlfn.IFNA(VLOOKUP(A464,#REF!,2,FALSE),"")</f>
        <v>#REF!</v>
      </c>
      <c r="F464" t="e">
        <f>_xlfn.IFNA(IF(VLOOKUP(A464,#REF!,2,FALSE)&gt;E464,VLOOKUP(A464,#REF!,2,FALSE),""),"")</f>
        <v>#REF!</v>
      </c>
      <c r="G464" s="6" t="str">
        <f t="shared" si="78"/>
        <v/>
      </c>
      <c r="H464" s="6" t="str">
        <f t="shared" si="79"/>
        <v/>
      </c>
      <c r="I464" t="str">
        <f t="shared" si="80"/>
        <v/>
      </c>
      <c r="J464" t="str">
        <f t="shared" si="81"/>
        <v/>
      </c>
      <c r="K464">
        <f t="shared" si="82"/>
        <v>0</v>
      </c>
      <c r="L464" s="4">
        <f t="shared" si="83"/>
        <v>0</v>
      </c>
      <c r="M464">
        <f t="shared" si="84"/>
        <v>1</v>
      </c>
      <c r="N464">
        <f t="shared" si="85"/>
        <v>1</v>
      </c>
      <c r="O464">
        <f t="shared" si="86"/>
        <v>0</v>
      </c>
      <c r="P464">
        <f t="shared" si="87"/>
        <v>0</v>
      </c>
    </row>
    <row r="465" spans="1:16" x14ac:dyDescent="0.25">
      <c r="A465">
        <v>646</v>
      </c>
      <c r="B465">
        <v>1389932490</v>
      </c>
      <c r="C465" t="s">
        <v>3</v>
      </c>
      <c r="D465" s="6">
        <f t="shared" si="77"/>
        <v>41656.181597222225</v>
      </c>
      <c r="E465" t="e">
        <f>_xlfn.IFNA(VLOOKUP(A465,#REF!,2,FALSE),"")</f>
        <v>#REF!</v>
      </c>
      <c r="F465" t="e">
        <f>_xlfn.IFNA(IF(VLOOKUP(A465,#REF!,2,FALSE)&gt;E465,VLOOKUP(A465,#REF!,2,FALSE),""),"")</f>
        <v>#REF!</v>
      </c>
      <c r="G465" s="6" t="str">
        <f t="shared" si="78"/>
        <v/>
      </c>
      <c r="H465" s="6" t="str">
        <f t="shared" si="79"/>
        <v/>
      </c>
      <c r="I465" t="str">
        <f t="shared" si="80"/>
        <v/>
      </c>
      <c r="J465" t="str">
        <f t="shared" si="81"/>
        <v/>
      </c>
      <c r="K465">
        <f t="shared" si="82"/>
        <v>0</v>
      </c>
      <c r="L465" s="4">
        <f t="shared" si="83"/>
        <v>0</v>
      </c>
      <c r="M465">
        <f t="shared" si="84"/>
        <v>1</v>
      </c>
      <c r="N465">
        <f t="shared" si="85"/>
        <v>1</v>
      </c>
      <c r="O465">
        <f t="shared" si="86"/>
        <v>0</v>
      </c>
      <c r="P465">
        <f t="shared" si="87"/>
        <v>0</v>
      </c>
    </row>
    <row r="466" spans="1:16" x14ac:dyDescent="0.25">
      <c r="A466">
        <v>647</v>
      </c>
      <c r="B466">
        <v>1390843812</v>
      </c>
      <c r="C466" t="s">
        <v>3</v>
      </c>
      <c r="D466" s="6">
        <f t="shared" si="77"/>
        <v>41666.729305555556</v>
      </c>
      <c r="E466" t="e">
        <f>_xlfn.IFNA(VLOOKUP(A466,#REF!,2,FALSE),"")</f>
        <v>#REF!</v>
      </c>
      <c r="F466" t="e">
        <f>_xlfn.IFNA(IF(VLOOKUP(A466,#REF!,2,FALSE)&gt;E466,VLOOKUP(A466,#REF!,2,FALSE),""),"")</f>
        <v>#REF!</v>
      </c>
      <c r="G466" s="6" t="str">
        <f t="shared" si="78"/>
        <v/>
      </c>
      <c r="H466" s="6" t="str">
        <f t="shared" si="79"/>
        <v/>
      </c>
      <c r="I466" t="str">
        <f t="shared" si="80"/>
        <v/>
      </c>
      <c r="J466" t="str">
        <f t="shared" si="81"/>
        <v/>
      </c>
      <c r="K466">
        <f t="shared" si="82"/>
        <v>0</v>
      </c>
      <c r="L466" s="4">
        <f t="shared" si="83"/>
        <v>0</v>
      </c>
      <c r="M466">
        <f t="shared" si="84"/>
        <v>1</v>
      </c>
      <c r="N466">
        <f t="shared" si="85"/>
        <v>1</v>
      </c>
      <c r="O466">
        <f t="shared" si="86"/>
        <v>0</v>
      </c>
      <c r="P466">
        <f t="shared" si="87"/>
        <v>0</v>
      </c>
    </row>
    <row r="467" spans="1:16" x14ac:dyDescent="0.25">
      <c r="A467">
        <v>648</v>
      </c>
      <c r="B467">
        <v>1391091683</v>
      </c>
      <c r="C467" t="s">
        <v>3</v>
      </c>
      <c r="D467" s="6">
        <f t="shared" si="77"/>
        <v>41669.598182870373</v>
      </c>
      <c r="E467" t="e">
        <f>_xlfn.IFNA(VLOOKUP(A467,#REF!,2,FALSE),"")</f>
        <v>#REF!</v>
      </c>
      <c r="F467" t="e">
        <f>_xlfn.IFNA(IF(VLOOKUP(A467,#REF!,2,FALSE)&gt;E467,VLOOKUP(A467,#REF!,2,FALSE),""),"")</f>
        <v>#REF!</v>
      </c>
      <c r="G467" s="6" t="str">
        <f t="shared" si="78"/>
        <v/>
      </c>
      <c r="H467" s="6" t="str">
        <f t="shared" si="79"/>
        <v/>
      </c>
      <c r="I467" t="str">
        <f t="shared" si="80"/>
        <v/>
      </c>
      <c r="J467" t="str">
        <f t="shared" si="81"/>
        <v/>
      </c>
      <c r="K467">
        <f t="shared" si="82"/>
        <v>0</v>
      </c>
      <c r="L467" s="4">
        <f t="shared" si="83"/>
        <v>0</v>
      </c>
      <c r="M467">
        <f t="shared" si="84"/>
        <v>1</v>
      </c>
      <c r="N467">
        <f t="shared" si="85"/>
        <v>1</v>
      </c>
      <c r="O467">
        <f t="shared" si="86"/>
        <v>0</v>
      </c>
      <c r="P467">
        <f t="shared" si="87"/>
        <v>0</v>
      </c>
    </row>
    <row r="468" spans="1:16" x14ac:dyDescent="0.25">
      <c r="A468">
        <v>651</v>
      </c>
      <c r="B468">
        <v>1387489828</v>
      </c>
      <c r="C468" t="s">
        <v>3</v>
      </c>
      <c r="D468" s="6">
        <f t="shared" si="77"/>
        <v>41627.910046296296</v>
      </c>
      <c r="E468" t="e">
        <f>_xlfn.IFNA(VLOOKUP(A468,#REF!,2,FALSE),"")</f>
        <v>#REF!</v>
      </c>
      <c r="F468" t="e">
        <f>_xlfn.IFNA(IF(VLOOKUP(A468,#REF!,2,FALSE)&gt;E468,VLOOKUP(A468,#REF!,2,FALSE),""),"")</f>
        <v>#REF!</v>
      </c>
      <c r="G468" s="6" t="str">
        <f t="shared" si="78"/>
        <v/>
      </c>
      <c r="H468" s="6" t="str">
        <f t="shared" si="79"/>
        <v/>
      </c>
      <c r="I468" t="str">
        <f t="shared" si="80"/>
        <v/>
      </c>
      <c r="J468" t="str">
        <f t="shared" si="81"/>
        <v/>
      </c>
      <c r="K468">
        <f t="shared" si="82"/>
        <v>0</v>
      </c>
      <c r="L468" s="4">
        <f t="shared" si="83"/>
        <v>0</v>
      </c>
      <c r="M468">
        <f t="shared" si="84"/>
        <v>1</v>
      </c>
      <c r="N468">
        <f t="shared" si="85"/>
        <v>1</v>
      </c>
      <c r="O468">
        <f t="shared" si="86"/>
        <v>0</v>
      </c>
      <c r="P468">
        <f t="shared" si="87"/>
        <v>0</v>
      </c>
    </row>
    <row r="469" spans="1:16" x14ac:dyDescent="0.25">
      <c r="A469">
        <v>652</v>
      </c>
      <c r="B469">
        <v>1390058491</v>
      </c>
      <c r="C469" t="s">
        <v>3</v>
      </c>
      <c r="D469" s="6">
        <f t="shared" si="77"/>
        <v>41657.63994212963</v>
      </c>
      <c r="E469" t="e">
        <f>_xlfn.IFNA(VLOOKUP(A469,#REF!,2,FALSE),"")</f>
        <v>#REF!</v>
      </c>
      <c r="F469" t="e">
        <f>_xlfn.IFNA(IF(VLOOKUP(A469,#REF!,2,FALSE)&gt;E469,VLOOKUP(A469,#REF!,2,FALSE),""),"")</f>
        <v>#REF!</v>
      </c>
      <c r="G469" s="6" t="str">
        <f t="shared" si="78"/>
        <v/>
      </c>
      <c r="H469" s="6" t="str">
        <f t="shared" si="79"/>
        <v/>
      </c>
      <c r="I469" t="str">
        <f t="shared" si="80"/>
        <v/>
      </c>
      <c r="J469" t="str">
        <f t="shared" si="81"/>
        <v/>
      </c>
      <c r="K469">
        <f t="shared" si="82"/>
        <v>0</v>
      </c>
      <c r="L469" s="4">
        <f t="shared" si="83"/>
        <v>0</v>
      </c>
      <c r="M469">
        <f t="shared" si="84"/>
        <v>1</v>
      </c>
      <c r="N469">
        <f t="shared" si="85"/>
        <v>1</v>
      </c>
      <c r="O469">
        <f t="shared" si="86"/>
        <v>0</v>
      </c>
      <c r="P469">
        <f t="shared" si="87"/>
        <v>0</v>
      </c>
    </row>
    <row r="470" spans="1:16" x14ac:dyDescent="0.25">
      <c r="A470">
        <v>654</v>
      </c>
      <c r="B470">
        <v>1388887324</v>
      </c>
      <c r="C470" t="s">
        <v>3</v>
      </c>
      <c r="D470" s="6">
        <f t="shared" si="77"/>
        <v>41644.084768518522</v>
      </c>
      <c r="E470" t="e">
        <f>_xlfn.IFNA(VLOOKUP(A470,#REF!,2,FALSE),"")</f>
        <v>#REF!</v>
      </c>
      <c r="F470" t="e">
        <f>_xlfn.IFNA(IF(VLOOKUP(A470,#REF!,2,FALSE)&gt;E470,VLOOKUP(A470,#REF!,2,FALSE),""),"")</f>
        <v>#REF!</v>
      </c>
      <c r="G470" s="6" t="str">
        <f t="shared" si="78"/>
        <v/>
      </c>
      <c r="H470" s="6" t="str">
        <f t="shared" si="79"/>
        <v/>
      </c>
      <c r="I470" t="str">
        <f t="shared" si="80"/>
        <v/>
      </c>
      <c r="J470" t="str">
        <f t="shared" si="81"/>
        <v/>
      </c>
      <c r="K470">
        <f t="shared" si="82"/>
        <v>0</v>
      </c>
      <c r="L470" s="4">
        <f t="shared" si="83"/>
        <v>0</v>
      </c>
      <c r="M470">
        <f t="shared" si="84"/>
        <v>1</v>
      </c>
      <c r="N470">
        <f t="shared" si="85"/>
        <v>1</v>
      </c>
      <c r="O470">
        <f t="shared" si="86"/>
        <v>0</v>
      </c>
      <c r="P470">
        <f t="shared" si="87"/>
        <v>0</v>
      </c>
    </row>
    <row r="471" spans="1:16" x14ac:dyDescent="0.25">
      <c r="A471">
        <v>655</v>
      </c>
      <c r="B471">
        <v>1390144584</v>
      </c>
      <c r="C471" t="s">
        <v>3</v>
      </c>
      <c r="D471" s="6">
        <f t="shared" si="77"/>
        <v>41658.636388888888</v>
      </c>
      <c r="E471" t="e">
        <f>_xlfn.IFNA(VLOOKUP(A471,#REF!,2,FALSE),"")</f>
        <v>#REF!</v>
      </c>
      <c r="F471" t="e">
        <f>_xlfn.IFNA(IF(VLOOKUP(A471,#REF!,2,FALSE)&gt;E471,VLOOKUP(A471,#REF!,2,FALSE),""),"")</f>
        <v>#REF!</v>
      </c>
      <c r="G471" s="6" t="str">
        <f t="shared" si="78"/>
        <v/>
      </c>
      <c r="H471" s="6" t="str">
        <f t="shared" si="79"/>
        <v/>
      </c>
      <c r="I471" t="str">
        <f t="shared" si="80"/>
        <v/>
      </c>
      <c r="J471" t="str">
        <f t="shared" si="81"/>
        <v/>
      </c>
      <c r="K471">
        <f t="shared" si="82"/>
        <v>0</v>
      </c>
      <c r="L471" s="4">
        <f t="shared" si="83"/>
        <v>0</v>
      </c>
      <c r="M471">
        <f t="shared" si="84"/>
        <v>1</v>
      </c>
      <c r="N471">
        <f t="shared" si="85"/>
        <v>1</v>
      </c>
      <c r="O471">
        <f t="shared" si="86"/>
        <v>0</v>
      </c>
      <c r="P471">
        <f t="shared" si="87"/>
        <v>0</v>
      </c>
    </row>
    <row r="472" spans="1:16" x14ac:dyDescent="0.25">
      <c r="A472">
        <v>656</v>
      </c>
      <c r="B472">
        <v>1390835079</v>
      </c>
      <c r="C472" t="s">
        <v>3</v>
      </c>
      <c r="D472" s="6">
        <f t="shared" si="77"/>
        <v>41666.628229166665</v>
      </c>
      <c r="E472" t="e">
        <f>_xlfn.IFNA(VLOOKUP(A472,#REF!,2,FALSE),"")</f>
        <v>#REF!</v>
      </c>
      <c r="F472" t="e">
        <f>_xlfn.IFNA(IF(VLOOKUP(A472,#REF!,2,FALSE)&gt;E472,VLOOKUP(A472,#REF!,2,FALSE),""),"")</f>
        <v>#REF!</v>
      </c>
      <c r="G472" s="6" t="str">
        <f t="shared" si="78"/>
        <v/>
      </c>
      <c r="H472" s="6" t="str">
        <f t="shared" si="79"/>
        <v/>
      </c>
      <c r="I472" t="str">
        <f t="shared" si="80"/>
        <v/>
      </c>
      <c r="J472" t="str">
        <f t="shared" si="81"/>
        <v/>
      </c>
      <c r="K472">
        <f t="shared" si="82"/>
        <v>0</v>
      </c>
      <c r="L472" s="4">
        <f t="shared" si="83"/>
        <v>0</v>
      </c>
      <c r="M472">
        <f t="shared" si="84"/>
        <v>1</v>
      </c>
      <c r="N472">
        <f t="shared" si="85"/>
        <v>1</v>
      </c>
      <c r="O472">
        <f t="shared" si="86"/>
        <v>0</v>
      </c>
      <c r="P472">
        <f t="shared" si="87"/>
        <v>0</v>
      </c>
    </row>
    <row r="473" spans="1:16" x14ac:dyDescent="0.25">
      <c r="A473">
        <v>657</v>
      </c>
      <c r="B473">
        <v>1388343565</v>
      </c>
      <c r="C473" t="s">
        <v>3</v>
      </c>
      <c r="D473" s="6">
        <f t="shared" si="77"/>
        <v>41637.791261574072</v>
      </c>
      <c r="E473" t="e">
        <f>_xlfn.IFNA(VLOOKUP(A473,#REF!,2,FALSE),"")</f>
        <v>#REF!</v>
      </c>
      <c r="F473" t="e">
        <f>_xlfn.IFNA(IF(VLOOKUP(A473,#REF!,2,FALSE)&gt;E473,VLOOKUP(A473,#REF!,2,FALSE),""),"")</f>
        <v>#REF!</v>
      </c>
      <c r="G473" s="6" t="str">
        <f t="shared" si="78"/>
        <v/>
      </c>
      <c r="H473" s="6" t="str">
        <f t="shared" si="79"/>
        <v/>
      </c>
      <c r="I473" t="str">
        <f t="shared" si="80"/>
        <v/>
      </c>
      <c r="J473" t="str">
        <f t="shared" si="81"/>
        <v/>
      </c>
      <c r="K473">
        <f t="shared" si="82"/>
        <v>0</v>
      </c>
      <c r="L473" s="4">
        <f t="shared" si="83"/>
        <v>0</v>
      </c>
      <c r="M473">
        <f t="shared" si="84"/>
        <v>1</v>
      </c>
      <c r="N473">
        <f t="shared" si="85"/>
        <v>1</v>
      </c>
      <c r="O473">
        <f t="shared" si="86"/>
        <v>0</v>
      </c>
      <c r="P473">
        <f t="shared" si="87"/>
        <v>0</v>
      </c>
    </row>
    <row r="474" spans="1:16" x14ac:dyDescent="0.25">
      <c r="A474">
        <v>658</v>
      </c>
      <c r="B474">
        <v>1390749788</v>
      </c>
      <c r="C474" t="s">
        <v>3</v>
      </c>
      <c r="D474" s="6">
        <f t="shared" si="77"/>
        <v>41665.641064814816</v>
      </c>
      <c r="E474" t="e">
        <f>_xlfn.IFNA(VLOOKUP(A474,#REF!,2,FALSE),"")</f>
        <v>#REF!</v>
      </c>
      <c r="F474" t="e">
        <f>_xlfn.IFNA(IF(VLOOKUP(A474,#REF!,2,FALSE)&gt;E474,VLOOKUP(A474,#REF!,2,FALSE),""),"")</f>
        <v>#REF!</v>
      </c>
      <c r="G474" s="6" t="str">
        <f t="shared" si="78"/>
        <v/>
      </c>
      <c r="H474" s="6" t="str">
        <f t="shared" si="79"/>
        <v/>
      </c>
      <c r="I474" t="str">
        <f t="shared" si="80"/>
        <v/>
      </c>
      <c r="J474" t="str">
        <f t="shared" si="81"/>
        <v/>
      </c>
      <c r="K474">
        <f t="shared" si="82"/>
        <v>0</v>
      </c>
      <c r="L474" s="4">
        <f t="shared" si="83"/>
        <v>0</v>
      </c>
      <c r="M474">
        <f t="shared" si="84"/>
        <v>1</v>
      </c>
      <c r="N474">
        <f t="shared" si="85"/>
        <v>1</v>
      </c>
      <c r="O474">
        <f t="shared" si="86"/>
        <v>0</v>
      </c>
      <c r="P474">
        <f t="shared" si="87"/>
        <v>0</v>
      </c>
    </row>
    <row r="475" spans="1:16" x14ac:dyDescent="0.25">
      <c r="A475">
        <v>659</v>
      </c>
      <c r="B475">
        <v>1386718989</v>
      </c>
      <c r="C475" t="s">
        <v>3</v>
      </c>
      <c r="D475" s="6">
        <f t="shared" si="77"/>
        <v>41618.988298611112</v>
      </c>
      <c r="E475" t="e">
        <f>_xlfn.IFNA(VLOOKUP(A475,#REF!,2,FALSE),"")</f>
        <v>#REF!</v>
      </c>
      <c r="F475" t="e">
        <f>_xlfn.IFNA(IF(VLOOKUP(A475,#REF!,2,FALSE)&gt;E475,VLOOKUP(A475,#REF!,2,FALSE),""),"")</f>
        <v>#REF!</v>
      </c>
      <c r="G475" s="6" t="str">
        <f t="shared" si="78"/>
        <v/>
      </c>
      <c r="H475" s="6" t="str">
        <f t="shared" si="79"/>
        <v/>
      </c>
      <c r="I475" t="str">
        <f t="shared" si="80"/>
        <v/>
      </c>
      <c r="J475" t="str">
        <f t="shared" si="81"/>
        <v/>
      </c>
      <c r="K475">
        <f t="shared" si="82"/>
        <v>0</v>
      </c>
      <c r="L475" s="4">
        <f t="shared" si="83"/>
        <v>0</v>
      </c>
      <c r="M475">
        <f t="shared" si="84"/>
        <v>1</v>
      </c>
      <c r="N475">
        <f t="shared" si="85"/>
        <v>1</v>
      </c>
      <c r="O475">
        <f t="shared" si="86"/>
        <v>0</v>
      </c>
      <c r="P475">
        <f t="shared" si="87"/>
        <v>0</v>
      </c>
    </row>
    <row r="476" spans="1:16" x14ac:dyDescent="0.25">
      <c r="A476">
        <v>660</v>
      </c>
      <c r="B476">
        <v>1390343116</v>
      </c>
      <c r="C476" t="s">
        <v>3</v>
      </c>
      <c r="D476" s="6">
        <f t="shared" si="77"/>
        <v>41660.934212962966</v>
      </c>
      <c r="E476" t="e">
        <f>_xlfn.IFNA(VLOOKUP(A476,#REF!,2,FALSE),"")</f>
        <v>#REF!</v>
      </c>
      <c r="F476" t="e">
        <f>_xlfn.IFNA(IF(VLOOKUP(A476,#REF!,2,FALSE)&gt;E476,VLOOKUP(A476,#REF!,2,FALSE),""),"")</f>
        <v>#REF!</v>
      </c>
      <c r="G476" s="6" t="str">
        <f t="shared" si="78"/>
        <v/>
      </c>
      <c r="H476" s="6" t="str">
        <f t="shared" si="79"/>
        <v/>
      </c>
      <c r="I476" t="str">
        <f t="shared" si="80"/>
        <v/>
      </c>
      <c r="J476" t="str">
        <f t="shared" si="81"/>
        <v/>
      </c>
      <c r="K476">
        <f t="shared" si="82"/>
        <v>0</v>
      </c>
      <c r="L476" s="4">
        <f t="shared" si="83"/>
        <v>0</v>
      </c>
      <c r="M476">
        <f t="shared" si="84"/>
        <v>1</v>
      </c>
      <c r="N476">
        <f t="shared" si="85"/>
        <v>1</v>
      </c>
      <c r="O476">
        <f t="shared" si="86"/>
        <v>0</v>
      </c>
      <c r="P476">
        <f t="shared" si="87"/>
        <v>0</v>
      </c>
    </row>
    <row r="477" spans="1:16" x14ac:dyDescent="0.25">
      <c r="A477">
        <v>661</v>
      </c>
      <c r="B477">
        <v>1390929031</v>
      </c>
      <c r="C477" t="s">
        <v>3</v>
      </c>
      <c r="D477" s="6">
        <f t="shared" si="77"/>
        <v>41667.715636574074</v>
      </c>
      <c r="E477" t="e">
        <f>_xlfn.IFNA(VLOOKUP(A477,#REF!,2,FALSE),"")</f>
        <v>#REF!</v>
      </c>
      <c r="F477" t="e">
        <f>_xlfn.IFNA(IF(VLOOKUP(A477,#REF!,2,FALSE)&gt;E477,VLOOKUP(A477,#REF!,2,FALSE),""),"")</f>
        <v>#REF!</v>
      </c>
      <c r="G477" s="6" t="str">
        <f t="shared" si="78"/>
        <v/>
      </c>
      <c r="H477" s="6" t="str">
        <f t="shared" si="79"/>
        <v/>
      </c>
      <c r="I477" t="str">
        <f t="shared" si="80"/>
        <v/>
      </c>
      <c r="J477" t="str">
        <f t="shared" si="81"/>
        <v/>
      </c>
      <c r="K477">
        <f t="shared" si="82"/>
        <v>0</v>
      </c>
      <c r="L477" s="4">
        <f t="shared" si="83"/>
        <v>0</v>
      </c>
      <c r="M477">
        <f t="shared" si="84"/>
        <v>1</v>
      </c>
      <c r="N477">
        <f t="shared" si="85"/>
        <v>1</v>
      </c>
      <c r="O477">
        <f t="shared" si="86"/>
        <v>0</v>
      </c>
      <c r="P477">
        <f t="shared" si="87"/>
        <v>0</v>
      </c>
    </row>
    <row r="478" spans="1:16" x14ac:dyDescent="0.25">
      <c r="A478">
        <v>673</v>
      </c>
      <c r="B478">
        <v>1386226400</v>
      </c>
      <c r="C478" t="s">
        <v>3</v>
      </c>
      <c r="D478" s="6">
        <f t="shared" si="77"/>
        <v>41613.287037037036</v>
      </c>
      <c r="E478" t="e">
        <f>_xlfn.IFNA(VLOOKUP(A478,#REF!,2,FALSE),"")</f>
        <v>#REF!</v>
      </c>
      <c r="F478" t="e">
        <f>_xlfn.IFNA(IF(VLOOKUP(A478,#REF!,2,FALSE)&gt;E478,VLOOKUP(A478,#REF!,2,FALSE),""),"")</f>
        <v>#REF!</v>
      </c>
      <c r="G478" s="6" t="str">
        <f t="shared" si="78"/>
        <v/>
      </c>
      <c r="H478" s="6" t="str">
        <f t="shared" si="79"/>
        <v/>
      </c>
      <c r="I478" t="str">
        <f t="shared" si="80"/>
        <v/>
      </c>
      <c r="J478" t="str">
        <f t="shared" si="81"/>
        <v/>
      </c>
      <c r="K478">
        <f t="shared" si="82"/>
        <v>0</v>
      </c>
      <c r="L478" s="4">
        <f t="shared" si="83"/>
        <v>0</v>
      </c>
      <c r="M478">
        <f t="shared" si="84"/>
        <v>1</v>
      </c>
      <c r="N478">
        <f t="shared" si="85"/>
        <v>1</v>
      </c>
      <c r="O478">
        <f t="shared" si="86"/>
        <v>0</v>
      </c>
      <c r="P478">
        <f t="shared" si="87"/>
        <v>0</v>
      </c>
    </row>
    <row r="479" spans="1:16" x14ac:dyDescent="0.25">
      <c r="A479">
        <v>674</v>
      </c>
      <c r="B479">
        <v>1390699454</v>
      </c>
      <c r="C479" t="s">
        <v>3</v>
      </c>
      <c r="D479" s="6">
        <f t="shared" si="77"/>
        <v>41665.058495370373</v>
      </c>
      <c r="E479" t="e">
        <f>_xlfn.IFNA(VLOOKUP(A479,#REF!,2,FALSE),"")</f>
        <v>#REF!</v>
      </c>
      <c r="F479" t="e">
        <f>_xlfn.IFNA(IF(VLOOKUP(A479,#REF!,2,FALSE)&gt;E479,VLOOKUP(A479,#REF!,2,FALSE),""),"")</f>
        <v>#REF!</v>
      </c>
      <c r="G479" s="6" t="str">
        <f t="shared" si="78"/>
        <v/>
      </c>
      <c r="H479" s="6" t="str">
        <f t="shared" si="79"/>
        <v/>
      </c>
      <c r="I479" t="str">
        <f t="shared" si="80"/>
        <v/>
      </c>
      <c r="J479" t="str">
        <f t="shared" si="81"/>
        <v/>
      </c>
      <c r="K479">
        <f t="shared" si="82"/>
        <v>0</v>
      </c>
      <c r="L479" s="4">
        <f t="shared" si="83"/>
        <v>0</v>
      </c>
      <c r="M479">
        <f t="shared" si="84"/>
        <v>1</v>
      </c>
      <c r="N479">
        <f t="shared" si="85"/>
        <v>1</v>
      </c>
      <c r="O479">
        <f t="shared" si="86"/>
        <v>0</v>
      </c>
      <c r="P479">
        <f t="shared" si="87"/>
        <v>0</v>
      </c>
    </row>
    <row r="480" spans="1:16" x14ac:dyDescent="0.25">
      <c r="A480">
        <v>677</v>
      </c>
      <c r="B480">
        <v>1388755958</v>
      </c>
      <c r="C480" t="s">
        <v>3</v>
      </c>
      <c r="D480" s="6">
        <f t="shared" si="77"/>
        <v>41642.564328703702</v>
      </c>
      <c r="E480" t="e">
        <f>_xlfn.IFNA(VLOOKUP(A480,#REF!,2,FALSE),"")</f>
        <v>#REF!</v>
      </c>
      <c r="F480" t="e">
        <f>_xlfn.IFNA(IF(VLOOKUP(A480,#REF!,2,FALSE)&gt;E480,VLOOKUP(A480,#REF!,2,FALSE),""),"")</f>
        <v>#REF!</v>
      </c>
      <c r="G480" s="6" t="str">
        <f t="shared" si="78"/>
        <v/>
      </c>
      <c r="H480" s="6" t="str">
        <f t="shared" si="79"/>
        <v/>
      </c>
      <c r="I480" t="str">
        <f t="shared" si="80"/>
        <v/>
      </c>
      <c r="J480" t="str">
        <f t="shared" si="81"/>
        <v/>
      </c>
      <c r="K480">
        <f t="shared" si="82"/>
        <v>0</v>
      </c>
      <c r="L480" s="4">
        <f t="shared" si="83"/>
        <v>0</v>
      </c>
      <c r="M480">
        <f t="shared" si="84"/>
        <v>1</v>
      </c>
      <c r="N480">
        <f t="shared" si="85"/>
        <v>1</v>
      </c>
      <c r="O480">
        <f t="shared" si="86"/>
        <v>0</v>
      </c>
      <c r="P480">
        <f t="shared" si="87"/>
        <v>0</v>
      </c>
    </row>
    <row r="481" spans="1:16" x14ac:dyDescent="0.25">
      <c r="A481">
        <v>678</v>
      </c>
      <c r="B481">
        <v>1388362166</v>
      </c>
      <c r="C481" t="s">
        <v>3</v>
      </c>
      <c r="D481" s="6">
        <f t="shared" si="77"/>
        <v>41638.006550925929</v>
      </c>
      <c r="E481" t="e">
        <f>_xlfn.IFNA(VLOOKUP(A481,#REF!,2,FALSE),"")</f>
        <v>#REF!</v>
      </c>
      <c r="F481" t="e">
        <f>_xlfn.IFNA(IF(VLOOKUP(A481,#REF!,2,FALSE)&gt;E481,VLOOKUP(A481,#REF!,2,FALSE),""),"")</f>
        <v>#REF!</v>
      </c>
      <c r="G481" s="6" t="str">
        <f t="shared" si="78"/>
        <v/>
      </c>
      <c r="H481" s="6" t="str">
        <f t="shared" si="79"/>
        <v/>
      </c>
      <c r="I481" t="str">
        <f t="shared" si="80"/>
        <v/>
      </c>
      <c r="J481" t="str">
        <f t="shared" si="81"/>
        <v/>
      </c>
      <c r="K481">
        <f t="shared" si="82"/>
        <v>0</v>
      </c>
      <c r="L481" s="4">
        <f t="shared" si="83"/>
        <v>0</v>
      </c>
      <c r="M481">
        <f t="shared" si="84"/>
        <v>1</v>
      </c>
      <c r="N481">
        <f t="shared" si="85"/>
        <v>1</v>
      </c>
      <c r="O481">
        <f t="shared" si="86"/>
        <v>0</v>
      </c>
      <c r="P481">
        <f t="shared" si="87"/>
        <v>0</v>
      </c>
    </row>
    <row r="482" spans="1:16" x14ac:dyDescent="0.25">
      <c r="A482">
        <v>680</v>
      </c>
      <c r="B482">
        <v>1386343983</v>
      </c>
      <c r="C482" t="s">
        <v>3</v>
      </c>
      <c r="D482" s="6">
        <f t="shared" si="77"/>
        <v>41614.647951388892</v>
      </c>
      <c r="E482" t="e">
        <f>_xlfn.IFNA(VLOOKUP(A482,#REF!,2,FALSE),"")</f>
        <v>#REF!</v>
      </c>
      <c r="F482" t="e">
        <f>_xlfn.IFNA(IF(VLOOKUP(A482,#REF!,2,FALSE)&gt;E482,VLOOKUP(A482,#REF!,2,FALSE),""),"")</f>
        <v>#REF!</v>
      </c>
      <c r="G482" s="6" t="str">
        <f t="shared" si="78"/>
        <v/>
      </c>
      <c r="H482" s="6" t="str">
        <f t="shared" si="79"/>
        <v/>
      </c>
      <c r="I482" t="str">
        <f t="shared" si="80"/>
        <v/>
      </c>
      <c r="J482" t="str">
        <f t="shared" si="81"/>
        <v/>
      </c>
      <c r="K482">
        <f t="shared" si="82"/>
        <v>0</v>
      </c>
      <c r="L482" s="4">
        <f t="shared" si="83"/>
        <v>0</v>
      </c>
      <c r="M482">
        <f t="shared" si="84"/>
        <v>1</v>
      </c>
      <c r="N482">
        <f t="shared" si="85"/>
        <v>1</v>
      </c>
      <c r="O482">
        <f t="shared" si="86"/>
        <v>0</v>
      </c>
      <c r="P482">
        <f t="shared" si="87"/>
        <v>0</v>
      </c>
    </row>
    <row r="483" spans="1:16" x14ac:dyDescent="0.25">
      <c r="A483">
        <v>681</v>
      </c>
      <c r="B483">
        <v>1389915754</v>
      </c>
      <c r="C483" t="s">
        <v>3</v>
      </c>
      <c r="D483" s="6">
        <f t="shared" si="77"/>
        <v>41655.987893518519</v>
      </c>
      <c r="E483" t="e">
        <f>_xlfn.IFNA(VLOOKUP(A483,#REF!,2,FALSE),"")</f>
        <v>#REF!</v>
      </c>
      <c r="F483" t="e">
        <f>_xlfn.IFNA(IF(VLOOKUP(A483,#REF!,2,FALSE)&gt;E483,VLOOKUP(A483,#REF!,2,FALSE),""),"")</f>
        <v>#REF!</v>
      </c>
      <c r="G483" s="6" t="str">
        <f t="shared" si="78"/>
        <v/>
      </c>
      <c r="H483" s="6" t="str">
        <f t="shared" si="79"/>
        <v/>
      </c>
      <c r="I483" t="str">
        <f t="shared" si="80"/>
        <v/>
      </c>
      <c r="J483" t="str">
        <f t="shared" si="81"/>
        <v/>
      </c>
      <c r="K483">
        <f t="shared" si="82"/>
        <v>0</v>
      </c>
      <c r="L483" s="4">
        <f t="shared" si="83"/>
        <v>0</v>
      </c>
      <c r="M483">
        <f t="shared" si="84"/>
        <v>1</v>
      </c>
      <c r="N483">
        <f t="shared" si="85"/>
        <v>1</v>
      </c>
      <c r="O483">
        <f t="shared" si="86"/>
        <v>0</v>
      </c>
      <c r="P483">
        <f t="shared" si="87"/>
        <v>0</v>
      </c>
    </row>
    <row r="484" spans="1:16" x14ac:dyDescent="0.25">
      <c r="A484">
        <v>683</v>
      </c>
      <c r="B484">
        <v>1390230447</v>
      </c>
      <c r="C484" t="s">
        <v>3</v>
      </c>
      <c r="D484" s="6">
        <f t="shared" si="77"/>
        <v>41659.630173611113</v>
      </c>
      <c r="E484" t="e">
        <f>_xlfn.IFNA(VLOOKUP(A484,#REF!,2,FALSE),"")</f>
        <v>#REF!</v>
      </c>
      <c r="F484" t="e">
        <f>_xlfn.IFNA(IF(VLOOKUP(A484,#REF!,2,FALSE)&gt;E484,VLOOKUP(A484,#REF!,2,FALSE),""),"")</f>
        <v>#REF!</v>
      </c>
      <c r="G484" s="6" t="str">
        <f t="shared" si="78"/>
        <v/>
      </c>
      <c r="H484" s="6" t="str">
        <f t="shared" si="79"/>
        <v/>
      </c>
      <c r="I484" t="str">
        <f t="shared" si="80"/>
        <v/>
      </c>
      <c r="J484" t="str">
        <f t="shared" si="81"/>
        <v/>
      </c>
      <c r="K484">
        <f t="shared" si="82"/>
        <v>0</v>
      </c>
      <c r="L484" s="4">
        <f t="shared" si="83"/>
        <v>0</v>
      </c>
      <c r="M484">
        <f t="shared" si="84"/>
        <v>1</v>
      </c>
      <c r="N484">
        <f t="shared" si="85"/>
        <v>1</v>
      </c>
      <c r="O484">
        <f t="shared" si="86"/>
        <v>0</v>
      </c>
      <c r="P484">
        <f t="shared" si="87"/>
        <v>0</v>
      </c>
    </row>
    <row r="485" spans="1:16" x14ac:dyDescent="0.25">
      <c r="A485">
        <v>684</v>
      </c>
      <c r="B485">
        <v>1390972306</v>
      </c>
      <c r="C485" t="s">
        <v>3</v>
      </c>
      <c r="D485" s="6">
        <f t="shared" si="77"/>
        <v>41668.216504629629</v>
      </c>
      <c r="E485" t="e">
        <f>_xlfn.IFNA(VLOOKUP(A485,#REF!,2,FALSE),"")</f>
        <v>#REF!</v>
      </c>
      <c r="F485" t="e">
        <f>_xlfn.IFNA(IF(VLOOKUP(A485,#REF!,2,FALSE)&gt;E485,VLOOKUP(A485,#REF!,2,FALSE),""),"")</f>
        <v>#REF!</v>
      </c>
      <c r="G485" s="6" t="str">
        <f t="shared" si="78"/>
        <v/>
      </c>
      <c r="H485" s="6" t="str">
        <f t="shared" si="79"/>
        <v/>
      </c>
      <c r="I485" t="str">
        <f t="shared" si="80"/>
        <v/>
      </c>
      <c r="J485" t="str">
        <f t="shared" si="81"/>
        <v/>
      </c>
      <c r="K485">
        <f t="shared" si="82"/>
        <v>0</v>
      </c>
      <c r="L485" s="4">
        <f t="shared" si="83"/>
        <v>0</v>
      </c>
      <c r="M485">
        <f t="shared" si="84"/>
        <v>1</v>
      </c>
      <c r="N485">
        <f t="shared" si="85"/>
        <v>1</v>
      </c>
      <c r="O485">
        <f t="shared" si="86"/>
        <v>0</v>
      </c>
      <c r="P485">
        <f t="shared" si="87"/>
        <v>0</v>
      </c>
    </row>
    <row r="486" spans="1:16" x14ac:dyDescent="0.25">
      <c r="A486">
        <v>685</v>
      </c>
      <c r="B486">
        <v>1390603963</v>
      </c>
      <c r="C486" t="s">
        <v>3</v>
      </c>
      <c r="D486" s="6">
        <f t="shared" si="77"/>
        <v>41663.953275462962</v>
      </c>
      <c r="E486" t="e">
        <f>_xlfn.IFNA(VLOOKUP(A486,#REF!,2,FALSE),"")</f>
        <v>#REF!</v>
      </c>
      <c r="F486" t="e">
        <f>_xlfn.IFNA(IF(VLOOKUP(A486,#REF!,2,FALSE)&gt;E486,VLOOKUP(A486,#REF!,2,FALSE),""),"")</f>
        <v>#REF!</v>
      </c>
      <c r="G486" s="6" t="str">
        <f t="shared" si="78"/>
        <v/>
      </c>
      <c r="H486" s="6" t="str">
        <f t="shared" si="79"/>
        <v/>
      </c>
      <c r="I486" t="str">
        <f t="shared" si="80"/>
        <v/>
      </c>
      <c r="J486" t="str">
        <f t="shared" si="81"/>
        <v/>
      </c>
      <c r="K486">
        <f t="shared" si="82"/>
        <v>0</v>
      </c>
      <c r="L486" s="4">
        <f t="shared" si="83"/>
        <v>0</v>
      </c>
      <c r="M486">
        <f t="shared" si="84"/>
        <v>1</v>
      </c>
      <c r="N486">
        <f t="shared" si="85"/>
        <v>1</v>
      </c>
      <c r="O486">
        <f t="shared" si="86"/>
        <v>0</v>
      </c>
      <c r="P486">
        <f t="shared" si="87"/>
        <v>0</v>
      </c>
    </row>
    <row r="487" spans="1:16" x14ac:dyDescent="0.25">
      <c r="A487">
        <v>686</v>
      </c>
      <c r="B487">
        <v>1390425850</v>
      </c>
      <c r="C487" t="s">
        <v>3</v>
      </c>
      <c r="D487" s="6">
        <f t="shared" si="77"/>
        <v>41661.891782407409</v>
      </c>
      <c r="E487" t="e">
        <f>_xlfn.IFNA(VLOOKUP(A487,#REF!,2,FALSE),"")</f>
        <v>#REF!</v>
      </c>
      <c r="F487" t="e">
        <f>_xlfn.IFNA(IF(VLOOKUP(A487,#REF!,2,FALSE)&gt;E487,VLOOKUP(A487,#REF!,2,FALSE),""),"")</f>
        <v>#REF!</v>
      </c>
      <c r="G487" s="6" t="str">
        <f t="shared" si="78"/>
        <v/>
      </c>
      <c r="H487" s="6" t="str">
        <f t="shared" si="79"/>
        <v/>
      </c>
      <c r="I487" t="str">
        <f t="shared" si="80"/>
        <v/>
      </c>
      <c r="J487" t="str">
        <f t="shared" si="81"/>
        <v/>
      </c>
      <c r="K487">
        <f t="shared" si="82"/>
        <v>0</v>
      </c>
      <c r="L487" s="4">
        <f t="shared" si="83"/>
        <v>0</v>
      </c>
      <c r="M487">
        <f t="shared" si="84"/>
        <v>1</v>
      </c>
      <c r="N487">
        <f t="shared" si="85"/>
        <v>1</v>
      </c>
      <c r="O487">
        <f t="shared" si="86"/>
        <v>0</v>
      </c>
      <c r="P487">
        <f t="shared" si="87"/>
        <v>0</v>
      </c>
    </row>
    <row r="488" spans="1:16" x14ac:dyDescent="0.25">
      <c r="A488">
        <v>687</v>
      </c>
      <c r="B488">
        <v>1386899215</v>
      </c>
      <c r="C488" t="s">
        <v>3</v>
      </c>
      <c r="D488" s="6">
        <f t="shared" si="77"/>
        <v>41621.074247685188</v>
      </c>
      <c r="E488" t="e">
        <f>_xlfn.IFNA(VLOOKUP(A488,#REF!,2,FALSE),"")</f>
        <v>#REF!</v>
      </c>
      <c r="F488" t="e">
        <f>_xlfn.IFNA(IF(VLOOKUP(A488,#REF!,2,FALSE)&gt;E488,VLOOKUP(A488,#REF!,2,FALSE),""),"")</f>
        <v>#REF!</v>
      </c>
      <c r="G488" s="6" t="str">
        <f t="shared" si="78"/>
        <v/>
      </c>
      <c r="H488" s="6" t="str">
        <f t="shared" si="79"/>
        <v/>
      </c>
      <c r="I488" t="str">
        <f t="shared" si="80"/>
        <v/>
      </c>
      <c r="J488" t="str">
        <f t="shared" si="81"/>
        <v/>
      </c>
      <c r="K488">
        <f t="shared" si="82"/>
        <v>0</v>
      </c>
      <c r="L488" s="4">
        <f t="shared" si="83"/>
        <v>0</v>
      </c>
      <c r="M488">
        <f t="shared" si="84"/>
        <v>1</v>
      </c>
      <c r="N488">
        <f t="shared" si="85"/>
        <v>1</v>
      </c>
      <c r="O488">
        <f t="shared" si="86"/>
        <v>0</v>
      </c>
      <c r="P488">
        <f t="shared" si="87"/>
        <v>0</v>
      </c>
    </row>
    <row r="489" spans="1:16" x14ac:dyDescent="0.25">
      <c r="A489">
        <v>691</v>
      </c>
      <c r="B489">
        <v>1390420932</v>
      </c>
      <c r="C489" t="s">
        <v>3</v>
      </c>
      <c r="D489" s="6">
        <f t="shared" si="77"/>
        <v>41661.834861111114</v>
      </c>
      <c r="E489" t="e">
        <f>_xlfn.IFNA(VLOOKUP(A489,#REF!,2,FALSE),"")</f>
        <v>#REF!</v>
      </c>
      <c r="F489" t="e">
        <f>_xlfn.IFNA(IF(VLOOKUP(A489,#REF!,2,FALSE)&gt;E489,VLOOKUP(A489,#REF!,2,FALSE),""),"")</f>
        <v>#REF!</v>
      </c>
      <c r="G489" s="6" t="str">
        <f t="shared" si="78"/>
        <v/>
      </c>
      <c r="H489" s="6" t="str">
        <f t="shared" si="79"/>
        <v/>
      </c>
      <c r="I489" t="str">
        <f t="shared" si="80"/>
        <v/>
      </c>
      <c r="J489" t="str">
        <f t="shared" si="81"/>
        <v/>
      </c>
      <c r="K489">
        <f t="shared" si="82"/>
        <v>0</v>
      </c>
      <c r="L489" s="4">
        <f t="shared" si="83"/>
        <v>0</v>
      </c>
      <c r="M489">
        <f t="shared" si="84"/>
        <v>1</v>
      </c>
      <c r="N489">
        <f t="shared" si="85"/>
        <v>1</v>
      </c>
      <c r="O489">
        <f t="shared" si="86"/>
        <v>0</v>
      </c>
      <c r="P489">
        <f t="shared" si="87"/>
        <v>0</v>
      </c>
    </row>
    <row r="490" spans="1:16" x14ac:dyDescent="0.25">
      <c r="A490">
        <v>692</v>
      </c>
      <c r="B490">
        <v>1385932151</v>
      </c>
      <c r="C490" t="s">
        <v>3</v>
      </c>
      <c r="D490" s="6">
        <f t="shared" si="77"/>
        <v>41609.881377314814</v>
      </c>
      <c r="E490" t="e">
        <f>_xlfn.IFNA(VLOOKUP(A490,#REF!,2,FALSE),"")</f>
        <v>#REF!</v>
      </c>
      <c r="F490" t="e">
        <f>_xlfn.IFNA(IF(VLOOKUP(A490,#REF!,2,FALSE)&gt;E490,VLOOKUP(A490,#REF!,2,FALSE),""),"")</f>
        <v>#REF!</v>
      </c>
      <c r="G490" s="6" t="str">
        <f t="shared" si="78"/>
        <v/>
      </c>
      <c r="H490" s="6" t="str">
        <f t="shared" si="79"/>
        <v/>
      </c>
      <c r="I490" t="str">
        <f t="shared" si="80"/>
        <v/>
      </c>
      <c r="J490" t="str">
        <f t="shared" si="81"/>
        <v/>
      </c>
      <c r="K490">
        <f t="shared" si="82"/>
        <v>0</v>
      </c>
      <c r="L490" s="4">
        <f t="shared" si="83"/>
        <v>0</v>
      </c>
      <c r="M490">
        <f t="shared" si="84"/>
        <v>1</v>
      </c>
      <c r="N490">
        <f t="shared" si="85"/>
        <v>1</v>
      </c>
      <c r="O490">
        <f t="shared" si="86"/>
        <v>0</v>
      </c>
      <c r="P490">
        <f t="shared" si="87"/>
        <v>0</v>
      </c>
    </row>
    <row r="491" spans="1:16" x14ac:dyDescent="0.25">
      <c r="A491">
        <v>699</v>
      </c>
      <c r="B491">
        <v>1388223280</v>
      </c>
      <c r="C491" t="s">
        <v>3</v>
      </c>
      <c r="D491" s="6">
        <f t="shared" si="77"/>
        <v>41636.399074074077</v>
      </c>
      <c r="E491" t="e">
        <f>_xlfn.IFNA(VLOOKUP(A491,#REF!,2,FALSE),"")</f>
        <v>#REF!</v>
      </c>
      <c r="F491" t="e">
        <f>_xlfn.IFNA(IF(VLOOKUP(A491,#REF!,2,FALSE)&gt;E491,VLOOKUP(A491,#REF!,2,FALSE),""),"")</f>
        <v>#REF!</v>
      </c>
      <c r="G491" s="6" t="str">
        <f t="shared" si="78"/>
        <v/>
      </c>
      <c r="H491" s="6" t="str">
        <f t="shared" si="79"/>
        <v/>
      </c>
      <c r="I491" t="str">
        <f t="shared" si="80"/>
        <v/>
      </c>
      <c r="J491" t="str">
        <f t="shared" si="81"/>
        <v/>
      </c>
      <c r="K491">
        <f t="shared" si="82"/>
        <v>0</v>
      </c>
      <c r="L491" s="4">
        <f t="shared" si="83"/>
        <v>0</v>
      </c>
      <c r="M491">
        <f t="shared" si="84"/>
        <v>1</v>
      </c>
      <c r="N491">
        <f t="shared" si="85"/>
        <v>1</v>
      </c>
      <c r="O491">
        <f t="shared" si="86"/>
        <v>0</v>
      </c>
      <c r="P491">
        <f t="shared" si="87"/>
        <v>0</v>
      </c>
    </row>
    <row r="492" spans="1:16" x14ac:dyDescent="0.25">
      <c r="A492">
        <v>700</v>
      </c>
      <c r="B492">
        <v>1390359818</v>
      </c>
      <c r="C492" t="s">
        <v>3</v>
      </c>
      <c r="D492" s="6">
        <f t="shared" si="77"/>
        <v>41661.127523148149</v>
      </c>
      <c r="E492" t="e">
        <f>_xlfn.IFNA(VLOOKUP(A492,#REF!,2,FALSE),"")</f>
        <v>#REF!</v>
      </c>
      <c r="F492" t="e">
        <f>_xlfn.IFNA(IF(VLOOKUP(A492,#REF!,2,FALSE)&gt;E492,VLOOKUP(A492,#REF!,2,FALSE),""),"")</f>
        <v>#REF!</v>
      </c>
      <c r="G492" s="6" t="str">
        <f t="shared" si="78"/>
        <v/>
      </c>
      <c r="H492" s="6" t="str">
        <f t="shared" si="79"/>
        <v/>
      </c>
      <c r="I492" t="str">
        <f t="shared" si="80"/>
        <v/>
      </c>
      <c r="J492" t="str">
        <f t="shared" si="81"/>
        <v/>
      </c>
      <c r="K492">
        <f t="shared" si="82"/>
        <v>0</v>
      </c>
      <c r="L492" s="4">
        <f t="shared" si="83"/>
        <v>0</v>
      </c>
      <c r="M492">
        <f t="shared" si="84"/>
        <v>1</v>
      </c>
      <c r="N492">
        <f t="shared" si="85"/>
        <v>1</v>
      </c>
      <c r="O492">
        <f t="shared" si="86"/>
        <v>0</v>
      </c>
      <c r="P492">
        <f t="shared" si="87"/>
        <v>0</v>
      </c>
    </row>
    <row r="493" spans="1:16" x14ac:dyDescent="0.25">
      <c r="A493">
        <v>701</v>
      </c>
      <c r="B493">
        <v>1389397958</v>
      </c>
      <c r="C493" t="s">
        <v>3</v>
      </c>
      <c r="D493" s="6">
        <f t="shared" si="77"/>
        <v>41649.994884259257</v>
      </c>
      <c r="E493" t="e">
        <f>_xlfn.IFNA(VLOOKUP(A493,#REF!,2,FALSE),"")</f>
        <v>#REF!</v>
      </c>
      <c r="F493" t="e">
        <f>_xlfn.IFNA(IF(VLOOKUP(A493,#REF!,2,FALSE)&gt;E493,VLOOKUP(A493,#REF!,2,FALSE),""),"")</f>
        <v>#REF!</v>
      </c>
      <c r="G493" s="6" t="str">
        <f t="shared" si="78"/>
        <v/>
      </c>
      <c r="H493" s="6" t="str">
        <f t="shared" si="79"/>
        <v/>
      </c>
      <c r="I493" t="str">
        <f t="shared" si="80"/>
        <v/>
      </c>
      <c r="J493" t="str">
        <f t="shared" si="81"/>
        <v/>
      </c>
      <c r="K493">
        <f t="shared" si="82"/>
        <v>0</v>
      </c>
      <c r="L493" s="4">
        <f t="shared" si="83"/>
        <v>0</v>
      </c>
      <c r="M493">
        <f t="shared" si="84"/>
        <v>1</v>
      </c>
      <c r="N493">
        <f t="shared" si="85"/>
        <v>1</v>
      </c>
      <c r="O493">
        <f t="shared" si="86"/>
        <v>0</v>
      </c>
      <c r="P493">
        <f t="shared" si="87"/>
        <v>0</v>
      </c>
    </row>
    <row r="494" spans="1:16" x14ac:dyDescent="0.25">
      <c r="A494">
        <v>702</v>
      </c>
      <c r="B494">
        <v>1389495467</v>
      </c>
      <c r="C494" t="s">
        <v>3</v>
      </c>
      <c r="D494" s="6">
        <f t="shared" si="77"/>
        <v>41651.123460648152</v>
      </c>
      <c r="E494" t="e">
        <f>_xlfn.IFNA(VLOOKUP(A494,#REF!,2,FALSE),"")</f>
        <v>#REF!</v>
      </c>
      <c r="F494" t="e">
        <f>_xlfn.IFNA(IF(VLOOKUP(A494,#REF!,2,FALSE)&gt;E494,VLOOKUP(A494,#REF!,2,FALSE),""),"")</f>
        <v>#REF!</v>
      </c>
      <c r="G494" s="6" t="str">
        <f t="shared" si="78"/>
        <v/>
      </c>
      <c r="H494" s="6" t="str">
        <f t="shared" si="79"/>
        <v/>
      </c>
      <c r="I494" t="str">
        <f t="shared" si="80"/>
        <v/>
      </c>
      <c r="J494" t="str">
        <f t="shared" si="81"/>
        <v/>
      </c>
      <c r="K494">
        <f t="shared" si="82"/>
        <v>0</v>
      </c>
      <c r="L494" s="4">
        <f t="shared" si="83"/>
        <v>0</v>
      </c>
      <c r="M494">
        <f t="shared" si="84"/>
        <v>1</v>
      </c>
      <c r="N494">
        <f t="shared" si="85"/>
        <v>1</v>
      </c>
      <c r="O494">
        <f t="shared" si="86"/>
        <v>0</v>
      </c>
      <c r="P494">
        <f t="shared" si="87"/>
        <v>0</v>
      </c>
    </row>
    <row r="495" spans="1:16" x14ac:dyDescent="0.25">
      <c r="A495">
        <v>703</v>
      </c>
      <c r="B495">
        <v>1389905744</v>
      </c>
      <c r="C495" t="s">
        <v>3</v>
      </c>
      <c r="D495" s="6">
        <f t="shared" si="77"/>
        <v>41655.872037037036</v>
      </c>
      <c r="E495" t="e">
        <f>_xlfn.IFNA(VLOOKUP(A495,#REF!,2,FALSE),"")</f>
        <v>#REF!</v>
      </c>
      <c r="F495" t="e">
        <f>_xlfn.IFNA(IF(VLOOKUP(A495,#REF!,2,FALSE)&gt;E495,VLOOKUP(A495,#REF!,2,FALSE),""),"")</f>
        <v>#REF!</v>
      </c>
      <c r="G495" s="6" t="str">
        <f t="shared" si="78"/>
        <v/>
      </c>
      <c r="H495" s="6" t="str">
        <f t="shared" si="79"/>
        <v/>
      </c>
      <c r="I495" t="str">
        <f t="shared" si="80"/>
        <v/>
      </c>
      <c r="J495" t="str">
        <f t="shared" si="81"/>
        <v/>
      </c>
      <c r="K495">
        <f t="shared" si="82"/>
        <v>0</v>
      </c>
      <c r="L495" s="4">
        <f t="shared" si="83"/>
        <v>0</v>
      </c>
      <c r="M495">
        <f t="shared" si="84"/>
        <v>1</v>
      </c>
      <c r="N495">
        <f t="shared" si="85"/>
        <v>1</v>
      </c>
      <c r="O495">
        <f t="shared" si="86"/>
        <v>0</v>
      </c>
      <c r="P495">
        <f t="shared" si="87"/>
        <v>0</v>
      </c>
    </row>
    <row r="496" spans="1:16" x14ac:dyDescent="0.25">
      <c r="A496">
        <v>704</v>
      </c>
      <c r="B496">
        <v>1387163261</v>
      </c>
      <c r="C496" t="s">
        <v>3</v>
      </c>
      <c r="D496" s="6">
        <f t="shared" si="77"/>
        <v>41624.130335648151</v>
      </c>
      <c r="E496" t="e">
        <f>_xlfn.IFNA(VLOOKUP(A496,#REF!,2,FALSE),"")</f>
        <v>#REF!</v>
      </c>
      <c r="F496" t="e">
        <f>_xlfn.IFNA(IF(VLOOKUP(A496,#REF!,2,FALSE)&gt;E496,VLOOKUP(A496,#REF!,2,FALSE),""),"")</f>
        <v>#REF!</v>
      </c>
      <c r="G496" s="6" t="str">
        <f t="shared" si="78"/>
        <v/>
      </c>
      <c r="H496" s="6" t="str">
        <f t="shared" si="79"/>
        <v/>
      </c>
      <c r="I496" t="str">
        <f t="shared" si="80"/>
        <v/>
      </c>
      <c r="J496" t="str">
        <f t="shared" si="81"/>
        <v/>
      </c>
      <c r="K496">
        <f t="shared" si="82"/>
        <v>0</v>
      </c>
      <c r="L496" s="4">
        <f t="shared" si="83"/>
        <v>0</v>
      </c>
      <c r="M496">
        <f t="shared" si="84"/>
        <v>1</v>
      </c>
      <c r="N496">
        <f t="shared" si="85"/>
        <v>1</v>
      </c>
      <c r="O496">
        <f t="shared" si="86"/>
        <v>0</v>
      </c>
      <c r="P496">
        <f t="shared" si="87"/>
        <v>0</v>
      </c>
    </row>
    <row r="497" spans="1:16" x14ac:dyDescent="0.25">
      <c r="A497">
        <v>705</v>
      </c>
      <c r="B497">
        <v>1390176396</v>
      </c>
      <c r="C497" t="s">
        <v>3</v>
      </c>
      <c r="D497" s="6">
        <f t="shared" si="77"/>
        <v>41659.004583333335</v>
      </c>
      <c r="E497" t="e">
        <f>_xlfn.IFNA(VLOOKUP(A497,#REF!,2,FALSE),"")</f>
        <v>#REF!</v>
      </c>
      <c r="F497" t="e">
        <f>_xlfn.IFNA(IF(VLOOKUP(A497,#REF!,2,FALSE)&gt;E497,VLOOKUP(A497,#REF!,2,FALSE),""),"")</f>
        <v>#REF!</v>
      </c>
      <c r="G497" s="6" t="str">
        <f t="shared" si="78"/>
        <v/>
      </c>
      <c r="H497" s="6" t="str">
        <f t="shared" si="79"/>
        <v/>
      </c>
      <c r="I497" t="str">
        <f t="shared" si="80"/>
        <v/>
      </c>
      <c r="J497" t="str">
        <f t="shared" si="81"/>
        <v/>
      </c>
      <c r="K497">
        <f t="shared" si="82"/>
        <v>0</v>
      </c>
      <c r="L497" s="4">
        <f t="shared" si="83"/>
        <v>0</v>
      </c>
      <c r="M497">
        <f t="shared" si="84"/>
        <v>1</v>
      </c>
      <c r="N497">
        <f t="shared" si="85"/>
        <v>1</v>
      </c>
      <c r="O497">
        <f t="shared" si="86"/>
        <v>0</v>
      </c>
      <c r="P497">
        <f t="shared" si="87"/>
        <v>0</v>
      </c>
    </row>
    <row r="498" spans="1:16" x14ac:dyDescent="0.25">
      <c r="A498">
        <v>725</v>
      </c>
      <c r="B498">
        <v>1386470478</v>
      </c>
      <c r="C498" t="s">
        <v>3</v>
      </c>
      <c r="D498" s="6">
        <f t="shared" si="77"/>
        <v>41616.112013888887</v>
      </c>
      <c r="E498" t="e">
        <f>_xlfn.IFNA(VLOOKUP(A498,#REF!,2,FALSE),"")</f>
        <v>#REF!</v>
      </c>
      <c r="F498" t="e">
        <f>_xlfn.IFNA(IF(VLOOKUP(A498,#REF!,2,FALSE)&gt;E498,VLOOKUP(A498,#REF!,2,FALSE),""),"")</f>
        <v>#REF!</v>
      </c>
      <c r="G498" s="6" t="str">
        <f t="shared" si="78"/>
        <v/>
      </c>
      <c r="H498" s="6" t="str">
        <f t="shared" si="79"/>
        <v/>
      </c>
      <c r="I498" t="str">
        <f t="shared" si="80"/>
        <v/>
      </c>
      <c r="J498" t="str">
        <f t="shared" si="81"/>
        <v/>
      </c>
      <c r="K498">
        <f t="shared" si="82"/>
        <v>0</v>
      </c>
      <c r="L498" s="4">
        <f t="shared" si="83"/>
        <v>0</v>
      </c>
      <c r="M498">
        <f t="shared" si="84"/>
        <v>1</v>
      </c>
      <c r="N498">
        <f t="shared" si="85"/>
        <v>1</v>
      </c>
      <c r="O498">
        <f t="shared" si="86"/>
        <v>0</v>
      </c>
      <c r="P498">
        <f t="shared" si="87"/>
        <v>0</v>
      </c>
    </row>
    <row r="499" spans="1:16" x14ac:dyDescent="0.25">
      <c r="A499">
        <v>726</v>
      </c>
      <c r="B499">
        <v>1389117815</v>
      </c>
      <c r="C499" t="s">
        <v>3</v>
      </c>
      <c r="D499" s="6">
        <f t="shared" si="77"/>
        <v>41646.752488425926</v>
      </c>
      <c r="E499" t="e">
        <f>_xlfn.IFNA(VLOOKUP(A499,#REF!,2,FALSE),"")</f>
        <v>#REF!</v>
      </c>
      <c r="F499" t="e">
        <f>_xlfn.IFNA(IF(VLOOKUP(A499,#REF!,2,FALSE)&gt;E499,VLOOKUP(A499,#REF!,2,FALSE),""),"")</f>
        <v>#REF!</v>
      </c>
      <c r="G499" s="6" t="str">
        <f t="shared" si="78"/>
        <v/>
      </c>
      <c r="H499" s="6" t="str">
        <f t="shared" si="79"/>
        <v/>
      </c>
      <c r="I499" t="str">
        <f t="shared" si="80"/>
        <v/>
      </c>
      <c r="J499" t="str">
        <f t="shared" si="81"/>
        <v/>
      </c>
      <c r="K499">
        <f t="shared" si="82"/>
        <v>0</v>
      </c>
      <c r="L499" s="4">
        <f t="shared" si="83"/>
        <v>0</v>
      </c>
      <c r="M499">
        <f t="shared" si="84"/>
        <v>1</v>
      </c>
      <c r="N499">
        <f t="shared" si="85"/>
        <v>1</v>
      </c>
      <c r="O499">
        <f t="shared" si="86"/>
        <v>0</v>
      </c>
      <c r="P499">
        <f t="shared" si="87"/>
        <v>0</v>
      </c>
    </row>
    <row r="500" spans="1:16" x14ac:dyDescent="0.25">
      <c r="A500">
        <v>734</v>
      </c>
      <c r="B500">
        <v>1390876891</v>
      </c>
      <c r="C500" t="s">
        <v>3</v>
      </c>
      <c r="D500" s="6">
        <f t="shared" si="77"/>
        <v>41667.112164351849</v>
      </c>
      <c r="E500" t="e">
        <f>_xlfn.IFNA(VLOOKUP(A500,#REF!,2,FALSE),"")</f>
        <v>#REF!</v>
      </c>
      <c r="F500" t="e">
        <f>_xlfn.IFNA(IF(VLOOKUP(A500,#REF!,2,FALSE)&gt;E500,VLOOKUP(A500,#REF!,2,FALSE),""),"")</f>
        <v>#REF!</v>
      </c>
      <c r="G500" s="6" t="str">
        <f t="shared" si="78"/>
        <v/>
      </c>
      <c r="H500" s="6" t="str">
        <f t="shared" si="79"/>
        <v/>
      </c>
      <c r="I500" t="str">
        <f t="shared" si="80"/>
        <v/>
      </c>
      <c r="J500" t="str">
        <f t="shared" si="81"/>
        <v/>
      </c>
      <c r="K500">
        <f t="shared" si="82"/>
        <v>0</v>
      </c>
      <c r="L500" s="4">
        <f t="shared" si="83"/>
        <v>0</v>
      </c>
      <c r="M500">
        <f t="shared" si="84"/>
        <v>1</v>
      </c>
      <c r="N500">
        <f t="shared" si="85"/>
        <v>1</v>
      </c>
      <c r="O500">
        <f t="shared" si="86"/>
        <v>0</v>
      </c>
      <c r="P500">
        <f t="shared" si="87"/>
        <v>0</v>
      </c>
    </row>
    <row r="501" spans="1:16" x14ac:dyDescent="0.25">
      <c r="A501">
        <v>744</v>
      </c>
      <c r="B501">
        <v>1390425694</v>
      </c>
      <c r="C501" t="s">
        <v>3</v>
      </c>
      <c r="D501" s="6">
        <f t="shared" si="77"/>
        <v>41661.889976851853</v>
      </c>
      <c r="E501" t="e">
        <f>_xlfn.IFNA(VLOOKUP(A501,#REF!,2,FALSE),"")</f>
        <v>#REF!</v>
      </c>
      <c r="F501" t="e">
        <f>_xlfn.IFNA(IF(VLOOKUP(A501,#REF!,2,FALSE)&gt;E501,VLOOKUP(A501,#REF!,2,FALSE),""),"")</f>
        <v>#REF!</v>
      </c>
      <c r="G501" s="6" t="str">
        <f t="shared" si="78"/>
        <v/>
      </c>
      <c r="H501" s="6" t="str">
        <f t="shared" si="79"/>
        <v/>
      </c>
      <c r="I501" t="str">
        <f t="shared" si="80"/>
        <v/>
      </c>
      <c r="J501" t="str">
        <f t="shared" si="81"/>
        <v/>
      </c>
      <c r="K501">
        <f t="shared" si="82"/>
        <v>0</v>
      </c>
      <c r="L501" s="4">
        <f t="shared" si="83"/>
        <v>0</v>
      </c>
      <c r="M501">
        <f t="shared" si="84"/>
        <v>1</v>
      </c>
      <c r="N501">
        <f t="shared" si="85"/>
        <v>1</v>
      </c>
      <c r="O501">
        <f t="shared" si="86"/>
        <v>0</v>
      </c>
      <c r="P501">
        <f t="shared" si="87"/>
        <v>0</v>
      </c>
    </row>
    <row r="502" spans="1:16" x14ac:dyDescent="0.25">
      <c r="A502">
        <v>748</v>
      </c>
      <c r="B502">
        <v>1390708294</v>
      </c>
      <c r="C502" t="s">
        <v>3</v>
      </c>
      <c r="D502" s="6">
        <f t="shared" si="77"/>
        <v>41665.160810185182</v>
      </c>
      <c r="E502" t="e">
        <f>_xlfn.IFNA(VLOOKUP(A502,#REF!,2,FALSE),"")</f>
        <v>#REF!</v>
      </c>
      <c r="F502" t="e">
        <f>_xlfn.IFNA(IF(VLOOKUP(A502,#REF!,2,FALSE)&gt;E502,VLOOKUP(A502,#REF!,2,FALSE),""),"")</f>
        <v>#REF!</v>
      </c>
      <c r="G502" s="6" t="str">
        <f t="shared" si="78"/>
        <v/>
      </c>
      <c r="H502" s="6" t="str">
        <f t="shared" si="79"/>
        <v/>
      </c>
      <c r="I502" t="str">
        <f t="shared" si="80"/>
        <v/>
      </c>
      <c r="J502" t="str">
        <f t="shared" si="81"/>
        <v/>
      </c>
      <c r="K502">
        <f t="shared" si="82"/>
        <v>0</v>
      </c>
      <c r="L502" s="4">
        <f t="shared" si="83"/>
        <v>0</v>
      </c>
      <c r="M502">
        <f t="shared" si="84"/>
        <v>1</v>
      </c>
      <c r="N502">
        <f t="shared" si="85"/>
        <v>1</v>
      </c>
      <c r="O502">
        <f t="shared" si="86"/>
        <v>0</v>
      </c>
      <c r="P502">
        <f t="shared" si="87"/>
        <v>0</v>
      </c>
    </row>
    <row r="503" spans="1:16" x14ac:dyDescent="0.25">
      <c r="A503">
        <v>750</v>
      </c>
      <c r="B503">
        <v>1390659735</v>
      </c>
      <c r="C503" t="s">
        <v>3</v>
      </c>
      <c r="D503" s="6">
        <f t="shared" si="77"/>
        <v>41664.59878472222</v>
      </c>
      <c r="E503" t="e">
        <f>_xlfn.IFNA(VLOOKUP(A503,#REF!,2,FALSE),"")</f>
        <v>#REF!</v>
      </c>
      <c r="F503" t="e">
        <f>_xlfn.IFNA(IF(VLOOKUP(A503,#REF!,2,FALSE)&gt;E503,VLOOKUP(A503,#REF!,2,FALSE),""),"")</f>
        <v>#REF!</v>
      </c>
      <c r="G503" s="6" t="str">
        <f t="shared" si="78"/>
        <v/>
      </c>
      <c r="H503" s="6" t="str">
        <f t="shared" si="79"/>
        <v/>
      </c>
      <c r="I503" t="str">
        <f t="shared" si="80"/>
        <v/>
      </c>
      <c r="J503" t="str">
        <f t="shared" si="81"/>
        <v/>
      </c>
      <c r="K503">
        <f t="shared" si="82"/>
        <v>0</v>
      </c>
      <c r="L503" s="4">
        <f t="shared" si="83"/>
        <v>0</v>
      </c>
      <c r="M503">
        <f t="shared" si="84"/>
        <v>1</v>
      </c>
      <c r="N503">
        <f t="shared" si="85"/>
        <v>1</v>
      </c>
      <c r="O503">
        <f t="shared" si="86"/>
        <v>0</v>
      </c>
      <c r="P503">
        <f t="shared" si="87"/>
        <v>0</v>
      </c>
    </row>
    <row r="504" spans="1:16" x14ac:dyDescent="0.25">
      <c r="A504">
        <v>756</v>
      </c>
      <c r="B504">
        <v>1390970420</v>
      </c>
      <c r="C504" t="s">
        <v>3</v>
      </c>
      <c r="D504" s="6">
        <f t="shared" si="77"/>
        <v>41668.194675925923</v>
      </c>
      <c r="E504" t="e">
        <f>_xlfn.IFNA(VLOOKUP(A504,#REF!,2,FALSE),"")</f>
        <v>#REF!</v>
      </c>
      <c r="F504" t="e">
        <f>_xlfn.IFNA(IF(VLOOKUP(A504,#REF!,2,FALSE)&gt;E504,VLOOKUP(A504,#REF!,2,FALSE),""),"")</f>
        <v>#REF!</v>
      </c>
      <c r="G504" s="6" t="str">
        <f t="shared" si="78"/>
        <v/>
      </c>
      <c r="H504" s="6" t="str">
        <f t="shared" si="79"/>
        <v/>
      </c>
      <c r="I504" t="str">
        <f t="shared" si="80"/>
        <v/>
      </c>
      <c r="J504" t="str">
        <f t="shared" si="81"/>
        <v/>
      </c>
      <c r="K504">
        <f t="shared" si="82"/>
        <v>0</v>
      </c>
      <c r="L504" s="4">
        <f t="shared" si="83"/>
        <v>0</v>
      </c>
      <c r="M504">
        <f t="shared" si="84"/>
        <v>1</v>
      </c>
      <c r="N504">
        <f t="shared" si="85"/>
        <v>1</v>
      </c>
      <c r="O504">
        <f t="shared" si="86"/>
        <v>0</v>
      </c>
      <c r="P504">
        <f t="shared" si="87"/>
        <v>0</v>
      </c>
    </row>
    <row r="505" spans="1:16" x14ac:dyDescent="0.25">
      <c r="A505">
        <v>757</v>
      </c>
      <c r="B505">
        <v>1390408407</v>
      </c>
      <c r="C505" t="s">
        <v>3</v>
      </c>
      <c r="D505" s="6">
        <f t="shared" si="77"/>
        <v>41661.689895833333</v>
      </c>
      <c r="E505" t="e">
        <f>_xlfn.IFNA(VLOOKUP(A505,#REF!,2,FALSE),"")</f>
        <v>#REF!</v>
      </c>
      <c r="F505" t="e">
        <f>_xlfn.IFNA(IF(VLOOKUP(A505,#REF!,2,FALSE)&gt;E505,VLOOKUP(A505,#REF!,2,FALSE),""),"")</f>
        <v>#REF!</v>
      </c>
      <c r="G505" s="6" t="str">
        <f t="shared" si="78"/>
        <v/>
      </c>
      <c r="H505" s="6" t="str">
        <f t="shared" si="79"/>
        <v/>
      </c>
      <c r="I505" t="str">
        <f t="shared" si="80"/>
        <v/>
      </c>
      <c r="J505" t="str">
        <f t="shared" si="81"/>
        <v/>
      </c>
      <c r="K505">
        <f t="shared" si="82"/>
        <v>0</v>
      </c>
      <c r="L505" s="4">
        <f t="shared" si="83"/>
        <v>0</v>
      </c>
      <c r="M505">
        <f t="shared" si="84"/>
        <v>1</v>
      </c>
      <c r="N505">
        <f t="shared" si="85"/>
        <v>1</v>
      </c>
      <c r="O505">
        <f t="shared" si="86"/>
        <v>0</v>
      </c>
      <c r="P505">
        <f t="shared" si="87"/>
        <v>0</v>
      </c>
    </row>
    <row r="506" spans="1:16" x14ac:dyDescent="0.25">
      <c r="A506">
        <v>758</v>
      </c>
      <c r="B506">
        <v>1390757658</v>
      </c>
      <c r="C506" t="s">
        <v>3</v>
      </c>
      <c r="D506" s="6">
        <f t="shared" si="77"/>
        <v>41665.732152777775</v>
      </c>
      <c r="E506" t="e">
        <f>_xlfn.IFNA(VLOOKUP(A506,#REF!,2,FALSE),"")</f>
        <v>#REF!</v>
      </c>
      <c r="F506" t="e">
        <f>_xlfn.IFNA(IF(VLOOKUP(A506,#REF!,2,FALSE)&gt;E506,VLOOKUP(A506,#REF!,2,FALSE),""),"")</f>
        <v>#REF!</v>
      </c>
      <c r="G506" s="6" t="str">
        <f t="shared" si="78"/>
        <v/>
      </c>
      <c r="H506" s="6" t="str">
        <f t="shared" si="79"/>
        <v/>
      </c>
      <c r="I506" t="str">
        <f t="shared" si="80"/>
        <v/>
      </c>
      <c r="J506" t="str">
        <f t="shared" si="81"/>
        <v/>
      </c>
      <c r="K506">
        <f t="shared" si="82"/>
        <v>0</v>
      </c>
      <c r="L506" s="4">
        <f t="shared" si="83"/>
        <v>0</v>
      </c>
      <c r="M506">
        <f t="shared" si="84"/>
        <v>1</v>
      </c>
      <c r="N506">
        <f t="shared" si="85"/>
        <v>1</v>
      </c>
      <c r="O506">
        <f t="shared" si="86"/>
        <v>0</v>
      </c>
      <c r="P506">
        <f t="shared" si="87"/>
        <v>0</v>
      </c>
    </row>
    <row r="507" spans="1:16" x14ac:dyDescent="0.25">
      <c r="A507">
        <v>760</v>
      </c>
      <c r="B507">
        <v>1388177494</v>
      </c>
      <c r="C507" t="s">
        <v>3</v>
      </c>
      <c r="D507" s="6">
        <f t="shared" si="77"/>
        <v>41635.869143518517</v>
      </c>
      <c r="E507" t="e">
        <f>_xlfn.IFNA(VLOOKUP(A507,#REF!,2,FALSE),"")</f>
        <v>#REF!</v>
      </c>
      <c r="F507" t="e">
        <f>_xlfn.IFNA(IF(VLOOKUP(A507,#REF!,2,FALSE)&gt;E507,VLOOKUP(A507,#REF!,2,FALSE),""),"")</f>
        <v>#REF!</v>
      </c>
      <c r="G507" s="6" t="str">
        <f t="shared" si="78"/>
        <v/>
      </c>
      <c r="H507" s="6" t="str">
        <f t="shared" si="79"/>
        <v/>
      </c>
      <c r="I507" t="str">
        <f t="shared" si="80"/>
        <v/>
      </c>
      <c r="J507" t="str">
        <f t="shared" si="81"/>
        <v/>
      </c>
      <c r="K507">
        <f t="shared" si="82"/>
        <v>0</v>
      </c>
      <c r="L507" s="4">
        <f t="shared" si="83"/>
        <v>0</v>
      </c>
      <c r="M507">
        <f t="shared" si="84"/>
        <v>1</v>
      </c>
      <c r="N507">
        <f t="shared" si="85"/>
        <v>1</v>
      </c>
      <c r="O507">
        <f t="shared" si="86"/>
        <v>0</v>
      </c>
      <c r="P507">
        <f t="shared" si="87"/>
        <v>0</v>
      </c>
    </row>
    <row r="508" spans="1:16" x14ac:dyDescent="0.25">
      <c r="A508">
        <v>761</v>
      </c>
      <c r="B508">
        <v>1390056404</v>
      </c>
      <c r="C508" t="s">
        <v>3</v>
      </c>
      <c r="D508" s="6">
        <f t="shared" si="77"/>
        <v>41657.615787037037</v>
      </c>
      <c r="E508" t="e">
        <f>_xlfn.IFNA(VLOOKUP(A508,#REF!,2,FALSE),"")</f>
        <v>#REF!</v>
      </c>
      <c r="F508" t="e">
        <f>_xlfn.IFNA(IF(VLOOKUP(A508,#REF!,2,FALSE)&gt;E508,VLOOKUP(A508,#REF!,2,FALSE),""),"")</f>
        <v>#REF!</v>
      </c>
      <c r="G508" s="6" t="str">
        <f t="shared" si="78"/>
        <v/>
      </c>
      <c r="H508" s="6" t="str">
        <f t="shared" si="79"/>
        <v/>
      </c>
      <c r="I508" t="str">
        <f t="shared" si="80"/>
        <v/>
      </c>
      <c r="J508" t="str">
        <f t="shared" si="81"/>
        <v/>
      </c>
      <c r="K508">
        <f t="shared" si="82"/>
        <v>0</v>
      </c>
      <c r="L508" s="4">
        <f t="shared" si="83"/>
        <v>0</v>
      </c>
      <c r="M508">
        <f t="shared" si="84"/>
        <v>1</v>
      </c>
      <c r="N508">
        <f t="shared" si="85"/>
        <v>1</v>
      </c>
      <c r="O508">
        <f t="shared" si="86"/>
        <v>0</v>
      </c>
      <c r="P508">
        <f t="shared" si="87"/>
        <v>0</v>
      </c>
    </row>
    <row r="509" spans="1:16" x14ac:dyDescent="0.25">
      <c r="A509">
        <v>762</v>
      </c>
      <c r="B509">
        <v>1390372591</v>
      </c>
      <c r="C509" t="s">
        <v>3</v>
      </c>
      <c r="D509" s="6">
        <f t="shared" si="77"/>
        <v>41661.275358796294</v>
      </c>
      <c r="E509" t="e">
        <f>_xlfn.IFNA(VLOOKUP(A509,#REF!,2,FALSE),"")</f>
        <v>#REF!</v>
      </c>
      <c r="F509" t="e">
        <f>_xlfn.IFNA(IF(VLOOKUP(A509,#REF!,2,FALSE)&gt;E509,VLOOKUP(A509,#REF!,2,FALSE),""),"")</f>
        <v>#REF!</v>
      </c>
      <c r="G509" s="6" t="str">
        <f t="shared" si="78"/>
        <v/>
      </c>
      <c r="H509" s="6" t="str">
        <f t="shared" si="79"/>
        <v/>
      </c>
      <c r="I509" t="str">
        <f t="shared" si="80"/>
        <v/>
      </c>
      <c r="J509" t="str">
        <f t="shared" si="81"/>
        <v/>
      </c>
      <c r="K509">
        <f t="shared" si="82"/>
        <v>0</v>
      </c>
      <c r="L509" s="4">
        <f t="shared" si="83"/>
        <v>0</v>
      </c>
      <c r="M509">
        <f t="shared" si="84"/>
        <v>1</v>
      </c>
      <c r="N509">
        <f t="shared" si="85"/>
        <v>1</v>
      </c>
      <c r="O509">
        <f t="shared" si="86"/>
        <v>0</v>
      </c>
      <c r="P509">
        <f t="shared" si="87"/>
        <v>0</v>
      </c>
    </row>
    <row r="510" spans="1:16" x14ac:dyDescent="0.25">
      <c r="A510">
        <v>763</v>
      </c>
      <c r="B510">
        <v>1390407512</v>
      </c>
      <c r="C510" t="s">
        <v>3</v>
      </c>
      <c r="D510" s="6">
        <f t="shared" si="77"/>
        <v>41661.679537037038</v>
      </c>
      <c r="E510" t="e">
        <f>_xlfn.IFNA(VLOOKUP(A510,#REF!,2,FALSE),"")</f>
        <v>#REF!</v>
      </c>
      <c r="F510" t="e">
        <f>_xlfn.IFNA(IF(VLOOKUP(A510,#REF!,2,FALSE)&gt;E510,VLOOKUP(A510,#REF!,2,FALSE),""),"")</f>
        <v>#REF!</v>
      </c>
      <c r="G510" s="6" t="str">
        <f t="shared" si="78"/>
        <v/>
      </c>
      <c r="H510" s="6" t="str">
        <f t="shared" si="79"/>
        <v/>
      </c>
      <c r="I510" t="str">
        <f t="shared" si="80"/>
        <v/>
      </c>
      <c r="J510" t="str">
        <f t="shared" si="81"/>
        <v/>
      </c>
      <c r="K510">
        <f t="shared" si="82"/>
        <v>0</v>
      </c>
      <c r="L510" s="4">
        <f t="shared" si="83"/>
        <v>0</v>
      </c>
      <c r="M510">
        <f t="shared" si="84"/>
        <v>1</v>
      </c>
      <c r="N510">
        <f t="shared" si="85"/>
        <v>1</v>
      </c>
      <c r="O510">
        <f t="shared" si="86"/>
        <v>0</v>
      </c>
      <c r="P510">
        <f t="shared" si="87"/>
        <v>0</v>
      </c>
    </row>
    <row r="511" spans="1:16" x14ac:dyDescent="0.25">
      <c r="A511">
        <v>764</v>
      </c>
      <c r="B511">
        <v>1389802060</v>
      </c>
      <c r="C511" t="s">
        <v>3</v>
      </c>
      <c r="D511" s="6">
        <f t="shared" si="77"/>
        <v>41654.671990740739</v>
      </c>
      <c r="E511" t="e">
        <f>_xlfn.IFNA(VLOOKUP(A511,#REF!,2,FALSE),"")</f>
        <v>#REF!</v>
      </c>
      <c r="F511" t="e">
        <f>_xlfn.IFNA(IF(VLOOKUP(A511,#REF!,2,FALSE)&gt;E511,VLOOKUP(A511,#REF!,2,FALSE),""),"")</f>
        <v>#REF!</v>
      </c>
      <c r="G511" s="6" t="str">
        <f t="shared" si="78"/>
        <v/>
      </c>
      <c r="H511" s="6" t="str">
        <f t="shared" si="79"/>
        <v/>
      </c>
      <c r="I511" t="str">
        <f t="shared" si="80"/>
        <v/>
      </c>
      <c r="J511" t="str">
        <f t="shared" si="81"/>
        <v/>
      </c>
      <c r="K511">
        <f t="shared" si="82"/>
        <v>0</v>
      </c>
      <c r="L511" s="4">
        <f t="shared" si="83"/>
        <v>0</v>
      </c>
      <c r="M511">
        <f t="shared" si="84"/>
        <v>1</v>
      </c>
      <c r="N511">
        <f t="shared" si="85"/>
        <v>1</v>
      </c>
      <c r="O511">
        <f t="shared" si="86"/>
        <v>0</v>
      </c>
      <c r="P511">
        <f t="shared" si="87"/>
        <v>0</v>
      </c>
    </row>
    <row r="512" spans="1:16" x14ac:dyDescent="0.25">
      <c r="A512">
        <v>765</v>
      </c>
      <c r="B512">
        <v>1390884291</v>
      </c>
      <c r="C512" t="s">
        <v>3</v>
      </c>
      <c r="D512" s="6">
        <f t="shared" si="77"/>
        <v>41667.197812500002</v>
      </c>
      <c r="E512" t="e">
        <f>_xlfn.IFNA(VLOOKUP(A512,#REF!,2,FALSE),"")</f>
        <v>#REF!</v>
      </c>
      <c r="F512" t="e">
        <f>_xlfn.IFNA(IF(VLOOKUP(A512,#REF!,2,FALSE)&gt;E512,VLOOKUP(A512,#REF!,2,FALSE),""),"")</f>
        <v>#REF!</v>
      </c>
      <c r="G512" s="6" t="str">
        <f t="shared" si="78"/>
        <v/>
      </c>
      <c r="H512" s="6" t="str">
        <f t="shared" si="79"/>
        <v/>
      </c>
      <c r="I512" t="str">
        <f t="shared" si="80"/>
        <v/>
      </c>
      <c r="J512" t="str">
        <f t="shared" si="81"/>
        <v/>
      </c>
      <c r="K512">
        <f t="shared" si="82"/>
        <v>0</v>
      </c>
      <c r="L512" s="4">
        <f t="shared" si="83"/>
        <v>0</v>
      </c>
      <c r="M512">
        <f t="shared" si="84"/>
        <v>1</v>
      </c>
      <c r="N512">
        <f t="shared" si="85"/>
        <v>1</v>
      </c>
      <c r="O512">
        <f t="shared" si="86"/>
        <v>0</v>
      </c>
      <c r="P512">
        <f t="shared" si="87"/>
        <v>0</v>
      </c>
    </row>
    <row r="513" spans="1:16" x14ac:dyDescent="0.25">
      <c r="A513">
        <v>766</v>
      </c>
      <c r="B513">
        <v>1388523778</v>
      </c>
      <c r="C513" t="s">
        <v>3</v>
      </c>
      <c r="D513" s="6">
        <f t="shared" si="77"/>
        <v>41639.877060185187</v>
      </c>
      <c r="E513" t="e">
        <f>_xlfn.IFNA(VLOOKUP(A513,#REF!,2,FALSE),"")</f>
        <v>#REF!</v>
      </c>
      <c r="F513" t="e">
        <f>_xlfn.IFNA(IF(VLOOKUP(A513,#REF!,2,FALSE)&gt;E513,VLOOKUP(A513,#REF!,2,FALSE),""),"")</f>
        <v>#REF!</v>
      </c>
      <c r="G513" s="6" t="str">
        <f t="shared" si="78"/>
        <v/>
      </c>
      <c r="H513" s="6" t="str">
        <f t="shared" si="79"/>
        <v/>
      </c>
      <c r="I513" t="str">
        <f t="shared" si="80"/>
        <v/>
      </c>
      <c r="J513" t="str">
        <f t="shared" si="81"/>
        <v/>
      </c>
      <c r="K513">
        <f t="shared" si="82"/>
        <v>0</v>
      </c>
      <c r="L513" s="4">
        <f t="shared" si="83"/>
        <v>0</v>
      </c>
      <c r="M513">
        <f t="shared" si="84"/>
        <v>1</v>
      </c>
      <c r="N513">
        <f t="shared" si="85"/>
        <v>1</v>
      </c>
      <c r="O513">
        <f t="shared" si="86"/>
        <v>0</v>
      </c>
      <c r="P513">
        <f t="shared" si="87"/>
        <v>0</v>
      </c>
    </row>
    <row r="514" spans="1:16" x14ac:dyDescent="0.25">
      <c r="A514">
        <v>767</v>
      </c>
      <c r="B514">
        <v>1390323630</v>
      </c>
      <c r="C514" t="s">
        <v>3</v>
      </c>
      <c r="D514" s="6">
        <f t="shared" ref="D514:D577" si="88">(((B514/60)/60)/24)+DATE(1970,1,1)</f>
        <v>41660.708680555559</v>
      </c>
      <c r="E514" t="e">
        <f>_xlfn.IFNA(VLOOKUP(A514,#REF!,2,FALSE),"")</f>
        <v>#REF!</v>
      </c>
      <c r="F514" t="e">
        <f>_xlfn.IFNA(IF(VLOOKUP(A514,#REF!,2,FALSE)&gt;E514,VLOOKUP(A514,#REF!,2,FALSE),""),"")</f>
        <v>#REF!</v>
      </c>
      <c r="G514" s="6" t="str">
        <f t="shared" ref="G514:G577" si="89">IFERROR((((E514/60)/60)/24)+DATE(1970,1,1),"")</f>
        <v/>
      </c>
      <c r="H514" s="6" t="str">
        <f t="shared" ref="H514:H577" si="90">IFERROR((((F514/60)/60)/24)+DATE(1970,1,1),"")</f>
        <v/>
      </c>
      <c r="I514" t="str">
        <f t="shared" ref="I514:I577" si="91">IFERROR((E514-B514)/60/60/24,"")</f>
        <v/>
      </c>
      <c r="J514" t="str">
        <f t="shared" ref="J514:J577" si="92">IFERROR((F514-E514)/60/60/24,"")</f>
        <v/>
      </c>
      <c r="K514">
        <f t="shared" si="82"/>
        <v>0</v>
      </c>
      <c r="L514" s="4">
        <f t="shared" si="83"/>
        <v>0</v>
      </c>
      <c r="M514">
        <f t="shared" si="84"/>
        <v>1</v>
      </c>
      <c r="N514">
        <f t="shared" si="85"/>
        <v>1</v>
      </c>
      <c r="O514">
        <f t="shared" si="86"/>
        <v>0</v>
      </c>
      <c r="P514">
        <f t="shared" si="87"/>
        <v>0</v>
      </c>
    </row>
    <row r="515" spans="1:16" x14ac:dyDescent="0.25">
      <c r="A515">
        <v>768</v>
      </c>
      <c r="B515">
        <v>1388353443</v>
      </c>
      <c r="C515" t="s">
        <v>3</v>
      </c>
      <c r="D515" s="6">
        <f t="shared" si="88"/>
        <v>41637.905590277776</v>
      </c>
      <c r="E515" t="e">
        <f>_xlfn.IFNA(VLOOKUP(A515,#REF!,2,FALSE),"")</f>
        <v>#REF!</v>
      </c>
      <c r="F515" t="e">
        <f>_xlfn.IFNA(IF(VLOOKUP(A515,#REF!,2,FALSE)&gt;E515,VLOOKUP(A515,#REF!,2,FALSE),""),"")</f>
        <v>#REF!</v>
      </c>
      <c r="G515" s="6" t="str">
        <f t="shared" si="89"/>
        <v/>
      </c>
      <c r="H515" s="6" t="str">
        <f t="shared" si="90"/>
        <v/>
      </c>
      <c r="I515" t="str">
        <f t="shared" si="91"/>
        <v/>
      </c>
      <c r="J515" t="str">
        <f t="shared" si="92"/>
        <v/>
      </c>
      <c r="K515">
        <f t="shared" ref="K515:K578" si="93">IF(G515&lt;"2/29/2016"-375,1,0)</f>
        <v>0</v>
      </c>
      <c r="L515" s="4">
        <f t="shared" ref="L515:L578" si="94">K515*COUNT(H515)</f>
        <v>0</v>
      </c>
      <c r="M515">
        <f t="shared" ref="M515:M578" si="95">IF(D515&lt;"2/29/2016"-365,1,0)</f>
        <v>1</v>
      </c>
      <c r="N515">
        <f t="shared" ref="N515:N578" si="96">IF(D515&lt;"2/29/2016"-365*2,1,0)</f>
        <v>1</v>
      </c>
      <c r="O515">
        <f t="shared" ref="O515:O578" si="97">IF(AND(I515&lt;=365,M515),1,0)</f>
        <v>0</v>
      </c>
      <c r="P515">
        <f t="shared" ref="P515:P578" si="98">IF(AND(I515&gt;365,M515,I515&lt;=365*2),1,0)</f>
        <v>0</v>
      </c>
    </row>
    <row r="516" spans="1:16" x14ac:dyDescent="0.25">
      <c r="A516">
        <v>769</v>
      </c>
      <c r="B516">
        <v>1388592670</v>
      </c>
      <c r="C516" t="s">
        <v>3</v>
      </c>
      <c r="D516" s="6">
        <f t="shared" si="88"/>
        <v>41640.674421296295</v>
      </c>
      <c r="E516" t="e">
        <f>_xlfn.IFNA(VLOOKUP(A516,#REF!,2,FALSE),"")</f>
        <v>#REF!</v>
      </c>
      <c r="F516" t="e">
        <f>_xlfn.IFNA(IF(VLOOKUP(A516,#REF!,2,FALSE)&gt;E516,VLOOKUP(A516,#REF!,2,FALSE),""),"")</f>
        <v>#REF!</v>
      </c>
      <c r="G516" s="6" t="str">
        <f t="shared" si="89"/>
        <v/>
      </c>
      <c r="H516" s="6" t="str">
        <f t="shared" si="90"/>
        <v/>
      </c>
      <c r="I516" t="str">
        <f t="shared" si="91"/>
        <v/>
      </c>
      <c r="J516" t="str">
        <f t="shared" si="92"/>
        <v/>
      </c>
      <c r="K516">
        <f t="shared" si="93"/>
        <v>0</v>
      </c>
      <c r="L516" s="4">
        <f t="shared" si="94"/>
        <v>0</v>
      </c>
      <c r="M516">
        <f t="shared" si="95"/>
        <v>1</v>
      </c>
      <c r="N516">
        <f t="shared" si="96"/>
        <v>1</v>
      </c>
      <c r="O516">
        <f t="shared" si="97"/>
        <v>0</v>
      </c>
      <c r="P516">
        <f t="shared" si="98"/>
        <v>0</v>
      </c>
    </row>
    <row r="517" spans="1:16" x14ac:dyDescent="0.25">
      <c r="A517">
        <v>774</v>
      </c>
      <c r="B517">
        <v>1386231359</v>
      </c>
      <c r="C517" t="s">
        <v>3</v>
      </c>
      <c r="D517" s="6">
        <f t="shared" si="88"/>
        <v>41613.34443287037</v>
      </c>
      <c r="E517" t="e">
        <f>_xlfn.IFNA(VLOOKUP(A517,#REF!,2,FALSE),"")</f>
        <v>#REF!</v>
      </c>
      <c r="F517" t="e">
        <f>_xlfn.IFNA(IF(VLOOKUP(A517,#REF!,2,FALSE)&gt;E517,VLOOKUP(A517,#REF!,2,FALSE),""),"")</f>
        <v>#REF!</v>
      </c>
      <c r="G517" s="6" t="str">
        <f t="shared" si="89"/>
        <v/>
      </c>
      <c r="H517" s="6" t="str">
        <f t="shared" si="90"/>
        <v/>
      </c>
      <c r="I517" t="str">
        <f t="shared" si="91"/>
        <v/>
      </c>
      <c r="J517" t="str">
        <f t="shared" si="92"/>
        <v/>
      </c>
      <c r="K517">
        <f t="shared" si="93"/>
        <v>0</v>
      </c>
      <c r="L517" s="4">
        <f t="shared" si="94"/>
        <v>0</v>
      </c>
      <c r="M517">
        <f t="shared" si="95"/>
        <v>1</v>
      </c>
      <c r="N517">
        <f t="shared" si="96"/>
        <v>1</v>
      </c>
      <c r="O517">
        <f t="shared" si="97"/>
        <v>0</v>
      </c>
      <c r="P517">
        <f t="shared" si="98"/>
        <v>0</v>
      </c>
    </row>
    <row r="518" spans="1:16" x14ac:dyDescent="0.25">
      <c r="A518">
        <v>775</v>
      </c>
      <c r="B518">
        <v>1388933205</v>
      </c>
      <c r="C518" t="s">
        <v>3</v>
      </c>
      <c r="D518" s="6">
        <f t="shared" si="88"/>
        <v>41644.615798611114</v>
      </c>
      <c r="E518" t="e">
        <f>_xlfn.IFNA(VLOOKUP(A518,#REF!,2,FALSE),"")</f>
        <v>#REF!</v>
      </c>
      <c r="F518" t="e">
        <f>_xlfn.IFNA(IF(VLOOKUP(A518,#REF!,2,FALSE)&gt;E518,VLOOKUP(A518,#REF!,2,FALSE),""),"")</f>
        <v>#REF!</v>
      </c>
      <c r="G518" s="6" t="str">
        <f t="shared" si="89"/>
        <v/>
      </c>
      <c r="H518" s="6" t="str">
        <f t="shared" si="90"/>
        <v/>
      </c>
      <c r="I518" t="str">
        <f t="shared" si="91"/>
        <v/>
      </c>
      <c r="J518" t="str">
        <f t="shared" si="92"/>
        <v/>
      </c>
      <c r="K518">
        <f t="shared" si="93"/>
        <v>0</v>
      </c>
      <c r="L518" s="4">
        <f t="shared" si="94"/>
        <v>0</v>
      </c>
      <c r="M518">
        <f t="shared" si="95"/>
        <v>1</v>
      </c>
      <c r="N518">
        <f t="shared" si="96"/>
        <v>1</v>
      </c>
      <c r="O518">
        <f t="shared" si="97"/>
        <v>0</v>
      </c>
      <c r="P518">
        <f t="shared" si="98"/>
        <v>0</v>
      </c>
    </row>
    <row r="519" spans="1:16" x14ac:dyDescent="0.25">
      <c r="A519">
        <v>778</v>
      </c>
      <c r="B519">
        <v>1389444167</v>
      </c>
      <c r="C519" t="s">
        <v>3</v>
      </c>
      <c r="D519" s="6">
        <f t="shared" si="88"/>
        <v>41650.529710648152</v>
      </c>
      <c r="E519" t="e">
        <f>_xlfn.IFNA(VLOOKUP(A519,#REF!,2,FALSE),"")</f>
        <v>#REF!</v>
      </c>
      <c r="F519" t="e">
        <f>_xlfn.IFNA(IF(VLOOKUP(A519,#REF!,2,FALSE)&gt;E519,VLOOKUP(A519,#REF!,2,FALSE),""),"")</f>
        <v>#REF!</v>
      </c>
      <c r="G519" s="6" t="str">
        <f t="shared" si="89"/>
        <v/>
      </c>
      <c r="H519" s="6" t="str">
        <f t="shared" si="90"/>
        <v/>
      </c>
      <c r="I519" t="str">
        <f t="shared" si="91"/>
        <v/>
      </c>
      <c r="J519" t="str">
        <f t="shared" si="92"/>
        <v/>
      </c>
      <c r="K519">
        <f t="shared" si="93"/>
        <v>0</v>
      </c>
      <c r="L519" s="4">
        <f t="shared" si="94"/>
        <v>0</v>
      </c>
      <c r="M519">
        <f t="shared" si="95"/>
        <v>1</v>
      </c>
      <c r="N519">
        <f t="shared" si="96"/>
        <v>1</v>
      </c>
      <c r="O519">
        <f t="shared" si="97"/>
        <v>0</v>
      </c>
      <c r="P519">
        <f t="shared" si="98"/>
        <v>0</v>
      </c>
    </row>
    <row r="520" spans="1:16" x14ac:dyDescent="0.25">
      <c r="A520">
        <v>779</v>
      </c>
      <c r="B520">
        <v>1389956503</v>
      </c>
      <c r="C520" t="s">
        <v>3</v>
      </c>
      <c r="D520" s="6">
        <f t="shared" si="88"/>
        <v>41656.45952546296</v>
      </c>
      <c r="E520" t="e">
        <f>_xlfn.IFNA(VLOOKUP(A520,#REF!,2,FALSE),"")</f>
        <v>#REF!</v>
      </c>
      <c r="F520" t="e">
        <f>_xlfn.IFNA(IF(VLOOKUP(A520,#REF!,2,FALSE)&gt;E520,VLOOKUP(A520,#REF!,2,FALSE),""),"")</f>
        <v>#REF!</v>
      </c>
      <c r="G520" s="6" t="str">
        <f t="shared" si="89"/>
        <v/>
      </c>
      <c r="H520" s="6" t="str">
        <f t="shared" si="90"/>
        <v/>
      </c>
      <c r="I520" t="str">
        <f t="shared" si="91"/>
        <v/>
      </c>
      <c r="J520" t="str">
        <f t="shared" si="92"/>
        <v/>
      </c>
      <c r="K520">
        <f t="shared" si="93"/>
        <v>0</v>
      </c>
      <c r="L520" s="4">
        <f t="shared" si="94"/>
        <v>0</v>
      </c>
      <c r="M520">
        <f t="shared" si="95"/>
        <v>1</v>
      </c>
      <c r="N520">
        <f t="shared" si="96"/>
        <v>1</v>
      </c>
      <c r="O520">
        <f t="shared" si="97"/>
        <v>0</v>
      </c>
      <c r="P520">
        <f t="shared" si="98"/>
        <v>0</v>
      </c>
    </row>
    <row r="521" spans="1:16" x14ac:dyDescent="0.25">
      <c r="A521">
        <v>781</v>
      </c>
      <c r="B521">
        <v>1391039325</v>
      </c>
      <c r="C521" t="s">
        <v>3</v>
      </c>
      <c r="D521" s="6">
        <f t="shared" si="88"/>
        <v>41668.9921875</v>
      </c>
      <c r="E521" t="e">
        <f>_xlfn.IFNA(VLOOKUP(A521,#REF!,2,FALSE),"")</f>
        <v>#REF!</v>
      </c>
      <c r="F521" t="e">
        <f>_xlfn.IFNA(IF(VLOOKUP(A521,#REF!,2,FALSE)&gt;E521,VLOOKUP(A521,#REF!,2,FALSE),""),"")</f>
        <v>#REF!</v>
      </c>
      <c r="G521" s="6" t="str">
        <f t="shared" si="89"/>
        <v/>
      </c>
      <c r="H521" s="6" t="str">
        <f t="shared" si="90"/>
        <v/>
      </c>
      <c r="I521" t="str">
        <f t="shared" si="91"/>
        <v/>
      </c>
      <c r="J521" t="str">
        <f t="shared" si="92"/>
        <v/>
      </c>
      <c r="K521">
        <f t="shared" si="93"/>
        <v>0</v>
      </c>
      <c r="L521" s="4">
        <f t="shared" si="94"/>
        <v>0</v>
      </c>
      <c r="M521">
        <f t="shared" si="95"/>
        <v>1</v>
      </c>
      <c r="N521">
        <f t="shared" si="96"/>
        <v>1</v>
      </c>
      <c r="O521">
        <f t="shared" si="97"/>
        <v>0</v>
      </c>
      <c r="P521">
        <f t="shared" si="98"/>
        <v>0</v>
      </c>
    </row>
    <row r="522" spans="1:16" x14ac:dyDescent="0.25">
      <c r="A522">
        <v>782</v>
      </c>
      <c r="B522">
        <v>1388466898</v>
      </c>
      <c r="C522" t="s">
        <v>3</v>
      </c>
      <c r="D522" s="6">
        <f t="shared" si="88"/>
        <v>41639.218726851854</v>
      </c>
      <c r="E522" t="e">
        <f>_xlfn.IFNA(VLOOKUP(A522,#REF!,2,FALSE),"")</f>
        <v>#REF!</v>
      </c>
      <c r="F522" t="e">
        <f>_xlfn.IFNA(IF(VLOOKUP(A522,#REF!,2,FALSE)&gt;E522,VLOOKUP(A522,#REF!,2,FALSE),""),"")</f>
        <v>#REF!</v>
      </c>
      <c r="G522" s="6" t="str">
        <f t="shared" si="89"/>
        <v/>
      </c>
      <c r="H522" s="6" t="str">
        <f t="shared" si="90"/>
        <v/>
      </c>
      <c r="I522" t="str">
        <f t="shared" si="91"/>
        <v/>
      </c>
      <c r="J522" t="str">
        <f t="shared" si="92"/>
        <v/>
      </c>
      <c r="K522">
        <f t="shared" si="93"/>
        <v>0</v>
      </c>
      <c r="L522" s="4">
        <f t="shared" si="94"/>
        <v>0</v>
      </c>
      <c r="M522">
        <f t="shared" si="95"/>
        <v>1</v>
      </c>
      <c r="N522">
        <f t="shared" si="96"/>
        <v>1</v>
      </c>
      <c r="O522">
        <f t="shared" si="97"/>
        <v>0</v>
      </c>
      <c r="P522">
        <f t="shared" si="98"/>
        <v>0</v>
      </c>
    </row>
    <row r="523" spans="1:16" x14ac:dyDescent="0.25">
      <c r="A523">
        <v>783</v>
      </c>
      <c r="B523">
        <v>1389984742</v>
      </c>
      <c r="C523" t="s">
        <v>3</v>
      </c>
      <c r="D523" s="6">
        <f t="shared" si="88"/>
        <v>41656.786365740743</v>
      </c>
      <c r="E523" t="e">
        <f>_xlfn.IFNA(VLOOKUP(A523,#REF!,2,FALSE),"")</f>
        <v>#REF!</v>
      </c>
      <c r="F523" t="e">
        <f>_xlfn.IFNA(IF(VLOOKUP(A523,#REF!,2,FALSE)&gt;E523,VLOOKUP(A523,#REF!,2,FALSE),""),"")</f>
        <v>#REF!</v>
      </c>
      <c r="G523" s="6" t="str">
        <f t="shared" si="89"/>
        <v/>
      </c>
      <c r="H523" s="6" t="str">
        <f t="shared" si="90"/>
        <v/>
      </c>
      <c r="I523" t="str">
        <f t="shared" si="91"/>
        <v/>
      </c>
      <c r="J523" t="str">
        <f t="shared" si="92"/>
        <v/>
      </c>
      <c r="K523">
        <f t="shared" si="93"/>
        <v>0</v>
      </c>
      <c r="L523" s="4">
        <f t="shared" si="94"/>
        <v>0</v>
      </c>
      <c r="M523">
        <f t="shared" si="95"/>
        <v>1</v>
      </c>
      <c r="N523">
        <f t="shared" si="96"/>
        <v>1</v>
      </c>
      <c r="O523">
        <f t="shared" si="97"/>
        <v>0</v>
      </c>
      <c r="P523">
        <f t="shared" si="98"/>
        <v>0</v>
      </c>
    </row>
    <row r="524" spans="1:16" x14ac:dyDescent="0.25">
      <c r="A524">
        <v>784</v>
      </c>
      <c r="B524">
        <v>1385924184</v>
      </c>
      <c r="C524" t="s">
        <v>3</v>
      </c>
      <c r="D524" s="6">
        <f t="shared" si="88"/>
        <v>41609.789166666669</v>
      </c>
      <c r="E524" t="e">
        <f>_xlfn.IFNA(VLOOKUP(A524,#REF!,2,FALSE),"")</f>
        <v>#REF!</v>
      </c>
      <c r="F524" t="e">
        <f>_xlfn.IFNA(IF(VLOOKUP(A524,#REF!,2,FALSE)&gt;E524,VLOOKUP(A524,#REF!,2,FALSE),""),"")</f>
        <v>#REF!</v>
      </c>
      <c r="G524" s="6" t="str">
        <f t="shared" si="89"/>
        <v/>
      </c>
      <c r="H524" s="6" t="str">
        <f t="shared" si="90"/>
        <v/>
      </c>
      <c r="I524" t="str">
        <f t="shared" si="91"/>
        <v/>
      </c>
      <c r="J524" t="str">
        <f t="shared" si="92"/>
        <v/>
      </c>
      <c r="K524">
        <f t="shared" si="93"/>
        <v>0</v>
      </c>
      <c r="L524" s="4">
        <f t="shared" si="94"/>
        <v>0</v>
      </c>
      <c r="M524">
        <f t="shared" si="95"/>
        <v>1</v>
      </c>
      <c r="N524">
        <f t="shared" si="96"/>
        <v>1</v>
      </c>
      <c r="O524">
        <f t="shared" si="97"/>
        <v>0</v>
      </c>
      <c r="P524">
        <f t="shared" si="98"/>
        <v>0</v>
      </c>
    </row>
    <row r="525" spans="1:16" x14ac:dyDescent="0.25">
      <c r="A525">
        <v>793</v>
      </c>
      <c r="B525">
        <v>1389961050</v>
      </c>
      <c r="C525" t="s">
        <v>3</v>
      </c>
      <c r="D525" s="6">
        <f t="shared" si="88"/>
        <v>41656.512152777781</v>
      </c>
      <c r="E525" t="e">
        <f>_xlfn.IFNA(VLOOKUP(A525,#REF!,2,FALSE),"")</f>
        <v>#REF!</v>
      </c>
      <c r="F525" t="e">
        <f>_xlfn.IFNA(IF(VLOOKUP(A525,#REF!,2,FALSE)&gt;E525,VLOOKUP(A525,#REF!,2,FALSE),""),"")</f>
        <v>#REF!</v>
      </c>
      <c r="G525" s="6" t="str">
        <f t="shared" si="89"/>
        <v/>
      </c>
      <c r="H525" s="6" t="str">
        <f t="shared" si="90"/>
        <v/>
      </c>
      <c r="I525" t="str">
        <f t="shared" si="91"/>
        <v/>
      </c>
      <c r="J525" t="str">
        <f t="shared" si="92"/>
        <v/>
      </c>
      <c r="K525">
        <f t="shared" si="93"/>
        <v>0</v>
      </c>
      <c r="L525" s="4">
        <f t="shared" si="94"/>
        <v>0</v>
      </c>
      <c r="M525">
        <f t="shared" si="95"/>
        <v>1</v>
      </c>
      <c r="N525">
        <f t="shared" si="96"/>
        <v>1</v>
      </c>
      <c r="O525">
        <f t="shared" si="97"/>
        <v>0</v>
      </c>
      <c r="P525">
        <f t="shared" si="98"/>
        <v>0</v>
      </c>
    </row>
    <row r="526" spans="1:16" x14ac:dyDescent="0.25">
      <c r="A526">
        <v>802</v>
      </c>
      <c r="B526">
        <v>1390364279</v>
      </c>
      <c r="C526" t="s">
        <v>3</v>
      </c>
      <c r="D526" s="6">
        <f t="shared" si="88"/>
        <v>41661.179155092592</v>
      </c>
      <c r="E526" t="e">
        <f>_xlfn.IFNA(VLOOKUP(A526,#REF!,2,FALSE),"")</f>
        <v>#REF!</v>
      </c>
      <c r="F526" t="e">
        <f>_xlfn.IFNA(IF(VLOOKUP(A526,#REF!,2,FALSE)&gt;E526,VLOOKUP(A526,#REF!,2,FALSE),""),"")</f>
        <v>#REF!</v>
      </c>
      <c r="G526" s="6" t="str">
        <f t="shared" si="89"/>
        <v/>
      </c>
      <c r="H526" s="6" t="str">
        <f t="shared" si="90"/>
        <v/>
      </c>
      <c r="I526" t="str">
        <f t="shared" si="91"/>
        <v/>
      </c>
      <c r="J526" t="str">
        <f t="shared" si="92"/>
        <v/>
      </c>
      <c r="K526">
        <f t="shared" si="93"/>
        <v>0</v>
      </c>
      <c r="L526" s="4">
        <f t="shared" si="94"/>
        <v>0</v>
      </c>
      <c r="M526">
        <f t="shared" si="95"/>
        <v>1</v>
      </c>
      <c r="N526">
        <f t="shared" si="96"/>
        <v>1</v>
      </c>
      <c r="O526">
        <f t="shared" si="97"/>
        <v>0</v>
      </c>
      <c r="P526">
        <f t="shared" si="98"/>
        <v>0</v>
      </c>
    </row>
    <row r="527" spans="1:16" x14ac:dyDescent="0.25">
      <c r="A527">
        <v>804</v>
      </c>
      <c r="B527">
        <v>1390907480</v>
      </c>
      <c r="C527" t="s">
        <v>3</v>
      </c>
      <c r="D527" s="6">
        <f t="shared" si="88"/>
        <v>41667.466203703705</v>
      </c>
      <c r="E527" t="e">
        <f>_xlfn.IFNA(VLOOKUP(A527,#REF!,2,FALSE),"")</f>
        <v>#REF!</v>
      </c>
      <c r="F527" t="e">
        <f>_xlfn.IFNA(IF(VLOOKUP(A527,#REF!,2,FALSE)&gt;E527,VLOOKUP(A527,#REF!,2,FALSE),""),"")</f>
        <v>#REF!</v>
      </c>
      <c r="G527" s="6" t="str">
        <f t="shared" si="89"/>
        <v/>
      </c>
      <c r="H527" s="6" t="str">
        <f t="shared" si="90"/>
        <v/>
      </c>
      <c r="I527" t="str">
        <f t="shared" si="91"/>
        <v/>
      </c>
      <c r="J527" t="str">
        <f t="shared" si="92"/>
        <v/>
      </c>
      <c r="K527">
        <f t="shared" si="93"/>
        <v>0</v>
      </c>
      <c r="L527" s="4">
        <f t="shared" si="94"/>
        <v>0</v>
      </c>
      <c r="M527">
        <f t="shared" si="95"/>
        <v>1</v>
      </c>
      <c r="N527">
        <f t="shared" si="96"/>
        <v>1</v>
      </c>
      <c r="O527">
        <f t="shared" si="97"/>
        <v>0</v>
      </c>
      <c r="P527">
        <f t="shared" si="98"/>
        <v>0</v>
      </c>
    </row>
    <row r="528" spans="1:16" x14ac:dyDescent="0.25">
      <c r="A528">
        <v>812</v>
      </c>
      <c r="B528">
        <v>1388105401</v>
      </c>
      <c r="C528" t="s">
        <v>3</v>
      </c>
      <c r="D528" s="6">
        <f t="shared" si="88"/>
        <v>41635.034733796296</v>
      </c>
      <c r="E528" t="e">
        <f>_xlfn.IFNA(VLOOKUP(A528,#REF!,2,FALSE),"")</f>
        <v>#REF!</v>
      </c>
      <c r="F528" t="e">
        <f>_xlfn.IFNA(IF(VLOOKUP(A528,#REF!,2,FALSE)&gt;E528,VLOOKUP(A528,#REF!,2,FALSE),""),"")</f>
        <v>#REF!</v>
      </c>
      <c r="G528" s="6" t="str">
        <f t="shared" si="89"/>
        <v/>
      </c>
      <c r="H528" s="6" t="str">
        <f t="shared" si="90"/>
        <v/>
      </c>
      <c r="I528" t="str">
        <f t="shared" si="91"/>
        <v/>
      </c>
      <c r="J528" t="str">
        <f t="shared" si="92"/>
        <v/>
      </c>
      <c r="K528">
        <f t="shared" si="93"/>
        <v>0</v>
      </c>
      <c r="L528" s="4">
        <f t="shared" si="94"/>
        <v>0</v>
      </c>
      <c r="M528">
        <f t="shared" si="95"/>
        <v>1</v>
      </c>
      <c r="N528">
        <f t="shared" si="96"/>
        <v>1</v>
      </c>
      <c r="O528">
        <f t="shared" si="97"/>
        <v>0</v>
      </c>
      <c r="P528">
        <f t="shared" si="98"/>
        <v>0</v>
      </c>
    </row>
    <row r="529" spans="1:16" x14ac:dyDescent="0.25">
      <c r="A529">
        <v>814</v>
      </c>
      <c r="B529">
        <v>1390124902</v>
      </c>
      <c r="C529" t="s">
        <v>3</v>
      </c>
      <c r="D529" s="6">
        <f t="shared" si="88"/>
        <v>41658.408587962964</v>
      </c>
      <c r="E529" t="e">
        <f>_xlfn.IFNA(VLOOKUP(A529,#REF!,2,FALSE),"")</f>
        <v>#REF!</v>
      </c>
      <c r="F529" t="e">
        <f>_xlfn.IFNA(IF(VLOOKUP(A529,#REF!,2,FALSE)&gt;E529,VLOOKUP(A529,#REF!,2,FALSE),""),"")</f>
        <v>#REF!</v>
      </c>
      <c r="G529" s="6" t="str">
        <f t="shared" si="89"/>
        <v/>
      </c>
      <c r="H529" s="6" t="str">
        <f t="shared" si="90"/>
        <v/>
      </c>
      <c r="I529" t="str">
        <f t="shared" si="91"/>
        <v/>
      </c>
      <c r="J529" t="str">
        <f t="shared" si="92"/>
        <v/>
      </c>
      <c r="K529">
        <f t="shared" si="93"/>
        <v>0</v>
      </c>
      <c r="L529" s="4">
        <f t="shared" si="94"/>
        <v>0</v>
      </c>
      <c r="M529">
        <f t="shared" si="95"/>
        <v>1</v>
      </c>
      <c r="N529">
        <f t="shared" si="96"/>
        <v>1</v>
      </c>
      <c r="O529">
        <f t="shared" si="97"/>
        <v>0</v>
      </c>
      <c r="P529">
        <f t="shared" si="98"/>
        <v>0</v>
      </c>
    </row>
    <row r="530" spans="1:16" x14ac:dyDescent="0.25">
      <c r="A530">
        <v>815</v>
      </c>
      <c r="B530">
        <v>1389613774</v>
      </c>
      <c r="C530" t="s">
        <v>3</v>
      </c>
      <c r="D530" s="6">
        <f t="shared" si="88"/>
        <v>41652.492754629631</v>
      </c>
      <c r="E530" t="e">
        <f>_xlfn.IFNA(VLOOKUP(A530,#REF!,2,FALSE),"")</f>
        <v>#REF!</v>
      </c>
      <c r="F530" t="e">
        <f>_xlfn.IFNA(IF(VLOOKUP(A530,#REF!,2,FALSE)&gt;E530,VLOOKUP(A530,#REF!,2,FALSE),""),"")</f>
        <v>#REF!</v>
      </c>
      <c r="G530" s="6" t="str">
        <f t="shared" si="89"/>
        <v/>
      </c>
      <c r="H530" s="6" t="str">
        <f t="shared" si="90"/>
        <v/>
      </c>
      <c r="I530" t="str">
        <f t="shared" si="91"/>
        <v/>
      </c>
      <c r="J530" t="str">
        <f t="shared" si="92"/>
        <v/>
      </c>
      <c r="K530">
        <f t="shared" si="93"/>
        <v>0</v>
      </c>
      <c r="L530" s="4">
        <f t="shared" si="94"/>
        <v>0</v>
      </c>
      <c r="M530">
        <f t="shared" si="95"/>
        <v>1</v>
      </c>
      <c r="N530">
        <f t="shared" si="96"/>
        <v>1</v>
      </c>
      <c r="O530">
        <f t="shared" si="97"/>
        <v>0</v>
      </c>
      <c r="P530">
        <f t="shared" si="98"/>
        <v>0</v>
      </c>
    </row>
    <row r="531" spans="1:16" x14ac:dyDescent="0.25">
      <c r="A531">
        <v>816</v>
      </c>
      <c r="B531">
        <v>1390049234</v>
      </c>
      <c r="C531" t="s">
        <v>3</v>
      </c>
      <c r="D531" s="6">
        <f t="shared" si="88"/>
        <v>41657.532800925925</v>
      </c>
      <c r="E531" t="e">
        <f>_xlfn.IFNA(VLOOKUP(A531,#REF!,2,FALSE),"")</f>
        <v>#REF!</v>
      </c>
      <c r="F531" t="e">
        <f>_xlfn.IFNA(IF(VLOOKUP(A531,#REF!,2,FALSE)&gt;E531,VLOOKUP(A531,#REF!,2,FALSE),""),"")</f>
        <v>#REF!</v>
      </c>
      <c r="G531" s="6" t="str">
        <f t="shared" si="89"/>
        <v/>
      </c>
      <c r="H531" s="6" t="str">
        <f t="shared" si="90"/>
        <v/>
      </c>
      <c r="I531" t="str">
        <f t="shared" si="91"/>
        <v/>
      </c>
      <c r="J531" t="str">
        <f t="shared" si="92"/>
        <v/>
      </c>
      <c r="K531">
        <f t="shared" si="93"/>
        <v>0</v>
      </c>
      <c r="L531" s="4">
        <f t="shared" si="94"/>
        <v>0</v>
      </c>
      <c r="M531">
        <f t="shared" si="95"/>
        <v>1</v>
      </c>
      <c r="N531">
        <f t="shared" si="96"/>
        <v>1</v>
      </c>
      <c r="O531">
        <f t="shared" si="97"/>
        <v>0</v>
      </c>
      <c r="P531">
        <f t="shared" si="98"/>
        <v>0</v>
      </c>
    </row>
    <row r="532" spans="1:16" x14ac:dyDescent="0.25">
      <c r="A532">
        <v>817</v>
      </c>
      <c r="B532">
        <v>1386041897</v>
      </c>
      <c r="C532" t="s">
        <v>3</v>
      </c>
      <c r="D532" s="6">
        <f t="shared" si="88"/>
        <v>41611.151585648149</v>
      </c>
      <c r="E532" t="e">
        <f>_xlfn.IFNA(VLOOKUP(A532,#REF!,2,FALSE),"")</f>
        <v>#REF!</v>
      </c>
      <c r="F532" t="e">
        <f>_xlfn.IFNA(IF(VLOOKUP(A532,#REF!,2,FALSE)&gt;E532,VLOOKUP(A532,#REF!,2,FALSE),""),"")</f>
        <v>#REF!</v>
      </c>
      <c r="G532" s="6" t="str">
        <f t="shared" si="89"/>
        <v/>
      </c>
      <c r="H532" s="6" t="str">
        <f t="shared" si="90"/>
        <v/>
      </c>
      <c r="I532" t="str">
        <f t="shared" si="91"/>
        <v/>
      </c>
      <c r="J532" t="str">
        <f t="shared" si="92"/>
        <v/>
      </c>
      <c r="K532">
        <f t="shared" si="93"/>
        <v>0</v>
      </c>
      <c r="L532" s="4">
        <f t="shared" si="94"/>
        <v>0</v>
      </c>
      <c r="M532">
        <f t="shared" si="95"/>
        <v>1</v>
      </c>
      <c r="N532">
        <f t="shared" si="96"/>
        <v>1</v>
      </c>
      <c r="O532">
        <f t="shared" si="97"/>
        <v>0</v>
      </c>
      <c r="P532">
        <f t="shared" si="98"/>
        <v>0</v>
      </c>
    </row>
    <row r="533" spans="1:16" x14ac:dyDescent="0.25">
      <c r="A533">
        <v>819</v>
      </c>
      <c r="B533">
        <v>1385914594</v>
      </c>
      <c r="C533" t="s">
        <v>3</v>
      </c>
      <c r="D533" s="6">
        <f t="shared" si="88"/>
        <v>41609.678171296298</v>
      </c>
      <c r="E533" t="e">
        <f>_xlfn.IFNA(VLOOKUP(A533,#REF!,2,FALSE),"")</f>
        <v>#REF!</v>
      </c>
      <c r="F533" t="e">
        <f>_xlfn.IFNA(IF(VLOOKUP(A533,#REF!,2,FALSE)&gt;E533,VLOOKUP(A533,#REF!,2,FALSE),""),"")</f>
        <v>#REF!</v>
      </c>
      <c r="G533" s="6" t="str">
        <f t="shared" si="89"/>
        <v/>
      </c>
      <c r="H533" s="6" t="str">
        <f t="shared" si="90"/>
        <v/>
      </c>
      <c r="I533" t="str">
        <f t="shared" si="91"/>
        <v/>
      </c>
      <c r="J533" t="str">
        <f t="shared" si="92"/>
        <v/>
      </c>
      <c r="K533">
        <f t="shared" si="93"/>
        <v>0</v>
      </c>
      <c r="L533" s="4">
        <f t="shared" si="94"/>
        <v>0</v>
      </c>
      <c r="M533">
        <f t="shared" si="95"/>
        <v>1</v>
      </c>
      <c r="N533">
        <f t="shared" si="96"/>
        <v>1</v>
      </c>
      <c r="O533">
        <f t="shared" si="97"/>
        <v>0</v>
      </c>
      <c r="P533">
        <f t="shared" si="98"/>
        <v>0</v>
      </c>
    </row>
    <row r="534" spans="1:16" x14ac:dyDescent="0.25">
      <c r="A534">
        <v>820</v>
      </c>
      <c r="B534">
        <v>1391101912</v>
      </c>
      <c r="C534" t="s">
        <v>3</v>
      </c>
      <c r="D534" s="6">
        <f t="shared" si="88"/>
        <v>41669.716574074075</v>
      </c>
      <c r="E534" t="e">
        <f>_xlfn.IFNA(VLOOKUP(A534,#REF!,2,FALSE),"")</f>
        <v>#REF!</v>
      </c>
      <c r="F534" t="e">
        <f>_xlfn.IFNA(IF(VLOOKUP(A534,#REF!,2,FALSE)&gt;E534,VLOOKUP(A534,#REF!,2,FALSE),""),"")</f>
        <v>#REF!</v>
      </c>
      <c r="G534" s="6" t="str">
        <f t="shared" si="89"/>
        <v/>
      </c>
      <c r="H534" s="6" t="str">
        <f t="shared" si="90"/>
        <v/>
      </c>
      <c r="I534" t="str">
        <f t="shared" si="91"/>
        <v/>
      </c>
      <c r="J534" t="str">
        <f t="shared" si="92"/>
        <v/>
      </c>
      <c r="K534">
        <f t="shared" si="93"/>
        <v>0</v>
      </c>
      <c r="L534" s="4">
        <f t="shared" si="94"/>
        <v>0</v>
      </c>
      <c r="M534">
        <f t="shared" si="95"/>
        <v>1</v>
      </c>
      <c r="N534">
        <f t="shared" si="96"/>
        <v>1</v>
      </c>
      <c r="O534">
        <f t="shared" si="97"/>
        <v>0</v>
      </c>
      <c r="P534">
        <f t="shared" si="98"/>
        <v>0</v>
      </c>
    </row>
    <row r="535" spans="1:16" x14ac:dyDescent="0.25">
      <c r="A535">
        <v>821</v>
      </c>
      <c r="B535">
        <v>1390529272</v>
      </c>
      <c r="C535" t="s">
        <v>3</v>
      </c>
      <c r="D535" s="6">
        <f t="shared" si="88"/>
        <v>41663.088796296295</v>
      </c>
      <c r="E535" t="e">
        <f>_xlfn.IFNA(VLOOKUP(A535,#REF!,2,FALSE),"")</f>
        <v>#REF!</v>
      </c>
      <c r="F535" t="e">
        <f>_xlfn.IFNA(IF(VLOOKUP(A535,#REF!,2,FALSE)&gt;E535,VLOOKUP(A535,#REF!,2,FALSE),""),"")</f>
        <v>#REF!</v>
      </c>
      <c r="G535" s="6" t="str">
        <f t="shared" si="89"/>
        <v/>
      </c>
      <c r="H535" s="6" t="str">
        <f t="shared" si="90"/>
        <v/>
      </c>
      <c r="I535" t="str">
        <f t="shared" si="91"/>
        <v/>
      </c>
      <c r="J535" t="str">
        <f t="shared" si="92"/>
        <v/>
      </c>
      <c r="K535">
        <f t="shared" si="93"/>
        <v>0</v>
      </c>
      <c r="L535" s="4">
        <f t="shared" si="94"/>
        <v>0</v>
      </c>
      <c r="M535">
        <f t="shared" si="95"/>
        <v>1</v>
      </c>
      <c r="N535">
        <f t="shared" si="96"/>
        <v>1</v>
      </c>
      <c r="O535">
        <f t="shared" si="97"/>
        <v>0</v>
      </c>
      <c r="P535">
        <f t="shared" si="98"/>
        <v>0</v>
      </c>
    </row>
    <row r="536" spans="1:16" x14ac:dyDescent="0.25">
      <c r="A536">
        <v>832</v>
      </c>
      <c r="B536">
        <v>1390880343</v>
      </c>
      <c r="C536" t="s">
        <v>3</v>
      </c>
      <c r="D536" s="6">
        <f t="shared" si="88"/>
        <v>41667.152118055557</v>
      </c>
      <c r="E536" t="e">
        <f>_xlfn.IFNA(VLOOKUP(A536,#REF!,2,FALSE),"")</f>
        <v>#REF!</v>
      </c>
      <c r="F536" t="e">
        <f>_xlfn.IFNA(IF(VLOOKUP(A536,#REF!,2,FALSE)&gt;E536,VLOOKUP(A536,#REF!,2,FALSE),""),"")</f>
        <v>#REF!</v>
      </c>
      <c r="G536" s="6" t="str">
        <f t="shared" si="89"/>
        <v/>
      </c>
      <c r="H536" s="6" t="str">
        <f t="shared" si="90"/>
        <v/>
      </c>
      <c r="I536" t="str">
        <f t="shared" si="91"/>
        <v/>
      </c>
      <c r="J536" t="str">
        <f t="shared" si="92"/>
        <v/>
      </c>
      <c r="K536">
        <f t="shared" si="93"/>
        <v>0</v>
      </c>
      <c r="L536" s="4">
        <f t="shared" si="94"/>
        <v>0</v>
      </c>
      <c r="M536">
        <f t="shared" si="95"/>
        <v>1</v>
      </c>
      <c r="N536">
        <f t="shared" si="96"/>
        <v>1</v>
      </c>
      <c r="O536">
        <f t="shared" si="97"/>
        <v>0</v>
      </c>
      <c r="P536">
        <f t="shared" si="98"/>
        <v>0</v>
      </c>
    </row>
    <row r="537" spans="1:16" x14ac:dyDescent="0.25">
      <c r="A537">
        <v>833</v>
      </c>
      <c r="B537">
        <v>1390142371</v>
      </c>
      <c r="C537" t="s">
        <v>3</v>
      </c>
      <c r="D537" s="6">
        <f t="shared" si="88"/>
        <v>41658.610775462963</v>
      </c>
      <c r="E537" t="e">
        <f>_xlfn.IFNA(VLOOKUP(A537,#REF!,2,FALSE),"")</f>
        <v>#REF!</v>
      </c>
      <c r="F537" t="e">
        <f>_xlfn.IFNA(IF(VLOOKUP(A537,#REF!,2,FALSE)&gt;E537,VLOOKUP(A537,#REF!,2,FALSE),""),"")</f>
        <v>#REF!</v>
      </c>
      <c r="G537" s="6" t="str">
        <f t="shared" si="89"/>
        <v/>
      </c>
      <c r="H537" s="6" t="str">
        <f t="shared" si="90"/>
        <v/>
      </c>
      <c r="I537" t="str">
        <f t="shared" si="91"/>
        <v/>
      </c>
      <c r="J537" t="str">
        <f t="shared" si="92"/>
        <v/>
      </c>
      <c r="K537">
        <f t="shared" si="93"/>
        <v>0</v>
      </c>
      <c r="L537" s="4">
        <f t="shared" si="94"/>
        <v>0</v>
      </c>
      <c r="M537">
        <f t="shared" si="95"/>
        <v>1</v>
      </c>
      <c r="N537">
        <f t="shared" si="96"/>
        <v>1</v>
      </c>
      <c r="O537">
        <f t="shared" si="97"/>
        <v>0</v>
      </c>
      <c r="P537">
        <f t="shared" si="98"/>
        <v>0</v>
      </c>
    </row>
    <row r="538" spans="1:16" x14ac:dyDescent="0.25">
      <c r="A538">
        <v>835</v>
      </c>
      <c r="B538">
        <v>1389279525</v>
      </c>
      <c r="C538" t="s">
        <v>3</v>
      </c>
      <c r="D538" s="6">
        <f t="shared" si="88"/>
        <v>41648.624131944445</v>
      </c>
      <c r="E538" t="e">
        <f>_xlfn.IFNA(VLOOKUP(A538,#REF!,2,FALSE),"")</f>
        <v>#REF!</v>
      </c>
      <c r="F538" t="e">
        <f>_xlfn.IFNA(IF(VLOOKUP(A538,#REF!,2,FALSE)&gt;E538,VLOOKUP(A538,#REF!,2,FALSE),""),"")</f>
        <v>#REF!</v>
      </c>
      <c r="G538" s="6" t="str">
        <f t="shared" si="89"/>
        <v/>
      </c>
      <c r="H538" s="6" t="str">
        <f t="shared" si="90"/>
        <v/>
      </c>
      <c r="I538" t="str">
        <f t="shared" si="91"/>
        <v/>
      </c>
      <c r="J538" t="str">
        <f t="shared" si="92"/>
        <v/>
      </c>
      <c r="K538">
        <f t="shared" si="93"/>
        <v>0</v>
      </c>
      <c r="L538" s="4">
        <f t="shared" si="94"/>
        <v>0</v>
      </c>
      <c r="M538">
        <f t="shared" si="95"/>
        <v>1</v>
      </c>
      <c r="N538">
        <f t="shared" si="96"/>
        <v>1</v>
      </c>
      <c r="O538">
        <f t="shared" si="97"/>
        <v>0</v>
      </c>
      <c r="P538">
        <f t="shared" si="98"/>
        <v>0</v>
      </c>
    </row>
    <row r="539" spans="1:16" x14ac:dyDescent="0.25">
      <c r="A539">
        <v>836</v>
      </c>
      <c r="B539">
        <v>1390008315</v>
      </c>
      <c r="C539" t="s">
        <v>3</v>
      </c>
      <c r="D539" s="6">
        <f t="shared" si="88"/>
        <v>41657.059201388889</v>
      </c>
      <c r="E539" t="e">
        <f>_xlfn.IFNA(VLOOKUP(A539,#REF!,2,FALSE),"")</f>
        <v>#REF!</v>
      </c>
      <c r="F539" t="e">
        <f>_xlfn.IFNA(IF(VLOOKUP(A539,#REF!,2,FALSE)&gt;E539,VLOOKUP(A539,#REF!,2,FALSE),""),"")</f>
        <v>#REF!</v>
      </c>
      <c r="G539" s="6" t="str">
        <f t="shared" si="89"/>
        <v/>
      </c>
      <c r="H539" s="6" t="str">
        <f t="shared" si="90"/>
        <v/>
      </c>
      <c r="I539" t="str">
        <f t="shared" si="91"/>
        <v/>
      </c>
      <c r="J539" t="str">
        <f t="shared" si="92"/>
        <v/>
      </c>
      <c r="K539">
        <f t="shared" si="93"/>
        <v>0</v>
      </c>
      <c r="L539" s="4">
        <f t="shared" si="94"/>
        <v>0</v>
      </c>
      <c r="M539">
        <f t="shared" si="95"/>
        <v>1</v>
      </c>
      <c r="N539">
        <f t="shared" si="96"/>
        <v>1</v>
      </c>
      <c r="O539">
        <f t="shared" si="97"/>
        <v>0</v>
      </c>
      <c r="P539">
        <f t="shared" si="98"/>
        <v>0</v>
      </c>
    </row>
    <row r="540" spans="1:16" x14ac:dyDescent="0.25">
      <c r="A540">
        <v>837</v>
      </c>
      <c r="B540">
        <v>1389520694</v>
      </c>
      <c r="C540" t="s">
        <v>3</v>
      </c>
      <c r="D540" s="6">
        <f t="shared" si="88"/>
        <v>41651.415439814817</v>
      </c>
      <c r="E540" t="e">
        <f>_xlfn.IFNA(VLOOKUP(A540,#REF!,2,FALSE),"")</f>
        <v>#REF!</v>
      </c>
      <c r="F540" t="e">
        <f>_xlfn.IFNA(IF(VLOOKUP(A540,#REF!,2,FALSE)&gt;E540,VLOOKUP(A540,#REF!,2,FALSE),""),"")</f>
        <v>#REF!</v>
      </c>
      <c r="G540" s="6" t="str">
        <f t="shared" si="89"/>
        <v/>
      </c>
      <c r="H540" s="6" t="str">
        <f t="shared" si="90"/>
        <v/>
      </c>
      <c r="I540" t="str">
        <f t="shared" si="91"/>
        <v/>
      </c>
      <c r="J540" t="str">
        <f t="shared" si="92"/>
        <v/>
      </c>
      <c r="K540">
        <f t="shared" si="93"/>
        <v>0</v>
      </c>
      <c r="L540" s="4">
        <f t="shared" si="94"/>
        <v>0</v>
      </c>
      <c r="M540">
        <f t="shared" si="95"/>
        <v>1</v>
      </c>
      <c r="N540">
        <f t="shared" si="96"/>
        <v>1</v>
      </c>
      <c r="O540">
        <f t="shared" si="97"/>
        <v>0</v>
      </c>
      <c r="P540">
        <f t="shared" si="98"/>
        <v>0</v>
      </c>
    </row>
    <row r="541" spans="1:16" x14ac:dyDescent="0.25">
      <c r="A541">
        <v>838</v>
      </c>
      <c r="B541">
        <v>1386370018</v>
      </c>
      <c r="C541" t="s">
        <v>3</v>
      </c>
      <c r="D541" s="6">
        <f t="shared" si="88"/>
        <v>41614.949282407404</v>
      </c>
      <c r="E541" t="e">
        <f>_xlfn.IFNA(VLOOKUP(A541,#REF!,2,FALSE),"")</f>
        <v>#REF!</v>
      </c>
      <c r="F541" t="e">
        <f>_xlfn.IFNA(IF(VLOOKUP(A541,#REF!,2,FALSE)&gt;E541,VLOOKUP(A541,#REF!,2,FALSE),""),"")</f>
        <v>#REF!</v>
      </c>
      <c r="G541" s="6" t="str">
        <f t="shared" si="89"/>
        <v/>
      </c>
      <c r="H541" s="6" t="str">
        <f t="shared" si="90"/>
        <v/>
      </c>
      <c r="I541" t="str">
        <f t="shared" si="91"/>
        <v/>
      </c>
      <c r="J541" t="str">
        <f t="shared" si="92"/>
        <v/>
      </c>
      <c r="K541">
        <f t="shared" si="93"/>
        <v>0</v>
      </c>
      <c r="L541" s="4">
        <f t="shared" si="94"/>
        <v>0</v>
      </c>
      <c r="M541">
        <f t="shared" si="95"/>
        <v>1</v>
      </c>
      <c r="N541">
        <f t="shared" si="96"/>
        <v>1</v>
      </c>
      <c r="O541">
        <f t="shared" si="97"/>
        <v>0</v>
      </c>
      <c r="P541">
        <f t="shared" si="98"/>
        <v>0</v>
      </c>
    </row>
    <row r="542" spans="1:16" x14ac:dyDescent="0.25">
      <c r="A542">
        <v>839</v>
      </c>
      <c r="B542">
        <v>1386909106</v>
      </c>
      <c r="C542" t="s">
        <v>3</v>
      </c>
      <c r="D542" s="6">
        <f t="shared" si="88"/>
        <v>41621.188726851848</v>
      </c>
      <c r="E542" t="e">
        <f>_xlfn.IFNA(VLOOKUP(A542,#REF!,2,FALSE),"")</f>
        <v>#REF!</v>
      </c>
      <c r="F542" t="e">
        <f>_xlfn.IFNA(IF(VLOOKUP(A542,#REF!,2,FALSE)&gt;E542,VLOOKUP(A542,#REF!,2,FALSE),""),"")</f>
        <v>#REF!</v>
      </c>
      <c r="G542" s="6" t="str">
        <f t="shared" si="89"/>
        <v/>
      </c>
      <c r="H542" s="6" t="str">
        <f t="shared" si="90"/>
        <v/>
      </c>
      <c r="I542" t="str">
        <f t="shared" si="91"/>
        <v/>
      </c>
      <c r="J542" t="str">
        <f t="shared" si="92"/>
        <v/>
      </c>
      <c r="K542">
        <f t="shared" si="93"/>
        <v>0</v>
      </c>
      <c r="L542" s="4">
        <f t="shared" si="94"/>
        <v>0</v>
      </c>
      <c r="M542">
        <f t="shared" si="95"/>
        <v>1</v>
      </c>
      <c r="N542">
        <f t="shared" si="96"/>
        <v>1</v>
      </c>
      <c r="O542">
        <f t="shared" si="97"/>
        <v>0</v>
      </c>
      <c r="P542">
        <f t="shared" si="98"/>
        <v>0</v>
      </c>
    </row>
    <row r="543" spans="1:16" x14ac:dyDescent="0.25">
      <c r="A543">
        <v>840</v>
      </c>
      <c r="B543">
        <v>1390161448</v>
      </c>
      <c r="C543" t="s">
        <v>3</v>
      </c>
      <c r="D543" s="6">
        <f t="shared" si="88"/>
        <v>41658.831574074073</v>
      </c>
      <c r="E543" t="e">
        <f>_xlfn.IFNA(VLOOKUP(A543,#REF!,2,FALSE),"")</f>
        <v>#REF!</v>
      </c>
      <c r="F543" t="e">
        <f>_xlfn.IFNA(IF(VLOOKUP(A543,#REF!,2,FALSE)&gt;E543,VLOOKUP(A543,#REF!,2,FALSE),""),"")</f>
        <v>#REF!</v>
      </c>
      <c r="G543" s="6" t="str">
        <f t="shared" si="89"/>
        <v/>
      </c>
      <c r="H543" s="6" t="str">
        <f t="shared" si="90"/>
        <v/>
      </c>
      <c r="I543" t="str">
        <f t="shared" si="91"/>
        <v/>
      </c>
      <c r="J543" t="str">
        <f t="shared" si="92"/>
        <v/>
      </c>
      <c r="K543">
        <f t="shared" si="93"/>
        <v>0</v>
      </c>
      <c r="L543" s="4">
        <f t="shared" si="94"/>
        <v>0</v>
      </c>
      <c r="M543">
        <f t="shared" si="95"/>
        <v>1</v>
      </c>
      <c r="N543">
        <f t="shared" si="96"/>
        <v>1</v>
      </c>
      <c r="O543">
        <f t="shared" si="97"/>
        <v>0</v>
      </c>
      <c r="P543">
        <f t="shared" si="98"/>
        <v>0</v>
      </c>
    </row>
    <row r="544" spans="1:16" x14ac:dyDescent="0.25">
      <c r="A544">
        <v>841</v>
      </c>
      <c r="B544">
        <v>1389964934</v>
      </c>
      <c r="C544" t="s">
        <v>3</v>
      </c>
      <c r="D544" s="6">
        <f t="shared" si="88"/>
        <v>41656.557106481479</v>
      </c>
      <c r="E544" t="e">
        <f>_xlfn.IFNA(VLOOKUP(A544,#REF!,2,FALSE),"")</f>
        <v>#REF!</v>
      </c>
      <c r="F544" t="e">
        <f>_xlfn.IFNA(IF(VLOOKUP(A544,#REF!,2,FALSE)&gt;E544,VLOOKUP(A544,#REF!,2,FALSE),""),"")</f>
        <v>#REF!</v>
      </c>
      <c r="G544" s="6" t="str">
        <f t="shared" si="89"/>
        <v/>
      </c>
      <c r="H544" s="6" t="str">
        <f t="shared" si="90"/>
        <v/>
      </c>
      <c r="I544" t="str">
        <f t="shared" si="91"/>
        <v/>
      </c>
      <c r="J544" t="str">
        <f t="shared" si="92"/>
        <v/>
      </c>
      <c r="K544">
        <f t="shared" si="93"/>
        <v>0</v>
      </c>
      <c r="L544" s="4">
        <f t="shared" si="94"/>
        <v>0</v>
      </c>
      <c r="M544">
        <f t="shared" si="95"/>
        <v>1</v>
      </c>
      <c r="N544">
        <f t="shared" si="96"/>
        <v>1</v>
      </c>
      <c r="O544">
        <f t="shared" si="97"/>
        <v>0</v>
      </c>
      <c r="P544">
        <f t="shared" si="98"/>
        <v>0</v>
      </c>
    </row>
    <row r="545" spans="1:16" x14ac:dyDescent="0.25">
      <c r="A545">
        <v>842</v>
      </c>
      <c r="B545">
        <v>1390505669</v>
      </c>
      <c r="C545" t="s">
        <v>3</v>
      </c>
      <c r="D545" s="6">
        <f t="shared" si="88"/>
        <v>41662.815613425926</v>
      </c>
      <c r="E545" t="e">
        <f>_xlfn.IFNA(VLOOKUP(A545,#REF!,2,FALSE),"")</f>
        <v>#REF!</v>
      </c>
      <c r="F545" t="e">
        <f>_xlfn.IFNA(IF(VLOOKUP(A545,#REF!,2,FALSE)&gt;E545,VLOOKUP(A545,#REF!,2,FALSE),""),"")</f>
        <v>#REF!</v>
      </c>
      <c r="G545" s="6" t="str">
        <f t="shared" si="89"/>
        <v/>
      </c>
      <c r="H545" s="6" t="str">
        <f t="shared" si="90"/>
        <v/>
      </c>
      <c r="I545" t="str">
        <f t="shared" si="91"/>
        <v/>
      </c>
      <c r="J545" t="str">
        <f t="shared" si="92"/>
        <v/>
      </c>
      <c r="K545">
        <f t="shared" si="93"/>
        <v>0</v>
      </c>
      <c r="L545" s="4">
        <f t="shared" si="94"/>
        <v>0</v>
      </c>
      <c r="M545">
        <f t="shared" si="95"/>
        <v>1</v>
      </c>
      <c r="N545">
        <f t="shared" si="96"/>
        <v>1</v>
      </c>
      <c r="O545">
        <f t="shared" si="97"/>
        <v>0</v>
      </c>
      <c r="P545">
        <f t="shared" si="98"/>
        <v>0</v>
      </c>
    </row>
    <row r="546" spans="1:16" x14ac:dyDescent="0.25">
      <c r="A546">
        <v>844</v>
      </c>
      <c r="B546">
        <v>1385921665</v>
      </c>
      <c r="C546" t="s">
        <v>3</v>
      </c>
      <c r="D546" s="6">
        <f t="shared" si="88"/>
        <v>41609.760011574072</v>
      </c>
      <c r="E546" t="e">
        <f>_xlfn.IFNA(VLOOKUP(A546,#REF!,2,FALSE),"")</f>
        <v>#REF!</v>
      </c>
      <c r="F546" t="e">
        <f>_xlfn.IFNA(IF(VLOOKUP(A546,#REF!,2,FALSE)&gt;E546,VLOOKUP(A546,#REF!,2,FALSE),""),"")</f>
        <v>#REF!</v>
      </c>
      <c r="G546" s="6" t="str">
        <f t="shared" si="89"/>
        <v/>
      </c>
      <c r="H546" s="6" t="str">
        <f t="shared" si="90"/>
        <v/>
      </c>
      <c r="I546" t="str">
        <f t="shared" si="91"/>
        <v/>
      </c>
      <c r="J546" t="str">
        <f t="shared" si="92"/>
        <v/>
      </c>
      <c r="K546">
        <f t="shared" si="93"/>
        <v>0</v>
      </c>
      <c r="L546" s="4">
        <f t="shared" si="94"/>
        <v>0</v>
      </c>
      <c r="M546">
        <f t="shared" si="95"/>
        <v>1</v>
      </c>
      <c r="N546">
        <f t="shared" si="96"/>
        <v>1</v>
      </c>
      <c r="O546">
        <f t="shared" si="97"/>
        <v>0</v>
      </c>
      <c r="P546">
        <f t="shared" si="98"/>
        <v>0</v>
      </c>
    </row>
    <row r="547" spans="1:16" x14ac:dyDescent="0.25">
      <c r="A547">
        <v>852</v>
      </c>
      <c r="B547">
        <v>1388065741</v>
      </c>
      <c r="C547" t="s">
        <v>3</v>
      </c>
      <c r="D547" s="6">
        <f t="shared" si="88"/>
        <v>41634.575706018521</v>
      </c>
      <c r="E547" t="e">
        <f>_xlfn.IFNA(VLOOKUP(A547,#REF!,2,FALSE),"")</f>
        <v>#REF!</v>
      </c>
      <c r="F547" t="e">
        <f>_xlfn.IFNA(IF(VLOOKUP(A547,#REF!,2,FALSE)&gt;E547,VLOOKUP(A547,#REF!,2,FALSE),""),"")</f>
        <v>#REF!</v>
      </c>
      <c r="G547" s="6" t="str">
        <f t="shared" si="89"/>
        <v/>
      </c>
      <c r="H547" s="6" t="str">
        <f t="shared" si="90"/>
        <v/>
      </c>
      <c r="I547" t="str">
        <f t="shared" si="91"/>
        <v/>
      </c>
      <c r="J547" t="str">
        <f t="shared" si="92"/>
        <v/>
      </c>
      <c r="K547">
        <f t="shared" si="93"/>
        <v>0</v>
      </c>
      <c r="L547" s="4">
        <f t="shared" si="94"/>
        <v>0</v>
      </c>
      <c r="M547">
        <f t="shared" si="95"/>
        <v>1</v>
      </c>
      <c r="N547">
        <f t="shared" si="96"/>
        <v>1</v>
      </c>
      <c r="O547">
        <f t="shared" si="97"/>
        <v>0</v>
      </c>
      <c r="P547">
        <f t="shared" si="98"/>
        <v>0</v>
      </c>
    </row>
    <row r="548" spans="1:16" x14ac:dyDescent="0.25">
      <c r="A548">
        <v>854</v>
      </c>
      <c r="B548">
        <v>1390845051</v>
      </c>
      <c r="C548" t="s">
        <v>3</v>
      </c>
      <c r="D548" s="6">
        <f t="shared" si="88"/>
        <v>41666.743645833332</v>
      </c>
      <c r="E548" t="e">
        <f>_xlfn.IFNA(VLOOKUP(A548,#REF!,2,FALSE),"")</f>
        <v>#REF!</v>
      </c>
      <c r="F548" t="e">
        <f>_xlfn.IFNA(IF(VLOOKUP(A548,#REF!,2,FALSE)&gt;E548,VLOOKUP(A548,#REF!,2,FALSE),""),"")</f>
        <v>#REF!</v>
      </c>
      <c r="G548" s="6" t="str">
        <f t="shared" si="89"/>
        <v/>
      </c>
      <c r="H548" s="6" t="str">
        <f t="shared" si="90"/>
        <v/>
      </c>
      <c r="I548" t="str">
        <f t="shared" si="91"/>
        <v/>
      </c>
      <c r="J548" t="str">
        <f t="shared" si="92"/>
        <v/>
      </c>
      <c r="K548">
        <f t="shared" si="93"/>
        <v>0</v>
      </c>
      <c r="L548" s="4">
        <f t="shared" si="94"/>
        <v>0</v>
      </c>
      <c r="M548">
        <f t="shared" si="95"/>
        <v>1</v>
      </c>
      <c r="N548">
        <f t="shared" si="96"/>
        <v>1</v>
      </c>
      <c r="O548">
        <f t="shared" si="97"/>
        <v>0</v>
      </c>
      <c r="P548">
        <f t="shared" si="98"/>
        <v>0</v>
      </c>
    </row>
    <row r="549" spans="1:16" x14ac:dyDescent="0.25">
      <c r="A549">
        <v>857</v>
      </c>
      <c r="B549">
        <v>1388034404</v>
      </c>
      <c r="C549" t="s">
        <v>3</v>
      </c>
      <c r="D549" s="6">
        <f t="shared" si="88"/>
        <v>41634.213009259263</v>
      </c>
      <c r="E549" t="e">
        <f>_xlfn.IFNA(VLOOKUP(A549,#REF!,2,FALSE),"")</f>
        <v>#REF!</v>
      </c>
      <c r="F549" t="e">
        <f>_xlfn.IFNA(IF(VLOOKUP(A549,#REF!,2,FALSE)&gt;E549,VLOOKUP(A549,#REF!,2,FALSE),""),"")</f>
        <v>#REF!</v>
      </c>
      <c r="G549" s="6" t="str">
        <f t="shared" si="89"/>
        <v/>
      </c>
      <c r="H549" s="6" t="str">
        <f t="shared" si="90"/>
        <v/>
      </c>
      <c r="I549" t="str">
        <f t="shared" si="91"/>
        <v/>
      </c>
      <c r="J549" t="str">
        <f t="shared" si="92"/>
        <v/>
      </c>
      <c r="K549">
        <f t="shared" si="93"/>
        <v>0</v>
      </c>
      <c r="L549" s="4">
        <f t="shared" si="94"/>
        <v>0</v>
      </c>
      <c r="M549">
        <f t="shared" si="95"/>
        <v>1</v>
      </c>
      <c r="N549">
        <f t="shared" si="96"/>
        <v>1</v>
      </c>
      <c r="O549">
        <f t="shared" si="97"/>
        <v>0</v>
      </c>
      <c r="P549">
        <f t="shared" si="98"/>
        <v>0</v>
      </c>
    </row>
    <row r="550" spans="1:16" x14ac:dyDescent="0.25">
      <c r="A550">
        <v>858</v>
      </c>
      <c r="B550">
        <v>1390923799</v>
      </c>
      <c r="C550" t="s">
        <v>3</v>
      </c>
      <c r="D550" s="6">
        <f t="shared" si="88"/>
        <v>41667.655081018522</v>
      </c>
      <c r="E550" t="e">
        <f>_xlfn.IFNA(VLOOKUP(A550,#REF!,2,FALSE),"")</f>
        <v>#REF!</v>
      </c>
      <c r="F550" t="e">
        <f>_xlfn.IFNA(IF(VLOOKUP(A550,#REF!,2,FALSE)&gt;E550,VLOOKUP(A550,#REF!,2,FALSE),""),"")</f>
        <v>#REF!</v>
      </c>
      <c r="G550" s="6" t="str">
        <f t="shared" si="89"/>
        <v/>
      </c>
      <c r="H550" s="6" t="str">
        <f t="shared" si="90"/>
        <v/>
      </c>
      <c r="I550" t="str">
        <f t="shared" si="91"/>
        <v/>
      </c>
      <c r="J550" t="str">
        <f t="shared" si="92"/>
        <v/>
      </c>
      <c r="K550">
        <f t="shared" si="93"/>
        <v>0</v>
      </c>
      <c r="L550" s="4">
        <f t="shared" si="94"/>
        <v>0</v>
      </c>
      <c r="M550">
        <f t="shared" si="95"/>
        <v>1</v>
      </c>
      <c r="N550">
        <f t="shared" si="96"/>
        <v>1</v>
      </c>
      <c r="O550">
        <f t="shared" si="97"/>
        <v>0</v>
      </c>
      <c r="P550">
        <f t="shared" si="98"/>
        <v>0</v>
      </c>
    </row>
    <row r="551" spans="1:16" x14ac:dyDescent="0.25">
      <c r="A551">
        <v>859</v>
      </c>
      <c r="B551">
        <v>1390869479</v>
      </c>
      <c r="C551" t="s">
        <v>3</v>
      </c>
      <c r="D551" s="6">
        <f t="shared" si="88"/>
        <v>41667.026377314818</v>
      </c>
      <c r="E551" t="e">
        <f>_xlfn.IFNA(VLOOKUP(A551,#REF!,2,FALSE),"")</f>
        <v>#REF!</v>
      </c>
      <c r="F551" t="e">
        <f>_xlfn.IFNA(IF(VLOOKUP(A551,#REF!,2,FALSE)&gt;E551,VLOOKUP(A551,#REF!,2,FALSE),""),"")</f>
        <v>#REF!</v>
      </c>
      <c r="G551" s="6" t="str">
        <f t="shared" si="89"/>
        <v/>
      </c>
      <c r="H551" s="6" t="str">
        <f t="shared" si="90"/>
        <v/>
      </c>
      <c r="I551" t="str">
        <f t="shared" si="91"/>
        <v/>
      </c>
      <c r="J551" t="str">
        <f t="shared" si="92"/>
        <v/>
      </c>
      <c r="K551">
        <f t="shared" si="93"/>
        <v>0</v>
      </c>
      <c r="L551" s="4">
        <f t="shared" si="94"/>
        <v>0</v>
      </c>
      <c r="M551">
        <f t="shared" si="95"/>
        <v>1</v>
      </c>
      <c r="N551">
        <f t="shared" si="96"/>
        <v>1</v>
      </c>
      <c r="O551">
        <f t="shared" si="97"/>
        <v>0</v>
      </c>
      <c r="P551">
        <f t="shared" si="98"/>
        <v>0</v>
      </c>
    </row>
    <row r="552" spans="1:16" x14ac:dyDescent="0.25">
      <c r="A552">
        <v>860</v>
      </c>
      <c r="B552">
        <v>1386023469</v>
      </c>
      <c r="C552" t="s">
        <v>3</v>
      </c>
      <c r="D552" s="6">
        <f t="shared" si="88"/>
        <v>41610.938298611109</v>
      </c>
      <c r="E552" t="e">
        <f>_xlfn.IFNA(VLOOKUP(A552,#REF!,2,FALSE),"")</f>
        <v>#REF!</v>
      </c>
      <c r="F552" t="e">
        <f>_xlfn.IFNA(IF(VLOOKUP(A552,#REF!,2,FALSE)&gt;E552,VLOOKUP(A552,#REF!,2,FALSE),""),"")</f>
        <v>#REF!</v>
      </c>
      <c r="G552" s="6" t="str">
        <f t="shared" si="89"/>
        <v/>
      </c>
      <c r="H552" s="6" t="str">
        <f t="shared" si="90"/>
        <v/>
      </c>
      <c r="I552" t="str">
        <f t="shared" si="91"/>
        <v/>
      </c>
      <c r="J552" t="str">
        <f t="shared" si="92"/>
        <v/>
      </c>
      <c r="K552">
        <f t="shared" si="93"/>
        <v>0</v>
      </c>
      <c r="L552" s="4">
        <f t="shared" si="94"/>
        <v>0</v>
      </c>
      <c r="M552">
        <f t="shared" si="95"/>
        <v>1</v>
      </c>
      <c r="N552">
        <f t="shared" si="96"/>
        <v>1</v>
      </c>
      <c r="O552">
        <f t="shared" si="97"/>
        <v>0</v>
      </c>
      <c r="P552">
        <f t="shared" si="98"/>
        <v>0</v>
      </c>
    </row>
    <row r="553" spans="1:16" x14ac:dyDescent="0.25">
      <c r="A553">
        <v>861</v>
      </c>
      <c r="B553">
        <v>1387299561</v>
      </c>
      <c r="C553" t="s">
        <v>3</v>
      </c>
      <c r="D553" s="6">
        <f t="shared" si="88"/>
        <v>41625.707881944443</v>
      </c>
      <c r="E553" t="e">
        <f>_xlfn.IFNA(VLOOKUP(A553,#REF!,2,FALSE),"")</f>
        <v>#REF!</v>
      </c>
      <c r="F553" t="e">
        <f>_xlfn.IFNA(IF(VLOOKUP(A553,#REF!,2,FALSE)&gt;E553,VLOOKUP(A553,#REF!,2,FALSE),""),"")</f>
        <v>#REF!</v>
      </c>
      <c r="G553" s="6" t="str">
        <f t="shared" si="89"/>
        <v/>
      </c>
      <c r="H553" s="6" t="str">
        <f t="shared" si="90"/>
        <v/>
      </c>
      <c r="I553" t="str">
        <f t="shared" si="91"/>
        <v/>
      </c>
      <c r="J553" t="str">
        <f t="shared" si="92"/>
        <v/>
      </c>
      <c r="K553">
        <f t="shared" si="93"/>
        <v>0</v>
      </c>
      <c r="L553" s="4">
        <f t="shared" si="94"/>
        <v>0</v>
      </c>
      <c r="M553">
        <f t="shared" si="95"/>
        <v>1</v>
      </c>
      <c r="N553">
        <f t="shared" si="96"/>
        <v>1</v>
      </c>
      <c r="O553">
        <f t="shared" si="97"/>
        <v>0</v>
      </c>
      <c r="P553">
        <f t="shared" si="98"/>
        <v>0</v>
      </c>
    </row>
    <row r="554" spans="1:16" x14ac:dyDescent="0.25">
      <c r="A554">
        <v>866</v>
      </c>
      <c r="B554">
        <v>1390374066</v>
      </c>
      <c r="C554" t="s">
        <v>3</v>
      </c>
      <c r="D554" s="6">
        <f t="shared" si="88"/>
        <v>41661.292430555557</v>
      </c>
      <c r="E554" t="e">
        <f>_xlfn.IFNA(VLOOKUP(A554,#REF!,2,FALSE),"")</f>
        <v>#REF!</v>
      </c>
      <c r="F554" t="e">
        <f>_xlfn.IFNA(IF(VLOOKUP(A554,#REF!,2,FALSE)&gt;E554,VLOOKUP(A554,#REF!,2,FALSE),""),"")</f>
        <v>#REF!</v>
      </c>
      <c r="G554" s="6" t="str">
        <f t="shared" si="89"/>
        <v/>
      </c>
      <c r="H554" s="6" t="str">
        <f t="shared" si="90"/>
        <v/>
      </c>
      <c r="I554" t="str">
        <f t="shared" si="91"/>
        <v/>
      </c>
      <c r="J554" t="str">
        <f t="shared" si="92"/>
        <v/>
      </c>
      <c r="K554">
        <f t="shared" si="93"/>
        <v>0</v>
      </c>
      <c r="L554" s="4">
        <f t="shared" si="94"/>
        <v>0</v>
      </c>
      <c r="M554">
        <f t="shared" si="95"/>
        <v>1</v>
      </c>
      <c r="N554">
        <f t="shared" si="96"/>
        <v>1</v>
      </c>
      <c r="O554">
        <f t="shared" si="97"/>
        <v>0</v>
      </c>
      <c r="P554">
        <f t="shared" si="98"/>
        <v>0</v>
      </c>
    </row>
    <row r="555" spans="1:16" x14ac:dyDescent="0.25">
      <c r="A555">
        <v>869</v>
      </c>
      <c r="B555">
        <v>1390534601</v>
      </c>
      <c r="C555" t="s">
        <v>3</v>
      </c>
      <c r="D555" s="6">
        <f t="shared" si="88"/>
        <v>41663.15047453704</v>
      </c>
      <c r="E555" t="e">
        <f>_xlfn.IFNA(VLOOKUP(A555,#REF!,2,FALSE),"")</f>
        <v>#REF!</v>
      </c>
      <c r="F555" t="e">
        <f>_xlfn.IFNA(IF(VLOOKUP(A555,#REF!,2,FALSE)&gt;E555,VLOOKUP(A555,#REF!,2,FALSE),""),"")</f>
        <v>#REF!</v>
      </c>
      <c r="G555" s="6" t="str">
        <f t="shared" si="89"/>
        <v/>
      </c>
      <c r="H555" s="6" t="str">
        <f t="shared" si="90"/>
        <v/>
      </c>
      <c r="I555" t="str">
        <f t="shared" si="91"/>
        <v/>
      </c>
      <c r="J555" t="str">
        <f t="shared" si="92"/>
        <v/>
      </c>
      <c r="K555">
        <f t="shared" si="93"/>
        <v>0</v>
      </c>
      <c r="L555" s="4">
        <f t="shared" si="94"/>
        <v>0</v>
      </c>
      <c r="M555">
        <f t="shared" si="95"/>
        <v>1</v>
      </c>
      <c r="N555">
        <f t="shared" si="96"/>
        <v>1</v>
      </c>
      <c r="O555">
        <f t="shared" si="97"/>
        <v>0</v>
      </c>
      <c r="P555">
        <f t="shared" si="98"/>
        <v>0</v>
      </c>
    </row>
    <row r="556" spans="1:16" x14ac:dyDescent="0.25">
      <c r="A556">
        <v>870</v>
      </c>
      <c r="B556">
        <v>1386377024</v>
      </c>
      <c r="C556" t="s">
        <v>3</v>
      </c>
      <c r="D556" s="6">
        <f t="shared" si="88"/>
        <v>41615.030370370368</v>
      </c>
      <c r="E556" t="e">
        <f>_xlfn.IFNA(VLOOKUP(A556,#REF!,2,FALSE),"")</f>
        <v>#REF!</v>
      </c>
      <c r="F556" t="e">
        <f>_xlfn.IFNA(IF(VLOOKUP(A556,#REF!,2,FALSE)&gt;E556,VLOOKUP(A556,#REF!,2,FALSE),""),"")</f>
        <v>#REF!</v>
      </c>
      <c r="G556" s="6" t="str">
        <f t="shared" si="89"/>
        <v/>
      </c>
      <c r="H556" s="6" t="str">
        <f t="shared" si="90"/>
        <v/>
      </c>
      <c r="I556" t="str">
        <f t="shared" si="91"/>
        <v/>
      </c>
      <c r="J556" t="str">
        <f t="shared" si="92"/>
        <v/>
      </c>
      <c r="K556">
        <f t="shared" si="93"/>
        <v>0</v>
      </c>
      <c r="L556" s="4">
        <f t="shared" si="94"/>
        <v>0</v>
      </c>
      <c r="M556">
        <f t="shared" si="95"/>
        <v>1</v>
      </c>
      <c r="N556">
        <f t="shared" si="96"/>
        <v>1</v>
      </c>
      <c r="O556">
        <f t="shared" si="97"/>
        <v>0</v>
      </c>
      <c r="P556">
        <f t="shared" si="98"/>
        <v>0</v>
      </c>
    </row>
    <row r="557" spans="1:16" x14ac:dyDescent="0.25">
      <c r="A557">
        <v>871</v>
      </c>
      <c r="B557">
        <v>1390420978</v>
      </c>
      <c r="C557" t="s">
        <v>3</v>
      </c>
      <c r="D557" s="6">
        <f t="shared" si="88"/>
        <v>41661.835393518515</v>
      </c>
      <c r="E557" t="e">
        <f>_xlfn.IFNA(VLOOKUP(A557,#REF!,2,FALSE),"")</f>
        <v>#REF!</v>
      </c>
      <c r="F557" t="e">
        <f>_xlfn.IFNA(IF(VLOOKUP(A557,#REF!,2,FALSE)&gt;E557,VLOOKUP(A557,#REF!,2,FALSE),""),"")</f>
        <v>#REF!</v>
      </c>
      <c r="G557" s="6" t="str">
        <f t="shared" si="89"/>
        <v/>
      </c>
      <c r="H557" s="6" t="str">
        <f t="shared" si="90"/>
        <v/>
      </c>
      <c r="I557" t="str">
        <f t="shared" si="91"/>
        <v/>
      </c>
      <c r="J557" t="str">
        <f t="shared" si="92"/>
        <v/>
      </c>
      <c r="K557">
        <f t="shared" si="93"/>
        <v>0</v>
      </c>
      <c r="L557" s="4">
        <f t="shared" si="94"/>
        <v>0</v>
      </c>
      <c r="M557">
        <f t="shared" si="95"/>
        <v>1</v>
      </c>
      <c r="N557">
        <f t="shared" si="96"/>
        <v>1</v>
      </c>
      <c r="O557">
        <f t="shared" si="97"/>
        <v>0</v>
      </c>
      <c r="P557">
        <f t="shared" si="98"/>
        <v>0</v>
      </c>
    </row>
    <row r="558" spans="1:16" x14ac:dyDescent="0.25">
      <c r="A558">
        <v>880</v>
      </c>
      <c r="B558">
        <v>1390526739</v>
      </c>
      <c r="C558" t="s">
        <v>3</v>
      </c>
      <c r="D558" s="6">
        <f t="shared" si="88"/>
        <v>41663.059479166666</v>
      </c>
      <c r="E558" t="e">
        <f>_xlfn.IFNA(VLOOKUP(A558,#REF!,2,FALSE),"")</f>
        <v>#REF!</v>
      </c>
      <c r="F558" t="e">
        <f>_xlfn.IFNA(IF(VLOOKUP(A558,#REF!,2,FALSE)&gt;E558,VLOOKUP(A558,#REF!,2,FALSE),""),"")</f>
        <v>#REF!</v>
      </c>
      <c r="G558" s="6" t="str">
        <f t="shared" si="89"/>
        <v/>
      </c>
      <c r="H558" s="6" t="str">
        <f t="shared" si="90"/>
        <v/>
      </c>
      <c r="I558" t="str">
        <f t="shared" si="91"/>
        <v/>
      </c>
      <c r="J558" t="str">
        <f t="shared" si="92"/>
        <v/>
      </c>
      <c r="K558">
        <f t="shared" si="93"/>
        <v>0</v>
      </c>
      <c r="L558" s="4">
        <f t="shared" si="94"/>
        <v>0</v>
      </c>
      <c r="M558">
        <f t="shared" si="95"/>
        <v>1</v>
      </c>
      <c r="N558">
        <f t="shared" si="96"/>
        <v>1</v>
      </c>
      <c r="O558">
        <f t="shared" si="97"/>
        <v>0</v>
      </c>
      <c r="P558">
        <f t="shared" si="98"/>
        <v>0</v>
      </c>
    </row>
    <row r="559" spans="1:16" x14ac:dyDescent="0.25">
      <c r="A559">
        <v>886</v>
      </c>
      <c r="B559">
        <v>1385875510</v>
      </c>
      <c r="C559" t="s">
        <v>3</v>
      </c>
      <c r="D559" s="6">
        <f t="shared" si="88"/>
        <v>41609.225810185184</v>
      </c>
      <c r="E559" t="e">
        <f>_xlfn.IFNA(VLOOKUP(A559,#REF!,2,FALSE),"")</f>
        <v>#REF!</v>
      </c>
      <c r="F559" t="e">
        <f>_xlfn.IFNA(IF(VLOOKUP(A559,#REF!,2,FALSE)&gt;E559,VLOOKUP(A559,#REF!,2,FALSE),""),"")</f>
        <v>#REF!</v>
      </c>
      <c r="G559" s="6" t="str">
        <f t="shared" si="89"/>
        <v/>
      </c>
      <c r="H559" s="6" t="str">
        <f t="shared" si="90"/>
        <v/>
      </c>
      <c r="I559" t="str">
        <f t="shared" si="91"/>
        <v/>
      </c>
      <c r="J559" t="str">
        <f t="shared" si="92"/>
        <v/>
      </c>
      <c r="K559">
        <f t="shared" si="93"/>
        <v>0</v>
      </c>
      <c r="L559" s="4">
        <f t="shared" si="94"/>
        <v>0</v>
      </c>
      <c r="M559">
        <f t="shared" si="95"/>
        <v>1</v>
      </c>
      <c r="N559">
        <f t="shared" si="96"/>
        <v>1</v>
      </c>
      <c r="O559">
        <f t="shared" si="97"/>
        <v>0</v>
      </c>
      <c r="P559">
        <f t="shared" si="98"/>
        <v>0</v>
      </c>
    </row>
    <row r="560" spans="1:16" x14ac:dyDescent="0.25">
      <c r="A560">
        <v>888</v>
      </c>
      <c r="B560">
        <v>1390351061</v>
      </c>
      <c r="C560" t="s">
        <v>3</v>
      </c>
      <c r="D560" s="6">
        <f t="shared" si="88"/>
        <v>41661.02616898148</v>
      </c>
      <c r="E560" t="e">
        <f>_xlfn.IFNA(VLOOKUP(A560,#REF!,2,FALSE),"")</f>
        <v>#REF!</v>
      </c>
      <c r="F560" t="e">
        <f>_xlfn.IFNA(IF(VLOOKUP(A560,#REF!,2,FALSE)&gt;E560,VLOOKUP(A560,#REF!,2,FALSE),""),"")</f>
        <v>#REF!</v>
      </c>
      <c r="G560" s="6" t="str">
        <f t="shared" si="89"/>
        <v/>
      </c>
      <c r="H560" s="6" t="str">
        <f t="shared" si="90"/>
        <v/>
      </c>
      <c r="I560" t="str">
        <f t="shared" si="91"/>
        <v/>
      </c>
      <c r="J560" t="str">
        <f t="shared" si="92"/>
        <v/>
      </c>
      <c r="K560">
        <f t="shared" si="93"/>
        <v>0</v>
      </c>
      <c r="L560" s="4">
        <f t="shared" si="94"/>
        <v>0</v>
      </c>
      <c r="M560">
        <f t="shared" si="95"/>
        <v>1</v>
      </c>
      <c r="N560">
        <f t="shared" si="96"/>
        <v>1</v>
      </c>
      <c r="O560">
        <f t="shared" si="97"/>
        <v>0</v>
      </c>
      <c r="P560">
        <f t="shared" si="98"/>
        <v>0</v>
      </c>
    </row>
    <row r="561" spans="1:16" x14ac:dyDescent="0.25">
      <c r="A561">
        <v>889</v>
      </c>
      <c r="B561">
        <v>1388102259</v>
      </c>
      <c r="C561" t="s">
        <v>3</v>
      </c>
      <c r="D561" s="6">
        <f t="shared" si="88"/>
        <v>41634.998368055552</v>
      </c>
      <c r="E561" t="e">
        <f>_xlfn.IFNA(VLOOKUP(A561,#REF!,2,FALSE),"")</f>
        <v>#REF!</v>
      </c>
      <c r="F561" t="e">
        <f>_xlfn.IFNA(IF(VLOOKUP(A561,#REF!,2,FALSE)&gt;E561,VLOOKUP(A561,#REF!,2,FALSE),""),"")</f>
        <v>#REF!</v>
      </c>
      <c r="G561" s="6" t="str">
        <f t="shared" si="89"/>
        <v/>
      </c>
      <c r="H561" s="6" t="str">
        <f t="shared" si="90"/>
        <v/>
      </c>
      <c r="I561" t="str">
        <f t="shared" si="91"/>
        <v/>
      </c>
      <c r="J561" t="str">
        <f t="shared" si="92"/>
        <v/>
      </c>
      <c r="K561">
        <f t="shared" si="93"/>
        <v>0</v>
      </c>
      <c r="L561" s="4">
        <f t="shared" si="94"/>
        <v>0</v>
      </c>
      <c r="M561">
        <f t="shared" si="95"/>
        <v>1</v>
      </c>
      <c r="N561">
        <f t="shared" si="96"/>
        <v>1</v>
      </c>
      <c r="O561">
        <f t="shared" si="97"/>
        <v>0</v>
      </c>
      <c r="P561">
        <f t="shared" si="98"/>
        <v>0</v>
      </c>
    </row>
    <row r="562" spans="1:16" x14ac:dyDescent="0.25">
      <c r="A562">
        <v>890</v>
      </c>
      <c r="B562">
        <v>1388036635</v>
      </c>
      <c r="C562" t="s">
        <v>3</v>
      </c>
      <c r="D562" s="6">
        <f t="shared" si="88"/>
        <v>41634.23883101852</v>
      </c>
      <c r="E562" t="e">
        <f>_xlfn.IFNA(VLOOKUP(A562,#REF!,2,FALSE),"")</f>
        <v>#REF!</v>
      </c>
      <c r="F562" t="e">
        <f>_xlfn.IFNA(IF(VLOOKUP(A562,#REF!,2,FALSE)&gt;E562,VLOOKUP(A562,#REF!,2,FALSE),""),"")</f>
        <v>#REF!</v>
      </c>
      <c r="G562" s="6" t="str">
        <f t="shared" si="89"/>
        <v/>
      </c>
      <c r="H562" s="6" t="str">
        <f t="shared" si="90"/>
        <v/>
      </c>
      <c r="I562" t="str">
        <f t="shared" si="91"/>
        <v/>
      </c>
      <c r="J562" t="str">
        <f t="shared" si="92"/>
        <v/>
      </c>
      <c r="K562">
        <f t="shared" si="93"/>
        <v>0</v>
      </c>
      <c r="L562" s="4">
        <f t="shared" si="94"/>
        <v>0</v>
      </c>
      <c r="M562">
        <f t="shared" si="95"/>
        <v>1</v>
      </c>
      <c r="N562">
        <f t="shared" si="96"/>
        <v>1</v>
      </c>
      <c r="O562">
        <f t="shared" si="97"/>
        <v>0</v>
      </c>
      <c r="P562">
        <f t="shared" si="98"/>
        <v>0</v>
      </c>
    </row>
    <row r="563" spans="1:16" x14ac:dyDescent="0.25">
      <c r="A563">
        <v>891</v>
      </c>
      <c r="B563">
        <v>1389352546</v>
      </c>
      <c r="C563" t="s">
        <v>3</v>
      </c>
      <c r="D563" s="6">
        <f t="shared" si="88"/>
        <v>41649.469282407408</v>
      </c>
      <c r="E563" t="e">
        <f>_xlfn.IFNA(VLOOKUP(A563,#REF!,2,FALSE),"")</f>
        <v>#REF!</v>
      </c>
      <c r="F563" t="e">
        <f>_xlfn.IFNA(IF(VLOOKUP(A563,#REF!,2,FALSE)&gt;E563,VLOOKUP(A563,#REF!,2,FALSE),""),"")</f>
        <v>#REF!</v>
      </c>
      <c r="G563" s="6" t="str">
        <f t="shared" si="89"/>
        <v/>
      </c>
      <c r="H563" s="6" t="str">
        <f t="shared" si="90"/>
        <v/>
      </c>
      <c r="I563" t="str">
        <f t="shared" si="91"/>
        <v/>
      </c>
      <c r="J563" t="str">
        <f t="shared" si="92"/>
        <v/>
      </c>
      <c r="K563">
        <f t="shared" si="93"/>
        <v>0</v>
      </c>
      <c r="L563" s="4">
        <f t="shared" si="94"/>
        <v>0</v>
      </c>
      <c r="M563">
        <f t="shared" si="95"/>
        <v>1</v>
      </c>
      <c r="N563">
        <f t="shared" si="96"/>
        <v>1</v>
      </c>
      <c r="O563">
        <f t="shared" si="97"/>
        <v>0</v>
      </c>
      <c r="P563">
        <f t="shared" si="98"/>
        <v>0</v>
      </c>
    </row>
    <row r="564" spans="1:16" x14ac:dyDescent="0.25">
      <c r="A564">
        <v>892</v>
      </c>
      <c r="B564">
        <v>1390765803</v>
      </c>
      <c r="C564" t="s">
        <v>3</v>
      </c>
      <c r="D564" s="6">
        <f t="shared" si="88"/>
        <v>41665.826423611114</v>
      </c>
      <c r="E564" t="e">
        <f>_xlfn.IFNA(VLOOKUP(A564,#REF!,2,FALSE),"")</f>
        <v>#REF!</v>
      </c>
      <c r="F564" t="e">
        <f>_xlfn.IFNA(IF(VLOOKUP(A564,#REF!,2,FALSE)&gt;E564,VLOOKUP(A564,#REF!,2,FALSE),""),"")</f>
        <v>#REF!</v>
      </c>
      <c r="G564" s="6" t="str">
        <f t="shared" si="89"/>
        <v/>
      </c>
      <c r="H564" s="6" t="str">
        <f t="shared" si="90"/>
        <v/>
      </c>
      <c r="I564" t="str">
        <f t="shared" si="91"/>
        <v/>
      </c>
      <c r="J564" t="str">
        <f t="shared" si="92"/>
        <v/>
      </c>
      <c r="K564">
        <f t="shared" si="93"/>
        <v>0</v>
      </c>
      <c r="L564" s="4">
        <f t="shared" si="94"/>
        <v>0</v>
      </c>
      <c r="M564">
        <f t="shared" si="95"/>
        <v>1</v>
      </c>
      <c r="N564">
        <f t="shared" si="96"/>
        <v>1</v>
      </c>
      <c r="O564">
        <f t="shared" si="97"/>
        <v>0</v>
      </c>
      <c r="P564">
        <f t="shared" si="98"/>
        <v>0</v>
      </c>
    </row>
    <row r="565" spans="1:16" x14ac:dyDescent="0.25">
      <c r="A565">
        <v>893</v>
      </c>
      <c r="B565">
        <v>1390764597</v>
      </c>
      <c r="C565" t="s">
        <v>3</v>
      </c>
      <c r="D565" s="6">
        <f t="shared" si="88"/>
        <v>41665.812465277777</v>
      </c>
      <c r="E565" t="e">
        <f>_xlfn.IFNA(VLOOKUP(A565,#REF!,2,FALSE),"")</f>
        <v>#REF!</v>
      </c>
      <c r="F565" t="e">
        <f>_xlfn.IFNA(IF(VLOOKUP(A565,#REF!,2,FALSE)&gt;E565,VLOOKUP(A565,#REF!,2,FALSE),""),"")</f>
        <v>#REF!</v>
      </c>
      <c r="G565" s="6" t="str">
        <f t="shared" si="89"/>
        <v/>
      </c>
      <c r="H565" s="6" t="str">
        <f t="shared" si="90"/>
        <v/>
      </c>
      <c r="I565" t="str">
        <f t="shared" si="91"/>
        <v/>
      </c>
      <c r="J565" t="str">
        <f t="shared" si="92"/>
        <v/>
      </c>
      <c r="K565">
        <f t="shared" si="93"/>
        <v>0</v>
      </c>
      <c r="L565" s="4">
        <f t="shared" si="94"/>
        <v>0</v>
      </c>
      <c r="M565">
        <f t="shared" si="95"/>
        <v>1</v>
      </c>
      <c r="N565">
        <f t="shared" si="96"/>
        <v>1</v>
      </c>
      <c r="O565">
        <f t="shared" si="97"/>
        <v>0</v>
      </c>
      <c r="P565">
        <f t="shared" si="98"/>
        <v>0</v>
      </c>
    </row>
    <row r="566" spans="1:16" x14ac:dyDescent="0.25">
      <c r="A566">
        <v>896</v>
      </c>
      <c r="B566">
        <v>1390495111</v>
      </c>
      <c r="C566" t="s">
        <v>3</v>
      </c>
      <c r="D566" s="6">
        <f t="shared" si="88"/>
        <v>41662.693414351852</v>
      </c>
      <c r="E566" t="e">
        <f>_xlfn.IFNA(VLOOKUP(A566,#REF!,2,FALSE),"")</f>
        <v>#REF!</v>
      </c>
      <c r="F566" t="e">
        <f>_xlfn.IFNA(IF(VLOOKUP(A566,#REF!,2,FALSE)&gt;E566,VLOOKUP(A566,#REF!,2,FALSE),""),"")</f>
        <v>#REF!</v>
      </c>
      <c r="G566" s="6" t="str">
        <f t="shared" si="89"/>
        <v/>
      </c>
      <c r="H566" s="6" t="str">
        <f t="shared" si="90"/>
        <v/>
      </c>
      <c r="I566" t="str">
        <f t="shared" si="91"/>
        <v/>
      </c>
      <c r="J566" t="str">
        <f t="shared" si="92"/>
        <v/>
      </c>
      <c r="K566">
        <f t="shared" si="93"/>
        <v>0</v>
      </c>
      <c r="L566" s="4">
        <f t="shared" si="94"/>
        <v>0</v>
      </c>
      <c r="M566">
        <f t="shared" si="95"/>
        <v>1</v>
      </c>
      <c r="N566">
        <f t="shared" si="96"/>
        <v>1</v>
      </c>
      <c r="O566">
        <f t="shared" si="97"/>
        <v>0</v>
      </c>
      <c r="P566">
        <f t="shared" si="98"/>
        <v>0</v>
      </c>
    </row>
    <row r="567" spans="1:16" x14ac:dyDescent="0.25">
      <c r="A567">
        <v>898</v>
      </c>
      <c r="B567">
        <v>1390455499</v>
      </c>
      <c r="C567" t="s">
        <v>3</v>
      </c>
      <c r="D567" s="6">
        <f t="shared" si="88"/>
        <v>41662.234942129631</v>
      </c>
      <c r="E567" t="e">
        <f>_xlfn.IFNA(VLOOKUP(A567,#REF!,2,FALSE),"")</f>
        <v>#REF!</v>
      </c>
      <c r="F567" t="e">
        <f>_xlfn.IFNA(IF(VLOOKUP(A567,#REF!,2,FALSE)&gt;E567,VLOOKUP(A567,#REF!,2,FALSE),""),"")</f>
        <v>#REF!</v>
      </c>
      <c r="G567" s="6" t="str">
        <f t="shared" si="89"/>
        <v/>
      </c>
      <c r="H567" s="6" t="str">
        <f t="shared" si="90"/>
        <v/>
      </c>
      <c r="I567" t="str">
        <f t="shared" si="91"/>
        <v/>
      </c>
      <c r="J567" t="str">
        <f t="shared" si="92"/>
        <v/>
      </c>
      <c r="K567">
        <f t="shared" si="93"/>
        <v>0</v>
      </c>
      <c r="L567" s="4">
        <f t="shared" si="94"/>
        <v>0</v>
      </c>
      <c r="M567">
        <f t="shared" si="95"/>
        <v>1</v>
      </c>
      <c r="N567">
        <f t="shared" si="96"/>
        <v>1</v>
      </c>
      <c r="O567">
        <f t="shared" si="97"/>
        <v>0</v>
      </c>
      <c r="P567">
        <f t="shared" si="98"/>
        <v>0</v>
      </c>
    </row>
    <row r="568" spans="1:16" x14ac:dyDescent="0.25">
      <c r="A568">
        <v>899</v>
      </c>
      <c r="B568">
        <v>1388853179</v>
      </c>
      <c r="C568" t="s">
        <v>3</v>
      </c>
      <c r="D568" s="6">
        <f t="shared" si="88"/>
        <v>41643.689571759263</v>
      </c>
      <c r="E568" t="e">
        <f>_xlfn.IFNA(VLOOKUP(A568,#REF!,2,FALSE),"")</f>
        <v>#REF!</v>
      </c>
      <c r="F568" t="e">
        <f>_xlfn.IFNA(IF(VLOOKUP(A568,#REF!,2,FALSE)&gt;E568,VLOOKUP(A568,#REF!,2,FALSE),""),"")</f>
        <v>#REF!</v>
      </c>
      <c r="G568" s="6" t="str">
        <f t="shared" si="89"/>
        <v/>
      </c>
      <c r="H568" s="6" t="str">
        <f t="shared" si="90"/>
        <v/>
      </c>
      <c r="I568" t="str">
        <f t="shared" si="91"/>
        <v/>
      </c>
      <c r="J568" t="str">
        <f t="shared" si="92"/>
        <v/>
      </c>
      <c r="K568">
        <f t="shared" si="93"/>
        <v>0</v>
      </c>
      <c r="L568" s="4">
        <f t="shared" si="94"/>
        <v>0</v>
      </c>
      <c r="M568">
        <f t="shared" si="95"/>
        <v>1</v>
      </c>
      <c r="N568">
        <f t="shared" si="96"/>
        <v>1</v>
      </c>
      <c r="O568">
        <f t="shared" si="97"/>
        <v>0</v>
      </c>
      <c r="P568">
        <f t="shared" si="98"/>
        <v>0</v>
      </c>
    </row>
    <row r="569" spans="1:16" x14ac:dyDescent="0.25">
      <c r="A569">
        <v>901</v>
      </c>
      <c r="B569">
        <v>1390061600</v>
      </c>
      <c r="C569" t="s">
        <v>3</v>
      </c>
      <c r="D569" s="6">
        <f t="shared" si="88"/>
        <v>41657.675925925927</v>
      </c>
      <c r="E569" t="e">
        <f>_xlfn.IFNA(VLOOKUP(A569,#REF!,2,FALSE),"")</f>
        <v>#REF!</v>
      </c>
      <c r="F569" t="e">
        <f>_xlfn.IFNA(IF(VLOOKUP(A569,#REF!,2,FALSE)&gt;E569,VLOOKUP(A569,#REF!,2,FALSE),""),"")</f>
        <v>#REF!</v>
      </c>
      <c r="G569" s="6" t="str">
        <f t="shared" si="89"/>
        <v/>
      </c>
      <c r="H569" s="6" t="str">
        <f t="shared" si="90"/>
        <v/>
      </c>
      <c r="I569" t="str">
        <f t="shared" si="91"/>
        <v/>
      </c>
      <c r="J569" t="str">
        <f t="shared" si="92"/>
        <v/>
      </c>
      <c r="K569">
        <f t="shared" si="93"/>
        <v>0</v>
      </c>
      <c r="L569" s="4">
        <f t="shared" si="94"/>
        <v>0</v>
      </c>
      <c r="M569">
        <f t="shared" si="95"/>
        <v>1</v>
      </c>
      <c r="N569">
        <f t="shared" si="96"/>
        <v>1</v>
      </c>
      <c r="O569">
        <f t="shared" si="97"/>
        <v>0</v>
      </c>
      <c r="P569">
        <f t="shared" si="98"/>
        <v>0</v>
      </c>
    </row>
    <row r="570" spans="1:16" x14ac:dyDescent="0.25">
      <c r="A570">
        <v>909</v>
      </c>
      <c r="B570">
        <v>1390301968</v>
      </c>
      <c r="C570" t="s">
        <v>3</v>
      </c>
      <c r="D570" s="6">
        <f t="shared" si="88"/>
        <v>41660.457962962959</v>
      </c>
      <c r="E570" t="e">
        <f>_xlfn.IFNA(VLOOKUP(A570,#REF!,2,FALSE),"")</f>
        <v>#REF!</v>
      </c>
      <c r="F570" t="e">
        <f>_xlfn.IFNA(IF(VLOOKUP(A570,#REF!,2,FALSE)&gt;E570,VLOOKUP(A570,#REF!,2,FALSE),""),"")</f>
        <v>#REF!</v>
      </c>
      <c r="G570" s="6" t="str">
        <f t="shared" si="89"/>
        <v/>
      </c>
      <c r="H570" s="6" t="str">
        <f t="shared" si="90"/>
        <v/>
      </c>
      <c r="I570" t="str">
        <f t="shared" si="91"/>
        <v/>
      </c>
      <c r="J570" t="str">
        <f t="shared" si="92"/>
        <v/>
      </c>
      <c r="K570">
        <f t="shared" si="93"/>
        <v>0</v>
      </c>
      <c r="L570" s="4">
        <f t="shared" si="94"/>
        <v>0</v>
      </c>
      <c r="M570">
        <f t="shared" si="95"/>
        <v>1</v>
      </c>
      <c r="N570">
        <f t="shared" si="96"/>
        <v>1</v>
      </c>
      <c r="O570">
        <f t="shared" si="97"/>
        <v>0</v>
      </c>
      <c r="P570">
        <f t="shared" si="98"/>
        <v>0</v>
      </c>
    </row>
    <row r="571" spans="1:16" x14ac:dyDescent="0.25">
      <c r="A571">
        <v>910</v>
      </c>
      <c r="B571">
        <v>1389542909</v>
      </c>
      <c r="C571" t="s">
        <v>3</v>
      </c>
      <c r="D571" s="6">
        <f t="shared" si="88"/>
        <v>41651.67255787037</v>
      </c>
      <c r="E571" t="e">
        <f>_xlfn.IFNA(VLOOKUP(A571,#REF!,2,FALSE),"")</f>
        <v>#REF!</v>
      </c>
      <c r="F571" t="e">
        <f>_xlfn.IFNA(IF(VLOOKUP(A571,#REF!,2,FALSE)&gt;E571,VLOOKUP(A571,#REF!,2,FALSE),""),"")</f>
        <v>#REF!</v>
      </c>
      <c r="G571" s="6" t="str">
        <f t="shared" si="89"/>
        <v/>
      </c>
      <c r="H571" s="6" t="str">
        <f t="shared" si="90"/>
        <v/>
      </c>
      <c r="I571" t="str">
        <f t="shared" si="91"/>
        <v/>
      </c>
      <c r="J571" t="str">
        <f t="shared" si="92"/>
        <v/>
      </c>
      <c r="K571">
        <f t="shared" si="93"/>
        <v>0</v>
      </c>
      <c r="L571" s="4">
        <f t="shared" si="94"/>
        <v>0</v>
      </c>
      <c r="M571">
        <f t="shared" si="95"/>
        <v>1</v>
      </c>
      <c r="N571">
        <f t="shared" si="96"/>
        <v>1</v>
      </c>
      <c r="O571">
        <f t="shared" si="97"/>
        <v>0</v>
      </c>
      <c r="P571">
        <f t="shared" si="98"/>
        <v>0</v>
      </c>
    </row>
    <row r="572" spans="1:16" x14ac:dyDescent="0.25">
      <c r="A572">
        <v>912</v>
      </c>
      <c r="B572">
        <v>1390225345</v>
      </c>
      <c r="C572" t="s">
        <v>3</v>
      </c>
      <c r="D572" s="6">
        <f t="shared" si="88"/>
        <v>41659.571122685185</v>
      </c>
      <c r="E572" t="e">
        <f>_xlfn.IFNA(VLOOKUP(A572,#REF!,2,FALSE),"")</f>
        <v>#REF!</v>
      </c>
      <c r="F572" t="e">
        <f>_xlfn.IFNA(IF(VLOOKUP(A572,#REF!,2,FALSE)&gt;E572,VLOOKUP(A572,#REF!,2,FALSE),""),"")</f>
        <v>#REF!</v>
      </c>
      <c r="G572" s="6" t="str">
        <f t="shared" si="89"/>
        <v/>
      </c>
      <c r="H572" s="6" t="str">
        <f t="shared" si="90"/>
        <v/>
      </c>
      <c r="I572" t="str">
        <f t="shared" si="91"/>
        <v/>
      </c>
      <c r="J572" t="str">
        <f t="shared" si="92"/>
        <v/>
      </c>
      <c r="K572">
        <f t="shared" si="93"/>
        <v>0</v>
      </c>
      <c r="L572" s="4">
        <f t="shared" si="94"/>
        <v>0</v>
      </c>
      <c r="M572">
        <f t="shared" si="95"/>
        <v>1</v>
      </c>
      <c r="N572">
        <f t="shared" si="96"/>
        <v>1</v>
      </c>
      <c r="O572">
        <f t="shared" si="97"/>
        <v>0</v>
      </c>
      <c r="P572">
        <f t="shared" si="98"/>
        <v>0</v>
      </c>
    </row>
    <row r="573" spans="1:16" x14ac:dyDescent="0.25">
      <c r="A573">
        <v>918</v>
      </c>
      <c r="B573">
        <v>1390217791</v>
      </c>
      <c r="C573" t="s">
        <v>3</v>
      </c>
      <c r="D573" s="6">
        <f t="shared" si="88"/>
        <v>41659.48369212963</v>
      </c>
      <c r="E573" t="e">
        <f>_xlfn.IFNA(VLOOKUP(A573,#REF!,2,FALSE),"")</f>
        <v>#REF!</v>
      </c>
      <c r="F573" t="e">
        <f>_xlfn.IFNA(IF(VLOOKUP(A573,#REF!,2,FALSE)&gt;E573,VLOOKUP(A573,#REF!,2,FALSE),""),"")</f>
        <v>#REF!</v>
      </c>
      <c r="G573" s="6" t="str">
        <f t="shared" si="89"/>
        <v/>
      </c>
      <c r="H573" s="6" t="str">
        <f t="shared" si="90"/>
        <v/>
      </c>
      <c r="I573" t="str">
        <f t="shared" si="91"/>
        <v/>
      </c>
      <c r="J573" t="str">
        <f t="shared" si="92"/>
        <v/>
      </c>
      <c r="K573">
        <f t="shared" si="93"/>
        <v>0</v>
      </c>
      <c r="L573" s="4">
        <f t="shared" si="94"/>
        <v>0</v>
      </c>
      <c r="M573">
        <f t="shared" si="95"/>
        <v>1</v>
      </c>
      <c r="N573">
        <f t="shared" si="96"/>
        <v>1</v>
      </c>
      <c r="O573">
        <f t="shared" si="97"/>
        <v>0</v>
      </c>
      <c r="P573">
        <f t="shared" si="98"/>
        <v>0</v>
      </c>
    </row>
    <row r="574" spans="1:16" x14ac:dyDescent="0.25">
      <c r="A574">
        <v>921</v>
      </c>
      <c r="B574">
        <v>1390711081</v>
      </c>
      <c r="C574" t="s">
        <v>3</v>
      </c>
      <c r="D574" s="6">
        <f t="shared" si="88"/>
        <v>41665.193067129629</v>
      </c>
      <c r="E574" t="e">
        <f>_xlfn.IFNA(VLOOKUP(A574,#REF!,2,FALSE),"")</f>
        <v>#REF!</v>
      </c>
      <c r="F574" t="e">
        <f>_xlfn.IFNA(IF(VLOOKUP(A574,#REF!,2,FALSE)&gt;E574,VLOOKUP(A574,#REF!,2,FALSE),""),"")</f>
        <v>#REF!</v>
      </c>
      <c r="G574" s="6" t="str">
        <f t="shared" si="89"/>
        <v/>
      </c>
      <c r="H574" s="6" t="str">
        <f t="shared" si="90"/>
        <v/>
      </c>
      <c r="I574" t="str">
        <f t="shared" si="91"/>
        <v/>
      </c>
      <c r="J574" t="str">
        <f t="shared" si="92"/>
        <v/>
      </c>
      <c r="K574">
        <f t="shared" si="93"/>
        <v>0</v>
      </c>
      <c r="L574" s="4">
        <f t="shared" si="94"/>
        <v>0</v>
      </c>
      <c r="M574">
        <f t="shared" si="95"/>
        <v>1</v>
      </c>
      <c r="N574">
        <f t="shared" si="96"/>
        <v>1</v>
      </c>
      <c r="O574">
        <f t="shared" si="97"/>
        <v>0</v>
      </c>
      <c r="P574">
        <f t="shared" si="98"/>
        <v>0</v>
      </c>
    </row>
    <row r="575" spans="1:16" x14ac:dyDescent="0.25">
      <c r="A575">
        <v>922</v>
      </c>
      <c r="B575">
        <v>1390236933</v>
      </c>
      <c r="C575" t="s">
        <v>3</v>
      </c>
      <c r="D575" s="6">
        <f t="shared" si="88"/>
        <v>41659.705243055556</v>
      </c>
      <c r="E575" t="e">
        <f>_xlfn.IFNA(VLOOKUP(A575,#REF!,2,FALSE),"")</f>
        <v>#REF!</v>
      </c>
      <c r="F575" t="e">
        <f>_xlfn.IFNA(IF(VLOOKUP(A575,#REF!,2,FALSE)&gt;E575,VLOOKUP(A575,#REF!,2,FALSE),""),"")</f>
        <v>#REF!</v>
      </c>
      <c r="G575" s="6" t="str">
        <f t="shared" si="89"/>
        <v/>
      </c>
      <c r="H575" s="6" t="str">
        <f t="shared" si="90"/>
        <v/>
      </c>
      <c r="I575" t="str">
        <f t="shared" si="91"/>
        <v/>
      </c>
      <c r="J575" t="str">
        <f t="shared" si="92"/>
        <v/>
      </c>
      <c r="K575">
        <f t="shared" si="93"/>
        <v>0</v>
      </c>
      <c r="L575" s="4">
        <f t="shared" si="94"/>
        <v>0</v>
      </c>
      <c r="M575">
        <f t="shared" si="95"/>
        <v>1</v>
      </c>
      <c r="N575">
        <f t="shared" si="96"/>
        <v>1</v>
      </c>
      <c r="O575">
        <f t="shared" si="97"/>
        <v>0</v>
      </c>
      <c r="P575">
        <f t="shared" si="98"/>
        <v>0</v>
      </c>
    </row>
    <row r="576" spans="1:16" x14ac:dyDescent="0.25">
      <c r="A576">
        <v>923</v>
      </c>
      <c r="B576">
        <v>1389367580</v>
      </c>
      <c r="C576" t="s">
        <v>3</v>
      </c>
      <c r="D576" s="6">
        <f t="shared" si="88"/>
        <v>41649.643287037034</v>
      </c>
      <c r="E576" t="e">
        <f>_xlfn.IFNA(VLOOKUP(A576,#REF!,2,FALSE),"")</f>
        <v>#REF!</v>
      </c>
      <c r="F576" t="e">
        <f>_xlfn.IFNA(IF(VLOOKUP(A576,#REF!,2,FALSE)&gt;E576,VLOOKUP(A576,#REF!,2,FALSE),""),"")</f>
        <v>#REF!</v>
      </c>
      <c r="G576" s="6" t="str">
        <f t="shared" si="89"/>
        <v/>
      </c>
      <c r="H576" s="6" t="str">
        <f t="shared" si="90"/>
        <v/>
      </c>
      <c r="I576" t="str">
        <f t="shared" si="91"/>
        <v/>
      </c>
      <c r="J576" t="str">
        <f t="shared" si="92"/>
        <v/>
      </c>
      <c r="K576">
        <f t="shared" si="93"/>
        <v>0</v>
      </c>
      <c r="L576" s="4">
        <f t="shared" si="94"/>
        <v>0</v>
      </c>
      <c r="M576">
        <f t="shared" si="95"/>
        <v>1</v>
      </c>
      <c r="N576">
        <f t="shared" si="96"/>
        <v>1</v>
      </c>
      <c r="O576">
        <f t="shared" si="97"/>
        <v>0</v>
      </c>
      <c r="P576">
        <f t="shared" si="98"/>
        <v>0</v>
      </c>
    </row>
    <row r="577" spans="1:16" x14ac:dyDescent="0.25">
      <c r="A577">
        <v>924</v>
      </c>
      <c r="B577">
        <v>1385997513</v>
      </c>
      <c r="C577" t="s">
        <v>3</v>
      </c>
      <c r="D577" s="6">
        <f t="shared" si="88"/>
        <v>41610.637881944444</v>
      </c>
      <c r="E577" t="e">
        <f>_xlfn.IFNA(VLOOKUP(A577,#REF!,2,FALSE),"")</f>
        <v>#REF!</v>
      </c>
      <c r="F577" t="e">
        <f>_xlfn.IFNA(IF(VLOOKUP(A577,#REF!,2,FALSE)&gt;E577,VLOOKUP(A577,#REF!,2,FALSE),""),"")</f>
        <v>#REF!</v>
      </c>
      <c r="G577" s="6" t="str">
        <f t="shared" si="89"/>
        <v/>
      </c>
      <c r="H577" s="6" t="str">
        <f t="shared" si="90"/>
        <v/>
      </c>
      <c r="I577" t="str">
        <f t="shared" si="91"/>
        <v/>
      </c>
      <c r="J577" t="str">
        <f t="shared" si="92"/>
        <v/>
      </c>
      <c r="K577">
        <f t="shared" si="93"/>
        <v>0</v>
      </c>
      <c r="L577" s="4">
        <f t="shared" si="94"/>
        <v>0</v>
      </c>
      <c r="M577">
        <f t="shared" si="95"/>
        <v>1</v>
      </c>
      <c r="N577">
        <f t="shared" si="96"/>
        <v>1</v>
      </c>
      <c r="O577">
        <f t="shared" si="97"/>
        <v>0</v>
      </c>
      <c r="P577">
        <f t="shared" si="98"/>
        <v>0</v>
      </c>
    </row>
    <row r="578" spans="1:16" x14ac:dyDescent="0.25">
      <c r="A578">
        <v>925</v>
      </c>
      <c r="B578">
        <v>1388377101</v>
      </c>
      <c r="C578" t="s">
        <v>3</v>
      </c>
      <c r="D578" s="6">
        <f t="shared" ref="D578:D641" si="99">(((B578/60)/60)/24)+DATE(1970,1,1)</f>
        <v>41638.179409722223</v>
      </c>
      <c r="E578" t="e">
        <f>_xlfn.IFNA(VLOOKUP(A578,#REF!,2,FALSE),"")</f>
        <v>#REF!</v>
      </c>
      <c r="F578" t="e">
        <f>_xlfn.IFNA(IF(VLOOKUP(A578,#REF!,2,FALSE)&gt;E578,VLOOKUP(A578,#REF!,2,FALSE),""),"")</f>
        <v>#REF!</v>
      </c>
      <c r="G578" s="6" t="str">
        <f t="shared" ref="G578:G641" si="100">IFERROR((((E578/60)/60)/24)+DATE(1970,1,1),"")</f>
        <v/>
      </c>
      <c r="H578" s="6" t="str">
        <f t="shared" ref="H578:H641" si="101">IFERROR((((F578/60)/60)/24)+DATE(1970,1,1),"")</f>
        <v/>
      </c>
      <c r="I578" t="str">
        <f t="shared" ref="I578:I641" si="102">IFERROR((E578-B578)/60/60/24,"")</f>
        <v/>
      </c>
      <c r="J578" t="str">
        <f t="shared" ref="J578:J641" si="103">IFERROR((F578-E578)/60/60/24,"")</f>
        <v/>
      </c>
      <c r="K578">
        <f t="shared" si="93"/>
        <v>0</v>
      </c>
      <c r="L578" s="4">
        <f t="shared" si="94"/>
        <v>0</v>
      </c>
      <c r="M578">
        <f t="shared" si="95"/>
        <v>1</v>
      </c>
      <c r="N578">
        <f t="shared" si="96"/>
        <v>1</v>
      </c>
      <c r="O578">
        <f t="shared" si="97"/>
        <v>0</v>
      </c>
      <c r="P578">
        <f t="shared" si="98"/>
        <v>0</v>
      </c>
    </row>
    <row r="579" spans="1:16" x14ac:dyDescent="0.25">
      <c r="A579">
        <v>928</v>
      </c>
      <c r="B579">
        <v>1386062895</v>
      </c>
      <c r="C579" t="s">
        <v>3</v>
      </c>
      <c r="D579" s="6">
        <f t="shared" si="99"/>
        <v>41611.394618055558</v>
      </c>
      <c r="E579" t="e">
        <f>_xlfn.IFNA(VLOOKUP(A579,#REF!,2,FALSE),"")</f>
        <v>#REF!</v>
      </c>
      <c r="F579" t="e">
        <f>_xlfn.IFNA(IF(VLOOKUP(A579,#REF!,2,FALSE)&gt;E579,VLOOKUP(A579,#REF!,2,FALSE),""),"")</f>
        <v>#REF!</v>
      </c>
      <c r="G579" s="6" t="str">
        <f t="shared" si="100"/>
        <v/>
      </c>
      <c r="H579" s="6" t="str">
        <f t="shared" si="101"/>
        <v/>
      </c>
      <c r="I579" t="str">
        <f t="shared" si="102"/>
        <v/>
      </c>
      <c r="J579" t="str">
        <f t="shared" si="103"/>
        <v/>
      </c>
      <c r="K579">
        <f t="shared" ref="K579:K642" si="104">IF(G579&lt;"2/29/2016"-375,1,0)</f>
        <v>0</v>
      </c>
      <c r="L579" s="4">
        <f t="shared" ref="L579:L642" si="105">K579*COUNT(H579)</f>
        <v>0</v>
      </c>
      <c r="M579">
        <f t="shared" ref="M579:M642" si="106">IF(D579&lt;"2/29/2016"-365,1,0)</f>
        <v>1</v>
      </c>
      <c r="N579">
        <f t="shared" ref="N579:N642" si="107">IF(D579&lt;"2/29/2016"-365*2,1,0)</f>
        <v>1</v>
      </c>
      <c r="O579">
        <f t="shared" ref="O579:O642" si="108">IF(AND(I579&lt;=365,M579),1,0)</f>
        <v>0</v>
      </c>
      <c r="P579">
        <f t="shared" ref="P579:P642" si="109">IF(AND(I579&gt;365,M579,I579&lt;=365*2),1,0)</f>
        <v>0</v>
      </c>
    </row>
    <row r="580" spans="1:16" x14ac:dyDescent="0.25">
      <c r="A580">
        <v>929</v>
      </c>
      <c r="B580">
        <v>1390241314</v>
      </c>
      <c r="C580" t="s">
        <v>3</v>
      </c>
      <c r="D580" s="6">
        <f t="shared" si="99"/>
        <v>41659.755949074075</v>
      </c>
      <c r="E580" t="e">
        <f>_xlfn.IFNA(VLOOKUP(A580,#REF!,2,FALSE),"")</f>
        <v>#REF!</v>
      </c>
      <c r="F580" t="e">
        <f>_xlfn.IFNA(IF(VLOOKUP(A580,#REF!,2,FALSE)&gt;E580,VLOOKUP(A580,#REF!,2,FALSE),""),"")</f>
        <v>#REF!</v>
      </c>
      <c r="G580" s="6" t="str">
        <f t="shared" si="100"/>
        <v/>
      </c>
      <c r="H580" s="6" t="str">
        <f t="shared" si="101"/>
        <v/>
      </c>
      <c r="I580" t="str">
        <f t="shared" si="102"/>
        <v/>
      </c>
      <c r="J580" t="str">
        <f t="shared" si="103"/>
        <v/>
      </c>
      <c r="K580">
        <f t="shared" si="104"/>
        <v>0</v>
      </c>
      <c r="L580" s="4">
        <f t="shared" si="105"/>
        <v>0</v>
      </c>
      <c r="M580">
        <f t="shared" si="106"/>
        <v>1</v>
      </c>
      <c r="N580">
        <f t="shared" si="107"/>
        <v>1</v>
      </c>
      <c r="O580">
        <f t="shared" si="108"/>
        <v>0</v>
      </c>
      <c r="P580">
        <f t="shared" si="109"/>
        <v>0</v>
      </c>
    </row>
    <row r="581" spans="1:16" x14ac:dyDescent="0.25">
      <c r="A581">
        <v>931</v>
      </c>
      <c r="B581">
        <v>1389898500</v>
      </c>
      <c r="C581" t="s">
        <v>3</v>
      </c>
      <c r="D581" s="6">
        <f t="shared" si="99"/>
        <v>41655.788194444445</v>
      </c>
      <c r="E581" t="e">
        <f>_xlfn.IFNA(VLOOKUP(A581,#REF!,2,FALSE),"")</f>
        <v>#REF!</v>
      </c>
      <c r="F581" t="e">
        <f>_xlfn.IFNA(IF(VLOOKUP(A581,#REF!,2,FALSE)&gt;E581,VLOOKUP(A581,#REF!,2,FALSE),""),"")</f>
        <v>#REF!</v>
      </c>
      <c r="G581" s="6" t="str">
        <f t="shared" si="100"/>
        <v/>
      </c>
      <c r="H581" s="6" t="str">
        <f t="shared" si="101"/>
        <v/>
      </c>
      <c r="I581" t="str">
        <f t="shared" si="102"/>
        <v/>
      </c>
      <c r="J581" t="str">
        <f t="shared" si="103"/>
        <v/>
      </c>
      <c r="K581">
        <f t="shared" si="104"/>
        <v>0</v>
      </c>
      <c r="L581" s="4">
        <f t="shared" si="105"/>
        <v>0</v>
      </c>
      <c r="M581">
        <f t="shared" si="106"/>
        <v>1</v>
      </c>
      <c r="N581">
        <f t="shared" si="107"/>
        <v>1</v>
      </c>
      <c r="O581">
        <f t="shared" si="108"/>
        <v>0</v>
      </c>
      <c r="P581">
        <f t="shared" si="109"/>
        <v>0</v>
      </c>
    </row>
    <row r="582" spans="1:16" x14ac:dyDescent="0.25">
      <c r="A582">
        <v>932</v>
      </c>
      <c r="B582">
        <v>1390170430</v>
      </c>
      <c r="C582" t="s">
        <v>3</v>
      </c>
      <c r="D582" s="6">
        <f t="shared" si="99"/>
        <v>41658.935532407406</v>
      </c>
      <c r="E582" t="e">
        <f>_xlfn.IFNA(VLOOKUP(A582,#REF!,2,FALSE),"")</f>
        <v>#REF!</v>
      </c>
      <c r="F582" t="e">
        <f>_xlfn.IFNA(IF(VLOOKUP(A582,#REF!,2,FALSE)&gt;E582,VLOOKUP(A582,#REF!,2,FALSE),""),"")</f>
        <v>#REF!</v>
      </c>
      <c r="G582" s="6" t="str">
        <f t="shared" si="100"/>
        <v/>
      </c>
      <c r="H582" s="6" t="str">
        <f t="shared" si="101"/>
        <v/>
      </c>
      <c r="I582" t="str">
        <f t="shared" si="102"/>
        <v/>
      </c>
      <c r="J582" t="str">
        <f t="shared" si="103"/>
        <v/>
      </c>
      <c r="K582">
        <f t="shared" si="104"/>
        <v>0</v>
      </c>
      <c r="L582" s="4">
        <f t="shared" si="105"/>
        <v>0</v>
      </c>
      <c r="M582">
        <f t="shared" si="106"/>
        <v>1</v>
      </c>
      <c r="N582">
        <f t="shared" si="107"/>
        <v>1</v>
      </c>
      <c r="O582">
        <f t="shared" si="108"/>
        <v>0</v>
      </c>
      <c r="P582">
        <f t="shared" si="109"/>
        <v>0</v>
      </c>
    </row>
    <row r="583" spans="1:16" x14ac:dyDescent="0.25">
      <c r="A583">
        <v>933</v>
      </c>
      <c r="B583">
        <v>1390770952</v>
      </c>
      <c r="C583" t="s">
        <v>3</v>
      </c>
      <c r="D583" s="6">
        <f t="shared" si="99"/>
        <v>41665.886018518519</v>
      </c>
      <c r="E583" t="e">
        <f>_xlfn.IFNA(VLOOKUP(A583,#REF!,2,FALSE),"")</f>
        <v>#REF!</v>
      </c>
      <c r="F583" t="e">
        <f>_xlfn.IFNA(IF(VLOOKUP(A583,#REF!,2,FALSE)&gt;E583,VLOOKUP(A583,#REF!,2,FALSE),""),"")</f>
        <v>#REF!</v>
      </c>
      <c r="G583" s="6" t="str">
        <f t="shared" si="100"/>
        <v/>
      </c>
      <c r="H583" s="6" t="str">
        <f t="shared" si="101"/>
        <v/>
      </c>
      <c r="I583" t="str">
        <f t="shared" si="102"/>
        <v/>
      </c>
      <c r="J583" t="str">
        <f t="shared" si="103"/>
        <v/>
      </c>
      <c r="K583">
        <f t="shared" si="104"/>
        <v>0</v>
      </c>
      <c r="L583" s="4">
        <f t="shared" si="105"/>
        <v>0</v>
      </c>
      <c r="M583">
        <f t="shared" si="106"/>
        <v>1</v>
      </c>
      <c r="N583">
        <f t="shared" si="107"/>
        <v>1</v>
      </c>
      <c r="O583">
        <f t="shared" si="108"/>
        <v>0</v>
      </c>
      <c r="P583">
        <f t="shared" si="109"/>
        <v>0</v>
      </c>
    </row>
    <row r="584" spans="1:16" x14ac:dyDescent="0.25">
      <c r="A584">
        <v>939</v>
      </c>
      <c r="B584">
        <v>1389801531</v>
      </c>
      <c r="C584" t="s">
        <v>3</v>
      </c>
      <c r="D584" s="6">
        <f t="shared" si="99"/>
        <v>41654.665868055556</v>
      </c>
      <c r="E584" t="e">
        <f>_xlfn.IFNA(VLOOKUP(A584,#REF!,2,FALSE),"")</f>
        <v>#REF!</v>
      </c>
      <c r="F584" t="e">
        <f>_xlfn.IFNA(IF(VLOOKUP(A584,#REF!,2,FALSE)&gt;E584,VLOOKUP(A584,#REF!,2,FALSE),""),"")</f>
        <v>#REF!</v>
      </c>
      <c r="G584" s="6" t="str">
        <f t="shared" si="100"/>
        <v/>
      </c>
      <c r="H584" s="6" t="str">
        <f t="shared" si="101"/>
        <v/>
      </c>
      <c r="I584" t="str">
        <f t="shared" si="102"/>
        <v/>
      </c>
      <c r="J584" t="str">
        <f t="shared" si="103"/>
        <v/>
      </c>
      <c r="K584">
        <f t="shared" si="104"/>
        <v>0</v>
      </c>
      <c r="L584" s="4">
        <f t="shared" si="105"/>
        <v>0</v>
      </c>
      <c r="M584">
        <f t="shared" si="106"/>
        <v>1</v>
      </c>
      <c r="N584">
        <f t="shared" si="107"/>
        <v>1</v>
      </c>
      <c r="O584">
        <f t="shared" si="108"/>
        <v>0</v>
      </c>
      <c r="P584">
        <f t="shared" si="109"/>
        <v>0</v>
      </c>
    </row>
    <row r="585" spans="1:16" x14ac:dyDescent="0.25">
      <c r="A585">
        <v>940</v>
      </c>
      <c r="B585">
        <v>1388939319</v>
      </c>
      <c r="C585" t="s">
        <v>3</v>
      </c>
      <c r="D585" s="6">
        <f t="shared" si="99"/>
        <v>41644.686562499999</v>
      </c>
      <c r="E585" t="e">
        <f>_xlfn.IFNA(VLOOKUP(A585,#REF!,2,FALSE),"")</f>
        <v>#REF!</v>
      </c>
      <c r="F585" t="e">
        <f>_xlfn.IFNA(IF(VLOOKUP(A585,#REF!,2,FALSE)&gt;E585,VLOOKUP(A585,#REF!,2,FALSE),""),"")</f>
        <v>#REF!</v>
      </c>
      <c r="G585" s="6" t="str">
        <f t="shared" si="100"/>
        <v/>
      </c>
      <c r="H585" s="6" t="str">
        <f t="shared" si="101"/>
        <v/>
      </c>
      <c r="I585" t="str">
        <f t="shared" si="102"/>
        <v/>
      </c>
      <c r="J585" t="str">
        <f t="shared" si="103"/>
        <v/>
      </c>
      <c r="K585">
        <f t="shared" si="104"/>
        <v>0</v>
      </c>
      <c r="L585" s="4">
        <f t="shared" si="105"/>
        <v>0</v>
      </c>
      <c r="M585">
        <f t="shared" si="106"/>
        <v>1</v>
      </c>
      <c r="N585">
        <f t="shared" si="107"/>
        <v>1</v>
      </c>
      <c r="O585">
        <f t="shared" si="108"/>
        <v>0</v>
      </c>
      <c r="P585">
        <f t="shared" si="109"/>
        <v>0</v>
      </c>
    </row>
    <row r="586" spans="1:16" x14ac:dyDescent="0.25">
      <c r="A586">
        <v>946</v>
      </c>
      <c r="B586">
        <v>1390054646</v>
      </c>
      <c r="C586" t="s">
        <v>3</v>
      </c>
      <c r="D586" s="6">
        <f t="shared" si="99"/>
        <v>41657.595439814817</v>
      </c>
      <c r="E586" t="e">
        <f>_xlfn.IFNA(VLOOKUP(A586,#REF!,2,FALSE),"")</f>
        <v>#REF!</v>
      </c>
      <c r="F586" t="e">
        <f>_xlfn.IFNA(IF(VLOOKUP(A586,#REF!,2,FALSE)&gt;E586,VLOOKUP(A586,#REF!,2,FALSE),""),"")</f>
        <v>#REF!</v>
      </c>
      <c r="G586" s="6" t="str">
        <f t="shared" si="100"/>
        <v/>
      </c>
      <c r="H586" s="6" t="str">
        <f t="shared" si="101"/>
        <v/>
      </c>
      <c r="I586" t="str">
        <f t="shared" si="102"/>
        <v/>
      </c>
      <c r="J586" t="str">
        <f t="shared" si="103"/>
        <v/>
      </c>
      <c r="K586">
        <f t="shared" si="104"/>
        <v>0</v>
      </c>
      <c r="L586" s="4">
        <f t="shared" si="105"/>
        <v>0</v>
      </c>
      <c r="M586">
        <f t="shared" si="106"/>
        <v>1</v>
      </c>
      <c r="N586">
        <f t="shared" si="107"/>
        <v>1</v>
      </c>
      <c r="O586">
        <f t="shared" si="108"/>
        <v>0</v>
      </c>
      <c r="P586">
        <f t="shared" si="109"/>
        <v>0</v>
      </c>
    </row>
    <row r="587" spans="1:16" x14ac:dyDescent="0.25">
      <c r="A587">
        <v>947</v>
      </c>
      <c r="B587">
        <v>1390059118</v>
      </c>
      <c r="C587" t="s">
        <v>3</v>
      </c>
      <c r="D587" s="6">
        <f t="shared" si="99"/>
        <v>41657.647199074076</v>
      </c>
      <c r="E587" t="e">
        <f>_xlfn.IFNA(VLOOKUP(A587,#REF!,2,FALSE),"")</f>
        <v>#REF!</v>
      </c>
      <c r="F587" t="e">
        <f>_xlfn.IFNA(IF(VLOOKUP(A587,#REF!,2,FALSE)&gt;E587,VLOOKUP(A587,#REF!,2,FALSE),""),"")</f>
        <v>#REF!</v>
      </c>
      <c r="G587" s="6" t="str">
        <f t="shared" si="100"/>
        <v/>
      </c>
      <c r="H587" s="6" t="str">
        <f t="shared" si="101"/>
        <v/>
      </c>
      <c r="I587" t="str">
        <f t="shared" si="102"/>
        <v/>
      </c>
      <c r="J587" t="str">
        <f t="shared" si="103"/>
        <v/>
      </c>
      <c r="K587">
        <f t="shared" si="104"/>
        <v>0</v>
      </c>
      <c r="L587" s="4">
        <f t="shared" si="105"/>
        <v>0</v>
      </c>
      <c r="M587">
        <f t="shared" si="106"/>
        <v>1</v>
      </c>
      <c r="N587">
        <f t="shared" si="107"/>
        <v>1</v>
      </c>
      <c r="O587">
        <f t="shared" si="108"/>
        <v>0</v>
      </c>
      <c r="P587">
        <f t="shared" si="109"/>
        <v>0</v>
      </c>
    </row>
    <row r="588" spans="1:16" x14ac:dyDescent="0.25">
      <c r="A588">
        <v>950</v>
      </c>
      <c r="B588">
        <v>1390596442</v>
      </c>
      <c r="C588" t="s">
        <v>3</v>
      </c>
      <c r="D588" s="6">
        <f t="shared" si="99"/>
        <v>41663.866226851853</v>
      </c>
      <c r="E588" t="e">
        <f>_xlfn.IFNA(VLOOKUP(A588,#REF!,2,FALSE),"")</f>
        <v>#REF!</v>
      </c>
      <c r="F588" t="e">
        <f>_xlfn.IFNA(IF(VLOOKUP(A588,#REF!,2,FALSE)&gt;E588,VLOOKUP(A588,#REF!,2,FALSE),""),"")</f>
        <v>#REF!</v>
      </c>
      <c r="G588" s="6" t="str">
        <f t="shared" si="100"/>
        <v/>
      </c>
      <c r="H588" s="6" t="str">
        <f t="shared" si="101"/>
        <v/>
      </c>
      <c r="I588" t="str">
        <f t="shared" si="102"/>
        <v/>
      </c>
      <c r="J588" t="str">
        <f t="shared" si="103"/>
        <v/>
      </c>
      <c r="K588">
        <f t="shared" si="104"/>
        <v>0</v>
      </c>
      <c r="L588" s="4">
        <f t="shared" si="105"/>
        <v>0</v>
      </c>
      <c r="M588">
        <f t="shared" si="106"/>
        <v>1</v>
      </c>
      <c r="N588">
        <f t="shared" si="107"/>
        <v>1</v>
      </c>
      <c r="O588">
        <f t="shared" si="108"/>
        <v>0</v>
      </c>
      <c r="P588">
        <f t="shared" si="109"/>
        <v>0</v>
      </c>
    </row>
    <row r="589" spans="1:16" x14ac:dyDescent="0.25">
      <c r="A589">
        <v>961</v>
      </c>
      <c r="B589">
        <v>1389902393</v>
      </c>
      <c r="C589" t="s">
        <v>3</v>
      </c>
      <c r="D589" s="6">
        <f t="shared" si="99"/>
        <v>41655.833252314813</v>
      </c>
      <c r="E589" t="e">
        <f>_xlfn.IFNA(VLOOKUP(A589,#REF!,2,FALSE),"")</f>
        <v>#REF!</v>
      </c>
      <c r="F589" t="e">
        <f>_xlfn.IFNA(IF(VLOOKUP(A589,#REF!,2,FALSE)&gt;E589,VLOOKUP(A589,#REF!,2,FALSE),""),"")</f>
        <v>#REF!</v>
      </c>
      <c r="G589" s="6" t="str">
        <f t="shared" si="100"/>
        <v/>
      </c>
      <c r="H589" s="6" t="str">
        <f t="shared" si="101"/>
        <v/>
      </c>
      <c r="I589" t="str">
        <f t="shared" si="102"/>
        <v/>
      </c>
      <c r="J589" t="str">
        <f t="shared" si="103"/>
        <v/>
      </c>
      <c r="K589">
        <f t="shared" si="104"/>
        <v>0</v>
      </c>
      <c r="L589" s="4">
        <f t="shared" si="105"/>
        <v>0</v>
      </c>
      <c r="M589">
        <f t="shared" si="106"/>
        <v>1</v>
      </c>
      <c r="N589">
        <f t="shared" si="107"/>
        <v>1</v>
      </c>
      <c r="O589">
        <f t="shared" si="108"/>
        <v>0</v>
      </c>
      <c r="P589">
        <f t="shared" si="109"/>
        <v>0</v>
      </c>
    </row>
    <row r="590" spans="1:16" x14ac:dyDescent="0.25">
      <c r="A590">
        <v>962</v>
      </c>
      <c r="B590">
        <v>1390888205</v>
      </c>
      <c r="C590" t="s">
        <v>3</v>
      </c>
      <c r="D590" s="6">
        <f t="shared" si="99"/>
        <v>41667.243113425924</v>
      </c>
      <c r="E590" t="e">
        <f>_xlfn.IFNA(VLOOKUP(A590,#REF!,2,FALSE),"")</f>
        <v>#REF!</v>
      </c>
      <c r="F590" t="e">
        <f>_xlfn.IFNA(IF(VLOOKUP(A590,#REF!,2,FALSE)&gt;E590,VLOOKUP(A590,#REF!,2,FALSE),""),"")</f>
        <v>#REF!</v>
      </c>
      <c r="G590" s="6" t="str">
        <f t="shared" si="100"/>
        <v/>
      </c>
      <c r="H590" s="6" t="str">
        <f t="shared" si="101"/>
        <v/>
      </c>
      <c r="I590" t="str">
        <f t="shared" si="102"/>
        <v/>
      </c>
      <c r="J590" t="str">
        <f t="shared" si="103"/>
        <v/>
      </c>
      <c r="K590">
        <f t="shared" si="104"/>
        <v>0</v>
      </c>
      <c r="L590" s="4">
        <f t="shared" si="105"/>
        <v>0</v>
      </c>
      <c r="M590">
        <f t="shared" si="106"/>
        <v>1</v>
      </c>
      <c r="N590">
        <f t="shared" si="107"/>
        <v>1</v>
      </c>
      <c r="O590">
        <f t="shared" si="108"/>
        <v>0</v>
      </c>
      <c r="P590">
        <f t="shared" si="109"/>
        <v>0</v>
      </c>
    </row>
    <row r="591" spans="1:16" x14ac:dyDescent="0.25">
      <c r="A591">
        <v>963</v>
      </c>
      <c r="B591">
        <v>1390099611</v>
      </c>
      <c r="C591" t="s">
        <v>3</v>
      </c>
      <c r="D591" s="6">
        <f t="shared" si="99"/>
        <v>41658.11586805556</v>
      </c>
      <c r="E591" t="e">
        <f>_xlfn.IFNA(VLOOKUP(A591,#REF!,2,FALSE),"")</f>
        <v>#REF!</v>
      </c>
      <c r="F591" t="e">
        <f>_xlfn.IFNA(IF(VLOOKUP(A591,#REF!,2,FALSE)&gt;E591,VLOOKUP(A591,#REF!,2,FALSE),""),"")</f>
        <v>#REF!</v>
      </c>
      <c r="G591" s="6" t="str">
        <f t="shared" si="100"/>
        <v/>
      </c>
      <c r="H591" s="6" t="str">
        <f t="shared" si="101"/>
        <v/>
      </c>
      <c r="I591" t="str">
        <f t="shared" si="102"/>
        <v/>
      </c>
      <c r="J591" t="str">
        <f t="shared" si="103"/>
        <v/>
      </c>
      <c r="K591">
        <f t="shared" si="104"/>
        <v>0</v>
      </c>
      <c r="L591" s="4">
        <f t="shared" si="105"/>
        <v>0</v>
      </c>
      <c r="M591">
        <f t="shared" si="106"/>
        <v>1</v>
      </c>
      <c r="N591">
        <f t="shared" si="107"/>
        <v>1</v>
      </c>
      <c r="O591">
        <f t="shared" si="108"/>
        <v>0</v>
      </c>
      <c r="P591">
        <f t="shared" si="109"/>
        <v>0</v>
      </c>
    </row>
    <row r="592" spans="1:16" x14ac:dyDescent="0.25">
      <c r="A592">
        <v>964</v>
      </c>
      <c r="B592">
        <v>1390491626</v>
      </c>
      <c r="C592" t="s">
        <v>3</v>
      </c>
      <c r="D592" s="6">
        <f t="shared" si="99"/>
        <v>41662.653078703705</v>
      </c>
      <c r="E592" t="e">
        <f>_xlfn.IFNA(VLOOKUP(A592,#REF!,2,FALSE),"")</f>
        <v>#REF!</v>
      </c>
      <c r="F592" t="e">
        <f>_xlfn.IFNA(IF(VLOOKUP(A592,#REF!,2,FALSE)&gt;E592,VLOOKUP(A592,#REF!,2,FALSE),""),"")</f>
        <v>#REF!</v>
      </c>
      <c r="G592" s="6" t="str">
        <f t="shared" si="100"/>
        <v/>
      </c>
      <c r="H592" s="6" t="str">
        <f t="shared" si="101"/>
        <v/>
      </c>
      <c r="I592" t="str">
        <f t="shared" si="102"/>
        <v/>
      </c>
      <c r="J592" t="str">
        <f t="shared" si="103"/>
        <v/>
      </c>
      <c r="K592">
        <f t="shared" si="104"/>
        <v>0</v>
      </c>
      <c r="L592" s="4">
        <f t="shared" si="105"/>
        <v>0</v>
      </c>
      <c r="M592">
        <f t="shared" si="106"/>
        <v>1</v>
      </c>
      <c r="N592">
        <f t="shared" si="107"/>
        <v>1</v>
      </c>
      <c r="O592">
        <f t="shared" si="108"/>
        <v>0</v>
      </c>
      <c r="P592">
        <f t="shared" si="109"/>
        <v>0</v>
      </c>
    </row>
    <row r="593" spans="1:16" x14ac:dyDescent="0.25">
      <c r="A593">
        <v>965</v>
      </c>
      <c r="B593">
        <v>1390166235</v>
      </c>
      <c r="C593" t="s">
        <v>3</v>
      </c>
      <c r="D593" s="6">
        <f t="shared" si="99"/>
        <v>41658.886979166666</v>
      </c>
      <c r="E593" t="e">
        <f>_xlfn.IFNA(VLOOKUP(A593,#REF!,2,FALSE),"")</f>
        <v>#REF!</v>
      </c>
      <c r="F593" t="e">
        <f>_xlfn.IFNA(IF(VLOOKUP(A593,#REF!,2,FALSE)&gt;E593,VLOOKUP(A593,#REF!,2,FALSE),""),"")</f>
        <v>#REF!</v>
      </c>
      <c r="G593" s="6" t="str">
        <f t="shared" si="100"/>
        <v/>
      </c>
      <c r="H593" s="6" t="str">
        <f t="shared" si="101"/>
        <v/>
      </c>
      <c r="I593" t="str">
        <f t="shared" si="102"/>
        <v/>
      </c>
      <c r="J593" t="str">
        <f t="shared" si="103"/>
        <v/>
      </c>
      <c r="K593">
        <f t="shared" si="104"/>
        <v>0</v>
      </c>
      <c r="L593" s="4">
        <f t="shared" si="105"/>
        <v>0</v>
      </c>
      <c r="M593">
        <f t="shared" si="106"/>
        <v>1</v>
      </c>
      <c r="N593">
        <f t="shared" si="107"/>
        <v>1</v>
      </c>
      <c r="O593">
        <f t="shared" si="108"/>
        <v>0</v>
      </c>
      <c r="P593">
        <f t="shared" si="109"/>
        <v>0</v>
      </c>
    </row>
    <row r="594" spans="1:16" x14ac:dyDescent="0.25">
      <c r="A594">
        <v>972</v>
      </c>
      <c r="B594">
        <v>1390927796</v>
      </c>
      <c r="C594" t="s">
        <v>3</v>
      </c>
      <c r="D594" s="6">
        <f t="shared" si="99"/>
        <v>41667.701342592591</v>
      </c>
      <c r="E594" t="e">
        <f>_xlfn.IFNA(VLOOKUP(A594,#REF!,2,FALSE),"")</f>
        <v>#REF!</v>
      </c>
      <c r="F594" t="e">
        <f>_xlfn.IFNA(IF(VLOOKUP(A594,#REF!,2,FALSE)&gt;E594,VLOOKUP(A594,#REF!,2,FALSE),""),"")</f>
        <v>#REF!</v>
      </c>
      <c r="G594" s="6" t="str">
        <f t="shared" si="100"/>
        <v/>
      </c>
      <c r="H594" s="6" t="str">
        <f t="shared" si="101"/>
        <v/>
      </c>
      <c r="I594" t="str">
        <f t="shared" si="102"/>
        <v/>
      </c>
      <c r="J594" t="str">
        <f t="shared" si="103"/>
        <v/>
      </c>
      <c r="K594">
        <f t="shared" si="104"/>
        <v>0</v>
      </c>
      <c r="L594" s="4">
        <f t="shared" si="105"/>
        <v>0</v>
      </c>
      <c r="M594">
        <f t="shared" si="106"/>
        <v>1</v>
      </c>
      <c r="N594">
        <f t="shared" si="107"/>
        <v>1</v>
      </c>
      <c r="O594">
        <f t="shared" si="108"/>
        <v>0</v>
      </c>
      <c r="P594">
        <f t="shared" si="109"/>
        <v>0</v>
      </c>
    </row>
    <row r="595" spans="1:16" x14ac:dyDescent="0.25">
      <c r="A595">
        <v>973</v>
      </c>
      <c r="B595">
        <v>1388081452</v>
      </c>
      <c r="C595" t="s">
        <v>3</v>
      </c>
      <c r="D595" s="6">
        <f t="shared" si="99"/>
        <v>41634.7575462963</v>
      </c>
      <c r="E595" t="e">
        <f>_xlfn.IFNA(VLOOKUP(A595,#REF!,2,FALSE),"")</f>
        <v>#REF!</v>
      </c>
      <c r="F595" t="e">
        <f>_xlfn.IFNA(IF(VLOOKUP(A595,#REF!,2,FALSE)&gt;E595,VLOOKUP(A595,#REF!,2,FALSE),""),"")</f>
        <v>#REF!</v>
      </c>
      <c r="G595" s="6" t="str">
        <f t="shared" si="100"/>
        <v/>
      </c>
      <c r="H595" s="6" t="str">
        <f t="shared" si="101"/>
        <v/>
      </c>
      <c r="I595" t="str">
        <f t="shared" si="102"/>
        <v/>
      </c>
      <c r="J595" t="str">
        <f t="shared" si="103"/>
        <v/>
      </c>
      <c r="K595">
        <f t="shared" si="104"/>
        <v>0</v>
      </c>
      <c r="L595" s="4">
        <f t="shared" si="105"/>
        <v>0</v>
      </c>
      <c r="M595">
        <f t="shared" si="106"/>
        <v>1</v>
      </c>
      <c r="N595">
        <f t="shared" si="107"/>
        <v>1</v>
      </c>
      <c r="O595">
        <f t="shared" si="108"/>
        <v>0</v>
      </c>
      <c r="P595">
        <f t="shared" si="109"/>
        <v>0</v>
      </c>
    </row>
    <row r="596" spans="1:16" x14ac:dyDescent="0.25">
      <c r="A596">
        <v>976</v>
      </c>
      <c r="B596">
        <v>1389759151</v>
      </c>
      <c r="C596" t="s">
        <v>3</v>
      </c>
      <c r="D596" s="6">
        <f t="shared" si="99"/>
        <v>41654.175358796296</v>
      </c>
      <c r="E596" t="e">
        <f>_xlfn.IFNA(VLOOKUP(A596,#REF!,2,FALSE),"")</f>
        <v>#REF!</v>
      </c>
      <c r="F596" t="e">
        <f>_xlfn.IFNA(IF(VLOOKUP(A596,#REF!,2,FALSE)&gt;E596,VLOOKUP(A596,#REF!,2,FALSE),""),"")</f>
        <v>#REF!</v>
      </c>
      <c r="G596" s="6" t="str">
        <f t="shared" si="100"/>
        <v/>
      </c>
      <c r="H596" s="6" t="str">
        <f t="shared" si="101"/>
        <v/>
      </c>
      <c r="I596" t="str">
        <f t="shared" si="102"/>
        <v/>
      </c>
      <c r="J596" t="str">
        <f t="shared" si="103"/>
        <v/>
      </c>
      <c r="K596">
        <f t="shared" si="104"/>
        <v>0</v>
      </c>
      <c r="L596" s="4">
        <f t="shared" si="105"/>
        <v>0</v>
      </c>
      <c r="M596">
        <f t="shared" si="106"/>
        <v>1</v>
      </c>
      <c r="N596">
        <f t="shared" si="107"/>
        <v>1</v>
      </c>
      <c r="O596">
        <f t="shared" si="108"/>
        <v>0</v>
      </c>
      <c r="P596">
        <f t="shared" si="109"/>
        <v>0</v>
      </c>
    </row>
    <row r="597" spans="1:16" x14ac:dyDescent="0.25">
      <c r="A597">
        <v>977</v>
      </c>
      <c r="B597">
        <v>1390502190</v>
      </c>
      <c r="C597" t="s">
        <v>3</v>
      </c>
      <c r="D597" s="6">
        <f t="shared" si="99"/>
        <v>41662.775347222225</v>
      </c>
      <c r="E597" t="e">
        <f>_xlfn.IFNA(VLOOKUP(A597,#REF!,2,FALSE),"")</f>
        <v>#REF!</v>
      </c>
      <c r="F597" t="e">
        <f>_xlfn.IFNA(IF(VLOOKUP(A597,#REF!,2,FALSE)&gt;E597,VLOOKUP(A597,#REF!,2,FALSE),""),"")</f>
        <v>#REF!</v>
      </c>
      <c r="G597" s="6" t="str">
        <f t="shared" si="100"/>
        <v/>
      </c>
      <c r="H597" s="6" t="str">
        <f t="shared" si="101"/>
        <v/>
      </c>
      <c r="I597" t="str">
        <f t="shared" si="102"/>
        <v/>
      </c>
      <c r="J597" t="str">
        <f t="shared" si="103"/>
        <v/>
      </c>
      <c r="K597">
        <f t="shared" si="104"/>
        <v>0</v>
      </c>
      <c r="L597" s="4">
        <f t="shared" si="105"/>
        <v>0</v>
      </c>
      <c r="M597">
        <f t="shared" si="106"/>
        <v>1</v>
      </c>
      <c r="N597">
        <f t="shared" si="107"/>
        <v>1</v>
      </c>
      <c r="O597">
        <f t="shared" si="108"/>
        <v>0</v>
      </c>
      <c r="P597">
        <f t="shared" si="109"/>
        <v>0</v>
      </c>
    </row>
    <row r="598" spans="1:16" x14ac:dyDescent="0.25">
      <c r="A598">
        <v>980</v>
      </c>
      <c r="B598">
        <v>1389137564</v>
      </c>
      <c r="C598" t="s">
        <v>3</v>
      </c>
      <c r="D598" s="6">
        <f t="shared" si="99"/>
        <v>41646.981064814812</v>
      </c>
      <c r="E598" t="e">
        <f>_xlfn.IFNA(VLOOKUP(A598,#REF!,2,FALSE),"")</f>
        <v>#REF!</v>
      </c>
      <c r="F598" t="e">
        <f>_xlfn.IFNA(IF(VLOOKUP(A598,#REF!,2,FALSE)&gt;E598,VLOOKUP(A598,#REF!,2,FALSE),""),"")</f>
        <v>#REF!</v>
      </c>
      <c r="G598" s="6" t="str">
        <f t="shared" si="100"/>
        <v/>
      </c>
      <c r="H598" s="6" t="str">
        <f t="shared" si="101"/>
        <v/>
      </c>
      <c r="I598" t="str">
        <f t="shared" si="102"/>
        <v/>
      </c>
      <c r="J598" t="str">
        <f t="shared" si="103"/>
        <v/>
      </c>
      <c r="K598">
        <f t="shared" si="104"/>
        <v>0</v>
      </c>
      <c r="L598" s="4">
        <f t="shared" si="105"/>
        <v>0</v>
      </c>
      <c r="M598">
        <f t="shared" si="106"/>
        <v>1</v>
      </c>
      <c r="N598">
        <f t="shared" si="107"/>
        <v>1</v>
      </c>
      <c r="O598">
        <f t="shared" si="108"/>
        <v>0</v>
      </c>
      <c r="P598">
        <f t="shared" si="109"/>
        <v>0</v>
      </c>
    </row>
    <row r="599" spans="1:16" x14ac:dyDescent="0.25">
      <c r="A599">
        <v>986</v>
      </c>
      <c r="B599">
        <v>1387835691</v>
      </c>
      <c r="C599" t="s">
        <v>3</v>
      </c>
      <c r="D599" s="6">
        <f t="shared" si="99"/>
        <v>41631.913090277776</v>
      </c>
      <c r="E599" t="e">
        <f>_xlfn.IFNA(VLOOKUP(A599,#REF!,2,FALSE),"")</f>
        <v>#REF!</v>
      </c>
      <c r="F599" t="e">
        <f>_xlfn.IFNA(IF(VLOOKUP(A599,#REF!,2,FALSE)&gt;E599,VLOOKUP(A599,#REF!,2,FALSE),""),"")</f>
        <v>#REF!</v>
      </c>
      <c r="G599" s="6" t="str">
        <f t="shared" si="100"/>
        <v/>
      </c>
      <c r="H599" s="6" t="str">
        <f t="shared" si="101"/>
        <v/>
      </c>
      <c r="I599" t="str">
        <f t="shared" si="102"/>
        <v/>
      </c>
      <c r="J599" t="str">
        <f t="shared" si="103"/>
        <v/>
      </c>
      <c r="K599">
        <f t="shared" si="104"/>
        <v>0</v>
      </c>
      <c r="L599" s="4">
        <f t="shared" si="105"/>
        <v>0</v>
      </c>
      <c r="M599">
        <f t="shared" si="106"/>
        <v>1</v>
      </c>
      <c r="N599">
        <f t="shared" si="107"/>
        <v>1</v>
      </c>
      <c r="O599">
        <f t="shared" si="108"/>
        <v>0</v>
      </c>
      <c r="P599">
        <f t="shared" si="109"/>
        <v>0</v>
      </c>
    </row>
    <row r="600" spans="1:16" x14ac:dyDescent="0.25">
      <c r="A600">
        <v>987</v>
      </c>
      <c r="B600">
        <v>1389158678</v>
      </c>
      <c r="C600" t="s">
        <v>3</v>
      </c>
      <c r="D600" s="6">
        <f t="shared" si="99"/>
        <v>41647.225439814814</v>
      </c>
      <c r="E600" t="e">
        <f>_xlfn.IFNA(VLOOKUP(A600,#REF!,2,FALSE),"")</f>
        <v>#REF!</v>
      </c>
      <c r="F600" t="e">
        <f>_xlfn.IFNA(IF(VLOOKUP(A600,#REF!,2,FALSE)&gt;E600,VLOOKUP(A600,#REF!,2,FALSE),""),"")</f>
        <v>#REF!</v>
      </c>
      <c r="G600" s="6" t="str">
        <f t="shared" si="100"/>
        <v/>
      </c>
      <c r="H600" s="6" t="str">
        <f t="shared" si="101"/>
        <v/>
      </c>
      <c r="I600" t="str">
        <f t="shared" si="102"/>
        <v/>
      </c>
      <c r="J600" t="str">
        <f t="shared" si="103"/>
        <v/>
      </c>
      <c r="K600">
        <f t="shared" si="104"/>
        <v>0</v>
      </c>
      <c r="L600" s="4">
        <f t="shared" si="105"/>
        <v>0</v>
      </c>
      <c r="M600">
        <f t="shared" si="106"/>
        <v>1</v>
      </c>
      <c r="N600">
        <f t="shared" si="107"/>
        <v>1</v>
      </c>
      <c r="O600">
        <f t="shared" si="108"/>
        <v>0</v>
      </c>
      <c r="P600">
        <f t="shared" si="109"/>
        <v>0</v>
      </c>
    </row>
    <row r="601" spans="1:16" x14ac:dyDescent="0.25">
      <c r="A601">
        <v>988</v>
      </c>
      <c r="B601">
        <v>1386541649</v>
      </c>
      <c r="C601" t="s">
        <v>3</v>
      </c>
      <c r="D601" s="6">
        <f t="shared" si="99"/>
        <v>41616.935752314814</v>
      </c>
      <c r="E601" t="e">
        <f>_xlfn.IFNA(VLOOKUP(A601,#REF!,2,FALSE),"")</f>
        <v>#REF!</v>
      </c>
      <c r="F601" t="e">
        <f>_xlfn.IFNA(IF(VLOOKUP(A601,#REF!,2,FALSE)&gt;E601,VLOOKUP(A601,#REF!,2,FALSE),""),"")</f>
        <v>#REF!</v>
      </c>
      <c r="G601" s="6" t="str">
        <f t="shared" si="100"/>
        <v/>
      </c>
      <c r="H601" s="6" t="str">
        <f t="shared" si="101"/>
        <v/>
      </c>
      <c r="I601" t="str">
        <f t="shared" si="102"/>
        <v/>
      </c>
      <c r="J601" t="str">
        <f t="shared" si="103"/>
        <v/>
      </c>
      <c r="K601">
        <f t="shared" si="104"/>
        <v>0</v>
      </c>
      <c r="L601" s="4">
        <f t="shared" si="105"/>
        <v>0</v>
      </c>
      <c r="M601">
        <f t="shared" si="106"/>
        <v>1</v>
      </c>
      <c r="N601">
        <f t="shared" si="107"/>
        <v>1</v>
      </c>
      <c r="O601">
        <f t="shared" si="108"/>
        <v>0</v>
      </c>
      <c r="P601">
        <f t="shared" si="109"/>
        <v>0</v>
      </c>
    </row>
    <row r="602" spans="1:16" x14ac:dyDescent="0.25">
      <c r="A602">
        <v>989</v>
      </c>
      <c r="B602">
        <v>1390049567</v>
      </c>
      <c r="C602" t="s">
        <v>3</v>
      </c>
      <c r="D602" s="6">
        <f t="shared" si="99"/>
        <v>41657.536655092597</v>
      </c>
      <c r="E602" t="e">
        <f>_xlfn.IFNA(VLOOKUP(A602,#REF!,2,FALSE),"")</f>
        <v>#REF!</v>
      </c>
      <c r="F602" t="e">
        <f>_xlfn.IFNA(IF(VLOOKUP(A602,#REF!,2,FALSE)&gt;E602,VLOOKUP(A602,#REF!,2,FALSE),""),"")</f>
        <v>#REF!</v>
      </c>
      <c r="G602" s="6" t="str">
        <f t="shared" si="100"/>
        <v/>
      </c>
      <c r="H602" s="6" t="str">
        <f t="shared" si="101"/>
        <v/>
      </c>
      <c r="I602" t="str">
        <f t="shared" si="102"/>
        <v/>
      </c>
      <c r="J602" t="str">
        <f t="shared" si="103"/>
        <v/>
      </c>
      <c r="K602">
        <f t="shared" si="104"/>
        <v>0</v>
      </c>
      <c r="L602" s="4">
        <f t="shared" si="105"/>
        <v>0</v>
      </c>
      <c r="M602">
        <f t="shared" si="106"/>
        <v>1</v>
      </c>
      <c r="N602">
        <f t="shared" si="107"/>
        <v>1</v>
      </c>
      <c r="O602">
        <f t="shared" si="108"/>
        <v>0</v>
      </c>
      <c r="P602">
        <f t="shared" si="109"/>
        <v>0</v>
      </c>
    </row>
    <row r="603" spans="1:16" x14ac:dyDescent="0.25">
      <c r="A603">
        <v>990</v>
      </c>
      <c r="B603">
        <v>1385941004</v>
      </c>
      <c r="C603" t="s">
        <v>3</v>
      </c>
      <c r="D603" s="6">
        <f t="shared" si="99"/>
        <v>41609.983842592592</v>
      </c>
      <c r="E603" t="e">
        <f>_xlfn.IFNA(VLOOKUP(A603,#REF!,2,FALSE),"")</f>
        <v>#REF!</v>
      </c>
      <c r="F603" t="e">
        <f>_xlfn.IFNA(IF(VLOOKUP(A603,#REF!,2,FALSE)&gt;E603,VLOOKUP(A603,#REF!,2,FALSE),""),"")</f>
        <v>#REF!</v>
      </c>
      <c r="G603" s="6" t="str">
        <f t="shared" si="100"/>
        <v/>
      </c>
      <c r="H603" s="6" t="str">
        <f t="shared" si="101"/>
        <v/>
      </c>
      <c r="I603" t="str">
        <f t="shared" si="102"/>
        <v/>
      </c>
      <c r="J603" t="str">
        <f t="shared" si="103"/>
        <v/>
      </c>
      <c r="K603">
        <f t="shared" si="104"/>
        <v>0</v>
      </c>
      <c r="L603" s="4">
        <f t="shared" si="105"/>
        <v>0</v>
      </c>
      <c r="M603">
        <f t="shared" si="106"/>
        <v>1</v>
      </c>
      <c r="N603">
        <f t="shared" si="107"/>
        <v>1</v>
      </c>
      <c r="O603">
        <f t="shared" si="108"/>
        <v>0</v>
      </c>
      <c r="P603">
        <f t="shared" si="109"/>
        <v>0</v>
      </c>
    </row>
    <row r="604" spans="1:16" x14ac:dyDescent="0.25">
      <c r="A604">
        <v>994</v>
      </c>
      <c r="B604">
        <v>1386633676</v>
      </c>
      <c r="C604" t="s">
        <v>3</v>
      </c>
      <c r="D604" s="6">
        <f t="shared" si="99"/>
        <v>41618.000879629632</v>
      </c>
      <c r="E604" t="e">
        <f>_xlfn.IFNA(VLOOKUP(A604,#REF!,2,FALSE),"")</f>
        <v>#REF!</v>
      </c>
      <c r="F604" t="e">
        <f>_xlfn.IFNA(IF(VLOOKUP(A604,#REF!,2,FALSE)&gt;E604,VLOOKUP(A604,#REF!,2,FALSE),""),"")</f>
        <v>#REF!</v>
      </c>
      <c r="G604" s="6" t="str">
        <f t="shared" si="100"/>
        <v/>
      </c>
      <c r="H604" s="6" t="str">
        <f t="shared" si="101"/>
        <v/>
      </c>
      <c r="I604" t="str">
        <f t="shared" si="102"/>
        <v/>
      </c>
      <c r="J604" t="str">
        <f t="shared" si="103"/>
        <v/>
      </c>
      <c r="K604">
        <f t="shared" si="104"/>
        <v>0</v>
      </c>
      <c r="L604" s="4">
        <f t="shared" si="105"/>
        <v>0</v>
      </c>
      <c r="M604">
        <f t="shared" si="106"/>
        <v>1</v>
      </c>
      <c r="N604">
        <f t="shared" si="107"/>
        <v>1</v>
      </c>
      <c r="O604">
        <f t="shared" si="108"/>
        <v>0</v>
      </c>
      <c r="P604">
        <f t="shared" si="109"/>
        <v>0</v>
      </c>
    </row>
    <row r="605" spans="1:16" x14ac:dyDescent="0.25">
      <c r="A605">
        <v>1009</v>
      </c>
      <c r="B605">
        <v>1390098108</v>
      </c>
      <c r="C605" t="s">
        <v>3</v>
      </c>
      <c r="D605" s="6">
        <f t="shared" si="99"/>
        <v>41658.09847222222</v>
      </c>
      <c r="E605" t="e">
        <f>_xlfn.IFNA(VLOOKUP(A605,#REF!,2,FALSE),"")</f>
        <v>#REF!</v>
      </c>
      <c r="F605" t="e">
        <f>_xlfn.IFNA(IF(VLOOKUP(A605,#REF!,2,FALSE)&gt;E605,VLOOKUP(A605,#REF!,2,FALSE),""),"")</f>
        <v>#REF!</v>
      </c>
      <c r="G605" s="6" t="str">
        <f t="shared" si="100"/>
        <v/>
      </c>
      <c r="H605" s="6" t="str">
        <f t="shared" si="101"/>
        <v/>
      </c>
      <c r="I605" t="str">
        <f t="shared" si="102"/>
        <v/>
      </c>
      <c r="J605" t="str">
        <f t="shared" si="103"/>
        <v/>
      </c>
      <c r="K605">
        <f t="shared" si="104"/>
        <v>0</v>
      </c>
      <c r="L605" s="4">
        <f t="shared" si="105"/>
        <v>0</v>
      </c>
      <c r="M605">
        <f t="shared" si="106"/>
        <v>1</v>
      </c>
      <c r="N605">
        <f t="shared" si="107"/>
        <v>1</v>
      </c>
      <c r="O605">
        <f t="shared" si="108"/>
        <v>0</v>
      </c>
      <c r="P605">
        <f t="shared" si="109"/>
        <v>0</v>
      </c>
    </row>
    <row r="606" spans="1:16" x14ac:dyDescent="0.25">
      <c r="A606">
        <v>1011</v>
      </c>
      <c r="B606">
        <v>1390498414</v>
      </c>
      <c r="C606" t="s">
        <v>3</v>
      </c>
      <c r="D606" s="6">
        <f t="shared" si="99"/>
        <v>41662.73164351852</v>
      </c>
      <c r="E606" t="e">
        <f>_xlfn.IFNA(VLOOKUP(A606,#REF!,2,FALSE),"")</f>
        <v>#REF!</v>
      </c>
      <c r="F606" t="e">
        <f>_xlfn.IFNA(IF(VLOOKUP(A606,#REF!,2,FALSE)&gt;E606,VLOOKUP(A606,#REF!,2,FALSE),""),"")</f>
        <v>#REF!</v>
      </c>
      <c r="G606" s="6" t="str">
        <f t="shared" si="100"/>
        <v/>
      </c>
      <c r="H606" s="6" t="str">
        <f t="shared" si="101"/>
        <v/>
      </c>
      <c r="I606" t="str">
        <f t="shared" si="102"/>
        <v/>
      </c>
      <c r="J606" t="str">
        <f t="shared" si="103"/>
        <v/>
      </c>
      <c r="K606">
        <f t="shared" si="104"/>
        <v>0</v>
      </c>
      <c r="L606" s="4">
        <f t="shared" si="105"/>
        <v>0</v>
      </c>
      <c r="M606">
        <f t="shared" si="106"/>
        <v>1</v>
      </c>
      <c r="N606">
        <f t="shared" si="107"/>
        <v>1</v>
      </c>
      <c r="O606">
        <f t="shared" si="108"/>
        <v>0</v>
      </c>
      <c r="P606">
        <f t="shared" si="109"/>
        <v>0</v>
      </c>
    </row>
    <row r="607" spans="1:16" x14ac:dyDescent="0.25">
      <c r="A607">
        <v>1012</v>
      </c>
      <c r="B607">
        <v>1386728899</v>
      </c>
      <c r="C607" t="s">
        <v>3</v>
      </c>
      <c r="D607" s="6">
        <f t="shared" si="99"/>
        <v>41619.102997685186</v>
      </c>
      <c r="E607" t="e">
        <f>_xlfn.IFNA(VLOOKUP(A607,#REF!,2,FALSE),"")</f>
        <v>#REF!</v>
      </c>
      <c r="F607" t="e">
        <f>_xlfn.IFNA(IF(VLOOKUP(A607,#REF!,2,FALSE)&gt;E607,VLOOKUP(A607,#REF!,2,FALSE),""),"")</f>
        <v>#REF!</v>
      </c>
      <c r="G607" s="6" t="str">
        <f t="shared" si="100"/>
        <v/>
      </c>
      <c r="H607" s="6" t="str">
        <f t="shared" si="101"/>
        <v/>
      </c>
      <c r="I607" t="str">
        <f t="shared" si="102"/>
        <v/>
      </c>
      <c r="J607" t="str">
        <f t="shared" si="103"/>
        <v/>
      </c>
      <c r="K607">
        <f t="shared" si="104"/>
        <v>0</v>
      </c>
      <c r="L607" s="4">
        <f t="shared" si="105"/>
        <v>0</v>
      </c>
      <c r="M607">
        <f t="shared" si="106"/>
        <v>1</v>
      </c>
      <c r="N607">
        <f t="shared" si="107"/>
        <v>1</v>
      </c>
      <c r="O607">
        <f t="shared" si="108"/>
        <v>0</v>
      </c>
      <c r="P607">
        <f t="shared" si="109"/>
        <v>0</v>
      </c>
    </row>
    <row r="608" spans="1:16" x14ac:dyDescent="0.25">
      <c r="A608">
        <v>1013</v>
      </c>
      <c r="B608">
        <v>1390357592</v>
      </c>
      <c r="C608" t="s">
        <v>3</v>
      </c>
      <c r="D608" s="6">
        <f t="shared" si="99"/>
        <v>41661.101759259262</v>
      </c>
      <c r="E608" t="e">
        <f>_xlfn.IFNA(VLOOKUP(A608,#REF!,2,FALSE),"")</f>
        <v>#REF!</v>
      </c>
      <c r="F608" t="e">
        <f>_xlfn.IFNA(IF(VLOOKUP(A608,#REF!,2,FALSE)&gt;E608,VLOOKUP(A608,#REF!,2,FALSE),""),"")</f>
        <v>#REF!</v>
      </c>
      <c r="G608" s="6" t="str">
        <f t="shared" si="100"/>
        <v/>
      </c>
      <c r="H608" s="6" t="str">
        <f t="shared" si="101"/>
        <v/>
      </c>
      <c r="I608" t="str">
        <f t="shared" si="102"/>
        <v/>
      </c>
      <c r="J608" t="str">
        <f t="shared" si="103"/>
        <v/>
      </c>
      <c r="K608">
        <f t="shared" si="104"/>
        <v>0</v>
      </c>
      <c r="L608" s="4">
        <f t="shared" si="105"/>
        <v>0</v>
      </c>
      <c r="M608">
        <f t="shared" si="106"/>
        <v>1</v>
      </c>
      <c r="N608">
        <f t="shared" si="107"/>
        <v>1</v>
      </c>
      <c r="O608">
        <f t="shared" si="108"/>
        <v>0</v>
      </c>
      <c r="P608">
        <f t="shared" si="109"/>
        <v>0</v>
      </c>
    </row>
    <row r="609" spans="1:16" x14ac:dyDescent="0.25">
      <c r="A609">
        <v>1014</v>
      </c>
      <c r="B609">
        <v>1389526151</v>
      </c>
      <c r="C609" t="s">
        <v>3</v>
      </c>
      <c r="D609" s="6">
        <f t="shared" si="99"/>
        <v>41651.47859953704</v>
      </c>
      <c r="E609" t="e">
        <f>_xlfn.IFNA(VLOOKUP(A609,#REF!,2,FALSE),"")</f>
        <v>#REF!</v>
      </c>
      <c r="F609" t="e">
        <f>_xlfn.IFNA(IF(VLOOKUP(A609,#REF!,2,FALSE)&gt;E609,VLOOKUP(A609,#REF!,2,FALSE),""),"")</f>
        <v>#REF!</v>
      </c>
      <c r="G609" s="6" t="str">
        <f t="shared" si="100"/>
        <v/>
      </c>
      <c r="H609" s="6" t="str">
        <f t="shared" si="101"/>
        <v/>
      </c>
      <c r="I609" t="str">
        <f t="shared" si="102"/>
        <v/>
      </c>
      <c r="J609" t="str">
        <f t="shared" si="103"/>
        <v/>
      </c>
      <c r="K609">
        <f t="shared" si="104"/>
        <v>0</v>
      </c>
      <c r="L609" s="4">
        <f t="shared" si="105"/>
        <v>0</v>
      </c>
      <c r="M609">
        <f t="shared" si="106"/>
        <v>1</v>
      </c>
      <c r="N609">
        <f t="shared" si="107"/>
        <v>1</v>
      </c>
      <c r="O609">
        <f t="shared" si="108"/>
        <v>0</v>
      </c>
      <c r="P609">
        <f t="shared" si="109"/>
        <v>0</v>
      </c>
    </row>
    <row r="610" spans="1:16" x14ac:dyDescent="0.25">
      <c r="A610">
        <v>1016</v>
      </c>
      <c r="B610">
        <v>1389906327</v>
      </c>
      <c r="C610" t="s">
        <v>3</v>
      </c>
      <c r="D610" s="6">
        <f t="shared" si="99"/>
        <v>41655.878784722219</v>
      </c>
      <c r="E610" t="e">
        <f>_xlfn.IFNA(VLOOKUP(A610,#REF!,2,FALSE),"")</f>
        <v>#REF!</v>
      </c>
      <c r="F610" t="e">
        <f>_xlfn.IFNA(IF(VLOOKUP(A610,#REF!,2,FALSE)&gt;E610,VLOOKUP(A610,#REF!,2,FALSE),""),"")</f>
        <v>#REF!</v>
      </c>
      <c r="G610" s="6" t="str">
        <f t="shared" si="100"/>
        <v/>
      </c>
      <c r="H610" s="6" t="str">
        <f t="shared" si="101"/>
        <v/>
      </c>
      <c r="I610" t="str">
        <f t="shared" si="102"/>
        <v/>
      </c>
      <c r="J610" t="str">
        <f t="shared" si="103"/>
        <v/>
      </c>
      <c r="K610">
        <f t="shared" si="104"/>
        <v>0</v>
      </c>
      <c r="L610" s="4">
        <f t="shared" si="105"/>
        <v>0</v>
      </c>
      <c r="M610">
        <f t="shared" si="106"/>
        <v>1</v>
      </c>
      <c r="N610">
        <f t="shared" si="107"/>
        <v>1</v>
      </c>
      <c r="O610">
        <f t="shared" si="108"/>
        <v>0</v>
      </c>
      <c r="P610">
        <f t="shared" si="109"/>
        <v>0</v>
      </c>
    </row>
    <row r="611" spans="1:16" x14ac:dyDescent="0.25">
      <c r="A611">
        <v>1017</v>
      </c>
      <c r="B611">
        <v>1389205818</v>
      </c>
      <c r="C611" t="s">
        <v>3</v>
      </c>
      <c r="D611" s="6">
        <f t="shared" si="99"/>
        <v>41647.771041666667</v>
      </c>
      <c r="E611" t="e">
        <f>_xlfn.IFNA(VLOOKUP(A611,#REF!,2,FALSE),"")</f>
        <v>#REF!</v>
      </c>
      <c r="F611" t="e">
        <f>_xlfn.IFNA(IF(VLOOKUP(A611,#REF!,2,FALSE)&gt;E611,VLOOKUP(A611,#REF!,2,FALSE),""),"")</f>
        <v>#REF!</v>
      </c>
      <c r="G611" s="6" t="str">
        <f t="shared" si="100"/>
        <v/>
      </c>
      <c r="H611" s="6" t="str">
        <f t="shared" si="101"/>
        <v/>
      </c>
      <c r="I611" t="str">
        <f t="shared" si="102"/>
        <v/>
      </c>
      <c r="J611" t="str">
        <f t="shared" si="103"/>
        <v/>
      </c>
      <c r="K611">
        <f t="shared" si="104"/>
        <v>0</v>
      </c>
      <c r="L611" s="4">
        <f t="shared" si="105"/>
        <v>0</v>
      </c>
      <c r="M611">
        <f t="shared" si="106"/>
        <v>1</v>
      </c>
      <c r="N611">
        <f t="shared" si="107"/>
        <v>1</v>
      </c>
      <c r="O611">
        <f t="shared" si="108"/>
        <v>0</v>
      </c>
      <c r="P611">
        <f t="shared" si="109"/>
        <v>0</v>
      </c>
    </row>
    <row r="612" spans="1:16" x14ac:dyDescent="0.25">
      <c r="A612">
        <v>1024</v>
      </c>
      <c r="B612">
        <v>1388491674</v>
      </c>
      <c r="C612" t="s">
        <v>3</v>
      </c>
      <c r="D612" s="6">
        <f t="shared" si="99"/>
        <v>41639.505486111113</v>
      </c>
      <c r="E612" t="e">
        <f>_xlfn.IFNA(VLOOKUP(A612,#REF!,2,FALSE),"")</f>
        <v>#REF!</v>
      </c>
      <c r="F612" t="e">
        <f>_xlfn.IFNA(IF(VLOOKUP(A612,#REF!,2,FALSE)&gt;E612,VLOOKUP(A612,#REF!,2,FALSE),""),"")</f>
        <v>#REF!</v>
      </c>
      <c r="G612" s="6" t="str">
        <f t="shared" si="100"/>
        <v/>
      </c>
      <c r="H612" s="6" t="str">
        <f t="shared" si="101"/>
        <v/>
      </c>
      <c r="I612" t="str">
        <f t="shared" si="102"/>
        <v/>
      </c>
      <c r="J612" t="str">
        <f t="shared" si="103"/>
        <v/>
      </c>
      <c r="K612">
        <f t="shared" si="104"/>
        <v>0</v>
      </c>
      <c r="L612" s="4">
        <f t="shared" si="105"/>
        <v>0</v>
      </c>
      <c r="M612">
        <f t="shared" si="106"/>
        <v>1</v>
      </c>
      <c r="N612">
        <f t="shared" si="107"/>
        <v>1</v>
      </c>
      <c r="O612">
        <f t="shared" si="108"/>
        <v>0</v>
      </c>
      <c r="P612">
        <f t="shared" si="109"/>
        <v>0</v>
      </c>
    </row>
    <row r="613" spans="1:16" x14ac:dyDescent="0.25">
      <c r="A613">
        <v>1026</v>
      </c>
      <c r="B613">
        <v>1388004441</v>
      </c>
      <c r="C613" t="s">
        <v>3</v>
      </c>
      <c r="D613" s="6">
        <f t="shared" si="99"/>
        <v>41633.866215277776</v>
      </c>
      <c r="E613" t="e">
        <f>_xlfn.IFNA(VLOOKUP(A613,#REF!,2,FALSE),"")</f>
        <v>#REF!</v>
      </c>
      <c r="F613" t="e">
        <f>_xlfn.IFNA(IF(VLOOKUP(A613,#REF!,2,FALSE)&gt;E613,VLOOKUP(A613,#REF!,2,FALSE),""),"")</f>
        <v>#REF!</v>
      </c>
      <c r="G613" s="6" t="str">
        <f t="shared" si="100"/>
        <v/>
      </c>
      <c r="H613" s="6" t="str">
        <f t="shared" si="101"/>
        <v/>
      </c>
      <c r="I613" t="str">
        <f t="shared" si="102"/>
        <v/>
      </c>
      <c r="J613" t="str">
        <f t="shared" si="103"/>
        <v/>
      </c>
      <c r="K613">
        <f t="shared" si="104"/>
        <v>0</v>
      </c>
      <c r="L613" s="4">
        <f t="shared" si="105"/>
        <v>0</v>
      </c>
      <c r="M613">
        <f t="shared" si="106"/>
        <v>1</v>
      </c>
      <c r="N613">
        <f t="shared" si="107"/>
        <v>1</v>
      </c>
      <c r="O613">
        <f t="shared" si="108"/>
        <v>0</v>
      </c>
      <c r="P613">
        <f t="shared" si="109"/>
        <v>0</v>
      </c>
    </row>
    <row r="614" spans="1:16" x14ac:dyDescent="0.25">
      <c r="A614">
        <v>1027</v>
      </c>
      <c r="B614">
        <v>1390077374</v>
      </c>
      <c r="C614" t="s">
        <v>3</v>
      </c>
      <c r="D614" s="6">
        <f t="shared" si="99"/>
        <v>41657.858495370368</v>
      </c>
      <c r="E614" t="e">
        <f>_xlfn.IFNA(VLOOKUP(A614,#REF!,2,FALSE),"")</f>
        <v>#REF!</v>
      </c>
      <c r="F614" t="e">
        <f>_xlfn.IFNA(IF(VLOOKUP(A614,#REF!,2,FALSE)&gt;E614,VLOOKUP(A614,#REF!,2,FALSE),""),"")</f>
        <v>#REF!</v>
      </c>
      <c r="G614" s="6" t="str">
        <f t="shared" si="100"/>
        <v/>
      </c>
      <c r="H614" s="6" t="str">
        <f t="shared" si="101"/>
        <v/>
      </c>
      <c r="I614" t="str">
        <f t="shared" si="102"/>
        <v/>
      </c>
      <c r="J614" t="str">
        <f t="shared" si="103"/>
        <v/>
      </c>
      <c r="K614">
        <f t="shared" si="104"/>
        <v>0</v>
      </c>
      <c r="L614" s="4">
        <f t="shared" si="105"/>
        <v>0</v>
      </c>
      <c r="M614">
        <f t="shared" si="106"/>
        <v>1</v>
      </c>
      <c r="N614">
        <f t="shared" si="107"/>
        <v>1</v>
      </c>
      <c r="O614">
        <f t="shared" si="108"/>
        <v>0</v>
      </c>
      <c r="P614">
        <f t="shared" si="109"/>
        <v>0</v>
      </c>
    </row>
    <row r="615" spans="1:16" x14ac:dyDescent="0.25">
      <c r="A615">
        <v>1028</v>
      </c>
      <c r="B615">
        <v>1389636450</v>
      </c>
      <c r="C615" t="s">
        <v>3</v>
      </c>
      <c r="D615" s="6">
        <f t="shared" si="99"/>
        <v>41652.755208333336</v>
      </c>
      <c r="E615" t="e">
        <f>_xlfn.IFNA(VLOOKUP(A615,#REF!,2,FALSE),"")</f>
        <v>#REF!</v>
      </c>
      <c r="F615" t="e">
        <f>_xlfn.IFNA(IF(VLOOKUP(A615,#REF!,2,FALSE)&gt;E615,VLOOKUP(A615,#REF!,2,FALSE),""),"")</f>
        <v>#REF!</v>
      </c>
      <c r="G615" s="6" t="str">
        <f t="shared" si="100"/>
        <v/>
      </c>
      <c r="H615" s="6" t="str">
        <f t="shared" si="101"/>
        <v/>
      </c>
      <c r="I615" t="str">
        <f t="shared" si="102"/>
        <v/>
      </c>
      <c r="J615" t="str">
        <f t="shared" si="103"/>
        <v/>
      </c>
      <c r="K615">
        <f t="shared" si="104"/>
        <v>0</v>
      </c>
      <c r="L615" s="4">
        <f t="shared" si="105"/>
        <v>0</v>
      </c>
      <c r="M615">
        <f t="shared" si="106"/>
        <v>1</v>
      </c>
      <c r="N615">
        <f t="shared" si="107"/>
        <v>1</v>
      </c>
      <c r="O615">
        <f t="shared" si="108"/>
        <v>0</v>
      </c>
      <c r="P615">
        <f t="shared" si="109"/>
        <v>0</v>
      </c>
    </row>
    <row r="616" spans="1:16" x14ac:dyDescent="0.25">
      <c r="A616">
        <v>1029</v>
      </c>
      <c r="B616">
        <v>1388610947</v>
      </c>
      <c r="C616" t="s">
        <v>3</v>
      </c>
      <c r="D616" s="6">
        <f t="shared" si="99"/>
        <v>41640.885960648149</v>
      </c>
      <c r="E616" t="e">
        <f>_xlfn.IFNA(VLOOKUP(A616,#REF!,2,FALSE),"")</f>
        <v>#REF!</v>
      </c>
      <c r="F616" t="e">
        <f>_xlfn.IFNA(IF(VLOOKUP(A616,#REF!,2,FALSE)&gt;E616,VLOOKUP(A616,#REF!,2,FALSE),""),"")</f>
        <v>#REF!</v>
      </c>
      <c r="G616" s="6" t="str">
        <f t="shared" si="100"/>
        <v/>
      </c>
      <c r="H616" s="6" t="str">
        <f t="shared" si="101"/>
        <v/>
      </c>
      <c r="I616" t="str">
        <f t="shared" si="102"/>
        <v/>
      </c>
      <c r="J616" t="str">
        <f t="shared" si="103"/>
        <v/>
      </c>
      <c r="K616">
        <f t="shared" si="104"/>
        <v>0</v>
      </c>
      <c r="L616" s="4">
        <f t="shared" si="105"/>
        <v>0</v>
      </c>
      <c r="M616">
        <f t="shared" si="106"/>
        <v>1</v>
      </c>
      <c r="N616">
        <f t="shared" si="107"/>
        <v>1</v>
      </c>
      <c r="O616">
        <f t="shared" si="108"/>
        <v>0</v>
      </c>
      <c r="P616">
        <f t="shared" si="109"/>
        <v>0</v>
      </c>
    </row>
    <row r="617" spans="1:16" x14ac:dyDescent="0.25">
      <c r="A617">
        <v>1030</v>
      </c>
      <c r="B617">
        <v>1387204554</v>
      </c>
      <c r="C617" t="s">
        <v>3</v>
      </c>
      <c r="D617" s="6">
        <f t="shared" si="99"/>
        <v>41624.608263888891</v>
      </c>
      <c r="E617" t="e">
        <f>_xlfn.IFNA(VLOOKUP(A617,#REF!,2,FALSE),"")</f>
        <v>#REF!</v>
      </c>
      <c r="F617" t="e">
        <f>_xlfn.IFNA(IF(VLOOKUP(A617,#REF!,2,FALSE)&gt;E617,VLOOKUP(A617,#REF!,2,FALSE),""),"")</f>
        <v>#REF!</v>
      </c>
      <c r="G617" s="6" t="str">
        <f t="shared" si="100"/>
        <v/>
      </c>
      <c r="H617" s="6" t="str">
        <f t="shared" si="101"/>
        <v/>
      </c>
      <c r="I617" t="str">
        <f t="shared" si="102"/>
        <v/>
      </c>
      <c r="J617" t="str">
        <f t="shared" si="103"/>
        <v/>
      </c>
      <c r="K617">
        <f t="shared" si="104"/>
        <v>0</v>
      </c>
      <c r="L617" s="4">
        <f t="shared" si="105"/>
        <v>0</v>
      </c>
      <c r="M617">
        <f t="shared" si="106"/>
        <v>1</v>
      </c>
      <c r="N617">
        <f t="shared" si="107"/>
        <v>1</v>
      </c>
      <c r="O617">
        <f t="shared" si="108"/>
        <v>0</v>
      </c>
      <c r="P617">
        <f t="shared" si="109"/>
        <v>0</v>
      </c>
    </row>
    <row r="618" spans="1:16" x14ac:dyDescent="0.25">
      <c r="A618">
        <v>1032</v>
      </c>
      <c r="B618">
        <v>1391050837</v>
      </c>
      <c r="C618" t="s">
        <v>3</v>
      </c>
      <c r="D618" s="6">
        <f t="shared" si="99"/>
        <v>41669.125428240739</v>
      </c>
      <c r="E618" t="e">
        <f>_xlfn.IFNA(VLOOKUP(A618,#REF!,2,FALSE),"")</f>
        <v>#REF!</v>
      </c>
      <c r="F618" t="e">
        <f>_xlfn.IFNA(IF(VLOOKUP(A618,#REF!,2,FALSE)&gt;E618,VLOOKUP(A618,#REF!,2,FALSE),""),"")</f>
        <v>#REF!</v>
      </c>
      <c r="G618" s="6" t="str">
        <f t="shared" si="100"/>
        <v/>
      </c>
      <c r="H618" s="6" t="str">
        <f t="shared" si="101"/>
        <v/>
      </c>
      <c r="I618" t="str">
        <f t="shared" si="102"/>
        <v/>
      </c>
      <c r="J618" t="str">
        <f t="shared" si="103"/>
        <v/>
      </c>
      <c r="K618">
        <f t="shared" si="104"/>
        <v>0</v>
      </c>
      <c r="L618" s="4">
        <f t="shared" si="105"/>
        <v>0</v>
      </c>
      <c r="M618">
        <f t="shared" si="106"/>
        <v>1</v>
      </c>
      <c r="N618">
        <f t="shared" si="107"/>
        <v>1</v>
      </c>
      <c r="O618">
        <f t="shared" si="108"/>
        <v>0</v>
      </c>
      <c r="P618">
        <f t="shared" si="109"/>
        <v>0</v>
      </c>
    </row>
    <row r="619" spans="1:16" x14ac:dyDescent="0.25">
      <c r="A619">
        <v>1036</v>
      </c>
      <c r="B619">
        <v>1390320551</v>
      </c>
      <c r="C619" t="s">
        <v>3</v>
      </c>
      <c r="D619" s="6">
        <f t="shared" si="99"/>
        <v>41660.673043981478</v>
      </c>
      <c r="E619" t="e">
        <f>_xlfn.IFNA(VLOOKUP(A619,#REF!,2,FALSE),"")</f>
        <v>#REF!</v>
      </c>
      <c r="F619" t="e">
        <f>_xlfn.IFNA(IF(VLOOKUP(A619,#REF!,2,FALSE)&gt;E619,VLOOKUP(A619,#REF!,2,FALSE),""),"")</f>
        <v>#REF!</v>
      </c>
      <c r="G619" s="6" t="str">
        <f t="shared" si="100"/>
        <v/>
      </c>
      <c r="H619" s="6" t="str">
        <f t="shared" si="101"/>
        <v/>
      </c>
      <c r="I619" t="str">
        <f t="shared" si="102"/>
        <v/>
      </c>
      <c r="J619" t="str">
        <f t="shared" si="103"/>
        <v/>
      </c>
      <c r="K619">
        <f t="shared" si="104"/>
        <v>0</v>
      </c>
      <c r="L619" s="4">
        <f t="shared" si="105"/>
        <v>0</v>
      </c>
      <c r="M619">
        <f t="shared" si="106"/>
        <v>1</v>
      </c>
      <c r="N619">
        <f t="shared" si="107"/>
        <v>1</v>
      </c>
      <c r="O619">
        <f t="shared" si="108"/>
        <v>0</v>
      </c>
      <c r="P619">
        <f t="shared" si="109"/>
        <v>0</v>
      </c>
    </row>
    <row r="620" spans="1:16" x14ac:dyDescent="0.25">
      <c r="A620">
        <v>1037</v>
      </c>
      <c r="B620">
        <v>1390782768</v>
      </c>
      <c r="C620" t="s">
        <v>3</v>
      </c>
      <c r="D620" s="6">
        <f t="shared" si="99"/>
        <v>41666.022777777776</v>
      </c>
      <c r="E620" t="e">
        <f>_xlfn.IFNA(VLOOKUP(A620,#REF!,2,FALSE),"")</f>
        <v>#REF!</v>
      </c>
      <c r="F620" t="e">
        <f>_xlfn.IFNA(IF(VLOOKUP(A620,#REF!,2,FALSE)&gt;E620,VLOOKUP(A620,#REF!,2,FALSE),""),"")</f>
        <v>#REF!</v>
      </c>
      <c r="G620" s="6" t="str">
        <f t="shared" si="100"/>
        <v/>
      </c>
      <c r="H620" s="6" t="str">
        <f t="shared" si="101"/>
        <v/>
      </c>
      <c r="I620" t="str">
        <f t="shared" si="102"/>
        <v/>
      </c>
      <c r="J620" t="str">
        <f t="shared" si="103"/>
        <v/>
      </c>
      <c r="K620">
        <f t="shared" si="104"/>
        <v>0</v>
      </c>
      <c r="L620" s="4">
        <f t="shared" si="105"/>
        <v>0</v>
      </c>
      <c r="M620">
        <f t="shared" si="106"/>
        <v>1</v>
      </c>
      <c r="N620">
        <f t="shared" si="107"/>
        <v>1</v>
      </c>
      <c r="O620">
        <f t="shared" si="108"/>
        <v>0</v>
      </c>
      <c r="P620">
        <f t="shared" si="109"/>
        <v>0</v>
      </c>
    </row>
    <row r="621" spans="1:16" x14ac:dyDescent="0.25">
      <c r="A621">
        <v>1038</v>
      </c>
      <c r="B621">
        <v>1385902070</v>
      </c>
      <c r="C621" t="s">
        <v>3</v>
      </c>
      <c r="D621" s="6">
        <f t="shared" si="99"/>
        <v>41609.533217592594</v>
      </c>
      <c r="E621" t="e">
        <f>_xlfn.IFNA(VLOOKUP(A621,#REF!,2,FALSE),"")</f>
        <v>#REF!</v>
      </c>
      <c r="F621" t="e">
        <f>_xlfn.IFNA(IF(VLOOKUP(A621,#REF!,2,FALSE)&gt;E621,VLOOKUP(A621,#REF!,2,FALSE),""),"")</f>
        <v>#REF!</v>
      </c>
      <c r="G621" s="6" t="str">
        <f t="shared" si="100"/>
        <v/>
      </c>
      <c r="H621" s="6" t="str">
        <f t="shared" si="101"/>
        <v/>
      </c>
      <c r="I621" t="str">
        <f t="shared" si="102"/>
        <v/>
      </c>
      <c r="J621" t="str">
        <f t="shared" si="103"/>
        <v/>
      </c>
      <c r="K621">
        <f t="shared" si="104"/>
        <v>0</v>
      </c>
      <c r="L621" s="4">
        <f t="shared" si="105"/>
        <v>0</v>
      </c>
      <c r="M621">
        <f t="shared" si="106"/>
        <v>1</v>
      </c>
      <c r="N621">
        <f t="shared" si="107"/>
        <v>1</v>
      </c>
      <c r="O621">
        <f t="shared" si="108"/>
        <v>0</v>
      </c>
      <c r="P621">
        <f t="shared" si="109"/>
        <v>0</v>
      </c>
    </row>
    <row r="622" spans="1:16" x14ac:dyDescent="0.25">
      <c r="A622">
        <v>1039</v>
      </c>
      <c r="B622">
        <v>1390711701</v>
      </c>
      <c r="C622" t="s">
        <v>3</v>
      </c>
      <c r="D622" s="6">
        <f t="shared" si="99"/>
        <v>41665.200243055559</v>
      </c>
      <c r="E622" t="e">
        <f>_xlfn.IFNA(VLOOKUP(A622,#REF!,2,FALSE),"")</f>
        <v>#REF!</v>
      </c>
      <c r="F622" t="e">
        <f>_xlfn.IFNA(IF(VLOOKUP(A622,#REF!,2,FALSE)&gt;E622,VLOOKUP(A622,#REF!,2,FALSE),""),"")</f>
        <v>#REF!</v>
      </c>
      <c r="G622" s="6" t="str">
        <f t="shared" si="100"/>
        <v/>
      </c>
      <c r="H622" s="6" t="str">
        <f t="shared" si="101"/>
        <v/>
      </c>
      <c r="I622" t="str">
        <f t="shared" si="102"/>
        <v/>
      </c>
      <c r="J622" t="str">
        <f t="shared" si="103"/>
        <v/>
      </c>
      <c r="K622">
        <f t="shared" si="104"/>
        <v>0</v>
      </c>
      <c r="L622" s="4">
        <f t="shared" si="105"/>
        <v>0</v>
      </c>
      <c r="M622">
        <f t="shared" si="106"/>
        <v>1</v>
      </c>
      <c r="N622">
        <f t="shared" si="107"/>
        <v>1</v>
      </c>
      <c r="O622">
        <f t="shared" si="108"/>
        <v>0</v>
      </c>
      <c r="P622">
        <f t="shared" si="109"/>
        <v>0</v>
      </c>
    </row>
    <row r="623" spans="1:16" x14ac:dyDescent="0.25">
      <c r="A623">
        <v>1040</v>
      </c>
      <c r="B623">
        <v>1390795467</v>
      </c>
      <c r="C623" t="s">
        <v>3</v>
      </c>
      <c r="D623" s="6">
        <f t="shared" si="99"/>
        <v>41666.169756944444</v>
      </c>
      <c r="E623" t="e">
        <f>_xlfn.IFNA(VLOOKUP(A623,#REF!,2,FALSE),"")</f>
        <v>#REF!</v>
      </c>
      <c r="F623" t="e">
        <f>_xlfn.IFNA(IF(VLOOKUP(A623,#REF!,2,FALSE)&gt;E623,VLOOKUP(A623,#REF!,2,FALSE),""),"")</f>
        <v>#REF!</v>
      </c>
      <c r="G623" s="6" t="str">
        <f t="shared" si="100"/>
        <v/>
      </c>
      <c r="H623" s="6" t="str">
        <f t="shared" si="101"/>
        <v/>
      </c>
      <c r="I623" t="str">
        <f t="shared" si="102"/>
        <v/>
      </c>
      <c r="J623" t="str">
        <f t="shared" si="103"/>
        <v/>
      </c>
      <c r="K623">
        <f t="shared" si="104"/>
        <v>0</v>
      </c>
      <c r="L623" s="4">
        <f t="shared" si="105"/>
        <v>0</v>
      </c>
      <c r="M623">
        <f t="shared" si="106"/>
        <v>1</v>
      </c>
      <c r="N623">
        <f t="shared" si="107"/>
        <v>1</v>
      </c>
      <c r="O623">
        <f t="shared" si="108"/>
        <v>0</v>
      </c>
      <c r="P623">
        <f t="shared" si="109"/>
        <v>0</v>
      </c>
    </row>
    <row r="624" spans="1:16" x14ac:dyDescent="0.25">
      <c r="A624">
        <v>1041</v>
      </c>
      <c r="B624">
        <v>1390694462</v>
      </c>
      <c r="C624" t="s">
        <v>3</v>
      </c>
      <c r="D624" s="6">
        <f t="shared" si="99"/>
        <v>41665.000717592593</v>
      </c>
      <c r="E624" t="e">
        <f>_xlfn.IFNA(VLOOKUP(A624,#REF!,2,FALSE),"")</f>
        <v>#REF!</v>
      </c>
      <c r="F624" t="e">
        <f>_xlfn.IFNA(IF(VLOOKUP(A624,#REF!,2,FALSE)&gt;E624,VLOOKUP(A624,#REF!,2,FALSE),""),"")</f>
        <v>#REF!</v>
      </c>
      <c r="G624" s="6" t="str">
        <f t="shared" si="100"/>
        <v/>
      </c>
      <c r="H624" s="6" t="str">
        <f t="shared" si="101"/>
        <v/>
      </c>
      <c r="I624" t="str">
        <f t="shared" si="102"/>
        <v/>
      </c>
      <c r="J624" t="str">
        <f t="shared" si="103"/>
        <v/>
      </c>
      <c r="K624">
        <f t="shared" si="104"/>
        <v>0</v>
      </c>
      <c r="L624" s="4">
        <f t="shared" si="105"/>
        <v>0</v>
      </c>
      <c r="M624">
        <f t="shared" si="106"/>
        <v>1</v>
      </c>
      <c r="N624">
        <f t="shared" si="107"/>
        <v>1</v>
      </c>
      <c r="O624">
        <f t="shared" si="108"/>
        <v>0</v>
      </c>
      <c r="P624">
        <f t="shared" si="109"/>
        <v>0</v>
      </c>
    </row>
    <row r="625" spans="1:16" x14ac:dyDescent="0.25">
      <c r="A625">
        <v>1042</v>
      </c>
      <c r="B625">
        <v>1390185346</v>
      </c>
      <c r="C625" t="s">
        <v>3</v>
      </c>
      <c r="D625" s="6">
        <f t="shared" si="99"/>
        <v>41659.108171296299</v>
      </c>
      <c r="E625" t="e">
        <f>_xlfn.IFNA(VLOOKUP(A625,#REF!,2,FALSE),"")</f>
        <v>#REF!</v>
      </c>
      <c r="F625" t="e">
        <f>_xlfn.IFNA(IF(VLOOKUP(A625,#REF!,2,FALSE)&gt;E625,VLOOKUP(A625,#REF!,2,FALSE),""),"")</f>
        <v>#REF!</v>
      </c>
      <c r="G625" s="6" t="str">
        <f t="shared" si="100"/>
        <v/>
      </c>
      <c r="H625" s="6" t="str">
        <f t="shared" si="101"/>
        <v/>
      </c>
      <c r="I625" t="str">
        <f t="shared" si="102"/>
        <v/>
      </c>
      <c r="J625" t="str">
        <f t="shared" si="103"/>
        <v/>
      </c>
      <c r="K625">
        <f t="shared" si="104"/>
        <v>0</v>
      </c>
      <c r="L625" s="4">
        <f t="shared" si="105"/>
        <v>0</v>
      </c>
      <c r="M625">
        <f t="shared" si="106"/>
        <v>1</v>
      </c>
      <c r="N625">
        <f t="shared" si="107"/>
        <v>1</v>
      </c>
      <c r="O625">
        <f t="shared" si="108"/>
        <v>0</v>
      </c>
      <c r="P625">
        <f t="shared" si="109"/>
        <v>0</v>
      </c>
    </row>
    <row r="626" spans="1:16" x14ac:dyDescent="0.25">
      <c r="A626">
        <v>1043</v>
      </c>
      <c r="B626">
        <v>1387788348</v>
      </c>
      <c r="C626" t="s">
        <v>3</v>
      </c>
      <c r="D626" s="6">
        <f t="shared" si="99"/>
        <v>41631.36513888889</v>
      </c>
      <c r="E626" t="e">
        <f>_xlfn.IFNA(VLOOKUP(A626,#REF!,2,FALSE),"")</f>
        <v>#REF!</v>
      </c>
      <c r="F626" t="e">
        <f>_xlfn.IFNA(IF(VLOOKUP(A626,#REF!,2,FALSE)&gt;E626,VLOOKUP(A626,#REF!,2,FALSE),""),"")</f>
        <v>#REF!</v>
      </c>
      <c r="G626" s="6" t="str">
        <f t="shared" si="100"/>
        <v/>
      </c>
      <c r="H626" s="6" t="str">
        <f t="shared" si="101"/>
        <v/>
      </c>
      <c r="I626" t="str">
        <f t="shared" si="102"/>
        <v/>
      </c>
      <c r="J626" t="str">
        <f t="shared" si="103"/>
        <v/>
      </c>
      <c r="K626">
        <f t="shared" si="104"/>
        <v>0</v>
      </c>
      <c r="L626" s="4">
        <f t="shared" si="105"/>
        <v>0</v>
      </c>
      <c r="M626">
        <f t="shared" si="106"/>
        <v>1</v>
      </c>
      <c r="N626">
        <f t="shared" si="107"/>
        <v>1</v>
      </c>
      <c r="O626">
        <f t="shared" si="108"/>
        <v>0</v>
      </c>
      <c r="P626">
        <f t="shared" si="109"/>
        <v>0</v>
      </c>
    </row>
    <row r="627" spans="1:16" x14ac:dyDescent="0.25">
      <c r="A627">
        <v>1047</v>
      </c>
      <c r="B627">
        <v>1390981507</v>
      </c>
      <c r="C627" t="s">
        <v>3</v>
      </c>
      <c r="D627" s="6">
        <f t="shared" si="99"/>
        <v>41668.322997685187</v>
      </c>
      <c r="E627" t="e">
        <f>_xlfn.IFNA(VLOOKUP(A627,#REF!,2,FALSE),"")</f>
        <v>#REF!</v>
      </c>
      <c r="F627" t="e">
        <f>_xlfn.IFNA(IF(VLOOKUP(A627,#REF!,2,FALSE)&gt;E627,VLOOKUP(A627,#REF!,2,FALSE),""),"")</f>
        <v>#REF!</v>
      </c>
      <c r="G627" s="6" t="str">
        <f t="shared" si="100"/>
        <v/>
      </c>
      <c r="H627" s="6" t="str">
        <f t="shared" si="101"/>
        <v/>
      </c>
      <c r="I627" t="str">
        <f t="shared" si="102"/>
        <v/>
      </c>
      <c r="J627" t="str">
        <f t="shared" si="103"/>
        <v/>
      </c>
      <c r="K627">
        <f t="shared" si="104"/>
        <v>0</v>
      </c>
      <c r="L627" s="4">
        <f t="shared" si="105"/>
        <v>0</v>
      </c>
      <c r="M627">
        <f t="shared" si="106"/>
        <v>1</v>
      </c>
      <c r="N627">
        <f t="shared" si="107"/>
        <v>1</v>
      </c>
      <c r="O627">
        <f t="shared" si="108"/>
        <v>0</v>
      </c>
      <c r="P627">
        <f t="shared" si="109"/>
        <v>0</v>
      </c>
    </row>
    <row r="628" spans="1:16" x14ac:dyDescent="0.25">
      <c r="A628">
        <v>1048</v>
      </c>
      <c r="B628">
        <v>1389791717</v>
      </c>
      <c r="C628" t="s">
        <v>3</v>
      </c>
      <c r="D628" s="6">
        <f t="shared" si="99"/>
        <v>41654.552280092597</v>
      </c>
      <c r="E628" t="e">
        <f>_xlfn.IFNA(VLOOKUP(A628,#REF!,2,FALSE),"")</f>
        <v>#REF!</v>
      </c>
      <c r="F628" t="e">
        <f>_xlfn.IFNA(IF(VLOOKUP(A628,#REF!,2,FALSE)&gt;E628,VLOOKUP(A628,#REF!,2,FALSE),""),"")</f>
        <v>#REF!</v>
      </c>
      <c r="G628" s="6" t="str">
        <f t="shared" si="100"/>
        <v/>
      </c>
      <c r="H628" s="6" t="str">
        <f t="shared" si="101"/>
        <v/>
      </c>
      <c r="I628" t="str">
        <f t="shared" si="102"/>
        <v/>
      </c>
      <c r="J628" t="str">
        <f t="shared" si="103"/>
        <v/>
      </c>
      <c r="K628">
        <f t="shared" si="104"/>
        <v>0</v>
      </c>
      <c r="L628" s="4">
        <f t="shared" si="105"/>
        <v>0</v>
      </c>
      <c r="M628">
        <f t="shared" si="106"/>
        <v>1</v>
      </c>
      <c r="N628">
        <f t="shared" si="107"/>
        <v>1</v>
      </c>
      <c r="O628">
        <f t="shared" si="108"/>
        <v>0</v>
      </c>
      <c r="P628">
        <f t="shared" si="109"/>
        <v>0</v>
      </c>
    </row>
    <row r="629" spans="1:16" x14ac:dyDescent="0.25">
      <c r="A629">
        <v>1050</v>
      </c>
      <c r="B629">
        <v>1389124281</v>
      </c>
      <c r="C629" t="s">
        <v>3</v>
      </c>
      <c r="D629" s="6">
        <f t="shared" si="99"/>
        <v>41646.827326388891</v>
      </c>
      <c r="E629" t="e">
        <f>_xlfn.IFNA(VLOOKUP(A629,#REF!,2,FALSE),"")</f>
        <v>#REF!</v>
      </c>
      <c r="F629" t="e">
        <f>_xlfn.IFNA(IF(VLOOKUP(A629,#REF!,2,FALSE)&gt;E629,VLOOKUP(A629,#REF!,2,FALSE),""),"")</f>
        <v>#REF!</v>
      </c>
      <c r="G629" s="6" t="str">
        <f t="shared" si="100"/>
        <v/>
      </c>
      <c r="H629" s="6" t="str">
        <f t="shared" si="101"/>
        <v/>
      </c>
      <c r="I629" t="str">
        <f t="shared" si="102"/>
        <v/>
      </c>
      <c r="J629" t="str">
        <f t="shared" si="103"/>
        <v/>
      </c>
      <c r="K629">
        <f t="shared" si="104"/>
        <v>0</v>
      </c>
      <c r="L629" s="4">
        <f t="shared" si="105"/>
        <v>0</v>
      </c>
      <c r="M629">
        <f t="shared" si="106"/>
        <v>1</v>
      </c>
      <c r="N629">
        <f t="shared" si="107"/>
        <v>1</v>
      </c>
      <c r="O629">
        <f t="shared" si="108"/>
        <v>0</v>
      </c>
      <c r="P629">
        <f t="shared" si="109"/>
        <v>0</v>
      </c>
    </row>
    <row r="630" spans="1:16" x14ac:dyDescent="0.25">
      <c r="A630">
        <v>1051</v>
      </c>
      <c r="B630">
        <v>1386694887</v>
      </c>
      <c r="C630" t="s">
        <v>3</v>
      </c>
      <c r="D630" s="6">
        <f t="shared" si="99"/>
        <v>41618.709340277775</v>
      </c>
      <c r="E630" t="e">
        <f>_xlfn.IFNA(VLOOKUP(A630,#REF!,2,FALSE),"")</f>
        <v>#REF!</v>
      </c>
      <c r="F630" t="e">
        <f>_xlfn.IFNA(IF(VLOOKUP(A630,#REF!,2,FALSE)&gt;E630,VLOOKUP(A630,#REF!,2,FALSE),""),"")</f>
        <v>#REF!</v>
      </c>
      <c r="G630" s="6" t="str">
        <f t="shared" si="100"/>
        <v/>
      </c>
      <c r="H630" s="6" t="str">
        <f t="shared" si="101"/>
        <v/>
      </c>
      <c r="I630" t="str">
        <f t="shared" si="102"/>
        <v/>
      </c>
      <c r="J630" t="str">
        <f t="shared" si="103"/>
        <v/>
      </c>
      <c r="K630">
        <f t="shared" si="104"/>
        <v>0</v>
      </c>
      <c r="L630" s="4">
        <f t="shared" si="105"/>
        <v>0</v>
      </c>
      <c r="M630">
        <f t="shared" si="106"/>
        <v>1</v>
      </c>
      <c r="N630">
        <f t="shared" si="107"/>
        <v>1</v>
      </c>
      <c r="O630">
        <f t="shared" si="108"/>
        <v>0</v>
      </c>
      <c r="P630">
        <f t="shared" si="109"/>
        <v>0</v>
      </c>
    </row>
    <row r="631" spans="1:16" x14ac:dyDescent="0.25">
      <c r="A631">
        <v>1052</v>
      </c>
      <c r="B631">
        <v>1390001746</v>
      </c>
      <c r="C631" t="s">
        <v>3</v>
      </c>
      <c r="D631" s="6">
        <f t="shared" si="99"/>
        <v>41656.983171296299</v>
      </c>
      <c r="E631" t="e">
        <f>_xlfn.IFNA(VLOOKUP(A631,#REF!,2,FALSE),"")</f>
        <v>#REF!</v>
      </c>
      <c r="F631" t="e">
        <f>_xlfn.IFNA(IF(VLOOKUP(A631,#REF!,2,FALSE)&gt;E631,VLOOKUP(A631,#REF!,2,FALSE),""),"")</f>
        <v>#REF!</v>
      </c>
      <c r="G631" s="6" t="str">
        <f t="shared" si="100"/>
        <v/>
      </c>
      <c r="H631" s="6" t="str">
        <f t="shared" si="101"/>
        <v/>
      </c>
      <c r="I631" t="str">
        <f t="shared" si="102"/>
        <v/>
      </c>
      <c r="J631" t="str">
        <f t="shared" si="103"/>
        <v/>
      </c>
      <c r="K631">
        <f t="shared" si="104"/>
        <v>0</v>
      </c>
      <c r="L631" s="4">
        <f t="shared" si="105"/>
        <v>0</v>
      </c>
      <c r="M631">
        <f t="shared" si="106"/>
        <v>1</v>
      </c>
      <c r="N631">
        <f t="shared" si="107"/>
        <v>1</v>
      </c>
      <c r="O631">
        <f t="shared" si="108"/>
        <v>0</v>
      </c>
      <c r="P631">
        <f t="shared" si="109"/>
        <v>0</v>
      </c>
    </row>
    <row r="632" spans="1:16" x14ac:dyDescent="0.25">
      <c r="A632">
        <v>1053</v>
      </c>
      <c r="B632">
        <v>1390370799</v>
      </c>
      <c r="C632" t="s">
        <v>3</v>
      </c>
      <c r="D632" s="6">
        <f t="shared" si="99"/>
        <v>41661.254618055551</v>
      </c>
      <c r="E632" t="e">
        <f>_xlfn.IFNA(VLOOKUP(A632,#REF!,2,FALSE),"")</f>
        <v>#REF!</v>
      </c>
      <c r="F632" t="e">
        <f>_xlfn.IFNA(IF(VLOOKUP(A632,#REF!,2,FALSE)&gt;E632,VLOOKUP(A632,#REF!,2,FALSE),""),"")</f>
        <v>#REF!</v>
      </c>
      <c r="G632" s="6" t="str">
        <f t="shared" si="100"/>
        <v/>
      </c>
      <c r="H632" s="6" t="str">
        <f t="shared" si="101"/>
        <v/>
      </c>
      <c r="I632" t="str">
        <f t="shared" si="102"/>
        <v/>
      </c>
      <c r="J632" t="str">
        <f t="shared" si="103"/>
        <v/>
      </c>
      <c r="K632">
        <f t="shared" si="104"/>
        <v>0</v>
      </c>
      <c r="L632" s="4">
        <f t="shared" si="105"/>
        <v>0</v>
      </c>
      <c r="M632">
        <f t="shared" si="106"/>
        <v>1</v>
      </c>
      <c r="N632">
        <f t="shared" si="107"/>
        <v>1</v>
      </c>
      <c r="O632">
        <f t="shared" si="108"/>
        <v>0</v>
      </c>
      <c r="P632">
        <f t="shared" si="109"/>
        <v>0</v>
      </c>
    </row>
    <row r="633" spans="1:16" x14ac:dyDescent="0.25">
      <c r="A633">
        <v>1062</v>
      </c>
      <c r="B633">
        <v>1389541585</v>
      </c>
      <c r="C633" t="s">
        <v>3</v>
      </c>
      <c r="D633" s="6">
        <f t="shared" si="99"/>
        <v>41651.657233796301</v>
      </c>
      <c r="E633" t="e">
        <f>_xlfn.IFNA(VLOOKUP(A633,#REF!,2,FALSE),"")</f>
        <v>#REF!</v>
      </c>
      <c r="F633" t="e">
        <f>_xlfn.IFNA(IF(VLOOKUP(A633,#REF!,2,FALSE)&gt;E633,VLOOKUP(A633,#REF!,2,FALSE),""),"")</f>
        <v>#REF!</v>
      </c>
      <c r="G633" s="6" t="str">
        <f t="shared" si="100"/>
        <v/>
      </c>
      <c r="H633" s="6" t="str">
        <f t="shared" si="101"/>
        <v/>
      </c>
      <c r="I633" t="str">
        <f t="shared" si="102"/>
        <v/>
      </c>
      <c r="J633" t="str">
        <f t="shared" si="103"/>
        <v/>
      </c>
      <c r="K633">
        <f t="shared" si="104"/>
        <v>0</v>
      </c>
      <c r="L633" s="4">
        <f t="shared" si="105"/>
        <v>0</v>
      </c>
      <c r="M633">
        <f t="shared" si="106"/>
        <v>1</v>
      </c>
      <c r="N633">
        <f t="shared" si="107"/>
        <v>1</v>
      </c>
      <c r="O633">
        <f t="shared" si="108"/>
        <v>0</v>
      </c>
      <c r="P633">
        <f t="shared" si="109"/>
        <v>0</v>
      </c>
    </row>
    <row r="634" spans="1:16" x14ac:dyDescent="0.25">
      <c r="A634">
        <v>1070</v>
      </c>
      <c r="B634">
        <v>1390996961</v>
      </c>
      <c r="C634" t="s">
        <v>3</v>
      </c>
      <c r="D634" s="6">
        <f t="shared" si="99"/>
        <v>41668.501863425925</v>
      </c>
      <c r="E634" t="e">
        <f>_xlfn.IFNA(VLOOKUP(A634,#REF!,2,FALSE),"")</f>
        <v>#REF!</v>
      </c>
      <c r="F634" t="e">
        <f>_xlfn.IFNA(IF(VLOOKUP(A634,#REF!,2,FALSE)&gt;E634,VLOOKUP(A634,#REF!,2,FALSE),""),"")</f>
        <v>#REF!</v>
      </c>
      <c r="G634" s="6" t="str">
        <f t="shared" si="100"/>
        <v/>
      </c>
      <c r="H634" s="6" t="str">
        <f t="shared" si="101"/>
        <v/>
      </c>
      <c r="I634" t="str">
        <f t="shared" si="102"/>
        <v/>
      </c>
      <c r="J634" t="str">
        <f t="shared" si="103"/>
        <v/>
      </c>
      <c r="K634">
        <f t="shared" si="104"/>
        <v>0</v>
      </c>
      <c r="L634" s="4">
        <f t="shared" si="105"/>
        <v>0</v>
      </c>
      <c r="M634">
        <f t="shared" si="106"/>
        <v>1</v>
      </c>
      <c r="N634">
        <f t="shared" si="107"/>
        <v>1</v>
      </c>
      <c r="O634">
        <f t="shared" si="108"/>
        <v>0</v>
      </c>
      <c r="P634">
        <f t="shared" si="109"/>
        <v>0</v>
      </c>
    </row>
    <row r="635" spans="1:16" x14ac:dyDescent="0.25">
      <c r="A635">
        <v>1071</v>
      </c>
      <c r="B635">
        <v>1390171474</v>
      </c>
      <c r="C635" t="s">
        <v>3</v>
      </c>
      <c r="D635" s="6">
        <f t="shared" si="99"/>
        <v>41658.947615740741</v>
      </c>
      <c r="E635" t="e">
        <f>_xlfn.IFNA(VLOOKUP(A635,#REF!,2,FALSE),"")</f>
        <v>#REF!</v>
      </c>
      <c r="F635" t="e">
        <f>_xlfn.IFNA(IF(VLOOKUP(A635,#REF!,2,FALSE)&gt;E635,VLOOKUP(A635,#REF!,2,FALSE),""),"")</f>
        <v>#REF!</v>
      </c>
      <c r="G635" s="6" t="str">
        <f t="shared" si="100"/>
        <v/>
      </c>
      <c r="H635" s="6" t="str">
        <f t="shared" si="101"/>
        <v/>
      </c>
      <c r="I635" t="str">
        <f t="shared" si="102"/>
        <v/>
      </c>
      <c r="J635" t="str">
        <f t="shared" si="103"/>
        <v/>
      </c>
      <c r="K635">
        <f t="shared" si="104"/>
        <v>0</v>
      </c>
      <c r="L635" s="4">
        <f t="shared" si="105"/>
        <v>0</v>
      </c>
      <c r="M635">
        <f t="shared" si="106"/>
        <v>1</v>
      </c>
      <c r="N635">
        <f t="shared" si="107"/>
        <v>1</v>
      </c>
      <c r="O635">
        <f t="shared" si="108"/>
        <v>0</v>
      </c>
      <c r="P635">
        <f t="shared" si="109"/>
        <v>0</v>
      </c>
    </row>
    <row r="636" spans="1:16" x14ac:dyDescent="0.25">
      <c r="A636">
        <v>1074</v>
      </c>
      <c r="B636">
        <v>1390247286</v>
      </c>
      <c r="C636" t="s">
        <v>3</v>
      </c>
      <c r="D636" s="6">
        <f t="shared" si="99"/>
        <v>41659.825069444443</v>
      </c>
      <c r="E636" t="e">
        <f>_xlfn.IFNA(VLOOKUP(A636,#REF!,2,FALSE),"")</f>
        <v>#REF!</v>
      </c>
      <c r="F636" t="e">
        <f>_xlfn.IFNA(IF(VLOOKUP(A636,#REF!,2,FALSE)&gt;E636,VLOOKUP(A636,#REF!,2,FALSE),""),"")</f>
        <v>#REF!</v>
      </c>
      <c r="G636" s="6" t="str">
        <f t="shared" si="100"/>
        <v/>
      </c>
      <c r="H636" s="6" t="str">
        <f t="shared" si="101"/>
        <v/>
      </c>
      <c r="I636" t="str">
        <f t="shared" si="102"/>
        <v/>
      </c>
      <c r="J636" t="str">
        <f t="shared" si="103"/>
        <v/>
      </c>
      <c r="K636">
        <f t="shared" si="104"/>
        <v>0</v>
      </c>
      <c r="L636" s="4">
        <f t="shared" si="105"/>
        <v>0</v>
      </c>
      <c r="M636">
        <f t="shared" si="106"/>
        <v>1</v>
      </c>
      <c r="N636">
        <f t="shared" si="107"/>
        <v>1</v>
      </c>
      <c r="O636">
        <f t="shared" si="108"/>
        <v>0</v>
      </c>
      <c r="P636">
        <f t="shared" si="109"/>
        <v>0</v>
      </c>
    </row>
    <row r="637" spans="1:16" x14ac:dyDescent="0.25">
      <c r="A637">
        <v>1075</v>
      </c>
      <c r="B637">
        <v>1391120299</v>
      </c>
      <c r="C637" t="s">
        <v>3</v>
      </c>
      <c r="D637" s="6">
        <f t="shared" si="99"/>
        <v>41669.929386574076</v>
      </c>
      <c r="E637" t="e">
        <f>_xlfn.IFNA(VLOOKUP(A637,#REF!,2,FALSE),"")</f>
        <v>#REF!</v>
      </c>
      <c r="F637" t="e">
        <f>_xlfn.IFNA(IF(VLOOKUP(A637,#REF!,2,FALSE)&gt;E637,VLOOKUP(A637,#REF!,2,FALSE),""),"")</f>
        <v>#REF!</v>
      </c>
      <c r="G637" s="6" t="str">
        <f t="shared" si="100"/>
        <v/>
      </c>
      <c r="H637" s="6" t="str">
        <f t="shared" si="101"/>
        <v/>
      </c>
      <c r="I637" t="str">
        <f t="shared" si="102"/>
        <v/>
      </c>
      <c r="J637" t="str">
        <f t="shared" si="103"/>
        <v/>
      </c>
      <c r="K637">
        <f t="shared" si="104"/>
        <v>0</v>
      </c>
      <c r="L637" s="4">
        <f t="shared" si="105"/>
        <v>0</v>
      </c>
      <c r="M637">
        <f t="shared" si="106"/>
        <v>1</v>
      </c>
      <c r="N637">
        <f t="shared" si="107"/>
        <v>1</v>
      </c>
      <c r="O637">
        <f t="shared" si="108"/>
        <v>0</v>
      </c>
      <c r="P637">
        <f t="shared" si="109"/>
        <v>0</v>
      </c>
    </row>
    <row r="638" spans="1:16" x14ac:dyDescent="0.25">
      <c r="A638">
        <v>1076</v>
      </c>
      <c r="B638">
        <v>1386174808</v>
      </c>
      <c r="C638" t="s">
        <v>3</v>
      </c>
      <c r="D638" s="6">
        <f t="shared" si="99"/>
        <v>41612.689907407403</v>
      </c>
      <c r="E638" t="e">
        <f>_xlfn.IFNA(VLOOKUP(A638,#REF!,2,FALSE),"")</f>
        <v>#REF!</v>
      </c>
      <c r="F638" t="e">
        <f>_xlfn.IFNA(IF(VLOOKUP(A638,#REF!,2,FALSE)&gt;E638,VLOOKUP(A638,#REF!,2,FALSE),""),"")</f>
        <v>#REF!</v>
      </c>
      <c r="G638" s="6" t="str">
        <f t="shared" si="100"/>
        <v/>
      </c>
      <c r="H638" s="6" t="str">
        <f t="shared" si="101"/>
        <v/>
      </c>
      <c r="I638" t="str">
        <f t="shared" si="102"/>
        <v/>
      </c>
      <c r="J638" t="str">
        <f t="shared" si="103"/>
        <v/>
      </c>
      <c r="K638">
        <f t="shared" si="104"/>
        <v>0</v>
      </c>
      <c r="L638" s="4">
        <f t="shared" si="105"/>
        <v>0</v>
      </c>
      <c r="M638">
        <f t="shared" si="106"/>
        <v>1</v>
      </c>
      <c r="N638">
        <f t="shared" si="107"/>
        <v>1</v>
      </c>
      <c r="O638">
        <f t="shared" si="108"/>
        <v>0</v>
      </c>
      <c r="P638">
        <f t="shared" si="109"/>
        <v>0</v>
      </c>
    </row>
    <row r="639" spans="1:16" x14ac:dyDescent="0.25">
      <c r="A639">
        <v>1077</v>
      </c>
      <c r="B639">
        <v>1388685680</v>
      </c>
      <c r="C639" t="s">
        <v>3</v>
      </c>
      <c r="D639" s="6">
        <f t="shared" si="99"/>
        <v>41641.750925925924</v>
      </c>
      <c r="E639" t="e">
        <f>_xlfn.IFNA(VLOOKUP(A639,#REF!,2,FALSE),"")</f>
        <v>#REF!</v>
      </c>
      <c r="F639" t="e">
        <f>_xlfn.IFNA(IF(VLOOKUP(A639,#REF!,2,FALSE)&gt;E639,VLOOKUP(A639,#REF!,2,FALSE),""),"")</f>
        <v>#REF!</v>
      </c>
      <c r="G639" s="6" t="str">
        <f t="shared" si="100"/>
        <v/>
      </c>
      <c r="H639" s="6" t="str">
        <f t="shared" si="101"/>
        <v/>
      </c>
      <c r="I639" t="str">
        <f t="shared" si="102"/>
        <v/>
      </c>
      <c r="J639" t="str">
        <f t="shared" si="103"/>
        <v/>
      </c>
      <c r="K639">
        <f t="shared" si="104"/>
        <v>0</v>
      </c>
      <c r="L639" s="4">
        <f t="shared" si="105"/>
        <v>0</v>
      </c>
      <c r="M639">
        <f t="shared" si="106"/>
        <v>1</v>
      </c>
      <c r="N639">
        <f t="shared" si="107"/>
        <v>1</v>
      </c>
      <c r="O639">
        <f t="shared" si="108"/>
        <v>0</v>
      </c>
      <c r="P639">
        <f t="shared" si="109"/>
        <v>0</v>
      </c>
    </row>
    <row r="640" spans="1:16" x14ac:dyDescent="0.25">
      <c r="A640">
        <v>1078</v>
      </c>
      <c r="B640">
        <v>1386151064</v>
      </c>
      <c r="C640" t="s">
        <v>3</v>
      </c>
      <c r="D640" s="6">
        <f t="shared" si="99"/>
        <v>41612.415092592593</v>
      </c>
      <c r="E640" t="e">
        <f>_xlfn.IFNA(VLOOKUP(A640,#REF!,2,FALSE),"")</f>
        <v>#REF!</v>
      </c>
      <c r="F640" t="e">
        <f>_xlfn.IFNA(IF(VLOOKUP(A640,#REF!,2,FALSE)&gt;E640,VLOOKUP(A640,#REF!,2,FALSE),""),"")</f>
        <v>#REF!</v>
      </c>
      <c r="G640" s="6" t="str">
        <f t="shared" si="100"/>
        <v/>
      </c>
      <c r="H640" s="6" t="str">
        <f t="shared" si="101"/>
        <v/>
      </c>
      <c r="I640" t="str">
        <f t="shared" si="102"/>
        <v/>
      </c>
      <c r="J640" t="str">
        <f t="shared" si="103"/>
        <v/>
      </c>
      <c r="K640">
        <f t="shared" si="104"/>
        <v>0</v>
      </c>
      <c r="L640" s="4">
        <f t="shared" si="105"/>
        <v>0</v>
      </c>
      <c r="M640">
        <f t="shared" si="106"/>
        <v>1</v>
      </c>
      <c r="N640">
        <f t="shared" si="107"/>
        <v>1</v>
      </c>
      <c r="O640">
        <f t="shared" si="108"/>
        <v>0</v>
      </c>
      <c r="P640">
        <f t="shared" si="109"/>
        <v>0</v>
      </c>
    </row>
    <row r="641" spans="1:16" x14ac:dyDescent="0.25">
      <c r="A641">
        <v>1080</v>
      </c>
      <c r="B641">
        <v>1390046953</v>
      </c>
      <c r="C641" t="s">
        <v>3</v>
      </c>
      <c r="D641" s="6">
        <f t="shared" si="99"/>
        <v>41657.50640046296</v>
      </c>
      <c r="E641" t="e">
        <f>_xlfn.IFNA(VLOOKUP(A641,#REF!,2,FALSE),"")</f>
        <v>#REF!</v>
      </c>
      <c r="F641" t="e">
        <f>_xlfn.IFNA(IF(VLOOKUP(A641,#REF!,2,FALSE)&gt;E641,VLOOKUP(A641,#REF!,2,FALSE),""),"")</f>
        <v>#REF!</v>
      </c>
      <c r="G641" s="6" t="str">
        <f t="shared" si="100"/>
        <v/>
      </c>
      <c r="H641" s="6" t="str">
        <f t="shared" si="101"/>
        <v/>
      </c>
      <c r="I641" t="str">
        <f t="shared" si="102"/>
        <v/>
      </c>
      <c r="J641" t="str">
        <f t="shared" si="103"/>
        <v/>
      </c>
      <c r="K641">
        <f t="shared" si="104"/>
        <v>0</v>
      </c>
      <c r="L641" s="4">
        <f t="shared" si="105"/>
        <v>0</v>
      </c>
      <c r="M641">
        <f t="shared" si="106"/>
        <v>1</v>
      </c>
      <c r="N641">
        <f t="shared" si="107"/>
        <v>1</v>
      </c>
      <c r="O641">
        <f t="shared" si="108"/>
        <v>0</v>
      </c>
      <c r="P641">
        <f t="shared" si="109"/>
        <v>0</v>
      </c>
    </row>
    <row r="642" spans="1:16" x14ac:dyDescent="0.25">
      <c r="A642">
        <v>1081</v>
      </c>
      <c r="B642">
        <v>1387283166</v>
      </c>
      <c r="C642" t="s">
        <v>3</v>
      </c>
      <c r="D642" s="6">
        <f t="shared" ref="D642:D705" si="110">(((B642/60)/60)/24)+DATE(1970,1,1)</f>
        <v>41625.518125000002</v>
      </c>
      <c r="E642" t="e">
        <f>_xlfn.IFNA(VLOOKUP(A642,#REF!,2,FALSE),"")</f>
        <v>#REF!</v>
      </c>
      <c r="F642" t="e">
        <f>_xlfn.IFNA(IF(VLOOKUP(A642,#REF!,2,FALSE)&gt;E642,VLOOKUP(A642,#REF!,2,FALSE),""),"")</f>
        <v>#REF!</v>
      </c>
      <c r="G642" s="6" t="str">
        <f t="shared" ref="G642:G705" si="111">IFERROR((((E642/60)/60)/24)+DATE(1970,1,1),"")</f>
        <v/>
      </c>
      <c r="H642" s="6" t="str">
        <f t="shared" ref="H642:H705" si="112">IFERROR((((F642/60)/60)/24)+DATE(1970,1,1),"")</f>
        <v/>
      </c>
      <c r="I642" t="str">
        <f t="shared" ref="I642:I705" si="113">IFERROR((E642-B642)/60/60/24,"")</f>
        <v/>
      </c>
      <c r="J642" t="str">
        <f t="shared" ref="J642:J705" si="114">IFERROR((F642-E642)/60/60/24,"")</f>
        <v/>
      </c>
      <c r="K642">
        <f t="shared" si="104"/>
        <v>0</v>
      </c>
      <c r="L642" s="4">
        <f t="shared" si="105"/>
        <v>0</v>
      </c>
      <c r="M642">
        <f t="shared" si="106"/>
        <v>1</v>
      </c>
      <c r="N642">
        <f t="shared" si="107"/>
        <v>1</v>
      </c>
      <c r="O642">
        <f t="shared" si="108"/>
        <v>0</v>
      </c>
      <c r="P642">
        <f t="shared" si="109"/>
        <v>0</v>
      </c>
    </row>
    <row r="643" spans="1:16" x14ac:dyDescent="0.25">
      <c r="A643">
        <v>1087</v>
      </c>
      <c r="B643">
        <v>1386607608</v>
      </c>
      <c r="C643" t="s">
        <v>3</v>
      </c>
      <c r="D643" s="6">
        <f t="shared" si="110"/>
        <v>41617.699166666665</v>
      </c>
      <c r="E643" t="e">
        <f>_xlfn.IFNA(VLOOKUP(A643,#REF!,2,FALSE),"")</f>
        <v>#REF!</v>
      </c>
      <c r="F643" t="e">
        <f>_xlfn.IFNA(IF(VLOOKUP(A643,#REF!,2,FALSE)&gt;E643,VLOOKUP(A643,#REF!,2,FALSE),""),"")</f>
        <v>#REF!</v>
      </c>
      <c r="G643" s="6" t="str">
        <f t="shared" si="111"/>
        <v/>
      </c>
      <c r="H643" s="6" t="str">
        <f t="shared" si="112"/>
        <v/>
      </c>
      <c r="I643" t="str">
        <f t="shared" si="113"/>
        <v/>
      </c>
      <c r="J643" t="str">
        <f t="shared" si="114"/>
        <v/>
      </c>
      <c r="K643">
        <f t="shared" ref="K643:K706" si="115">IF(G643&lt;"2/29/2016"-375,1,0)</f>
        <v>0</v>
      </c>
      <c r="L643" s="4">
        <f t="shared" ref="L643:L706" si="116">K643*COUNT(H643)</f>
        <v>0</v>
      </c>
      <c r="M643">
        <f t="shared" ref="M643:M706" si="117">IF(D643&lt;"2/29/2016"-365,1,0)</f>
        <v>1</v>
      </c>
      <c r="N643">
        <f t="shared" ref="N643:N706" si="118">IF(D643&lt;"2/29/2016"-365*2,1,0)</f>
        <v>1</v>
      </c>
      <c r="O643">
        <f t="shared" ref="O643:O706" si="119">IF(AND(I643&lt;=365,M643),1,0)</f>
        <v>0</v>
      </c>
      <c r="P643">
        <f t="shared" ref="P643:P706" si="120">IF(AND(I643&gt;365,M643,I643&lt;=365*2),1,0)</f>
        <v>0</v>
      </c>
    </row>
    <row r="644" spans="1:16" x14ac:dyDescent="0.25">
      <c r="A644">
        <v>1093</v>
      </c>
      <c r="B644">
        <v>1389380581</v>
      </c>
      <c r="C644" t="s">
        <v>3</v>
      </c>
      <c r="D644" s="6">
        <f t="shared" si="110"/>
        <v>41649.793761574074</v>
      </c>
      <c r="E644" t="e">
        <f>_xlfn.IFNA(VLOOKUP(A644,#REF!,2,FALSE),"")</f>
        <v>#REF!</v>
      </c>
      <c r="F644" t="e">
        <f>_xlfn.IFNA(IF(VLOOKUP(A644,#REF!,2,FALSE)&gt;E644,VLOOKUP(A644,#REF!,2,FALSE),""),"")</f>
        <v>#REF!</v>
      </c>
      <c r="G644" s="6" t="str">
        <f t="shared" si="111"/>
        <v/>
      </c>
      <c r="H644" s="6" t="str">
        <f t="shared" si="112"/>
        <v/>
      </c>
      <c r="I644" t="str">
        <f t="shared" si="113"/>
        <v/>
      </c>
      <c r="J644" t="str">
        <f t="shared" si="114"/>
        <v/>
      </c>
      <c r="K644">
        <f t="shared" si="115"/>
        <v>0</v>
      </c>
      <c r="L644" s="4">
        <f t="shared" si="116"/>
        <v>0</v>
      </c>
      <c r="M644">
        <f t="shared" si="117"/>
        <v>1</v>
      </c>
      <c r="N644">
        <f t="shared" si="118"/>
        <v>1</v>
      </c>
      <c r="O644">
        <f t="shared" si="119"/>
        <v>0</v>
      </c>
      <c r="P644">
        <f t="shared" si="120"/>
        <v>0</v>
      </c>
    </row>
    <row r="645" spans="1:16" x14ac:dyDescent="0.25">
      <c r="A645">
        <v>1094</v>
      </c>
      <c r="B645">
        <v>1390374424</v>
      </c>
      <c r="C645" t="s">
        <v>3</v>
      </c>
      <c r="D645" s="6">
        <f t="shared" si="110"/>
        <v>41661.296574074076</v>
      </c>
      <c r="E645" t="e">
        <f>_xlfn.IFNA(VLOOKUP(A645,#REF!,2,FALSE),"")</f>
        <v>#REF!</v>
      </c>
      <c r="F645" t="e">
        <f>_xlfn.IFNA(IF(VLOOKUP(A645,#REF!,2,FALSE)&gt;E645,VLOOKUP(A645,#REF!,2,FALSE),""),"")</f>
        <v>#REF!</v>
      </c>
      <c r="G645" s="6" t="str">
        <f t="shared" si="111"/>
        <v/>
      </c>
      <c r="H645" s="6" t="str">
        <f t="shared" si="112"/>
        <v/>
      </c>
      <c r="I645" t="str">
        <f t="shared" si="113"/>
        <v/>
      </c>
      <c r="J645" t="str">
        <f t="shared" si="114"/>
        <v/>
      </c>
      <c r="K645">
        <f t="shared" si="115"/>
        <v>0</v>
      </c>
      <c r="L645" s="4">
        <f t="shared" si="116"/>
        <v>0</v>
      </c>
      <c r="M645">
        <f t="shared" si="117"/>
        <v>1</v>
      </c>
      <c r="N645">
        <f t="shared" si="118"/>
        <v>1</v>
      </c>
      <c r="O645">
        <f t="shared" si="119"/>
        <v>0</v>
      </c>
      <c r="P645">
        <f t="shared" si="120"/>
        <v>0</v>
      </c>
    </row>
    <row r="646" spans="1:16" x14ac:dyDescent="0.25">
      <c r="A646">
        <v>1103</v>
      </c>
      <c r="B646">
        <v>1390849649</v>
      </c>
      <c r="C646" t="s">
        <v>3</v>
      </c>
      <c r="D646" s="6">
        <f t="shared" si="110"/>
        <v>41666.796863425923</v>
      </c>
      <c r="E646" t="e">
        <f>_xlfn.IFNA(VLOOKUP(A646,#REF!,2,FALSE),"")</f>
        <v>#REF!</v>
      </c>
      <c r="F646" t="e">
        <f>_xlfn.IFNA(IF(VLOOKUP(A646,#REF!,2,FALSE)&gt;E646,VLOOKUP(A646,#REF!,2,FALSE),""),"")</f>
        <v>#REF!</v>
      </c>
      <c r="G646" s="6" t="str">
        <f t="shared" si="111"/>
        <v/>
      </c>
      <c r="H646" s="6" t="str">
        <f t="shared" si="112"/>
        <v/>
      </c>
      <c r="I646" t="str">
        <f t="shared" si="113"/>
        <v/>
      </c>
      <c r="J646" t="str">
        <f t="shared" si="114"/>
        <v/>
      </c>
      <c r="K646">
        <f t="shared" si="115"/>
        <v>0</v>
      </c>
      <c r="L646" s="4">
        <f t="shared" si="116"/>
        <v>0</v>
      </c>
      <c r="M646">
        <f t="shared" si="117"/>
        <v>1</v>
      </c>
      <c r="N646">
        <f t="shared" si="118"/>
        <v>1</v>
      </c>
      <c r="O646">
        <f t="shared" si="119"/>
        <v>0</v>
      </c>
      <c r="P646">
        <f t="shared" si="120"/>
        <v>0</v>
      </c>
    </row>
    <row r="647" spans="1:16" x14ac:dyDescent="0.25">
      <c r="A647">
        <v>1104</v>
      </c>
      <c r="B647">
        <v>1386356574</v>
      </c>
      <c r="C647" t="s">
        <v>3</v>
      </c>
      <c r="D647" s="6">
        <f t="shared" si="110"/>
        <v>41614.793680555551</v>
      </c>
      <c r="E647" t="e">
        <f>_xlfn.IFNA(VLOOKUP(A647,#REF!,2,FALSE),"")</f>
        <v>#REF!</v>
      </c>
      <c r="F647" t="e">
        <f>_xlfn.IFNA(IF(VLOOKUP(A647,#REF!,2,FALSE)&gt;E647,VLOOKUP(A647,#REF!,2,FALSE),""),"")</f>
        <v>#REF!</v>
      </c>
      <c r="G647" s="6" t="str">
        <f t="shared" si="111"/>
        <v/>
      </c>
      <c r="H647" s="6" t="str">
        <f t="shared" si="112"/>
        <v/>
      </c>
      <c r="I647" t="str">
        <f t="shared" si="113"/>
        <v/>
      </c>
      <c r="J647" t="str">
        <f t="shared" si="114"/>
        <v/>
      </c>
      <c r="K647">
        <f t="shared" si="115"/>
        <v>0</v>
      </c>
      <c r="L647" s="4">
        <f t="shared" si="116"/>
        <v>0</v>
      </c>
      <c r="M647">
        <f t="shared" si="117"/>
        <v>1</v>
      </c>
      <c r="N647">
        <f t="shared" si="118"/>
        <v>1</v>
      </c>
      <c r="O647">
        <f t="shared" si="119"/>
        <v>0</v>
      </c>
      <c r="P647">
        <f t="shared" si="120"/>
        <v>0</v>
      </c>
    </row>
    <row r="648" spans="1:16" x14ac:dyDescent="0.25">
      <c r="A648">
        <v>1111</v>
      </c>
      <c r="B648">
        <v>1388764575</v>
      </c>
      <c r="C648" t="s">
        <v>3</v>
      </c>
      <c r="D648" s="6">
        <f t="shared" si="110"/>
        <v>41642.6640625</v>
      </c>
      <c r="E648" t="e">
        <f>_xlfn.IFNA(VLOOKUP(A648,#REF!,2,FALSE),"")</f>
        <v>#REF!</v>
      </c>
      <c r="F648" t="e">
        <f>_xlfn.IFNA(IF(VLOOKUP(A648,#REF!,2,FALSE)&gt;E648,VLOOKUP(A648,#REF!,2,FALSE),""),"")</f>
        <v>#REF!</v>
      </c>
      <c r="G648" s="6" t="str">
        <f t="shared" si="111"/>
        <v/>
      </c>
      <c r="H648" s="6" t="str">
        <f t="shared" si="112"/>
        <v/>
      </c>
      <c r="I648" t="str">
        <f t="shared" si="113"/>
        <v/>
      </c>
      <c r="J648" t="str">
        <f t="shared" si="114"/>
        <v/>
      </c>
      <c r="K648">
        <f t="shared" si="115"/>
        <v>0</v>
      </c>
      <c r="L648" s="4">
        <f t="shared" si="116"/>
        <v>0</v>
      </c>
      <c r="M648">
        <f t="shared" si="117"/>
        <v>1</v>
      </c>
      <c r="N648">
        <f t="shared" si="118"/>
        <v>1</v>
      </c>
      <c r="O648">
        <f t="shared" si="119"/>
        <v>0</v>
      </c>
      <c r="P648">
        <f t="shared" si="120"/>
        <v>0</v>
      </c>
    </row>
    <row r="649" spans="1:16" x14ac:dyDescent="0.25">
      <c r="A649">
        <v>1122</v>
      </c>
      <c r="B649">
        <v>1390152982</v>
      </c>
      <c r="C649" t="s">
        <v>3</v>
      </c>
      <c r="D649" s="6">
        <f t="shared" si="110"/>
        <v>41658.733587962961</v>
      </c>
      <c r="E649" t="e">
        <f>_xlfn.IFNA(VLOOKUP(A649,#REF!,2,FALSE),"")</f>
        <v>#REF!</v>
      </c>
      <c r="F649" t="e">
        <f>_xlfn.IFNA(IF(VLOOKUP(A649,#REF!,2,FALSE)&gt;E649,VLOOKUP(A649,#REF!,2,FALSE),""),"")</f>
        <v>#REF!</v>
      </c>
      <c r="G649" s="6" t="str">
        <f t="shared" si="111"/>
        <v/>
      </c>
      <c r="H649" s="6" t="str">
        <f t="shared" si="112"/>
        <v/>
      </c>
      <c r="I649" t="str">
        <f t="shared" si="113"/>
        <v/>
      </c>
      <c r="J649" t="str">
        <f t="shared" si="114"/>
        <v/>
      </c>
      <c r="K649">
        <f t="shared" si="115"/>
        <v>0</v>
      </c>
      <c r="L649" s="4">
        <f t="shared" si="116"/>
        <v>0</v>
      </c>
      <c r="M649">
        <f t="shared" si="117"/>
        <v>1</v>
      </c>
      <c r="N649">
        <f t="shared" si="118"/>
        <v>1</v>
      </c>
      <c r="O649">
        <f t="shared" si="119"/>
        <v>0</v>
      </c>
      <c r="P649">
        <f t="shared" si="120"/>
        <v>0</v>
      </c>
    </row>
    <row r="650" spans="1:16" x14ac:dyDescent="0.25">
      <c r="A650">
        <v>1123</v>
      </c>
      <c r="B650">
        <v>1390756630</v>
      </c>
      <c r="C650" t="s">
        <v>3</v>
      </c>
      <c r="D650" s="6">
        <f t="shared" si="110"/>
        <v>41665.720254629632</v>
      </c>
      <c r="E650" t="e">
        <f>_xlfn.IFNA(VLOOKUP(A650,#REF!,2,FALSE),"")</f>
        <v>#REF!</v>
      </c>
      <c r="F650" t="e">
        <f>_xlfn.IFNA(IF(VLOOKUP(A650,#REF!,2,FALSE)&gt;E650,VLOOKUP(A650,#REF!,2,FALSE),""),"")</f>
        <v>#REF!</v>
      </c>
      <c r="G650" s="6" t="str">
        <f t="shared" si="111"/>
        <v/>
      </c>
      <c r="H650" s="6" t="str">
        <f t="shared" si="112"/>
        <v/>
      </c>
      <c r="I650" t="str">
        <f t="shared" si="113"/>
        <v/>
      </c>
      <c r="J650" t="str">
        <f t="shared" si="114"/>
        <v/>
      </c>
      <c r="K650">
        <f t="shared" si="115"/>
        <v>0</v>
      </c>
      <c r="L650" s="4">
        <f t="shared" si="116"/>
        <v>0</v>
      </c>
      <c r="M650">
        <f t="shared" si="117"/>
        <v>1</v>
      </c>
      <c r="N650">
        <f t="shared" si="118"/>
        <v>1</v>
      </c>
      <c r="O650">
        <f t="shared" si="119"/>
        <v>0</v>
      </c>
      <c r="P650">
        <f t="shared" si="120"/>
        <v>0</v>
      </c>
    </row>
    <row r="651" spans="1:16" x14ac:dyDescent="0.25">
      <c r="A651">
        <v>1126</v>
      </c>
      <c r="B651">
        <v>1389480263</v>
      </c>
      <c r="C651" t="s">
        <v>3</v>
      </c>
      <c r="D651" s="6">
        <f t="shared" si="110"/>
        <v>41650.947488425925</v>
      </c>
      <c r="E651" t="e">
        <f>_xlfn.IFNA(VLOOKUP(A651,#REF!,2,FALSE),"")</f>
        <v>#REF!</v>
      </c>
      <c r="F651" t="e">
        <f>_xlfn.IFNA(IF(VLOOKUP(A651,#REF!,2,FALSE)&gt;E651,VLOOKUP(A651,#REF!,2,FALSE),""),"")</f>
        <v>#REF!</v>
      </c>
      <c r="G651" s="6" t="str">
        <f t="shared" si="111"/>
        <v/>
      </c>
      <c r="H651" s="6" t="str">
        <f t="shared" si="112"/>
        <v/>
      </c>
      <c r="I651" t="str">
        <f t="shared" si="113"/>
        <v/>
      </c>
      <c r="J651" t="str">
        <f t="shared" si="114"/>
        <v/>
      </c>
      <c r="K651">
        <f t="shared" si="115"/>
        <v>0</v>
      </c>
      <c r="L651" s="4">
        <f t="shared" si="116"/>
        <v>0</v>
      </c>
      <c r="M651">
        <f t="shared" si="117"/>
        <v>1</v>
      </c>
      <c r="N651">
        <f t="shared" si="118"/>
        <v>1</v>
      </c>
      <c r="O651">
        <f t="shared" si="119"/>
        <v>0</v>
      </c>
      <c r="P651">
        <f t="shared" si="120"/>
        <v>0</v>
      </c>
    </row>
    <row r="652" spans="1:16" x14ac:dyDescent="0.25">
      <c r="A652">
        <v>1130</v>
      </c>
      <c r="B652">
        <v>1390623120</v>
      </c>
      <c r="C652" t="s">
        <v>3</v>
      </c>
      <c r="D652" s="6">
        <f t="shared" si="110"/>
        <v>41664.175000000003</v>
      </c>
      <c r="E652" t="e">
        <f>_xlfn.IFNA(VLOOKUP(A652,#REF!,2,FALSE),"")</f>
        <v>#REF!</v>
      </c>
      <c r="F652" t="e">
        <f>_xlfn.IFNA(IF(VLOOKUP(A652,#REF!,2,FALSE)&gt;E652,VLOOKUP(A652,#REF!,2,FALSE),""),"")</f>
        <v>#REF!</v>
      </c>
      <c r="G652" s="6" t="str">
        <f t="shared" si="111"/>
        <v/>
      </c>
      <c r="H652" s="6" t="str">
        <f t="shared" si="112"/>
        <v/>
      </c>
      <c r="I652" t="str">
        <f t="shared" si="113"/>
        <v/>
      </c>
      <c r="J652" t="str">
        <f t="shared" si="114"/>
        <v/>
      </c>
      <c r="K652">
        <f t="shared" si="115"/>
        <v>0</v>
      </c>
      <c r="L652" s="4">
        <f t="shared" si="116"/>
        <v>0</v>
      </c>
      <c r="M652">
        <f t="shared" si="117"/>
        <v>1</v>
      </c>
      <c r="N652">
        <f t="shared" si="118"/>
        <v>1</v>
      </c>
      <c r="O652">
        <f t="shared" si="119"/>
        <v>0</v>
      </c>
      <c r="P652">
        <f t="shared" si="120"/>
        <v>0</v>
      </c>
    </row>
    <row r="653" spans="1:16" x14ac:dyDescent="0.25">
      <c r="A653">
        <v>1131</v>
      </c>
      <c r="B653">
        <v>1390574320</v>
      </c>
      <c r="C653" t="s">
        <v>3</v>
      </c>
      <c r="D653" s="6">
        <f t="shared" si="110"/>
        <v>41663.610185185185</v>
      </c>
      <c r="E653" t="e">
        <f>_xlfn.IFNA(VLOOKUP(A653,#REF!,2,FALSE),"")</f>
        <v>#REF!</v>
      </c>
      <c r="F653" t="e">
        <f>_xlfn.IFNA(IF(VLOOKUP(A653,#REF!,2,FALSE)&gt;E653,VLOOKUP(A653,#REF!,2,FALSE),""),"")</f>
        <v>#REF!</v>
      </c>
      <c r="G653" s="6" t="str">
        <f t="shared" si="111"/>
        <v/>
      </c>
      <c r="H653" s="6" t="str">
        <f t="shared" si="112"/>
        <v/>
      </c>
      <c r="I653" t="str">
        <f t="shared" si="113"/>
        <v/>
      </c>
      <c r="J653" t="str">
        <f t="shared" si="114"/>
        <v/>
      </c>
      <c r="K653">
        <f t="shared" si="115"/>
        <v>0</v>
      </c>
      <c r="L653" s="4">
        <f t="shared" si="116"/>
        <v>0</v>
      </c>
      <c r="M653">
        <f t="shared" si="117"/>
        <v>1</v>
      </c>
      <c r="N653">
        <f t="shared" si="118"/>
        <v>1</v>
      </c>
      <c r="O653">
        <f t="shared" si="119"/>
        <v>0</v>
      </c>
      <c r="P653">
        <f t="shared" si="120"/>
        <v>0</v>
      </c>
    </row>
    <row r="654" spans="1:16" x14ac:dyDescent="0.25">
      <c r="A654">
        <v>1132</v>
      </c>
      <c r="B654">
        <v>1385944039</v>
      </c>
      <c r="C654" t="s">
        <v>3</v>
      </c>
      <c r="D654" s="6">
        <f t="shared" si="110"/>
        <v>41610.018969907411</v>
      </c>
      <c r="E654" t="e">
        <f>_xlfn.IFNA(VLOOKUP(A654,#REF!,2,FALSE),"")</f>
        <v>#REF!</v>
      </c>
      <c r="F654" t="e">
        <f>_xlfn.IFNA(IF(VLOOKUP(A654,#REF!,2,FALSE)&gt;E654,VLOOKUP(A654,#REF!,2,FALSE),""),"")</f>
        <v>#REF!</v>
      </c>
      <c r="G654" s="6" t="str">
        <f t="shared" si="111"/>
        <v/>
      </c>
      <c r="H654" s="6" t="str">
        <f t="shared" si="112"/>
        <v/>
      </c>
      <c r="I654" t="str">
        <f t="shared" si="113"/>
        <v/>
      </c>
      <c r="J654" t="str">
        <f t="shared" si="114"/>
        <v/>
      </c>
      <c r="K654">
        <f t="shared" si="115"/>
        <v>0</v>
      </c>
      <c r="L654" s="4">
        <f t="shared" si="116"/>
        <v>0</v>
      </c>
      <c r="M654">
        <f t="shared" si="117"/>
        <v>1</v>
      </c>
      <c r="N654">
        <f t="shared" si="118"/>
        <v>1</v>
      </c>
      <c r="O654">
        <f t="shared" si="119"/>
        <v>0</v>
      </c>
      <c r="P654">
        <f t="shared" si="120"/>
        <v>0</v>
      </c>
    </row>
    <row r="655" spans="1:16" x14ac:dyDescent="0.25">
      <c r="A655">
        <v>1133</v>
      </c>
      <c r="B655">
        <v>1387035464</v>
      </c>
      <c r="C655" t="s">
        <v>3</v>
      </c>
      <c r="D655" s="6">
        <f t="shared" si="110"/>
        <v>41622.651203703703</v>
      </c>
      <c r="E655" t="e">
        <f>_xlfn.IFNA(VLOOKUP(A655,#REF!,2,FALSE),"")</f>
        <v>#REF!</v>
      </c>
      <c r="F655" t="e">
        <f>_xlfn.IFNA(IF(VLOOKUP(A655,#REF!,2,FALSE)&gt;E655,VLOOKUP(A655,#REF!,2,FALSE),""),"")</f>
        <v>#REF!</v>
      </c>
      <c r="G655" s="6" t="str">
        <f t="shared" si="111"/>
        <v/>
      </c>
      <c r="H655" s="6" t="str">
        <f t="shared" si="112"/>
        <v/>
      </c>
      <c r="I655" t="str">
        <f t="shared" si="113"/>
        <v/>
      </c>
      <c r="J655" t="str">
        <f t="shared" si="114"/>
        <v/>
      </c>
      <c r="K655">
        <f t="shared" si="115"/>
        <v>0</v>
      </c>
      <c r="L655" s="4">
        <f t="shared" si="116"/>
        <v>0</v>
      </c>
      <c r="M655">
        <f t="shared" si="117"/>
        <v>1</v>
      </c>
      <c r="N655">
        <f t="shared" si="118"/>
        <v>1</v>
      </c>
      <c r="O655">
        <f t="shared" si="119"/>
        <v>0</v>
      </c>
      <c r="P655">
        <f t="shared" si="120"/>
        <v>0</v>
      </c>
    </row>
    <row r="656" spans="1:16" x14ac:dyDescent="0.25">
      <c r="A656">
        <v>1134</v>
      </c>
      <c r="B656">
        <v>1388848552</v>
      </c>
      <c r="C656" t="s">
        <v>3</v>
      </c>
      <c r="D656" s="6">
        <f t="shared" si="110"/>
        <v>41643.636018518519</v>
      </c>
      <c r="E656" t="e">
        <f>_xlfn.IFNA(VLOOKUP(A656,#REF!,2,FALSE),"")</f>
        <v>#REF!</v>
      </c>
      <c r="F656" t="e">
        <f>_xlfn.IFNA(IF(VLOOKUP(A656,#REF!,2,FALSE)&gt;E656,VLOOKUP(A656,#REF!,2,FALSE),""),"")</f>
        <v>#REF!</v>
      </c>
      <c r="G656" s="6" t="str">
        <f t="shared" si="111"/>
        <v/>
      </c>
      <c r="H656" s="6" t="str">
        <f t="shared" si="112"/>
        <v/>
      </c>
      <c r="I656" t="str">
        <f t="shared" si="113"/>
        <v/>
      </c>
      <c r="J656" t="str">
        <f t="shared" si="114"/>
        <v/>
      </c>
      <c r="K656">
        <f t="shared" si="115"/>
        <v>0</v>
      </c>
      <c r="L656" s="4">
        <f t="shared" si="116"/>
        <v>0</v>
      </c>
      <c r="M656">
        <f t="shared" si="117"/>
        <v>1</v>
      </c>
      <c r="N656">
        <f t="shared" si="118"/>
        <v>1</v>
      </c>
      <c r="O656">
        <f t="shared" si="119"/>
        <v>0</v>
      </c>
      <c r="P656">
        <f t="shared" si="120"/>
        <v>0</v>
      </c>
    </row>
    <row r="657" spans="1:16" x14ac:dyDescent="0.25">
      <c r="A657">
        <v>1136</v>
      </c>
      <c r="B657">
        <v>1388359586</v>
      </c>
      <c r="C657" t="s">
        <v>3</v>
      </c>
      <c r="D657" s="6">
        <f t="shared" si="110"/>
        <v>41637.976689814815</v>
      </c>
      <c r="E657" t="e">
        <f>_xlfn.IFNA(VLOOKUP(A657,#REF!,2,FALSE),"")</f>
        <v>#REF!</v>
      </c>
      <c r="F657" t="e">
        <f>_xlfn.IFNA(IF(VLOOKUP(A657,#REF!,2,FALSE)&gt;E657,VLOOKUP(A657,#REF!,2,FALSE),""),"")</f>
        <v>#REF!</v>
      </c>
      <c r="G657" s="6" t="str">
        <f t="shared" si="111"/>
        <v/>
      </c>
      <c r="H657" s="6" t="str">
        <f t="shared" si="112"/>
        <v/>
      </c>
      <c r="I657" t="str">
        <f t="shared" si="113"/>
        <v/>
      </c>
      <c r="J657" t="str">
        <f t="shared" si="114"/>
        <v/>
      </c>
      <c r="K657">
        <f t="shared" si="115"/>
        <v>0</v>
      </c>
      <c r="L657" s="4">
        <f t="shared" si="116"/>
        <v>0</v>
      </c>
      <c r="M657">
        <f t="shared" si="117"/>
        <v>1</v>
      </c>
      <c r="N657">
        <f t="shared" si="118"/>
        <v>1</v>
      </c>
      <c r="O657">
        <f t="shared" si="119"/>
        <v>0</v>
      </c>
      <c r="P657">
        <f t="shared" si="120"/>
        <v>0</v>
      </c>
    </row>
    <row r="658" spans="1:16" x14ac:dyDescent="0.25">
      <c r="A658">
        <v>1137</v>
      </c>
      <c r="B658">
        <v>1390688093</v>
      </c>
      <c r="C658" t="s">
        <v>3</v>
      </c>
      <c r="D658" s="6">
        <f t="shared" si="110"/>
        <v>41664.927002314813</v>
      </c>
      <c r="E658" t="e">
        <f>_xlfn.IFNA(VLOOKUP(A658,#REF!,2,FALSE),"")</f>
        <v>#REF!</v>
      </c>
      <c r="F658" t="e">
        <f>_xlfn.IFNA(IF(VLOOKUP(A658,#REF!,2,FALSE)&gt;E658,VLOOKUP(A658,#REF!,2,FALSE),""),"")</f>
        <v>#REF!</v>
      </c>
      <c r="G658" s="6" t="str">
        <f t="shared" si="111"/>
        <v/>
      </c>
      <c r="H658" s="6" t="str">
        <f t="shared" si="112"/>
        <v/>
      </c>
      <c r="I658" t="str">
        <f t="shared" si="113"/>
        <v/>
      </c>
      <c r="J658" t="str">
        <f t="shared" si="114"/>
        <v/>
      </c>
      <c r="K658">
        <f t="shared" si="115"/>
        <v>0</v>
      </c>
      <c r="L658" s="4">
        <f t="shared" si="116"/>
        <v>0</v>
      </c>
      <c r="M658">
        <f t="shared" si="117"/>
        <v>1</v>
      </c>
      <c r="N658">
        <f t="shared" si="118"/>
        <v>1</v>
      </c>
      <c r="O658">
        <f t="shared" si="119"/>
        <v>0</v>
      </c>
      <c r="P658">
        <f t="shared" si="120"/>
        <v>0</v>
      </c>
    </row>
    <row r="659" spans="1:16" x14ac:dyDescent="0.25">
      <c r="A659">
        <v>1139</v>
      </c>
      <c r="B659">
        <v>1390048818</v>
      </c>
      <c r="C659" t="s">
        <v>3</v>
      </c>
      <c r="D659" s="6">
        <f t="shared" si="110"/>
        <v>41657.527986111112</v>
      </c>
      <c r="E659" t="e">
        <f>_xlfn.IFNA(VLOOKUP(A659,#REF!,2,FALSE),"")</f>
        <v>#REF!</v>
      </c>
      <c r="F659" t="e">
        <f>_xlfn.IFNA(IF(VLOOKUP(A659,#REF!,2,FALSE)&gt;E659,VLOOKUP(A659,#REF!,2,FALSE),""),"")</f>
        <v>#REF!</v>
      </c>
      <c r="G659" s="6" t="str">
        <f t="shared" si="111"/>
        <v/>
      </c>
      <c r="H659" s="6" t="str">
        <f t="shared" si="112"/>
        <v/>
      </c>
      <c r="I659" t="str">
        <f t="shared" si="113"/>
        <v/>
      </c>
      <c r="J659" t="str">
        <f t="shared" si="114"/>
        <v/>
      </c>
      <c r="K659">
        <f t="shared" si="115"/>
        <v>0</v>
      </c>
      <c r="L659" s="4">
        <f t="shared" si="116"/>
        <v>0</v>
      </c>
      <c r="M659">
        <f t="shared" si="117"/>
        <v>1</v>
      </c>
      <c r="N659">
        <f t="shared" si="118"/>
        <v>1</v>
      </c>
      <c r="O659">
        <f t="shared" si="119"/>
        <v>0</v>
      </c>
      <c r="P659">
        <f t="shared" si="120"/>
        <v>0</v>
      </c>
    </row>
    <row r="660" spans="1:16" x14ac:dyDescent="0.25">
      <c r="A660">
        <v>1140</v>
      </c>
      <c r="B660">
        <v>1390168306</v>
      </c>
      <c r="C660" t="s">
        <v>3</v>
      </c>
      <c r="D660" s="6">
        <f t="shared" si="110"/>
        <v>41658.910949074074</v>
      </c>
      <c r="E660" t="e">
        <f>_xlfn.IFNA(VLOOKUP(A660,#REF!,2,FALSE),"")</f>
        <v>#REF!</v>
      </c>
      <c r="F660" t="e">
        <f>_xlfn.IFNA(IF(VLOOKUP(A660,#REF!,2,FALSE)&gt;E660,VLOOKUP(A660,#REF!,2,FALSE),""),"")</f>
        <v>#REF!</v>
      </c>
      <c r="G660" s="6" t="str">
        <f t="shared" si="111"/>
        <v/>
      </c>
      <c r="H660" s="6" t="str">
        <f t="shared" si="112"/>
        <v/>
      </c>
      <c r="I660" t="str">
        <f t="shared" si="113"/>
        <v/>
      </c>
      <c r="J660" t="str">
        <f t="shared" si="114"/>
        <v/>
      </c>
      <c r="K660">
        <f t="shared" si="115"/>
        <v>0</v>
      </c>
      <c r="L660" s="4">
        <f t="shared" si="116"/>
        <v>0</v>
      </c>
      <c r="M660">
        <f t="shared" si="117"/>
        <v>1</v>
      </c>
      <c r="N660">
        <f t="shared" si="118"/>
        <v>1</v>
      </c>
      <c r="O660">
        <f t="shared" si="119"/>
        <v>0</v>
      </c>
      <c r="P660">
        <f t="shared" si="120"/>
        <v>0</v>
      </c>
    </row>
    <row r="661" spans="1:16" x14ac:dyDescent="0.25">
      <c r="A661">
        <v>1141</v>
      </c>
      <c r="B661">
        <v>1390849422</v>
      </c>
      <c r="C661" t="s">
        <v>3</v>
      </c>
      <c r="D661" s="6">
        <f t="shared" si="110"/>
        <v>41666.794236111113</v>
      </c>
      <c r="E661" t="e">
        <f>_xlfn.IFNA(VLOOKUP(A661,#REF!,2,FALSE),"")</f>
        <v>#REF!</v>
      </c>
      <c r="F661" t="e">
        <f>_xlfn.IFNA(IF(VLOOKUP(A661,#REF!,2,FALSE)&gt;E661,VLOOKUP(A661,#REF!,2,FALSE),""),"")</f>
        <v>#REF!</v>
      </c>
      <c r="G661" s="6" t="str">
        <f t="shared" si="111"/>
        <v/>
      </c>
      <c r="H661" s="6" t="str">
        <f t="shared" si="112"/>
        <v/>
      </c>
      <c r="I661" t="str">
        <f t="shared" si="113"/>
        <v/>
      </c>
      <c r="J661" t="str">
        <f t="shared" si="114"/>
        <v/>
      </c>
      <c r="K661">
        <f t="shared" si="115"/>
        <v>0</v>
      </c>
      <c r="L661" s="4">
        <f t="shared" si="116"/>
        <v>0</v>
      </c>
      <c r="M661">
        <f t="shared" si="117"/>
        <v>1</v>
      </c>
      <c r="N661">
        <f t="shared" si="118"/>
        <v>1</v>
      </c>
      <c r="O661">
        <f t="shared" si="119"/>
        <v>0</v>
      </c>
      <c r="P661">
        <f t="shared" si="120"/>
        <v>0</v>
      </c>
    </row>
    <row r="662" spans="1:16" x14ac:dyDescent="0.25">
      <c r="A662">
        <v>1151</v>
      </c>
      <c r="B662">
        <v>1387627464</v>
      </c>
      <c r="C662" t="s">
        <v>3</v>
      </c>
      <c r="D662" s="6">
        <f t="shared" si="110"/>
        <v>41629.503055555557</v>
      </c>
      <c r="E662" t="e">
        <f>_xlfn.IFNA(VLOOKUP(A662,#REF!,2,FALSE),"")</f>
        <v>#REF!</v>
      </c>
      <c r="F662" t="e">
        <f>_xlfn.IFNA(IF(VLOOKUP(A662,#REF!,2,FALSE)&gt;E662,VLOOKUP(A662,#REF!,2,FALSE),""),"")</f>
        <v>#REF!</v>
      </c>
      <c r="G662" s="6" t="str">
        <f t="shared" si="111"/>
        <v/>
      </c>
      <c r="H662" s="6" t="str">
        <f t="shared" si="112"/>
        <v/>
      </c>
      <c r="I662" t="str">
        <f t="shared" si="113"/>
        <v/>
      </c>
      <c r="J662" t="str">
        <f t="shared" si="114"/>
        <v/>
      </c>
      <c r="K662">
        <f t="shared" si="115"/>
        <v>0</v>
      </c>
      <c r="L662" s="4">
        <f t="shared" si="116"/>
        <v>0</v>
      </c>
      <c r="M662">
        <f t="shared" si="117"/>
        <v>1</v>
      </c>
      <c r="N662">
        <f t="shared" si="118"/>
        <v>1</v>
      </c>
      <c r="O662">
        <f t="shared" si="119"/>
        <v>0</v>
      </c>
      <c r="P662">
        <f t="shared" si="120"/>
        <v>0</v>
      </c>
    </row>
    <row r="663" spans="1:16" x14ac:dyDescent="0.25">
      <c r="A663">
        <v>1153</v>
      </c>
      <c r="B663">
        <v>1387934458</v>
      </c>
      <c r="C663" t="s">
        <v>3</v>
      </c>
      <c r="D663" s="6">
        <f t="shared" si="110"/>
        <v>41633.056226851848</v>
      </c>
      <c r="E663" t="e">
        <f>_xlfn.IFNA(VLOOKUP(A663,#REF!,2,FALSE),"")</f>
        <v>#REF!</v>
      </c>
      <c r="F663" t="e">
        <f>_xlfn.IFNA(IF(VLOOKUP(A663,#REF!,2,FALSE)&gt;E663,VLOOKUP(A663,#REF!,2,FALSE),""),"")</f>
        <v>#REF!</v>
      </c>
      <c r="G663" s="6" t="str">
        <f t="shared" si="111"/>
        <v/>
      </c>
      <c r="H663" s="6" t="str">
        <f t="shared" si="112"/>
        <v/>
      </c>
      <c r="I663" t="str">
        <f t="shared" si="113"/>
        <v/>
      </c>
      <c r="J663" t="str">
        <f t="shared" si="114"/>
        <v/>
      </c>
      <c r="K663">
        <f t="shared" si="115"/>
        <v>0</v>
      </c>
      <c r="L663" s="4">
        <f t="shared" si="116"/>
        <v>0</v>
      </c>
      <c r="M663">
        <f t="shared" si="117"/>
        <v>1</v>
      </c>
      <c r="N663">
        <f t="shared" si="118"/>
        <v>1</v>
      </c>
      <c r="O663">
        <f t="shared" si="119"/>
        <v>0</v>
      </c>
      <c r="P663">
        <f t="shared" si="120"/>
        <v>0</v>
      </c>
    </row>
    <row r="664" spans="1:16" x14ac:dyDescent="0.25">
      <c r="A664">
        <v>1155</v>
      </c>
      <c r="B664">
        <v>1390058055</v>
      </c>
      <c r="C664" t="s">
        <v>3</v>
      </c>
      <c r="D664" s="6">
        <f t="shared" si="110"/>
        <v>41657.634895833333</v>
      </c>
      <c r="E664" t="e">
        <f>_xlfn.IFNA(VLOOKUP(A664,#REF!,2,FALSE),"")</f>
        <v>#REF!</v>
      </c>
      <c r="F664" t="e">
        <f>_xlfn.IFNA(IF(VLOOKUP(A664,#REF!,2,FALSE)&gt;E664,VLOOKUP(A664,#REF!,2,FALSE),""),"")</f>
        <v>#REF!</v>
      </c>
      <c r="G664" s="6" t="str">
        <f t="shared" si="111"/>
        <v/>
      </c>
      <c r="H664" s="6" t="str">
        <f t="shared" si="112"/>
        <v/>
      </c>
      <c r="I664" t="str">
        <f t="shared" si="113"/>
        <v/>
      </c>
      <c r="J664" t="str">
        <f t="shared" si="114"/>
        <v/>
      </c>
      <c r="K664">
        <f t="shared" si="115"/>
        <v>0</v>
      </c>
      <c r="L664" s="4">
        <f t="shared" si="116"/>
        <v>0</v>
      </c>
      <c r="M664">
        <f t="shared" si="117"/>
        <v>1</v>
      </c>
      <c r="N664">
        <f t="shared" si="118"/>
        <v>1</v>
      </c>
      <c r="O664">
        <f t="shared" si="119"/>
        <v>0</v>
      </c>
      <c r="P664">
        <f t="shared" si="120"/>
        <v>0</v>
      </c>
    </row>
    <row r="665" spans="1:16" x14ac:dyDescent="0.25">
      <c r="A665">
        <v>1157</v>
      </c>
      <c r="B665">
        <v>1391186164</v>
      </c>
      <c r="C665" t="s">
        <v>3</v>
      </c>
      <c r="D665" s="6">
        <f t="shared" si="110"/>
        <v>41670.691712962966</v>
      </c>
      <c r="E665" t="e">
        <f>_xlfn.IFNA(VLOOKUP(A665,#REF!,2,FALSE),"")</f>
        <v>#REF!</v>
      </c>
      <c r="F665" t="e">
        <f>_xlfn.IFNA(IF(VLOOKUP(A665,#REF!,2,FALSE)&gt;E665,VLOOKUP(A665,#REF!,2,FALSE),""),"")</f>
        <v>#REF!</v>
      </c>
      <c r="G665" s="6" t="str">
        <f t="shared" si="111"/>
        <v/>
      </c>
      <c r="H665" s="6" t="str">
        <f t="shared" si="112"/>
        <v/>
      </c>
      <c r="I665" t="str">
        <f t="shared" si="113"/>
        <v/>
      </c>
      <c r="J665" t="str">
        <f t="shared" si="114"/>
        <v/>
      </c>
      <c r="K665">
        <f t="shared" si="115"/>
        <v>0</v>
      </c>
      <c r="L665" s="4">
        <f t="shared" si="116"/>
        <v>0</v>
      </c>
      <c r="M665">
        <f t="shared" si="117"/>
        <v>1</v>
      </c>
      <c r="N665">
        <f t="shared" si="118"/>
        <v>1</v>
      </c>
      <c r="O665">
        <f t="shared" si="119"/>
        <v>0</v>
      </c>
      <c r="P665">
        <f t="shared" si="120"/>
        <v>0</v>
      </c>
    </row>
    <row r="666" spans="1:16" x14ac:dyDescent="0.25">
      <c r="A666">
        <v>1158</v>
      </c>
      <c r="B666">
        <v>1388398265</v>
      </c>
      <c r="C666" t="s">
        <v>3</v>
      </c>
      <c r="D666" s="6">
        <f t="shared" si="110"/>
        <v>41638.424363425926</v>
      </c>
      <c r="E666" t="e">
        <f>_xlfn.IFNA(VLOOKUP(A666,#REF!,2,FALSE),"")</f>
        <v>#REF!</v>
      </c>
      <c r="F666" t="e">
        <f>_xlfn.IFNA(IF(VLOOKUP(A666,#REF!,2,FALSE)&gt;E666,VLOOKUP(A666,#REF!,2,FALSE),""),"")</f>
        <v>#REF!</v>
      </c>
      <c r="G666" s="6" t="str">
        <f t="shared" si="111"/>
        <v/>
      </c>
      <c r="H666" s="6" t="str">
        <f t="shared" si="112"/>
        <v/>
      </c>
      <c r="I666" t="str">
        <f t="shared" si="113"/>
        <v/>
      </c>
      <c r="J666" t="str">
        <f t="shared" si="114"/>
        <v/>
      </c>
      <c r="K666">
        <f t="shared" si="115"/>
        <v>0</v>
      </c>
      <c r="L666" s="4">
        <f t="shared" si="116"/>
        <v>0</v>
      </c>
      <c r="M666">
        <f t="shared" si="117"/>
        <v>1</v>
      </c>
      <c r="N666">
        <f t="shared" si="118"/>
        <v>1</v>
      </c>
      <c r="O666">
        <f t="shared" si="119"/>
        <v>0</v>
      </c>
      <c r="P666">
        <f t="shared" si="120"/>
        <v>0</v>
      </c>
    </row>
    <row r="667" spans="1:16" x14ac:dyDescent="0.25">
      <c r="A667">
        <v>1161</v>
      </c>
      <c r="B667">
        <v>1386039202</v>
      </c>
      <c r="C667" t="s">
        <v>3</v>
      </c>
      <c r="D667" s="6">
        <f t="shared" si="110"/>
        <v>41611.120393518519</v>
      </c>
      <c r="E667" t="e">
        <f>_xlfn.IFNA(VLOOKUP(A667,#REF!,2,FALSE),"")</f>
        <v>#REF!</v>
      </c>
      <c r="F667" t="e">
        <f>_xlfn.IFNA(IF(VLOOKUP(A667,#REF!,2,FALSE)&gt;E667,VLOOKUP(A667,#REF!,2,FALSE),""),"")</f>
        <v>#REF!</v>
      </c>
      <c r="G667" s="6" t="str">
        <f t="shared" si="111"/>
        <v/>
      </c>
      <c r="H667" s="6" t="str">
        <f t="shared" si="112"/>
        <v/>
      </c>
      <c r="I667" t="str">
        <f t="shared" si="113"/>
        <v/>
      </c>
      <c r="J667" t="str">
        <f t="shared" si="114"/>
        <v/>
      </c>
      <c r="K667">
        <f t="shared" si="115"/>
        <v>0</v>
      </c>
      <c r="L667" s="4">
        <f t="shared" si="116"/>
        <v>0</v>
      </c>
      <c r="M667">
        <f t="shared" si="117"/>
        <v>1</v>
      </c>
      <c r="N667">
        <f t="shared" si="118"/>
        <v>1</v>
      </c>
      <c r="O667">
        <f t="shared" si="119"/>
        <v>0</v>
      </c>
      <c r="P667">
        <f t="shared" si="120"/>
        <v>0</v>
      </c>
    </row>
    <row r="668" spans="1:16" x14ac:dyDescent="0.25">
      <c r="A668">
        <v>1172</v>
      </c>
      <c r="B668">
        <v>1385958767</v>
      </c>
      <c r="C668" t="s">
        <v>3</v>
      </c>
      <c r="D668" s="6">
        <f t="shared" si="110"/>
        <v>41610.189432870371</v>
      </c>
      <c r="E668" t="e">
        <f>_xlfn.IFNA(VLOOKUP(A668,#REF!,2,FALSE),"")</f>
        <v>#REF!</v>
      </c>
      <c r="F668" t="e">
        <f>_xlfn.IFNA(IF(VLOOKUP(A668,#REF!,2,FALSE)&gt;E668,VLOOKUP(A668,#REF!,2,FALSE),""),"")</f>
        <v>#REF!</v>
      </c>
      <c r="G668" s="6" t="str">
        <f t="shared" si="111"/>
        <v/>
      </c>
      <c r="H668" s="6" t="str">
        <f t="shared" si="112"/>
        <v/>
      </c>
      <c r="I668" t="str">
        <f t="shared" si="113"/>
        <v/>
      </c>
      <c r="J668" t="str">
        <f t="shared" si="114"/>
        <v/>
      </c>
      <c r="K668">
        <f t="shared" si="115"/>
        <v>0</v>
      </c>
      <c r="L668" s="4">
        <f t="shared" si="116"/>
        <v>0</v>
      </c>
      <c r="M668">
        <f t="shared" si="117"/>
        <v>1</v>
      </c>
      <c r="N668">
        <f t="shared" si="118"/>
        <v>1</v>
      </c>
      <c r="O668">
        <f t="shared" si="119"/>
        <v>0</v>
      </c>
      <c r="P668">
        <f t="shared" si="120"/>
        <v>0</v>
      </c>
    </row>
    <row r="669" spans="1:16" x14ac:dyDescent="0.25">
      <c r="A669">
        <v>1174</v>
      </c>
      <c r="B669">
        <v>1390070322</v>
      </c>
      <c r="C669" t="s">
        <v>3</v>
      </c>
      <c r="D669" s="6">
        <f t="shared" si="110"/>
        <v>41657.776874999996</v>
      </c>
      <c r="E669" t="e">
        <f>_xlfn.IFNA(VLOOKUP(A669,#REF!,2,FALSE),"")</f>
        <v>#REF!</v>
      </c>
      <c r="F669" t="e">
        <f>_xlfn.IFNA(IF(VLOOKUP(A669,#REF!,2,FALSE)&gt;E669,VLOOKUP(A669,#REF!,2,FALSE),""),"")</f>
        <v>#REF!</v>
      </c>
      <c r="G669" s="6" t="str">
        <f t="shared" si="111"/>
        <v/>
      </c>
      <c r="H669" s="6" t="str">
        <f t="shared" si="112"/>
        <v/>
      </c>
      <c r="I669" t="str">
        <f t="shared" si="113"/>
        <v/>
      </c>
      <c r="J669" t="str">
        <f t="shared" si="114"/>
        <v/>
      </c>
      <c r="K669">
        <f t="shared" si="115"/>
        <v>0</v>
      </c>
      <c r="L669" s="4">
        <f t="shared" si="116"/>
        <v>0</v>
      </c>
      <c r="M669">
        <f t="shared" si="117"/>
        <v>1</v>
      </c>
      <c r="N669">
        <f t="shared" si="118"/>
        <v>1</v>
      </c>
      <c r="O669">
        <f t="shared" si="119"/>
        <v>0</v>
      </c>
      <c r="P669">
        <f t="shared" si="120"/>
        <v>0</v>
      </c>
    </row>
    <row r="670" spans="1:16" x14ac:dyDescent="0.25">
      <c r="A670">
        <v>1175</v>
      </c>
      <c r="B670">
        <v>1386534769</v>
      </c>
      <c r="C670" t="s">
        <v>3</v>
      </c>
      <c r="D670" s="6">
        <f t="shared" si="110"/>
        <v>41616.856122685182</v>
      </c>
      <c r="E670" t="e">
        <f>_xlfn.IFNA(VLOOKUP(A670,#REF!,2,FALSE),"")</f>
        <v>#REF!</v>
      </c>
      <c r="F670" t="e">
        <f>_xlfn.IFNA(IF(VLOOKUP(A670,#REF!,2,FALSE)&gt;E670,VLOOKUP(A670,#REF!,2,FALSE),""),"")</f>
        <v>#REF!</v>
      </c>
      <c r="G670" s="6" t="str">
        <f t="shared" si="111"/>
        <v/>
      </c>
      <c r="H670" s="6" t="str">
        <f t="shared" si="112"/>
        <v/>
      </c>
      <c r="I670" t="str">
        <f t="shared" si="113"/>
        <v/>
      </c>
      <c r="J670" t="str">
        <f t="shared" si="114"/>
        <v/>
      </c>
      <c r="K670">
        <f t="shared" si="115"/>
        <v>0</v>
      </c>
      <c r="L670" s="4">
        <f t="shared" si="116"/>
        <v>0</v>
      </c>
      <c r="M670">
        <f t="shared" si="117"/>
        <v>1</v>
      </c>
      <c r="N670">
        <f t="shared" si="118"/>
        <v>1</v>
      </c>
      <c r="O670">
        <f t="shared" si="119"/>
        <v>0</v>
      </c>
      <c r="P670">
        <f t="shared" si="120"/>
        <v>0</v>
      </c>
    </row>
    <row r="671" spans="1:16" x14ac:dyDescent="0.25">
      <c r="A671">
        <v>1185</v>
      </c>
      <c r="B671">
        <v>1390110491</v>
      </c>
      <c r="C671" t="s">
        <v>3</v>
      </c>
      <c r="D671" s="6">
        <f t="shared" si="110"/>
        <v>41658.241793981484</v>
      </c>
      <c r="E671" t="e">
        <f>_xlfn.IFNA(VLOOKUP(A671,#REF!,2,FALSE),"")</f>
        <v>#REF!</v>
      </c>
      <c r="F671" t="e">
        <f>_xlfn.IFNA(IF(VLOOKUP(A671,#REF!,2,FALSE)&gt;E671,VLOOKUP(A671,#REF!,2,FALSE),""),"")</f>
        <v>#REF!</v>
      </c>
      <c r="G671" s="6" t="str">
        <f t="shared" si="111"/>
        <v/>
      </c>
      <c r="H671" s="6" t="str">
        <f t="shared" si="112"/>
        <v/>
      </c>
      <c r="I671" t="str">
        <f t="shared" si="113"/>
        <v/>
      </c>
      <c r="J671" t="str">
        <f t="shared" si="114"/>
        <v/>
      </c>
      <c r="K671">
        <f t="shared" si="115"/>
        <v>0</v>
      </c>
      <c r="L671" s="4">
        <f t="shared" si="116"/>
        <v>0</v>
      </c>
      <c r="M671">
        <f t="shared" si="117"/>
        <v>1</v>
      </c>
      <c r="N671">
        <f t="shared" si="118"/>
        <v>1</v>
      </c>
      <c r="O671">
        <f t="shared" si="119"/>
        <v>0</v>
      </c>
      <c r="P671">
        <f t="shared" si="120"/>
        <v>0</v>
      </c>
    </row>
    <row r="672" spans="1:16" x14ac:dyDescent="0.25">
      <c r="A672">
        <v>1195</v>
      </c>
      <c r="B672">
        <v>1390393443</v>
      </c>
      <c r="C672" t="s">
        <v>3</v>
      </c>
      <c r="D672" s="6">
        <f t="shared" si="110"/>
        <v>41661.516701388886</v>
      </c>
      <c r="E672" t="e">
        <f>_xlfn.IFNA(VLOOKUP(A672,#REF!,2,FALSE),"")</f>
        <v>#REF!</v>
      </c>
      <c r="F672" t="e">
        <f>_xlfn.IFNA(IF(VLOOKUP(A672,#REF!,2,FALSE)&gt;E672,VLOOKUP(A672,#REF!,2,FALSE),""),"")</f>
        <v>#REF!</v>
      </c>
      <c r="G672" s="6" t="str">
        <f t="shared" si="111"/>
        <v/>
      </c>
      <c r="H672" s="6" t="str">
        <f t="shared" si="112"/>
        <v/>
      </c>
      <c r="I672" t="str">
        <f t="shared" si="113"/>
        <v/>
      </c>
      <c r="J672" t="str">
        <f t="shared" si="114"/>
        <v/>
      </c>
      <c r="K672">
        <f t="shared" si="115"/>
        <v>0</v>
      </c>
      <c r="L672" s="4">
        <f t="shared" si="116"/>
        <v>0</v>
      </c>
      <c r="M672">
        <f t="shared" si="117"/>
        <v>1</v>
      </c>
      <c r="N672">
        <f t="shared" si="118"/>
        <v>1</v>
      </c>
      <c r="O672">
        <f t="shared" si="119"/>
        <v>0</v>
      </c>
      <c r="P672">
        <f t="shared" si="120"/>
        <v>0</v>
      </c>
    </row>
    <row r="673" spans="1:16" x14ac:dyDescent="0.25">
      <c r="A673">
        <v>1197</v>
      </c>
      <c r="B673">
        <v>1390062409</v>
      </c>
      <c r="C673" t="s">
        <v>3</v>
      </c>
      <c r="D673" s="6">
        <f t="shared" si="110"/>
        <v>41657.685289351852</v>
      </c>
      <c r="E673" t="e">
        <f>_xlfn.IFNA(VLOOKUP(A673,#REF!,2,FALSE),"")</f>
        <v>#REF!</v>
      </c>
      <c r="F673" t="e">
        <f>_xlfn.IFNA(IF(VLOOKUP(A673,#REF!,2,FALSE)&gt;E673,VLOOKUP(A673,#REF!,2,FALSE),""),"")</f>
        <v>#REF!</v>
      </c>
      <c r="G673" s="6" t="str">
        <f t="shared" si="111"/>
        <v/>
      </c>
      <c r="H673" s="6" t="str">
        <f t="shared" si="112"/>
        <v/>
      </c>
      <c r="I673" t="str">
        <f t="shared" si="113"/>
        <v/>
      </c>
      <c r="J673" t="str">
        <f t="shared" si="114"/>
        <v/>
      </c>
      <c r="K673">
        <f t="shared" si="115"/>
        <v>0</v>
      </c>
      <c r="L673" s="4">
        <f t="shared" si="116"/>
        <v>0</v>
      </c>
      <c r="M673">
        <f t="shared" si="117"/>
        <v>1</v>
      </c>
      <c r="N673">
        <f t="shared" si="118"/>
        <v>1</v>
      </c>
      <c r="O673">
        <f t="shared" si="119"/>
        <v>0</v>
      </c>
      <c r="P673">
        <f t="shared" si="120"/>
        <v>0</v>
      </c>
    </row>
    <row r="674" spans="1:16" x14ac:dyDescent="0.25">
      <c r="A674">
        <v>1199</v>
      </c>
      <c r="B674">
        <v>1390159044</v>
      </c>
      <c r="C674" t="s">
        <v>3</v>
      </c>
      <c r="D674" s="6">
        <f t="shared" si="110"/>
        <v>41658.803749999999</v>
      </c>
      <c r="E674" t="e">
        <f>_xlfn.IFNA(VLOOKUP(A674,#REF!,2,FALSE),"")</f>
        <v>#REF!</v>
      </c>
      <c r="F674" t="e">
        <f>_xlfn.IFNA(IF(VLOOKUP(A674,#REF!,2,FALSE)&gt;E674,VLOOKUP(A674,#REF!,2,FALSE),""),"")</f>
        <v>#REF!</v>
      </c>
      <c r="G674" s="6" t="str">
        <f t="shared" si="111"/>
        <v/>
      </c>
      <c r="H674" s="6" t="str">
        <f t="shared" si="112"/>
        <v/>
      </c>
      <c r="I674" t="str">
        <f t="shared" si="113"/>
        <v/>
      </c>
      <c r="J674" t="str">
        <f t="shared" si="114"/>
        <v/>
      </c>
      <c r="K674">
        <f t="shared" si="115"/>
        <v>0</v>
      </c>
      <c r="L674" s="4">
        <f t="shared" si="116"/>
        <v>0</v>
      </c>
      <c r="M674">
        <f t="shared" si="117"/>
        <v>1</v>
      </c>
      <c r="N674">
        <f t="shared" si="118"/>
        <v>1</v>
      </c>
      <c r="O674">
        <f t="shared" si="119"/>
        <v>0</v>
      </c>
      <c r="P674">
        <f t="shared" si="120"/>
        <v>0</v>
      </c>
    </row>
    <row r="675" spans="1:16" x14ac:dyDescent="0.25">
      <c r="A675">
        <v>1205</v>
      </c>
      <c r="B675">
        <v>1390924333</v>
      </c>
      <c r="C675" t="s">
        <v>3</v>
      </c>
      <c r="D675" s="6">
        <f t="shared" si="110"/>
        <v>41667.661261574074</v>
      </c>
      <c r="E675" t="e">
        <f>_xlfn.IFNA(VLOOKUP(A675,#REF!,2,FALSE),"")</f>
        <v>#REF!</v>
      </c>
      <c r="F675" t="e">
        <f>_xlfn.IFNA(IF(VLOOKUP(A675,#REF!,2,FALSE)&gt;E675,VLOOKUP(A675,#REF!,2,FALSE),""),"")</f>
        <v>#REF!</v>
      </c>
      <c r="G675" s="6" t="str">
        <f t="shared" si="111"/>
        <v/>
      </c>
      <c r="H675" s="6" t="str">
        <f t="shared" si="112"/>
        <v/>
      </c>
      <c r="I675" t="str">
        <f t="shared" si="113"/>
        <v/>
      </c>
      <c r="J675" t="str">
        <f t="shared" si="114"/>
        <v/>
      </c>
      <c r="K675">
        <f t="shared" si="115"/>
        <v>0</v>
      </c>
      <c r="L675" s="4">
        <f t="shared" si="116"/>
        <v>0</v>
      </c>
      <c r="M675">
        <f t="shared" si="117"/>
        <v>1</v>
      </c>
      <c r="N675">
        <f t="shared" si="118"/>
        <v>1</v>
      </c>
      <c r="O675">
        <f t="shared" si="119"/>
        <v>0</v>
      </c>
      <c r="P675">
        <f t="shared" si="120"/>
        <v>0</v>
      </c>
    </row>
    <row r="676" spans="1:16" x14ac:dyDescent="0.25">
      <c r="A676">
        <v>1209</v>
      </c>
      <c r="B676">
        <v>1390142997</v>
      </c>
      <c r="C676" t="s">
        <v>3</v>
      </c>
      <c r="D676" s="6">
        <f t="shared" si="110"/>
        <v>41658.618020833332</v>
      </c>
      <c r="E676" t="e">
        <f>_xlfn.IFNA(VLOOKUP(A676,#REF!,2,FALSE),"")</f>
        <v>#REF!</v>
      </c>
      <c r="F676" t="e">
        <f>_xlfn.IFNA(IF(VLOOKUP(A676,#REF!,2,FALSE)&gt;E676,VLOOKUP(A676,#REF!,2,FALSE),""),"")</f>
        <v>#REF!</v>
      </c>
      <c r="G676" s="6" t="str">
        <f t="shared" si="111"/>
        <v/>
      </c>
      <c r="H676" s="6" t="str">
        <f t="shared" si="112"/>
        <v/>
      </c>
      <c r="I676" t="str">
        <f t="shared" si="113"/>
        <v/>
      </c>
      <c r="J676" t="str">
        <f t="shared" si="114"/>
        <v/>
      </c>
      <c r="K676">
        <f t="shared" si="115"/>
        <v>0</v>
      </c>
      <c r="L676" s="4">
        <f t="shared" si="116"/>
        <v>0</v>
      </c>
      <c r="M676">
        <f t="shared" si="117"/>
        <v>1</v>
      </c>
      <c r="N676">
        <f t="shared" si="118"/>
        <v>1</v>
      </c>
      <c r="O676">
        <f t="shared" si="119"/>
        <v>0</v>
      </c>
      <c r="P676">
        <f t="shared" si="120"/>
        <v>0</v>
      </c>
    </row>
    <row r="677" spans="1:16" x14ac:dyDescent="0.25">
      <c r="A677">
        <v>1219</v>
      </c>
      <c r="B677">
        <v>1388467608</v>
      </c>
      <c r="C677" t="s">
        <v>3</v>
      </c>
      <c r="D677" s="6">
        <f t="shared" si="110"/>
        <v>41639.226944444446</v>
      </c>
      <c r="E677" t="e">
        <f>_xlfn.IFNA(VLOOKUP(A677,#REF!,2,FALSE),"")</f>
        <v>#REF!</v>
      </c>
      <c r="F677" t="e">
        <f>_xlfn.IFNA(IF(VLOOKUP(A677,#REF!,2,FALSE)&gt;E677,VLOOKUP(A677,#REF!,2,FALSE),""),"")</f>
        <v>#REF!</v>
      </c>
      <c r="G677" s="6" t="str">
        <f t="shared" si="111"/>
        <v/>
      </c>
      <c r="H677" s="6" t="str">
        <f t="shared" si="112"/>
        <v/>
      </c>
      <c r="I677" t="str">
        <f t="shared" si="113"/>
        <v/>
      </c>
      <c r="J677" t="str">
        <f t="shared" si="114"/>
        <v/>
      </c>
      <c r="K677">
        <f t="shared" si="115"/>
        <v>0</v>
      </c>
      <c r="L677" s="4">
        <f t="shared" si="116"/>
        <v>0</v>
      </c>
      <c r="M677">
        <f t="shared" si="117"/>
        <v>1</v>
      </c>
      <c r="N677">
        <f t="shared" si="118"/>
        <v>1</v>
      </c>
      <c r="O677">
        <f t="shared" si="119"/>
        <v>0</v>
      </c>
      <c r="P677">
        <f t="shared" si="120"/>
        <v>0</v>
      </c>
    </row>
    <row r="678" spans="1:16" x14ac:dyDescent="0.25">
      <c r="A678">
        <v>1222</v>
      </c>
      <c r="B678">
        <v>1388630849</v>
      </c>
      <c r="C678" t="s">
        <v>3</v>
      </c>
      <c r="D678" s="6">
        <f t="shared" si="110"/>
        <v>41641.116307870368</v>
      </c>
      <c r="E678" t="e">
        <f>_xlfn.IFNA(VLOOKUP(A678,#REF!,2,FALSE),"")</f>
        <v>#REF!</v>
      </c>
      <c r="F678" t="e">
        <f>_xlfn.IFNA(IF(VLOOKUP(A678,#REF!,2,FALSE)&gt;E678,VLOOKUP(A678,#REF!,2,FALSE),""),"")</f>
        <v>#REF!</v>
      </c>
      <c r="G678" s="6" t="str">
        <f t="shared" si="111"/>
        <v/>
      </c>
      <c r="H678" s="6" t="str">
        <f t="shared" si="112"/>
        <v/>
      </c>
      <c r="I678" t="str">
        <f t="shared" si="113"/>
        <v/>
      </c>
      <c r="J678" t="str">
        <f t="shared" si="114"/>
        <v/>
      </c>
      <c r="K678">
        <f t="shared" si="115"/>
        <v>0</v>
      </c>
      <c r="L678" s="4">
        <f t="shared" si="116"/>
        <v>0</v>
      </c>
      <c r="M678">
        <f t="shared" si="117"/>
        <v>1</v>
      </c>
      <c r="N678">
        <f t="shared" si="118"/>
        <v>1</v>
      </c>
      <c r="O678">
        <f t="shared" si="119"/>
        <v>0</v>
      </c>
      <c r="P678">
        <f t="shared" si="120"/>
        <v>0</v>
      </c>
    </row>
    <row r="679" spans="1:16" x14ac:dyDescent="0.25">
      <c r="A679">
        <v>1223</v>
      </c>
      <c r="B679">
        <v>1385910420</v>
      </c>
      <c r="C679" t="s">
        <v>3</v>
      </c>
      <c r="D679" s="6">
        <f t="shared" si="110"/>
        <v>41609.629861111112</v>
      </c>
      <c r="E679" t="e">
        <f>_xlfn.IFNA(VLOOKUP(A679,#REF!,2,FALSE),"")</f>
        <v>#REF!</v>
      </c>
      <c r="F679" t="e">
        <f>_xlfn.IFNA(IF(VLOOKUP(A679,#REF!,2,FALSE)&gt;E679,VLOOKUP(A679,#REF!,2,FALSE),""),"")</f>
        <v>#REF!</v>
      </c>
      <c r="G679" s="6" t="str">
        <f t="shared" si="111"/>
        <v/>
      </c>
      <c r="H679" s="6" t="str">
        <f t="shared" si="112"/>
        <v/>
      </c>
      <c r="I679" t="str">
        <f t="shared" si="113"/>
        <v/>
      </c>
      <c r="J679" t="str">
        <f t="shared" si="114"/>
        <v/>
      </c>
      <c r="K679">
        <f t="shared" si="115"/>
        <v>0</v>
      </c>
      <c r="L679" s="4">
        <f t="shared" si="116"/>
        <v>0</v>
      </c>
      <c r="M679">
        <f t="shared" si="117"/>
        <v>1</v>
      </c>
      <c r="N679">
        <f t="shared" si="118"/>
        <v>1</v>
      </c>
      <c r="O679">
        <f t="shared" si="119"/>
        <v>0</v>
      </c>
      <c r="P679">
        <f t="shared" si="120"/>
        <v>0</v>
      </c>
    </row>
    <row r="680" spans="1:16" x14ac:dyDescent="0.25">
      <c r="A680">
        <v>1224</v>
      </c>
      <c r="B680">
        <v>1390056151</v>
      </c>
      <c r="C680" t="s">
        <v>3</v>
      </c>
      <c r="D680" s="6">
        <f t="shared" si="110"/>
        <v>41657.612858796296</v>
      </c>
      <c r="E680" t="e">
        <f>_xlfn.IFNA(VLOOKUP(A680,#REF!,2,FALSE),"")</f>
        <v>#REF!</v>
      </c>
      <c r="F680" t="e">
        <f>_xlfn.IFNA(IF(VLOOKUP(A680,#REF!,2,FALSE)&gt;E680,VLOOKUP(A680,#REF!,2,FALSE),""),"")</f>
        <v>#REF!</v>
      </c>
      <c r="G680" s="6" t="str">
        <f t="shared" si="111"/>
        <v/>
      </c>
      <c r="H680" s="6" t="str">
        <f t="shared" si="112"/>
        <v/>
      </c>
      <c r="I680" t="str">
        <f t="shared" si="113"/>
        <v/>
      </c>
      <c r="J680" t="str">
        <f t="shared" si="114"/>
        <v/>
      </c>
      <c r="K680">
        <f t="shared" si="115"/>
        <v>0</v>
      </c>
      <c r="L680" s="4">
        <f t="shared" si="116"/>
        <v>0</v>
      </c>
      <c r="M680">
        <f t="shared" si="117"/>
        <v>1</v>
      </c>
      <c r="N680">
        <f t="shared" si="118"/>
        <v>1</v>
      </c>
      <c r="O680">
        <f t="shared" si="119"/>
        <v>0</v>
      </c>
      <c r="P680">
        <f t="shared" si="120"/>
        <v>0</v>
      </c>
    </row>
    <row r="681" spans="1:16" x14ac:dyDescent="0.25">
      <c r="A681">
        <v>1226</v>
      </c>
      <c r="B681">
        <v>1387539233</v>
      </c>
      <c r="C681" t="s">
        <v>3</v>
      </c>
      <c r="D681" s="6">
        <f t="shared" si="110"/>
        <v>41628.481863425928</v>
      </c>
      <c r="E681" t="e">
        <f>_xlfn.IFNA(VLOOKUP(A681,#REF!,2,FALSE),"")</f>
        <v>#REF!</v>
      </c>
      <c r="F681" t="e">
        <f>_xlfn.IFNA(IF(VLOOKUP(A681,#REF!,2,FALSE)&gt;E681,VLOOKUP(A681,#REF!,2,FALSE),""),"")</f>
        <v>#REF!</v>
      </c>
      <c r="G681" s="6" t="str">
        <f t="shared" si="111"/>
        <v/>
      </c>
      <c r="H681" s="6" t="str">
        <f t="shared" si="112"/>
        <v/>
      </c>
      <c r="I681" t="str">
        <f t="shared" si="113"/>
        <v/>
      </c>
      <c r="J681" t="str">
        <f t="shared" si="114"/>
        <v/>
      </c>
      <c r="K681">
        <f t="shared" si="115"/>
        <v>0</v>
      </c>
      <c r="L681" s="4">
        <f t="shared" si="116"/>
        <v>0</v>
      </c>
      <c r="M681">
        <f t="shared" si="117"/>
        <v>1</v>
      </c>
      <c r="N681">
        <f t="shared" si="118"/>
        <v>1</v>
      </c>
      <c r="O681">
        <f t="shared" si="119"/>
        <v>0</v>
      </c>
      <c r="P681">
        <f t="shared" si="120"/>
        <v>0</v>
      </c>
    </row>
    <row r="682" spans="1:16" x14ac:dyDescent="0.25">
      <c r="A682">
        <v>1229</v>
      </c>
      <c r="B682">
        <v>1388566976</v>
      </c>
      <c r="C682" t="s">
        <v>3</v>
      </c>
      <c r="D682" s="6">
        <f t="shared" si="110"/>
        <v>41640.37703703704</v>
      </c>
      <c r="E682" t="e">
        <f>_xlfn.IFNA(VLOOKUP(A682,#REF!,2,FALSE),"")</f>
        <v>#REF!</v>
      </c>
      <c r="F682" t="e">
        <f>_xlfn.IFNA(IF(VLOOKUP(A682,#REF!,2,FALSE)&gt;E682,VLOOKUP(A682,#REF!,2,FALSE),""),"")</f>
        <v>#REF!</v>
      </c>
      <c r="G682" s="6" t="str">
        <f t="shared" si="111"/>
        <v/>
      </c>
      <c r="H682" s="6" t="str">
        <f t="shared" si="112"/>
        <v/>
      </c>
      <c r="I682" t="str">
        <f t="shared" si="113"/>
        <v/>
      </c>
      <c r="J682" t="str">
        <f t="shared" si="114"/>
        <v/>
      </c>
      <c r="K682">
        <f t="shared" si="115"/>
        <v>0</v>
      </c>
      <c r="L682" s="4">
        <f t="shared" si="116"/>
        <v>0</v>
      </c>
      <c r="M682">
        <f t="shared" si="117"/>
        <v>1</v>
      </c>
      <c r="N682">
        <f t="shared" si="118"/>
        <v>1</v>
      </c>
      <c r="O682">
        <f t="shared" si="119"/>
        <v>0</v>
      </c>
      <c r="P682">
        <f t="shared" si="120"/>
        <v>0</v>
      </c>
    </row>
    <row r="683" spans="1:16" x14ac:dyDescent="0.25">
      <c r="A683">
        <v>1235</v>
      </c>
      <c r="B683">
        <v>1386445544</v>
      </c>
      <c r="C683" t="s">
        <v>3</v>
      </c>
      <c r="D683" s="6">
        <f t="shared" si="110"/>
        <v>41615.823425925926</v>
      </c>
      <c r="E683" t="e">
        <f>_xlfn.IFNA(VLOOKUP(A683,#REF!,2,FALSE),"")</f>
        <v>#REF!</v>
      </c>
      <c r="F683" t="e">
        <f>_xlfn.IFNA(IF(VLOOKUP(A683,#REF!,2,FALSE)&gt;E683,VLOOKUP(A683,#REF!,2,FALSE),""),"")</f>
        <v>#REF!</v>
      </c>
      <c r="G683" s="6" t="str">
        <f t="shared" si="111"/>
        <v/>
      </c>
      <c r="H683" s="6" t="str">
        <f t="shared" si="112"/>
        <v/>
      </c>
      <c r="I683" t="str">
        <f t="shared" si="113"/>
        <v/>
      </c>
      <c r="J683" t="str">
        <f t="shared" si="114"/>
        <v/>
      </c>
      <c r="K683">
        <f t="shared" si="115"/>
        <v>0</v>
      </c>
      <c r="L683" s="4">
        <f t="shared" si="116"/>
        <v>0</v>
      </c>
      <c r="M683">
        <f t="shared" si="117"/>
        <v>1</v>
      </c>
      <c r="N683">
        <f t="shared" si="118"/>
        <v>1</v>
      </c>
      <c r="O683">
        <f t="shared" si="119"/>
        <v>0</v>
      </c>
      <c r="P683">
        <f t="shared" si="120"/>
        <v>0</v>
      </c>
    </row>
    <row r="684" spans="1:16" x14ac:dyDescent="0.25">
      <c r="A684">
        <v>1244</v>
      </c>
      <c r="B684">
        <v>1390339166</v>
      </c>
      <c r="C684" t="s">
        <v>3</v>
      </c>
      <c r="D684" s="6">
        <f t="shared" si="110"/>
        <v>41660.888495370367</v>
      </c>
      <c r="E684" t="e">
        <f>_xlfn.IFNA(VLOOKUP(A684,#REF!,2,FALSE),"")</f>
        <v>#REF!</v>
      </c>
      <c r="F684" t="e">
        <f>_xlfn.IFNA(IF(VLOOKUP(A684,#REF!,2,FALSE)&gt;E684,VLOOKUP(A684,#REF!,2,FALSE),""),"")</f>
        <v>#REF!</v>
      </c>
      <c r="G684" s="6" t="str">
        <f t="shared" si="111"/>
        <v/>
      </c>
      <c r="H684" s="6" t="str">
        <f t="shared" si="112"/>
        <v/>
      </c>
      <c r="I684" t="str">
        <f t="shared" si="113"/>
        <v/>
      </c>
      <c r="J684" t="str">
        <f t="shared" si="114"/>
        <v/>
      </c>
      <c r="K684">
        <f t="shared" si="115"/>
        <v>0</v>
      </c>
      <c r="L684" s="4">
        <f t="shared" si="116"/>
        <v>0</v>
      </c>
      <c r="M684">
        <f t="shared" si="117"/>
        <v>1</v>
      </c>
      <c r="N684">
        <f t="shared" si="118"/>
        <v>1</v>
      </c>
      <c r="O684">
        <f t="shared" si="119"/>
        <v>0</v>
      </c>
      <c r="P684">
        <f t="shared" si="120"/>
        <v>0</v>
      </c>
    </row>
    <row r="685" spans="1:16" x14ac:dyDescent="0.25">
      <c r="A685">
        <v>1246</v>
      </c>
      <c r="B685">
        <v>1391203783</v>
      </c>
      <c r="C685" t="s">
        <v>3</v>
      </c>
      <c r="D685" s="6">
        <f t="shared" si="110"/>
        <v>41670.895636574074</v>
      </c>
      <c r="E685" t="e">
        <f>_xlfn.IFNA(VLOOKUP(A685,#REF!,2,FALSE),"")</f>
        <v>#REF!</v>
      </c>
      <c r="F685" t="e">
        <f>_xlfn.IFNA(IF(VLOOKUP(A685,#REF!,2,FALSE)&gt;E685,VLOOKUP(A685,#REF!,2,FALSE),""),"")</f>
        <v>#REF!</v>
      </c>
      <c r="G685" s="6" t="str">
        <f t="shared" si="111"/>
        <v/>
      </c>
      <c r="H685" s="6" t="str">
        <f t="shared" si="112"/>
        <v/>
      </c>
      <c r="I685" t="str">
        <f t="shared" si="113"/>
        <v/>
      </c>
      <c r="J685" t="str">
        <f t="shared" si="114"/>
        <v/>
      </c>
      <c r="K685">
        <f t="shared" si="115"/>
        <v>0</v>
      </c>
      <c r="L685" s="4">
        <f t="shared" si="116"/>
        <v>0</v>
      </c>
      <c r="M685">
        <f t="shared" si="117"/>
        <v>1</v>
      </c>
      <c r="N685">
        <f t="shared" si="118"/>
        <v>1</v>
      </c>
      <c r="O685">
        <f t="shared" si="119"/>
        <v>0</v>
      </c>
      <c r="P685">
        <f t="shared" si="120"/>
        <v>0</v>
      </c>
    </row>
    <row r="686" spans="1:16" x14ac:dyDescent="0.25">
      <c r="A686">
        <v>1247</v>
      </c>
      <c r="B686">
        <v>1387607128</v>
      </c>
      <c r="C686" t="s">
        <v>3</v>
      </c>
      <c r="D686" s="6">
        <f t="shared" si="110"/>
        <v>41629.267685185187</v>
      </c>
      <c r="E686" t="e">
        <f>_xlfn.IFNA(VLOOKUP(A686,#REF!,2,FALSE),"")</f>
        <v>#REF!</v>
      </c>
      <c r="F686" t="e">
        <f>_xlfn.IFNA(IF(VLOOKUP(A686,#REF!,2,FALSE)&gt;E686,VLOOKUP(A686,#REF!,2,FALSE),""),"")</f>
        <v>#REF!</v>
      </c>
      <c r="G686" s="6" t="str">
        <f t="shared" si="111"/>
        <v/>
      </c>
      <c r="H686" s="6" t="str">
        <f t="shared" si="112"/>
        <v/>
      </c>
      <c r="I686" t="str">
        <f t="shared" si="113"/>
        <v/>
      </c>
      <c r="J686" t="str">
        <f t="shared" si="114"/>
        <v/>
      </c>
      <c r="K686">
        <f t="shared" si="115"/>
        <v>0</v>
      </c>
      <c r="L686" s="4">
        <f t="shared" si="116"/>
        <v>0</v>
      </c>
      <c r="M686">
        <f t="shared" si="117"/>
        <v>1</v>
      </c>
      <c r="N686">
        <f t="shared" si="118"/>
        <v>1</v>
      </c>
      <c r="O686">
        <f t="shared" si="119"/>
        <v>0</v>
      </c>
      <c r="P686">
        <f t="shared" si="120"/>
        <v>0</v>
      </c>
    </row>
    <row r="687" spans="1:16" x14ac:dyDescent="0.25">
      <c r="A687">
        <v>1248</v>
      </c>
      <c r="B687">
        <v>1387744432</v>
      </c>
      <c r="C687" t="s">
        <v>3</v>
      </c>
      <c r="D687" s="6">
        <f t="shared" si="110"/>
        <v>41630.856851851851</v>
      </c>
      <c r="E687" t="e">
        <f>_xlfn.IFNA(VLOOKUP(A687,#REF!,2,FALSE),"")</f>
        <v>#REF!</v>
      </c>
      <c r="F687" t="e">
        <f>_xlfn.IFNA(IF(VLOOKUP(A687,#REF!,2,FALSE)&gt;E687,VLOOKUP(A687,#REF!,2,FALSE),""),"")</f>
        <v>#REF!</v>
      </c>
      <c r="G687" s="6" t="str">
        <f t="shared" si="111"/>
        <v/>
      </c>
      <c r="H687" s="6" t="str">
        <f t="shared" si="112"/>
        <v/>
      </c>
      <c r="I687" t="str">
        <f t="shared" si="113"/>
        <v/>
      </c>
      <c r="J687" t="str">
        <f t="shared" si="114"/>
        <v/>
      </c>
      <c r="K687">
        <f t="shared" si="115"/>
        <v>0</v>
      </c>
      <c r="L687" s="4">
        <f t="shared" si="116"/>
        <v>0</v>
      </c>
      <c r="M687">
        <f t="shared" si="117"/>
        <v>1</v>
      </c>
      <c r="N687">
        <f t="shared" si="118"/>
        <v>1</v>
      </c>
      <c r="O687">
        <f t="shared" si="119"/>
        <v>0</v>
      </c>
      <c r="P687">
        <f t="shared" si="120"/>
        <v>0</v>
      </c>
    </row>
    <row r="688" spans="1:16" x14ac:dyDescent="0.25">
      <c r="A688">
        <v>1249</v>
      </c>
      <c r="B688">
        <v>1391206707</v>
      </c>
      <c r="C688" t="s">
        <v>3</v>
      </c>
      <c r="D688" s="6">
        <f t="shared" si="110"/>
        <v>41670.929479166669</v>
      </c>
      <c r="E688" t="e">
        <f>_xlfn.IFNA(VLOOKUP(A688,#REF!,2,FALSE),"")</f>
        <v>#REF!</v>
      </c>
      <c r="F688" t="e">
        <f>_xlfn.IFNA(IF(VLOOKUP(A688,#REF!,2,FALSE)&gt;E688,VLOOKUP(A688,#REF!,2,FALSE),""),"")</f>
        <v>#REF!</v>
      </c>
      <c r="G688" s="6" t="str">
        <f t="shared" si="111"/>
        <v/>
      </c>
      <c r="H688" s="6" t="str">
        <f t="shared" si="112"/>
        <v/>
      </c>
      <c r="I688" t="str">
        <f t="shared" si="113"/>
        <v/>
      </c>
      <c r="J688" t="str">
        <f t="shared" si="114"/>
        <v/>
      </c>
      <c r="K688">
        <f t="shared" si="115"/>
        <v>0</v>
      </c>
      <c r="L688" s="4">
        <f t="shared" si="116"/>
        <v>0</v>
      </c>
      <c r="M688">
        <f t="shared" si="117"/>
        <v>1</v>
      </c>
      <c r="N688">
        <f t="shared" si="118"/>
        <v>1</v>
      </c>
      <c r="O688">
        <f t="shared" si="119"/>
        <v>0</v>
      </c>
      <c r="P688">
        <f t="shared" si="120"/>
        <v>0</v>
      </c>
    </row>
    <row r="689" spans="1:16" x14ac:dyDescent="0.25">
      <c r="A689">
        <v>1250</v>
      </c>
      <c r="B689">
        <v>1389814878</v>
      </c>
      <c r="C689" t="s">
        <v>3</v>
      </c>
      <c r="D689" s="6">
        <f t="shared" si="110"/>
        <v>41654.820347222223</v>
      </c>
      <c r="E689" t="e">
        <f>_xlfn.IFNA(VLOOKUP(A689,#REF!,2,FALSE),"")</f>
        <v>#REF!</v>
      </c>
      <c r="F689" t="e">
        <f>_xlfn.IFNA(IF(VLOOKUP(A689,#REF!,2,FALSE)&gt;E689,VLOOKUP(A689,#REF!,2,FALSE),""),"")</f>
        <v>#REF!</v>
      </c>
      <c r="G689" s="6" t="str">
        <f t="shared" si="111"/>
        <v/>
      </c>
      <c r="H689" s="6" t="str">
        <f t="shared" si="112"/>
        <v/>
      </c>
      <c r="I689" t="str">
        <f t="shared" si="113"/>
        <v/>
      </c>
      <c r="J689" t="str">
        <f t="shared" si="114"/>
        <v/>
      </c>
      <c r="K689">
        <f t="shared" si="115"/>
        <v>0</v>
      </c>
      <c r="L689" s="4">
        <f t="shared" si="116"/>
        <v>0</v>
      </c>
      <c r="M689">
        <f t="shared" si="117"/>
        <v>1</v>
      </c>
      <c r="N689">
        <f t="shared" si="118"/>
        <v>1</v>
      </c>
      <c r="O689">
        <f t="shared" si="119"/>
        <v>0</v>
      </c>
      <c r="P689">
        <f t="shared" si="120"/>
        <v>0</v>
      </c>
    </row>
    <row r="690" spans="1:16" x14ac:dyDescent="0.25">
      <c r="A690">
        <v>1254</v>
      </c>
      <c r="B690">
        <v>1391103129</v>
      </c>
      <c r="C690" t="s">
        <v>3</v>
      </c>
      <c r="D690" s="6">
        <f t="shared" si="110"/>
        <v>41669.73065972222</v>
      </c>
      <c r="E690" t="e">
        <f>_xlfn.IFNA(VLOOKUP(A690,#REF!,2,FALSE),"")</f>
        <v>#REF!</v>
      </c>
      <c r="F690" t="e">
        <f>_xlfn.IFNA(IF(VLOOKUP(A690,#REF!,2,FALSE)&gt;E690,VLOOKUP(A690,#REF!,2,FALSE),""),"")</f>
        <v>#REF!</v>
      </c>
      <c r="G690" s="6" t="str">
        <f t="shared" si="111"/>
        <v/>
      </c>
      <c r="H690" s="6" t="str">
        <f t="shared" si="112"/>
        <v/>
      </c>
      <c r="I690" t="str">
        <f t="shared" si="113"/>
        <v/>
      </c>
      <c r="J690" t="str">
        <f t="shared" si="114"/>
        <v/>
      </c>
      <c r="K690">
        <f t="shared" si="115"/>
        <v>0</v>
      </c>
      <c r="L690" s="4">
        <f t="shared" si="116"/>
        <v>0</v>
      </c>
      <c r="M690">
        <f t="shared" si="117"/>
        <v>1</v>
      </c>
      <c r="N690">
        <f t="shared" si="118"/>
        <v>1</v>
      </c>
      <c r="O690">
        <f t="shared" si="119"/>
        <v>0</v>
      </c>
      <c r="P690">
        <f t="shared" si="120"/>
        <v>0</v>
      </c>
    </row>
    <row r="691" spans="1:16" x14ac:dyDescent="0.25">
      <c r="A691">
        <v>1255</v>
      </c>
      <c r="B691">
        <v>1390670294</v>
      </c>
      <c r="C691" t="s">
        <v>3</v>
      </c>
      <c r="D691" s="6">
        <f t="shared" si="110"/>
        <v>41664.720995370371</v>
      </c>
      <c r="E691" t="e">
        <f>_xlfn.IFNA(VLOOKUP(A691,#REF!,2,FALSE),"")</f>
        <v>#REF!</v>
      </c>
      <c r="F691" t="e">
        <f>_xlfn.IFNA(IF(VLOOKUP(A691,#REF!,2,FALSE)&gt;E691,VLOOKUP(A691,#REF!,2,FALSE),""),"")</f>
        <v>#REF!</v>
      </c>
      <c r="G691" s="6" t="str">
        <f t="shared" si="111"/>
        <v/>
      </c>
      <c r="H691" s="6" t="str">
        <f t="shared" si="112"/>
        <v/>
      </c>
      <c r="I691" t="str">
        <f t="shared" si="113"/>
        <v/>
      </c>
      <c r="J691" t="str">
        <f t="shared" si="114"/>
        <v/>
      </c>
      <c r="K691">
        <f t="shared" si="115"/>
        <v>0</v>
      </c>
      <c r="L691" s="4">
        <f t="shared" si="116"/>
        <v>0</v>
      </c>
      <c r="M691">
        <f t="shared" si="117"/>
        <v>1</v>
      </c>
      <c r="N691">
        <f t="shared" si="118"/>
        <v>1</v>
      </c>
      <c r="O691">
        <f t="shared" si="119"/>
        <v>0</v>
      </c>
      <c r="P691">
        <f t="shared" si="120"/>
        <v>0</v>
      </c>
    </row>
    <row r="692" spans="1:16" x14ac:dyDescent="0.25">
      <c r="A692">
        <v>1256</v>
      </c>
      <c r="B692">
        <v>1387100130</v>
      </c>
      <c r="C692" t="s">
        <v>3</v>
      </c>
      <c r="D692" s="6">
        <f t="shared" si="110"/>
        <v>41623.399652777778</v>
      </c>
      <c r="E692" t="e">
        <f>_xlfn.IFNA(VLOOKUP(A692,#REF!,2,FALSE),"")</f>
        <v>#REF!</v>
      </c>
      <c r="F692" t="e">
        <f>_xlfn.IFNA(IF(VLOOKUP(A692,#REF!,2,FALSE)&gt;E692,VLOOKUP(A692,#REF!,2,FALSE),""),"")</f>
        <v>#REF!</v>
      </c>
      <c r="G692" s="6" t="str">
        <f t="shared" si="111"/>
        <v/>
      </c>
      <c r="H692" s="6" t="str">
        <f t="shared" si="112"/>
        <v/>
      </c>
      <c r="I692" t="str">
        <f t="shared" si="113"/>
        <v/>
      </c>
      <c r="J692" t="str">
        <f t="shared" si="114"/>
        <v/>
      </c>
      <c r="K692">
        <f t="shared" si="115"/>
        <v>0</v>
      </c>
      <c r="L692" s="4">
        <f t="shared" si="116"/>
        <v>0</v>
      </c>
      <c r="M692">
        <f t="shared" si="117"/>
        <v>1</v>
      </c>
      <c r="N692">
        <f t="shared" si="118"/>
        <v>1</v>
      </c>
      <c r="O692">
        <f t="shared" si="119"/>
        <v>0</v>
      </c>
      <c r="P692">
        <f t="shared" si="120"/>
        <v>0</v>
      </c>
    </row>
    <row r="693" spans="1:16" x14ac:dyDescent="0.25">
      <c r="A693">
        <v>1257</v>
      </c>
      <c r="B693">
        <v>1390220907</v>
      </c>
      <c r="C693" t="s">
        <v>3</v>
      </c>
      <c r="D693" s="6">
        <f t="shared" si="110"/>
        <v>41659.519756944443</v>
      </c>
      <c r="E693" t="e">
        <f>_xlfn.IFNA(VLOOKUP(A693,#REF!,2,FALSE),"")</f>
        <v>#REF!</v>
      </c>
      <c r="F693" t="e">
        <f>_xlfn.IFNA(IF(VLOOKUP(A693,#REF!,2,FALSE)&gt;E693,VLOOKUP(A693,#REF!,2,FALSE),""),"")</f>
        <v>#REF!</v>
      </c>
      <c r="G693" s="6" t="str">
        <f t="shared" si="111"/>
        <v/>
      </c>
      <c r="H693" s="6" t="str">
        <f t="shared" si="112"/>
        <v/>
      </c>
      <c r="I693" t="str">
        <f t="shared" si="113"/>
        <v/>
      </c>
      <c r="J693" t="str">
        <f t="shared" si="114"/>
        <v/>
      </c>
      <c r="K693">
        <f t="shared" si="115"/>
        <v>0</v>
      </c>
      <c r="L693" s="4">
        <f t="shared" si="116"/>
        <v>0</v>
      </c>
      <c r="M693">
        <f t="shared" si="117"/>
        <v>1</v>
      </c>
      <c r="N693">
        <f t="shared" si="118"/>
        <v>1</v>
      </c>
      <c r="O693">
        <f t="shared" si="119"/>
        <v>0</v>
      </c>
      <c r="P693">
        <f t="shared" si="120"/>
        <v>0</v>
      </c>
    </row>
    <row r="694" spans="1:16" x14ac:dyDescent="0.25">
      <c r="A694">
        <v>1267</v>
      </c>
      <c r="B694">
        <v>1390342495</v>
      </c>
      <c r="C694" t="s">
        <v>3</v>
      </c>
      <c r="D694" s="6">
        <f t="shared" si="110"/>
        <v>41660.927025462966</v>
      </c>
      <c r="E694" t="e">
        <f>_xlfn.IFNA(VLOOKUP(A694,#REF!,2,FALSE),"")</f>
        <v>#REF!</v>
      </c>
      <c r="F694" t="e">
        <f>_xlfn.IFNA(IF(VLOOKUP(A694,#REF!,2,FALSE)&gt;E694,VLOOKUP(A694,#REF!,2,FALSE),""),"")</f>
        <v>#REF!</v>
      </c>
      <c r="G694" s="6" t="str">
        <f t="shared" si="111"/>
        <v/>
      </c>
      <c r="H694" s="6" t="str">
        <f t="shared" si="112"/>
        <v/>
      </c>
      <c r="I694" t="str">
        <f t="shared" si="113"/>
        <v/>
      </c>
      <c r="J694" t="str">
        <f t="shared" si="114"/>
        <v/>
      </c>
      <c r="K694">
        <f t="shared" si="115"/>
        <v>0</v>
      </c>
      <c r="L694" s="4">
        <f t="shared" si="116"/>
        <v>0</v>
      </c>
      <c r="M694">
        <f t="shared" si="117"/>
        <v>1</v>
      </c>
      <c r="N694">
        <f t="shared" si="118"/>
        <v>1</v>
      </c>
      <c r="O694">
        <f t="shared" si="119"/>
        <v>0</v>
      </c>
      <c r="P694">
        <f t="shared" si="120"/>
        <v>0</v>
      </c>
    </row>
    <row r="695" spans="1:16" x14ac:dyDescent="0.25">
      <c r="A695">
        <v>1268</v>
      </c>
      <c r="B695">
        <v>1388169805</v>
      </c>
      <c r="C695" t="s">
        <v>3</v>
      </c>
      <c r="D695" s="6">
        <f t="shared" si="110"/>
        <v>41635.780150462961</v>
      </c>
      <c r="E695" t="e">
        <f>_xlfn.IFNA(VLOOKUP(A695,#REF!,2,FALSE),"")</f>
        <v>#REF!</v>
      </c>
      <c r="F695" t="e">
        <f>_xlfn.IFNA(IF(VLOOKUP(A695,#REF!,2,FALSE)&gt;E695,VLOOKUP(A695,#REF!,2,FALSE),""),"")</f>
        <v>#REF!</v>
      </c>
      <c r="G695" s="6" t="str">
        <f t="shared" si="111"/>
        <v/>
      </c>
      <c r="H695" s="6" t="str">
        <f t="shared" si="112"/>
        <v/>
      </c>
      <c r="I695" t="str">
        <f t="shared" si="113"/>
        <v/>
      </c>
      <c r="J695" t="str">
        <f t="shared" si="114"/>
        <v/>
      </c>
      <c r="K695">
        <f t="shared" si="115"/>
        <v>0</v>
      </c>
      <c r="L695" s="4">
        <f t="shared" si="116"/>
        <v>0</v>
      </c>
      <c r="M695">
        <f t="shared" si="117"/>
        <v>1</v>
      </c>
      <c r="N695">
        <f t="shared" si="118"/>
        <v>1</v>
      </c>
      <c r="O695">
        <f t="shared" si="119"/>
        <v>0</v>
      </c>
      <c r="P695">
        <f t="shared" si="120"/>
        <v>0</v>
      </c>
    </row>
    <row r="696" spans="1:16" x14ac:dyDescent="0.25">
      <c r="A696">
        <v>1270</v>
      </c>
      <c r="B696">
        <v>1388700548</v>
      </c>
      <c r="C696" t="s">
        <v>3</v>
      </c>
      <c r="D696" s="6">
        <f t="shared" si="110"/>
        <v>41641.923009259262</v>
      </c>
      <c r="E696" t="e">
        <f>_xlfn.IFNA(VLOOKUP(A696,#REF!,2,FALSE),"")</f>
        <v>#REF!</v>
      </c>
      <c r="F696" t="e">
        <f>_xlfn.IFNA(IF(VLOOKUP(A696,#REF!,2,FALSE)&gt;E696,VLOOKUP(A696,#REF!,2,FALSE),""),"")</f>
        <v>#REF!</v>
      </c>
      <c r="G696" s="6" t="str">
        <f t="shared" si="111"/>
        <v/>
      </c>
      <c r="H696" s="6" t="str">
        <f t="shared" si="112"/>
        <v/>
      </c>
      <c r="I696" t="str">
        <f t="shared" si="113"/>
        <v/>
      </c>
      <c r="J696" t="str">
        <f t="shared" si="114"/>
        <v/>
      </c>
      <c r="K696">
        <f t="shared" si="115"/>
        <v>0</v>
      </c>
      <c r="L696" s="4">
        <f t="shared" si="116"/>
        <v>0</v>
      </c>
      <c r="M696">
        <f t="shared" si="117"/>
        <v>1</v>
      </c>
      <c r="N696">
        <f t="shared" si="118"/>
        <v>1</v>
      </c>
      <c r="O696">
        <f t="shared" si="119"/>
        <v>0</v>
      </c>
      <c r="P696">
        <f t="shared" si="120"/>
        <v>0</v>
      </c>
    </row>
    <row r="697" spans="1:16" x14ac:dyDescent="0.25">
      <c r="A697">
        <v>1271</v>
      </c>
      <c r="B697">
        <v>1390399301</v>
      </c>
      <c r="C697" t="s">
        <v>3</v>
      </c>
      <c r="D697" s="6">
        <f t="shared" si="110"/>
        <v>41661.584502314814</v>
      </c>
      <c r="E697" t="e">
        <f>_xlfn.IFNA(VLOOKUP(A697,#REF!,2,FALSE),"")</f>
        <v>#REF!</v>
      </c>
      <c r="F697" t="e">
        <f>_xlfn.IFNA(IF(VLOOKUP(A697,#REF!,2,FALSE)&gt;E697,VLOOKUP(A697,#REF!,2,FALSE),""),"")</f>
        <v>#REF!</v>
      </c>
      <c r="G697" s="6" t="str">
        <f t="shared" si="111"/>
        <v/>
      </c>
      <c r="H697" s="6" t="str">
        <f t="shared" si="112"/>
        <v/>
      </c>
      <c r="I697" t="str">
        <f t="shared" si="113"/>
        <v/>
      </c>
      <c r="J697" t="str">
        <f t="shared" si="114"/>
        <v/>
      </c>
      <c r="K697">
        <f t="shared" si="115"/>
        <v>0</v>
      </c>
      <c r="L697" s="4">
        <f t="shared" si="116"/>
        <v>0</v>
      </c>
      <c r="M697">
        <f t="shared" si="117"/>
        <v>1</v>
      </c>
      <c r="N697">
        <f t="shared" si="118"/>
        <v>1</v>
      </c>
      <c r="O697">
        <f t="shared" si="119"/>
        <v>0</v>
      </c>
      <c r="P697">
        <f t="shared" si="120"/>
        <v>0</v>
      </c>
    </row>
    <row r="698" spans="1:16" x14ac:dyDescent="0.25">
      <c r="A698">
        <v>1273</v>
      </c>
      <c r="B698">
        <v>1390813208</v>
      </c>
      <c r="C698" t="s">
        <v>3</v>
      </c>
      <c r="D698" s="6">
        <f t="shared" si="110"/>
        <v>41666.375092592592</v>
      </c>
      <c r="E698" t="e">
        <f>_xlfn.IFNA(VLOOKUP(A698,#REF!,2,FALSE),"")</f>
        <v>#REF!</v>
      </c>
      <c r="F698" t="e">
        <f>_xlfn.IFNA(IF(VLOOKUP(A698,#REF!,2,FALSE)&gt;E698,VLOOKUP(A698,#REF!,2,FALSE),""),"")</f>
        <v>#REF!</v>
      </c>
      <c r="G698" s="6" t="str">
        <f t="shared" si="111"/>
        <v/>
      </c>
      <c r="H698" s="6" t="str">
        <f t="shared" si="112"/>
        <v/>
      </c>
      <c r="I698" t="str">
        <f t="shared" si="113"/>
        <v/>
      </c>
      <c r="J698" t="str">
        <f t="shared" si="114"/>
        <v/>
      </c>
      <c r="K698">
        <f t="shared" si="115"/>
        <v>0</v>
      </c>
      <c r="L698" s="4">
        <f t="shared" si="116"/>
        <v>0</v>
      </c>
      <c r="M698">
        <f t="shared" si="117"/>
        <v>1</v>
      </c>
      <c r="N698">
        <f t="shared" si="118"/>
        <v>1</v>
      </c>
      <c r="O698">
        <f t="shared" si="119"/>
        <v>0</v>
      </c>
      <c r="P698">
        <f t="shared" si="120"/>
        <v>0</v>
      </c>
    </row>
    <row r="699" spans="1:16" x14ac:dyDescent="0.25">
      <c r="A699">
        <v>1280</v>
      </c>
      <c r="B699">
        <v>1390612571</v>
      </c>
      <c r="C699" t="s">
        <v>3</v>
      </c>
      <c r="D699" s="6">
        <f t="shared" si="110"/>
        <v>41664.052905092591</v>
      </c>
      <c r="E699" t="e">
        <f>_xlfn.IFNA(VLOOKUP(A699,#REF!,2,FALSE),"")</f>
        <v>#REF!</v>
      </c>
      <c r="F699" t="e">
        <f>_xlfn.IFNA(IF(VLOOKUP(A699,#REF!,2,FALSE)&gt;E699,VLOOKUP(A699,#REF!,2,FALSE),""),"")</f>
        <v>#REF!</v>
      </c>
      <c r="G699" s="6" t="str">
        <f t="shared" si="111"/>
        <v/>
      </c>
      <c r="H699" s="6" t="str">
        <f t="shared" si="112"/>
        <v/>
      </c>
      <c r="I699" t="str">
        <f t="shared" si="113"/>
        <v/>
      </c>
      <c r="J699" t="str">
        <f t="shared" si="114"/>
        <v/>
      </c>
      <c r="K699">
        <f t="shared" si="115"/>
        <v>0</v>
      </c>
      <c r="L699" s="4">
        <f t="shared" si="116"/>
        <v>0</v>
      </c>
      <c r="M699">
        <f t="shared" si="117"/>
        <v>1</v>
      </c>
      <c r="N699">
        <f t="shared" si="118"/>
        <v>1</v>
      </c>
      <c r="O699">
        <f t="shared" si="119"/>
        <v>0</v>
      </c>
      <c r="P699">
        <f t="shared" si="120"/>
        <v>0</v>
      </c>
    </row>
    <row r="700" spans="1:16" x14ac:dyDescent="0.25">
      <c r="A700">
        <v>1281</v>
      </c>
      <c r="B700">
        <v>1390940587</v>
      </c>
      <c r="C700" t="s">
        <v>3</v>
      </c>
      <c r="D700" s="6">
        <f t="shared" si="110"/>
        <v>41667.849386574075</v>
      </c>
      <c r="E700" t="e">
        <f>_xlfn.IFNA(VLOOKUP(A700,#REF!,2,FALSE),"")</f>
        <v>#REF!</v>
      </c>
      <c r="F700" t="e">
        <f>_xlfn.IFNA(IF(VLOOKUP(A700,#REF!,2,FALSE)&gt;E700,VLOOKUP(A700,#REF!,2,FALSE),""),"")</f>
        <v>#REF!</v>
      </c>
      <c r="G700" s="6" t="str">
        <f t="shared" si="111"/>
        <v/>
      </c>
      <c r="H700" s="6" t="str">
        <f t="shared" si="112"/>
        <v/>
      </c>
      <c r="I700" t="str">
        <f t="shared" si="113"/>
        <v/>
      </c>
      <c r="J700" t="str">
        <f t="shared" si="114"/>
        <v/>
      </c>
      <c r="K700">
        <f t="shared" si="115"/>
        <v>0</v>
      </c>
      <c r="L700" s="4">
        <f t="shared" si="116"/>
        <v>0</v>
      </c>
      <c r="M700">
        <f t="shared" si="117"/>
        <v>1</v>
      </c>
      <c r="N700">
        <f t="shared" si="118"/>
        <v>1</v>
      </c>
      <c r="O700">
        <f t="shared" si="119"/>
        <v>0</v>
      </c>
      <c r="P700">
        <f t="shared" si="120"/>
        <v>0</v>
      </c>
    </row>
    <row r="701" spans="1:16" x14ac:dyDescent="0.25">
      <c r="A701">
        <v>1282</v>
      </c>
      <c r="B701">
        <v>1390091513</v>
      </c>
      <c r="C701" t="s">
        <v>3</v>
      </c>
      <c r="D701" s="6">
        <f t="shared" si="110"/>
        <v>41658.022141203706</v>
      </c>
      <c r="E701" t="e">
        <f>_xlfn.IFNA(VLOOKUP(A701,#REF!,2,FALSE),"")</f>
        <v>#REF!</v>
      </c>
      <c r="F701" t="e">
        <f>_xlfn.IFNA(IF(VLOOKUP(A701,#REF!,2,FALSE)&gt;E701,VLOOKUP(A701,#REF!,2,FALSE),""),"")</f>
        <v>#REF!</v>
      </c>
      <c r="G701" s="6" t="str">
        <f t="shared" si="111"/>
        <v/>
      </c>
      <c r="H701" s="6" t="str">
        <f t="shared" si="112"/>
        <v/>
      </c>
      <c r="I701" t="str">
        <f t="shared" si="113"/>
        <v/>
      </c>
      <c r="J701" t="str">
        <f t="shared" si="114"/>
        <v/>
      </c>
      <c r="K701">
        <f t="shared" si="115"/>
        <v>0</v>
      </c>
      <c r="L701" s="4">
        <f t="shared" si="116"/>
        <v>0</v>
      </c>
      <c r="M701">
        <f t="shared" si="117"/>
        <v>1</v>
      </c>
      <c r="N701">
        <f t="shared" si="118"/>
        <v>1</v>
      </c>
      <c r="O701">
        <f t="shared" si="119"/>
        <v>0</v>
      </c>
      <c r="P701">
        <f t="shared" si="120"/>
        <v>0</v>
      </c>
    </row>
    <row r="702" spans="1:16" x14ac:dyDescent="0.25">
      <c r="A702">
        <v>1284</v>
      </c>
      <c r="B702">
        <v>1389388862</v>
      </c>
      <c r="C702" t="s">
        <v>3</v>
      </c>
      <c r="D702" s="6">
        <f t="shared" si="110"/>
        <v>41649.889606481483</v>
      </c>
      <c r="E702" t="e">
        <f>_xlfn.IFNA(VLOOKUP(A702,#REF!,2,FALSE),"")</f>
        <v>#REF!</v>
      </c>
      <c r="F702" t="e">
        <f>_xlfn.IFNA(IF(VLOOKUP(A702,#REF!,2,FALSE)&gt;E702,VLOOKUP(A702,#REF!,2,FALSE),""),"")</f>
        <v>#REF!</v>
      </c>
      <c r="G702" s="6" t="str">
        <f t="shared" si="111"/>
        <v/>
      </c>
      <c r="H702" s="6" t="str">
        <f t="shared" si="112"/>
        <v/>
      </c>
      <c r="I702" t="str">
        <f t="shared" si="113"/>
        <v/>
      </c>
      <c r="J702" t="str">
        <f t="shared" si="114"/>
        <v/>
      </c>
      <c r="K702">
        <f t="shared" si="115"/>
        <v>0</v>
      </c>
      <c r="L702" s="4">
        <f t="shared" si="116"/>
        <v>0</v>
      </c>
      <c r="M702">
        <f t="shared" si="117"/>
        <v>1</v>
      </c>
      <c r="N702">
        <f t="shared" si="118"/>
        <v>1</v>
      </c>
      <c r="O702">
        <f t="shared" si="119"/>
        <v>0</v>
      </c>
      <c r="P702">
        <f t="shared" si="120"/>
        <v>0</v>
      </c>
    </row>
    <row r="703" spans="1:16" x14ac:dyDescent="0.25">
      <c r="A703">
        <v>1294</v>
      </c>
      <c r="B703">
        <v>1389927486</v>
      </c>
      <c r="C703" t="s">
        <v>3</v>
      </c>
      <c r="D703" s="6">
        <f t="shared" si="110"/>
        <v>41656.12368055556</v>
      </c>
      <c r="E703" t="e">
        <f>_xlfn.IFNA(VLOOKUP(A703,#REF!,2,FALSE),"")</f>
        <v>#REF!</v>
      </c>
      <c r="F703" t="e">
        <f>_xlfn.IFNA(IF(VLOOKUP(A703,#REF!,2,FALSE)&gt;E703,VLOOKUP(A703,#REF!,2,FALSE),""),"")</f>
        <v>#REF!</v>
      </c>
      <c r="G703" s="6" t="str">
        <f t="shared" si="111"/>
        <v/>
      </c>
      <c r="H703" s="6" t="str">
        <f t="shared" si="112"/>
        <v/>
      </c>
      <c r="I703" t="str">
        <f t="shared" si="113"/>
        <v/>
      </c>
      <c r="J703" t="str">
        <f t="shared" si="114"/>
        <v/>
      </c>
      <c r="K703">
        <f t="shared" si="115"/>
        <v>0</v>
      </c>
      <c r="L703" s="4">
        <f t="shared" si="116"/>
        <v>0</v>
      </c>
      <c r="M703">
        <f t="shared" si="117"/>
        <v>1</v>
      </c>
      <c r="N703">
        <f t="shared" si="118"/>
        <v>1</v>
      </c>
      <c r="O703">
        <f t="shared" si="119"/>
        <v>0</v>
      </c>
      <c r="P703">
        <f t="shared" si="120"/>
        <v>0</v>
      </c>
    </row>
    <row r="704" spans="1:16" x14ac:dyDescent="0.25">
      <c r="A704">
        <v>1295</v>
      </c>
      <c r="B704">
        <v>1390224413</v>
      </c>
      <c r="C704" t="s">
        <v>3</v>
      </c>
      <c r="D704" s="6">
        <f t="shared" si="110"/>
        <v>41659.560335648144</v>
      </c>
      <c r="E704" t="e">
        <f>_xlfn.IFNA(VLOOKUP(A704,#REF!,2,FALSE),"")</f>
        <v>#REF!</v>
      </c>
      <c r="F704" t="e">
        <f>_xlfn.IFNA(IF(VLOOKUP(A704,#REF!,2,FALSE)&gt;E704,VLOOKUP(A704,#REF!,2,FALSE),""),"")</f>
        <v>#REF!</v>
      </c>
      <c r="G704" s="6" t="str">
        <f t="shared" si="111"/>
        <v/>
      </c>
      <c r="H704" s="6" t="str">
        <f t="shared" si="112"/>
        <v/>
      </c>
      <c r="I704" t="str">
        <f t="shared" si="113"/>
        <v/>
      </c>
      <c r="J704" t="str">
        <f t="shared" si="114"/>
        <v/>
      </c>
      <c r="K704">
        <f t="shared" si="115"/>
        <v>0</v>
      </c>
      <c r="L704" s="4">
        <f t="shared" si="116"/>
        <v>0</v>
      </c>
      <c r="M704">
        <f t="shared" si="117"/>
        <v>1</v>
      </c>
      <c r="N704">
        <f t="shared" si="118"/>
        <v>1</v>
      </c>
      <c r="O704">
        <f t="shared" si="119"/>
        <v>0</v>
      </c>
      <c r="P704">
        <f t="shared" si="120"/>
        <v>0</v>
      </c>
    </row>
    <row r="705" spans="1:16" x14ac:dyDescent="0.25">
      <c r="A705">
        <v>1296</v>
      </c>
      <c r="B705">
        <v>1388026960</v>
      </c>
      <c r="C705" t="s">
        <v>3</v>
      </c>
      <c r="D705" s="6">
        <f t="shared" si="110"/>
        <v>41634.126851851855</v>
      </c>
      <c r="E705" t="e">
        <f>_xlfn.IFNA(VLOOKUP(A705,#REF!,2,FALSE),"")</f>
        <v>#REF!</v>
      </c>
      <c r="F705" t="e">
        <f>_xlfn.IFNA(IF(VLOOKUP(A705,#REF!,2,FALSE)&gt;E705,VLOOKUP(A705,#REF!,2,FALSE),""),"")</f>
        <v>#REF!</v>
      </c>
      <c r="G705" s="6" t="str">
        <f t="shared" si="111"/>
        <v/>
      </c>
      <c r="H705" s="6" t="str">
        <f t="shared" si="112"/>
        <v/>
      </c>
      <c r="I705" t="str">
        <f t="shared" si="113"/>
        <v/>
      </c>
      <c r="J705" t="str">
        <f t="shared" si="114"/>
        <v/>
      </c>
      <c r="K705">
        <f t="shared" si="115"/>
        <v>0</v>
      </c>
      <c r="L705" s="4">
        <f t="shared" si="116"/>
        <v>0</v>
      </c>
      <c r="M705">
        <f t="shared" si="117"/>
        <v>1</v>
      </c>
      <c r="N705">
        <f t="shared" si="118"/>
        <v>1</v>
      </c>
      <c r="O705">
        <f t="shared" si="119"/>
        <v>0</v>
      </c>
      <c r="P705">
        <f t="shared" si="120"/>
        <v>0</v>
      </c>
    </row>
    <row r="706" spans="1:16" x14ac:dyDescent="0.25">
      <c r="A706">
        <v>1297</v>
      </c>
      <c r="B706">
        <v>1390940889</v>
      </c>
      <c r="C706" t="s">
        <v>3</v>
      </c>
      <c r="D706" s="6">
        <f t="shared" ref="D706:D769" si="121">(((B706/60)/60)/24)+DATE(1970,1,1)</f>
        <v>41667.85288194444</v>
      </c>
      <c r="E706" t="e">
        <f>_xlfn.IFNA(VLOOKUP(A706,#REF!,2,FALSE),"")</f>
        <v>#REF!</v>
      </c>
      <c r="F706" t="e">
        <f>_xlfn.IFNA(IF(VLOOKUP(A706,#REF!,2,FALSE)&gt;E706,VLOOKUP(A706,#REF!,2,FALSE),""),"")</f>
        <v>#REF!</v>
      </c>
      <c r="G706" s="6" t="str">
        <f t="shared" ref="G706:G769" si="122">IFERROR((((E706/60)/60)/24)+DATE(1970,1,1),"")</f>
        <v/>
      </c>
      <c r="H706" s="6" t="str">
        <f t="shared" ref="H706:H769" si="123">IFERROR((((F706/60)/60)/24)+DATE(1970,1,1),"")</f>
        <v/>
      </c>
      <c r="I706" t="str">
        <f t="shared" ref="I706:I769" si="124">IFERROR((E706-B706)/60/60/24,"")</f>
        <v/>
      </c>
      <c r="J706" t="str">
        <f t="shared" ref="J706:J769" si="125">IFERROR((F706-E706)/60/60/24,"")</f>
        <v/>
      </c>
      <c r="K706">
        <f t="shared" si="115"/>
        <v>0</v>
      </c>
      <c r="L706" s="4">
        <f t="shared" si="116"/>
        <v>0</v>
      </c>
      <c r="M706">
        <f t="shared" si="117"/>
        <v>1</v>
      </c>
      <c r="N706">
        <f t="shared" si="118"/>
        <v>1</v>
      </c>
      <c r="O706">
        <f t="shared" si="119"/>
        <v>0</v>
      </c>
      <c r="P706">
        <f t="shared" si="120"/>
        <v>0</v>
      </c>
    </row>
    <row r="707" spans="1:16" x14ac:dyDescent="0.25">
      <c r="A707">
        <v>1299</v>
      </c>
      <c r="B707">
        <v>1390193564</v>
      </c>
      <c r="C707" t="s">
        <v>3</v>
      </c>
      <c r="D707" s="6">
        <f t="shared" si="121"/>
        <v>41659.203287037039</v>
      </c>
      <c r="E707" t="e">
        <f>_xlfn.IFNA(VLOOKUP(A707,#REF!,2,FALSE),"")</f>
        <v>#REF!</v>
      </c>
      <c r="F707" t="e">
        <f>_xlfn.IFNA(IF(VLOOKUP(A707,#REF!,2,FALSE)&gt;E707,VLOOKUP(A707,#REF!,2,FALSE),""),"")</f>
        <v>#REF!</v>
      </c>
      <c r="G707" s="6" t="str">
        <f t="shared" si="122"/>
        <v/>
      </c>
      <c r="H707" s="6" t="str">
        <f t="shared" si="123"/>
        <v/>
      </c>
      <c r="I707" t="str">
        <f t="shared" si="124"/>
        <v/>
      </c>
      <c r="J707" t="str">
        <f t="shared" si="125"/>
        <v/>
      </c>
      <c r="K707">
        <f t="shared" ref="K707:K770" si="126">IF(G707&lt;"2/29/2016"-375,1,0)</f>
        <v>0</v>
      </c>
      <c r="L707" s="4">
        <f t="shared" ref="L707:L770" si="127">K707*COUNT(H707)</f>
        <v>0</v>
      </c>
      <c r="M707">
        <f t="shared" ref="M707:M770" si="128">IF(D707&lt;"2/29/2016"-365,1,0)</f>
        <v>1</v>
      </c>
      <c r="N707">
        <f t="shared" ref="N707:N770" si="129">IF(D707&lt;"2/29/2016"-365*2,1,0)</f>
        <v>1</v>
      </c>
      <c r="O707">
        <f t="shared" ref="O707:O770" si="130">IF(AND(I707&lt;=365,M707),1,0)</f>
        <v>0</v>
      </c>
      <c r="P707">
        <f t="shared" ref="P707:P770" si="131">IF(AND(I707&gt;365,M707,I707&lt;=365*2),1,0)</f>
        <v>0</v>
      </c>
    </row>
    <row r="708" spans="1:16" x14ac:dyDescent="0.25">
      <c r="A708">
        <v>1307</v>
      </c>
      <c r="B708">
        <v>1389092543</v>
      </c>
      <c r="C708" t="s">
        <v>3</v>
      </c>
      <c r="D708" s="6">
        <f t="shared" si="121"/>
        <v>41646.459988425922</v>
      </c>
      <c r="E708" t="e">
        <f>_xlfn.IFNA(VLOOKUP(A708,#REF!,2,FALSE),"")</f>
        <v>#REF!</v>
      </c>
      <c r="F708" t="e">
        <f>_xlfn.IFNA(IF(VLOOKUP(A708,#REF!,2,FALSE)&gt;E708,VLOOKUP(A708,#REF!,2,FALSE),""),"")</f>
        <v>#REF!</v>
      </c>
      <c r="G708" s="6" t="str">
        <f t="shared" si="122"/>
        <v/>
      </c>
      <c r="H708" s="6" t="str">
        <f t="shared" si="123"/>
        <v/>
      </c>
      <c r="I708" t="str">
        <f t="shared" si="124"/>
        <v/>
      </c>
      <c r="J708" t="str">
        <f t="shared" si="125"/>
        <v/>
      </c>
      <c r="K708">
        <f t="shared" si="126"/>
        <v>0</v>
      </c>
      <c r="L708" s="4">
        <f t="shared" si="127"/>
        <v>0</v>
      </c>
      <c r="M708">
        <f t="shared" si="128"/>
        <v>1</v>
      </c>
      <c r="N708">
        <f t="shared" si="129"/>
        <v>1</v>
      </c>
      <c r="O708">
        <f t="shared" si="130"/>
        <v>0</v>
      </c>
      <c r="P708">
        <f t="shared" si="131"/>
        <v>0</v>
      </c>
    </row>
    <row r="709" spans="1:16" x14ac:dyDescent="0.25">
      <c r="A709">
        <v>1308</v>
      </c>
      <c r="B709">
        <v>1387573658</v>
      </c>
      <c r="C709" t="s">
        <v>3</v>
      </c>
      <c r="D709" s="6">
        <f t="shared" si="121"/>
        <v>41628.880300925928</v>
      </c>
      <c r="E709" t="e">
        <f>_xlfn.IFNA(VLOOKUP(A709,#REF!,2,FALSE),"")</f>
        <v>#REF!</v>
      </c>
      <c r="F709" t="e">
        <f>_xlfn.IFNA(IF(VLOOKUP(A709,#REF!,2,FALSE)&gt;E709,VLOOKUP(A709,#REF!,2,FALSE),""),"")</f>
        <v>#REF!</v>
      </c>
      <c r="G709" s="6" t="str">
        <f t="shared" si="122"/>
        <v/>
      </c>
      <c r="H709" s="6" t="str">
        <f t="shared" si="123"/>
        <v/>
      </c>
      <c r="I709" t="str">
        <f t="shared" si="124"/>
        <v/>
      </c>
      <c r="J709" t="str">
        <f t="shared" si="125"/>
        <v/>
      </c>
      <c r="K709">
        <f t="shared" si="126"/>
        <v>0</v>
      </c>
      <c r="L709" s="4">
        <f t="shared" si="127"/>
        <v>0</v>
      </c>
      <c r="M709">
        <f t="shared" si="128"/>
        <v>1</v>
      </c>
      <c r="N709">
        <f t="shared" si="129"/>
        <v>1</v>
      </c>
      <c r="O709">
        <f t="shared" si="130"/>
        <v>0</v>
      </c>
      <c r="P709">
        <f t="shared" si="131"/>
        <v>0</v>
      </c>
    </row>
    <row r="710" spans="1:16" x14ac:dyDescent="0.25">
      <c r="A710">
        <v>1309</v>
      </c>
      <c r="B710">
        <v>1386960940</v>
      </c>
      <c r="C710" t="s">
        <v>3</v>
      </c>
      <c r="D710" s="6">
        <f t="shared" si="121"/>
        <v>41621.788657407407</v>
      </c>
      <c r="E710" t="e">
        <f>_xlfn.IFNA(VLOOKUP(A710,#REF!,2,FALSE),"")</f>
        <v>#REF!</v>
      </c>
      <c r="F710" t="e">
        <f>_xlfn.IFNA(IF(VLOOKUP(A710,#REF!,2,FALSE)&gt;E710,VLOOKUP(A710,#REF!,2,FALSE),""),"")</f>
        <v>#REF!</v>
      </c>
      <c r="G710" s="6" t="str">
        <f t="shared" si="122"/>
        <v/>
      </c>
      <c r="H710" s="6" t="str">
        <f t="shared" si="123"/>
        <v/>
      </c>
      <c r="I710" t="str">
        <f t="shared" si="124"/>
        <v/>
      </c>
      <c r="J710" t="str">
        <f t="shared" si="125"/>
        <v/>
      </c>
      <c r="K710">
        <f t="shared" si="126"/>
        <v>0</v>
      </c>
      <c r="L710" s="4">
        <f t="shared" si="127"/>
        <v>0</v>
      </c>
      <c r="M710">
        <f t="shared" si="128"/>
        <v>1</v>
      </c>
      <c r="N710">
        <f t="shared" si="129"/>
        <v>1</v>
      </c>
      <c r="O710">
        <f t="shared" si="130"/>
        <v>0</v>
      </c>
      <c r="P710">
        <f t="shared" si="131"/>
        <v>0</v>
      </c>
    </row>
    <row r="711" spans="1:16" x14ac:dyDescent="0.25">
      <c r="A711">
        <v>1310</v>
      </c>
      <c r="B711">
        <v>1390993717</v>
      </c>
      <c r="C711" t="s">
        <v>3</v>
      </c>
      <c r="D711" s="6">
        <f t="shared" si="121"/>
        <v>41668.464317129627</v>
      </c>
      <c r="E711" t="e">
        <f>_xlfn.IFNA(VLOOKUP(A711,#REF!,2,FALSE),"")</f>
        <v>#REF!</v>
      </c>
      <c r="F711" t="e">
        <f>_xlfn.IFNA(IF(VLOOKUP(A711,#REF!,2,FALSE)&gt;E711,VLOOKUP(A711,#REF!,2,FALSE),""),"")</f>
        <v>#REF!</v>
      </c>
      <c r="G711" s="6" t="str">
        <f t="shared" si="122"/>
        <v/>
      </c>
      <c r="H711" s="6" t="str">
        <f t="shared" si="123"/>
        <v/>
      </c>
      <c r="I711" t="str">
        <f t="shared" si="124"/>
        <v/>
      </c>
      <c r="J711" t="str">
        <f t="shared" si="125"/>
        <v/>
      </c>
      <c r="K711">
        <f t="shared" si="126"/>
        <v>0</v>
      </c>
      <c r="L711" s="4">
        <f t="shared" si="127"/>
        <v>0</v>
      </c>
      <c r="M711">
        <f t="shared" si="128"/>
        <v>1</v>
      </c>
      <c r="N711">
        <f t="shared" si="129"/>
        <v>1</v>
      </c>
      <c r="O711">
        <f t="shared" si="130"/>
        <v>0</v>
      </c>
      <c r="P711">
        <f t="shared" si="131"/>
        <v>0</v>
      </c>
    </row>
    <row r="712" spans="1:16" x14ac:dyDescent="0.25">
      <c r="A712">
        <v>1311</v>
      </c>
      <c r="B712">
        <v>1387420031</v>
      </c>
      <c r="C712" t="s">
        <v>3</v>
      </c>
      <c r="D712" s="6">
        <f t="shared" si="121"/>
        <v>41627.102210648147</v>
      </c>
      <c r="E712" t="e">
        <f>_xlfn.IFNA(VLOOKUP(A712,#REF!,2,FALSE),"")</f>
        <v>#REF!</v>
      </c>
      <c r="F712" t="e">
        <f>_xlfn.IFNA(IF(VLOOKUP(A712,#REF!,2,FALSE)&gt;E712,VLOOKUP(A712,#REF!,2,FALSE),""),"")</f>
        <v>#REF!</v>
      </c>
      <c r="G712" s="6" t="str">
        <f t="shared" si="122"/>
        <v/>
      </c>
      <c r="H712" s="6" t="str">
        <f t="shared" si="123"/>
        <v/>
      </c>
      <c r="I712" t="str">
        <f t="shared" si="124"/>
        <v/>
      </c>
      <c r="J712" t="str">
        <f t="shared" si="125"/>
        <v/>
      </c>
      <c r="K712">
        <f t="shared" si="126"/>
        <v>0</v>
      </c>
      <c r="L712" s="4">
        <f t="shared" si="127"/>
        <v>0</v>
      </c>
      <c r="M712">
        <f t="shared" si="128"/>
        <v>1</v>
      </c>
      <c r="N712">
        <f t="shared" si="129"/>
        <v>1</v>
      </c>
      <c r="O712">
        <f t="shared" si="130"/>
        <v>0</v>
      </c>
      <c r="P712">
        <f t="shared" si="131"/>
        <v>0</v>
      </c>
    </row>
    <row r="713" spans="1:16" x14ac:dyDescent="0.25">
      <c r="A713">
        <v>1312</v>
      </c>
      <c r="B713">
        <v>1389461370</v>
      </c>
      <c r="C713" t="s">
        <v>3</v>
      </c>
      <c r="D713" s="6">
        <f t="shared" si="121"/>
        <v>41650.728819444441</v>
      </c>
      <c r="E713" t="e">
        <f>_xlfn.IFNA(VLOOKUP(A713,#REF!,2,FALSE),"")</f>
        <v>#REF!</v>
      </c>
      <c r="F713" t="e">
        <f>_xlfn.IFNA(IF(VLOOKUP(A713,#REF!,2,FALSE)&gt;E713,VLOOKUP(A713,#REF!,2,FALSE),""),"")</f>
        <v>#REF!</v>
      </c>
      <c r="G713" s="6" t="str">
        <f t="shared" si="122"/>
        <v/>
      </c>
      <c r="H713" s="6" t="str">
        <f t="shared" si="123"/>
        <v/>
      </c>
      <c r="I713" t="str">
        <f t="shared" si="124"/>
        <v/>
      </c>
      <c r="J713" t="str">
        <f t="shared" si="125"/>
        <v/>
      </c>
      <c r="K713">
        <f t="shared" si="126"/>
        <v>0</v>
      </c>
      <c r="L713" s="4">
        <f t="shared" si="127"/>
        <v>0</v>
      </c>
      <c r="M713">
        <f t="shared" si="128"/>
        <v>1</v>
      </c>
      <c r="N713">
        <f t="shared" si="129"/>
        <v>1</v>
      </c>
      <c r="O713">
        <f t="shared" si="130"/>
        <v>0</v>
      </c>
      <c r="P713">
        <f t="shared" si="131"/>
        <v>0</v>
      </c>
    </row>
    <row r="714" spans="1:16" x14ac:dyDescent="0.25">
      <c r="A714">
        <v>1320</v>
      </c>
      <c r="B714">
        <v>1390090575</v>
      </c>
      <c r="C714" t="s">
        <v>3</v>
      </c>
      <c r="D714" s="6">
        <f t="shared" si="121"/>
        <v>41658.011284722219</v>
      </c>
      <c r="E714" t="e">
        <f>_xlfn.IFNA(VLOOKUP(A714,#REF!,2,FALSE),"")</f>
        <v>#REF!</v>
      </c>
      <c r="F714" t="e">
        <f>_xlfn.IFNA(IF(VLOOKUP(A714,#REF!,2,FALSE)&gt;E714,VLOOKUP(A714,#REF!,2,FALSE),""),"")</f>
        <v>#REF!</v>
      </c>
      <c r="G714" s="6" t="str">
        <f t="shared" si="122"/>
        <v/>
      </c>
      <c r="H714" s="6" t="str">
        <f t="shared" si="123"/>
        <v/>
      </c>
      <c r="I714" t="str">
        <f t="shared" si="124"/>
        <v/>
      </c>
      <c r="J714" t="str">
        <f t="shared" si="125"/>
        <v/>
      </c>
      <c r="K714">
        <f t="shared" si="126"/>
        <v>0</v>
      </c>
      <c r="L714" s="4">
        <f t="shared" si="127"/>
        <v>0</v>
      </c>
      <c r="M714">
        <f t="shared" si="128"/>
        <v>1</v>
      </c>
      <c r="N714">
        <f t="shared" si="129"/>
        <v>1</v>
      </c>
      <c r="O714">
        <f t="shared" si="130"/>
        <v>0</v>
      </c>
      <c r="P714">
        <f t="shared" si="131"/>
        <v>0</v>
      </c>
    </row>
    <row r="715" spans="1:16" x14ac:dyDescent="0.25">
      <c r="A715">
        <v>1335</v>
      </c>
      <c r="B715">
        <v>1385863789</v>
      </c>
      <c r="C715" t="s">
        <v>3</v>
      </c>
      <c r="D715" s="6">
        <f t="shared" si="121"/>
        <v>41609.090150462966</v>
      </c>
      <c r="E715" t="e">
        <f>_xlfn.IFNA(VLOOKUP(A715,#REF!,2,FALSE),"")</f>
        <v>#REF!</v>
      </c>
      <c r="F715" t="e">
        <f>_xlfn.IFNA(IF(VLOOKUP(A715,#REF!,2,FALSE)&gt;E715,VLOOKUP(A715,#REF!,2,FALSE),""),"")</f>
        <v>#REF!</v>
      </c>
      <c r="G715" s="6" t="str">
        <f t="shared" si="122"/>
        <v/>
      </c>
      <c r="H715" s="6" t="str">
        <f t="shared" si="123"/>
        <v/>
      </c>
      <c r="I715" t="str">
        <f t="shared" si="124"/>
        <v/>
      </c>
      <c r="J715" t="str">
        <f t="shared" si="125"/>
        <v/>
      </c>
      <c r="K715">
        <f t="shared" si="126"/>
        <v>0</v>
      </c>
      <c r="L715" s="4">
        <f t="shared" si="127"/>
        <v>0</v>
      </c>
      <c r="M715">
        <f t="shared" si="128"/>
        <v>1</v>
      </c>
      <c r="N715">
        <f t="shared" si="129"/>
        <v>1</v>
      </c>
      <c r="O715">
        <f t="shared" si="130"/>
        <v>0</v>
      </c>
      <c r="P715">
        <f t="shared" si="131"/>
        <v>0</v>
      </c>
    </row>
    <row r="716" spans="1:16" x14ac:dyDescent="0.25">
      <c r="A716">
        <v>1336</v>
      </c>
      <c r="B716">
        <v>1388576737</v>
      </c>
      <c r="C716" t="s">
        <v>3</v>
      </c>
      <c r="D716" s="6">
        <f t="shared" si="121"/>
        <v>41640.490011574075</v>
      </c>
      <c r="E716" t="e">
        <f>_xlfn.IFNA(VLOOKUP(A716,#REF!,2,FALSE),"")</f>
        <v>#REF!</v>
      </c>
      <c r="F716" t="e">
        <f>_xlfn.IFNA(IF(VLOOKUP(A716,#REF!,2,FALSE)&gt;E716,VLOOKUP(A716,#REF!,2,FALSE),""),"")</f>
        <v>#REF!</v>
      </c>
      <c r="G716" s="6" t="str">
        <f t="shared" si="122"/>
        <v/>
      </c>
      <c r="H716" s="6" t="str">
        <f t="shared" si="123"/>
        <v/>
      </c>
      <c r="I716" t="str">
        <f t="shared" si="124"/>
        <v/>
      </c>
      <c r="J716" t="str">
        <f t="shared" si="125"/>
        <v/>
      </c>
      <c r="K716">
        <f t="shared" si="126"/>
        <v>0</v>
      </c>
      <c r="L716" s="4">
        <f t="shared" si="127"/>
        <v>0</v>
      </c>
      <c r="M716">
        <f t="shared" si="128"/>
        <v>1</v>
      </c>
      <c r="N716">
        <f t="shared" si="129"/>
        <v>1</v>
      </c>
      <c r="O716">
        <f t="shared" si="130"/>
        <v>0</v>
      </c>
      <c r="P716">
        <f t="shared" si="131"/>
        <v>0</v>
      </c>
    </row>
    <row r="717" spans="1:16" x14ac:dyDescent="0.25">
      <c r="A717">
        <v>1344</v>
      </c>
      <c r="B717">
        <v>1389120336</v>
      </c>
      <c r="C717" t="s">
        <v>3</v>
      </c>
      <c r="D717" s="6">
        <f t="shared" si="121"/>
        <v>41646.781666666669</v>
      </c>
      <c r="E717" t="e">
        <f>_xlfn.IFNA(VLOOKUP(A717,#REF!,2,FALSE),"")</f>
        <v>#REF!</v>
      </c>
      <c r="F717" t="e">
        <f>_xlfn.IFNA(IF(VLOOKUP(A717,#REF!,2,FALSE)&gt;E717,VLOOKUP(A717,#REF!,2,FALSE),""),"")</f>
        <v>#REF!</v>
      </c>
      <c r="G717" s="6" t="str">
        <f t="shared" si="122"/>
        <v/>
      </c>
      <c r="H717" s="6" t="str">
        <f t="shared" si="123"/>
        <v/>
      </c>
      <c r="I717" t="str">
        <f t="shared" si="124"/>
        <v/>
      </c>
      <c r="J717" t="str">
        <f t="shared" si="125"/>
        <v/>
      </c>
      <c r="K717">
        <f t="shared" si="126"/>
        <v>0</v>
      </c>
      <c r="L717" s="4">
        <f t="shared" si="127"/>
        <v>0</v>
      </c>
      <c r="M717">
        <f t="shared" si="128"/>
        <v>1</v>
      </c>
      <c r="N717">
        <f t="shared" si="129"/>
        <v>1</v>
      </c>
      <c r="O717">
        <f t="shared" si="130"/>
        <v>0</v>
      </c>
      <c r="P717">
        <f t="shared" si="131"/>
        <v>0</v>
      </c>
    </row>
    <row r="718" spans="1:16" x14ac:dyDescent="0.25">
      <c r="A718">
        <v>1345</v>
      </c>
      <c r="B718">
        <v>1389898730</v>
      </c>
      <c r="C718" t="s">
        <v>3</v>
      </c>
      <c r="D718" s="6">
        <f t="shared" si="121"/>
        <v>41655.790856481479</v>
      </c>
      <c r="E718" t="e">
        <f>_xlfn.IFNA(VLOOKUP(A718,#REF!,2,FALSE),"")</f>
        <v>#REF!</v>
      </c>
      <c r="F718" t="e">
        <f>_xlfn.IFNA(IF(VLOOKUP(A718,#REF!,2,FALSE)&gt;E718,VLOOKUP(A718,#REF!,2,FALSE),""),"")</f>
        <v>#REF!</v>
      </c>
      <c r="G718" s="6" t="str">
        <f t="shared" si="122"/>
        <v/>
      </c>
      <c r="H718" s="6" t="str">
        <f t="shared" si="123"/>
        <v/>
      </c>
      <c r="I718" t="str">
        <f t="shared" si="124"/>
        <v/>
      </c>
      <c r="J718" t="str">
        <f t="shared" si="125"/>
        <v/>
      </c>
      <c r="K718">
        <f t="shared" si="126"/>
        <v>0</v>
      </c>
      <c r="L718" s="4">
        <f t="shared" si="127"/>
        <v>0</v>
      </c>
      <c r="M718">
        <f t="shared" si="128"/>
        <v>1</v>
      </c>
      <c r="N718">
        <f t="shared" si="129"/>
        <v>1</v>
      </c>
      <c r="O718">
        <f t="shared" si="130"/>
        <v>0</v>
      </c>
      <c r="P718">
        <f t="shared" si="131"/>
        <v>0</v>
      </c>
    </row>
    <row r="719" spans="1:16" x14ac:dyDescent="0.25">
      <c r="A719">
        <v>1346</v>
      </c>
      <c r="B719">
        <v>1390006815</v>
      </c>
      <c r="C719" t="s">
        <v>3</v>
      </c>
      <c r="D719" s="6">
        <f t="shared" si="121"/>
        <v>41657.04184027778</v>
      </c>
      <c r="E719" t="e">
        <f>_xlfn.IFNA(VLOOKUP(A719,#REF!,2,FALSE),"")</f>
        <v>#REF!</v>
      </c>
      <c r="F719" t="e">
        <f>_xlfn.IFNA(IF(VLOOKUP(A719,#REF!,2,FALSE)&gt;E719,VLOOKUP(A719,#REF!,2,FALSE),""),"")</f>
        <v>#REF!</v>
      </c>
      <c r="G719" s="6" t="str">
        <f t="shared" si="122"/>
        <v/>
      </c>
      <c r="H719" s="6" t="str">
        <f t="shared" si="123"/>
        <v/>
      </c>
      <c r="I719" t="str">
        <f t="shared" si="124"/>
        <v/>
      </c>
      <c r="J719" t="str">
        <f t="shared" si="125"/>
        <v/>
      </c>
      <c r="K719">
        <f t="shared" si="126"/>
        <v>0</v>
      </c>
      <c r="L719" s="4">
        <f t="shared" si="127"/>
        <v>0</v>
      </c>
      <c r="M719">
        <f t="shared" si="128"/>
        <v>1</v>
      </c>
      <c r="N719">
        <f t="shared" si="129"/>
        <v>1</v>
      </c>
      <c r="O719">
        <f t="shared" si="130"/>
        <v>0</v>
      </c>
      <c r="P719">
        <f t="shared" si="131"/>
        <v>0</v>
      </c>
    </row>
    <row r="720" spans="1:16" x14ac:dyDescent="0.25">
      <c r="A720">
        <v>1347</v>
      </c>
      <c r="B720">
        <v>1388849232</v>
      </c>
      <c r="C720" t="s">
        <v>3</v>
      </c>
      <c r="D720" s="6">
        <f t="shared" si="121"/>
        <v>41643.643888888888</v>
      </c>
      <c r="E720" t="e">
        <f>_xlfn.IFNA(VLOOKUP(A720,#REF!,2,FALSE),"")</f>
        <v>#REF!</v>
      </c>
      <c r="F720" t="e">
        <f>_xlfn.IFNA(IF(VLOOKUP(A720,#REF!,2,FALSE)&gt;E720,VLOOKUP(A720,#REF!,2,FALSE),""),"")</f>
        <v>#REF!</v>
      </c>
      <c r="G720" s="6" t="str">
        <f t="shared" si="122"/>
        <v/>
      </c>
      <c r="H720" s="6" t="str">
        <f t="shared" si="123"/>
        <v/>
      </c>
      <c r="I720" t="str">
        <f t="shared" si="124"/>
        <v/>
      </c>
      <c r="J720" t="str">
        <f t="shared" si="125"/>
        <v/>
      </c>
      <c r="K720">
        <f t="shared" si="126"/>
        <v>0</v>
      </c>
      <c r="L720" s="4">
        <f t="shared" si="127"/>
        <v>0</v>
      </c>
      <c r="M720">
        <f t="shared" si="128"/>
        <v>1</v>
      </c>
      <c r="N720">
        <f t="shared" si="129"/>
        <v>1</v>
      </c>
      <c r="O720">
        <f t="shared" si="130"/>
        <v>0</v>
      </c>
      <c r="P720">
        <f t="shared" si="131"/>
        <v>0</v>
      </c>
    </row>
    <row r="721" spans="1:16" x14ac:dyDescent="0.25">
      <c r="A721">
        <v>1349</v>
      </c>
      <c r="B721">
        <v>1391147857</v>
      </c>
      <c r="C721" t="s">
        <v>3</v>
      </c>
      <c r="D721" s="6">
        <f t="shared" si="121"/>
        <v>41670.248344907406</v>
      </c>
      <c r="E721" t="e">
        <f>_xlfn.IFNA(VLOOKUP(A721,#REF!,2,FALSE),"")</f>
        <v>#REF!</v>
      </c>
      <c r="F721" t="e">
        <f>_xlfn.IFNA(IF(VLOOKUP(A721,#REF!,2,FALSE)&gt;E721,VLOOKUP(A721,#REF!,2,FALSE),""),"")</f>
        <v>#REF!</v>
      </c>
      <c r="G721" s="6" t="str">
        <f t="shared" si="122"/>
        <v/>
      </c>
      <c r="H721" s="6" t="str">
        <f t="shared" si="123"/>
        <v/>
      </c>
      <c r="I721" t="str">
        <f t="shared" si="124"/>
        <v/>
      </c>
      <c r="J721" t="str">
        <f t="shared" si="125"/>
        <v/>
      </c>
      <c r="K721">
        <f t="shared" si="126"/>
        <v>0</v>
      </c>
      <c r="L721" s="4">
        <f t="shared" si="127"/>
        <v>0</v>
      </c>
      <c r="M721">
        <f t="shared" si="128"/>
        <v>1</v>
      </c>
      <c r="N721">
        <f t="shared" si="129"/>
        <v>1</v>
      </c>
      <c r="O721">
        <f t="shared" si="130"/>
        <v>0</v>
      </c>
      <c r="P721">
        <f t="shared" si="131"/>
        <v>0</v>
      </c>
    </row>
    <row r="722" spans="1:16" x14ac:dyDescent="0.25">
      <c r="A722">
        <v>1350</v>
      </c>
      <c r="B722">
        <v>1386039226</v>
      </c>
      <c r="C722" t="s">
        <v>3</v>
      </c>
      <c r="D722" s="6">
        <f t="shared" si="121"/>
        <v>41611.120671296296</v>
      </c>
      <c r="E722" t="e">
        <f>_xlfn.IFNA(VLOOKUP(A722,#REF!,2,FALSE),"")</f>
        <v>#REF!</v>
      </c>
      <c r="F722" t="e">
        <f>_xlfn.IFNA(IF(VLOOKUP(A722,#REF!,2,FALSE)&gt;E722,VLOOKUP(A722,#REF!,2,FALSE),""),"")</f>
        <v>#REF!</v>
      </c>
      <c r="G722" s="6" t="str">
        <f t="shared" si="122"/>
        <v/>
      </c>
      <c r="H722" s="6" t="str">
        <f t="shared" si="123"/>
        <v/>
      </c>
      <c r="I722" t="str">
        <f t="shared" si="124"/>
        <v/>
      </c>
      <c r="J722" t="str">
        <f t="shared" si="125"/>
        <v/>
      </c>
      <c r="K722">
        <f t="shared" si="126"/>
        <v>0</v>
      </c>
      <c r="L722" s="4">
        <f t="shared" si="127"/>
        <v>0</v>
      </c>
      <c r="M722">
        <f t="shared" si="128"/>
        <v>1</v>
      </c>
      <c r="N722">
        <f t="shared" si="129"/>
        <v>1</v>
      </c>
      <c r="O722">
        <f t="shared" si="130"/>
        <v>0</v>
      </c>
      <c r="P722">
        <f t="shared" si="131"/>
        <v>0</v>
      </c>
    </row>
    <row r="723" spans="1:16" x14ac:dyDescent="0.25">
      <c r="A723">
        <v>1351</v>
      </c>
      <c r="B723">
        <v>1386549236</v>
      </c>
      <c r="C723" t="s">
        <v>3</v>
      </c>
      <c r="D723" s="6">
        <f t="shared" si="121"/>
        <v>41617.023564814815</v>
      </c>
      <c r="E723" t="e">
        <f>_xlfn.IFNA(VLOOKUP(A723,#REF!,2,FALSE),"")</f>
        <v>#REF!</v>
      </c>
      <c r="F723" t="e">
        <f>_xlfn.IFNA(IF(VLOOKUP(A723,#REF!,2,FALSE)&gt;E723,VLOOKUP(A723,#REF!,2,FALSE),""),"")</f>
        <v>#REF!</v>
      </c>
      <c r="G723" s="6" t="str">
        <f t="shared" si="122"/>
        <v/>
      </c>
      <c r="H723" s="6" t="str">
        <f t="shared" si="123"/>
        <v/>
      </c>
      <c r="I723" t="str">
        <f t="shared" si="124"/>
        <v/>
      </c>
      <c r="J723" t="str">
        <f t="shared" si="125"/>
        <v/>
      </c>
      <c r="K723">
        <f t="shared" si="126"/>
        <v>0</v>
      </c>
      <c r="L723" s="4">
        <f t="shared" si="127"/>
        <v>0</v>
      </c>
      <c r="M723">
        <f t="shared" si="128"/>
        <v>1</v>
      </c>
      <c r="N723">
        <f t="shared" si="129"/>
        <v>1</v>
      </c>
      <c r="O723">
        <f t="shared" si="130"/>
        <v>0</v>
      </c>
      <c r="P723">
        <f t="shared" si="131"/>
        <v>0</v>
      </c>
    </row>
    <row r="724" spans="1:16" x14ac:dyDescent="0.25">
      <c r="A724">
        <v>1356</v>
      </c>
      <c r="B724">
        <v>1390149843</v>
      </c>
      <c r="C724" t="s">
        <v>3</v>
      </c>
      <c r="D724" s="6">
        <f t="shared" si="121"/>
        <v>41658.697256944448</v>
      </c>
      <c r="E724" t="e">
        <f>_xlfn.IFNA(VLOOKUP(A724,#REF!,2,FALSE),"")</f>
        <v>#REF!</v>
      </c>
      <c r="F724" t="e">
        <f>_xlfn.IFNA(IF(VLOOKUP(A724,#REF!,2,FALSE)&gt;E724,VLOOKUP(A724,#REF!,2,FALSE),""),"")</f>
        <v>#REF!</v>
      </c>
      <c r="G724" s="6" t="str">
        <f t="shared" si="122"/>
        <v/>
      </c>
      <c r="H724" s="6" t="str">
        <f t="shared" si="123"/>
        <v/>
      </c>
      <c r="I724" t="str">
        <f t="shared" si="124"/>
        <v/>
      </c>
      <c r="J724" t="str">
        <f t="shared" si="125"/>
        <v/>
      </c>
      <c r="K724">
        <f t="shared" si="126"/>
        <v>0</v>
      </c>
      <c r="L724" s="4">
        <f t="shared" si="127"/>
        <v>0</v>
      </c>
      <c r="M724">
        <f t="shared" si="128"/>
        <v>1</v>
      </c>
      <c r="N724">
        <f t="shared" si="129"/>
        <v>1</v>
      </c>
      <c r="O724">
        <f t="shared" si="130"/>
        <v>0</v>
      </c>
      <c r="P724">
        <f t="shared" si="131"/>
        <v>0</v>
      </c>
    </row>
    <row r="725" spans="1:16" x14ac:dyDescent="0.25">
      <c r="A725">
        <v>1357</v>
      </c>
      <c r="B725">
        <v>1390281210</v>
      </c>
      <c r="C725" t="s">
        <v>3</v>
      </c>
      <c r="D725" s="6">
        <f t="shared" si="121"/>
        <v>41660.21770833333</v>
      </c>
      <c r="E725" t="e">
        <f>_xlfn.IFNA(VLOOKUP(A725,#REF!,2,FALSE),"")</f>
        <v>#REF!</v>
      </c>
      <c r="F725" t="e">
        <f>_xlfn.IFNA(IF(VLOOKUP(A725,#REF!,2,FALSE)&gt;E725,VLOOKUP(A725,#REF!,2,FALSE),""),"")</f>
        <v>#REF!</v>
      </c>
      <c r="G725" s="6" t="str">
        <f t="shared" si="122"/>
        <v/>
      </c>
      <c r="H725" s="6" t="str">
        <f t="shared" si="123"/>
        <v/>
      </c>
      <c r="I725" t="str">
        <f t="shared" si="124"/>
        <v/>
      </c>
      <c r="J725" t="str">
        <f t="shared" si="125"/>
        <v/>
      </c>
      <c r="K725">
        <f t="shared" si="126"/>
        <v>0</v>
      </c>
      <c r="L725" s="4">
        <f t="shared" si="127"/>
        <v>0</v>
      </c>
      <c r="M725">
        <f t="shared" si="128"/>
        <v>1</v>
      </c>
      <c r="N725">
        <f t="shared" si="129"/>
        <v>1</v>
      </c>
      <c r="O725">
        <f t="shared" si="130"/>
        <v>0</v>
      </c>
      <c r="P725">
        <f t="shared" si="131"/>
        <v>0</v>
      </c>
    </row>
    <row r="726" spans="1:16" x14ac:dyDescent="0.25">
      <c r="A726">
        <v>1358</v>
      </c>
      <c r="B726">
        <v>1390884592</v>
      </c>
      <c r="C726" t="s">
        <v>3</v>
      </c>
      <c r="D726" s="6">
        <f t="shared" si="121"/>
        <v>41667.201296296298</v>
      </c>
      <c r="E726" t="e">
        <f>_xlfn.IFNA(VLOOKUP(A726,#REF!,2,FALSE),"")</f>
        <v>#REF!</v>
      </c>
      <c r="F726" t="e">
        <f>_xlfn.IFNA(IF(VLOOKUP(A726,#REF!,2,FALSE)&gt;E726,VLOOKUP(A726,#REF!,2,FALSE),""),"")</f>
        <v>#REF!</v>
      </c>
      <c r="G726" s="6" t="str">
        <f t="shared" si="122"/>
        <v/>
      </c>
      <c r="H726" s="6" t="str">
        <f t="shared" si="123"/>
        <v/>
      </c>
      <c r="I726" t="str">
        <f t="shared" si="124"/>
        <v/>
      </c>
      <c r="J726" t="str">
        <f t="shared" si="125"/>
        <v/>
      </c>
      <c r="K726">
        <f t="shared" si="126"/>
        <v>0</v>
      </c>
      <c r="L726" s="4">
        <f t="shared" si="127"/>
        <v>0</v>
      </c>
      <c r="M726">
        <f t="shared" si="128"/>
        <v>1</v>
      </c>
      <c r="N726">
        <f t="shared" si="129"/>
        <v>1</v>
      </c>
      <c r="O726">
        <f t="shared" si="130"/>
        <v>0</v>
      </c>
      <c r="P726">
        <f t="shared" si="131"/>
        <v>0</v>
      </c>
    </row>
    <row r="727" spans="1:16" x14ac:dyDescent="0.25">
      <c r="A727">
        <v>1359</v>
      </c>
      <c r="B727">
        <v>1390751783</v>
      </c>
      <c r="C727" t="s">
        <v>3</v>
      </c>
      <c r="D727" s="6">
        <f t="shared" si="121"/>
        <v>41665.664155092592</v>
      </c>
      <c r="E727" t="e">
        <f>_xlfn.IFNA(VLOOKUP(A727,#REF!,2,FALSE),"")</f>
        <v>#REF!</v>
      </c>
      <c r="F727" t="e">
        <f>_xlfn.IFNA(IF(VLOOKUP(A727,#REF!,2,FALSE)&gt;E727,VLOOKUP(A727,#REF!,2,FALSE),""),"")</f>
        <v>#REF!</v>
      </c>
      <c r="G727" s="6" t="str">
        <f t="shared" si="122"/>
        <v/>
      </c>
      <c r="H727" s="6" t="str">
        <f t="shared" si="123"/>
        <v/>
      </c>
      <c r="I727" t="str">
        <f t="shared" si="124"/>
        <v/>
      </c>
      <c r="J727" t="str">
        <f t="shared" si="125"/>
        <v/>
      </c>
      <c r="K727">
        <f t="shared" si="126"/>
        <v>0</v>
      </c>
      <c r="L727" s="4">
        <f t="shared" si="127"/>
        <v>0</v>
      </c>
      <c r="M727">
        <f t="shared" si="128"/>
        <v>1</v>
      </c>
      <c r="N727">
        <f t="shared" si="129"/>
        <v>1</v>
      </c>
      <c r="O727">
        <f t="shared" si="130"/>
        <v>0</v>
      </c>
      <c r="P727">
        <f t="shared" si="131"/>
        <v>0</v>
      </c>
    </row>
    <row r="728" spans="1:16" x14ac:dyDescent="0.25">
      <c r="A728">
        <v>1361</v>
      </c>
      <c r="B728">
        <v>1390083210</v>
      </c>
      <c r="C728" t="s">
        <v>3</v>
      </c>
      <c r="D728" s="6">
        <f t="shared" si="121"/>
        <v>41657.926041666666</v>
      </c>
      <c r="E728" t="e">
        <f>_xlfn.IFNA(VLOOKUP(A728,#REF!,2,FALSE),"")</f>
        <v>#REF!</v>
      </c>
      <c r="F728" t="e">
        <f>_xlfn.IFNA(IF(VLOOKUP(A728,#REF!,2,FALSE)&gt;E728,VLOOKUP(A728,#REF!,2,FALSE),""),"")</f>
        <v>#REF!</v>
      </c>
      <c r="G728" s="6" t="str">
        <f t="shared" si="122"/>
        <v/>
      </c>
      <c r="H728" s="6" t="str">
        <f t="shared" si="123"/>
        <v/>
      </c>
      <c r="I728" t="str">
        <f t="shared" si="124"/>
        <v/>
      </c>
      <c r="J728" t="str">
        <f t="shared" si="125"/>
        <v/>
      </c>
      <c r="K728">
        <f t="shared" si="126"/>
        <v>0</v>
      </c>
      <c r="L728" s="4">
        <f t="shared" si="127"/>
        <v>0</v>
      </c>
      <c r="M728">
        <f t="shared" si="128"/>
        <v>1</v>
      </c>
      <c r="N728">
        <f t="shared" si="129"/>
        <v>1</v>
      </c>
      <c r="O728">
        <f t="shared" si="130"/>
        <v>0</v>
      </c>
      <c r="P728">
        <f t="shared" si="131"/>
        <v>0</v>
      </c>
    </row>
    <row r="729" spans="1:16" x14ac:dyDescent="0.25">
      <c r="A729">
        <v>1362</v>
      </c>
      <c r="B729">
        <v>1390054022</v>
      </c>
      <c r="C729" t="s">
        <v>3</v>
      </c>
      <c r="D729" s="6">
        <f t="shared" si="121"/>
        <v>41657.588217592594</v>
      </c>
      <c r="E729" t="e">
        <f>_xlfn.IFNA(VLOOKUP(A729,#REF!,2,FALSE),"")</f>
        <v>#REF!</v>
      </c>
      <c r="F729" t="e">
        <f>_xlfn.IFNA(IF(VLOOKUP(A729,#REF!,2,FALSE)&gt;E729,VLOOKUP(A729,#REF!,2,FALSE),""),"")</f>
        <v>#REF!</v>
      </c>
      <c r="G729" s="6" t="str">
        <f t="shared" si="122"/>
        <v/>
      </c>
      <c r="H729" s="6" t="str">
        <f t="shared" si="123"/>
        <v/>
      </c>
      <c r="I729" t="str">
        <f t="shared" si="124"/>
        <v/>
      </c>
      <c r="J729" t="str">
        <f t="shared" si="125"/>
        <v/>
      </c>
      <c r="K729">
        <f t="shared" si="126"/>
        <v>0</v>
      </c>
      <c r="L729" s="4">
        <f t="shared" si="127"/>
        <v>0</v>
      </c>
      <c r="M729">
        <f t="shared" si="128"/>
        <v>1</v>
      </c>
      <c r="N729">
        <f t="shared" si="129"/>
        <v>1</v>
      </c>
      <c r="O729">
        <f t="shared" si="130"/>
        <v>0</v>
      </c>
      <c r="P729">
        <f t="shared" si="131"/>
        <v>0</v>
      </c>
    </row>
    <row r="730" spans="1:16" x14ac:dyDescent="0.25">
      <c r="A730">
        <v>1363</v>
      </c>
      <c r="B730">
        <v>1390567704</v>
      </c>
      <c r="C730" t="s">
        <v>3</v>
      </c>
      <c r="D730" s="6">
        <f t="shared" si="121"/>
        <v>41663.53361111111</v>
      </c>
      <c r="E730" t="e">
        <f>_xlfn.IFNA(VLOOKUP(A730,#REF!,2,FALSE),"")</f>
        <v>#REF!</v>
      </c>
      <c r="F730" t="e">
        <f>_xlfn.IFNA(IF(VLOOKUP(A730,#REF!,2,FALSE)&gt;E730,VLOOKUP(A730,#REF!,2,FALSE),""),"")</f>
        <v>#REF!</v>
      </c>
      <c r="G730" s="6" t="str">
        <f t="shared" si="122"/>
        <v/>
      </c>
      <c r="H730" s="6" t="str">
        <f t="shared" si="123"/>
        <v/>
      </c>
      <c r="I730" t="str">
        <f t="shared" si="124"/>
        <v/>
      </c>
      <c r="J730" t="str">
        <f t="shared" si="125"/>
        <v/>
      </c>
      <c r="K730">
        <f t="shared" si="126"/>
        <v>0</v>
      </c>
      <c r="L730" s="4">
        <f t="shared" si="127"/>
        <v>0</v>
      </c>
      <c r="M730">
        <f t="shared" si="128"/>
        <v>1</v>
      </c>
      <c r="N730">
        <f t="shared" si="129"/>
        <v>1</v>
      </c>
      <c r="O730">
        <f t="shared" si="130"/>
        <v>0</v>
      </c>
      <c r="P730">
        <f t="shared" si="131"/>
        <v>0</v>
      </c>
    </row>
    <row r="731" spans="1:16" x14ac:dyDescent="0.25">
      <c r="A731">
        <v>1380</v>
      </c>
      <c r="B731">
        <v>1388761185</v>
      </c>
      <c r="C731" t="s">
        <v>3</v>
      </c>
      <c r="D731" s="6">
        <f t="shared" si="121"/>
        <v>41642.624826388892</v>
      </c>
      <c r="E731" t="e">
        <f>_xlfn.IFNA(VLOOKUP(A731,#REF!,2,FALSE),"")</f>
        <v>#REF!</v>
      </c>
      <c r="F731" t="e">
        <f>_xlfn.IFNA(IF(VLOOKUP(A731,#REF!,2,FALSE)&gt;E731,VLOOKUP(A731,#REF!,2,FALSE),""),"")</f>
        <v>#REF!</v>
      </c>
      <c r="G731" s="6" t="str">
        <f t="shared" si="122"/>
        <v/>
      </c>
      <c r="H731" s="6" t="str">
        <f t="shared" si="123"/>
        <v/>
      </c>
      <c r="I731" t="str">
        <f t="shared" si="124"/>
        <v/>
      </c>
      <c r="J731" t="str">
        <f t="shared" si="125"/>
        <v/>
      </c>
      <c r="K731">
        <f t="shared" si="126"/>
        <v>0</v>
      </c>
      <c r="L731" s="4">
        <f t="shared" si="127"/>
        <v>0</v>
      </c>
      <c r="M731">
        <f t="shared" si="128"/>
        <v>1</v>
      </c>
      <c r="N731">
        <f t="shared" si="129"/>
        <v>1</v>
      </c>
      <c r="O731">
        <f t="shared" si="130"/>
        <v>0</v>
      </c>
      <c r="P731">
        <f t="shared" si="131"/>
        <v>0</v>
      </c>
    </row>
    <row r="732" spans="1:16" x14ac:dyDescent="0.25">
      <c r="A732">
        <v>1381</v>
      </c>
      <c r="B732">
        <v>1389966677</v>
      </c>
      <c r="C732" t="s">
        <v>3</v>
      </c>
      <c r="D732" s="6">
        <f t="shared" si="121"/>
        <v>41656.577280092592</v>
      </c>
      <c r="E732" t="e">
        <f>_xlfn.IFNA(VLOOKUP(A732,#REF!,2,FALSE),"")</f>
        <v>#REF!</v>
      </c>
      <c r="F732" t="e">
        <f>_xlfn.IFNA(IF(VLOOKUP(A732,#REF!,2,FALSE)&gt;E732,VLOOKUP(A732,#REF!,2,FALSE),""),"")</f>
        <v>#REF!</v>
      </c>
      <c r="G732" s="6" t="str">
        <f t="shared" si="122"/>
        <v/>
      </c>
      <c r="H732" s="6" t="str">
        <f t="shared" si="123"/>
        <v/>
      </c>
      <c r="I732" t="str">
        <f t="shared" si="124"/>
        <v/>
      </c>
      <c r="J732" t="str">
        <f t="shared" si="125"/>
        <v/>
      </c>
      <c r="K732">
        <f t="shared" si="126"/>
        <v>0</v>
      </c>
      <c r="L732" s="4">
        <f t="shared" si="127"/>
        <v>0</v>
      </c>
      <c r="M732">
        <f t="shared" si="128"/>
        <v>1</v>
      </c>
      <c r="N732">
        <f t="shared" si="129"/>
        <v>1</v>
      </c>
      <c r="O732">
        <f t="shared" si="130"/>
        <v>0</v>
      </c>
      <c r="P732">
        <f t="shared" si="131"/>
        <v>0</v>
      </c>
    </row>
    <row r="733" spans="1:16" x14ac:dyDescent="0.25">
      <c r="A733">
        <v>1382</v>
      </c>
      <c r="B733">
        <v>1391041970</v>
      </c>
      <c r="C733" t="s">
        <v>3</v>
      </c>
      <c r="D733" s="6">
        <f t="shared" si="121"/>
        <v>41669.022800925923</v>
      </c>
      <c r="E733" t="e">
        <f>_xlfn.IFNA(VLOOKUP(A733,#REF!,2,FALSE),"")</f>
        <v>#REF!</v>
      </c>
      <c r="F733" t="e">
        <f>_xlfn.IFNA(IF(VLOOKUP(A733,#REF!,2,FALSE)&gt;E733,VLOOKUP(A733,#REF!,2,FALSE),""),"")</f>
        <v>#REF!</v>
      </c>
      <c r="G733" s="6" t="str">
        <f t="shared" si="122"/>
        <v/>
      </c>
      <c r="H733" s="6" t="str">
        <f t="shared" si="123"/>
        <v/>
      </c>
      <c r="I733" t="str">
        <f t="shared" si="124"/>
        <v/>
      </c>
      <c r="J733" t="str">
        <f t="shared" si="125"/>
        <v/>
      </c>
      <c r="K733">
        <f t="shared" si="126"/>
        <v>0</v>
      </c>
      <c r="L733" s="4">
        <f t="shared" si="127"/>
        <v>0</v>
      </c>
      <c r="M733">
        <f t="shared" si="128"/>
        <v>1</v>
      </c>
      <c r="N733">
        <f t="shared" si="129"/>
        <v>1</v>
      </c>
      <c r="O733">
        <f t="shared" si="130"/>
        <v>0</v>
      </c>
      <c r="P733">
        <f t="shared" si="131"/>
        <v>0</v>
      </c>
    </row>
    <row r="734" spans="1:16" x14ac:dyDescent="0.25">
      <c r="A734">
        <v>1383</v>
      </c>
      <c r="B734">
        <v>1388086439</v>
      </c>
      <c r="C734" t="s">
        <v>3</v>
      </c>
      <c r="D734" s="6">
        <f t="shared" si="121"/>
        <v>41634.815266203703</v>
      </c>
      <c r="E734" t="e">
        <f>_xlfn.IFNA(VLOOKUP(A734,#REF!,2,FALSE),"")</f>
        <v>#REF!</v>
      </c>
      <c r="F734" t="e">
        <f>_xlfn.IFNA(IF(VLOOKUP(A734,#REF!,2,FALSE)&gt;E734,VLOOKUP(A734,#REF!,2,FALSE),""),"")</f>
        <v>#REF!</v>
      </c>
      <c r="G734" s="6" t="str">
        <f t="shared" si="122"/>
        <v/>
      </c>
      <c r="H734" s="6" t="str">
        <f t="shared" si="123"/>
        <v/>
      </c>
      <c r="I734" t="str">
        <f t="shared" si="124"/>
        <v/>
      </c>
      <c r="J734" t="str">
        <f t="shared" si="125"/>
        <v/>
      </c>
      <c r="K734">
        <f t="shared" si="126"/>
        <v>0</v>
      </c>
      <c r="L734" s="4">
        <f t="shared" si="127"/>
        <v>0</v>
      </c>
      <c r="M734">
        <f t="shared" si="128"/>
        <v>1</v>
      </c>
      <c r="N734">
        <f t="shared" si="129"/>
        <v>1</v>
      </c>
      <c r="O734">
        <f t="shared" si="130"/>
        <v>0</v>
      </c>
      <c r="P734">
        <f t="shared" si="131"/>
        <v>0</v>
      </c>
    </row>
    <row r="735" spans="1:16" x14ac:dyDescent="0.25">
      <c r="A735">
        <v>1384</v>
      </c>
      <c r="B735">
        <v>1390786937</v>
      </c>
      <c r="C735" t="s">
        <v>3</v>
      </c>
      <c r="D735" s="6">
        <f t="shared" si="121"/>
        <v>41666.071030092593</v>
      </c>
      <c r="E735" t="e">
        <f>_xlfn.IFNA(VLOOKUP(A735,#REF!,2,FALSE),"")</f>
        <v>#REF!</v>
      </c>
      <c r="F735" t="e">
        <f>_xlfn.IFNA(IF(VLOOKUP(A735,#REF!,2,FALSE)&gt;E735,VLOOKUP(A735,#REF!,2,FALSE),""),"")</f>
        <v>#REF!</v>
      </c>
      <c r="G735" s="6" t="str">
        <f t="shared" si="122"/>
        <v/>
      </c>
      <c r="H735" s="6" t="str">
        <f t="shared" si="123"/>
        <v/>
      </c>
      <c r="I735" t="str">
        <f t="shared" si="124"/>
        <v/>
      </c>
      <c r="J735" t="str">
        <f t="shared" si="125"/>
        <v/>
      </c>
      <c r="K735">
        <f t="shared" si="126"/>
        <v>0</v>
      </c>
      <c r="L735" s="4">
        <f t="shared" si="127"/>
        <v>0</v>
      </c>
      <c r="M735">
        <f t="shared" si="128"/>
        <v>1</v>
      </c>
      <c r="N735">
        <f t="shared" si="129"/>
        <v>1</v>
      </c>
      <c r="O735">
        <f t="shared" si="130"/>
        <v>0</v>
      </c>
      <c r="P735">
        <f t="shared" si="131"/>
        <v>0</v>
      </c>
    </row>
    <row r="736" spans="1:16" x14ac:dyDescent="0.25">
      <c r="A736">
        <v>1385</v>
      </c>
      <c r="B736">
        <v>1387559971</v>
      </c>
      <c r="C736" t="s">
        <v>3</v>
      </c>
      <c r="D736" s="6">
        <f t="shared" si="121"/>
        <v>41628.721886574072</v>
      </c>
      <c r="E736" t="e">
        <f>_xlfn.IFNA(VLOOKUP(A736,#REF!,2,FALSE),"")</f>
        <v>#REF!</v>
      </c>
      <c r="F736" t="e">
        <f>_xlfn.IFNA(IF(VLOOKUP(A736,#REF!,2,FALSE)&gt;E736,VLOOKUP(A736,#REF!,2,FALSE),""),"")</f>
        <v>#REF!</v>
      </c>
      <c r="G736" s="6" t="str">
        <f t="shared" si="122"/>
        <v/>
      </c>
      <c r="H736" s="6" t="str">
        <f t="shared" si="123"/>
        <v/>
      </c>
      <c r="I736" t="str">
        <f t="shared" si="124"/>
        <v/>
      </c>
      <c r="J736" t="str">
        <f t="shared" si="125"/>
        <v/>
      </c>
      <c r="K736">
        <f t="shared" si="126"/>
        <v>0</v>
      </c>
      <c r="L736" s="4">
        <f t="shared" si="127"/>
        <v>0</v>
      </c>
      <c r="M736">
        <f t="shared" si="128"/>
        <v>1</v>
      </c>
      <c r="N736">
        <f t="shared" si="129"/>
        <v>1</v>
      </c>
      <c r="O736">
        <f t="shared" si="130"/>
        <v>0</v>
      </c>
      <c r="P736">
        <f t="shared" si="131"/>
        <v>0</v>
      </c>
    </row>
    <row r="737" spans="1:16" x14ac:dyDescent="0.25">
      <c r="A737">
        <v>1387</v>
      </c>
      <c r="B737">
        <v>1386802292</v>
      </c>
      <c r="C737" t="s">
        <v>3</v>
      </c>
      <c r="D737" s="6">
        <f t="shared" si="121"/>
        <v>41619.952453703707</v>
      </c>
      <c r="E737" t="e">
        <f>_xlfn.IFNA(VLOOKUP(A737,#REF!,2,FALSE),"")</f>
        <v>#REF!</v>
      </c>
      <c r="F737" t="e">
        <f>_xlfn.IFNA(IF(VLOOKUP(A737,#REF!,2,FALSE)&gt;E737,VLOOKUP(A737,#REF!,2,FALSE),""),"")</f>
        <v>#REF!</v>
      </c>
      <c r="G737" s="6" t="str">
        <f t="shared" si="122"/>
        <v/>
      </c>
      <c r="H737" s="6" t="str">
        <f t="shared" si="123"/>
        <v/>
      </c>
      <c r="I737" t="str">
        <f t="shared" si="124"/>
        <v/>
      </c>
      <c r="J737" t="str">
        <f t="shared" si="125"/>
        <v/>
      </c>
      <c r="K737">
        <f t="shared" si="126"/>
        <v>0</v>
      </c>
      <c r="L737" s="4">
        <f t="shared" si="127"/>
        <v>0</v>
      </c>
      <c r="M737">
        <f t="shared" si="128"/>
        <v>1</v>
      </c>
      <c r="N737">
        <f t="shared" si="129"/>
        <v>1</v>
      </c>
      <c r="O737">
        <f t="shared" si="130"/>
        <v>0</v>
      </c>
      <c r="P737">
        <f t="shared" si="131"/>
        <v>0</v>
      </c>
    </row>
    <row r="738" spans="1:16" x14ac:dyDescent="0.25">
      <c r="A738">
        <v>1389</v>
      </c>
      <c r="B738">
        <v>1389898834</v>
      </c>
      <c r="C738" t="s">
        <v>3</v>
      </c>
      <c r="D738" s="6">
        <f t="shared" si="121"/>
        <v>41655.792060185187</v>
      </c>
      <c r="E738" t="e">
        <f>_xlfn.IFNA(VLOOKUP(A738,#REF!,2,FALSE),"")</f>
        <v>#REF!</v>
      </c>
      <c r="F738" t="e">
        <f>_xlfn.IFNA(IF(VLOOKUP(A738,#REF!,2,FALSE)&gt;E738,VLOOKUP(A738,#REF!,2,FALSE),""),"")</f>
        <v>#REF!</v>
      </c>
      <c r="G738" s="6" t="str">
        <f t="shared" si="122"/>
        <v/>
      </c>
      <c r="H738" s="6" t="str">
        <f t="shared" si="123"/>
        <v/>
      </c>
      <c r="I738" t="str">
        <f t="shared" si="124"/>
        <v/>
      </c>
      <c r="J738" t="str">
        <f t="shared" si="125"/>
        <v/>
      </c>
      <c r="K738">
        <f t="shared" si="126"/>
        <v>0</v>
      </c>
      <c r="L738" s="4">
        <f t="shared" si="127"/>
        <v>0</v>
      </c>
      <c r="M738">
        <f t="shared" si="128"/>
        <v>1</v>
      </c>
      <c r="N738">
        <f t="shared" si="129"/>
        <v>1</v>
      </c>
      <c r="O738">
        <f t="shared" si="130"/>
        <v>0</v>
      </c>
      <c r="P738">
        <f t="shared" si="131"/>
        <v>0</v>
      </c>
    </row>
    <row r="739" spans="1:16" x14ac:dyDescent="0.25">
      <c r="A739">
        <v>1391</v>
      </c>
      <c r="B739">
        <v>1386585426</v>
      </c>
      <c r="C739" t="s">
        <v>3</v>
      </c>
      <c r="D739" s="6">
        <f t="shared" si="121"/>
        <v>41617.442430555559</v>
      </c>
      <c r="E739" t="e">
        <f>_xlfn.IFNA(VLOOKUP(A739,#REF!,2,FALSE),"")</f>
        <v>#REF!</v>
      </c>
      <c r="F739" t="e">
        <f>_xlfn.IFNA(IF(VLOOKUP(A739,#REF!,2,FALSE)&gt;E739,VLOOKUP(A739,#REF!,2,FALSE),""),"")</f>
        <v>#REF!</v>
      </c>
      <c r="G739" s="6" t="str">
        <f t="shared" si="122"/>
        <v/>
      </c>
      <c r="H739" s="6" t="str">
        <f t="shared" si="123"/>
        <v/>
      </c>
      <c r="I739" t="str">
        <f t="shared" si="124"/>
        <v/>
      </c>
      <c r="J739" t="str">
        <f t="shared" si="125"/>
        <v/>
      </c>
      <c r="K739">
        <f t="shared" si="126"/>
        <v>0</v>
      </c>
      <c r="L739" s="4">
        <f t="shared" si="127"/>
        <v>0</v>
      </c>
      <c r="M739">
        <f t="shared" si="128"/>
        <v>1</v>
      </c>
      <c r="N739">
        <f t="shared" si="129"/>
        <v>1</v>
      </c>
      <c r="O739">
        <f t="shared" si="130"/>
        <v>0</v>
      </c>
      <c r="P739">
        <f t="shared" si="131"/>
        <v>0</v>
      </c>
    </row>
    <row r="740" spans="1:16" x14ac:dyDescent="0.25">
      <c r="A740">
        <v>1392</v>
      </c>
      <c r="B740">
        <v>1389106934</v>
      </c>
      <c r="C740" t="s">
        <v>3</v>
      </c>
      <c r="D740" s="6">
        <f t="shared" si="121"/>
        <v>41646.626550925925</v>
      </c>
      <c r="E740" t="e">
        <f>_xlfn.IFNA(VLOOKUP(A740,#REF!,2,FALSE),"")</f>
        <v>#REF!</v>
      </c>
      <c r="F740" t="e">
        <f>_xlfn.IFNA(IF(VLOOKUP(A740,#REF!,2,FALSE)&gt;E740,VLOOKUP(A740,#REF!,2,FALSE),""),"")</f>
        <v>#REF!</v>
      </c>
      <c r="G740" s="6" t="str">
        <f t="shared" si="122"/>
        <v/>
      </c>
      <c r="H740" s="6" t="str">
        <f t="shared" si="123"/>
        <v/>
      </c>
      <c r="I740" t="str">
        <f t="shared" si="124"/>
        <v/>
      </c>
      <c r="J740" t="str">
        <f t="shared" si="125"/>
        <v/>
      </c>
      <c r="K740">
        <f t="shared" si="126"/>
        <v>0</v>
      </c>
      <c r="L740" s="4">
        <f t="shared" si="127"/>
        <v>0</v>
      </c>
      <c r="M740">
        <f t="shared" si="128"/>
        <v>1</v>
      </c>
      <c r="N740">
        <f t="shared" si="129"/>
        <v>1</v>
      </c>
      <c r="O740">
        <f t="shared" si="130"/>
        <v>0</v>
      </c>
      <c r="P740">
        <f t="shared" si="131"/>
        <v>0</v>
      </c>
    </row>
    <row r="741" spans="1:16" x14ac:dyDescent="0.25">
      <c r="A741">
        <v>1397</v>
      </c>
      <c r="B741">
        <v>1389904548</v>
      </c>
      <c r="C741" t="s">
        <v>3</v>
      </c>
      <c r="D741" s="6">
        <f t="shared" si="121"/>
        <v>41655.858194444445</v>
      </c>
      <c r="E741" t="e">
        <f>_xlfn.IFNA(VLOOKUP(A741,#REF!,2,FALSE),"")</f>
        <v>#REF!</v>
      </c>
      <c r="F741" t="e">
        <f>_xlfn.IFNA(IF(VLOOKUP(A741,#REF!,2,FALSE)&gt;E741,VLOOKUP(A741,#REF!,2,FALSE),""),"")</f>
        <v>#REF!</v>
      </c>
      <c r="G741" s="6" t="str">
        <f t="shared" si="122"/>
        <v/>
      </c>
      <c r="H741" s="6" t="str">
        <f t="shared" si="123"/>
        <v/>
      </c>
      <c r="I741" t="str">
        <f t="shared" si="124"/>
        <v/>
      </c>
      <c r="J741" t="str">
        <f t="shared" si="125"/>
        <v/>
      </c>
      <c r="K741">
        <f t="shared" si="126"/>
        <v>0</v>
      </c>
      <c r="L741" s="4">
        <f t="shared" si="127"/>
        <v>0</v>
      </c>
      <c r="M741">
        <f t="shared" si="128"/>
        <v>1</v>
      </c>
      <c r="N741">
        <f t="shared" si="129"/>
        <v>1</v>
      </c>
      <c r="O741">
        <f t="shared" si="130"/>
        <v>0</v>
      </c>
      <c r="P741">
        <f t="shared" si="131"/>
        <v>0</v>
      </c>
    </row>
    <row r="742" spans="1:16" x14ac:dyDescent="0.25">
      <c r="A742">
        <v>1398</v>
      </c>
      <c r="B742">
        <v>1388649876</v>
      </c>
      <c r="C742" t="s">
        <v>3</v>
      </c>
      <c r="D742" s="6">
        <f t="shared" si="121"/>
        <v>41641.336527777778</v>
      </c>
      <c r="E742" t="e">
        <f>_xlfn.IFNA(VLOOKUP(A742,#REF!,2,FALSE),"")</f>
        <v>#REF!</v>
      </c>
      <c r="F742" t="e">
        <f>_xlfn.IFNA(IF(VLOOKUP(A742,#REF!,2,FALSE)&gt;E742,VLOOKUP(A742,#REF!,2,FALSE),""),"")</f>
        <v>#REF!</v>
      </c>
      <c r="G742" s="6" t="str">
        <f t="shared" si="122"/>
        <v/>
      </c>
      <c r="H742" s="6" t="str">
        <f t="shared" si="123"/>
        <v/>
      </c>
      <c r="I742" t="str">
        <f t="shared" si="124"/>
        <v/>
      </c>
      <c r="J742" t="str">
        <f t="shared" si="125"/>
        <v/>
      </c>
      <c r="K742">
        <f t="shared" si="126"/>
        <v>0</v>
      </c>
      <c r="L742" s="4">
        <f t="shared" si="127"/>
        <v>0</v>
      </c>
      <c r="M742">
        <f t="shared" si="128"/>
        <v>1</v>
      </c>
      <c r="N742">
        <f t="shared" si="129"/>
        <v>1</v>
      </c>
      <c r="O742">
        <f t="shared" si="130"/>
        <v>0</v>
      </c>
      <c r="P742">
        <f t="shared" si="131"/>
        <v>0</v>
      </c>
    </row>
    <row r="743" spans="1:16" x14ac:dyDescent="0.25">
      <c r="A743">
        <v>1412</v>
      </c>
      <c r="B743">
        <v>1387230974</v>
      </c>
      <c r="C743" t="s">
        <v>3</v>
      </c>
      <c r="D743" s="6">
        <f t="shared" si="121"/>
        <v>41624.914050925923</v>
      </c>
      <c r="E743" t="e">
        <f>_xlfn.IFNA(VLOOKUP(A743,#REF!,2,FALSE),"")</f>
        <v>#REF!</v>
      </c>
      <c r="F743" t="e">
        <f>_xlfn.IFNA(IF(VLOOKUP(A743,#REF!,2,FALSE)&gt;E743,VLOOKUP(A743,#REF!,2,FALSE),""),"")</f>
        <v>#REF!</v>
      </c>
      <c r="G743" s="6" t="str">
        <f t="shared" si="122"/>
        <v/>
      </c>
      <c r="H743" s="6" t="str">
        <f t="shared" si="123"/>
        <v/>
      </c>
      <c r="I743" t="str">
        <f t="shared" si="124"/>
        <v/>
      </c>
      <c r="J743" t="str">
        <f t="shared" si="125"/>
        <v/>
      </c>
      <c r="K743">
        <f t="shared" si="126"/>
        <v>0</v>
      </c>
      <c r="L743" s="4">
        <f t="shared" si="127"/>
        <v>0</v>
      </c>
      <c r="M743">
        <f t="shared" si="128"/>
        <v>1</v>
      </c>
      <c r="N743">
        <f t="shared" si="129"/>
        <v>1</v>
      </c>
      <c r="O743">
        <f t="shared" si="130"/>
        <v>0</v>
      </c>
      <c r="P743">
        <f t="shared" si="131"/>
        <v>0</v>
      </c>
    </row>
    <row r="744" spans="1:16" x14ac:dyDescent="0.25">
      <c r="A744">
        <v>1416</v>
      </c>
      <c r="B744">
        <v>1390803602</v>
      </c>
      <c r="C744" t="s">
        <v>3</v>
      </c>
      <c r="D744" s="6">
        <f t="shared" si="121"/>
        <v>41666.263912037037</v>
      </c>
      <c r="E744" t="e">
        <f>_xlfn.IFNA(VLOOKUP(A744,#REF!,2,FALSE),"")</f>
        <v>#REF!</v>
      </c>
      <c r="F744" t="e">
        <f>_xlfn.IFNA(IF(VLOOKUP(A744,#REF!,2,FALSE)&gt;E744,VLOOKUP(A744,#REF!,2,FALSE),""),"")</f>
        <v>#REF!</v>
      </c>
      <c r="G744" s="6" t="str">
        <f t="shared" si="122"/>
        <v/>
      </c>
      <c r="H744" s="6" t="str">
        <f t="shared" si="123"/>
        <v/>
      </c>
      <c r="I744" t="str">
        <f t="shared" si="124"/>
        <v/>
      </c>
      <c r="J744" t="str">
        <f t="shared" si="125"/>
        <v/>
      </c>
      <c r="K744">
        <f t="shared" si="126"/>
        <v>0</v>
      </c>
      <c r="L744" s="4">
        <f t="shared" si="127"/>
        <v>0</v>
      </c>
      <c r="M744">
        <f t="shared" si="128"/>
        <v>1</v>
      </c>
      <c r="N744">
        <f t="shared" si="129"/>
        <v>1</v>
      </c>
      <c r="O744">
        <f t="shared" si="130"/>
        <v>0</v>
      </c>
      <c r="P744">
        <f t="shared" si="131"/>
        <v>0</v>
      </c>
    </row>
    <row r="745" spans="1:16" x14ac:dyDescent="0.25">
      <c r="A745">
        <v>1420</v>
      </c>
      <c r="B745">
        <v>1387123351</v>
      </c>
      <c r="C745" t="s">
        <v>3</v>
      </c>
      <c r="D745" s="6">
        <f t="shared" si="121"/>
        <v>41623.668414351851</v>
      </c>
      <c r="E745" t="e">
        <f>_xlfn.IFNA(VLOOKUP(A745,#REF!,2,FALSE),"")</f>
        <v>#REF!</v>
      </c>
      <c r="F745" t="e">
        <f>_xlfn.IFNA(IF(VLOOKUP(A745,#REF!,2,FALSE)&gt;E745,VLOOKUP(A745,#REF!,2,FALSE),""),"")</f>
        <v>#REF!</v>
      </c>
      <c r="G745" s="6" t="str">
        <f t="shared" si="122"/>
        <v/>
      </c>
      <c r="H745" s="6" t="str">
        <f t="shared" si="123"/>
        <v/>
      </c>
      <c r="I745" t="str">
        <f t="shared" si="124"/>
        <v/>
      </c>
      <c r="J745" t="str">
        <f t="shared" si="125"/>
        <v/>
      </c>
      <c r="K745">
        <f t="shared" si="126"/>
        <v>0</v>
      </c>
      <c r="L745" s="4">
        <f t="shared" si="127"/>
        <v>0</v>
      </c>
      <c r="M745">
        <f t="shared" si="128"/>
        <v>1</v>
      </c>
      <c r="N745">
        <f t="shared" si="129"/>
        <v>1</v>
      </c>
      <c r="O745">
        <f t="shared" si="130"/>
        <v>0</v>
      </c>
      <c r="P745">
        <f t="shared" si="131"/>
        <v>0</v>
      </c>
    </row>
    <row r="746" spans="1:16" x14ac:dyDescent="0.25">
      <c r="A746">
        <v>1427</v>
      </c>
      <c r="B746">
        <v>1387183663</v>
      </c>
      <c r="C746" t="s">
        <v>3</v>
      </c>
      <c r="D746" s="6">
        <f t="shared" si="121"/>
        <v>41624.366469907407</v>
      </c>
      <c r="E746" t="e">
        <f>_xlfn.IFNA(VLOOKUP(A746,#REF!,2,FALSE),"")</f>
        <v>#REF!</v>
      </c>
      <c r="F746" t="e">
        <f>_xlfn.IFNA(IF(VLOOKUP(A746,#REF!,2,FALSE)&gt;E746,VLOOKUP(A746,#REF!,2,FALSE),""),"")</f>
        <v>#REF!</v>
      </c>
      <c r="G746" s="6" t="str">
        <f t="shared" si="122"/>
        <v/>
      </c>
      <c r="H746" s="6" t="str">
        <f t="shared" si="123"/>
        <v/>
      </c>
      <c r="I746" t="str">
        <f t="shared" si="124"/>
        <v/>
      </c>
      <c r="J746" t="str">
        <f t="shared" si="125"/>
        <v/>
      </c>
      <c r="K746">
        <f t="shared" si="126"/>
        <v>0</v>
      </c>
      <c r="L746" s="4">
        <f t="shared" si="127"/>
        <v>0</v>
      </c>
      <c r="M746">
        <f t="shared" si="128"/>
        <v>1</v>
      </c>
      <c r="N746">
        <f t="shared" si="129"/>
        <v>1</v>
      </c>
      <c r="O746">
        <f t="shared" si="130"/>
        <v>0</v>
      </c>
      <c r="P746">
        <f t="shared" si="131"/>
        <v>0</v>
      </c>
    </row>
    <row r="747" spans="1:16" x14ac:dyDescent="0.25">
      <c r="A747">
        <v>1428</v>
      </c>
      <c r="B747">
        <v>1391190554</v>
      </c>
      <c r="C747" t="s">
        <v>3</v>
      </c>
      <c r="D747" s="6">
        <f t="shared" si="121"/>
        <v>41670.742523148147</v>
      </c>
      <c r="E747" t="e">
        <f>_xlfn.IFNA(VLOOKUP(A747,#REF!,2,FALSE),"")</f>
        <v>#REF!</v>
      </c>
      <c r="F747" t="e">
        <f>_xlfn.IFNA(IF(VLOOKUP(A747,#REF!,2,FALSE)&gt;E747,VLOOKUP(A747,#REF!,2,FALSE),""),"")</f>
        <v>#REF!</v>
      </c>
      <c r="G747" s="6" t="str">
        <f t="shared" si="122"/>
        <v/>
      </c>
      <c r="H747" s="6" t="str">
        <f t="shared" si="123"/>
        <v/>
      </c>
      <c r="I747" t="str">
        <f t="shared" si="124"/>
        <v/>
      </c>
      <c r="J747" t="str">
        <f t="shared" si="125"/>
        <v/>
      </c>
      <c r="K747">
        <f t="shared" si="126"/>
        <v>0</v>
      </c>
      <c r="L747" s="4">
        <f t="shared" si="127"/>
        <v>0</v>
      </c>
      <c r="M747">
        <f t="shared" si="128"/>
        <v>1</v>
      </c>
      <c r="N747">
        <f t="shared" si="129"/>
        <v>1</v>
      </c>
      <c r="O747">
        <f t="shared" si="130"/>
        <v>0</v>
      </c>
      <c r="P747">
        <f t="shared" si="131"/>
        <v>0</v>
      </c>
    </row>
    <row r="748" spans="1:16" x14ac:dyDescent="0.25">
      <c r="A748">
        <v>1437</v>
      </c>
      <c r="B748">
        <v>1388028314</v>
      </c>
      <c r="C748" t="s">
        <v>3</v>
      </c>
      <c r="D748" s="6">
        <f t="shared" si="121"/>
        <v>41634.142523148148</v>
      </c>
      <c r="E748" t="e">
        <f>_xlfn.IFNA(VLOOKUP(A748,#REF!,2,FALSE),"")</f>
        <v>#REF!</v>
      </c>
      <c r="F748" t="e">
        <f>_xlfn.IFNA(IF(VLOOKUP(A748,#REF!,2,FALSE)&gt;E748,VLOOKUP(A748,#REF!,2,FALSE),""),"")</f>
        <v>#REF!</v>
      </c>
      <c r="G748" s="6" t="str">
        <f t="shared" si="122"/>
        <v/>
      </c>
      <c r="H748" s="6" t="str">
        <f t="shared" si="123"/>
        <v/>
      </c>
      <c r="I748" t="str">
        <f t="shared" si="124"/>
        <v/>
      </c>
      <c r="J748" t="str">
        <f t="shared" si="125"/>
        <v/>
      </c>
      <c r="K748">
        <f t="shared" si="126"/>
        <v>0</v>
      </c>
      <c r="L748" s="4">
        <f t="shared" si="127"/>
        <v>0</v>
      </c>
      <c r="M748">
        <f t="shared" si="128"/>
        <v>1</v>
      </c>
      <c r="N748">
        <f t="shared" si="129"/>
        <v>1</v>
      </c>
      <c r="O748">
        <f t="shared" si="130"/>
        <v>0</v>
      </c>
      <c r="P748">
        <f t="shared" si="131"/>
        <v>0</v>
      </c>
    </row>
    <row r="749" spans="1:16" x14ac:dyDescent="0.25">
      <c r="A749">
        <v>1438</v>
      </c>
      <c r="B749">
        <v>1386266033</v>
      </c>
      <c r="C749" t="s">
        <v>3</v>
      </c>
      <c r="D749" s="6">
        <f t="shared" si="121"/>
        <v>41613.745752314811</v>
      </c>
      <c r="E749" t="e">
        <f>_xlfn.IFNA(VLOOKUP(A749,#REF!,2,FALSE),"")</f>
        <v>#REF!</v>
      </c>
      <c r="F749" t="e">
        <f>_xlfn.IFNA(IF(VLOOKUP(A749,#REF!,2,FALSE)&gt;E749,VLOOKUP(A749,#REF!,2,FALSE),""),"")</f>
        <v>#REF!</v>
      </c>
      <c r="G749" s="6" t="str">
        <f t="shared" si="122"/>
        <v/>
      </c>
      <c r="H749" s="6" t="str">
        <f t="shared" si="123"/>
        <v/>
      </c>
      <c r="I749" t="str">
        <f t="shared" si="124"/>
        <v/>
      </c>
      <c r="J749" t="str">
        <f t="shared" si="125"/>
        <v/>
      </c>
      <c r="K749">
        <f t="shared" si="126"/>
        <v>0</v>
      </c>
      <c r="L749" s="4">
        <f t="shared" si="127"/>
        <v>0</v>
      </c>
      <c r="M749">
        <f t="shared" si="128"/>
        <v>1</v>
      </c>
      <c r="N749">
        <f t="shared" si="129"/>
        <v>1</v>
      </c>
      <c r="O749">
        <f t="shared" si="130"/>
        <v>0</v>
      </c>
      <c r="P749">
        <f t="shared" si="131"/>
        <v>0</v>
      </c>
    </row>
    <row r="750" spans="1:16" x14ac:dyDescent="0.25">
      <c r="A750">
        <v>1440</v>
      </c>
      <c r="B750">
        <v>1386362734</v>
      </c>
      <c r="C750" t="s">
        <v>3</v>
      </c>
      <c r="D750" s="6">
        <f t="shared" si="121"/>
        <v>41614.864976851852</v>
      </c>
      <c r="E750" t="e">
        <f>_xlfn.IFNA(VLOOKUP(A750,#REF!,2,FALSE),"")</f>
        <v>#REF!</v>
      </c>
      <c r="F750" t="e">
        <f>_xlfn.IFNA(IF(VLOOKUP(A750,#REF!,2,FALSE)&gt;E750,VLOOKUP(A750,#REF!,2,FALSE),""),"")</f>
        <v>#REF!</v>
      </c>
      <c r="G750" s="6" t="str">
        <f t="shared" si="122"/>
        <v/>
      </c>
      <c r="H750" s="6" t="str">
        <f t="shared" si="123"/>
        <v/>
      </c>
      <c r="I750" t="str">
        <f t="shared" si="124"/>
        <v/>
      </c>
      <c r="J750" t="str">
        <f t="shared" si="125"/>
        <v/>
      </c>
      <c r="K750">
        <f t="shared" si="126"/>
        <v>0</v>
      </c>
      <c r="L750" s="4">
        <f t="shared" si="127"/>
        <v>0</v>
      </c>
      <c r="M750">
        <f t="shared" si="128"/>
        <v>1</v>
      </c>
      <c r="N750">
        <f t="shared" si="129"/>
        <v>1</v>
      </c>
      <c r="O750">
        <f t="shared" si="130"/>
        <v>0</v>
      </c>
      <c r="P750">
        <f t="shared" si="131"/>
        <v>0</v>
      </c>
    </row>
    <row r="751" spans="1:16" x14ac:dyDescent="0.25">
      <c r="A751">
        <v>1442</v>
      </c>
      <c r="B751">
        <v>1390277686</v>
      </c>
      <c r="C751" t="s">
        <v>3</v>
      </c>
      <c r="D751" s="6">
        <f t="shared" si="121"/>
        <v>41660.176921296297</v>
      </c>
      <c r="E751" t="e">
        <f>_xlfn.IFNA(VLOOKUP(A751,#REF!,2,FALSE),"")</f>
        <v>#REF!</v>
      </c>
      <c r="F751" t="e">
        <f>_xlfn.IFNA(IF(VLOOKUP(A751,#REF!,2,FALSE)&gt;E751,VLOOKUP(A751,#REF!,2,FALSE),""),"")</f>
        <v>#REF!</v>
      </c>
      <c r="G751" s="6" t="str">
        <f t="shared" si="122"/>
        <v/>
      </c>
      <c r="H751" s="6" t="str">
        <f t="shared" si="123"/>
        <v/>
      </c>
      <c r="I751" t="str">
        <f t="shared" si="124"/>
        <v/>
      </c>
      <c r="J751" t="str">
        <f t="shared" si="125"/>
        <v/>
      </c>
      <c r="K751">
        <f t="shared" si="126"/>
        <v>0</v>
      </c>
      <c r="L751" s="4">
        <f t="shared" si="127"/>
        <v>0</v>
      </c>
      <c r="M751">
        <f t="shared" si="128"/>
        <v>1</v>
      </c>
      <c r="N751">
        <f t="shared" si="129"/>
        <v>1</v>
      </c>
      <c r="O751">
        <f t="shared" si="130"/>
        <v>0</v>
      </c>
      <c r="P751">
        <f t="shared" si="131"/>
        <v>0</v>
      </c>
    </row>
    <row r="752" spans="1:16" x14ac:dyDescent="0.25">
      <c r="A752">
        <v>1443</v>
      </c>
      <c r="B752">
        <v>1388875619</v>
      </c>
      <c r="C752" t="s">
        <v>3</v>
      </c>
      <c r="D752" s="6">
        <f t="shared" si="121"/>
        <v>41643.949293981481</v>
      </c>
      <c r="E752" t="e">
        <f>_xlfn.IFNA(VLOOKUP(A752,#REF!,2,FALSE),"")</f>
        <v>#REF!</v>
      </c>
      <c r="F752" t="e">
        <f>_xlfn.IFNA(IF(VLOOKUP(A752,#REF!,2,FALSE)&gt;E752,VLOOKUP(A752,#REF!,2,FALSE),""),"")</f>
        <v>#REF!</v>
      </c>
      <c r="G752" s="6" t="str">
        <f t="shared" si="122"/>
        <v/>
      </c>
      <c r="H752" s="6" t="str">
        <f t="shared" si="123"/>
        <v/>
      </c>
      <c r="I752" t="str">
        <f t="shared" si="124"/>
        <v/>
      </c>
      <c r="J752" t="str">
        <f t="shared" si="125"/>
        <v/>
      </c>
      <c r="K752">
        <f t="shared" si="126"/>
        <v>0</v>
      </c>
      <c r="L752" s="4">
        <f t="shared" si="127"/>
        <v>0</v>
      </c>
      <c r="M752">
        <f t="shared" si="128"/>
        <v>1</v>
      </c>
      <c r="N752">
        <f t="shared" si="129"/>
        <v>1</v>
      </c>
      <c r="O752">
        <f t="shared" si="130"/>
        <v>0</v>
      </c>
      <c r="P752">
        <f t="shared" si="131"/>
        <v>0</v>
      </c>
    </row>
    <row r="753" spans="1:16" x14ac:dyDescent="0.25">
      <c r="A753">
        <v>1444</v>
      </c>
      <c r="B753">
        <v>1387836235</v>
      </c>
      <c r="C753" t="s">
        <v>3</v>
      </c>
      <c r="D753" s="6">
        <f t="shared" si="121"/>
        <v>41631.919386574074</v>
      </c>
      <c r="E753" t="e">
        <f>_xlfn.IFNA(VLOOKUP(A753,#REF!,2,FALSE),"")</f>
        <v>#REF!</v>
      </c>
      <c r="F753" t="e">
        <f>_xlfn.IFNA(IF(VLOOKUP(A753,#REF!,2,FALSE)&gt;E753,VLOOKUP(A753,#REF!,2,FALSE),""),"")</f>
        <v>#REF!</v>
      </c>
      <c r="G753" s="6" t="str">
        <f t="shared" si="122"/>
        <v/>
      </c>
      <c r="H753" s="6" t="str">
        <f t="shared" si="123"/>
        <v/>
      </c>
      <c r="I753" t="str">
        <f t="shared" si="124"/>
        <v/>
      </c>
      <c r="J753" t="str">
        <f t="shared" si="125"/>
        <v/>
      </c>
      <c r="K753">
        <f t="shared" si="126"/>
        <v>0</v>
      </c>
      <c r="L753" s="4">
        <f t="shared" si="127"/>
        <v>0</v>
      </c>
      <c r="M753">
        <f t="shared" si="128"/>
        <v>1</v>
      </c>
      <c r="N753">
        <f t="shared" si="129"/>
        <v>1</v>
      </c>
      <c r="O753">
        <f t="shared" si="130"/>
        <v>0</v>
      </c>
      <c r="P753">
        <f t="shared" si="131"/>
        <v>0</v>
      </c>
    </row>
    <row r="754" spans="1:16" x14ac:dyDescent="0.25">
      <c r="A754">
        <v>1445</v>
      </c>
      <c r="B754">
        <v>1390231870</v>
      </c>
      <c r="C754" t="s">
        <v>3</v>
      </c>
      <c r="D754" s="6">
        <f t="shared" si="121"/>
        <v>41659.646643518521</v>
      </c>
      <c r="E754" t="e">
        <f>_xlfn.IFNA(VLOOKUP(A754,#REF!,2,FALSE),"")</f>
        <v>#REF!</v>
      </c>
      <c r="F754" t="e">
        <f>_xlfn.IFNA(IF(VLOOKUP(A754,#REF!,2,FALSE)&gt;E754,VLOOKUP(A754,#REF!,2,FALSE),""),"")</f>
        <v>#REF!</v>
      </c>
      <c r="G754" s="6" t="str">
        <f t="shared" si="122"/>
        <v/>
      </c>
      <c r="H754" s="6" t="str">
        <f t="shared" si="123"/>
        <v/>
      </c>
      <c r="I754" t="str">
        <f t="shared" si="124"/>
        <v/>
      </c>
      <c r="J754" t="str">
        <f t="shared" si="125"/>
        <v/>
      </c>
      <c r="K754">
        <f t="shared" si="126"/>
        <v>0</v>
      </c>
      <c r="L754" s="4">
        <f t="shared" si="127"/>
        <v>0</v>
      </c>
      <c r="M754">
        <f t="shared" si="128"/>
        <v>1</v>
      </c>
      <c r="N754">
        <f t="shared" si="129"/>
        <v>1</v>
      </c>
      <c r="O754">
        <f t="shared" si="130"/>
        <v>0</v>
      </c>
      <c r="P754">
        <f t="shared" si="131"/>
        <v>0</v>
      </c>
    </row>
    <row r="755" spans="1:16" x14ac:dyDescent="0.25">
      <c r="A755">
        <v>1446</v>
      </c>
      <c r="B755">
        <v>1385908900</v>
      </c>
      <c r="C755" t="s">
        <v>3</v>
      </c>
      <c r="D755" s="6">
        <f t="shared" si="121"/>
        <v>41609.612268518518</v>
      </c>
      <c r="E755" t="e">
        <f>_xlfn.IFNA(VLOOKUP(A755,#REF!,2,FALSE),"")</f>
        <v>#REF!</v>
      </c>
      <c r="F755" t="e">
        <f>_xlfn.IFNA(IF(VLOOKUP(A755,#REF!,2,FALSE)&gt;E755,VLOOKUP(A755,#REF!,2,FALSE),""),"")</f>
        <v>#REF!</v>
      </c>
      <c r="G755" s="6" t="str">
        <f t="shared" si="122"/>
        <v/>
      </c>
      <c r="H755" s="6" t="str">
        <f t="shared" si="123"/>
        <v/>
      </c>
      <c r="I755" t="str">
        <f t="shared" si="124"/>
        <v/>
      </c>
      <c r="J755" t="str">
        <f t="shared" si="125"/>
        <v/>
      </c>
      <c r="K755">
        <f t="shared" si="126"/>
        <v>0</v>
      </c>
      <c r="L755" s="4">
        <f t="shared" si="127"/>
        <v>0</v>
      </c>
      <c r="M755">
        <f t="shared" si="128"/>
        <v>1</v>
      </c>
      <c r="N755">
        <f t="shared" si="129"/>
        <v>1</v>
      </c>
      <c r="O755">
        <f t="shared" si="130"/>
        <v>0</v>
      </c>
      <c r="P755">
        <f t="shared" si="131"/>
        <v>0</v>
      </c>
    </row>
    <row r="756" spans="1:16" x14ac:dyDescent="0.25">
      <c r="A756">
        <v>1448</v>
      </c>
      <c r="B756">
        <v>1389800813</v>
      </c>
      <c r="C756" t="s">
        <v>3</v>
      </c>
      <c r="D756" s="6">
        <f t="shared" si="121"/>
        <v>41654.657557870371</v>
      </c>
      <c r="E756" t="e">
        <f>_xlfn.IFNA(VLOOKUP(A756,#REF!,2,FALSE),"")</f>
        <v>#REF!</v>
      </c>
      <c r="F756" t="e">
        <f>_xlfn.IFNA(IF(VLOOKUP(A756,#REF!,2,FALSE)&gt;E756,VLOOKUP(A756,#REF!,2,FALSE),""),"")</f>
        <v>#REF!</v>
      </c>
      <c r="G756" s="6" t="str">
        <f t="shared" si="122"/>
        <v/>
      </c>
      <c r="H756" s="6" t="str">
        <f t="shared" si="123"/>
        <v/>
      </c>
      <c r="I756" t="str">
        <f t="shared" si="124"/>
        <v/>
      </c>
      <c r="J756" t="str">
        <f t="shared" si="125"/>
        <v/>
      </c>
      <c r="K756">
        <f t="shared" si="126"/>
        <v>0</v>
      </c>
      <c r="L756" s="4">
        <f t="shared" si="127"/>
        <v>0</v>
      </c>
      <c r="M756">
        <f t="shared" si="128"/>
        <v>1</v>
      </c>
      <c r="N756">
        <f t="shared" si="129"/>
        <v>1</v>
      </c>
      <c r="O756">
        <f t="shared" si="130"/>
        <v>0</v>
      </c>
      <c r="P756">
        <f t="shared" si="131"/>
        <v>0</v>
      </c>
    </row>
    <row r="757" spans="1:16" x14ac:dyDescent="0.25">
      <c r="A757">
        <v>1451</v>
      </c>
      <c r="B757">
        <v>1389942292</v>
      </c>
      <c r="C757" t="s">
        <v>3</v>
      </c>
      <c r="D757" s="6">
        <f t="shared" si="121"/>
        <v>41656.295046296298</v>
      </c>
      <c r="E757" t="e">
        <f>_xlfn.IFNA(VLOOKUP(A757,#REF!,2,FALSE),"")</f>
        <v>#REF!</v>
      </c>
      <c r="F757" t="e">
        <f>_xlfn.IFNA(IF(VLOOKUP(A757,#REF!,2,FALSE)&gt;E757,VLOOKUP(A757,#REF!,2,FALSE),""),"")</f>
        <v>#REF!</v>
      </c>
      <c r="G757" s="6" t="str">
        <f t="shared" si="122"/>
        <v/>
      </c>
      <c r="H757" s="6" t="str">
        <f t="shared" si="123"/>
        <v/>
      </c>
      <c r="I757" t="str">
        <f t="shared" si="124"/>
        <v/>
      </c>
      <c r="J757" t="str">
        <f t="shared" si="125"/>
        <v/>
      </c>
      <c r="K757">
        <f t="shared" si="126"/>
        <v>0</v>
      </c>
      <c r="L757" s="4">
        <f t="shared" si="127"/>
        <v>0</v>
      </c>
      <c r="M757">
        <f t="shared" si="128"/>
        <v>1</v>
      </c>
      <c r="N757">
        <f t="shared" si="129"/>
        <v>1</v>
      </c>
      <c r="O757">
        <f t="shared" si="130"/>
        <v>0</v>
      </c>
      <c r="P757">
        <f t="shared" si="131"/>
        <v>0</v>
      </c>
    </row>
    <row r="758" spans="1:16" x14ac:dyDescent="0.25">
      <c r="A758">
        <v>1452</v>
      </c>
      <c r="B758">
        <v>1390332275</v>
      </c>
      <c r="C758" t="s">
        <v>3</v>
      </c>
      <c r="D758" s="6">
        <f t="shared" si="121"/>
        <v>41660.808738425927</v>
      </c>
      <c r="E758" t="e">
        <f>_xlfn.IFNA(VLOOKUP(A758,#REF!,2,FALSE),"")</f>
        <v>#REF!</v>
      </c>
      <c r="F758" t="e">
        <f>_xlfn.IFNA(IF(VLOOKUP(A758,#REF!,2,FALSE)&gt;E758,VLOOKUP(A758,#REF!,2,FALSE),""),"")</f>
        <v>#REF!</v>
      </c>
      <c r="G758" s="6" t="str">
        <f t="shared" si="122"/>
        <v/>
      </c>
      <c r="H758" s="6" t="str">
        <f t="shared" si="123"/>
        <v/>
      </c>
      <c r="I758" t="str">
        <f t="shared" si="124"/>
        <v/>
      </c>
      <c r="J758" t="str">
        <f t="shared" si="125"/>
        <v/>
      </c>
      <c r="K758">
        <f t="shared" si="126"/>
        <v>0</v>
      </c>
      <c r="L758" s="4">
        <f t="shared" si="127"/>
        <v>0</v>
      </c>
      <c r="M758">
        <f t="shared" si="128"/>
        <v>1</v>
      </c>
      <c r="N758">
        <f t="shared" si="129"/>
        <v>1</v>
      </c>
      <c r="O758">
        <f t="shared" si="130"/>
        <v>0</v>
      </c>
      <c r="P758">
        <f t="shared" si="131"/>
        <v>0</v>
      </c>
    </row>
    <row r="759" spans="1:16" x14ac:dyDescent="0.25">
      <c r="A759">
        <v>1453</v>
      </c>
      <c r="B759">
        <v>1388605678</v>
      </c>
      <c r="C759" t="s">
        <v>3</v>
      </c>
      <c r="D759" s="6">
        <f t="shared" si="121"/>
        <v>41640.824976851851</v>
      </c>
      <c r="E759" t="e">
        <f>_xlfn.IFNA(VLOOKUP(A759,#REF!,2,FALSE),"")</f>
        <v>#REF!</v>
      </c>
      <c r="F759" t="e">
        <f>_xlfn.IFNA(IF(VLOOKUP(A759,#REF!,2,FALSE)&gt;E759,VLOOKUP(A759,#REF!,2,FALSE),""),"")</f>
        <v>#REF!</v>
      </c>
      <c r="G759" s="6" t="str">
        <f t="shared" si="122"/>
        <v/>
      </c>
      <c r="H759" s="6" t="str">
        <f t="shared" si="123"/>
        <v/>
      </c>
      <c r="I759" t="str">
        <f t="shared" si="124"/>
        <v/>
      </c>
      <c r="J759" t="str">
        <f t="shared" si="125"/>
        <v/>
      </c>
      <c r="K759">
        <f t="shared" si="126"/>
        <v>0</v>
      </c>
      <c r="L759" s="4">
        <f t="shared" si="127"/>
        <v>0</v>
      </c>
      <c r="M759">
        <f t="shared" si="128"/>
        <v>1</v>
      </c>
      <c r="N759">
        <f t="shared" si="129"/>
        <v>1</v>
      </c>
      <c r="O759">
        <f t="shared" si="130"/>
        <v>0</v>
      </c>
      <c r="P759">
        <f t="shared" si="131"/>
        <v>0</v>
      </c>
    </row>
    <row r="760" spans="1:16" x14ac:dyDescent="0.25">
      <c r="A760">
        <v>1454</v>
      </c>
      <c r="B760">
        <v>1390858761</v>
      </c>
      <c r="C760" t="s">
        <v>3</v>
      </c>
      <c r="D760" s="6">
        <f t="shared" si="121"/>
        <v>41666.902326388888</v>
      </c>
      <c r="E760" t="e">
        <f>_xlfn.IFNA(VLOOKUP(A760,#REF!,2,FALSE),"")</f>
        <v>#REF!</v>
      </c>
      <c r="F760" t="e">
        <f>_xlfn.IFNA(IF(VLOOKUP(A760,#REF!,2,FALSE)&gt;E760,VLOOKUP(A760,#REF!,2,FALSE),""),"")</f>
        <v>#REF!</v>
      </c>
      <c r="G760" s="6" t="str">
        <f t="shared" si="122"/>
        <v/>
      </c>
      <c r="H760" s="6" t="str">
        <f t="shared" si="123"/>
        <v/>
      </c>
      <c r="I760" t="str">
        <f t="shared" si="124"/>
        <v/>
      </c>
      <c r="J760" t="str">
        <f t="shared" si="125"/>
        <v/>
      </c>
      <c r="K760">
        <f t="shared" si="126"/>
        <v>0</v>
      </c>
      <c r="L760" s="4">
        <f t="shared" si="127"/>
        <v>0</v>
      </c>
      <c r="M760">
        <f t="shared" si="128"/>
        <v>1</v>
      </c>
      <c r="N760">
        <f t="shared" si="129"/>
        <v>1</v>
      </c>
      <c r="O760">
        <f t="shared" si="130"/>
        <v>0</v>
      </c>
      <c r="P760">
        <f t="shared" si="131"/>
        <v>0</v>
      </c>
    </row>
    <row r="761" spans="1:16" x14ac:dyDescent="0.25">
      <c r="A761">
        <v>1455</v>
      </c>
      <c r="B761">
        <v>1386435660</v>
      </c>
      <c r="C761" t="s">
        <v>3</v>
      </c>
      <c r="D761" s="6">
        <f t="shared" si="121"/>
        <v>41615.709027777775</v>
      </c>
      <c r="E761" t="e">
        <f>_xlfn.IFNA(VLOOKUP(A761,#REF!,2,FALSE),"")</f>
        <v>#REF!</v>
      </c>
      <c r="F761" t="e">
        <f>_xlfn.IFNA(IF(VLOOKUP(A761,#REF!,2,FALSE)&gt;E761,VLOOKUP(A761,#REF!,2,FALSE),""),"")</f>
        <v>#REF!</v>
      </c>
      <c r="G761" s="6" t="str">
        <f t="shared" si="122"/>
        <v/>
      </c>
      <c r="H761" s="6" t="str">
        <f t="shared" si="123"/>
        <v/>
      </c>
      <c r="I761" t="str">
        <f t="shared" si="124"/>
        <v/>
      </c>
      <c r="J761" t="str">
        <f t="shared" si="125"/>
        <v/>
      </c>
      <c r="K761">
        <f t="shared" si="126"/>
        <v>0</v>
      </c>
      <c r="L761" s="4">
        <f t="shared" si="127"/>
        <v>0</v>
      </c>
      <c r="M761">
        <f t="shared" si="128"/>
        <v>1</v>
      </c>
      <c r="N761">
        <f t="shared" si="129"/>
        <v>1</v>
      </c>
      <c r="O761">
        <f t="shared" si="130"/>
        <v>0</v>
      </c>
      <c r="P761">
        <f t="shared" si="131"/>
        <v>0</v>
      </c>
    </row>
    <row r="762" spans="1:16" x14ac:dyDescent="0.25">
      <c r="A762">
        <v>1457</v>
      </c>
      <c r="B762">
        <v>1387939572</v>
      </c>
      <c r="C762" t="s">
        <v>3</v>
      </c>
      <c r="D762" s="6">
        <f t="shared" si="121"/>
        <v>41633.115416666667</v>
      </c>
      <c r="E762" t="e">
        <f>_xlfn.IFNA(VLOOKUP(A762,#REF!,2,FALSE),"")</f>
        <v>#REF!</v>
      </c>
      <c r="F762" t="e">
        <f>_xlfn.IFNA(IF(VLOOKUP(A762,#REF!,2,FALSE)&gt;E762,VLOOKUP(A762,#REF!,2,FALSE),""),"")</f>
        <v>#REF!</v>
      </c>
      <c r="G762" s="6" t="str">
        <f t="shared" si="122"/>
        <v/>
      </c>
      <c r="H762" s="6" t="str">
        <f t="shared" si="123"/>
        <v/>
      </c>
      <c r="I762" t="str">
        <f t="shared" si="124"/>
        <v/>
      </c>
      <c r="J762" t="str">
        <f t="shared" si="125"/>
        <v/>
      </c>
      <c r="K762">
        <f t="shared" si="126"/>
        <v>0</v>
      </c>
      <c r="L762" s="4">
        <f t="shared" si="127"/>
        <v>0</v>
      </c>
      <c r="M762">
        <f t="shared" si="128"/>
        <v>1</v>
      </c>
      <c r="N762">
        <f t="shared" si="129"/>
        <v>1</v>
      </c>
      <c r="O762">
        <f t="shared" si="130"/>
        <v>0</v>
      </c>
      <c r="P762">
        <f t="shared" si="131"/>
        <v>0</v>
      </c>
    </row>
    <row r="763" spans="1:16" x14ac:dyDescent="0.25">
      <c r="A763">
        <v>1463</v>
      </c>
      <c r="B763">
        <v>1386197334</v>
      </c>
      <c r="C763" t="s">
        <v>3</v>
      </c>
      <c r="D763" s="6">
        <f t="shared" si="121"/>
        <v>41612.950624999998</v>
      </c>
      <c r="E763" t="e">
        <f>_xlfn.IFNA(VLOOKUP(A763,#REF!,2,FALSE),"")</f>
        <v>#REF!</v>
      </c>
      <c r="F763" t="e">
        <f>_xlfn.IFNA(IF(VLOOKUP(A763,#REF!,2,FALSE)&gt;E763,VLOOKUP(A763,#REF!,2,FALSE),""),"")</f>
        <v>#REF!</v>
      </c>
      <c r="G763" s="6" t="str">
        <f t="shared" si="122"/>
        <v/>
      </c>
      <c r="H763" s="6" t="str">
        <f t="shared" si="123"/>
        <v/>
      </c>
      <c r="I763" t="str">
        <f t="shared" si="124"/>
        <v/>
      </c>
      <c r="J763" t="str">
        <f t="shared" si="125"/>
        <v/>
      </c>
      <c r="K763">
        <f t="shared" si="126"/>
        <v>0</v>
      </c>
      <c r="L763" s="4">
        <f t="shared" si="127"/>
        <v>0</v>
      </c>
      <c r="M763">
        <f t="shared" si="128"/>
        <v>1</v>
      </c>
      <c r="N763">
        <f t="shared" si="129"/>
        <v>1</v>
      </c>
      <c r="O763">
        <f t="shared" si="130"/>
        <v>0</v>
      </c>
      <c r="P763">
        <f t="shared" si="131"/>
        <v>0</v>
      </c>
    </row>
    <row r="764" spans="1:16" x14ac:dyDescent="0.25">
      <c r="A764">
        <v>1465</v>
      </c>
      <c r="B764">
        <v>1390879472</v>
      </c>
      <c r="C764" t="s">
        <v>3</v>
      </c>
      <c r="D764" s="6">
        <f t="shared" si="121"/>
        <v>41667.14203703704</v>
      </c>
      <c r="E764" t="e">
        <f>_xlfn.IFNA(VLOOKUP(A764,#REF!,2,FALSE),"")</f>
        <v>#REF!</v>
      </c>
      <c r="F764" t="e">
        <f>_xlfn.IFNA(IF(VLOOKUP(A764,#REF!,2,FALSE)&gt;E764,VLOOKUP(A764,#REF!,2,FALSE),""),"")</f>
        <v>#REF!</v>
      </c>
      <c r="G764" s="6" t="str">
        <f t="shared" si="122"/>
        <v/>
      </c>
      <c r="H764" s="6" t="str">
        <f t="shared" si="123"/>
        <v/>
      </c>
      <c r="I764" t="str">
        <f t="shared" si="124"/>
        <v/>
      </c>
      <c r="J764" t="str">
        <f t="shared" si="125"/>
        <v/>
      </c>
      <c r="K764">
        <f t="shared" si="126"/>
        <v>0</v>
      </c>
      <c r="L764" s="4">
        <f t="shared" si="127"/>
        <v>0</v>
      </c>
      <c r="M764">
        <f t="shared" si="128"/>
        <v>1</v>
      </c>
      <c r="N764">
        <f t="shared" si="129"/>
        <v>1</v>
      </c>
      <c r="O764">
        <f t="shared" si="130"/>
        <v>0</v>
      </c>
      <c r="P764">
        <f t="shared" si="131"/>
        <v>0</v>
      </c>
    </row>
    <row r="765" spans="1:16" x14ac:dyDescent="0.25">
      <c r="A765">
        <v>1466</v>
      </c>
      <c r="B765">
        <v>1388051318</v>
      </c>
      <c r="C765" t="s">
        <v>3</v>
      </c>
      <c r="D765" s="6">
        <f t="shared" si="121"/>
        <v>41634.408773148149</v>
      </c>
      <c r="E765" t="e">
        <f>_xlfn.IFNA(VLOOKUP(A765,#REF!,2,FALSE),"")</f>
        <v>#REF!</v>
      </c>
      <c r="F765" t="e">
        <f>_xlfn.IFNA(IF(VLOOKUP(A765,#REF!,2,FALSE)&gt;E765,VLOOKUP(A765,#REF!,2,FALSE),""),"")</f>
        <v>#REF!</v>
      </c>
      <c r="G765" s="6" t="str">
        <f t="shared" si="122"/>
        <v/>
      </c>
      <c r="H765" s="6" t="str">
        <f t="shared" si="123"/>
        <v/>
      </c>
      <c r="I765" t="str">
        <f t="shared" si="124"/>
        <v/>
      </c>
      <c r="J765" t="str">
        <f t="shared" si="125"/>
        <v/>
      </c>
      <c r="K765">
        <f t="shared" si="126"/>
        <v>0</v>
      </c>
      <c r="L765" s="4">
        <f t="shared" si="127"/>
        <v>0</v>
      </c>
      <c r="M765">
        <f t="shared" si="128"/>
        <v>1</v>
      </c>
      <c r="N765">
        <f t="shared" si="129"/>
        <v>1</v>
      </c>
      <c r="O765">
        <f t="shared" si="130"/>
        <v>0</v>
      </c>
      <c r="P765">
        <f t="shared" si="131"/>
        <v>0</v>
      </c>
    </row>
    <row r="766" spans="1:16" x14ac:dyDescent="0.25">
      <c r="A766">
        <v>1469</v>
      </c>
      <c r="B766">
        <v>1389982052</v>
      </c>
      <c r="C766" t="s">
        <v>3</v>
      </c>
      <c r="D766" s="6">
        <f t="shared" si="121"/>
        <v>41656.755231481482</v>
      </c>
      <c r="E766" t="e">
        <f>_xlfn.IFNA(VLOOKUP(A766,#REF!,2,FALSE),"")</f>
        <v>#REF!</v>
      </c>
      <c r="F766" t="e">
        <f>_xlfn.IFNA(IF(VLOOKUP(A766,#REF!,2,FALSE)&gt;E766,VLOOKUP(A766,#REF!,2,FALSE),""),"")</f>
        <v>#REF!</v>
      </c>
      <c r="G766" s="6" t="str">
        <f t="shared" si="122"/>
        <v/>
      </c>
      <c r="H766" s="6" t="str">
        <f t="shared" si="123"/>
        <v/>
      </c>
      <c r="I766" t="str">
        <f t="shared" si="124"/>
        <v/>
      </c>
      <c r="J766" t="str">
        <f t="shared" si="125"/>
        <v/>
      </c>
      <c r="K766">
        <f t="shared" si="126"/>
        <v>0</v>
      </c>
      <c r="L766" s="4">
        <f t="shared" si="127"/>
        <v>0</v>
      </c>
      <c r="M766">
        <f t="shared" si="128"/>
        <v>1</v>
      </c>
      <c r="N766">
        <f t="shared" si="129"/>
        <v>1</v>
      </c>
      <c r="O766">
        <f t="shared" si="130"/>
        <v>0</v>
      </c>
      <c r="P766">
        <f t="shared" si="131"/>
        <v>0</v>
      </c>
    </row>
    <row r="767" spans="1:16" x14ac:dyDescent="0.25">
      <c r="A767">
        <v>1478</v>
      </c>
      <c r="B767">
        <v>1390276985</v>
      </c>
      <c r="C767" t="s">
        <v>3</v>
      </c>
      <c r="D767" s="6">
        <f t="shared" si="121"/>
        <v>41660.168807870366</v>
      </c>
      <c r="E767" t="e">
        <f>_xlfn.IFNA(VLOOKUP(A767,#REF!,2,FALSE),"")</f>
        <v>#REF!</v>
      </c>
      <c r="F767" t="e">
        <f>_xlfn.IFNA(IF(VLOOKUP(A767,#REF!,2,FALSE)&gt;E767,VLOOKUP(A767,#REF!,2,FALSE),""),"")</f>
        <v>#REF!</v>
      </c>
      <c r="G767" s="6" t="str">
        <f t="shared" si="122"/>
        <v/>
      </c>
      <c r="H767" s="6" t="str">
        <f t="shared" si="123"/>
        <v/>
      </c>
      <c r="I767" t="str">
        <f t="shared" si="124"/>
        <v/>
      </c>
      <c r="J767" t="str">
        <f t="shared" si="125"/>
        <v/>
      </c>
      <c r="K767">
        <f t="shared" si="126"/>
        <v>0</v>
      </c>
      <c r="L767" s="4">
        <f t="shared" si="127"/>
        <v>0</v>
      </c>
      <c r="M767">
        <f t="shared" si="128"/>
        <v>1</v>
      </c>
      <c r="N767">
        <f t="shared" si="129"/>
        <v>1</v>
      </c>
      <c r="O767">
        <f t="shared" si="130"/>
        <v>0</v>
      </c>
      <c r="P767">
        <f t="shared" si="131"/>
        <v>0</v>
      </c>
    </row>
    <row r="768" spans="1:16" x14ac:dyDescent="0.25">
      <c r="A768">
        <v>1479</v>
      </c>
      <c r="B768">
        <v>1386552605</v>
      </c>
      <c r="C768" t="s">
        <v>3</v>
      </c>
      <c r="D768" s="6">
        <f t="shared" si="121"/>
        <v>41617.062557870369</v>
      </c>
      <c r="E768" t="e">
        <f>_xlfn.IFNA(VLOOKUP(A768,#REF!,2,FALSE),"")</f>
        <v>#REF!</v>
      </c>
      <c r="F768" t="e">
        <f>_xlfn.IFNA(IF(VLOOKUP(A768,#REF!,2,FALSE)&gt;E768,VLOOKUP(A768,#REF!,2,FALSE),""),"")</f>
        <v>#REF!</v>
      </c>
      <c r="G768" s="6" t="str">
        <f t="shared" si="122"/>
        <v/>
      </c>
      <c r="H768" s="6" t="str">
        <f t="shared" si="123"/>
        <v/>
      </c>
      <c r="I768" t="str">
        <f t="shared" si="124"/>
        <v/>
      </c>
      <c r="J768" t="str">
        <f t="shared" si="125"/>
        <v/>
      </c>
      <c r="K768">
        <f t="shared" si="126"/>
        <v>0</v>
      </c>
      <c r="L768" s="4">
        <f t="shared" si="127"/>
        <v>0</v>
      </c>
      <c r="M768">
        <f t="shared" si="128"/>
        <v>1</v>
      </c>
      <c r="N768">
        <f t="shared" si="129"/>
        <v>1</v>
      </c>
      <c r="O768">
        <f t="shared" si="130"/>
        <v>0</v>
      </c>
      <c r="P768">
        <f t="shared" si="131"/>
        <v>0</v>
      </c>
    </row>
    <row r="769" spans="1:16" x14ac:dyDescent="0.25">
      <c r="A769">
        <v>1481</v>
      </c>
      <c r="B769">
        <v>1386830219</v>
      </c>
      <c r="C769" t="s">
        <v>3</v>
      </c>
      <c r="D769" s="6">
        <f t="shared" si="121"/>
        <v>41620.275682870371</v>
      </c>
      <c r="E769" t="e">
        <f>_xlfn.IFNA(VLOOKUP(A769,#REF!,2,FALSE),"")</f>
        <v>#REF!</v>
      </c>
      <c r="F769" t="e">
        <f>_xlfn.IFNA(IF(VLOOKUP(A769,#REF!,2,FALSE)&gt;E769,VLOOKUP(A769,#REF!,2,FALSE),""),"")</f>
        <v>#REF!</v>
      </c>
      <c r="G769" s="6" t="str">
        <f t="shared" si="122"/>
        <v/>
      </c>
      <c r="H769" s="6" t="str">
        <f t="shared" si="123"/>
        <v/>
      </c>
      <c r="I769" t="str">
        <f t="shared" si="124"/>
        <v/>
      </c>
      <c r="J769" t="str">
        <f t="shared" si="125"/>
        <v/>
      </c>
      <c r="K769">
        <f t="shared" si="126"/>
        <v>0</v>
      </c>
      <c r="L769" s="4">
        <f t="shared" si="127"/>
        <v>0</v>
      </c>
      <c r="M769">
        <f t="shared" si="128"/>
        <v>1</v>
      </c>
      <c r="N769">
        <f t="shared" si="129"/>
        <v>1</v>
      </c>
      <c r="O769">
        <f t="shared" si="130"/>
        <v>0</v>
      </c>
      <c r="P769">
        <f t="shared" si="131"/>
        <v>0</v>
      </c>
    </row>
    <row r="770" spans="1:16" x14ac:dyDescent="0.25">
      <c r="A770">
        <v>1482</v>
      </c>
      <c r="B770">
        <v>1390239162</v>
      </c>
      <c r="C770" t="s">
        <v>3</v>
      </c>
      <c r="D770" s="6">
        <f t="shared" ref="D770:D833" si="132">(((B770/60)/60)/24)+DATE(1970,1,1)</f>
        <v>41659.731041666666</v>
      </c>
      <c r="E770" t="e">
        <f>_xlfn.IFNA(VLOOKUP(A770,#REF!,2,FALSE),"")</f>
        <v>#REF!</v>
      </c>
      <c r="F770" t="e">
        <f>_xlfn.IFNA(IF(VLOOKUP(A770,#REF!,2,FALSE)&gt;E770,VLOOKUP(A770,#REF!,2,FALSE),""),"")</f>
        <v>#REF!</v>
      </c>
      <c r="G770" s="6" t="str">
        <f t="shared" ref="G770:G833" si="133">IFERROR((((E770/60)/60)/24)+DATE(1970,1,1),"")</f>
        <v/>
      </c>
      <c r="H770" s="6" t="str">
        <f t="shared" ref="H770:H833" si="134">IFERROR((((F770/60)/60)/24)+DATE(1970,1,1),"")</f>
        <v/>
      </c>
      <c r="I770" t="str">
        <f t="shared" ref="I770:I833" si="135">IFERROR((E770-B770)/60/60/24,"")</f>
        <v/>
      </c>
      <c r="J770" t="str">
        <f t="shared" ref="J770:J833" si="136">IFERROR((F770-E770)/60/60/24,"")</f>
        <v/>
      </c>
      <c r="K770">
        <f t="shared" si="126"/>
        <v>0</v>
      </c>
      <c r="L770" s="4">
        <f t="shared" si="127"/>
        <v>0</v>
      </c>
      <c r="M770">
        <f t="shared" si="128"/>
        <v>1</v>
      </c>
      <c r="N770">
        <f t="shared" si="129"/>
        <v>1</v>
      </c>
      <c r="O770">
        <f t="shared" si="130"/>
        <v>0</v>
      </c>
      <c r="P770">
        <f t="shared" si="131"/>
        <v>0</v>
      </c>
    </row>
    <row r="771" spans="1:16" x14ac:dyDescent="0.25">
      <c r="A771">
        <v>1484</v>
      </c>
      <c r="B771">
        <v>1391084230</v>
      </c>
      <c r="C771" t="s">
        <v>3</v>
      </c>
      <c r="D771" s="6">
        <f t="shared" si="132"/>
        <v>41669.511921296296</v>
      </c>
      <c r="E771" t="e">
        <f>_xlfn.IFNA(VLOOKUP(A771,#REF!,2,FALSE),"")</f>
        <v>#REF!</v>
      </c>
      <c r="F771" t="e">
        <f>_xlfn.IFNA(IF(VLOOKUP(A771,#REF!,2,FALSE)&gt;E771,VLOOKUP(A771,#REF!,2,FALSE),""),"")</f>
        <v>#REF!</v>
      </c>
      <c r="G771" s="6" t="str">
        <f t="shared" si="133"/>
        <v/>
      </c>
      <c r="H771" s="6" t="str">
        <f t="shared" si="134"/>
        <v/>
      </c>
      <c r="I771" t="str">
        <f t="shared" si="135"/>
        <v/>
      </c>
      <c r="J771" t="str">
        <f t="shared" si="136"/>
        <v/>
      </c>
      <c r="K771">
        <f t="shared" ref="K771:K834" si="137">IF(G771&lt;"2/29/2016"-375,1,0)</f>
        <v>0</v>
      </c>
      <c r="L771" s="4">
        <f t="shared" ref="L771:L834" si="138">K771*COUNT(H771)</f>
        <v>0</v>
      </c>
      <c r="M771">
        <f t="shared" ref="M771:M834" si="139">IF(D771&lt;"2/29/2016"-365,1,0)</f>
        <v>1</v>
      </c>
      <c r="N771">
        <f t="shared" ref="N771:N834" si="140">IF(D771&lt;"2/29/2016"-365*2,1,0)</f>
        <v>1</v>
      </c>
      <c r="O771">
        <f t="shared" ref="O771:O834" si="141">IF(AND(I771&lt;=365,M771),1,0)</f>
        <v>0</v>
      </c>
      <c r="P771">
        <f t="shared" ref="P771:P834" si="142">IF(AND(I771&gt;365,M771,I771&lt;=365*2),1,0)</f>
        <v>0</v>
      </c>
    </row>
    <row r="772" spans="1:16" x14ac:dyDescent="0.25">
      <c r="A772">
        <v>1486</v>
      </c>
      <c r="B772">
        <v>1390001805</v>
      </c>
      <c r="C772" t="s">
        <v>3</v>
      </c>
      <c r="D772" s="6">
        <f t="shared" si="132"/>
        <v>41656.983854166669</v>
      </c>
      <c r="E772" t="e">
        <f>_xlfn.IFNA(VLOOKUP(A772,#REF!,2,FALSE),"")</f>
        <v>#REF!</v>
      </c>
      <c r="F772" t="e">
        <f>_xlfn.IFNA(IF(VLOOKUP(A772,#REF!,2,FALSE)&gt;E772,VLOOKUP(A772,#REF!,2,FALSE),""),"")</f>
        <v>#REF!</v>
      </c>
      <c r="G772" s="6" t="str">
        <f t="shared" si="133"/>
        <v/>
      </c>
      <c r="H772" s="6" t="str">
        <f t="shared" si="134"/>
        <v/>
      </c>
      <c r="I772" t="str">
        <f t="shared" si="135"/>
        <v/>
      </c>
      <c r="J772" t="str">
        <f t="shared" si="136"/>
        <v/>
      </c>
      <c r="K772">
        <f t="shared" si="137"/>
        <v>0</v>
      </c>
      <c r="L772" s="4">
        <f t="shared" si="138"/>
        <v>0</v>
      </c>
      <c r="M772">
        <f t="shared" si="139"/>
        <v>1</v>
      </c>
      <c r="N772">
        <f t="shared" si="140"/>
        <v>1</v>
      </c>
      <c r="O772">
        <f t="shared" si="141"/>
        <v>0</v>
      </c>
      <c r="P772">
        <f t="shared" si="142"/>
        <v>0</v>
      </c>
    </row>
    <row r="773" spans="1:16" x14ac:dyDescent="0.25">
      <c r="A773">
        <v>1487</v>
      </c>
      <c r="B773">
        <v>1387554965</v>
      </c>
      <c r="C773" t="s">
        <v>3</v>
      </c>
      <c r="D773" s="6">
        <f t="shared" si="132"/>
        <v>41628.663946759261</v>
      </c>
      <c r="E773" t="e">
        <f>_xlfn.IFNA(VLOOKUP(A773,#REF!,2,FALSE),"")</f>
        <v>#REF!</v>
      </c>
      <c r="F773" t="e">
        <f>_xlfn.IFNA(IF(VLOOKUP(A773,#REF!,2,FALSE)&gt;E773,VLOOKUP(A773,#REF!,2,FALSE),""),"")</f>
        <v>#REF!</v>
      </c>
      <c r="G773" s="6" t="str">
        <f t="shared" si="133"/>
        <v/>
      </c>
      <c r="H773" s="6" t="str">
        <f t="shared" si="134"/>
        <v/>
      </c>
      <c r="I773" t="str">
        <f t="shared" si="135"/>
        <v/>
      </c>
      <c r="J773" t="str">
        <f t="shared" si="136"/>
        <v/>
      </c>
      <c r="K773">
        <f t="shared" si="137"/>
        <v>0</v>
      </c>
      <c r="L773" s="4">
        <f t="shared" si="138"/>
        <v>0</v>
      </c>
      <c r="M773">
        <f t="shared" si="139"/>
        <v>1</v>
      </c>
      <c r="N773">
        <f t="shared" si="140"/>
        <v>1</v>
      </c>
      <c r="O773">
        <f t="shared" si="141"/>
        <v>0</v>
      </c>
      <c r="P773">
        <f t="shared" si="142"/>
        <v>0</v>
      </c>
    </row>
    <row r="774" spans="1:16" x14ac:dyDescent="0.25">
      <c r="A774">
        <v>1488</v>
      </c>
      <c r="B774">
        <v>1390237435</v>
      </c>
      <c r="C774" t="s">
        <v>3</v>
      </c>
      <c r="D774" s="6">
        <f t="shared" si="132"/>
        <v>41659.711053240739</v>
      </c>
      <c r="E774" t="e">
        <f>_xlfn.IFNA(VLOOKUP(A774,#REF!,2,FALSE),"")</f>
        <v>#REF!</v>
      </c>
      <c r="F774" t="e">
        <f>_xlfn.IFNA(IF(VLOOKUP(A774,#REF!,2,FALSE)&gt;E774,VLOOKUP(A774,#REF!,2,FALSE),""),"")</f>
        <v>#REF!</v>
      </c>
      <c r="G774" s="6" t="str">
        <f t="shared" si="133"/>
        <v/>
      </c>
      <c r="H774" s="6" t="str">
        <f t="shared" si="134"/>
        <v/>
      </c>
      <c r="I774" t="str">
        <f t="shared" si="135"/>
        <v/>
      </c>
      <c r="J774" t="str">
        <f t="shared" si="136"/>
        <v/>
      </c>
      <c r="K774">
        <f t="shared" si="137"/>
        <v>0</v>
      </c>
      <c r="L774" s="4">
        <f t="shared" si="138"/>
        <v>0</v>
      </c>
      <c r="M774">
        <f t="shared" si="139"/>
        <v>1</v>
      </c>
      <c r="N774">
        <f t="shared" si="140"/>
        <v>1</v>
      </c>
      <c r="O774">
        <f t="shared" si="141"/>
        <v>0</v>
      </c>
      <c r="P774">
        <f t="shared" si="142"/>
        <v>0</v>
      </c>
    </row>
    <row r="775" spans="1:16" x14ac:dyDescent="0.25">
      <c r="A775">
        <v>1498</v>
      </c>
      <c r="B775">
        <v>1390150354</v>
      </c>
      <c r="C775" t="s">
        <v>3</v>
      </c>
      <c r="D775" s="6">
        <f t="shared" si="132"/>
        <v>41658.703171296293</v>
      </c>
      <c r="E775" t="e">
        <f>_xlfn.IFNA(VLOOKUP(A775,#REF!,2,FALSE),"")</f>
        <v>#REF!</v>
      </c>
      <c r="F775" t="e">
        <f>_xlfn.IFNA(IF(VLOOKUP(A775,#REF!,2,FALSE)&gt;E775,VLOOKUP(A775,#REF!,2,FALSE),""),"")</f>
        <v>#REF!</v>
      </c>
      <c r="G775" s="6" t="str">
        <f t="shared" si="133"/>
        <v/>
      </c>
      <c r="H775" s="6" t="str">
        <f t="shared" si="134"/>
        <v/>
      </c>
      <c r="I775" t="str">
        <f t="shared" si="135"/>
        <v/>
      </c>
      <c r="J775" t="str">
        <f t="shared" si="136"/>
        <v/>
      </c>
      <c r="K775">
        <f t="shared" si="137"/>
        <v>0</v>
      </c>
      <c r="L775" s="4">
        <f t="shared" si="138"/>
        <v>0</v>
      </c>
      <c r="M775">
        <f t="shared" si="139"/>
        <v>1</v>
      </c>
      <c r="N775">
        <f t="shared" si="140"/>
        <v>1</v>
      </c>
      <c r="O775">
        <f t="shared" si="141"/>
        <v>0</v>
      </c>
      <c r="P775">
        <f t="shared" si="142"/>
        <v>0</v>
      </c>
    </row>
    <row r="776" spans="1:16" x14ac:dyDescent="0.25">
      <c r="A776">
        <v>1499</v>
      </c>
      <c r="B776">
        <v>1386684199</v>
      </c>
      <c r="C776" t="s">
        <v>3</v>
      </c>
      <c r="D776" s="6">
        <f t="shared" si="132"/>
        <v>41618.585636574076</v>
      </c>
      <c r="E776" t="e">
        <f>_xlfn.IFNA(VLOOKUP(A776,#REF!,2,FALSE),"")</f>
        <v>#REF!</v>
      </c>
      <c r="F776" t="e">
        <f>_xlfn.IFNA(IF(VLOOKUP(A776,#REF!,2,FALSE)&gt;E776,VLOOKUP(A776,#REF!,2,FALSE),""),"")</f>
        <v>#REF!</v>
      </c>
      <c r="G776" s="6" t="str">
        <f t="shared" si="133"/>
        <v/>
      </c>
      <c r="H776" s="6" t="str">
        <f t="shared" si="134"/>
        <v/>
      </c>
      <c r="I776" t="str">
        <f t="shared" si="135"/>
        <v/>
      </c>
      <c r="J776" t="str">
        <f t="shared" si="136"/>
        <v/>
      </c>
      <c r="K776">
        <f t="shared" si="137"/>
        <v>0</v>
      </c>
      <c r="L776" s="4">
        <f t="shared" si="138"/>
        <v>0</v>
      </c>
      <c r="M776">
        <f t="shared" si="139"/>
        <v>1</v>
      </c>
      <c r="N776">
        <f t="shared" si="140"/>
        <v>1</v>
      </c>
      <c r="O776">
        <f t="shared" si="141"/>
        <v>0</v>
      </c>
      <c r="P776">
        <f t="shared" si="142"/>
        <v>0</v>
      </c>
    </row>
    <row r="777" spans="1:16" x14ac:dyDescent="0.25">
      <c r="A777">
        <v>1500</v>
      </c>
      <c r="B777">
        <v>1386909267</v>
      </c>
      <c r="C777" t="s">
        <v>3</v>
      </c>
      <c r="D777" s="6">
        <f t="shared" si="132"/>
        <v>41621.19059027778</v>
      </c>
      <c r="E777" t="e">
        <f>_xlfn.IFNA(VLOOKUP(A777,#REF!,2,FALSE),"")</f>
        <v>#REF!</v>
      </c>
      <c r="F777" t="e">
        <f>_xlfn.IFNA(IF(VLOOKUP(A777,#REF!,2,FALSE)&gt;E777,VLOOKUP(A777,#REF!,2,FALSE),""),"")</f>
        <v>#REF!</v>
      </c>
      <c r="G777" s="6" t="str">
        <f t="shared" si="133"/>
        <v/>
      </c>
      <c r="H777" s="6" t="str">
        <f t="shared" si="134"/>
        <v/>
      </c>
      <c r="I777" t="str">
        <f t="shared" si="135"/>
        <v/>
      </c>
      <c r="J777" t="str">
        <f t="shared" si="136"/>
        <v/>
      </c>
      <c r="K777">
        <f t="shared" si="137"/>
        <v>0</v>
      </c>
      <c r="L777" s="4">
        <f t="shared" si="138"/>
        <v>0</v>
      </c>
      <c r="M777">
        <f t="shared" si="139"/>
        <v>1</v>
      </c>
      <c r="N777">
        <f t="shared" si="140"/>
        <v>1</v>
      </c>
      <c r="O777">
        <f t="shared" si="141"/>
        <v>0</v>
      </c>
      <c r="P777">
        <f t="shared" si="142"/>
        <v>0</v>
      </c>
    </row>
    <row r="778" spans="1:16" x14ac:dyDescent="0.25">
      <c r="A778">
        <v>1506</v>
      </c>
      <c r="B778">
        <v>1389454456</v>
      </c>
      <c r="C778" t="s">
        <v>3</v>
      </c>
      <c r="D778" s="6">
        <f t="shared" si="132"/>
        <v>41650.648796296293</v>
      </c>
      <c r="E778" t="e">
        <f>_xlfn.IFNA(VLOOKUP(A778,#REF!,2,FALSE),"")</f>
        <v>#REF!</v>
      </c>
      <c r="F778" t="e">
        <f>_xlfn.IFNA(IF(VLOOKUP(A778,#REF!,2,FALSE)&gt;E778,VLOOKUP(A778,#REF!,2,FALSE),""),"")</f>
        <v>#REF!</v>
      </c>
      <c r="G778" s="6" t="str">
        <f t="shared" si="133"/>
        <v/>
      </c>
      <c r="H778" s="6" t="str">
        <f t="shared" si="134"/>
        <v/>
      </c>
      <c r="I778" t="str">
        <f t="shared" si="135"/>
        <v/>
      </c>
      <c r="J778" t="str">
        <f t="shared" si="136"/>
        <v/>
      </c>
      <c r="K778">
        <f t="shared" si="137"/>
        <v>0</v>
      </c>
      <c r="L778" s="4">
        <f t="shared" si="138"/>
        <v>0</v>
      </c>
      <c r="M778">
        <f t="shared" si="139"/>
        <v>1</v>
      </c>
      <c r="N778">
        <f t="shared" si="140"/>
        <v>1</v>
      </c>
      <c r="O778">
        <f t="shared" si="141"/>
        <v>0</v>
      </c>
      <c r="P778">
        <f t="shared" si="142"/>
        <v>0</v>
      </c>
    </row>
    <row r="779" spans="1:16" x14ac:dyDescent="0.25">
      <c r="A779">
        <v>1507</v>
      </c>
      <c r="B779">
        <v>1387257632</v>
      </c>
      <c r="C779" t="s">
        <v>3</v>
      </c>
      <c r="D779" s="6">
        <f t="shared" si="132"/>
        <v>41625.222592592596</v>
      </c>
      <c r="E779" t="e">
        <f>_xlfn.IFNA(VLOOKUP(A779,#REF!,2,FALSE),"")</f>
        <v>#REF!</v>
      </c>
      <c r="F779" t="e">
        <f>_xlfn.IFNA(IF(VLOOKUP(A779,#REF!,2,FALSE)&gt;E779,VLOOKUP(A779,#REF!,2,FALSE),""),"")</f>
        <v>#REF!</v>
      </c>
      <c r="G779" s="6" t="str">
        <f t="shared" si="133"/>
        <v/>
      </c>
      <c r="H779" s="6" t="str">
        <f t="shared" si="134"/>
        <v/>
      </c>
      <c r="I779" t="str">
        <f t="shared" si="135"/>
        <v/>
      </c>
      <c r="J779" t="str">
        <f t="shared" si="136"/>
        <v/>
      </c>
      <c r="K779">
        <f t="shared" si="137"/>
        <v>0</v>
      </c>
      <c r="L779" s="4">
        <f t="shared" si="138"/>
        <v>0</v>
      </c>
      <c r="M779">
        <f t="shared" si="139"/>
        <v>1</v>
      </c>
      <c r="N779">
        <f t="shared" si="140"/>
        <v>1</v>
      </c>
      <c r="O779">
        <f t="shared" si="141"/>
        <v>0</v>
      </c>
      <c r="P779">
        <f t="shared" si="142"/>
        <v>0</v>
      </c>
    </row>
    <row r="780" spans="1:16" x14ac:dyDescent="0.25">
      <c r="A780">
        <v>1508</v>
      </c>
      <c r="B780">
        <v>1389604296</v>
      </c>
      <c r="C780" t="s">
        <v>3</v>
      </c>
      <c r="D780" s="6">
        <f t="shared" si="132"/>
        <v>41652.383055555554</v>
      </c>
      <c r="E780" t="e">
        <f>_xlfn.IFNA(VLOOKUP(A780,#REF!,2,FALSE),"")</f>
        <v>#REF!</v>
      </c>
      <c r="F780" t="e">
        <f>_xlfn.IFNA(IF(VLOOKUP(A780,#REF!,2,FALSE)&gt;E780,VLOOKUP(A780,#REF!,2,FALSE),""),"")</f>
        <v>#REF!</v>
      </c>
      <c r="G780" s="6" t="str">
        <f t="shared" si="133"/>
        <v/>
      </c>
      <c r="H780" s="6" t="str">
        <f t="shared" si="134"/>
        <v/>
      </c>
      <c r="I780" t="str">
        <f t="shared" si="135"/>
        <v/>
      </c>
      <c r="J780" t="str">
        <f t="shared" si="136"/>
        <v/>
      </c>
      <c r="K780">
        <f t="shared" si="137"/>
        <v>0</v>
      </c>
      <c r="L780" s="4">
        <f t="shared" si="138"/>
        <v>0</v>
      </c>
      <c r="M780">
        <f t="shared" si="139"/>
        <v>1</v>
      </c>
      <c r="N780">
        <f t="shared" si="140"/>
        <v>1</v>
      </c>
      <c r="O780">
        <f t="shared" si="141"/>
        <v>0</v>
      </c>
      <c r="P780">
        <f t="shared" si="142"/>
        <v>0</v>
      </c>
    </row>
    <row r="781" spans="1:16" x14ac:dyDescent="0.25">
      <c r="A781">
        <v>1509</v>
      </c>
      <c r="B781">
        <v>1386040683</v>
      </c>
      <c r="C781" t="s">
        <v>3</v>
      </c>
      <c r="D781" s="6">
        <f t="shared" si="132"/>
        <v>41611.13753472222</v>
      </c>
      <c r="E781" t="e">
        <f>_xlfn.IFNA(VLOOKUP(A781,#REF!,2,FALSE),"")</f>
        <v>#REF!</v>
      </c>
      <c r="F781" t="e">
        <f>_xlfn.IFNA(IF(VLOOKUP(A781,#REF!,2,FALSE)&gt;E781,VLOOKUP(A781,#REF!,2,FALSE),""),"")</f>
        <v>#REF!</v>
      </c>
      <c r="G781" s="6" t="str">
        <f t="shared" si="133"/>
        <v/>
      </c>
      <c r="H781" s="6" t="str">
        <f t="shared" si="134"/>
        <v/>
      </c>
      <c r="I781" t="str">
        <f t="shared" si="135"/>
        <v/>
      </c>
      <c r="J781" t="str">
        <f t="shared" si="136"/>
        <v/>
      </c>
      <c r="K781">
        <f t="shared" si="137"/>
        <v>0</v>
      </c>
      <c r="L781" s="4">
        <f t="shared" si="138"/>
        <v>0</v>
      </c>
      <c r="M781">
        <f t="shared" si="139"/>
        <v>1</v>
      </c>
      <c r="N781">
        <f t="shared" si="140"/>
        <v>1</v>
      </c>
      <c r="O781">
        <f t="shared" si="141"/>
        <v>0</v>
      </c>
      <c r="P781">
        <f t="shared" si="142"/>
        <v>0</v>
      </c>
    </row>
    <row r="782" spans="1:16" x14ac:dyDescent="0.25">
      <c r="A782">
        <v>1510</v>
      </c>
      <c r="B782">
        <v>1390144244</v>
      </c>
      <c r="C782" t="s">
        <v>3</v>
      </c>
      <c r="D782" s="6">
        <f t="shared" si="132"/>
        <v>41658.632453703707</v>
      </c>
      <c r="E782" t="e">
        <f>_xlfn.IFNA(VLOOKUP(A782,#REF!,2,FALSE),"")</f>
        <v>#REF!</v>
      </c>
      <c r="F782" t="e">
        <f>_xlfn.IFNA(IF(VLOOKUP(A782,#REF!,2,FALSE)&gt;E782,VLOOKUP(A782,#REF!,2,FALSE),""),"")</f>
        <v>#REF!</v>
      </c>
      <c r="G782" s="6" t="str">
        <f t="shared" si="133"/>
        <v/>
      </c>
      <c r="H782" s="6" t="str">
        <f t="shared" si="134"/>
        <v/>
      </c>
      <c r="I782" t="str">
        <f t="shared" si="135"/>
        <v/>
      </c>
      <c r="J782" t="str">
        <f t="shared" si="136"/>
        <v/>
      </c>
      <c r="K782">
        <f t="shared" si="137"/>
        <v>0</v>
      </c>
      <c r="L782" s="4">
        <f t="shared" si="138"/>
        <v>0</v>
      </c>
      <c r="M782">
        <f t="shared" si="139"/>
        <v>1</v>
      </c>
      <c r="N782">
        <f t="shared" si="140"/>
        <v>1</v>
      </c>
      <c r="O782">
        <f t="shared" si="141"/>
        <v>0</v>
      </c>
      <c r="P782">
        <f t="shared" si="142"/>
        <v>0</v>
      </c>
    </row>
    <row r="783" spans="1:16" x14ac:dyDescent="0.25">
      <c r="A783">
        <v>1511</v>
      </c>
      <c r="B783">
        <v>1390304553</v>
      </c>
      <c r="C783" t="s">
        <v>3</v>
      </c>
      <c r="D783" s="6">
        <f t="shared" si="132"/>
        <v>41660.487881944442</v>
      </c>
      <c r="E783" t="e">
        <f>_xlfn.IFNA(VLOOKUP(A783,#REF!,2,FALSE),"")</f>
        <v>#REF!</v>
      </c>
      <c r="F783" t="e">
        <f>_xlfn.IFNA(IF(VLOOKUP(A783,#REF!,2,FALSE)&gt;E783,VLOOKUP(A783,#REF!,2,FALSE),""),"")</f>
        <v>#REF!</v>
      </c>
      <c r="G783" s="6" t="str">
        <f t="shared" si="133"/>
        <v/>
      </c>
      <c r="H783" s="6" t="str">
        <f t="shared" si="134"/>
        <v/>
      </c>
      <c r="I783" t="str">
        <f t="shared" si="135"/>
        <v/>
      </c>
      <c r="J783" t="str">
        <f t="shared" si="136"/>
        <v/>
      </c>
      <c r="K783">
        <f t="shared" si="137"/>
        <v>0</v>
      </c>
      <c r="L783" s="4">
        <f t="shared" si="138"/>
        <v>0</v>
      </c>
      <c r="M783">
        <f t="shared" si="139"/>
        <v>1</v>
      </c>
      <c r="N783">
        <f t="shared" si="140"/>
        <v>1</v>
      </c>
      <c r="O783">
        <f t="shared" si="141"/>
        <v>0</v>
      </c>
      <c r="P783">
        <f t="shared" si="142"/>
        <v>0</v>
      </c>
    </row>
    <row r="784" spans="1:16" x14ac:dyDescent="0.25">
      <c r="A784">
        <v>1513</v>
      </c>
      <c r="B784">
        <v>1390246602</v>
      </c>
      <c r="C784" t="s">
        <v>3</v>
      </c>
      <c r="D784" s="6">
        <f t="shared" si="132"/>
        <v>41659.817152777774</v>
      </c>
      <c r="E784" t="e">
        <f>_xlfn.IFNA(VLOOKUP(A784,#REF!,2,FALSE),"")</f>
        <v>#REF!</v>
      </c>
      <c r="F784" t="e">
        <f>_xlfn.IFNA(IF(VLOOKUP(A784,#REF!,2,FALSE)&gt;E784,VLOOKUP(A784,#REF!,2,FALSE),""),"")</f>
        <v>#REF!</v>
      </c>
      <c r="G784" s="6" t="str">
        <f t="shared" si="133"/>
        <v/>
      </c>
      <c r="H784" s="6" t="str">
        <f t="shared" si="134"/>
        <v/>
      </c>
      <c r="I784" t="str">
        <f t="shared" si="135"/>
        <v/>
      </c>
      <c r="J784" t="str">
        <f t="shared" si="136"/>
        <v/>
      </c>
      <c r="K784">
        <f t="shared" si="137"/>
        <v>0</v>
      </c>
      <c r="L784" s="4">
        <f t="shared" si="138"/>
        <v>0</v>
      </c>
      <c r="M784">
        <f t="shared" si="139"/>
        <v>1</v>
      </c>
      <c r="N784">
        <f t="shared" si="140"/>
        <v>1</v>
      </c>
      <c r="O784">
        <f t="shared" si="141"/>
        <v>0</v>
      </c>
      <c r="P784">
        <f t="shared" si="142"/>
        <v>0</v>
      </c>
    </row>
    <row r="785" spans="1:16" x14ac:dyDescent="0.25">
      <c r="A785">
        <v>1514</v>
      </c>
      <c r="B785">
        <v>1389147930</v>
      </c>
      <c r="C785" t="s">
        <v>3</v>
      </c>
      <c r="D785" s="6">
        <f t="shared" si="132"/>
        <v>41647.101041666669</v>
      </c>
      <c r="E785" t="e">
        <f>_xlfn.IFNA(VLOOKUP(A785,#REF!,2,FALSE),"")</f>
        <v>#REF!</v>
      </c>
      <c r="F785" t="e">
        <f>_xlfn.IFNA(IF(VLOOKUP(A785,#REF!,2,FALSE)&gt;E785,VLOOKUP(A785,#REF!,2,FALSE),""),"")</f>
        <v>#REF!</v>
      </c>
      <c r="G785" s="6" t="str">
        <f t="shared" si="133"/>
        <v/>
      </c>
      <c r="H785" s="6" t="str">
        <f t="shared" si="134"/>
        <v/>
      </c>
      <c r="I785" t="str">
        <f t="shared" si="135"/>
        <v/>
      </c>
      <c r="J785" t="str">
        <f t="shared" si="136"/>
        <v/>
      </c>
      <c r="K785">
        <f t="shared" si="137"/>
        <v>0</v>
      </c>
      <c r="L785" s="4">
        <f t="shared" si="138"/>
        <v>0</v>
      </c>
      <c r="M785">
        <f t="shared" si="139"/>
        <v>1</v>
      </c>
      <c r="N785">
        <f t="shared" si="140"/>
        <v>1</v>
      </c>
      <c r="O785">
        <f t="shared" si="141"/>
        <v>0</v>
      </c>
      <c r="P785">
        <f t="shared" si="142"/>
        <v>0</v>
      </c>
    </row>
    <row r="786" spans="1:16" x14ac:dyDescent="0.25">
      <c r="A786">
        <v>1515</v>
      </c>
      <c r="B786">
        <v>1390787812</v>
      </c>
      <c r="C786" t="s">
        <v>3</v>
      </c>
      <c r="D786" s="6">
        <f t="shared" si="132"/>
        <v>41666.081157407411</v>
      </c>
      <c r="E786" t="e">
        <f>_xlfn.IFNA(VLOOKUP(A786,#REF!,2,FALSE),"")</f>
        <v>#REF!</v>
      </c>
      <c r="F786" t="e">
        <f>_xlfn.IFNA(IF(VLOOKUP(A786,#REF!,2,FALSE)&gt;E786,VLOOKUP(A786,#REF!,2,FALSE),""),"")</f>
        <v>#REF!</v>
      </c>
      <c r="G786" s="6" t="str">
        <f t="shared" si="133"/>
        <v/>
      </c>
      <c r="H786" s="6" t="str">
        <f t="shared" si="134"/>
        <v/>
      </c>
      <c r="I786" t="str">
        <f t="shared" si="135"/>
        <v/>
      </c>
      <c r="J786" t="str">
        <f t="shared" si="136"/>
        <v/>
      </c>
      <c r="K786">
        <f t="shared" si="137"/>
        <v>0</v>
      </c>
      <c r="L786" s="4">
        <f t="shared" si="138"/>
        <v>0</v>
      </c>
      <c r="M786">
        <f t="shared" si="139"/>
        <v>1</v>
      </c>
      <c r="N786">
        <f t="shared" si="140"/>
        <v>1</v>
      </c>
      <c r="O786">
        <f t="shared" si="141"/>
        <v>0</v>
      </c>
      <c r="P786">
        <f t="shared" si="142"/>
        <v>0</v>
      </c>
    </row>
    <row r="787" spans="1:16" x14ac:dyDescent="0.25">
      <c r="A787">
        <v>1516</v>
      </c>
      <c r="B787">
        <v>1389159453</v>
      </c>
      <c r="C787" t="s">
        <v>3</v>
      </c>
      <c r="D787" s="6">
        <f t="shared" si="132"/>
        <v>41647.234409722223</v>
      </c>
      <c r="E787" t="e">
        <f>_xlfn.IFNA(VLOOKUP(A787,#REF!,2,FALSE),"")</f>
        <v>#REF!</v>
      </c>
      <c r="F787" t="e">
        <f>_xlfn.IFNA(IF(VLOOKUP(A787,#REF!,2,FALSE)&gt;E787,VLOOKUP(A787,#REF!,2,FALSE),""),"")</f>
        <v>#REF!</v>
      </c>
      <c r="G787" s="6" t="str">
        <f t="shared" si="133"/>
        <v/>
      </c>
      <c r="H787" s="6" t="str">
        <f t="shared" si="134"/>
        <v/>
      </c>
      <c r="I787" t="str">
        <f t="shared" si="135"/>
        <v/>
      </c>
      <c r="J787" t="str">
        <f t="shared" si="136"/>
        <v/>
      </c>
      <c r="K787">
        <f t="shared" si="137"/>
        <v>0</v>
      </c>
      <c r="L787" s="4">
        <f t="shared" si="138"/>
        <v>0</v>
      </c>
      <c r="M787">
        <f t="shared" si="139"/>
        <v>1</v>
      </c>
      <c r="N787">
        <f t="shared" si="140"/>
        <v>1</v>
      </c>
      <c r="O787">
        <f t="shared" si="141"/>
        <v>0</v>
      </c>
      <c r="P787">
        <f t="shared" si="142"/>
        <v>0</v>
      </c>
    </row>
    <row r="788" spans="1:16" x14ac:dyDescent="0.25">
      <c r="A788">
        <v>1517</v>
      </c>
      <c r="B788">
        <v>1386061856</v>
      </c>
      <c r="C788" t="s">
        <v>3</v>
      </c>
      <c r="D788" s="6">
        <f t="shared" si="132"/>
        <v>41611.382592592592</v>
      </c>
      <c r="E788" t="e">
        <f>_xlfn.IFNA(VLOOKUP(A788,#REF!,2,FALSE),"")</f>
        <v>#REF!</v>
      </c>
      <c r="F788" t="e">
        <f>_xlfn.IFNA(IF(VLOOKUP(A788,#REF!,2,FALSE)&gt;E788,VLOOKUP(A788,#REF!,2,FALSE),""),"")</f>
        <v>#REF!</v>
      </c>
      <c r="G788" s="6" t="str">
        <f t="shared" si="133"/>
        <v/>
      </c>
      <c r="H788" s="6" t="str">
        <f t="shared" si="134"/>
        <v/>
      </c>
      <c r="I788" t="str">
        <f t="shared" si="135"/>
        <v/>
      </c>
      <c r="J788" t="str">
        <f t="shared" si="136"/>
        <v/>
      </c>
      <c r="K788">
        <f t="shared" si="137"/>
        <v>0</v>
      </c>
      <c r="L788" s="4">
        <f t="shared" si="138"/>
        <v>0</v>
      </c>
      <c r="M788">
        <f t="shared" si="139"/>
        <v>1</v>
      </c>
      <c r="N788">
        <f t="shared" si="140"/>
        <v>1</v>
      </c>
      <c r="O788">
        <f t="shared" si="141"/>
        <v>0</v>
      </c>
      <c r="P788">
        <f t="shared" si="142"/>
        <v>0</v>
      </c>
    </row>
    <row r="789" spans="1:16" x14ac:dyDescent="0.25">
      <c r="A789">
        <v>1523</v>
      </c>
      <c r="B789">
        <v>1388515640</v>
      </c>
      <c r="C789" t="s">
        <v>3</v>
      </c>
      <c r="D789" s="6">
        <f t="shared" si="132"/>
        <v>41639.782870370371</v>
      </c>
      <c r="E789" t="e">
        <f>_xlfn.IFNA(VLOOKUP(A789,#REF!,2,FALSE),"")</f>
        <v>#REF!</v>
      </c>
      <c r="F789" t="e">
        <f>_xlfn.IFNA(IF(VLOOKUP(A789,#REF!,2,FALSE)&gt;E789,VLOOKUP(A789,#REF!,2,FALSE),""),"")</f>
        <v>#REF!</v>
      </c>
      <c r="G789" s="6" t="str">
        <f t="shared" si="133"/>
        <v/>
      </c>
      <c r="H789" s="6" t="str">
        <f t="shared" si="134"/>
        <v/>
      </c>
      <c r="I789" t="str">
        <f t="shared" si="135"/>
        <v/>
      </c>
      <c r="J789" t="str">
        <f t="shared" si="136"/>
        <v/>
      </c>
      <c r="K789">
        <f t="shared" si="137"/>
        <v>0</v>
      </c>
      <c r="L789" s="4">
        <f t="shared" si="138"/>
        <v>0</v>
      </c>
      <c r="M789">
        <f t="shared" si="139"/>
        <v>1</v>
      </c>
      <c r="N789">
        <f t="shared" si="140"/>
        <v>1</v>
      </c>
      <c r="O789">
        <f t="shared" si="141"/>
        <v>0</v>
      </c>
      <c r="P789">
        <f t="shared" si="142"/>
        <v>0</v>
      </c>
    </row>
    <row r="790" spans="1:16" x14ac:dyDescent="0.25">
      <c r="A790">
        <v>1524</v>
      </c>
      <c r="B790">
        <v>1386848738</v>
      </c>
      <c r="C790" t="s">
        <v>3</v>
      </c>
      <c r="D790" s="6">
        <f t="shared" si="132"/>
        <v>41620.490023148144</v>
      </c>
      <c r="E790" t="e">
        <f>_xlfn.IFNA(VLOOKUP(A790,#REF!,2,FALSE),"")</f>
        <v>#REF!</v>
      </c>
      <c r="F790" t="e">
        <f>_xlfn.IFNA(IF(VLOOKUP(A790,#REF!,2,FALSE)&gt;E790,VLOOKUP(A790,#REF!,2,FALSE),""),"")</f>
        <v>#REF!</v>
      </c>
      <c r="G790" s="6" t="str">
        <f t="shared" si="133"/>
        <v/>
      </c>
      <c r="H790" s="6" t="str">
        <f t="shared" si="134"/>
        <v/>
      </c>
      <c r="I790" t="str">
        <f t="shared" si="135"/>
        <v/>
      </c>
      <c r="J790" t="str">
        <f t="shared" si="136"/>
        <v/>
      </c>
      <c r="K790">
        <f t="shared" si="137"/>
        <v>0</v>
      </c>
      <c r="L790" s="4">
        <f t="shared" si="138"/>
        <v>0</v>
      </c>
      <c r="M790">
        <f t="shared" si="139"/>
        <v>1</v>
      </c>
      <c r="N790">
        <f t="shared" si="140"/>
        <v>1</v>
      </c>
      <c r="O790">
        <f t="shared" si="141"/>
        <v>0</v>
      </c>
      <c r="P790">
        <f t="shared" si="142"/>
        <v>0</v>
      </c>
    </row>
    <row r="791" spans="1:16" x14ac:dyDescent="0.25">
      <c r="A791">
        <v>1529</v>
      </c>
      <c r="B791">
        <v>1389196701</v>
      </c>
      <c r="C791" t="s">
        <v>3</v>
      </c>
      <c r="D791" s="6">
        <f t="shared" si="132"/>
        <v>41647.665520833332</v>
      </c>
      <c r="E791" t="e">
        <f>_xlfn.IFNA(VLOOKUP(A791,#REF!,2,FALSE),"")</f>
        <v>#REF!</v>
      </c>
      <c r="F791" t="e">
        <f>_xlfn.IFNA(IF(VLOOKUP(A791,#REF!,2,FALSE)&gt;E791,VLOOKUP(A791,#REF!,2,FALSE),""),"")</f>
        <v>#REF!</v>
      </c>
      <c r="G791" s="6" t="str">
        <f t="shared" si="133"/>
        <v/>
      </c>
      <c r="H791" s="6" t="str">
        <f t="shared" si="134"/>
        <v/>
      </c>
      <c r="I791" t="str">
        <f t="shared" si="135"/>
        <v/>
      </c>
      <c r="J791" t="str">
        <f t="shared" si="136"/>
        <v/>
      </c>
      <c r="K791">
        <f t="shared" si="137"/>
        <v>0</v>
      </c>
      <c r="L791" s="4">
        <f t="shared" si="138"/>
        <v>0</v>
      </c>
      <c r="M791">
        <f t="shared" si="139"/>
        <v>1</v>
      </c>
      <c r="N791">
        <f t="shared" si="140"/>
        <v>1</v>
      </c>
      <c r="O791">
        <f t="shared" si="141"/>
        <v>0</v>
      </c>
      <c r="P791">
        <f t="shared" si="142"/>
        <v>0</v>
      </c>
    </row>
    <row r="792" spans="1:16" x14ac:dyDescent="0.25">
      <c r="A792">
        <v>1532</v>
      </c>
      <c r="B792">
        <v>1386390223</v>
      </c>
      <c r="C792" t="s">
        <v>3</v>
      </c>
      <c r="D792" s="6">
        <f t="shared" si="132"/>
        <v>41615.183136574073</v>
      </c>
      <c r="E792" t="e">
        <f>_xlfn.IFNA(VLOOKUP(A792,#REF!,2,FALSE),"")</f>
        <v>#REF!</v>
      </c>
      <c r="F792" t="e">
        <f>_xlfn.IFNA(IF(VLOOKUP(A792,#REF!,2,FALSE)&gt;E792,VLOOKUP(A792,#REF!,2,FALSE),""),"")</f>
        <v>#REF!</v>
      </c>
      <c r="G792" s="6" t="str">
        <f t="shared" si="133"/>
        <v/>
      </c>
      <c r="H792" s="6" t="str">
        <f t="shared" si="134"/>
        <v/>
      </c>
      <c r="I792" t="str">
        <f t="shared" si="135"/>
        <v/>
      </c>
      <c r="J792" t="str">
        <f t="shared" si="136"/>
        <v/>
      </c>
      <c r="K792">
        <f t="shared" si="137"/>
        <v>0</v>
      </c>
      <c r="L792" s="4">
        <f t="shared" si="138"/>
        <v>0</v>
      </c>
      <c r="M792">
        <f t="shared" si="139"/>
        <v>1</v>
      </c>
      <c r="N792">
        <f t="shared" si="140"/>
        <v>1</v>
      </c>
      <c r="O792">
        <f t="shared" si="141"/>
        <v>0</v>
      </c>
      <c r="P792">
        <f t="shared" si="142"/>
        <v>0</v>
      </c>
    </row>
    <row r="793" spans="1:16" x14ac:dyDescent="0.25">
      <c r="A793">
        <v>1533</v>
      </c>
      <c r="B793">
        <v>1387662793</v>
      </c>
      <c r="C793" t="s">
        <v>3</v>
      </c>
      <c r="D793" s="6">
        <f t="shared" si="132"/>
        <v>41629.911956018521</v>
      </c>
      <c r="E793" t="e">
        <f>_xlfn.IFNA(VLOOKUP(A793,#REF!,2,FALSE),"")</f>
        <v>#REF!</v>
      </c>
      <c r="F793" t="e">
        <f>_xlfn.IFNA(IF(VLOOKUP(A793,#REF!,2,FALSE)&gt;E793,VLOOKUP(A793,#REF!,2,FALSE),""),"")</f>
        <v>#REF!</v>
      </c>
      <c r="G793" s="6" t="str">
        <f t="shared" si="133"/>
        <v/>
      </c>
      <c r="H793" s="6" t="str">
        <f t="shared" si="134"/>
        <v/>
      </c>
      <c r="I793" t="str">
        <f t="shared" si="135"/>
        <v/>
      </c>
      <c r="J793" t="str">
        <f t="shared" si="136"/>
        <v/>
      </c>
      <c r="K793">
        <f t="shared" si="137"/>
        <v>0</v>
      </c>
      <c r="L793" s="4">
        <f t="shared" si="138"/>
        <v>0</v>
      </c>
      <c r="M793">
        <f t="shared" si="139"/>
        <v>1</v>
      </c>
      <c r="N793">
        <f t="shared" si="140"/>
        <v>1</v>
      </c>
      <c r="O793">
        <f t="shared" si="141"/>
        <v>0</v>
      </c>
      <c r="P793">
        <f t="shared" si="142"/>
        <v>0</v>
      </c>
    </row>
    <row r="794" spans="1:16" x14ac:dyDescent="0.25">
      <c r="A794">
        <v>1534</v>
      </c>
      <c r="B794">
        <v>1390863537</v>
      </c>
      <c r="C794" t="s">
        <v>3</v>
      </c>
      <c r="D794" s="6">
        <f t="shared" si="132"/>
        <v>41666.957604166666</v>
      </c>
      <c r="E794" t="e">
        <f>_xlfn.IFNA(VLOOKUP(A794,#REF!,2,FALSE),"")</f>
        <v>#REF!</v>
      </c>
      <c r="F794" t="e">
        <f>_xlfn.IFNA(IF(VLOOKUP(A794,#REF!,2,FALSE)&gt;E794,VLOOKUP(A794,#REF!,2,FALSE),""),"")</f>
        <v>#REF!</v>
      </c>
      <c r="G794" s="6" t="str">
        <f t="shared" si="133"/>
        <v/>
      </c>
      <c r="H794" s="6" t="str">
        <f t="shared" si="134"/>
        <v/>
      </c>
      <c r="I794" t="str">
        <f t="shared" si="135"/>
        <v/>
      </c>
      <c r="J794" t="str">
        <f t="shared" si="136"/>
        <v/>
      </c>
      <c r="K794">
        <f t="shared" si="137"/>
        <v>0</v>
      </c>
      <c r="L794" s="4">
        <f t="shared" si="138"/>
        <v>0</v>
      </c>
      <c r="M794">
        <f t="shared" si="139"/>
        <v>1</v>
      </c>
      <c r="N794">
        <f t="shared" si="140"/>
        <v>1</v>
      </c>
      <c r="O794">
        <f t="shared" si="141"/>
        <v>0</v>
      </c>
      <c r="P794">
        <f t="shared" si="142"/>
        <v>0</v>
      </c>
    </row>
    <row r="795" spans="1:16" x14ac:dyDescent="0.25">
      <c r="A795">
        <v>1535</v>
      </c>
      <c r="B795">
        <v>1390453474</v>
      </c>
      <c r="C795" t="s">
        <v>3</v>
      </c>
      <c r="D795" s="6">
        <f t="shared" si="132"/>
        <v>41662.211504629631</v>
      </c>
      <c r="E795" t="e">
        <f>_xlfn.IFNA(VLOOKUP(A795,#REF!,2,FALSE),"")</f>
        <v>#REF!</v>
      </c>
      <c r="F795" t="e">
        <f>_xlfn.IFNA(IF(VLOOKUP(A795,#REF!,2,FALSE)&gt;E795,VLOOKUP(A795,#REF!,2,FALSE),""),"")</f>
        <v>#REF!</v>
      </c>
      <c r="G795" s="6" t="str">
        <f t="shared" si="133"/>
        <v/>
      </c>
      <c r="H795" s="6" t="str">
        <f t="shared" si="134"/>
        <v/>
      </c>
      <c r="I795" t="str">
        <f t="shared" si="135"/>
        <v/>
      </c>
      <c r="J795" t="str">
        <f t="shared" si="136"/>
        <v/>
      </c>
      <c r="K795">
        <f t="shared" si="137"/>
        <v>0</v>
      </c>
      <c r="L795" s="4">
        <f t="shared" si="138"/>
        <v>0</v>
      </c>
      <c r="M795">
        <f t="shared" si="139"/>
        <v>1</v>
      </c>
      <c r="N795">
        <f t="shared" si="140"/>
        <v>1</v>
      </c>
      <c r="O795">
        <f t="shared" si="141"/>
        <v>0</v>
      </c>
      <c r="P795">
        <f t="shared" si="142"/>
        <v>0</v>
      </c>
    </row>
    <row r="796" spans="1:16" x14ac:dyDescent="0.25">
      <c r="A796">
        <v>1538</v>
      </c>
      <c r="B796">
        <v>1388702633</v>
      </c>
      <c r="C796" t="s">
        <v>3</v>
      </c>
      <c r="D796" s="6">
        <f t="shared" si="132"/>
        <v>41641.947141203702</v>
      </c>
      <c r="E796" t="e">
        <f>_xlfn.IFNA(VLOOKUP(A796,#REF!,2,FALSE),"")</f>
        <v>#REF!</v>
      </c>
      <c r="F796" t="e">
        <f>_xlfn.IFNA(IF(VLOOKUP(A796,#REF!,2,FALSE)&gt;E796,VLOOKUP(A796,#REF!,2,FALSE),""),"")</f>
        <v>#REF!</v>
      </c>
      <c r="G796" s="6" t="str">
        <f t="shared" si="133"/>
        <v/>
      </c>
      <c r="H796" s="6" t="str">
        <f t="shared" si="134"/>
        <v/>
      </c>
      <c r="I796" t="str">
        <f t="shared" si="135"/>
        <v/>
      </c>
      <c r="J796" t="str">
        <f t="shared" si="136"/>
        <v/>
      </c>
      <c r="K796">
        <f t="shared" si="137"/>
        <v>0</v>
      </c>
      <c r="L796" s="4">
        <f t="shared" si="138"/>
        <v>0</v>
      </c>
      <c r="M796">
        <f t="shared" si="139"/>
        <v>1</v>
      </c>
      <c r="N796">
        <f t="shared" si="140"/>
        <v>1</v>
      </c>
      <c r="O796">
        <f t="shared" si="141"/>
        <v>0</v>
      </c>
      <c r="P796">
        <f t="shared" si="142"/>
        <v>0</v>
      </c>
    </row>
    <row r="797" spans="1:16" x14ac:dyDescent="0.25">
      <c r="A797">
        <v>1539</v>
      </c>
      <c r="B797">
        <v>1387476486</v>
      </c>
      <c r="C797" t="s">
        <v>3</v>
      </c>
      <c r="D797" s="6">
        <f t="shared" si="132"/>
        <v>41627.755624999998</v>
      </c>
      <c r="E797" t="e">
        <f>_xlfn.IFNA(VLOOKUP(A797,#REF!,2,FALSE),"")</f>
        <v>#REF!</v>
      </c>
      <c r="F797" t="e">
        <f>_xlfn.IFNA(IF(VLOOKUP(A797,#REF!,2,FALSE)&gt;E797,VLOOKUP(A797,#REF!,2,FALSE),""),"")</f>
        <v>#REF!</v>
      </c>
      <c r="G797" s="6" t="str">
        <f t="shared" si="133"/>
        <v/>
      </c>
      <c r="H797" s="6" t="str">
        <f t="shared" si="134"/>
        <v/>
      </c>
      <c r="I797" t="str">
        <f t="shared" si="135"/>
        <v/>
      </c>
      <c r="J797" t="str">
        <f t="shared" si="136"/>
        <v/>
      </c>
      <c r="K797">
        <f t="shared" si="137"/>
        <v>0</v>
      </c>
      <c r="L797" s="4">
        <f t="shared" si="138"/>
        <v>0</v>
      </c>
      <c r="M797">
        <f t="shared" si="139"/>
        <v>1</v>
      </c>
      <c r="N797">
        <f t="shared" si="140"/>
        <v>1</v>
      </c>
      <c r="O797">
        <f t="shared" si="141"/>
        <v>0</v>
      </c>
      <c r="P797">
        <f t="shared" si="142"/>
        <v>0</v>
      </c>
    </row>
    <row r="798" spans="1:16" x14ac:dyDescent="0.25">
      <c r="A798">
        <v>1540</v>
      </c>
      <c r="B798">
        <v>1389615063</v>
      </c>
      <c r="C798" t="s">
        <v>3</v>
      </c>
      <c r="D798" s="6">
        <f t="shared" si="132"/>
        <v>41652.507673611115</v>
      </c>
      <c r="E798" t="e">
        <f>_xlfn.IFNA(VLOOKUP(A798,#REF!,2,FALSE),"")</f>
        <v>#REF!</v>
      </c>
      <c r="F798" t="e">
        <f>_xlfn.IFNA(IF(VLOOKUP(A798,#REF!,2,FALSE)&gt;E798,VLOOKUP(A798,#REF!,2,FALSE),""),"")</f>
        <v>#REF!</v>
      </c>
      <c r="G798" s="6" t="str">
        <f t="shared" si="133"/>
        <v/>
      </c>
      <c r="H798" s="6" t="str">
        <f t="shared" si="134"/>
        <v/>
      </c>
      <c r="I798" t="str">
        <f t="shared" si="135"/>
        <v/>
      </c>
      <c r="J798" t="str">
        <f t="shared" si="136"/>
        <v/>
      </c>
      <c r="K798">
        <f t="shared" si="137"/>
        <v>0</v>
      </c>
      <c r="L798" s="4">
        <f t="shared" si="138"/>
        <v>0</v>
      </c>
      <c r="M798">
        <f t="shared" si="139"/>
        <v>1</v>
      </c>
      <c r="N798">
        <f t="shared" si="140"/>
        <v>1</v>
      </c>
      <c r="O798">
        <f t="shared" si="141"/>
        <v>0</v>
      </c>
      <c r="P798">
        <f t="shared" si="142"/>
        <v>0</v>
      </c>
    </row>
    <row r="799" spans="1:16" x14ac:dyDescent="0.25">
      <c r="A799">
        <v>1542</v>
      </c>
      <c r="B799">
        <v>1390181051</v>
      </c>
      <c r="C799" t="s">
        <v>3</v>
      </c>
      <c r="D799" s="6">
        <f t="shared" si="132"/>
        <v>41659.05846064815</v>
      </c>
      <c r="E799" t="e">
        <f>_xlfn.IFNA(VLOOKUP(A799,#REF!,2,FALSE),"")</f>
        <v>#REF!</v>
      </c>
      <c r="F799" t="e">
        <f>_xlfn.IFNA(IF(VLOOKUP(A799,#REF!,2,FALSE)&gt;E799,VLOOKUP(A799,#REF!,2,FALSE),""),"")</f>
        <v>#REF!</v>
      </c>
      <c r="G799" s="6" t="str">
        <f t="shared" si="133"/>
        <v/>
      </c>
      <c r="H799" s="6" t="str">
        <f t="shared" si="134"/>
        <v/>
      </c>
      <c r="I799" t="str">
        <f t="shared" si="135"/>
        <v/>
      </c>
      <c r="J799" t="str">
        <f t="shared" si="136"/>
        <v/>
      </c>
      <c r="K799">
        <f t="shared" si="137"/>
        <v>0</v>
      </c>
      <c r="L799" s="4">
        <f t="shared" si="138"/>
        <v>0</v>
      </c>
      <c r="M799">
        <f t="shared" si="139"/>
        <v>1</v>
      </c>
      <c r="N799">
        <f t="shared" si="140"/>
        <v>1</v>
      </c>
      <c r="O799">
        <f t="shared" si="141"/>
        <v>0</v>
      </c>
      <c r="P799">
        <f t="shared" si="142"/>
        <v>0</v>
      </c>
    </row>
    <row r="800" spans="1:16" x14ac:dyDescent="0.25">
      <c r="A800">
        <v>1543</v>
      </c>
      <c r="B800">
        <v>1388433125</v>
      </c>
      <c r="C800" t="s">
        <v>3</v>
      </c>
      <c r="D800" s="6">
        <f t="shared" si="132"/>
        <v>41638.827835648146</v>
      </c>
      <c r="E800" t="e">
        <f>_xlfn.IFNA(VLOOKUP(A800,#REF!,2,FALSE),"")</f>
        <v>#REF!</v>
      </c>
      <c r="F800" t="e">
        <f>_xlfn.IFNA(IF(VLOOKUP(A800,#REF!,2,FALSE)&gt;E800,VLOOKUP(A800,#REF!,2,FALSE),""),"")</f>
        <v>#REF!</v>
      </c>
      <c r="G800" s="6" t="str">
        <f t="shared" si="133"/>
        <v/>
      </c>
      <c r="H800" s="6" t="str">
        <f t="shared" si="134"/>
        <v/>
      </c>
      <c r="I800" t="str">
        <f t="shared" si="135"/>
        <v/>
      </c>
      <c r="J800" t="str">
        <f t="shared" si="136"/>
        <v/>
      </c>
      <c r="K800">
        <f t="shared" si="137"/>
        <v>0</v>
      </c>
      <c r="L800" s="4">
        <f t="shared" si="138"/>
        <v>0</v>
      </c>
      <c r="M800">
        <f t="shared" si="139"/>
        <v>1</v>
      </c>
      <c r="N800">
        <f t="shared" si="140"/>
        <v>1</v>
      </c>
      <c r="O800">
        <f t="shared" si="141"/>
        <v>0</v>
      </c>
      <c r="P800">
        <f t="shared" si="142"/>
        <v>0</v>
      </c>
    </row>
    <row r="801" spans="1:16" x14ac:dyDescent="0.25">
      <c r="A801">
        <v>1544</v>
      </c>
      <c r="B801">
        <v>1388160922</v>
      </c>
      <c r="C801" t="s">
        <v>3</v>
      </c>
      <c r="D801" s="6">
        <f t="shared" si="132"/>
        <v>41635.677337962967</v>
      </c>
      <c r="E801" t="e">
        <f>_xlfn.IFNA(VLOOKUP(A801,#REF!,2,FALSE),"")</f>
        <v>#REF!</v>
      </c>
      <c r="F801" t="e">
        <f>_xlfn.IFNA(IF(VLOOKUP(A801,#REF!,2,FALSE)&gt;E801,VLOOKUP(A801,#REF!,2,FALSE),""),"")</f>
        <v>#REF!</v>
      </c>
      <c r="G801" s="6" t="str">
        <f t="shared" si="133"/>
        <v/>
      </c>
      <c r="H801" s="6" t="str">
        <f t="shared" si="134"/>
        <v/>
      </c>
      <c r="I801" t="str">
        <f t="shared" si="135"/>
        <v/>
      </c>
      <c r="J801" t="str">
        <f t="shared" si="136"/>
        <v/>
      </c>
      <c r="K801">
        <f t="shared" si="137"/>
        <v>0</v>
      </c>
      <c r="L801" s="4">
        <f t="shared" si="138"/>
        <v>0</v>
      </c>
      <c r="M801">
        <f t="shared" si="139"/>
        <v>1</v>
      </c>
      <c r="N801">
        <f t="shared" si="140"/>
        <v>1</v>
      </c>
      <c r="O801">
        <f t="shared" si="141"/>
        <v>0</v>
      </c>
      <c r="P801">
        <f t="shared" si="142"/>
        <v>0</v>
      </c>
    </row>
    <row r="802" spans="1:16" x14ac:dyDescent="0.25">
      <c r="A802">
        <v>1545</v>
      </c>
      <c r="B802">
        <v>1389133002</v>
      </c>
      <c r="C802" t="s">
        <v>3</v>
      </c>
      <c r="D802" s="6">
        <f t="shared" si="132"/>
        <v>41646.928263888891</v>
      </c>
      <c r="E802" t="e">
        <f>_xlfn.IFNA(VLOOKUP(A802,#REF!,2,FALSE),"")</f>
        <v>#REF!</v>
      </c>
      <c r="F802" t="e">
        <f>_xlfn.IFNA(IF(VLOOKUP(A802,#REF!,2,FALSE)&gt;E802,VLOOKUP(A802,#REF!,2,FALSE),""),"")</f>
        <v>#REF!</v>
      </c>
      <c r="G802" s="6" t="str">
        <f t="shared" si="133"/>
        <v/>
      </c>
      <c r="H802" s="6" t="str">
        <f t="shared" si="134"/>
        <v/>
      </c>
      <c r="I802" t="str">
        <f t="shared" si="135"/>
        <v/>
      </c>
      <c r="J802" t="str">
        <f t="shared" si="136"/>
        <v/>
      </c>
      <c r="K802">
        <f t="shared" si="137"/>
        <v>0</v>
      </c>
      <c r="L802" s="4">
        <f t="shared" si="138"/>
        <v>0</v>
      </c>
      <c r="M802">
        <f t="shared" si="139"/>
        <v>1</v>
      </c>
      <c r="N802">
        <f t="shared" si="140"/>
        <v>1</v>
      </c>
      <c r="O802">
        <f t="shared" si="141"/>
        <v>0</v>
      </c>
      <c r="P802">
        <f t="shared" si="142"/>
        <v>0</v>
      </c>
    </row>
    <row r="803" spans="1:16" x14ac:dyDescent="0.25">
      <c r="A803">
        <v>1546</v>
      </c>
      <c r="B803">
        <v>1390084780</v>
      </c>
      <c r="C803" t="s">
        <v>3</v>
      </c>
      <c r="D803" s="6">
        <f t="shared" si="132"/>
        <v>41657.944212962961</v>
      </c>
      <c r="E803" t="e">
        <f>_xlfn.IFNA(VLOOKUP(A803,#REF!,2,FALSE),"")</f>
        <v>#REF!</v>
      </c>
      <c r="F803" t="e">
        <f>_xlfn.IFNA(IF(VLOOKUP(A803,#REF!,2,FALSE)&gt;E803,VLOOKUP(A803,#REF!,2,FALSE),""),"")</f>
        <v>#REF!</v>
      </c>
      <c r="G803" s="6" t="str">
        <f t="shared" si="133"/>
        <v/>
      </c>
      <c r="H803" s="6" t="str">
        <f t="shared" si="134"/>
        <v/>
      </c>
      <c r="I803" t="str">
        <f t="shared" si="135"/>
        <v/>
      </c>
      <c r="J803" t="str">
        <f t="shared" si="136"/>
        <v/>
      </c>
      <c r="K803">
        <f t="shared" si="137"/>
        <v>0</v>
      </c>
      <c r="L803" s="4">
        <f t="shared" si="138"/>
        <v>0</v>
      </c>
      <c r="M803">
        <f t="shared" si="139"/>
        <v>1</v>
      </c>
      <c r="N803">
        <f t="shared" si="140"/>
        <v>1</v>
      </c>
      <c r="O803">
        <f t="shared" si="141"/>
        <v>0</v>
      </c>
      <c r="P803">
        <f t="shared" si="142"/>
        <v>0</v>
      </c>
    </row>
    <row r="804" spans="1:16" x14ac:dyDescent="0.25">
      <c r="A804">
        <v>1547</v>
      </c>
      <c r="B804">
        <v>1390386896</v>
      </c>
      <c r="C804" t="s">
        <v>3</v>
      </c>
      <c r="D804" s="6">
        <f t="shared" si="132"/>
        <v>41661.440925925926</v>
      </c>
      <c r="E804" t="e">
        <f>_xlfn.IFNA(VLOOKUP(A804,#REF!,2,FALSE),"")</f>
        <v>#REF!</v>
      </c>
      <c r="F804" t="e">
        <f>_xlfn.IFNA(IF(VLOOKUP(A804,#REF!,2,FALSE)&gt;E804,VLOOKUP(A804,#REF!,2,FALSE),""),"")</f>
        <v>#REF!</v>
      </c>
      <c r="G804" s="6" t="str">
        <f t="shared" si="133"/>
        <v/>
      </c>
      <c r="H804" s="6" t="str">
        <f t="shared" si="134"/>
        <v/>
      </c>
      <c r="I804" t="str">
        <f t="shared" si="135"/>
        <v/>
      </c>
      <c r="J804" t="str">
        <f t="shared" si="136"/>
        <v/>
      </c>
      <c r="K804">
        <f t="shared" si="137"/>
        <v>0</v>
      </c>
      <c r="L804" s="4">
        <f t="shared" si="138"/>
        <v>0</v>
      </c>
      <c r="M804">
        <f t="shared" si="139"/>
        <v>1</v>
      </c>
      <c r="N804">
        <f t="shared" si="140"/>
        <v>1</v>
      </c>
      <c r="O804">
        <f t="shared" si="141"/>
        <v>0</v>
      </c>
      <c r="P804">
        <f t="shared" si="142"/>
        <v>0</v>
      </c>
    </row>
    <row r="805" spans="1:16" x14ac:dyDescent="0.25">
      <c r="A805">
        <v>1554</v>
      </c>
      <c r="B805">
        <v>1390362469</v>
      </c>
      <c r="C805" t="s">
        <v>3</v>
      </c>
      <c r="D805" s="6">
        <f t="shared" si="132"/>
        <v>41661.158206018517</v>
      </c>
      <c r="E805" t="e">
        <f>_xlfn.IFNA(VLOOKUP(A805,#REF!,2,FALSE),"")</f>
        <v>#REF!</v>
      </c>
      <c r="F805" t="e">
        <f>_xlfn.IFNA(IF(VLOOKUP(A805,#REF!,2,FALSE)&gt;E805,VLOOKUP(A805,#REF!,2,FALSE),""),"")</f>
        <v>#REF!</v>
      </c>
      <c r="G805" s="6" t="str">
        <f t="shared" si="133"/>
        <v/>
      </c>
      <c r="H805" s="6" t="str">
        <f t="shared" si="134"/>
        <v/>
      </c>
      <c r="I805" t="str">
        <f t="shared" si="135"/>
        <v/>
      </c>
      <c r="J805" t="str">
        <f t="shared" si="136"/>
        <v/>
      </c>
      <c r="K805">
        <f t="shared" si="137"/>
        <v>0</v>
      </c>
      <c r="L805" s="4">
        <f t="shared" si="138"/>
        <v>0</v>
      </c>
      <c r="M805">
        <f t="shared" si="139"/>
        <v>1</v>
      </c>
      <c r="N805">
        <f t="shared" si="140"/>
        <v>1</v>
      </c>
      <c r="O805">
        <f t="shared" si="141"/>
        <v>0</v>
      </c>
      <c r="P805">
        <f t="shared" si="142"/>
        <v>0</v>
      </c>
    </row>
    <row r="806" spans="1:16" x14ac:dyDescent="0.25">
      <c r="A806">
        <v>1555</v>
      </c>
      <c r="B806">
        <v>1391030504</v>
      </c>
      <c r="C806" t="s">
        <v>3</v>
      </c>
      <c r="D806" s="6">
        <f t="shared" si="132"/>
        <v>41668.890092592592</v>
      </c>
      <c r="E806" t="e">
        <f>_xlfn.IFNA(VLOOKUP(A806,#REF!,2,FALSE),"")</f>
        <v>#REF!</v>
      </c>
      <c r="F806" t="e">
        <f>_xlfn.IFNA(IF(VLOOKUP(A806,#REF!,2,FALSE)&gt;E806,VLOOKUP(A806,#REF!,2,FALSE),""),"")</f>
        <v>#REF!</v>
      </c>
      <c r="G806" s="6" t="str">
        <f t="shared" si="133"/>
        <v/>
      </c>
      <c r="H806" s="6" t="str">
        <f t="shared" si="134"/>
        <v/>
      </c>
      <c r="I806" t="str">
        <f t="shared" si="135"/>
        <v/>
      </c>
      <c r="J806" t="str">
        <f t="shared" si="136"/>
        <v/>
      </c>
      <c r="K806">
        <f t="shared" si="137"/>
        <v>0</v>
      </c>
      <c r="L806" s="4">
        <f t="shared" si="138"/>
        <v>0</v>
      </c>
      <c r="M806">
        <f t="shared" si="139"/>
        <v>1</v>
      </c>
      <c r="N806">
        <f t="shared" si="140"/>
        <v>1</v>
      </c>
      <c r="O806">
        <f t="shared" si="141"/>
        <v>0</v>
      </c>
      <c r="P806">
        <f t="shared" si="142"/>
        <v>0</v>
      </c>
    </row>
    <row r="807" spans="1:16" x14ac:dyDescent="0.25">
      <c r="A807">
        <v>1556</v>
      </c>
      <c r="B807">
        <v>1389968583</v>
      </c>
      <c r="C807" t="s">
        <v>3</v>
      </c>
      <c r="D807" s="6">
        <f t="shared" si="132"/>
        <v>41656.599340277775</v>
      </c>
      <c r="E807" t="e">
        <f>_xlfn.IFNA(VLOOKUP(A807,#REF!,2,FALSE),"")</f>
        <v>#REF!</v>
      </c>
      <c r="F807" t="e">
        <f>_xlfn.IFNA(IF(VLOOKUP(A807,#REF!,2,FALSE)&gt;E807,VLOOKUP(A807,#REF!,2,FALSE),""),"")</f>
        <v>#REF!</v>
      </c>
      <c r="G807" s="6" t="str">
        <f t="shared" si="133"/>
        <v/>
      </c>
      <c r="H807" s="6" t="str">
        <f t="shared" si="134"/>
        <v/>
      </c>
      <c r="I807" t="str">
        <f t="shared" si="135"/>
        <v/>
      </c>
      <c r="J807" t="str">
        <f t="shared" si="136"/>
        <v/>
      </c>
      <c r="K807">
        <f t="shared" si="137"/>
        <v>0</v>
      </c>
      <c r="L807" s="4">
        <f t="shared" si="138"/>
        <v>0</v>
      </c>
      <c r="M807">
        <f t="shared" si="139"/>
        <v>1</v>
      </c>
      <c r="N807">
        <f t="shared" si="140"/>
        <v>1</v>
      </c>
      <c r="O807">
        <f t="shared" si="141"/>
        <v>0</v>
      </c>
      <c r="P807">
        <f t="shared" si="142"/>
        <v>0</v>
      </c>
    </row>
    <row r="808" spans="1:16" x14ac:dyDescent="0.25">
      <c r="A808">
        <v>1557</v>
      </c>
      <c r="B808">
        <v>1386109910</v>
      </c>
      <c r="C808" t="s">
        <v>3</v>
      </c>
      <c r="D808" s="6">
        <f t="shared" si="132"/>
        <v>41611.938773148147</v>
      </c>
      <c r="E808" t="e">
        <f>_xlfn.IFNA(VLOOKUP(A808,#REF!,2,FALSE),"")</f>
        <v>#REF!</v>
      </c>
      <c r="F808" t="e">
        <f>_xlfn.IFNA(IF(VLOOKUP(A808,#REF!,2,FALSE)&gt;E808,VLOOKUP(A808,#REF!,2,FALSE),""),"")</f>
        <v>#REF!</v>
      </c>
      <c r="G808" s="6" t="str">
        <f t="shared" si="133"/>
        <v/>
      </c>
      <c r="H808" s="6" t="str">
        <f t="shared" si="134"/>
        <v/>
      </c>
      <c r="I808" t="str">
        <f t="shared" si="135"/>
        <v/>
      </c>
      <c r="J808" t="str">
        <f t="shared" si="136"/>
        <v/>
      </c>
      <c r="K808">
        <f t="shared" si="137"/>
        <v>0</v>
      </c>
      <c r="L808" s="4">
        <f t="shared" si="138"/>
        <v>0</v>
      </c>
      <c r="M808">
        <f t="shared" si="139"/>
        <v>1</v>
      </c>
      <c r="N808">
        <f t="shared" si="140"/>
        <v>1</v>
      </c>
      <c r="O808">
        <f t="shared" si="141"/>
        <v>0</v>
      </c>
      <c r="P808">
        <f t="shared" si="142"/>
        <v>0</v>
      </c>
    </row>
    <row r="809" spans="1:16" x14ac:dyDescent="0.25">
      <c r="A809">
        <v>1558</v>
      </c>
      <c r="B809">
        <v>1389122436</v>
      </c>
      <c r="C809" t="s">
        <v>3</v>
      </c>
      <c r="D809" s="6">
        <f t="shared" si="132"/>
        <v>41646.805972222224</v>
      </c>
      <c r="E809" t="e">
        <f>_xlfn.IFNA(VLOOKUP(A809,#REF!,2,FALSE),"")</f>
        <v>#REF!</v>
      </c>
      <c r="F809" t="e">
        <f>_xlfn.IFNA(IF(VLOOKUP(A809,#REF!,2,FALSE)&gt;E809,VLOOKUP(A809,#REF!,2,FALSE),""),"")</f>
        <v>#REF!</v>
      </c>
      <c r="G809" s="6" t="str">
        <f t="shared" si="133"/>
        <v/>
      </c>
      <c r="H809" s="6" t="str">
        <f t="shared" si="134"/>
        <v/>
      </c>
      <c r="I809" t="str">
        <f t="shared" si="135"/>
        <v/>
      </c>
      <c r="J809" t="str">
        <f t="shared" si="136"/>
        <v/>
      </c>
      <c r="K809">
        <f t="shared" si="137"/>
        <v>0</v>
      </c>
      <c r="L809" s="4">
        <f t="shared" si="138"/>
        <v>0</v>
      </c>
      <c r="M809">
        <f t="shared" si="139"/>
        <v>1</v>
      </c>
      <c r="N809">
        <f t="shared" si="140"/>
        <v>1</v>
      </c>
      <c r="O809">
        <f t="shared" si="141"/>
        <v>0</v>
      </c>
      <c r="P809">
        <f t="shared" si="142"/>
        <v>0</v>
      </c>
    </row>
    <row r="810" spans="1:16" x14ac:dyDescent="0.25">
      <c r="A810">
        <v>1561</v>
      </c>
      <c r="B810">
        <v>1390155118</v>
      </c>
      <c r="C810" t="s">
        <v>3</v>
      </c>
      <c r="D810" s="6">
        <f t="shared" si="132"/>
        <v>41658.758310185185</v>
      </c>
      <c r="E810" t="e">
        <f>_xlfn.IFNA(VLOOKUP(A810,#REF!,2,FALSE),"")</f>
        <v>#REF!</v>
      </c>
      <c r="F810" t="e">
        <f>_xlfn.IFNA(IF(VLOOKUP(A810,#REF!,2,FALSE)&gt;E810,VLOOKUP(A810,#REF!,2,FALSE),""),"")</f>
        <v>#REF!</v>
      </c>
      <c r="G810" s="6" t="str">
        <f t="shared" si="133"/>
        <v/>
      </c>
      <c r="H810" s="6" t="str">
        <f t="shared" si="134"/>
        <v/>
      </c>
      <c r="I810" t="str">
        <f t="shared" si="135"/>
        <v/>
      </c>
      <c r="J810" t="str">
        <f t="shared" si="136"/>
        <v/>
      </c>
      <c r="K810">
        <f t="shared" si="137"/>
        <v>0</v>
      </c>
      <c r="L810" s="4">
        <f t="shared" si="138"/>
        <v>0</v>
      </c>
      <c r="M810">
        <f t="shared" si="139"/>
        <v>1</v>
      </c>
      <c r="N810">
        <f t="shared" si="140"/>
        <v>1</v>
      </c>
      <c r="O810">
        <f t="shared" si="141"/>
        <v>0</v>
      </c>
      <c r="P810">
        <f t="shared" si="142"/>
        <v>0</v>
      </c>
    </row>
    <row r="811" spans="1:16" x14ac:dyDescent="0.25">
      <c r="A811">
        <v>1563</v>
      </c>
      <c r="B811">
        <v>1386714994</v>
      </c>
      <c r="C811" t="s">
        <v>3</v>
      </c>
      <c r="D811" s="6">
        <f t="shared" si="132"/>
        <v>41618.942060185182</v>
      </c>
      <c r="E811" t="e">
        <f>_xlfn.IFNA(VLOOKUP(A811,#REF!,2,FALSE),"")</f>
        <v>#REF!</v>
      </c>
      <c r="F811" t="e">
        <f>_xlfn.IFNA(IF(VLOOKUP(A811,#REF!,2,FALSE)&gt;E811,VLOOKUP(A811,#REF!,2,FALSE),""),"")</f>
        <v>#REF!</v>
      </c>
      <c r="G811" s="6" t="str">
        <f t="shared" si="133"/>
        <v/>
      </c>
      <c r="H811" s="6" t="str">
        <f t="shared" si="134"/>
        <v/>
      </c>
      <c r="I811" t="str">
        <f t="shared" si="135"/>
        <v/>
      </c>
      <c r="J811" t="str">
        <f t="shared" si="136"/>
        <v/>
      </c>
      <c r="K811">
        <f t="shared" si="137"/>
        <v>0</v>
      </c>
      <c r="L811" s="4">
        <f t="shared" si="138"/>
        <v>0</v>
      </c>
      <c r="M811">
        <f t="shared" si="139"/>
        <v>1</v>
      </c>
      <c r="N811">
        <f t="shared" si="140"/>
        <v>1</v>
      </c>
      <c r="O811">
        <f t="shared" si="141"/>
        <v>0</v>
      </c>
      <c r="P811">
        <f t="shared" si="142"/>
        <v>0</v>
      </c>
    </row>
    <row r="812" spans="1:16" x14ac:dyDescent="0.25">
      <c r="A812">
        <v>1564</v>
      </c>
      <c r="B812">
        <v>1388266492</v>
      </c>
      <c r="C812" t="s">
        <v>3</v>
      </c>
      <c r="D812" s="6">
        <f t="shared" si="132"/>
        <v>41636.899212962962</v>
      </c>
      <c r="E812" t="e">
        <f>_xlfn.IFNA(VLOOKUP(A812,#REF!,2,FALSE),"")</f>
        <v>#REF!</v>
      </c>
      <c r="F812" t="e">
        <f>_xlfn.IFNA(IF(VLOOKUP(A812,#REF!,2,FALSE)&gt;E812,VLOOKUP(A812,#REF!,2,FALSE),""),"")</f>
        <v>#REF!</v>
      </c>
      <c r="G812" s="6" t="str">
        <f t="shared" si="133"/>
        <v/>
      </c>
      <c r="H812" s="6" t="str">
        <f t="shared" si="134"/>
        <v/>
      </c>
      <c r="I812" t="str">
        <f t="shared" si="135"/>
        <v/>
      </c>
      <c r="J812" t="str">
        <f t="shared" si="136"/>
        <v/>
      </c>
      <c r="K812">
        <f t="shared" si="137"/>
        <v>0</v>
      </c>
      <c r="L812" s="4">
        <f t="shared" si="138"/>
        <v>0</v>
      </c>
      <c r="M812">
        <f t="shared" si="139"/>
        <v>1</v>
      </c>
      <c r="N812">
        <f t="shared" si="140"/>
        <v>1</v>
      </c>
      <c r="O812">
        <f t="shared" si="141"/>
        <v>0</v>
      </c>
      <c r="P812">
        <f t="shared" si="142"/>
        <v>0</v>
      </c>
    </row>
    <row r="813" spans="1:16" x14ac:dyDescent="0.25">
      <c r="A813">
        <v>1565</v>
      </c>
      <c r="B813">
        <v>1391067626</v>
      </c>
      <c r="C813" t="s">
        <v>3</v>
      </c>
      <c r="D813" s="6">
        <f t="shared" si="132"/>
        <v>41669.319745370369</v>
      </c>
      <c r="E813" t="e">
        <f>_xlfn.IFNA(VLOOKUP(A813,#REF!,2,FALSE),"")</f>
        <v>#REF!</v>
      </c>
      <c r="F813" t="e">
        <f>_xlfn.IFNA(IF(VLOOKUP(A813,#REF!,2,FALSE)&gt;E813,VLOOKUP(A813,#REF!,2,FALSE),""),"")</f>
        <v>#REF!</v>
      </c>
      <c r="G813" s="6" t="str">
        <f t="shared" si="133"/>
        <v/>
      </c>
      <c r="H813" s="6" t="str">
        <f t="shared" si="134"/>
        <v/>
      </c>
      <c r="I813" t="str">
        <f t="shared" si="135"/>
        <v/>
      </c>
      <c r="J813" t="str">
        <f t="shared" si="136"/>
        <v/>
      </c>
      <c r="K813">
        <f t="shared" si="137"/>
        <v>0</v>
      </c>
      <c r="L813" s="4">
        <f t="shared" si="138"/>
        <v>0</v>
      </c>
      <c r="M813">
        <f t="shared" si="139"/>
        <v>1</v>
      </c>
      <c r="N813">
        <f t="shared" si="140"/>
        <v>1</v>
      </c>
      <c r="O813">
        <f t="shared" si="141"/>
        <v>0</v>
      </c>
      <c r="P813">
        <f t="shared" si="142"/>
        <v>0</v>
      </c>
    </row>
    <row r="814" spans="1:16" x14ac:dyDescent="0.25">
      <c r="A814">
        <v>1566</v>
      </c>
      <c r="B814">
        <v>1390976540</v>
      </c>
      <c r="C814" t="s">
        <v>3</v>
      </c>
      <c r="D814" s="6">
        <f t="shared" si="132"/>
        <v>41668.265509259261</v>
      </c>
      <c r="E814" t="e">
        <f>_xlfn.IFNA(VLOOKUP(A814,#REF!,2,FALSE),"")</f>
        <v>#REF!</v>
      </c>
      <c r="F814" t="e">
        <f>_xlfn.IFNA(IF(VLOOKUP(A814,#REF!,2,FALSE)&gt;E814,VLOOKUP(A814,#REF!,2,FALSE),""),"")</f>
        <v>#REF!</v>
      </c>
      <c r="G814" s="6" t="str">
        <f t="shared" si="133"/>
        <v/>
      </c>
      <c r="H814" s="6" t="str">
        <f t="shared" si="134"/>
        <v/>
      </c>
      <c r="I814" t="str">
        <f t="shared" si="135"/>
        <v/>
      </c>
      <c r="J814" t="str">
        <f t="shared" si="136"/>
        <v/>
      </c>
      <c r="K814">
        <f t="shared" si="137"/>
        <v>0</v>
      </c>
      <c r="L814" s="4">
        <f t="shared" si="138"/>
        <v>0</v>
      </c>
      <c r="M814">
        <f t="shared" si="139"/>
        <v>1</v>
      </c>
      <c r="N814">
        <f t="shared" si="140"/>
        <v>1</v>
      </c>
      <c r="O814">
        <f t="shared" si="141"/>
        <v>0</v>
      </c>
      <c r="P814">
        <f t="shared" si="142"/>
        <v>0</v>
      </c>
    </row>
    <row r="815" spans="1:16" x14ac:dyDescent="0.25">
      <c r="A815">
        <v>1572</v>
      </c>
      <c r="B815">
        <v>1386251056</v>
      </c>
      <c r="C815" t="s">
        <v>3</v>
      </c>
      <c r="D815" s="6">
        <f t="shared" si="132"/>
        <v>41613.57240740741</v>
      </c>
      <c r="E815" t="e">
        <f>_xlfn.IFNA(VLOOKUP(A815,#REF!,2,FALSE),"")</f>
        <v>#REF!</v>
      </c>
      <c r="F815" t="e">
        <f>_xlfn.IFNA(IF(VLOOKUP(A815,#REF!,2,FALSE)&gt;E815,VLOOKUP(A815,#REF!,2,FALSE),""),"")</f>
        <v>#REF!</v>
      </c>
      <c r="G815" s="6" t="str">
        <f t="shared" si="133"/>
        <v/>
      </c>
      <c r="H815" s="6" t="str">
        <f t="shared" si="134"/>
        <v/>
      </c>
      <c r="I815" t="str">
        <f t="shared" si="135"/>
        <v/>
      </c>
      <c r="J815" t="str">
        <f t="shared" si="136"/>
        <v/>
      </c>
      <c r="K815">
        <f t="shared" si="137"/>
        <v>0</v>
      </c>
      <c r="L815" s="4">
        <f t="shared" si="138"/>
        <v>0</v>
      </c>
      <c r="M815">
        <f t="shared" si="139"/>
        <v>1</v>
      </c>
      <c r="N815">
        <f t="shared" si="140"/>
        <v>1</v>
      </c>
      <c r="O815">
        <f t="shared" si="141"/>
        <v>0</v>
      </c>
      <c r="P815">
        <f t="shared" si="142"/>
        <v>0</v>
      </c>
    </row>
    <row r="816" spans="1:16" x14ac:dyDescent="0.25">
      <c r="A816">
        <v>1573</v>
      </c>
      <c r="B816">
        <v>1390668299</v>
      </c>
      <c r="C816" t="s">
        <v>3</v>
      </c>
      <c r="D816" s="6">
        <f t="shared" si="132"/>
        <v>41664.697905092595</v>
      </c>
      <c r="E816" t="e">
        <f>_xlfn.IFNA(VLOOKUP(A816,#REF!,2,FALSE),"")</f>
        <v>#REF!</v>
      </c>
      <c r="F816" t="e">
        <f>_xlfn.IFNA(IF(VLOOKUP(A816,#REF!,2,FALSE)&gt;E816,VLOOKUP(A816,#REF!,2,FALSE),""),"")</f>
        <v>#REF!</v>
      </c>
      <c r="G816" s="6" t="str">
        <f t="shared" si="133"/>
        <v/>
      </c>
      <c r="H816" s="6" t="str">
        <f t="shared" si="134"/>
        <v/>
      </c>
      <c r="I816" t="str">
        <f t="shared" si="135"/>
        <v/>
      </c>
      <c r="J816" t="str">
        <f t="shared" si="136"/>
        <v/>
      </c>
      <c r="K816">
        <f t="shared" si="137"/>
        <v>0</v>
      </c>
      <c r="L816" s="4">
        <f t="shared" si="138"/>
        <v>0</v>
      </c>
      <c r="M816">
        <f t="shared" si="139"/>
        <v>1</v>
      </c>
      <c r="N816">
        <f t="shared" si="140"/>
        <v>1</v>
      </c>
      <c r="O816">
        <f t="shared" si="141"/>
        <v>0</v>
      </c>
      <c r="P816">
        <f t="shared" si="142"/>
        <v>0</v>
      </c>
    </row>
    <row r="817" spans="1:16" x14ac:dyDescent="0.25">
      <c r="A817">
        <v>1574</v>
      </c>
      <c r="B817">
        <v>1391201233</v>
      </c>
      <c r="C817" t="s">
        <v>3</v>
      </c>
      <c r="D817" s="6">
        <f t="shared" si="132"/>
        <v>41670.866122685184</v>
      </c>
      <c r="E817" t="e">
        <f>_xlfn.IFNA(VLOOKUP(A817,#REF!,2,FALSE),"")</f>
        <v>#REF!</v>
      </c>
      <c r="F817" t="e">
        <f>_xlfn.IFNA(IF(VLOOKUP(A817,#REF!,2,FALSE)&gt;E817,VLOOKUP(A817,#REF!,2,FALSE),""),"")</f>
        <v>#REF!</v>
      </c>
      <c r="G817" s="6" t="str">
        <f t="shared" si="133"/>
        <v/>
      </c>
      <c r="H817" s="6" t="str">
        <f t="shared" si="134"/>
        <v/>
      </c>
      <c r="I817" t="str">
        <f t="shared" si="135"/>
        <v/>
      </c>
      <c r="J817" t="str">
        <f t="shared" si="136"/>
        <v/>
      </c>
      <c r="K817">
        <f t="shared" si="137"/>
        <v>0</v>
      </c>
      <c r="L817" s="4">
        <f t="shared" si="138"/>
        <v>0</v>
      </c>
      <c r="M817">
        <f t="shared" si="139"/>
        <v>1</v>
      </c>
      <c r="N817">
        <f t="shared" si="140"/>
        <v>1</v>
      </c>
      <c r="O817">
        <f t="shared" si="141"/>
        <v>0</v>
      </c>
      <c r="P817">
        <f t="shared" si="142"/>
        <v>0</v>
      </c>
    </row>
    <row r="818" spans="1:16" x14ac:dyDescent="0.25">
      <c r="A818">
        <v>1578</v>
      </c>
      <c r="B818">
        <v>1390153513</v>
      </c>
      <c r="C818" t="s">
        <v>3</v>
      </c>
      <c r="D818" s="6">
        <f t="shared" si="132"/>
        <v>41658.739733796298</v>
      </c>
      <c r="E818" t="e">
        <f>_xlfn.IFNA(VLOOKUP(A818,#REF!,2,FALSE),"")</f>
        <v>#REF!</v>
      </c>
      <c r="F818" t="e">
        <f>_xlfn.IFNA(IF(VLOOKUP(A818,#REF!,2,FALSE)&gt;E818,VLOOKUP(A818,#REF!,2,FALSE),""),"")</f>
        <v>#REF!</v>
      </c>
      <c r="G818" s="6" t="str">
        <f t="shared" si="133"/>
        <v/>
      </c>
      <c r="H818" s="6" t="str">
        <f t="shared" si="134"/>
        <v/>
      </c>
      <c r="I818" t="str">
        <f t="shared" si="135"/>
        <v/>
      </c>
      <c r="J818" t="str">
        <f t="shared" si="136"/>
        <v/>
      </c>
      <c r="K818">
        <f t="shared" si="137"/>
        <v>0</v>
      </c>
      <c r="L818" s="4">
        <f t="shared" si="138"/>
        <v>0</v>
      </c>
      <c r="M818">
        <f t="shared" si="139"/>
        <v>1</v>
      </c>
      <c r="N818">
        <f t="shared" si="140"/>
        <v>1</v>
      </c>
      <c r="O818">
        <f t="shared" si="141"/>
        <v>0</v>
      </c>
      <c r="P818">
        <f t="shared" si="142"/>
        <v>0</v>
      </c>
    </row>
    <row r="819" spans="1:16" x14ac:dyDescent="0.25">
      <c r="A819">
        <v>1582</v>
      </c>
      <c r="B819">
        <v>1390229804</v>
      </c>
      <c r="C819" t="s">
        <v>3</v>
      </c>
      <c r="D819" s="6">
        <f t="shared" si="132"/>
        <v>41659.622731481482</v>
      </c>
      <c r="E819" t="e">
        <f>_xlfn.IFNA(VLOOKUP(A819,#REF!,2,FALSE),"")</f>
        <v>#REF!</v>
      </c>
      <c r="F819" t="e">
        <f>_xlfn.IFNA(IF(VLOOKUP(A819,#REF!,2,FALSE)&gt;E819,VLOOKUP(A819,#REF!,2,FALSE),""),"")</f>
        <v>#REF!</v>
      </c>
      <c r="G819" s="6" t="str">
        <f t="shared" si="133"/>
        <v/>
      </c>
      <c r="H819" s="6" t="str">
        <f t="shared" si="134"/>
        <v/>
      </c>
      <c r="I819" t="str">
        <f t="shared" si="135"/>
        <v/>
      </c>
      <c r="J819" t="str">
        <f t="shared" si="136"/>
        <v/>
      </c>
      <c r="K819">
        <f t="shared" si="137"/>
        <v>0</v>
      </c>
      <c r="L819" s="4">
        <f t="shared" si="138"/>
        <v>0</v>
      </c>
      <c r="M819">
        <f t="shared" si="139"/>
        <v>1</v>
      </c>
      <c r="N819">
        <f t="shared" si="140"/>
        <v>1</v>
      </c>
      <c r="O819">
        <f t="shared" si="141"/>
        <v>0</v>
      </c>
      <c r="P819">
        <f t="shared" si="142"/>
        <v>0</v>
      </c>
    </row>
    <row r="820" spans="1:16" x14ac:dyDescent="0.25">
      <c r="A820">
        <v>1583</v>
      </c>
      <c r="B820">
        <v>1390946198</v>
      </c>
      <c r="C820" t="s">
        <v>3</v>
      </c>
      <c r="D820" s="6">
        <f t="shared" si="132"/>
        <v>41667.9143287037</v>
      </c>
      <c r="E820" t="e">
        <f>_xlfn.IFNA(VLOOKUP(A820,#REF!,2,FALSE),"")</f>
        <v>#REF!</v>
      </c>
      <c r="F820" t="e">
        <f>_xlfn.IFNA(IF(VLOOKUP(A820,#REF!,2,FALSE)&gt;E820,VLOOKUP(A820,#REF!,2,FALSE),""),"")</f>
        <v>#REF!</v>
      </c>
      <c r="G820" s="6" t="str">
        <f t="shared" si="133"/>
        <v/>
      </c>
      <c r="H820" s="6" t="str">
        <f t="shared" si="134"/>
        <v/>
      </c>
      <c r="I820" t="str">
        <f t="shared" si="135"/>
        <v/>
      </c>
      <c r="J820" t="str">
        <f t="shared" si="136"/>
        <v/>
      </c>
      <c r="K820">
        <f t="shared" si="137"/>
        <v>0</v>
      </c>
      <c r="L820" s="4">
        <f t="shared" si="138"/>
        <v>0</v>
      </c>
      <c r="M820">
        <f t="shared" si="139"/>
        <v>1</v>
      </c>
      <c r="N820">
        <f t="shared" si="140"/>
        <v>1</v>
      </c>
      <c r="O820">
        <f t="shared" si="141"/>
        <v>0</v>
      </c>
      <c r="P820">
        <f t="shared" si="142"/>
        <v>0</v>
      </c>
    </row>
    <row r="821" spans="1:16" x14ac:dyDescent="0.25">
      <c r="A821">
        <v>1587</v>
      </c>
      <c r="B821">
        <v>1386692024</v>
      </c>
      <c r="C821" t="s">
        <v>3</v>
      </c>
      <c r="D821" s="6">
        <f t="shared" si="132"/>
        <v>41618.676203703704</v>
      </c>
      <c r="E821" t="e">
        <f>_xlfn.IFNA(VLOOKUP(A821,#REF!,2,FALSE),"")</f>
        <v>#REF!</v>
      </c>
      <c r="F821" t="e">
        <f>_xlfn.IFNA(IF(VLOOKUP(A821,#REF!,2,FALSE)&gt;E821,VLOOKUP(A821,#REF!,2,FALSE),""),"")</f>
        <v>#REF!</v>
      </c>
      <c r="G821" s="6" t="str">
        <f t="shared" si="133"/>
        <v/>
      </c>
      <c r="H821" s="6" t="str">
        <f t="shared" si="134"/>
        <v/>
      </c>
      <c r="I821" t="str">
        <f t="shared" si="135"/>
        <v/>
      </c>
      <c r="J821" t="str">
        <f t="shared" si="136"/>
        <v/>
      </c>
      <c r="K821">
        <f t="shared" si="137"/>
        <v>0</v>
      </c>
      <c r="L821" s="4">
        <f t="shared" si="138"/>
        <v>0</v>
      </c>
      <c r="M821">
        <f t="shared" si="139"/>
        <v>1</v>
      </c>
      <c r="N821">
        <f t="shared" si="140"/>
        <v>1</v>
      </c>
      <c r="O821">
        <f t="shared" si="141"/>
        <v>0</v>
      </c>
      <c r="P821">
        <f t="shared" si="142"/>
        <v>0</v>
      </c>
    </row>
    <row r="822" spans="1:16" x14ac:dyDescent="0.25">
      <c r="A822">
        <v>1588</v>
      </c>
      <c r="B822">
        <v>1390080400</v>
      </c>
      <c r="C822" t="s">
        <v>3</v>
      </c>
      <c r="D822" s="6">
        <f t="shared" si="132"/>
        <v>41657.893518518518</v>
      </c>
      <c r="E822" t="e">
        <f>_xlfn.IFNA(VLOOKUP(A822,#REF!,2,FALSE),"")</f>
        <v>#REF!</v>
      </c>
      <c r="F822" t="e">
        <f>_xlfn.IFNA(IF(VLOOKUP(A822,#REF!,2,FALSE)&gt;E822,VLOOKUP(A822,#REF!,2,FALSE),""),"")</f>
        <v>#REF!</v>
      </c>
      <c r="G822" s="6" t="str">
        <f t="shared" si="133"/>
        <v/>
      </c>
      <c r="H822" s="6" t="str">
        <f t="shared" si="134"/>
        <v/>
      </c>
      <c r="I822" t="str">
        <f t="shared" si="135"/>
        <v/>
      </c>
      <c r="J822" t="str">
        <f t="shared" si="136"/>
        <v/>
      </c>
      <c r="K822">
        <f t="shared" si="137"/>
        <v>0</v>
      </c>
      <c r="L822" s="4">
        <f t="shared" si="138"/>
        <v>0</v>
      </c>
      <c r="M822">
        <f t="shared" si="139"/>
        <v>1</v>
      </c>
      <c r="N822">
        <f t="shared" si="140"/>
        <v>1</v>
      </c>
      <c r="O822">
        <f t="shared" si="141"/>
        <v>0</v>
      </c>
      <c r="P822">
        <f t="shared" si="142"/>
        <v>0</v>
      </c>
    </row>
    <row r="823" spans="1:16" x14ac:dyDescent="0.25">
      <c r="A823">
        <v>1590</v>
      </c>
      <c r="B823">
        <v>1390388658</v>
      </c>
      <c r="C823" t="s">
        <v>3</v>
      </c>
      <c r="D823" s="6">
        <f t="shared" si="132"/>
        <v>41661.461319444446</v>
      </c>
      <c r="E823" t="e">
        <f>_xlfn.IFNA(VLOOKUP(A823,#REF!,2,FALSE),"")</f>
        <v>#REF!</v>
      </c>
      <c r="F823" t="e">
        <f>_xlfn.IFNA(IF(VLOOKUP(A823,#REF!,2,FALSE)&gt;E823,VLOOKUP(A823,#REF!,2,FALSE),""),"")</f>
        <v>#REF!</v>
      </c>
      <c r="G823" s="6" t="str">
        <f t="shared" si="133"/>
        <v/>
      </c>
      <c r="H823" s="6" t="str">
        <f t="shared" si="134"/>
        <v/>
      </c>
      <c r="I823" t="str">
        <f t="shared" si="135"/>
        <v/>
      </c>
      <c r="J823" t="str">
        <f t="shared" si="136"/>
        <v/>
      </c>
      <c r="K823">
        <f t="shared" si="137"/>
        <v>0</v>
      </c>
      <c r="L823" s="4">
        <f t="shared" si="138"/>
        <v>0</v>
      </c>
      <c r="M823">
        <f t="shared" si="139"/>
        <v>1</v>
      </c>
      <c r="N823">
        <f t="shared" si="140"/>
        <v>1</v>
      </c>
      <c r="O823">
        <f t="shared" si="141"/>
        <v>0</v>
      </c>
      <c r="P823">
        <f t="shared" si="142"/>
        <v>0</v>
      </c>
    </row>
    <row r="824" spans="1:16" x14ac:dyDescent="0.25">
      <c r="A824">
        <v>1599</v>
      </c>
      <c r="B824">
        <v>1389136793</v>
      </c>
      <c r="C824" t="s">
        <v>3</v>
      </c>
      <c r="D824" s="6">
        <f t="shared" si="132"/>
        <v>41646.972141203703</v>
      </c>
      <c r="E824" t="e">
        <f>_xlfn.IFNA(VLOOKUP(A824,#REF!,2,FALSE),"")</f>
        <v>#REF!</v>
      </c>
      <c r="F824" t="e">
        <f>_xlfn.IFNA(IF(VLOOKUP(A824,#REF!,2,FALSE)&gt;E824,VLOOKUP(A824,#REF!,2,FALSE),""),"")</f>
        <v>#REF!</v>
      </c>
      <c r="G824" s="6" t="str">
        <f t="shared" si="133"/>
        <v/>
      </c>
      <c r="H824" s="6" t="str">
        <f t="shared" si="134"/>
        <v/>
      </c>
      <c r="I824" t="str">
        <f t="shared" si="135"/>
        <v/>
      </c>
      <c r="J824" t="str">
        <f t="shared" si="136"/>
        <v/>
      </c>
      <c r="K824">
        <f t="shared" si="137"/>
        <v>0</v>
      </c>
      <c r="L824" s="4">
        <f t="shared" si="138"/>
        <v>0</v>
      </c>
      <c r="M824">
        <f t="shared" si="139"/>
        <v>1</v>
      </c>
      <c r="N824">
        <f t="shared" si="140"/>
        <v>1</v>
      </c>
      <c r="O824">
        <f t="shared" si="141"/>
        <v>0</v>
      </c>
      <c r="P824">
        <f t="shared" si="142"/>
        <v>0</v>
      </c>
    </row>
    <row r="825" spans="1:16" x14ac:dyDescent="0.25">
      <c r="A825">
        <v>1600</v>
      </c>
      <c r="B825">
        <v>1390691914</v>
      </c>
      <c r="C825" t="s">
        <v>3</v>
      </c>
      <c r="D825" s="6">
        <f t="shared" si="132"/>
        <v>41664.971226851849</v>
      </c>
      <c r="E825" t="e">
        <f>_xlfn.IFNA(VLOOKUP(A825,#REF!,2,FALSE),"")</f>
        <v>#REF!</v>
      </c>
      <c r="F825" t="e">
        <f>_xlfn.IFNA(IF(VLOOKUP(A825,#REF!,2,FALSE)&gt;E825,VLOOKUP(A825,#REF!,2,FALSE),""),"")</f>
        <v>#REF!</v>
      </c>
      <c r="G825" s="6" t="str">
        <f t="shared" si="133"/>
        <v/>
      </c>
      <c r="H825" s="6" t="str">
        <f t="shared" si="134"/>
        <v/>
      </c>
      <c r="I825" t="str">
        <f t="shared" si="135"/>
        <v/>
      </c>
      <c r="J825" t="str">
        <f t="shared" si="136"/>
        <v/>
      </c>
      <c r="K825">
        <f t="shared" si="137"/>
        <v>0</v>
      </c>
      <c r="L825" s="4">
        <f t="shared" si="138"/>
        <v>0</v>
      </c>
      <c r="M825">
        <f t="shared" si="139"/>
        <v>1</v>
      </c>
      <c r="N825">
        <f t="shared" si="140"/>
        <v>1</v>
      </c>
      <c r="O825">
        <f t="shared" si="141"/>
        <v>0</v>
      </c>
      <c r="P825">
        <f t="shared" si="142"/>
        <v>0</v>
      </c>
    </row>
    <row r="826" spans="1:16" x14ac:dyDescent="0.25">
      <c r="A826">
        <v>1601</v>
      </c>
      <c r="B826">
        <v>1390826619</v>
      </c>
      <c r="C826" t="s">
        <v>3</v>
      </c>
      <c r="D826" s="6">
        <f t="shared" si="132"/>
        <v>41666.530312499999</v>
      </c>
      <c r="E826" t="e">
        <f>_xlfn.IFNA(VLOOKUP(A826,#REF!,2,FALSE),"")</f>
        <v>#REF!</v>
      </c>
      <c r="F826" t="e">
        <f>_xlfn.IFNA(IF(VLOOKUP(A826,#REF!,2,FALSE)&gt;E826,VLOOKUP(A826,#REF!,2,FALSE),""),"")</f>
        <v>#REF!</v>
      </c>
      <c r="G826" s="6" t="str">
        <f t="shared" si="133"/>
        <v/>
      </c>
      <c r="H826" s="6" t="str">
        <f t="shared" si="134"/>
        <v/>
      </c>
      <c r="I826" t="str">
        <f t="shared" si="135"/>
        <v/>
      </c>
      <c r="J826" t="str">
        <f t="shared" si="136"/>
        <v/>
      </c>
      <c r="K826">
        <f t="shared" si="137"/>
        <v>0</v>
      </c>
      <c r="L826" s="4">
        <f t="shared" si="138"/>
        <v>0</v>
      </c>
      <c r="M826">
        <f t="shared" si="139"/>
        <v>1</v>
      </c>
      <c r="N826">
        <f t="shared" si="140"/>
        <v>1</v>
      </c>
      <c r="O826">
        <f t="shared" si="141"/>
        <v>0</v>
      </c>
      <c r="P826">
        <f t="shared" si="142"/>
        <v>0</v>
      </c>
    </row>
    <row r="827" spans="1:16" x14ac:dyDescent="0.25">
      <c r="A827">
        <v>1602</v>
      </c>
      <c r="B827">
        <v>1390787736</v>
      </c>
      <c r="C827" t="s">
        <v>3</v>
      </c>
      <c r="D827" s="6">
        <f t="shared" si="132"/>
        <v>41666.080277777779</v>
      </c>
      <c r="E827" t="e">
        <f>_xlfn.IFNA(VLOOKUP(A827,#REF!,2,FALSE),"")</f>
        <v>#REF!</v>
      </c>
      <c r="F827" t="e">
        <f>_xlfn.IFNA(IF(VLOOKUP(A827,#REF!,2,FALSE)&gt;E827,VLOOKUP(A827,#REF!,2,FALSE),""),"")</f>
        <v>#REF!</v>
      </c>
      <c r="G827" s="6" t="str">
        <f t="shared" si="133"/>
        <v/>
      </c>
      <c r="H827" s="6" t="str">
        <f t="shared" si="134"/>
        <v/>
      </c>
      <c r="I827" t="str">
        <f t="shared" si="135"/>
        <v/>
      </c>
      <c r="J827" t="str">
        <f t="shared" si="136"/>
        <v/>
      </c>
      <c r="K827">
        <f t="shared" si="137"/>
        <v>0</v>
      </c>
      <c r="L827" s="4">
        <f t="shared" si="138"/>
        <v>0</v>
      </c>
      <c r="M827">
        <f t="shared" si="139"/>
        <v>1</v>
      </c>
      <c r="N827">
        <f t="shared" si="140"/>
        <v>1</v>
      </c>
      <c r="O827">
        <f t="shared" si="141"/>
        <v>0</v>
      </c>
      <c r="P827">
        <f t="shared" si="142"/>
        <v>0</v>
      </c>
    </row>
    <row r="828" spans="1:16" x14ac:dyDescent="0.25">
      <c r="A828">
        <v>1604</v>
      </c>
      <c r="B828">
        <v>1389520616</v>
      </c>
      <c r="C828" t="s">
        <v>3</v>
      </c>
      <c r="D828" s="6">
        <f t="shared" si="132"/>
        <v>41651.414537037039</v>
      </c>
      <c r="E828" t="e">
        <f>_xlfn.IFNA(VLOOKUP(A828,#REF!,2,FALSE),"")</f>
        <v>#REF!</v>
      </c>
      <c r="F828" t="e">
        <f>_xlfn.IFNA(IF(VLOOKUP(A828,#REF!,2,FALSE)&gt;E828,VLOOKUP(A828,#REF!,2,FALSE),""),"")</f>
        <v>#REF!</v>
      </c>
      <c r="G828" s="6" t="str">
        <f t="shared" si="133"/>
        <v/>
      </c>
      <c r="H828" s="6" t="str">
        <f t="shared" si="134"/>
        <v/>
      </c>
      <c r="I828" t="str">
        <f t="shared" si="135"/>
        <v/>
      </c>
      <c r="J828" t="str">
        <f t="shared" si="136"/>
        <v/>
      </c>
      <c r="K828">
        <f t="shared" si="137"/>
        <v>0</v>
      </c>
      <c r="L828" s="4">
        <f t="shared" si="138"/>
        <v>0</v>
      </c>
      <c r="M828">
        <f t="shared" si="139"/>
        <v>1</v>
      </c>
      <c r="N828">
        <f t="shared" si="140"/>
        <v>1</v>
      </c>
      <c r="O828">
        <f t="shared" si="141"/>
        <v>0</v>
      </c>
      <c r="P828">
        <f t="shared" si="142"/>
        <v>0</v>
      </c>
    </row>
    <row r="829" spans="1:16" x14ac:dyDescent="0.25">
      <c r="A829">
        <v>1605</v>
      </c>
      <c r="B829">
        <v>1390776259</v>
      </c>
      <c r="C829" t="s">
        <v>3</v>
      </c>
      <c r="D829" s="6">
        <f t="shared" si="132"/>
        <v>41665.947442129633</v>
      </c>
      <c r="E829" t="e">
        <f>_xlfn.IFNA(VLOOKUP(A829,#REF!,2,FALSE),"")</f>
        <v>#REF!</v>
      </c>
      <c r="F829" t="e">
        <f>_xlfn.IFNA(IF(VLOOKUP(A829,#REF!,2,FALSE)&gt;E829,VLOOKUP(A829,#REF!,2,FALSE),""),"")</f>
        <v>#REF!</v>
      </c>
      <c r="G829" s="6" t="str">
        <f t="shared" si="133"/>
        <v/>
      </c>
      <c r="H829" s="6" t="str">
        <f t="shared" si="134"/>
        <v/>
      </c>
      <c r="I829" t="str">
        <f t="shared" si="135"/>
        <v/>
      </c>
      <c r="J829" t="str">
        <f t="shared" si="136"/>
        <v/>
      </c>
      <c r="K829">
        <f t="shared" si="137"/>
        <v>0</v>
      </c>
      <c r="L829" s="4">
        <f t="shared" si="138"/>
        <v>0</v>
      </c>
      <c r="M829">
        <f t="shared" si="139"/>
        <v>1</v>
      </c>
      <c r="N829">
        <f t="shared" si="140"/>
        <v>1</v>
      </c>
      <c r="O829">
        <f t="shared" si="141"/>
        <v>0</v>
      </c>
      <c r="P829">
        <f t="shared" si="142"/>
        <v>0</v>
      </c>
    </row>
    <row r="830" spans="1:16" x14ac:dyDescent="0.25">
      <c r="A830">
        <v>1606</v>
      </c>
      <c r="B830">
        <v>1390348666</v>
      </c>
      <c r="C830" t="s">
        <v>3</v>
      </c>
      <c r="D830" s="6">
        <f t="shared" si="132"/>
        <v>41660.998449074075</v>
      </c>
      <c r="E830" t="e">
        <f>_xlfn.IFNA(VLOOKUP(A830,#REF!,2,FALSE),"")</f>
        <v>#REF!</v>
      </c>
      <c r="F830" t="e">
        <f>_xlfn.IFNA(IF(VLOOKUP(A830,#REF!,2,FALSE)&gt;E830,VLOOKUP(A830,#REF!,2,FALSE),""),"")</f>
        <v>#REF!</v>
      </c>
      <c r="G830" s="6" t="str">
        <f t="shared" si="133"/>
        <v/>
      </c>
      <c r="H830" s="6" t="str">
        <f t="shared" si="134"/>
        <v/>
      </c>
      <c r="I830" t="str">
        <f t="shared" si="135"/>
        <v/>
      </c>
      <c r="J830" t="str">
        <f t="shared" si="136"/>
        <v/>
      </c>
      <c r="K830">
        <f t="shared" si="137"/>
        <v>0</v>
      </c>
      <c r="L830" s="4">
        <f t="shared" si="138"/>
        <v>0</v>
      </c>
      <c r="M830">
        <f t="shared" si="139"/>
        <v>1</v>
      </c>
      <c r="N830">
        <f t="shared" si="140"/>
        <v>1</v>
      </c>
      <c r="O830">
        <f t="shared" si="141"/>
        <v>0</v>
      </c>
      <c r="P830">
        <f t="shared" si="142"/>
        <v>0</v>
      </c>
    </row>
    <row r="831" spans="1:16" x14ac:dyDescent="0.25">
      <c r="A831">
        <v>1607</v>
      </c>
      <c r="B831">
        <v>1389449537</v>
      </c>
      <c r="C831" t="s">
        <v>3</v>
      </c>
      <c r="D831" s="6">
        <f t="shared" si="132"/>
        <v>41650.591863425929</v>
      </c>
      <c r="E831" t="e">
        <f>_xlfn.IFNA(VLOOKUP(A831,#REF!,2,FALSE),"")</f>
        <v>#REF!</v>
      </c>
      <c r="F831" t="e">
        <f>_xlfn.IFNA(IF(VLOOKUP(A831,#REF!,2,FALSE)&gt;E831,VLOOKUP(A831,#REF!,2,FALSE),""),"")</f>
        <v>#REF!</v>
      </c>
      <c r="G831" s="6" t="str">
        <f t="shared" si="133"/>
        <v/>
      </c>
      <c r="H831" s="6" t="str">
        <f t="shared" si="134"/>
        <v/>
      </c>
      <c r="I831" t="str">
        <f t="shared" si="135"/>
        <v/>
      </c>
      <c r="J831" t="str">
        <f t="shared" si="136"/>
        <v/>
      </c>
      <c r="K831">
        <f t="shared" si="137"/>
        <v>0</v>
      </c>
      <c r="L831" s="4">
        <f t="shared" si="138"/>
        <v>0</v>
      </c>
      <c r="M831">
        <f t="shared" si="139"/>
        <v>1</v>
      </c>
      <c r="N831">
        <f t="shared" si="140"/>
        <v>1</v>
      </c>
      <c r="O831">
        <f t="shared" si="141"/>
        <v>0</v>
      </c>
      <c r="P831">
        <f t="shared" si="142"/>
        <v>0</v>
      </c>
    </row>
    <row r="832" spans="1:16" x14ac:dyDescent="0.25">
      <c r="A832">
        <v>1608</v>
      </c>
      <c r="B832">
        <v>1390227325</v>
      </c>
      <c r="C832" t="s">
        <v>3</v>
      </c>
      <c r="D832" s="6">
        <f t="shared" si="132"/>
        <v>41659.594039351854</v>
      </c>
      <c r="E832" t="e">
        <f>_xlfn.IFNA(VLOOKUP(A832,#REF!,2,FALSE),"")</f>
        <v>#REF!</v>
      </c>
      <c r="F832" t="e">
        <f>_xlfn.IFNA(IF(VLOOKUP(A832,#REF!,2,FALSE)&gt;E832,VLOOKUP(A832,#REF!,2,FALSE),""),"")</f>
        <v>#REF!</v>
      </c>
      <c r="G832" s="6" t="str">
        <f t="shared" si="133"/>
        <v/>
      </c>
      <c r="H832" s="6" t="str">
        <f t="shared" si="134"/>
        <v/>
      </c>
      <c r="I832" t="str">
        <f t="shared" si="135"/>
        <v/>
      </c>
      <c r="J832" t="str">
        <f t="shared" si="136"/>
        <v/>
      </c>
      <c r="K832">
        <f t="shared" si="137"/>
        <v>0</v>
      </c>
      <c r="L832" s="4">
        <f t="shared" si="138"/>
        <v>0</v>
      </c>
      <c r="M832">
        <f t="shared" si="139"/>
        <v>1</v>
      </c>
      <c r="N832">
        <f t="shared" si="140"/>
        <v>1</v>
      </c>
      <c r="O832">
        <f t="shared" si="141"/>
        <v>0</v>
      </c>
      <c r="P832">
        <f t="shared" si="142"/>
        <v>0</v>
      </c>
    </row>
    <row r="833" spans="1:16" x14ac:dyDescent="0.25">
      <c r="A833">
        <v>1610</v>
      </c>
      <c r="B833">
        <v>1390348623</v>
      </c>
      <c r="C833" t="s">
        <v>3</v>
      </c>
      <c r="D833" s="6">
        <f t="shared" si="132"/>
        <v>41660.99795138889</v>
      </c>
      <c r="E833" t="e">
        <f>_xlfn.IFNA(VLOOKUP(A833,#REF!,2,FALSE),"")</f>
        <v>#REF!</v>
      </c>
      <c r="F833" t="e">
        <f>_xlfn.IFNA(IF(VLOOKUP(A833,#REF!,2,FALSE)&gt;E833,VLOOKUP(A833,#REF!,2,FALSE),""),"")</f>
        <v>#REF!</v>
      </c>
      <c r="G833" s="6" t="str">
        <f t="shared" si="133"/>
        <v/>
      </c>
      <c r="H833" s="6" t="str">
        <f t="shared" si="134"/>
        <v/>
      </c>
      <c r="I833" t="str">
        <f t="shared" si="135"/>
        <v/>
      </c>
      <c r="J833" t="str">
        <f t="shared" si="136"/>
        <v/>
      </c>
      <c r="K833">
        <f t="shared" si="137"/>
        <v>0</v>
      </c>
      <c r="L833" s="4">
        <f t="shared" si="138"/>
        <v>0</v>
      </c>
      <c r="M833">
        <f t="shared" si="139"/>
        <v>1</v>
      </c>
      <c r="N833">
        <f t="shared" si="140"/>
        <v>1</v>
      </c>
      <c r="O833">
        <f t="shared" si="141"/>
        <v>0</v>
      </c>
      <c r="P833">
        <f t="shared" si="142"/>
        <v>0</v>
      </c>
    </row>
    <row r="834" spans="1:16" x14ac:dyDescent="0.25">
      <c r="A834">
        <v>1613</v>
      </c>
      <c r="B834">
        <v>1391187945</v>
      </c>
      <c r="C834" t="s">
        <v>3</v>
      </c>
      <c r="D834" s="6">
        <f t="shared" ref="D834:D897" si="143">(((B834/60)/60)/24)+DATE(1970,1,1)</f>
        <v>41670.712326388886</v>
      </c>
      <c r="E834" t="e">
        <f>_xlfn.IFNA(VLOOKUP(A834,#REF!,2,FALSE),"")</f>
        <v>#REF!</v>
      </c>
      <c r="F834" t="e">
        <f>_xlfn.IFNA(IF(VLOOKUP(A834,#REF!,2,FALSE)&gt;E834,VLOOKUP(A834,#REF!,2,FALSE),""),"")</f>
        <v>#REF!</v>
      </c>
      <c r="G834" s="6" t="str">
        <f t="shared" ref="G834:G897" si="144">IFERROR((((E834/60)/60)/24)+DATE(1970,1,1),"")</f>
        <v/>
      </c>
      <c r="H834" s="6" t="str">
        <f t="shared" ref="H834:H897" si="145">IFERROR((((F834/60)/60)/24)+DATE(1970,1,1),"")</f>
        <v/>
      </c>
      <c r="I834" t="str">
        <f t="shared" ref="I834:I897" si="146">IFERROR((E834-B834)/60/60/24,"")</f>
        <v/>
      </c>
      <c r="J834" t="str">
        <f t="shared" ref="J834:J897" si="147">IFERROR((F834-E834)/60/60/24,"")</f>
        <v/>
      </c>
      <c r="K834">
        <f t="shared" si="137"/>
        <v>0</v>
      </c>
      <c r="L834" s="4">
        <f t="shared" si="138"/>
        <v>0</v>
      </c>
      <c r="M834">
        <f t="shared" si="139"/>
        <v>1</v>
      </c>
      <c r="N834">
        <f t="shared" si="140"/>
        <v>1</v>
      </c>
      <c r="O834">
        <f t="shared" si="141"/>
        <v>0</v>
      </c>
      <c r="P834">
        <f t="shared" si="142"/>
        <v>0</v>
      </c>
    </row>
    <row r="835" spans="1:16" x14ac:dyDescent="0.25">
      <c r="A835">
        <v>1614</v>
      </c>
      <c r="B835">
        <v>1390333448</v>
      </c>
      <c r="C835" t="s">
        <v>3</v>
      </c>
      <c r="D835" s="6">
        <f t="shared" si="143"/>
        <v>41660.822314814817</v>
      </c>
      <c r="E835" t="e">
        <f>_xlfn.IFNA(VLOOKUP(A835,#REF!,2,FALSE),"")</f>
        <v>#REF!</v>
      </c>
      <c r="F835" t="e">
        <f>_xlfn.IFNA(IF(VLOOKUP(A835,#REF!,2,FALSE)&gt;E835,VLOOKUP(A835,#REF!,2,FALSE),""),"")</f>
        <v>#REF!</v>
      </c>
      <c r="G835" s="6" t="str">
        <f t="shared" si="144"/>
        <v/>
      </c>
      <c r="H835" s="6" t="str">
        <f t="shared" si="145"/>
        <v/>
      </c>
      <c r="I835" t="str">
        <f t="shared" si="146"/>
        <v/>
      </c>
      <c r="J835" t="str">
        <f t="shared" si="147"/>
        <v/>
      </c>
      <c r="K835">
        <f t="shared" ref="K835:K898" si="148">IF(G835&lt;"2/29/2016"-375,1,0)</f>
        <v>0</v>
      </c>
      <c r="L835" s="4">
        <f t="shared" ref="L835:L898" si="149">K835*COUNT(H835)</f>
        <v>0</v>
      </c>
      <c r="M835">
        <f t="shared" ref="M835:M898" si="150">IF(D835&lt;"2/29/2016"-365,1,0)</f>
        <v>1</v>
      </c>
      <c r="N835">
        <f t="shared" ref="N835:N898" si="151">IF(D835&lt;"2/29/2016"-365*2,1,0)</f>
        <v>1</v>
      </c>
      <c r="O835">
        <f t="shared" ref="O835:O898" si="152">IF(AND(I835&lt;=365,M835),1,0)</f>
        <v>0</v>
      </c>
      <c r="P835">
        <f t="shared" ref="P835:P898" si="153">IF(AND(I835&gt;365,M835,I835&lt;=365*2),1,0)</f>
        <v>0</v>
      </c>
    </row>
    <row r="836" spans="1:16" x14ac:dyDescent="0.25">
      <c r="A836">
        <v>1616</v>
      </c>
      <c r="B836">
        <v>1389205985</v>
      </c>
      <c r="C836" t="s">
        <v>3</v>
      </c>
      <c r="D836" s="6">
        <f t="shared" si="143"/>
        <v>41647.772974537038</v>
      </c>
      <c r="E836" t="e">
        <f>_xlfn.IFNA(VLOOKUP(A836,#REF!,2,FALSE),"")</f>
        <v>#REF!</v>
      </c>
      <c r="F836" t="e">
        <f>_xlfn.IFNA(IF(VLOOKUP(A836,#REF!,2,FALSE)&gt;E836,VLOOKUP(A836,#REF!,2,FALSE),""),"")</f>
        <v>#REF!</v>
      </c>
      <c r="G836" s="6" t="str">
        <f t="shared" si="144"/>
        <v/>
      </c>
      <c r="H836" s="6" t="str">
        <f t="shared" si="145"/>
        <v/>
      </c>
      <c r="I836" t="str">
        <f t="shared" si="146"/>
        <v/>
      </c>
      <c r="J836" t="str">
        <f t="shared" si="147"/>
        <v/>
      </c>
      <c r="K836">
        <f t="shared" si="148"/>
        <v>0</v>
      </c>
      <c r="L836" s="4">
        <f t="shared" si="149"/>
        <v>0</v>
      </c>
      <c r="M836">
        <f t="shared" si="150"/>
        <v>1</v>
      </c>
      <c r="N836">
        <f t="shared" si="151"/>
        <v>1</v>
      </c>
      <c r="O836">
        <f t="shared" si="152"/>
        <v>0</v>
      </c>
      <c r="P836">
        <f t="shared" si="153"/>
        <v>0</v>
      </c>
    </row>
    <row r="837" spans="1:16" x14ac:dyDescent="0.25">
      <c r="A837">
        <v>1622</v>
      </c>
      <c r="B837">
        <v>1389902691</v>
      </c>
      <c r="C837" t="s">
        <v>3</v>
      </c>
      <c r="D837" s="6">
        <f t="shared" si="143"/>
        <v>41655.836701388893</v>
      </c>
      <c r="E837" t="e">
        <f>_xlfn.IFNA(VLOOKUP(A837,#REF!,2,FALSE),"")</f>
        <v>#REF!</v>
      </c>
      <c r="F837" t="e">
        <f>_xlfn.IFNA(IF(VLOOKUP(A837,#REF!,2,FALSE)&gt;E837,VLOOKUP(A837,#REF!,2,FALSE),""),"")</f>
        <v>#REF!</v>
      </c>
      <c r="G837" s="6" t="str">
        <f t="shared" si="144"/>
        <v/>
      </c>
      <c r="H837" s="6" t="str">
        <f t="shared" si="145"/>
        <v/>
      </c>
      <c r="I837" t="str">
        <f t="shared" si="146"/>
        <v/>
      </c>
      <c r="J837" t="str">
        <f t="shared" si="147"/>
        <v/>
      </c>
      <c r="K837">
        <f t="shared" si="148"/>
        <v>0</v>
      </c>
      <c r="L837" s="4">
        <f t="shared" si="149"/>
        <v>0</v>
      </c>
      <c r="M837">
        <f t="shared" si="150"/>
        <v>1</v>
      </c>
      <c r="N837">
        <f t="shared" si="151"/>
        <v>1</v>
      </c>
      <c r="O837">
        <f t="shared" si="152"/>
        <v>0</v>
      </c>
      <c r="P837">
        <f t="shared" si="153"/>
        <v>0</v>
      </c>
    </row>
    <row r="838" spans="1:16" x14ac:dyDescent="0.25">
      <c r="A838">
        <v>1623</v>
      </c>
      <c r="B838">
        <v>1389923399</v>
      </c>
      <c r="C838" t="s">
        <v>3</v>
      </c>
      <c r="D838" s="6">
        <f t="shared" si="143"/>
        <v>41656.076377314814</v>
      </c>
      <c r="E838" t="e">
        <f>_xlfn.IFNA(VLOOKUP(A838,#REF!,2,FALSE),"")</f>
        <v>#REF!</v>
      </c>
      <c r="F838" t="e">
        <f>_xlfn.IFNA(IF(VLOOKUP(A838,#REF!,2,FALSE)&gt;E838,VLOOKUP(A838,#REF!,2,FALSE),""),"")</f>
        <v>#REF!</v>
      </c>
      <c r="G838" s="6" t="str">
        <f t="shared" si="144"/>
        <v/>
      </c>
      <c r="H838" s="6" t="str">
        <f t="shared" si="145"/>
        <v/>
      </c>
      <c r="I838" t="str">
        <f t="shared" si="146"/>
        <v/>
      </c>
      <c r="J838" t="str">
        <f t="shared" si="147"/>
        <v/>
      </c>
      <c r="K838">
        <f t="shared" si="148"/>
        <v>0</v>
      </c>
      <c r="L838" s="4">
        <f t="shared" si="149"/>
        <v>0</v>
      </c>
      <c r="M838">
        <f t="shared" si="150"/>
        <v>1</v>
      </c>
      <c r="N838">
        <f t="shared" si="151"/>
        <v>1</v>
      </c>
      <c r="O838">
        <f t="shared" si="152"/>
        <v>0</v>
      </c>
      <c r="P838">
        <f t="shared" si="153"/>
        <v>0</v>
      </c>
    </row>
    <row r="839" spans="1:16" x14ac:dyDescent="0.25">
      <c r="A839">
        <v>1628</v>
      </c>
      <c r="B839">
        <v>1390356842</v>
      </c>
      <c r="C839" t="s">
        <v>3</v>
      </c>
      <c r="D839" s="6">
        <f t="shared" si="143"/>
        <v>41661.093078703707</v>
      </c>
      <c r="E839" t="e">
        <f>_xlfn.IFNA(VLOOKUP(A839,#REF!,2,FALSE),"")</f>
        <v>#REF!</v>
      </c>
      <c r="F839" t="e">
        <f>_xlfn.IFNA(IF(VLOOKUP(A839,#REF!,2,FALSE)&gt;E839,VLOOKUP(A839,#REF!,2,FALSE),""),"")</f>
        <v>#REF!</v>
      </c>
      <c r="G839" s="6" t="str">
        <f t="shared" si="144"/>
        <v/>
      </c>
      <c r="H839" s="6" t="str">
        <f t="shared" si="145"/>
        <v/>
      </c>
      <c r="I839" t="str">
        <f t="shared" si="146"/>
        <v/>
      </c>
      <c r="J839" t="str">
        <f t="shared" si="147"/>
        <v/>
      </c>
      <c r="K839">
        <f t="shared" si="148"/>
        <v>0</v>
      </c>
      <c r="L839" s="4">
        <f t="shared" si="149"/>
        <v>0</v>
      </c>
      <c r="M839">
        <f t="shared" si="150"/>
        <v>1</v>
      </c>
      <c r="N839">
        <f t="shared" si="151"/>
        <v>1</v>
      </c>
      <c r="O839">
        <f t="shared" si="152"/>
        <v>0</v>
      </c>
      <c r="P839">
        <f t="shared" si="153"/>
        <v>0</v>
      </c>
    </row>
    <row r="840" spans="1:16" x14ac:dyDescent="0.25">
      <c r="A840">
        <v>1630</v>
      </c>
      <c r="B840">
        <v>1389453747</v>
      </c>
      <c r="C840" t="s">
        <v>3</v>
      </c>
      <c r="D840" s="6">
        <f t="shared" si="143"/>
        <v>41650.640590277777</v>
      </c>
      <c r="E840" t="e">
        <f>_xlfn.IFNA(VLOOKUP(A840,#REF!,2,FALSE),"")</f>
        <v>#REF!</v>
      </c>
      <c r="F840" t="e">
        <f>_xlfn.IFNA(IF(VLOOKUP(A840,#REF!,2,FALSE)&gt;E840,VLOOKUP(A840,#REF!,2,FALSE),""),"")</f>
        <v>#REF!</v>
      </c>
      <c r="G840" s="6" t="str">
        <f t="shared" si="144"/>
        <v/>
      </c>
      <c r="H840" s="6" t="str">
        <f t="shared" si="145"/>
        <v/>
      </c>
      <c r="I840" t="str">
        <f t="shared" si="146"/>
        <v/>
      </c>
      <c r="J840" t="str">
        <f t="shared" si="147"/>
        <v/>
      </c>
      <c r="K840">
        <f t="shared" si="148"/>
        <v>0</v>
      </c>
      <c r="L840" s="4">
        <f t="shared" si="149"/>
        <v>0</v>
      </c>
      <c r="M840">
        <f t="shared" si="150"/>
        <v>1</v>
      </c>
      <c r="N840">
        <f t="shared" si="151"/>
        <v>1</v>
      </c>
      <c r="O840">
        <f t="shared" si="152"/>
        <v>0</v>
      </c>
      <c r="P840">
        <f t="shared" si="153"/>
        <v>0</v>
      </c>
    </row>
    <row r="841" spans="1:16" x14ac:dyDescent="0.25">
      <c r="A841">
        <v>1631</v>
      </c>
      <c r="B841">
        <v>1390349847</v>
      </c>
      <c r="C841" t="s">
        <v>3</v>
      </c>
      <c r="D841" s="6">
        <f t="shared" si="143"/>
        <v>41661.012118055558</v>
      </c>
      <c r="E841" t="e">
        <f>_xlfn.IFNA(VLOOKUP(A841,#REF!,2,FALSE),"")</f>
        <v>#REF!</v>
      </c>
      <c r="F841" t="e">
        <f>_xlfn.IFNA(IF(VLOOKUP(A841,#REF!,2,FALSE)&gt;E841,VLOOKUP(A841,#REF!,2,FALSE),""),"")</f>
        <v>#REF!</v>
      </c>
      <c r="G841" s="6" t="str">
        <f t="shared" si="144"/>
        <v/>
      </c>
      <c r="H841" s="6" t="str">
        <f t="shared" si="145"/>
        <v/>
      </c>
      <c r="I841" t="str">
        <f t="shared" si="146"/>
        <v/>
      </c>
      <c r="J841" t="str">
        <f t="shared" si="147"/>
        <v/>
      </c>
      <c r="K841">
        <f t="shared" si="148"/>
        <v>0</v>
      </c>
      <c r="L841" s="4">
        <f t="shared" si="149"/>
        <v>0</v>
      </c>
      <c r="M841">
        <f t="shared" si="150"/>
        <v>1</v>
      </c>
      <c r="N841">
        <f t="shared" si="151"/>
        <v>1</v>
      </c>
      <c r="O841">
        <f t="shared" si="152"/>
        <v>0</v>
      </c>
      <c r="P841">
        <f t="shared" si="153"/>
        <v>0</v>
      </c>
    </row>
    <row r="842" spans="1:16" x14ac:dyDescent="0.25">
      <c r="A842">
        <v>1632</v>
      </c>
      <c r="B842">
        <v>1389581550</v>
      </c>
      <c r="C842" t="s">
        <v>3</v>
      </c>
      <c r="D842" s="6">
        <f t="shared" si="143"/>
        <v>41652.119791666664</v>
      </c>
      <c r="E842" t="e">
        <f>_xlfn.IFNA(VLOOKUP(A842,#REF!,2,FALSE),"")</f>
        <v>#REF!</v>
      </c>
      <c r="F842" t="e">
        <f>_xlfn.IFNA(IF(VLOOKUP(A842,#REF!,2,FALSE)&gt;E842,VLOOKUP(A842,#REF!,2,FALSE),""),"")</f>
        <v>#REF!</v>
      </c>
      <c r="G842" s="6" t="str">
        <f t="shared" si="144"/>
        <v/>
      </c>
      <c r="H842" s="6" t="str">
        <f t="shared" si="145"/>
        <v/>
      </c>
      <c r="I842" t="str">
        <f t="shared" si="146"/>
        <v/>
      </c>
      <c r="J842" t="str">
        <f t="shared" si="147"/>
        <v/>
      </c>
      <c r="K842">
        <f t="shared" si="148"/>
        <v>0</v>
      </c>
      <c r="L842" s="4">
        <f t="shared" si="149"/>
        <v>0</v>
      </c>
      <c r="M842">
        <f t="shared" si="150"/>
        <v>1</v>
      </c>
      <c r="N842">
        <f t="shared" si="151"/>
        <v>1</v>
      </c>
      <c r="O842">
        <f t="shared" si="152"/>
        <v>0</v>
      </c>
      <c r="P842">
        <f t="shared" si="153"/>
        <v>0</v>
      </c>
    </row>
    <row r="843" spans="1:16" x14ac:dyDescent="0.25">
      <c r="A843">
        <v>1633</v>
      </c>
      <c r="B843">
        <v>1391032282</v>
      </c>
      <c r="C843" t="s">
        <v>3</v>
      </c>
      <c r="D843" s="6">
        <f t="shared" si="143"/>
        <v>41668.910671296297</v>
      </c>
      <c r="E843" t="e">
        <f>_xlfn.IFNA(VLOOKUP(A843,#REF!,2,FALSE),"")</f>
        <v>#REF!</v>
      </c>
      <c r="F843" t="e">
        <f>_xlfn.IFNA(IF(VLOOKUP(A843,#REF!,2,FALSE)&gt;E843,VLOOKUP(A843,#REF!,2,FALSE),""),"")</f>
        <v>#REF!</v>
      </c>
      <c r="G843" s="6" t="str">
        <f t="shared" si="144"/>
        <v/>
      </c>
      <c r="H843" s="6" t="str">
        <f t="shared" si="145"/>
        <v/>
      </c>
      <c r="I843" t="str">
        <f t="shared" si="146"/>
        <v/>
      </c>
      <c r="J843" t="str">
        <f t="shared" si="147"/>
        <v/>
      </c>
      <c r="K843">
        <f t="shared" si="148"/>
        <v>0</v>
      </c>
      <c r="L843" s="4">
        <f t="shared" si="149"/>
        <v>0</v>
      </c>
      <c r="M843">
        <f t="shared" si="150"/>
        <v>1</v>
      </c>
      <c r="N843">
        <f t="shared" si="151"/>
        <v>1</v>
      </c>
      <c r="O843">
        <f t="shared" si="152"/>
        <v>0</v>
      </c>
      <c r="P843">
        <f t="shared" si="153"/>
        <v>0</v>
      </c>
    </row>
    <row r="844" spans="1:16" x14ac:dyDescent="0.25">
      <c r="A844">
        <v>1636</v>
      </c>
      <c r="B844">
        <v>1390887196</v>
      </c>
      <c r="C844" t="s">
        <v>3</v>
      </c>
      <c r="D844" s="6">
        <f t="shared" si="143"/>
        <v>41667.231435185182</v>
      </c>
      <c r="E844" t="e">
        <f>_xlfn.IFNA(VLOOKUP(A844,#REF!,2,FALSE),"")</f>
        <v>#REF!</v>
      </c>
      <c r="F844" t="e">
        <f>_xlfn.IFNA(IF(VLOOKUP(A844,#REF!,2,FALSE)&gt;E844,VLOOKUP(A844,#REF!,2,FALSE),""),"")</f>
        <v>#REF!</v>
      </c>
      <c r="G844" s="6" t="str">
        <f t="shared" si="144"/>
        <v/>
      </c>
      <c r="H844" s="6" t="str">
        <f t="shared" si="145"/>
        <v/>
      </c>
      <c r="I844" t="str">
        <f t="shared" si="146"/>
        <v/>
      </c>
      <c r="J844" t="str">
        <f t="shared" si="147"/>
        <v/>
      </c>
      <c r="K844">
        <f t="shared" si="148"/>
        <v>0</v>
      </c>
      <c r="L844" s="4">
        <f t="shared" si="149"/>
        <v>0</v>
      </c>
      <c r="M844">
        <f t="shared" si="150"/>
        <v>1</v>
      </c>
      <c r="N844">
        <f t="shared" si="151"/>
        <v>1</v>
      </c>
      <c r="O844">
        <f t="shared" si="152"/>
        <v>0</v>
      </c>
      <c r="P844">
        <f t="shared" si="153"/>
        <v>0</v>
      </c>
    </row>
    <row r="845" spans="1:16" x14ac:dyDescent="0.25">
      <c r="A845">
        <v>1638</v>
      </c>
      <c r="B845">
        <v>1390746357</v>
      </c>
      <c r="C845" t="s">
        <v>3</v>
      </c>
      <c r="D845" s="6">
        <f t="shared" si="143"/>
        <v>41665.601354166669</v>
      </c>
      <c r="E845" t="e">
        <f>_xlfn.IFNA(VLOOKUP(A845,#REF!,2,FALSE),"")</f>
        <v>#REF!</v>
      </c>
      <c r="F845" t="e">
        <f>_xlfn.IFNA(IF(VLOOKUP(A845,#REF!,2,FALSE)&gt;E845,VLOOKUP(A845,#REF!,2,FALSE),""),"")</f>
        <v>#REF!</v>
      </c>
      <c r="G845" s="6" t="str">
        <f t="shared" si="144"/>
        <v/>
      </c>
      <c r="H845" s="6" t="str">
        <f t="shared" si="145"/>
        <v/>
      </c>
      <c r="I845" t="str">
        <f t="shared" si="146"/>
        <v/>
      </c>
      <c r="J845" t="str">
        <f t="shared" si="147"/>
        <v/>
      </c>
      <c r="K845">
        <f t="shared" si="148"/>
        <v>0</v>
      </c>
      <c r="L845" s="4">
        <f t="shared" si="149"/>
        <v>0</v>
      </c>
      <c r="M845">
        <f t="shared" si="150"/>
        <v>1</v>
      </c>
      <c r="N845">
        <f t="shared" si="151"/>
        <v>1</v>
      </c>
      <c r="O845">
        <f t="shared" si="152"/>
        <v>0</v>
      </c>
      <c r="P845">
        <f t="shared" si="153"/>
        <v>0</v>
      </c>
    </row>
    <row r="846" spans="1:16" x14ac:dyDescent="0.25">
      <c r="A846">
        <v>1639</v>
      </c>
      <c r="B846">
        <v>1390925530</v>
      </c>
      <c r="C846" t="s">
        <v>3</v>
      </c>
      <c r="D846" s="6">
        <f t="shared" si="143"/>
        <v>41667.675115740742</v>
      </c>
      <c r="E846" t="e">
        <f>_xlfn.IFNA(VLOOKUP(A846,#REF!,2,FALSE),"")</f>
        <v>#REF!</v>
      </c>
      <c r="F846" t="e">
        <f>_xlfn.IFNA(IF(VLOOKUP(A846,#REF!,2,FALSE)&gt;E846,VLOOKUP(A846,#REF!,2,FALSE),""),"")</f>
        <v>#REF!</v>
      </c>
      <c r="G846" s="6" t="str">
        <f t="shared" si="144"/>
        <v/>
      </c>
      <c r="H846" s="6" t="str">
        <f t="shared" si="145"/>
        <v/>
      </c>
      <c r="I846" t="str">
        <f t="shared" si="146"/>
        <v/>
      </c>
      <c r="J846" t="str">
        <f t="shared" si="147"/>
        <v/>
      </c>
      <c r="K846">
        <f t="shared" si="148"/>
        <v>0</v>
      </c>
      <c r="L846" s="4">
        <f t="shared" si="149"/>
        <v>0</v>
      </c>
      <c r="M846">
        <f t="shared" si="150"/>
        <v>1</v>
      </c>
      <c r="N846">
        <f t="shared" si="151"/>
        <v>1</v>
      </c>
      <c r="O846">
        <f t="shared" si="152"/>
        <v>0</v>
      </c>
      <c r="P846">
        <f t="shared" si="153"/>
        <v>0</v>
      </c>
    </row>
    <row r="847" spans="1:16" x14ac:dyDescent="0.25">
      <c r="A847">
        <v>1641</v>
      </c>
      <c r="B847">
        <v>1389909677</v>
      </c>
      <c r="C847" t="s">
        <v>3</v>
      </c>
      <c r="D847" s="6">
        <f t="shared" si="143"/>
        <v>41655.917557870373</v>
      </c>
      <c r="E847" t="e">
        <f>_xlfn.IFNA(VLOOKUP(A847,#REF!,2,FALSE),"")</f>
        <v>#REF!</v>
      </c>
      <c r="F847" t="e">
        <f>_xlfn.IFNA(IF(VLOOKUP(A847,#REF!,2,FALSE)&gt;E847,VLOOKUP(A847,#REF!,2,FALSE),""),"")</f>
        <v>#REF!</v>
      </c>
      <c r="G847" s="6" t="str">
        <f t="shared" si="144"/>
        <v/>
      </c>
      <c r="H847" s="6" t="str">
        <f t="shared" si="145"/>
        <v/>
      </c>
      <c r="I847" t="str">
        <f t="shared" si="146"/>
        <v/>
      </c>
      <c r="J847" t="str">
        <f t="shared" si="147"/>
        <v/>
      </c>
      <c r="K847">
        <f t="shared" si="148"/>
        <v>0</v>
      </c>
      <c r="L847" s="4">
        <f t="shared" si="149"/>
        <v>0</v>
      </c>
      <c r="M847">
        <f t="shared" si="150"/>
        <v>1</v>
      </c>
      <c r="N847">
        <f t="shared" si="151"/>
        <v>1</v>
      </c>
      <c r="O847">
        <f t="shared" si="152"/>
        <v>0</v>
      </c>
      <c r="P847">
        <f t="shared" si="153"/>
        <v>0</v>
      </c>
    </row>
    <row r="848" spans="1:16" x14ac:dyDescent="0.25">
      <c r="A848">
        <v>1642</v>
      </c>
      <c r="B848">
        <v>1390505482</v>
      </c>
      <c r="C848" t="s">
        <v>3</v>
      </c>
      <c r="D848" s="6">
        <f t="shared" si="143"/>
        <v>41662.813449074078</v>
      </c>
      <c r="E848" t="e">
        <f>_xlfn.IFNA(VLOOKUP(A848,#REF!,2,FALSE),"")</f>
        <v>#REF!</v>
      </c>
      <c r="F848" t="e">
        <f>_xlfn.IFNA(IF(VLOOKUP(A848,#REF!,2,FALSE)&gt;E848,VLOOKUP(A848,#REF!,2,FALSE),""),"")</f>
        <v>#REF!</v>
      </c>
      <c r="G848" s="6" t="str">
        <f t="shared" si="144"/>
        <v/>
      </c>
      <c r="H848" s="6" t="str">
        <f t="shared" si="145"/>
        <v/>
      </c>
      <c r="I848" t="str">
        <f t="shared" si="146"/>
        <v/>
      </c>
      <c r="J848" t="str">
        <f t="shared" si="147"/>
        <v/>
      </c>
      <c r="K848">
        <f t="shared" si="148"/>
        <v>0</v>
      </c>
      <c r="L848" s="4">
        <f t="shared" si="149"/>
        <v>0</v>
      </c>
      <c r="M848">
        <f t="shared" si="150"/>
        <v>1</v>
      </c>
      <c r="N848">
        <f t="shared" si="151"/>
        <v>1</v>
      </c>
      <c r="O848">
        <f t="shared" si="152"/>
        <v>0</v>
      </c>
      <c r="P848">
        <f t="shared" si="153"/>
        <v>0</v>
      </c>
    </row>
    <row r="849" spans="1:16" x14ac:dyDescent="0.25">
      <c r="A849">
        <v>1645</v>
      </c>
      <c r="B849">
        <v>1391032797</v>
      </c>
      <c r="C849" t="s">
        <v>3</v>
      </c>
      <c r="D849" s="6">
        <f t="shared" si="143"/>
        <v>41668.916631944441</v>
      </c>
      <c r="E849" t="e">
        <f>_xlfn.IFNA(VLOOKUP(A849,#REF!,2,FALSE),"")</f>
        <v>#REF!</v>
      </c>
      <c r="F849" t="e">
        <f>_xlfn.IFNA(IF(VLOOKUP(A849,#REF!,2,FALSE)&gt;E849,VLOOKUP(A849,#REF!,2,FALSE),""),"")</f>
        <v>#REF!</v>
      </c>
      <c r="G849" s="6" t="str">
        <f t="shared" si="144"/>
        <v/>
      </c>
      <c r="H849" s="6" t="str">
        <f t="shared" si="145"/>
        <v/>
      </c>
      <c r="I849" t="str">
        <f t="shared" si="146"/>
        <v/>
      </c>
      <c r="J849" t="str">
        <f t="shared" si="147"/>
        <v/>
      </c>
      <c r="K849">
        <f t="shared" si="148"/>
        <v>0</v>
      </c>
      <c r="L849" s="4">
        <f t="shared" si="149"/>
        <v>0</v>
      </c>
      <c r="M849">
        <f t="shared" si="150"/>
        <v>1</v>
      </c>
      <c r="N849">
        <f t="shared" si="151"/>
        <v>1</v>
      </c>
      <c r="O849">
        <f t="shared" si="152"/>
        <v>0</v>
      </c>
      <c r="P849">
        <f t="shared" si="153"/>
        <v>0</v>
      </c>
    </row>
    <row r="850" spans="1:16" x14ac:dyDescent="0.25">
      <c r="A850">
        <v>1646</v>
      </c>
      <c r="B850">
        <v>1387250389</v>
      </c>
      <c r="C850" t="s">
        <v>3</v>
      </c>
      <c r="D850" s="6">
        <f t="shared" si="143"/>
        <v>41625.138761574075</v>
      </c>
      <c r="E850" t="e">
        <f>_xlfn.IFNA(VLOOKUP(A850,#REF!,2,FALSE),"")</f>
        <v>#REF!</v>
      </c>
      <c r="F850" t="e">
        <f>_xlfn.IFNA(IF(VLOOKUP(A850,#REF!,2,FALSE)&gt;E850,VLOOKUP(A850,#REF!,2,FALSE),""),"")</f>
        <v>#REF!</v>
      </c>
      <c r="G850" s="6" t="str">
        <f t="shared" si="144"/>
        <v/>
      </c>
      <c r="H850" s="6" t="str">
        <f t="shared" si="145"/>
        <v/>
      </c>
      <c r="I850" t="str">
        <f t="shared" si="146"/>
        <v/>
      </c>
      <c r="J850" t="str">
        <f t="shared" si="147"/>
        <v/>
      </c>
      <c r="K850">
        <f t="shared" si="148"/>
        <v>0</v>
      </c>
      <c r="L850" s="4">
        <f t="shared" si="149"/>
        <v>0</v>
      </c>
      <c r="M850">
        <f t="shared" si="150"/>
        <v>1</v>
      </c>
      <c r="N850">
        <f t="shared" si="151"/>
        <v>1</v>
      </c>
      <c r="O850">
        <f t="shared" si="152"/>
        <v>0</v>
      </c>
      <c r="P850">
        <f t="shared" si="153"/>
        <v>0</v>
      </c>
    </row>
    <row r="851" spans="1:16" x14ac:dyDescent="0.25">
      <c r="A851">
        <v>1647</v>
      </c>
      <c r="B851">
        <v>1389901096</v>
      </c>
      <c r="C851" t="s">
        <v>3</v>
      </c>
      <c r="D851" s="6">
        <f t="shared" si="143"/>
        <v>41655.818240740737</v>
      </c>
      <c r="E851" t="e">
        <f>_xlfn.IFNA(VLOOKUP(A851,#REF!,2,FALSE),"")</f>
        <v>#REF!</v>
      </c>
      <c r="F851" t="e">
        <f>_xlfn.IFNA(IF(VLOOKUP(A851,#REF!,2,FALSE)&gt;E851,VLOOKUP(A851,#REF!,2,FALSE),""),"")</f>
        <v>#REF!</v>
      </c>
      <c r="G851" s="6" t="str">
        <f t="shared" si="144"/>
        <v/>
      </c>
      <c r="H851" s="6" t="str">
        <f t="shared" si="145"/>
        <v/>
      </c>
      <c r="I851" t="str">
        <f t="shared" si="146"/>
        <v/>
      </c>
      <c r="J851" t="str">
        <f t="shared" si="147"/>
        <v/>
      </c>
      <c r="K851">
        <f t="shared" si="148"/>
        <v>0</v>
      </c>
      <c r="L851" s="4">
        <f t="shared" si="149"/>
        <v>0</v>
      </c>
      <c r="M851">
        <f t="shared" si="150"/>
        <v>1</v>
      </c>
      <c r="N851">
        <f t="shared" si="151"/>
        <v>1</v>
      </c>
      <c r="O851">
        <f t="shared" si="152"/>
        <v>0</v>
      </c>
      <c r="P851">
        <f t="shared" si="153"/>
        <v>0</v>
      </c>
    </row>
    <row r="852" spans="1:16" x14ac:dyDescent="0.25">
      <c r="A852">
        <v>1648</v>
      </c>
      <c r="B852">
        <v>1390782069</v>
      </c>
      <c r="C852" t="s">
        <v>3</v>
      </c>
      <c r="D852" s="6">
        <f t="shared" si="143"/>
        <v>41666.014687499999</v>
      </c>
      <c r="E852" t="e">
        <f>_xlfn.IFNA(VLOOKUP(A852,#REF!,2,FALSE),"")</f>
        <v>#REF!</v>
      </c>
      <c r="F852" t="e">
        <f>_xlfn.IFNA(IF(VLOOKUP(A852,#REF!,2,FALSE)&gt;E852,VLOOKUP(A852,#REF!,2,FALSE),""),"")</f>
        <v>#REF!</v>
      </c>
      <c r="G852" s="6" t="str">
        <f t="shared" si="144"/>
        <v/>
      </c>
      <c r="H852" s="6" t="str">
        <f t="shared" si="145"/>
        <v/>
      </c>
      <c r="I852" t="str">
        <f t="shared" si="146"/>
        <v/>
      </c>
      <c r="J852" t="str">
        <f t="shared" si="147"/>
        <v/>
      </c>
      <c r="K852">
        <f t="shared" si="148"/>
        <v>0</v>
      </c>
      <c r="L852" s="4">
        <f t="shared" si="149"/>
        <v>0</v>
      </c>
      <c r="M852">
        <f t="shared" si="150"/>
        <v>1</v>
      </c>
      <c r="N852">
        <f t="shared" si="151"/>
        <v>1</v>
      </c>
      <c r="O852">
        <f t="shared" si="152"/>
        <v>0</v>
      </c>
      <c r="P852">
        <f t="shared" si="153"/>
        <v>0</v>
      </c>
    </row>
    <row r="853" spans="1:16" x14ac:dyDescent="0.25">
      <c r="A853">
        <v>1653</v>
      </c>
      <c r="B853">
        <v>1390747456</v>
      </c>
      <c r="C853" t="s">
        <v>3</v>
      </c>
      <c r="D853" s="6">
        <f t="shared" si="143"/>
        <v>41665.614074074074</v>
      </c>
      <c r="E853" t="e">
        <f>_xlfn.IFNA(VLOOKUP(A853,#REF!,2,FALSE),"")</f>
        <v>#REF!</v>
      </c>
      <c r="F853" t="e">
        <f>_xlfn.IFNA(IF(VLOOKUP(A853,#REF!,2,FALSE)&gt;E853,VLOOKUP(A853,#REF!,2,FALSE),""),"")</f>
        <v>#REF!</v>
      </c>
      <c r="G853" s="6" t="str">
        <f t="shared" si="144"/>
        <v/>
      </c>
      <c r="H853" s="6" t="str">
        <f t="shared" si="145"/>
        <v/>
      </c>
      <c r="I853" t="str">
        <f t="shared" si="146"/>
        <v/>
      </c>
      <c r="J853" t="str">
        <f t="shared" si="147"/>
        <v/>
      </c>
      <c r="K853">
        <f t="shared" si="148"/>
        <v>0</v>
      </c>
      <c r="L853" s="4">
        <f t="shared" si="149"/>
        <v>0</v>
      </c>
      <c r="M853">
        <f t="shared" si="150"/>
        <v>1</v>
      </c>
      <c r="N853">
        <f t="shared" si="151"/>
        <v>1</v>
      </c>
      <c r="O853">
        <f t="shared" si="152"/>
        <v>0</v>
      </c>
      <c r="P853">
        <f t="shared" si="153"/>
        <v>0</v>
      </c>
    </row>
    <row r="854" spans="1:16" x14ac:dyDescent="0.25">
      <c r="A854">
        <v>1656</v>
      </c>
      <c r="B854">
        <v>1391140252</v>
      </c>
      <c r="C854" t="s">
        <v>3</v>
      </c>
      <c r="D854" s="6">
        <f t="shared" si="143"/>
        <v>41670.160324074073</v>
      </c>
      <c r="E854" t="e">
        <f>_xlfn.IFNA(VLOOKUP(A854,#REF!,2,FALSE),"")</f>
        <v>#REF!</v>
      </c>
      <c r="F854" t="e">
        <f>_xlfn.IFNA(IF(VLOOKUP(A854,#REF!,2,FALSE)&gt;E854,VLOOKUP(A854,#REF!,2,FALSE),""),"")</f>
        <v>#REF!</v>
      </c>
      <c r="G854" s="6" t="str">
        <f t="shared" si="144"/>
        <v/>
      </c>
      <c r="H854" s="6" t="str">
        <f t="shared" si="145"/>
        <v/>
      </c>
      <c r="I854" t="str">
        <f t="shared" si="146"/>
        <v/>
      </c>
      <c r="J854" t="str">
        <f t="shared" si="147"/>
        <v/>
      </c>
      <c r="K854">
        <f t="shared" si="148"/>
        <v>0</v>
      </c>
      <c r="L854" s="4">
        <f t="shared" si="149"/>
        <v>0</v>
      </c>
      <c r="M854">
        <f t="shared" si="150"/>
        <v>1</v>
      </c>
      <c r="N854">
        <f t="shared" si="151"/>
        <v>1</v>
      </c>
      <c r="O854">
        <f t="shared" si="152"/>
        <v>0</v>
      </c>
      <c r="P854">
        <f t="shared" si="153"/>
        <v>0</v>
      </c>
    </row>
    <row r="855" spans="1:16" x14ac:dyDescent="0.25">
      <c r="A855">
        <v>1662</v>
      </c>
      <c r="B855">
        <v>1389908380</v>
      </c>
      <c r="C855" t="s">
        <v>3</v>
      </c>
      <c r="D855" s="6">
        <f t="shared" si="143"/>
        <v>41655.902546296296</v>
      </c>
      <c r="E855" t="e">
        <f>_xlfn.IFNA(VLOOKUP(A855,#REF!,2,FALSE),"")</f>
        <v>#REF!</v>
      </c>
      <c r="F855" t="e">
        <f>_xlfn.IFNA(IF(VLOOKUP(A855,#REF!,2,FALSE)&gt;E855,VLOOKUP(A855,#REF!,2,FALSE),""),"")</f>
        <v>#REF!</v>
      </c>
      <c r="G855" s="6" t="str">
        <f t="shared" si="144"/>
        <v/>
      </c>
      <c r="H855" s="6" t="str">
        <f t="shared" si="145"/>
        <v/>
      </c>
      <c r="I855" t="str">
        <f t="shared" si="146"/>
        <v/>
      </c>
      <c r="J855" t="str">
        <f t="shared" si="147"/>
        <v/>
      </c>
      <c r="K855">
        <f t="shared" si="148"/>
        <v>0</v>
      </c>
      <c r="L855" s="4">
        <f t="shared" si="149"/>
        <v>0</v>
      </c>
      <c r="M855">
        <f t="shared" si="150"/>
        <v>1</v>
      </c>
      <c r="N855">
        <f t="shared" si="151"/>
        <v>1</v>
      </c>
      <c r="O855">
        <f t="shared" si="152"/>
        <v>0</v>
      </c>
      <c r="P855">
        <f t="shared" si="153"/>
        <v>0</v>
      </c>
    </row>
    <row r="856" spans="1:16" x14ac:dyDescent="0.25">
      <c r="A856">
        <v>1663</v>
      </c>
      <c r="B856">
        <v>1390433204</v>
      </c>
      <c r="C856" t="s">
        <v>3</v>
      </c>
      <c r="D856" s="6">
        <f t="shared" si="143"/>
        <v>41661.976898148147</v>
      </c>
      <c r="E856" t="e">
        <f>_xlfn.IFNA(VLOOKUP(A856,#REF!,2,FALSE),"")</f>
        <v>#REF!</v>
      </c>
      <c r="F856" t="e">
        <f>_xlfn.IFNA(IF(VLOOKUP(A856,#REF!,2,FALSE)&gt;E856,VLOOKUP(A856,#REF!,2,FALSE),""),"")</f>
        <v>#REF!</v>
      </c>
      <c r="G856" s="6" t="str">
        <f t="shared" si="144"/>
        <v/>
      </c>
      <c r="H856" s="6" t="str">
        <f t="shared" si="145"/>
        <v/>
      </c>
      <c r="I856" t="str">
        <f t="shared" si="146"/>
        <v/>
      </c>
      <c r="J856" t="str">
        <f t="shared" si="147"/>
        <v/>
      </c>
      <c r="K856">
        <f t="shared" si="148"/>
        <v>0</v>
      </c>
      <c r="L856" s="4">
        <f t="shared" si="149"/>
        <v>0</v>
      </c>
      <c r="M856">
        <f t="shared" si="150"/>
        <v>1</v>
      </c>
      <c r="N856">
        <f t="shared" si="151"/>
        <v>1</v>
      </c>
      <c r="O856">
        <f t="shared" si="152"/>
        <v>0</v>
      </c>
      <c r="P856">
        <f t="shared" si="153"/>
        <v>0</v>
      </c>
    </row>
    <row r="857" spans="1:16" x14ac:dyDescent="0.25">
      <c r="A857">
        <v>1666</v>
      </c>
      <c r="B857">
        <v>1387979017</v>
      </c>
      <c r="C857" t="s">
        <v>3</v>
      </c>
      <c r="D857" s="6">
        <f t="shared" si="143"/>
        <v>41633.571956018517</v>
      </c>
      <c r="E857" t="e">
        <f>_xlfn.IFNA(VLOOKUP(A857,#REF!,2,FALSE),"")</f>
        <v>#REF!</v>
      </c>
      <c r="F857" t="e">
        <f>_xlfn.IFNA(IF(VLOOKUP(A857,#REF!,2,FALSE)&gt;E857,VLOOKUP(A857,#REF!,2,FALSE),""),"")</f>
        <v>#REF!</v>
      </c>
      <c r="G857" s="6" t="str">
        <f t="shared" si="144"/>
        <v/>
      </c>
      <c r="H857" s="6" t="str">
        <f t="shared" si="145"/>
        <v/>
      </c>
      <c r="I857" t="str">
        <f t="shared" si="146"/>
        <v/>
      </c>
      <c r="J857" t="str">
        <f t="shared" si="147"/>
        <v/>
      </c>
      <c r="K857">
        <f t="shared" si="148"/>
        <v>0</v>
      </c>
      <c r="L857" s="4">
        <f t="shared" si="149"/>
        <v>0</v>
      </c>
      <c r="M857">
        <f t="shared" si="150"/>
        <v>1</v>
      </c>
      <c r="N857">
        <f t="shared" si="151"/>
        <v>1</v>
      </c>
      <c r="O857">
        <f t="shared" si="152"/>
        <v>0</v>
      </c>
      <c r="P857">
        <f t="shared" si="153"/>
        <v>0</v>
      </c>
    </row>
    <row r="858" spans="1:16" x14ac:dyDescent="0.25">
      <c r="A858">
        <v>1667</v>
      </c>
      <c r="B858">
        <v>1391044116</v>
      </c>
      <c r="C858" t="s">
        <v>3</v>
      </c>
      <c r="D858" s="6">
        <f t="shared" si="143"/>
        <v>41669.047638888893</v>
      </c>
      <c r="E858" t="e">
        <f>_xlfn.IFNA(VLOOKUP(A858,#REF!,2,FALSE),"")</f>
        <v>#REF!</v>
      </c>
      <c r="F858" t="e">
        <f>_xlfn.IFNA(IF(VLOOKUP(A858,#REF!,2,FALSE)&gt;E858,VLOOKUP(A858,#REF!,2,FALSE),""),"")</f>
        <v>#REF!</v>
      </c>
      <c r="G858" s="6" t="str">
        <f t="shared" si="144"/>
        <v/>
      </c>
      <c r="H858" s="6" t="str">
        <f t="shared" si="145"/>
        <v/>
      </c>
      <c r="I858" t="str">
        <f t="shared" si="146"/>
        <v/>
      </c>
      <c r="J858" t="str">
        <f t="shared" si="147"/>
        <v/>
      </c>
      <c r="K858">
        <f t="shared" si="148"/>
        <v>0</v>
      </c>
      <c r="L858" s="4">
        <f t="shared" si="149"/>
        <v>0</v>
      </c>
      <c r="M858">
        <f t="shared" si="150"/>
        <v>1</v>
      </c>
      <c r="N858">
        <f t="shared" si="151"/>
        <v>1</v>
      </c>
      <c r="O858">
        <f t="shared" si="152"/>
        <v>0</v>
      </c>
      <c r="P858">
        <f t="shared" si="153"/>
        <v>0</v>
      </c>
    </row>
    <row r="859" spans="1:16" x14ac:dyDescent="0.25">
      <c r="A859">
        <v>1671</v>
      </c>
      <c r="B859">
        <v>1388842359</v>
      </c>
      <c r="C859" t="s">
        <v>3</v>
      </c>
      <c r="D859" s="6">
        <f t="shared" si="143"/>
        <v>41643.564340277779</v>
      </c>
      <c r="E859" t="e">
        <f>_xlfn.IFNA(VLOOKUP(A859,#REF!,2,FALSE),"")</f>
        <v>#REF!</v>
      </c>
      <c r="F859" t="e">
        <f>_xlfn.IFNA(IF(VLOOKUP(A859,#REF!,2,FALSE)&gt;E859,VLOOKUP(A859,#REF!,2,FALSE),""),"")</f>
        <v>#REF!</v>
      </c>
      <c r="G859" s="6" t="str">
        <f t="shared" si="144"/>
        <v/>
      </c>
      <c r="H859" s="6" t="str">
        <f t="shared" si="145"/>
        <v/>
      </c>
      <c r="I859" t="str">
        <f t="shared" si="146"/>
        <v/>
      </c>
      <c r="J859" t="str">
        <f t="shared" si="147"/>
        <v/>
      </c>
      <c r="K859">
        <f t="shared" si="148"/>
        <v>0</v>
      </c>
      <c r="L859" s="4">
        <f t="shared" si="149"/>
        <v>0</v>
      </c>
      <c r="M859">
        <f t="shared" si="150"/>
        <v>1</v>
      </c>
      <c r="N859">
        <f t="shared" si="151"/>
        <v>1</v>
      </c>
      <c r="O859">
        <f t="shared" si="152"/>
        <v>0</v>
      </c>
      <c r="P859">
        <f t="shared" si="153"/>
        <v>0</v>
      </c>
    </row>
    <row r="860" spans="1:16" x14ac:dyDescent="0.25">
      <c r="A860">
        <v>1672</v>
      </c>
      <c r="B860">
        <v>1388795789</v>
      </c>
      <c r="C860" t="s">
        <v>3</v>
      </c>
      <c r="D860" s="6">
        <f t="shared" si="143"/>
        <v>41643.025335648148</v>
      </c>
      <c r="E860" t="e">
        <f>_xlfn.IFNA(VLOOKUP(A860,#REF!,2,FALSE),"")</f>
        <v>#REF!</v>
      </c>
      <c r="F860" t="e">
        <f>_xlfn.IFNA(IF(VLOOKUP(A860,#REF!,2,FALSE)&gt;E860,VLOOKUP(A860,#REF!,2,FALSE),""),"")</f>
        <v>#REF!</v>
      </c>
      <c r="G860" s="6" t="str">
        <f t="shared" si="144"/>
        <v/>
      </c>
      <c r="H860" s="6" t="str">
        <f t="shared" si="145"/>
        <v/>
      </c>
      <c r="I860" t="str">
        <f t="shared" si="146"/>
        <v/>
      </c>
      <c r="J860" t="str">
        <f t="shared" si="147"/>
        <v/>
      </c>
      <c r="K860">
        <f t="shared" si="148"/>
        <v>0</v>
      </c>
      <c r="L860" s="4">
        <f t="shared" si="149"/>
        <v>0</v>
      </c>
      <c r="M860">
        <f t="shared" si="150"/>
        <v>1</v>
      </c>
      <c r="N860">
        <f t="shared" si="151"/>
        <v>1</v>
      </c>
      <c r="O860">
        <f t="shared" si="152"/>
        <v>0</v>
      </c>
      <c r="P860">
        <f t="shared" si="153"/>
        <v>0</v>
      </c>
    </row>
    <row r="861" spans="1:16" x14ac:dyDescent="0.25">
      <c r="A861">
        <v>1673</v>
      </c>
      <c r="B861">
        <v>1388614853</v>
      </c>
      <c r="C861" t="s">
        <v>3</v>
      </c>
      <c r="D861" s="6">
        <f t="shared" si="143"/>
        <v>41640.931168981479</v>
      </c>
      <c r="E861" t="e">
        <f>_xlfn.IFNA(VLOOKUP(A861,#REF!,2,FALSE),"")</f>
        <v>#REF!</v>
      </c>
      <c r="F861" t="e">
        <f>_xlfn.IFNA(IF(VLOOKUP(A861,#REF!,2,FALSE)&gt;E861,VLOOKUP(A861,#REF!,2,FALSE),""),"")</f>
        <v>#REF!</v>
      </c>
      <c r="G861" s="6" t="str">
        <f t="shared" si="144"/>
        <v/>
      </c>
      <c r="H861" s="6" t="str">
        <f t="shared" si="145"/>
        <v/>
      </c>
      <c r="I861" t="str">
        <f t="shared" si="146"/>
        <v/>
      </c>
      <c r="J861" t="str">
        <f t="shared" si="147"/>
        <v/>
      </c>
      <c r="K861">
        <f t="shared" si="148"/>
        <v>0</v>
      </c>
      <c r="L861" s="4">
        <f t="shared" si="149"/>
        <v>0</v>
      </c>
      <c r="M861">
        <f t="shared" si="150"/>
        <v>1</v>
      </c>
      <c r="N861">
        <f t="shared" si="151"/>
        <v>1</v>
      </c>
      <c r="O861">
        <f t="shared" si="152"/>
        <v>0</v>
      </c>
      <c r="P861">
        <f t="shared" si="153"/>
        <v>0</v>
      </c>
    </row>
    <row r="862" spans="1:16" x14ac:dyDescent="0.25">
      <c r="A862">
        <v>1674</v>
      </c>
      <c r="B862">
        <v>1390182974</v>
      </c>
      <c r="C862" t="s">
        <v>3</v>
      </c>
      <c r="D862" s="6">
        <f t="shared" si="143"/>
        <v>41659.080717592595</v>
      </c>
      <c r="E862" t="e">
        <f>_xlfn.IFNA(VLOOKUP(A862,#REF!,2,FALSE),"")</f>
        <v>#REF!</v>
      </c>
      <c r="F862" t="e">
        <f>_xlfn.IFNA(IF(VLOOKUP(A862,#REF!,2,FALSE)&gt;E862,VLOOKUP(A862,#REF!,2,FALSE),""),"")</f>
        <v>#REF!</v>
      </c>
      <c r="G862" s="6" t="str">
        <f t="shared" si="144"/>
        <v/>
      </c>
      <c r="H862" s="6" t="str">
        <f t="shared" si="145"/>
        <v/>
      </c>
      <c r="I862" t="str">
        <f t="shared" si="146"/>
        <v/>
      </c>
      <c r="J862" t="str">
        <f t="shared" si="147"/>
        <v/>
      </c>
      <c r="K862">
        <f t="shared" si="148"/>
        <v>0</v>
      </c>
      <c r="L862" s="4">
        <f t="shared" si="149"/>
        <v>0</v>
      </c>
      <c r="M862">
        <f t="shared" si="150"/>
        <v>1</v>
      </c>
      <c r="N862">
        <f t="shared" si="151"/>
        <v>1</v>
      </c>
      <c r="O862">
        <f t="shared" si="152"/>
        <v>0</v>
      </c>
      <c r="P862">
        <f t="shared" si="153"/>
        <v>0</v>
      </c>
    </row>
    <row r="863" spans="1:16" x14ac:dyDescent="0.25">
      <c r="A863">
        <v>1675</v>
      </c>
      <c r="B863">
        <v>1390410342</v>
      </c>
      <c r="C863" t="s">
        <v>3</v>
      </c>
      <c r="D863" s="6">
        <f t="shared" si="143"/>
        <v>41661.712291666663</v>
      </c>
      <c r="E863" t="e">
        <f>_xlfn.IFNA(VLOOKUP(A863,#REF!,2,FALSE),"")</f>
        <v>#REF!</v>
      </c>
      <c r="F863" t="e">
        <f>_xlfn.IFNA(IF(VLOOKUP(A863,#REF!,2,FALSE)&gt;E863,VLOOKUP(A863,#REF!,2,FALSE),""),"")</f>
        <v>#REF!</v>
      </c>
      <c r="G863" s="6" t="str">
        <f t="shared" si="144"/>
        <v/>
      </c>
      <c r="H863" s="6" t="str">
        <f t="shared" si="145"/>
        <v/>
      </c>
      <c r="I863" t="str">
        <f t="shared" si="146"/>
        <v/>
      </c>
      <c r="J863" t="str">
        <f t="shared" si="147"/>
        <v/>
      </c>
      <c r="K863">
        <f t="shared" si="148"/>
        <v>0</v>
      </c>
      <c r="L863" s="4">
        <f t="shared" si="149"/>
        <v>0</v>
      </c>
      <c r="M863">
        <f t="shared" si="150"/>
        <v>1</v>
      </c>
      <c r="N863">
        <f t="shared" si="151"/>
        <v>1</v>
      </c>
      <c r="O863">
        <f t="shared" si="152"/>
        <v>0</v>
      </c>
      <c r="P863">
        <f t="shared" si="153"/>
        <v>0</v>
      </c>
    </row>
    <row r="864" spans="1:16" x14ac:dyDescent="0.25">
      <c r="A864">
        <v>1676</v>
      </c>
      <c r="B864">
        <v>1391191842</v>
      </c>
      <c r="C864" t="s">
        <v>3</v>
      </c>
      <c r="D864" s="6">
        <f t="shared" si="143"/>
        <v>41670.757430555554</v>
      </c>
      <c r="E864" t="e">
        <f>_xlfn.IFNA(VLOOKUP(A864,#REF!,2,FALSE),"")</f>
        <v>#REF!</v>
      </c>
      <c r="F864" t="e">
        <f>_xlfn.IFNA(IF(VLOOKUP(A864,#REF!,2,FALSE)&gt;E864,VLOOKUP(A864,#REF!,2,FALSE),""),"")</f>
        <v>#REF!</v>
      </c>
      <c r="G864" s="6" t="str">
        <f t="shared" si="144"/>
        <v/>
      </c>
      <c r="H864" s="6" t="str">
        <f t="shared" si="145"/>
        <v/>
      </c>
      <c r="I864" t="str">
        <f t="shared" si="146"/>
        <v/>
      </c>
      <c r="J864" t="str">
        <f t="shared" si="147"/>
        <v/>
      </c>
      <c r="K864">
        <f t="shared" si="148"/>
        <v>0</v>
      </c>
      <c r="L864" s="4">
        <f t="shared" si="149"/>
        <v>0</v>
      </c>
      <c r="M864">
        <f t="shared" si="150"/>
        <v>1</v>
      </c>
      <c r="N864">
        <f t="shared" si="151"/>
        <v>1</v>
      </c>
      <c r="O864">
        <f t="shared" si="152"/>
        <v>0</v>
      </c>
      <c r="P864">
        <f t="shared" si="153"/>
        <v>0</v>
      </c>
    </row>
    <row r="865" spans="1:16" x14ac:dyDescent="0.25">
      <c r="A865">
        <v>1677</v>
      </c>
      <c r="B865">
        <v>1388271172</v>
      </c>
      <c r="C865" t="s">
        <v>3</v>
      </c>
      <c r="D865" s="6">
        <f t="shared" si="143"/>
        <v>41636.953379629631</v>
      </c>
      <c r="E865" t="e">
        <f>_xlfn.IFNA(VLOOKUP(A865,#REF!,2,FALSE),"")</f>
        <v>#REF!</v>
      </c>
      <c r="F865" t="e">
        <f>_xlfn.IFNA(IF(VLOOKUP(A865,#REF!,2,FALSE)&gt;E865,VLOOKUP(A865,#REF!,2,FALSE),""),"")</f>
        <v>#REF!</v>
      </c>
      <c r="G865" s="6" t="str">
        <f t="shared" si="144"/>
        <v/>
      </c>
      <c r="H865" s="6" t="str">
        <f t="shared" si="145"/>
        <v/>
      </c>
      <c r="I865" t="str">
        <f t="shared" si="146"/>
        <v/>
      </c>
      <c r="J865" t="str">
        <f t="shared" si="147"/>
        <v/>
      </c>
      <c r="K865">
        <f t="shared" si="148"/>
        <v>0</v>
      </c>
      <c r="L865" s="4">
        <f t="shared" si="149"/>
        <v>0</v>
      </c>
      <c r="M865">
        <f t="shared" si="150"/>
        <v>1</v>
      </c>
      <c r="N865">
        <f t="shared" si="151"/>
        <v>1</v>
      </c>
      <c r="O865">
        <f t="shared" si="152"/>
        <v>0</v>
      </c>
      <c r="P865">
        <f t="shared" si="153"/>
        <v>0</v>
      </c>
    </row>
    <row r="866" spans="1:16" x14ac:dyDescent="0.25">
      <c r="A866">
        <v>1678</v>
      </c>
      <c r="B866">
        <v>1386807949</v>
      </c>
      <c r="C866" t="s">
        <v>3</v>
      </c>
      <c r="D866" s="6">
        <f t="shared" si="143"/>
        <v>41620.017928240741</v>
      </c>
      <c r="E866" t="e">
        <f>_xlfn.IFNA(VLOOKUP(A866,#REF!,2,FALSE),"")</f>
        <v>#REF!</v>
      </c>
      <c r="F866" t="e">
        <f>_xlfn.IFNA(IF(VLOOKUP(A866,#REF!,2,FALSE)&gt;E866,VLOOKUP(A866,#REF!,2,FALSE),""),"")</f>
        <v>#REF!</v>
      </c>
      <c r="G866" s="6" t="str">
        <f t="shared" si="144"/>
        <v/>
      </c>
      <c r="H866" s="6" t="str">
        <f t="shared" si="145"/>
        <v/>
      </c>
      <c r="I866" t="str">
        <f t="shared" si="146"/>
        <v/>
      </c>
      <c r="J866" t="str">
        <f t="shared" si="147"/>
        <v/>
      </c>
      <c r="K866">
        <f t="shared" si="148"/>
        <v>0</v>
      </c>
      <c r="L866" s="4">
        <f t="shared" si="149"/>
        <v>0</v>
      </c>
      <c r="M866">
        <f t="shared" si="150"/>
        <v>1</v>
      </c>
      <c r="N866">
        <f t="shared" si="151"/>
        <v>1</v>
      </c>
      <c r="O866">
        <f t="shared" si="152"/>
        <v>0</v>
      </c>
      <c r="P866">
        <f t="shared" si="153"/>
        <v>0</v>
      </c>
    </row>
    <row r="867" spans="1:16" x14ac:dyDescent="0.25">
      <c r="A867">
        <v>1687</v>
      </c>
      <c r="B867">
        <v>1388885004</v>
      </c>
      <c r="C867" t="s">
        <v>3</v>
      </c>
      <c r="D867" s="6">
        <f t="shared" si="143"/>
        <v>41644.057916666665</v>
      </c>
      <c r="E867" t="e">
        <f>_xlfn.IFNA(VLOOKUP(A867,#REF!,2,FALSE),"")</f>
        <v>#REF!</v>
      </c>
      <c r="F867" t="e">
        <f>_xlfn.IFNA(IF(VLOOKUP(A867,#REF!,2,FALSE)&gt;E867,VLOOKUP(A867,#REF!,2,FALSE),""),"")</f>
        <v>#REF!</v>
      </c>
      <c r="G867" s="6" t="str">
        <f t="shared" si="144"/>
        <v/>
      </c>
      <c r="H867" s="6" t="str">
        <f t="shared" si="145"/>
        <v/>
      </c>
      <c r="I867" t="str">
        <f t="shared" si="146"/>
        <v/>
      </c>
      <c r="J867" t="str">
        <f t="shared" si="147"/>
        <v/>
      </c>
      <c r="K867">
        <f t="shared" si="148"/>
        <v>0</v>
      </c>
      <c r="L867" s="4">
        <f t="shared" si="149"/>
        <v>0</v>
      </c>
      <c r="M867">
        <f t="shared" si="150"/>
        <v>1</v>
      </c>
      <c r="N867">
        <f t="shared" si="151"/>
        <v>1</v>
      </c>
      <c r="O867">
        <f t="shared" si="152"/>
        <v>0</v>
      </c>
      <c r="P867">
        <f t="shared" si="153"/>
        <v>0</v>
      </c>
    </row>
    <row r="868" spans="1:16" x14ac:dyDescent="0.25">
      <c r="A868">
        <v>1689</v>
      </c>
      <c r="B868">
        <v>1389932559</v>
      </c>
      <c r="C868" t="s">
        <v>3</v>
      </c>
      <c r="D868" s="6">
        <f t="shared" si="143"/>
        <v>41656.182395833333</v>
      </c>
      <c r="E868" t="e">
        <f>_xlfn.IFNA(VLOOKUP(A868,#REF!,2,FALSE),"")</f>
        <v>#REF!</v>
      </c>
      <c r="F868" t="e">
        <f>_xlfn.IFNA(IF(VLOOKUP(A868,#REF!,2,FALSE)&gt;E868,VLOOKUP(A868,#REF!,2,FALSE),""),"")</f>
        <v>#REF!</v>
      </c>
      <c r="G868" s="6" t="str">
        <f t="shared" si="144"/>
        <v/>
      </c>
      <c r="H868" s="6" t="str">
        <f t="shared" si="145"/>
        <v/>
      </c>
      <c r="I868" t="str">
        <f t="shared" si="146"/>
        <v/>
      </c>
      <c r="J868" t="str">
        <f t="shared" si="147"/>
        <v/>
      </c>
      <c r="K868">
        <f t="shared" si="148"/>
        <v>0</v>
      </c>
      <c r="L868" s="4">
        <f t="shared" si="149"/>
        <v>0</v>
      </c>
      <c r="M868">
        <f t="shared" si="150"/>
        <v>1</v>
      </c>
      <c r="N868">
        <f t="shared" si="151"/>
        <v>1</v>
      </c>
      <c r="O868">
        <f t="shared" si="152"/>
        <v>0</v>
      </c>
      <c r="P868">
        <f t="shared" si="153"/>
        <v>0</v>
      </c>
    </row>
    <row r="869" spans="1:16" x14ac:dyDescent="0.25">
      <c r="A869">
        <v>1690</v>
      </c>
      <c r="B869">
        <v>1385895898</v>
      </c>
      <c r="C869" t="s">
        <v>3</v>
      </c>
      <c r="D869" s="6">
        <f t="shared" si="143"/>
        <v>41609.461782407408</v>
      </c>
      <c r="E869" t="e">
        <f>_xlfn.IFNA(VLOOKUP(A869,#REF!,2,FALSE),"")</f>
        <v>#REF!</v>
      </c>
      <c r="F869" t="e">
        <f>_xlfn.IFNA(IF(VLOOKUP(A869,#REF!,2,FALSE)&gt;E869,VLOOKUP(A869,#REF!,2,FALSE),""),"")</f>
        <v>#REF!</v>
      </c>
      <c r="G869" s="6" t="str">
        <f t="shared" si="144"/>
        <v/>
      </c>
      <c r="H869" s="6" t="str">
        <f t="shared" si="145"/>
        <v/>
      </c>
      <c r="I869" t="str">
        <f t="shared" si="146"/>
        <v/>
      </c>
      <c r="J869" t="str">
        <f t="shared" si="147"/>
        <v/>
      </c>
      <c r="K869">
        <f t="shared" si="148"/>
        <v>0</v>
      </c>
      <c r="L869" s="4">
        <f t="shared" si="149"/>
        <v>0</v>
      </c>
      <c r="M869">
        <f t="shared" si="150"/>
        <v>1</v>
      </c>
      <c r="N869">
        <f t="shared" si="151"/>
        <v>1</v>
      </c>
      <c r="O869">
        <f t="shared" si="152"/>
        <v>0</v>
      </c>
      <c r="P869">
        <f t="shared" si="153"/>
        <v>0</v>
      </c>
    </row>
    <row r="870" spans="1:16" x14ac:dyDescent="0.25">
      <c r="A870">
        <v>1691</v>
      </c>
      <c r="B870">
        <v>1387097130</v>
      </c>
      <c r="C870" t="s">
        <v>3</v>
      </c>
      <c r="D870" s="6">
        <f t="shared" si="143"/>
        <v>41623.364930555559</v>
      </c>
      <c r="E870" t="e">
        <f>_xlfn.IFNA(VLOOKUP(A870,#REF!,2,FALSE),"")</f>
        <v>#REF!</v>
      </c>
      <c r="F870" t="e">
        <f>_xlfn.IFNA(IF(VLOOKUP(A870,#REF!,2,FALSE)&gt;E870,VLOOKUP(A870,#REF!,2,FALSE),""),"")</f>
        <v>#REF!</v>
      </c>
      <c r="G870" s="6" t="str">
        <f t="shared" si="144"/>
        <v/>
      </c>
      <c r="H870" s="6" t="str">
        <f t="shared" si="145"/>
        <v/>
      </c>
      <c r="I870" t="str">
        <f t="shared" si="146"/>
        <v/>
      </c>
      <c r="J870" t="str">
        <f t="shared" si="147"/>
        <v/>
      </c>
      <c r="K870">
        <f t="shared" si="148"/>
        <v>0</v>
      </c>
      <c r="L870" s="4">
        <f t="shared" si="149"/>
        <v>0</v>
      </c>
      <c r="M870">
        <f t="shared" si="150"/>
        <v>1</v>
      </c>
      <c r="N870">
        <f t="shared" si="151"/>
        <v>1</v>
      </c>
      <c r="O870">
        <f t="shared" si="152"/>
        <v>0</v>
      </c>
      <c r="P870">
        <f t="shared" si="153"/>
        <v>0</v>
      </c>
    </row>
    <row r="871" spans="1:16" x14ac:dyDescent="0.25">
      <c r="A871">
        <v>1692</v>
      </c>
      <c r="B871">
        <v>1390497957</v>
      </c>
      <c r="C871" t="s">
        <v>3</v>
      </c>
      <c r="D871" s="6">
        <f t="shared" si="143"/>
        <v>41662.726354166669</v>
      </c>
      <c r="E871" t="e">
        <f>_xlfn.IFNA(VLOOKUP(A871,#REF!,2,FALSE),"")</f>
        <v>#REF!</v>
      </c>
      <c r="F871" t="e">
        <f>_xlfn.IFNA(IF(VLOOKUP(A871,#REF!,2,FALSE)&gt;E871,VLOOKUP(A871,#REF!,2,FALSE),""),"")</f>
        <v>#REF!</v>
      </c>
      <c r="G871" s="6" t="str">
        <f t="shared" si="144"/>
        <v/>
      </c>
      <c r="H871" s="6" t="str">
        <f t="shared" si="145"/>
        <v/>
      </c>
      <c r="I871" t="str">
        <f t="shared" si="146"/>
        <v/>
      </c>
      <c r="J871" t="str">
        <f t="shared" si="147"/>
        <v/>
      </c>
      <c r="K871">
        <f t="shared" si="148"/>
        <v>0</v>
      </c>
      <c r="L871" s="4">
        <f t="shared" si="149"/>
        <v>0</v>
      </c>
      <c r="M871">
        <f t="shared" si="150"/>
        <v>1</v>
      </c>
      <c r="N871">
        <f t="shared" si="151"/>
        <v>1</v>
      </c>
      <c r="O871">
        <f t="shared" si="152"/>
        <v>0</v>
      </c>
      <c r="P871">
        <f t="shared" si="153"/>
        <v>0</v>
      </c>
    </row>
    <row r="872" spans="1:16" x14ac:dyDescent="0.25">
      <c r="A872">
        <v>1693</v>
      </c>
      <c r="B872">
        <v>1389540492</v>
      </c>
      <c r="C872" t="s">
        <v>3</v>
      </c>
      <c r="D872" s="6">
        <f t="shared" si="143"/>
        <v>41651.644583333335</v>
      </c>
      <c r="E872" t="e">
        <f>_xlfn.IFNA(VLOOKUP(A872,#REF!,2,FALSE),"")</f>
        <v>#REF!</v>
      </c>
      <c r="F872" t="e">
        <f>_xlfn.IFNA(IF(VLOOKUP(A872,#REF!,2,FALSE)&gt;E872,VLOOKUP(A872,#REF!,2,FALSE),""),"")</f>
        <v>#REF!</v>
      </c>
      <c r="G872" s="6" t="str">
        <f t="shared" si="144"/>
        <v/>
      </c>
      <c r="H872" s="6" t="str">
        <f t="shared" si="145"/>
        <v/>
      </c>
      <c r="I872" t="str">
        <f t="shared" si="146"/>
        <v/>
      </c>
      <c r="J872" t="str">
        <f t="shared" si="147"/>
        <v/>
      </c>
      <c r="K872">
        <f t="shared" si="148"/>
        <v>0</v>
      </c>
      <c r="L872" s="4">
        <f t="shared" si="149"/>
        <v>0</v>
      </c>
      <c r="M872">
        <f t="shared" si="150"/>
        <v>1</v>
      </c>
      <c r="N872">
        <f t="shared" si="151"/>
        <v>1</v>
      </c>
      <c r="O872">
        <f t="shared" si="152"/>
        <v>0</v>
      </c>
      <c r="P872">
        <f t="shared" si="153"/>
        <v>0</v>
      </c>
    </row>
    <row r="873" spans="1:16" x14ac:dyDescent="0.25">
      <c r="A873">
        <v>1694</v>
      </c>
      <c r="B873">
        <v>1391209471</v>
      </c>
      <c r="C873" t="s">
        <v>3</v>
      </c>
      <c r="D873" s="6">
        <f t="shared" si="143"/>
        <v>41670.961469907408</v>
      </c>
      <c r="E873" t="e">
        <f>_xlfn.IFNA(VLOOKUP(A873,#REF!,2,FALSE),"")</f>
        <v>#REF!</v>
      </c>
      <c r="F873" t="e">
        <f>_xlfn.IFNA(IF(VLOOKUP(A873,#REF!,2,FALSE)&gt;E873,VLOOKUP(A873,#REF!,2,FALSE),""),"")</f>
        <v>#REF!</v>
      </c>
      <c r="G873" s="6" t="str">
        <f t="shared" si="144"/>
        <v/>
      </c>
      <c r="H873" s="6" t="str">
        <f t="shared" si="145"/>
        <v/>
      </c>
      <c r="I873" t="str">
        <f t="shared" si="146"/>
        <v/>
      </c>
      <c r="J873" t="str">
        <f t="shared" si="147"/>
        <v/>
      </c>
      <c r="K873">
        <f t="shared" si="148"/>
        <v>0</v>
      </c>
      <c r="L873" s="4">
        <f t="shared" si="149"/>
        <v>0</v>
      </c>
      <c r="M873">
        <f t="shared" si="150"/>
        <v>1</v>
      </c>
      <c r="N873">
        <f t="shared" si="151"/>
        <v>1</v>
      </c>
      <c r="O873">
        <f t="shared" si="152"/>
        <v>0</v>
      </c>
      <c r="P873">
        <f t="shared" si="153"/>
        <v>0</v>
      </c>
    </row>
    <row r="874" spans="1:16" x14ac:dyDescent="0.25">
      <c r="A874">
        <v>1695</v>
      </c>
      <c r="B874">
        <v>1390807698</v>
      </c>
      <c r="C874" t="s">
        <v>3</v>
      </c>
      <c r="D874" s="6">
        <f t="shared" si="143"/>
        <v>41666.311319444445</v>
      </c>
      <c r="E874" t="e">
        <f>_xlfn.IFNA(VLOOKUP(A874,#REF!,2,FALSE),"")</f>
        <v>#REF!</v>
      </c>
      <c r="F874" t="e">
        <f>_xlfn.IFNA(IF(VLOOKUP(A874,#REF!,2,FALSE)&gt;E874,VLOOKUP(A874,#REF!,2,FALSE),""),"")</f>
        <v>#REF!</v>
      </c>
      <c r="G874" s="6" t="str">
        <f t="shared" si="144"/>
        <v/>
      </c>
      <c r="H874" s="6" t="str">
        <f t="shared" si="145"/>
        <v/>
      </c>
      <c r="I874" t="str">
        <f t="shared" si="146"/>
        <v/>
      </c>
      <c r="J874" t="str">
        <f t="shared" si="147"/>
        <v/>
      </c>
      <c r="K874">
        <f t="shared" si="148"/>
        <v>0</v>
      </c>
      <c r="L874" s="4">
        <f t="shared" si="149"/>
        <v>0</v>
      </c>
      <c r="M874">
        <f t="shared" si="150"/>
        <v>1</v>
      </c>
      <c r="N874">
        <f t="shared" si="151"/>
        <v>1</v>
      </c>
      <c r="O874">
        <f t="shared" si="152"/>
        <v>0</v>
      </c>
      <c r="P874">
        <f t="shared" si="153"/>
        <v>0</v>
      </c>
    </row>
    <row r="875" spans="1:16" x14ac:dyDescent="0.25">
      <c r="A875">
        <v>1696</v>
      </c>
      <c r="B875">
        <v>1388847614</v>
      </c>
      <c r="C875" t="s">
        <v>3</v>
      </c>
      <c r="D875" s="6">
        <f t="shared" si="143"/>
        <v>41643.625162037039</v>
      </c>
      <c r="E875" t="e">
        <f>_xlfn.IFNA(VLOOKUP(A875,#REF!,2,FALSE),"")</f>
        <v>#REF!</v>
      </c>
      <c r="F875" t="e">
        <f>_xlfn.IFNA(IF(VLOOKUP(A875,#REF!,2,FALSE)&gt;E875,VLOOKUP(A875,#REF!,2,FALSE),""),"")</f>
        <v>#REF!</v>
      </c>
      <c r="G875" s="6" t="str">
        <f t="shared" si="144"/>
        <v/>
      </c>
      <c r="H875" s="6" t="str">
        <f t="shared" si="145"/>
        <v/>
      </c>
      <c r="I875" t="str">
        <f t="shared" si="146"/>
        <v/>
      </c>
      <c r="J875" t="str">
        <f t="shared" si="147"/>
        <v/>
      </c>
      <c r="K875">
        <f t="shared" si="148"/>
        <v>0</v>
      </c>
      <c r="L875" s="4">
        <f t="shared" si="149"/>
        <v>0</v>
      </c>
      <c r="M875">
        <f t="shared" si="150"/>
        <v>1</v>
      </c>
      <c r="N875">
        <f t="shared" si="151"/>
        <v>1</v>
      </c>
      <c r="O875">
        <f t="shared" si="152"/>
        <v>0</v>
      </c>
      <c r="P875">
        <f t="shared" si="153"/>
        <v>0</v>
      </c>
    </row>
    <row r="876" spans="1:16" x14ac:dyDescent="0.25">
      <c r="A876">
        <v>1697</v>
      </c>
      <c r="B876">
        <v>1390073114</v>
      </c>
      <c r="C876" t="s">
        <v>3</v>
      </c>
      <c r="D876" s="6">
        <f t="shared" si="143"/>
        <v>41657.809189814812</v>
      </c>
      <c r="E876" t="e">
        <f>_xlfn.IFNA(VLOOKUP(A876,#REF!,2,FALSE),"")</f>
        <v>#REF!</v>
      </c>
      <c r="F876" t="e">
        <f>_xlfn.IFNA(IF(VLOOKUP(A876,#REF!,2,FALSE)&gt;E876,VLOOKUP(A876,#REF!,2,FALSE),""),"")</f>
        <v>#REF!</v>
      </c>
      <c r="G876" s="6" t="str">
        <f t="shared" si="144"/>
        <v/>
      </c>
      <c r="H876" s="6" t="str">
        <f t="shared" si="145"/>
        <v/>
      </c>
      <c r="I876" t="str">
        <f t="shared" si="146"/>
        <v/>
      </c>
      <c r="J876" t="str">
        <f t="shared" si="147"/>
        <v/>
      </c>
      <c r="K876">
        <f t="shared" si="148"/>
        <v>0</v>
      </c>
      <c r="L876" s="4">
        <f t="shared" si="149"/>
        <v>0</v>
      </c>
      <c r="M876">
        <f t="shared" si="150"/>
        <v>1</v>
      </c>
      <c r="N876">
        <f t="shared" si="151"/>
        <v>1</v>
      </c>
      <c r="O876">
        <f t="shared" si="152"/>
        <v>0</v>
      </c>
      <c r="P876">
        <f t="shared" si="153"/>
        <v>0</v>
      </c>
    </row>
    <row r="877" spans="1:16" x14ac:dyDescent="0.25">
      <c r="A877">
        <v>1701</v>
      </c>
      <c r="B877">
        <v>1389105814</v>
      </c>
      <c r="C877" t="s">
        <v>3</v>
      </c>
      <c r="D877" s="6">
        <f t="shared" si="143"/>
        <v>41646.613587962966</v>
      </c>
      <c r="E877" t="e">
        <f>_xlfn.IFNA(VLOOKUP(A877,#REF!,2,FALSE),"")</f>
        <v>#REF!</v>
      </c>
      <c r="F877" t="e">
        <f>_xlfn.IFNA(IF(VLOOKUP(A877,#REF!,2,FALSE)&gt;E877,VLOOKUP(A877,#REF!,2,FALSE),""),"")</f>
        <v>#REF!</v>
      </c>
      <c r="G877" s="6" t="str">
        <f t="shared" si="144"/>
        <v/>
      </c>
      <c r="H877" s="6" t="str">
        <f t="shared" si="145"/>
        <v/>
      </c>
      <c r="I877" t="str">
        <f t="shared" si="146"/>
        <v/>
      </c>
      <c r="J877" t="str">
        <f t="shared" si="147"/>
        <v/>
      </c>
      <c r="K877">
        <f t="shared" si="148"/>
        <v>0</v>
      </c>
      <c r="L877" s="4">
        <f t="shared" si="149"/>
        <v>0</v>
      </c>
      <c r="M877">
        <f t="shared" si="150"/>
        <v>1</v>
      </c>
      <c r="N877">
        <f t="shared" si="151"/>
        <v>1</v>
      </c>
      <c r="O877">
        <f t="shared" si="152"/>
        <v>0</v>
      </c>
      <c r="P877">
        <f t="shared" si="153"/>
        <v>0</v>
      </c>
    </row>
    <row r="878" spans="1:16" x14ac:dyDescent="0.25">
      <c r="A878">
        <v>1708</v>
      </c>
      <c r="B878">
        <v>1389108453</v>
      </c>
      <c r="C878" t="s">
        <v>3</v>
      </c>
      <c r="D878" s="6">
        <f t="shared" si="143"/>
        <v>41646.644131944442</v>
      </c>
      <c r="E878" t="e">
        <f>_xlfn.IFNA(VLOOKUP(A878,#REF!,2,FALSE),"")</f>
        <v>#REF!</v>
      </c>
      <c r="F878" t="e">
        <f>_xlfn.IFNA(IF(VLOOKUP(A878,#REF!,2,FALSE)&gt;E878,VLOOKUP(A878,#REF!,2,FALSE),""),"")</f>
        <v>#REF!</v>
      </c>
      <c r="G878" s="6" t="str">
        <f t="shared" si="144"/>
        <v/>
      </c>
      <c r="H878" s="6" t="str">
        <f t="shared" si="145"/>
        <v/>
      </c>
      <c r="I878" t="str">
        <f t="shared" si="146"/>
        <v/>
      </c>
      <c r="J878" t="str">
        <f t="shared" si="147"/>
        <v/>
      </c>
      <c r="K878">
        <f t="shared" si="148"/>
        <v>0</v>
      </c>
      <c r="L878" s="4">
        <f t="shared" si="149"/>
        <v>0</v>
      </c>
      <c r="M878">
        <f t="shared" si="150"/>
        <v>1</v>
      </c>
      <c r="N878">
        <f t="shared" si="151"/>
        <v>1</v>
      </c>
      <c r="O878">
        <f t="shared" si="152"/>
        <v>0</v>
      </c>
      <c r="P878">
        <f t="shared" si="153"/>
        <v>0</v>
      </c>
    </row>
    <row r="879" spans="1:16" x14ac:dyDescent="0.25">
      <c r="A879">
        <v>1711</v>
      </c>
      <c r="B879">
        <v>1385905201</v>
      </c>
      <c r="C879" t="s">
        <v>3</v>
      </c>
      <c r="D879" s="6">
        <f t="shared" si="143"/>
        <v>41609.569456018515</v>
      </c>
      <c r="E879" t="e">
        <f>_xlfn.IFNA(VLOOKUP(A879,#REF!,2,FALSE),"")</f>
        <v>#REF!</v>
      </c>
      <c r="F879" t="e">
        <f>_xlfn.IFNA(IF(VLOOKUP(A879,#REF!,2,FALSE)&gt;E879,VLOOKUP(A879,#REF!,2,FALSE),""),"")</f>
        <v>#REF!</v>
      </c>
      <c r="G879" s="6" t="str">
        <f t="shared" si="144"/>
        <v/>
      </c>
      <c r="H879" s="6" t="str">
        <f t="shared" si="145"/>
        <v/>
      </c>
      <c r="I879" t="str">
        <f t="shared" si="146"/>
        <v/>
      </c>
      <c r="J879" t="str">
        <f t="shared" si="147"/>
        <v/>
      </c>
      <c r="K879">
        <f t="shared" si="148"/>
        <v>0</v>
      </c>
      <c r="L879" s="4">
        <f t="shared" si="149"/>
        <v>0</v>
      </c>
      <c r="M879">
        <f t="shared" si="150"/>
        <v>1</v>
      </c>
      <c r="N879">
        <f t="shared" si="151"/>
        <v>1</v>
      </c>
      <c r="O879">
        <f t="shared" si="152"/>
        <v>0</v>
      </c>
      <c r="P879">
        <f t="shared" si="153"/>
        <v>0</v>
      </c>
    </row>
    <row r="880" spans="1:16" x14ac:dyDescent="0.25">
      <c r="A880">
        <v>1712</v>
      </c>
      <c r="B880">
        <v>1386954590</v>
      </c>
      <c r="C880" t="s">
        <v>3</v>
      </c>
      <c r="D880" s="6">
        <f t="shared" si="143"/>
        <v>41621.715162037035</v>
      </c>
      <c r="E880" t="e">
        <f>_xlfn.IFNA(VLOOKUP(A880,#REF!,2,FALSE),"")</f>
        <v>#REF!</v>
      </c>
      <c r="F880" t="e">
        <f>_xlfn.IFNA(IF(VLOOKUP(A880,#REF!,2,FALSE)&gt;E880,VLOOKUP(A880,#REF!,2,FALSE),""),"")</f>
        <v>#REF!</v>
      </c>
      <c r="G880" s="6" t="str">
        <f t="shared" si="144"/>
        <v/>
      </c>
      <c r="H880" s="6" t="str">
        <f t="shared" si="145"/>
        <v/>
      </c>
      <c r="I880" t="str">
        <f t="shared" si="146"/>
        <v/>
      </c>
      <c r="J880" t="str">
        <f t="shared" si="147"/>
        <v/>
      </c>
      <c r="K880">
        <f t="shared" si="148"/>
        <v>0</v>
      </c>
      <c r="L880" s="4">
        <f t="shared" si="149"/>
        <v>0</v>
      </c>
      <c r="M880">
        <f t="shared" si="150"/>
        <v>1</v>
      </c>
      <c r="N880">
        <f t="shared" si="151"/>
        <v>1</v>
      </c>
      <c r="O880">
        <f t="shared" si="152"/>
        <v>0</v>
      </c>
      <c r="P880">
        <f t="shared" si="153"/>
        <v>0</v>
      </c>
    </row>
    <row r="881" spans="1:16" x14ac:dyDescent="0.25">
      <c r="A881">
        <v>1713</v>
      </c>
      <c r="B881">
        <v>1388854308</v>
      </c>
      <c r="C881" t="s">
        <v>3</v>
      </c>
      <c r="D881" s="6">
        <f t="shared" si="143"/>
        <v>41643.702638888892</v>
      </c>
      <c r="E881" t="e">
        <f>_xlfn.IFNA(VLOOKUP(A881,#REF!,2,FALSE),"")</f>
        <v>#REF!</v>
      </c>
      <c r="F881" t="e">
        <f>_xlfn.IFNA(IF(VLOOKUP(A881,#REF!,2,FALSE)&gt;E881,VLOOKUP(A881,#REF!,2,FALSE),""),"")</f>
        <v>#REF!</v>
      </c>
      <c r="G881" s="6" t="str">
        <f t="shared" si="144"/>
        <v/>
      </c>
      <c r="H881" s="6" t="str">
        <f t="shared" si="145"/>
        <v/>
      </c>
      <c r="I881" t="str">
        <f t="shared" si="146"/>
        <v/>
      </c>
      <c r="J881" t="str">
        <f t="shared" si="147"/>
        <v/>
      </c>
      <c r="K881">
        <f t="shared" si="148"/>
        <v>0</v>
      </c>
      <c r="L881" s="4">
        <f t="shared" si="149"/>
        <v>0</v>
      </c>
      <c r="M881">
        <f t="shared" si="150"/>
        <v>1</v>
      </c>
      <c r="N881">
        <f t="shared" si="151"/>
        <v>1</v>
      </c>
      <c r="O881">
        <f t="shared" si="152"/>
        <v>0</v>
      </c>
      <c r="P881">
        <f t="shared" si="153"/>
        <v>0</v>
      </c>
    </row>
    <row r="882" spans="1:16" x14ac:dyDescent="0.25">
      <c r="A882">
        <v>1721</v>
      </c>
      <c r="B882">
        <v>1390812490</v>
      </c>
      <c r="C882" t="s">
        <v>3</v>
      </c>
      <c r="D882" s="6">
        <f t="shared" si="143"/>
        <v>41666.366782407407</v>
      </c>
      <c r="E882" t="e">
        <f>_xlfn.IFNA(VLOOKUP(A882,#REF!,2,FALSE),"")</f>
        <v>#REF!</v>
      </c>
      <c r="F882" t="e">
        <f>_xlfn.IFNA(IF(VLOOKUP(A882,#REF!,2,FALSE)&gt;E882,VLOOKUP(A882,#REF!,2,FALSE),""),"")</f>
        <v>#REF!</v>
      </c>
      <c r="G882" s="6" t="str">
        <f t="shared" si="144"/>
        <v/>
      </c>
      <c r="H882" s="6" t="str">
        <f t="shared" si="145"/>
        <v/>
      </c>
      <c r="I882" t="str">
        <f t="shared" si="146"/>
        <v/>
      </c>
      <c r="J882" t="str">
        <f t="shared" si="147"/>
        <v/>
      </c>
      <c r="K882">
        <f t="shared" si="148"/>
        <v>0</v>
      </c>
      <c r="L882" s="4">
        <f t="shared" si="149"/>
        <v>0</v>
      </c>
      <c r="M882">
        <f t="shared" si="150"/>
        <v>1</v>
      </c>
      <c r="N882">
        <f t="shared" si="151"/>
        <v>1</v>
      </c>
      <c r="O882">
        <f t="shared" si="152"/>
        <v>0</v>
      </c>
      <c r="P882">
        <f t="shared" si="153"/>
        <v>0</v>
      </c>
    </row>
    <row r="883" spans="1:16" x14ac:dyDescent="0.25">
      <c r="A883">
        <v>1722</v>
      </c>
      <c r="B883">
        <v>1390830530</v>
      </c>
      <c r="C883" t="s">
        <v>3</v>
      </c>
      <c r="D883" s="6">
        <f t="shared" si="143"/>
        <v>41666.575578703705</v>
      </c>
      <c r="E883" t="e">
        <f>_xlfn.IFNA(VLOOKUP(A883,#REF!,2,FALSE),"")</f>
        <v>#REF!</v>
      </c>
      <c r="F883" t="e">
        <f>_xlfn.IFNA(IF(VLOOKUP(A883,#REF!,2,FALSE)&gt;E883,VLOOKUP(A883,#REF!,2,FALSE),""),"")</f>
        <v>#REF!</v>
      </c>
      <c r="G883" s="6" t="str">
        <f t="shared" si="144"/>
        <v/>
      </c>
      <c r="H883" s="6" t="str">
        <f t="shared" si="145"/>
        <v/>
      </c>
      <c r="I883" t="str">
        <f t="shared" si="146"/>
        <v/>
      </c>
      <c r="J883" t="str">
        <f t="shared" si="147"/>
        <v/>
      </c>
      <c r="K883">
        <f t="shared" si="148"/>
        <v>0</v>
      </c>
      <c r="L883" s="4">
        <f t="shared" si="149"/>
        <v>0</v>
      </c>
      <c r="M883">
        <f t="shared" si="150"/>
        <v>1</v>
      </c>
      <c r="N883">
        <f t="shared" si="151"/>
        <v>1</v>
      </c>
      <c r="O883">
        <f t="shared" si="152"/>
        <v>0</v>
      </c>
      <c r="P883">
        <f t="shared" si="153"/>
        <v>0</v>
      </c>
    </row>
    <row r="884" spans="1:16" x14ac:dyDescent="0.25">
      <c r="A884">
        <v>1725</v>
      </c>
      <c r="B884">
        <v>1390200226</v>
      </c>
      <c r="C884" t="s">
        <v>3</v>
      </c>
      <c r="D884" s="6">
        <f t="shared" si="143"/>
        <v>41659.280393518515</v>
      </c>
      <c r="E884" t="e">
        <f>_xlfn.IFNA(VLOOKUP(A884,#REF!,2,FALSE),"")</f>
        <v>#REF!</v>
      </c>
      <c r="F884" t="e">
        <f>_xlfn.IFNA(IF(VLOOKUP(A884,#REF!,2,FALSE)&gt;E884,VLOOKUP(A884,#REF!,2,FALSE),""),"")</f>
        <v>#REF!</v>
      </c>
      <c r="G884" s="6" t="str">
        <f t="shared" si="144"/>
        <v/>
      </c>
      <c r="H884" s="6" t="str">
        <f t="shared" si="145"/>
        <v/>
      </c>
      <c r="I884" t="str">
        <f t="shared" si="146"/>
        <v/>
      </c>
      <c r="J884" t="str">
        <f t="shared" si="147"/>
        <v/>
      </c>
      <c r="K884">
        <f t="shared" si="148"/>
        <v>0</v>
      </c>
      <c r="L884" s="4">
        <f t="shared" si="149"/>
        <v>0</v>
      </c>
      <c r="M884">
        <f t="shared" si="150"/>
        <v>1</v>
      </c>
      <c r="N884">
        <f t="shared" si="151"/>
        <v>1</v>
      </c>
      <c r="O884">
        <f t="shared" si="152"/>
        <v>0</v>
      </c>
      <c r="P884">
        <f t="shared" si="153"/>
        <v>0</v>
      </c>
    </row>
    <row r="885" spans="1:16" x14ac:dyDescent="0.25">
      <c r="A885">
        <v>1734</v>
      </c>
      <c r="B885">
        <v>1389817698</v>
      </c>
      <c r="C885" t="s">
        <v>3</v>
      </c>
      <c r="D885" s="6">
        <f t="shared" si="143"/>
        <v>41654.852986111109</v>
      </c>
      <c r="E885" t="e">
        <f>_xlfn.IFNA(VLOOKUP(A885,#REF!,2,FALSE),"")</f>
        <v>#REF!</v>
      </c>
      <c r="F885" t="e">
        <f>_xlfn.IFNA(IF(VLOOKUP(A885,#REF!,2,FALSE)&gt;E885,VLOOKUP(A885,#REF!,2,FALSE),""),"")</f>
        <v>#REF!</v>
      </c>
      <c r="G885" s="6" t="str">
        <f t="shared" si="144"/>
        <v/>
      </c>
      <c r="H885" s="6" t="str">
        <f t="shared" si="145"/>
        <v/>
      </c>
      <c r="I885" t="str">
        <f t="shared" si="146"/>
        <v/>
      </c>
      <c r="J885" t="str">
        <f t="shared" si="147"/>
        <v/>
      </c>
      <c r="K885">
        <f t="shared" si="148"/>
        <v>0</v>
      </c>
      <c r="L885" s="4">
        <f t="shared" si="149"/>
        <v>0</v>
      </c>
      <c r="M885">
        <f t="shared" si="150"/>
        <v>1</v>
      </c>
      <c r="N885">
        <f t="shared" si="151"/>
        <v>1</v>
      </c>
      <c r="O885">
        <f t="shared" si="152"/>
        <v>0</v>
      </c>
      <c r="P885">
        <f t="shared" si="153"/>
        <v>0</v>
      </c>
    </row>
    <row r="886" spans="1:16" x14ac:dyDescent="0.25">
      <c r="A886">
        <v>1743</v>
      </c>
      <c r="B886">
        <v>1390983128</v>
      </c>
      <c r="C886" t="s">
        <v>3</v>
      </c>
      <c r="D886" s="6">
        <f t="shared" si="143"/>
        <v>41668.34175925926</v>
      </c>
      <c r="E886" t="e">
        <f>_xlfn.IFNA(VLOOKUP(A886,#REF!,2,FALSE),"")</f>
        <v>#REF!</v>
      </c>
      <c r="F886" t="e">
        <f>_xlfn.IFNA(IF(VLOOKUP(A886,#REF!,2,FALSE)&gt;E886,VLOOKUP(A886,#REF!,2,FALSE),""),"")</f>
        <v>#REF!</v>
      </c>
      <c r="G886" s="6" t="str">
        <f t="shared" si="144"/>
        <v/>
      </c>
      <c r="H886" s="6" t="str">
        <f t="shared" si="145"/>
        <v/>
      </c>
      <c r="I886" t="str">
        <f t="shared" si="146"/>
        <v/>
      </c>
      <c r="J886" t="str">
        <f t="shared" si="147"/>
        <v/>
      </c>
      <c r="K886">
        <f t="shared" si="148"/>
        <v>0</v>
      </c>
      <c r="L886" s="4">
        <f t="shared" si="149"/>
        <v>0</v>
      </c>
      <c r="M886">
        <f t="shared" si="150"/>
        <v>1</v>
      </c>
      <c r="N886">
        <f t="shared" si="151"/>
        <v>1</v>
      </c>
      <c r="O886">
        <f t="shared" si="152"/>
        <v>0</v>
      </c>
      <c r="P886">
        <f t="shared" si="153"/>
        <v>0</v>
      </c>
    </row>
    <row r="887" spans="1:16" x14ac:dyDescent="0.25">
      <c r="A887">
        <v>1745</v>
      </c>
      <c r="B887">
        <v>1390712052</v>
      </c>
      <c r="C887" t="s">
        <v>3</v>
      </c>
      <c r="D887" s="6">
        <f t="shared" si="143"/>
        <v>41665.204305555555</v>
      </c>
      <c r="E887" t="e">
        <f>_xlfn.IFNA(VLOOKUP(A887,#REF!,2,FALSE),"")</f>
        <v>#REF!</v>
      </c>
      <c r="F887" t="e">
        <f>_xlfn.IFNA(IF(VLOOKUP(A887,#REF!,2,FALSE)&gt;E887,VLOOKUP(A887,#REF!,2,FALSE),""),"")</f>
        <v>#REF!</v>
      </c>
      <c r="G887" s="6" t="str">
        <f t="shared" si="144"/>
        <v/>
      </c>
      <c r="H887" s="6" t="str">
        <f t="shared" si="145"/>
        <v/>
      </c>
      <c r="I887" t="str">
        <f t="shared" si="146"/>
        <v/>
      </c>
      <c r="J887" t="str">
        <f t="shared" si="147"/>
        <v/>
      </c>
      <c r="K887">
        <f t="shared" si="148"/>
        <v>0</v>
      </c>
      <c r="L887" s="4">
        <f t="shared" si="149"/>
        <v>0</v>
      </c>
      <c r="M887">
        <f t="shared" si="150"/>
        <v>1</v>
      </c>
      <c r="N887">
        <f t="shared" si="151"/>
        <v>1</v>
      </c>
      <c r="O887">
        <f t="shared" si="152"/>
        <v>0</v>
      </c>
      <c r="P887">
        <f t="shared" si="153"/>
        <v>0</v>
      </c>
    </row>
    <row r="888" spans="1:16" x14ac:dyDescent="0.25">
      <c r="A888">
        <v>1746</v>
      </c>
      <c r="B888">
        <v>1389899612</v>
      </c>
      <c r="C888" t="s">
        <v>3</v>
      </c>
      <c r="D888" s="6">
        <f t="shared" si="143"/>
        <v>41655.801064814819</v>
      </c>
      <c r="E888" t="e">
        <f>_xlfn.IFNA(VLOOKUP(A888,#REF!,2,FALSE),"")</f>
        <v>#REF!</v>
      </c>
      <c r="F888" t="e">
        <f>_xlfn.IFNA(IF(VLOOKUP(A888,#REF!,2,FALSE)&gt;E888,VLOOKUP(A888,#REF!,2,FALSE),""),"")</f>
        <v>#REF!</v>
      </c>
      <c r="G888" s="6" t="str">
        <f t="shared" si="144"/>
        <v/>
      </c>
      <c r="H888" s="6" t="str">
        <f t="shared" si="145"/>
        <v/>
      </c>
      <c r="I888" t="str">
        <f t="shared" si="146"/>
        <v/>
      </c>
      <c r="J888" t="str">
        <f t="shared" si="147"/>
        <v/>
      </c>
      <c r="K888">
        <f t="shared" si="148"/>
        <v>0</v>
      </c>
      <c r="L888" s="4">
        <f t="shared" si="149"/>
        <v>0</v>
      </c>
      <c r="M888">
        <f t="shared" si="150"/>
        <v>1</v>
      </c>
      <c r="N888">
        <f t="shared" si="151"/>
        <v>1</v>
      </c>
      <c r="O888">
        <f t="shared" si="152"/>
        <v>0</v>
      </c>
      <c r="P888">
        <f t="shared" si="153"/>
        <v>0</v>
      </c>
    </row>
    <row r="889" spans="1:16" x14ac:dyDescent="0.25">
      <c r="A889">
        <v>1747</v>
      </c>
      <c r="B889">
        <v>1390088583</v>
      </c>
      <c r="C889" t="s">
        <v>3</v>
      </c>
      <c r="D889" s="6">
        <f t="shared" si="143"/>
        <v>41657.988229166665</v>
      </c>
      <c r="E889" t="e">
        <f>_xlfn.IFNA(VLOOKUP(A889,#REF!,2,FALSE),"")</f>
        <v>#REF!</v>
      </c>
      <c r="F889" t="e">
        <f>_xlfn.IFNA(IF(VLOOKUP(A889,#REF!,2,FALSE)&gt;E889,VLOOKUP(A889,#REF!,2,FALSE),""),"")</f>
        <v>#REF!</v>
      </c>
      <c r="G889" s="6" t="str">
        <f t="shared" si="144"/>
        <v/>
      </c>
      <c r="H889" s="6" t="str">
        <f t="shared" si="145"/>
        <v/>
      </c>
      <c r="I889" t="str">
        <f t="shared" si="146"/>
        <v/>
      </c>
      <c r="J889" t="str">
        <f t="shared" si="147"/>
        <v/>
      </c>
      <c r="K889">
        <f t="shared" si="148"/>
        <v>0</v>
      </c>
      <c r="L889" s="4">
        <f t="shared" si="149"/>
        <v>0</v>
      </c>
      <c r="M889">
        <f t="shared" si="150"/>
        <v>1</v>
      </c>
      <c r="N889">
        <f t="shared" si="151"/>
        <v>1</v>
      </c>
      <c r="O889">
        <f t="shared" si="152"/>
        <v>0</v>
      </c>
      <c r="P889">
        <f t="shared" si="153"/>
        <v>0</v>
      </c>
    </row>
    <row r="890" spans="1:16" x14ac:dyDescent="0.25">
      <c r="A890">
        <v>1752</v>
      </c>
      <c r="B890">
        <v>1391170637</v>
      </c>
      <c r="C890" t="s">
        <v>3</v>
      </c>
      <c r="D890" s="6">
        <f t="shared" si="143"/>
        <v>41670.512002314819</v>
      </c>
      <c r="E890" t="e">
        <f>_xlfn.IFNA(VLOOKUP(A890,#REF!,2,FALSE),"")</f>
        <v>#REF!</v>
      </c>
      <c r="F890" t="e">
        <f>_xlfn.IFNA(IF(VLOOKUP(A890,#REF!,2,FALSE)&gt;E890,VLOOKUP(A890,#REF!,2,FALSE),""),"")</f>
        <v>#REF!</v>
      </c>
      <c r="G890" s="6" t="str">
        <f t="shared" si="144"/>
        <v/>
      </c>
      <c r="H890" s="6" t="str">
        <f t="shared" si="145"/>
        <v/>
      </c>
      <c r="I890" t="str">
        <f t="shared" si="146"/>
        <v/>
      </c>
      <c r="J890" t="str">
        <f t="shared" si="147"/>
        <v/>
      </c>
      <c r="K890">
        <f t="shared" si="148"/>
        <v>0</v>
      </c>
      <c r="L890" s="4">
        <f t="shared" si="149"/>
        <v>0</v>
      </c>
      <c r="M890">
        <f t="shared" si="150"/>
        <v>1</v>
      </c>
      <c r="N890">
        <f t="shared" si="151"/>
        <v>1</v>
      </c>
      <c r="O890">
        <f t="shared" si="152"/>
        <v>0</v>
      </c>
      <c r="P890">
        <f t="shared" si="153"/>
        <v>0</v>
      </c>
    </row>
    <row r="891" spans="1:16" x14ac:dyDescent="0.25">
      <c r="A891">
        <v>1754</v>
      </c>
      <c r="B891">
        <v>1391028375</v>
      </c>
      <c r="C891" t="s">
        <v>3</v>
      </c>
      <c r="D891" s="6">
        <f t="shared" si="143"/>
        <v>41668.865451388891</v>
      </c>
      <c r="E891" t="e">
        <f>_xlfn.IFNA(VLOOKUP(A891,#REF!,2,FALSE),"")</f>
        <v>#REF!</v>
      </c>
      <c r="F891" t="e">
        <f>_xlfn.IFNA(IF(VLOOKUP(A891,#REF!,2,FALSE)&gt;E891,VLOOKUP(A891,#REF!,2,FALSE),""),"")</f>
        <v>#REF!</v>
      </c>
      <c r="G891" s="6" t="str">
        <f t="shared" si="144"/>
        <v/>
      </c>
      <c r="H891" s="6" t="str">
        <f t="shared" si="145"/>
        <v/>
      </c>
      <c r="I891" t="str">
        <f t="shared" si="146"/>
        <v/>
      </c>
      <c r="J891" t="str">
        <f t="shared" si="147"/>
        <v/>
      </c>
      <c r="K891">
        <f t="shared" si="148"/>
        <v>0</v>
      </c>
      <c r="L891" s="4">
        <f t="shared" si="149"/>
        <v>0</v>
      </c>
      <c r="M891">
        <f t="shared" si="150"/>
        <v>1</v>
      </c>
      <c r="N891">
        <f t="shared" si="151"/>
        <v>1</v>
      </c>
      <c r="O891">
        <f t="shared" si="152"/>
        <v>0</v>
      </c>
      <c r="P891">
        <f t="shared" si="153"/>
        <v>0</v>
      </c>
    </row>
    <row r="892" spans="1:16" x14ac:dyDescent="0.25">
      <c r="A892">
        <v>1755</v>
      </c>
      <c r="B892">
        <v>1388000284</v>
      </c>
      <c r="C892" t="s">
        <v>3</v>
      </c>
      <c r="D892" s="6">
        <f t="shared" si="143"/>
        <v>41633.818101851852</v>
      </c>
      <c r="E892" t="e">
        <f>_xlfn.IFNA(VLOOKUP(A892,#REF!,2,FALSE),"")</f>
        <v>#REF!</v>
      </c>
      <c r="F892" t="e">
        <f>_xlfn.IFNA(IF(VLOOKUP(A892,#REF!,2,FALSE)&gt;E892,VLOOKUP(A892,#REF!,2,FALSE),""),"")</f>
        <v>#REF!</v>
      </c>
      <c r="G892" s="6" t="str">
        <f t="shared" si="144"/>
        <v/>
      </c>
      <c r="H892" s="6" t="str">
        <f t="shared" si="145"/>
        <v/>
      </c>
      <c r="I892" t="str">
        <f t="shared" si="146"/>
        <v/>
      </c>
      <c r="J892" t="str">
        <f t="shared" si="147"/>
        <v/>
      </c>
      <c r="K892">
        <f t="shared" si="148"/>
        <v>0</v>
      </c>
      <c r="L892" s="4">
        <f t="shared" si="149"/>
        <v>0</v>
      </c>
      <c r="M892">
        <f t="shared" si="150"/>
        <v>1</v>
      </c>
      <c r="N892">
        <f t="shared" si="151"/>
        <v>1</v>
      </c>
      <c r="O892">
        <f t="shared" si="152"/>
        <v>0</v>
      </c>
      <c r="P892">
        <f t="shared" si="153"/>
        <v>0</v>
      </c>
    </row>
    <row r="893" spans="1:16" x14ac:dyDescent="0.25">
      <c r="A893">
        <v>1756</v>
      </c>
      <c r="B893">
        <v>1390334545</v>
      </c>
      <c r="C893" t="s">
        <v>3</v>
      </c>
      <c r="D893" s="6">
        <f t="shared" si="143"/>
        <v>41660.835011574076</v>
      </c>
      <c r="E893" t="e">
        <f>_xlfn.IFNA(VLOOKUP(A893,#REF!,2,FALSE),"")</f>
        <v>#REF!</v>
      </c>
      <c r="F893" t="e">
        <f>_xlfn.IFNA(IF(VLOOKUP(A893,#REF!,2,FALSE)&gt;E893,VLOOKUP(A893,#REF!,2,FALSE),""),"")</f>
        <v>#REF!</v>
      </c>
      <c r="G893" s="6" t="str">
        <f t="shared" si="144"/>
        <v/>
      </c>
      <c r="H893" s="6" t="str">
        <f t="shared" si="145"/>
        <v/>
      </c>
      <c r="I893" t="str">
        <f t="shared" si="146"/>
        <v/>
      </c>
      <c r="J893" t="str">
        <f t="shared" si="147"/>
        <v/>
      </c>
      <c r="K893">
        <f t="shared" si="148"/>
        <v>0</v>
      </c>
      <c r="L893" s="4">
        <f t="shared" si="149"/>
        <v>0</v>
      </c>
      <c r="M893">
        <f t="shared" si="150"/>
        <v>1</v>
      </c>
      <c r="N893">
        <f t="shared" si="151"/>
        <v>1</v>
      </c>
      <c r="O893">
        <f t="shared" si="152"/>
        <v>0</v>
      </c>
      <c r="P893">
        <f t="shared" si="153"/>
        <v>0</v>
      </c>
    </row>
    <row r="894" spans="1:16" x14ac:dyDescent="0.25">
      <c r="A894">
        <v>1757</v>
      </c>
      <c r="B894">
        <v>1390945590</v>
      </c>
      <c r="C894" t="s">
        <v>3</v>
      </c>
      <c r="D894" s="6">
        <f t="shared" si="143"/>
        <v>41667.90729166667</v>
      </c>
      <c r="E894" t="e">
        <f>_xlfn.IFNA(VLOOKUP(A894,#REF!,2,FALSE),"")</f>
        <v>#REF!</v>
      </c>
      <c r="F894" t="e">
        <f>_xlfn.IFNA(IF(VLOOKUP(A894,#REF!,2,FALSE)&gt;E894,VLOOKUP(A894,#REF!,2,FALSE),""),"")</f>
        <v>#REF!</v>
      </c>
      <c r="G894" s="6" t="str">
        <f t="shared" si="144"/>
        <v/>
      </c>
      <c r="H894" s="6" t="str">
        <f t="shared" si="145"/>
        <v/>
      </c>
      <c r="I894" t="str">
        <f t="shared" si="146"/>
        <v/>
      </c>
      <c r="J894" t="str">
        <f t="shared" si="147"/>
        <v/>
      </c>
      <c r="K894">
        <f t="shared" si="148"/>
        <v>0</v>
      </c>
      <c r="L894" s="4">
        <f t="shared" si="149"/>
        <v>0</v>
      </c>
      <c r="M894">
        <f t="shared" si="150"/>
        <v>1</v>
      </c>
      <c r="N894">
        <f t="shared" si="151"/>
        <v>1</v>
      </c>
      <c r="O894">
        <f t="shared" si="152"/>
        <v>0</v>
      </c>
      <c r="P894">
        <f t="shared" si="153"/>
        <v>0</v>
      </c>
    </row>
    <row r="895" spans="1:16" x14ac:dyDescent="0.25">
      <c r="A895">
        <v>1769</v>
      </c>
      <c r="B895">
        <v>1390056671</v>
      </c>
      <c r="C895" t="s">
        <v>3</v>
      </c>
      <c r="D895" s="6">
        <f t="shared" si="143"/>
        <v>41657.618877314817</v>
      </c>
      <c r="E895" t="e">
        <f>_xlfn.IFNA(VLOOKUP(A895,#REF!,2,FALSE),"")</f>
        <v>#REF!</v>
      </c>
      <c r="F895" t="e">
        <f>_xlfn.IFNA(IF(VLOOKUP(A895,#REF!,2,FALSE)&gt;E895,VLOOKUP(A895,#REF!,2,FALSE),""),"")</f>
        <v>#REF!</v>
      </c>
      <c r="G895" s="6" t="str">
        <f t="shared" si="144"/>
        <v/>
      </c>
      <c r="H895" s="6" t="str">
        <f t="shared" si="145"/>
        <v/>
      </c>
      <c r="I895" t="str">
        <f t="shared" si="146"/>
        <v/>
      </c>
      <c r="J895" t="str">
        <f t="shared" si="147"/>
        <v/>
      </c>
      <c r="K895">
        <f t="shared" si="148"/>
        <v>0</v>
      </c>
      <c r="L895" s="4">
        <f t="shared" si="149"/>
        <v>0</v>
      </c>
      <c r="M895">
        <f t="shared" si="150"/>
        <v>1</v>
      </c>
      <c r="N895">
        <f t="shared" si="151"/>
        <v>1</v>
      </c>
      <c r="O895">
        <f t="shared" si="152"/>
        <v>0</v>
      </c>
      <c r="P895">
        <f t="shared" si="153"/>
        <v>0</v>
      </c>
    </row>
    <row r="896" spans="1:16" x14ac:dyDescent="0.25">
      <c r="A896">
        <v>1770</v>
      </c>
      <c r="B896">
        <v>1390793160</v>
      </c>
      <c r="C896" t="s">
        <v>3</v>
      </c>
      <c r="D896" s="6">
        <f t="shared" si="143"/>
        <v>41666.143055555556</v>
      </c>
      <c r="E896" t="e">
        <f>_xlfn.IFNA(VLOOKUP(A896,#REF!,2,FALSE),"")</f>
        <v>#REF!</v>
      </c>
      <c r="F896" t="e">
        <f>_xlfn.IFNA(IF(VLOOKUP(A896,#REF!,2,FALSE)&gt;E896,VLOOKUP(A896,#REF!,2,FALSE),""),"")</f>
        <v>#REF!</v>
      </c>
      <c r="G896" s="6" t="str">
        <f t="shared" si="144"/>
        <v/>
      </c>
      <c r="H896" s="6" t="str">
        <f t="shared" si="145"/>
        <v/>
      </c>
      <c r="I896" t="str">
        <f t="shared" si="146"/>
        <v/>
      </c>
      <c r="J896" t="str">
        <f t="shared" si="147"/>
        <v/>
      </c>
      <c r="K896">
        <f t="shared" si="148"/>
        <v>0</v>
      </c>
      <c r="L896" s="4">
        <f t="shared" si="149"/>
        <v>0</v>
      </c>
      <c r="M896">
        <f t="shared" si="150"/>
        <v>1</v>
      </c>
      <c r="N896">
        <f t="shared" si="151"/>
        <v>1</v>
      </c>
      <c r="O896">
        <f t="shared" si="152"/>
        <v>0</v>
      </c>
      <c r="P896">
        <f t="shared" si="153"/>
        <v>0</v>
      </c>
    </row>
    <row r="897" spans="1:16" x14ac:dyDescent="0.25">
      <c r="A897">
        <v>1773</v>
      </c>
      <c r="B897">
        <v>1390973521</v>
      </c>
      <c r="C897" t="s">
        <v>3</v>
      </c>
      <c r="D897" s="6">
        <f t="shared" si="143"/>
        <v>41668.230567129627</v>
      </c>
      <c r="E897" t="e">
        <f>_xlfn.IFNA(VLOOKUP(A897,#REF!,2,FALSE),"")</f>
        <v>#REF!</v>
      </c>
      <c r="F897" t="e">
        <f>_xlfn.IFNA(IF(VLOOKUP(A897,#REF!,2,FALSE)&gt;E897,VLOOKUP(A897,#REF!,2,FALSE),""),"")</f>
        <v>#REF!</v>
      </c>
      <c r="G897" s="6" t="str">
        <f t="shared" si="144"/>
        <v/>
      </c>
      <c r="H897" s="6" t="str">
        <f t="shared" si="145"/>
        <v/>
      </c>
      <c r="I897" t="str">
        <f t="shared" si="146"/>
        <v/>
      </c>
      <c r="J897" t="str">
        <f t="shared" si="147"/>
        <v/>
      </c>
      <c r="K897">
        <f t="shared" si="148"/>
        <v>0</v>
      </c>
      <c r="L897" s="4">
        <f t="shared" si="149"/>
        <v>0</v>
      </c>
      <c r="M897">
        <f t="shared" si="150"/>
        <v>1</v>
      </c>
      <c r="N897">
        <f t="shared" si="151"/>
        <v>1</v>
      </c>
      <c r="O897">
        <f t="shared" si="152"/>
        <v>0</v>
      </c>
      <c r="P897">
        <f t="shared" si="153"/>
        <v>0</v>
      </c>
    </row>
    <row r="898" spans="1:16" x14ac:dyDescent="0.25">
      <c r="A898">
        <v>1775</v>
      </c>
      <c r="B898">
        <v>1390366180</v>
      </c>
      <c r="C898" t="s">
        <v>3</v>
      </c>
      <c r="D898" s="6">
        <f t="shared" ref="D898:D961" si="154">(((B898/60)/60)/24)+DATE(1970,1,1)</f>
        <v>41661.201157407406</v>
      </c>
      <c r="E898" t="e">
        <f>_xlfn.IFNA(VLOOKUP(A898,#REF!,2,FALSE),"")</f>
        <v>#REF!</v>
      </c>
      <c r="F898" t="e">
        <f>_xlfn.IFNA(IF(VLOOKUP(A898,#REF!,2,FALSE)&gt;E898,VLOOKUP(A898,#REF!,2,FALSE),""),"")</f>
        <v>#REF!</v>
      </c>
      <c r="G898" s="6" t="str">
        <f t="shared" ref="G898:G961" si="155">IFERROR((((E898/60)/60)/24)+DATE(1970,1,1),"")</f>
        <v/>
      </c>
      <c r="H898" s="6" t="str">
        <f t="shared" ref="H898:H961" si="156">IFERROR((((F898/60)/60)/24)+DATE(1970,1,1),"")</f>
        <v/>
      </c>
      <c r="I898" t="str">
        <f t="shared" ref="I898:I961" si="157">IFERROR((E898-B898)/60/60/24,"")</f>
        <v/>
      </c>
      <c r="J898" t="str">
        <f t="shared" ref="J898:J961" si="158">IFERROR((F898-E898)/60/60/24,"")</f>
        <v/>
      </c>
      <c r="K898">
        <f t="shared" si="148"/>
        <v>0</v>
      </c>
      <c r="L898" s="4">
        <f t="shared" si="149"/>
        <v>0</v>
      </c>
      <c r="M898">
        <f t="shared" si="150"/>
        <v>1</v>
      </c>
      <c r="N898">
        <f t="shared" si="151"/>
        <v>1</v>
      </c>
      <c r="O898">
        <f t="shared" si="152"/>
        <v>0</v>
      </c>
      <c r="P898">
        <f t="shared" si="153"/>
        <v>0</v>
      </c>
    </row>
    <row r="899" spans="1:16" x14ac:dyDescent="0.25">
      <c r="A899">
        <v>1776</v>
      </c>
      <c r="B899">
        <v>1390892301</v>
      </c>
      <c r="C899" t="s">
        <v>3</v>
      </c>
      <c r="D899" s="6">
        <f t="shared" si="154"/>
        <v>41667.290520833332</v>
      </c>
      <c r="E899" t="e">
        <f>_xlfn.IFNA(VLOOKUP(A899,#REF!,2,FALSE),"")</f>
        <v>#REF!</v>
      </c>
      <c r="F899" t="e">
        <f>_xlfn.IFNA(IF(VLOOKUP(A899,#REF!,2,FALSE)&gt;E899,VLOOKUP(A899,#REF!,2,FALSE),""),"")</f>
        <v>#REF!</v>
      </c>
      <c r="G899" s="6" t="str">
        <f t="shared" si="155"/>
        <v/>
      </c>
      <c r="H899" s="6" t="str">
        <f t="shared" si="156"/>
        <v/>
      </c>
      <c r="I899" t="str">
        <f t="shared" si="157"/>
        <v/>
      </c>
      <c r="J899" t="str">
        <f t="shared" si="158"/>
        <v/>
      </c>
      <c r="K899">
        <f t="shared" ref="K899:K962" si="159">IF(G899&lt;"2/29/2016"-375,1,0)</f>
        <v>0</v>
      </c>
      <c r="L899" s="4">
        <f t="shared" ref="L899:L962" si="160">K899*COUNT(H899)</f>
        <v>0</v>
      </c>
      <c r="M899">
        <f t="shared" ref="M899:M962" si="161">IF(D899&lt;"2/29/2016"-365,1,0)</f>
        <v>1</v>
      </c>
      <c r="N899">
        <f t="shared" ref="N899:N962" si="162">IF(D899&lt;"2/29/2016"-365*2,1,0)</f>
        <v>1</v>
      </c>
      <c r="O899">
        <f t="shared" ref="O899:O962" si="163">IF(AND(I899&lt;=365,M899),1,0)</f>
        <v>0</v>
      </c>
      <c r="P899">
        <f t="shared" ref="P899:P962" si="164">IF(AND(I899&gt;365,M899,I899&lt;=365*2),1,0)</f>
        <v>0</v>
      </c>
    </row>
    <row r="900" spans="1:16" x14ac:dyDescent="0.25">
      <c r="A900">
        <v>1780</v>
      </c>
      <c r="B900">
        <v>1386780003</v>
      </c>
      <c r="C900" t="s">
        <v>3</v>
      </c>
      <c r="D900" s="6">
        <f t="shared" si="154"/>
        <v>41619.694479166668</v>
      </c>
      <c r="E900" t="e">
        <f>_xlfn.IFNA(VLOOKUP(A900,#REF!,2,FALSE),"")</f>
        <v>#REF!</v>
      </c>
      <c r="F900" t="e">
        <f>_xlfn.IFNA(IF(VLOOKUP(A900,#REF!,2,FALSE)&gt;E900,VLOOKUP(A900,#REF!,2,FALSE),""),"")</f>
        <v>#REF!</v>
      </c>
      <c r="G900" s="6" t="str">
        <f t="shared" si="155"/>
        <v/>
      </c>
      <c r="H900" s="6" t="str">
        <f t="shared" si="156"/>
        <v/>
      </c>
      <c r="I900" t="str">
        <f t="shared" si="157"/>
        <v/>
      </c>
      <c r="J900" t="str">
        <f t="shared" si="158"/>
        <v/>
      </c>
      <c r="K900">
        <f t="shared" si="159"/>
        <v>0</v>
      </c>
      <c r="L900" s="4">
        <f t="shared" si="160"/>
        <v>0</v>
      </c>
      <c r="M900">
        <f t="shared" si="161"/>
        <v>1</v>
      </c>
      <c r="N900">
        <f t="shared" si="162"/>
        <v>1</v>
      </c>
      <c r="O900">
        <f t="shared" si="163"/>
        <v>0</v>
      </c>
      <c r="P900">
        <f t="shared" si="164"/>
        <v>0</v>
      </c>
    </row>
    <row r="901" spans="1:16" x14ac:dyDescent="0.25">
      <c r="A901">
        <v>1782</v>
      </c>
      <c r="B901">
        <v>1387360388</v>
      </c>
      <c r="C901" t="s">
        <v>3</v>
      </c>
      <c r="D901" s="6">
        <f t="shared" si="154"/>
        <v>41626.411898148144</v>
      </c>
      <c r="E901" t="e">
        <f>_xlfn.IFNA(VLOOKUP(A901,#REF!,2,FALSE),"")</f>
        <v>#REF!</v>
      </c>
      <c r="F901" t="e">
        <f>_xlfn.IFNA(IF(VLOOKUP(A901,#REF!,2,FALSE)&gt;E901,VLOOKUP(A901,#REF!,2,FALSE),""),"")</f>
        <v>#REF!</v>
      </c>
      <c r="G901" s="6" t="str">
        <f t="shared" si="155"/>
        <v/>
      </c>
      <c r="H901" s="6" t="str">
        <f t="shared" si="156"/>
        <v/>
      </c>
      <c r="I901" t="str">
        <f t="shared" si="157"/>
        <v/>
      </c>
      <c r="J901" t="str">
        <f t="shared" si="158"/>
        <v/>
      </c>
      <c r="K901">
        <f t="shared" si="159"/>
        <v>0</v>
      </c>
      <c r="L901" s="4">
        <f t="shared" si="160"/>
        <v>0</v>
      </c>
      <c r="M901">
        <f t="shared" si="161"/>
        <v>1</v>
      </c>
      <c r="N901">
        <f t="shared" si="162"/>
        <v>1</v>
      </c>
      <c r="O901">
        <f t="shared" si="163"/>
        <v>0</v>
      </c>
      <c r="P901">
        <f t="shared" si="164"/>
        <v>0</v>
      </c>
    </row>
    <row r="902" spans="1:16" x14ac:dyDescent="0.25">
      <c r="A902">
        <v>1784</v>
      </c>
      <c r="B902">
        <v>1391146448</v>
      </c>
      <c r="C902" t="s">
        <v>3</v>
      </c>
      <c r="D902" s="6">
        <f t="shared" si="154"/>
        <v>41670.232037037036</v>
      </c>
      <c r="E902" t="e">
        <f>_xlfn.IFNA(VLOOKUP(A902,#REF!,2,FALSE),"")</f>
        <v>#REF!</v>
      </c>
      <c r="F902" t="e">
        <f>_xlfn.IFNA(IF(VLOOKUP(A902,#REF!,2,FALSE)&gt;E902,VLOOKUP(A902,#REF!,2,FALSE),""),"")</f>
        <v>#REF!</v>
      </c>
      <c r="G902" s="6" t="str">
        <f t="shared" si="155"/>
        <v/>
      </c>
      <c r="H902" s="6" t="str">
        <f t="shared" si="156"/>
        <v/>
      </c>
      <c r="I902" t="str">
        <f t="shared" si="157"/>
        <v/>
      </c>
      <c r="J902" t="str">
        <f t="shared" si="158"/>
        <v/>
      </c>
      <c r="K902">
        <f t="shared" si="159"/>
        <v>0</v>
      </c>
      <c r="L902" s="4">
        <f t="shared" si="160"/>
        <v>0</v>
      </c>
      <c r="M902">
        <f t="shared" si="161"/>
        <v>1</v>
      </c>
      <c r="N902">
        <f t="shared" si="162"/>
        <v>1</v>
      </c>
      <c r="O902">
        <f t="shared" si="163"/>
        <v>0</v>
      </c>
      <c r="P902">
        <f t="shared" si="164"/>
        <v>0</v>
      </c>
    </row>
    <row r="903" spans="1:16" x14ac:dyDescent="0.25">
      <c r="A903">
        <v>1790</v>
      </c>
      <c r="B903">
        <v>1390672171</v>
      </c>
      <c r="C903" t="s">
        <v>3</v>
      </c>
      <c r="D903" s="6">
        <f t="shared" si="154"/>
        <v>41664.742719907408</v>
      </c>
      <c r="E903" t="e">
        <f>_xlfn.IFNA(VLOOKUP(A903,#REF!,2,FALSE),"")</f>
        <v>#REF!</v>
      </c>
      <c r="F903" t="e">
        <f>_xlfn.IFNA(IF(VLOOKUP(A903,#REF!,2,FALSE)&gt;E903,VLOOKUP(A903,#REF!,2,FALSE),""),"")</f>
        <v>#REF!</v>
      </c>
      <c r="G903" s="6" t="str">
        <f t="shared" si="155"/>
        <v/>
      </c>
      <c r="H903" s="6" t="str">
        <f t="shared" si="156"/>
        <v/>
      </c>
      <c r="I903" t="str">
        <f t="shared" si="157"/>
        <v/>
      </c>
      <c r="J903" t="str">
        <f t="shared" si="158"/>
        <v/>
      </c>
      <c r="K903">
        <f t="shared" si="159"/>
        <v>0</v>
      </c>
      <c r="L903" s="4">
        <f t="shared" si="160"/>
        <v>0</v>
      </c>
      <c r="M903">
        <f t="shared" si="161"/>
        <v>1</v>
      </c>
      <c r="N903">
        <f t="shared" si="162"/>
        <v>1</v>
      </c>
      <c r="O903">
        <f t="shared" si="163"/>
        <v>0</v>
      </c>
      <c r="P903">
        <f t="shared" si="164"/>
        <v>0</v>
      </c>
    </row>
    <row r="904" spans="1:16" x14ac:dyDescent="0.25">
      <c r="A904">
        <v>1791</v>
      </c>
      <c r="B904">
        <v>1389927491</v>
      </c>
      <c r="C904" t="s">
        <v>3</v>
      </c>
      <c r="D904" s="6">
        <f t="shared" si="154"/>
        <v>41656.123738425929</v>
      </c>
      <c r="E904" t="e">
        <f>_xlfn.IFNA(VLOOKUP(A904,#REF!,2,FALSE),"")</f>
        <v>#REF!</v>
      </c>
      <c r="F904" t="e">
        <f>_xlfn.IFNA(IF(VLOOKUP(A904,#REF!,2,FALSE)&gt;E904,VLOOKUP(A904,#REF!,2,FALSE),""),"")</f>
        <v>#REF!</v>
      </c>
      <c r="G904" s="6" t="str">
        <f t="shared" si="155"/>
        <v/>
      </c>
      <c r="H904" s="6" t="str">
        <f t="shared" si="156"/>
        <v/>
      </c>
      <c r="I904" t="str">
        <f t="shared" si="157"/>
        <v/>
      </c>
      <c r="J904" t="str">
        <f t="shared" si="158"/>
        <v/>
      </c>
      <c r="K904">
        <f t="shared" si="159"/>
        <v>0</v>
      </c>
      <c r="L904" s="4">
        <f t="shared" si="160"/>
        <v>0</v>
      </c>
      <c r="M904">
        <f t="shared" si="161"/>
        <v>1</v>
      </c>
      <c r="N904">
        <f t="shared" si="162"/>
        <v>1</v>
      </c>
      <c r="O904">
        <f t="shared" si="163"/>
        <v>0</v>
      </c>
      <c r="P904">
        <f t="shared" si="164"/>
        <v>0</v>
      </c>
    </row>
    <row r="905" spans="1:16" x14ac:dyDescent="0.25">
      <c r="A905">
        <v>1792</v>
      </c>
      <c r="B905">
        <v>1387832215</v>
      </c>
      <c r="C905" t="s">
        <v>3</v>
      </c>
      <c r="D905" s="6">
        <f t="shared" si="154"/>
        <v>41631.872858796298</v>
      </c>
      <c r="E905" t="e">
        <f>_xlfn.IFNA(VLOOKUP(A905,#REF!,2,FALSE),"")</f>
        <v>#REF!</v>
      </c>
      <c r="F905" t="e">
        <f>_xlfn.IFNA(IF(VLOOKUP(A905,#REF!,2,FALSE)&gt;E905,VLOOKUP(A905,#REF!,2,FALSE),""),"")</f>
        <v>#REF!</v>
      </c>
      <c r="G905" s="6" t="str">
        <f t="shared" si="155"/>
        <v/>
      </c>
      <c r="H905" s="6" t="str">
        <f t="shared" si="156"/>
        <v/>
      </c>
      <c r="I905" t="str">
        <f t="shared" si="157"/>
        <v/>
      </c>
      <c r="J905" t="str">
        <f t="shared" si="158"/>
        <v/>
      </c>
      <c r="K905">
        <f t="shared" si="159"/>
        <v>0</v>
      </c>
      <c r="L905" s="4">
        <f t="shared" si="160"/>
        <v>0</v>
      </c>
      <c r="M905">
        <f t="shared" si="161"/>
        <v>1</v>
      </c>
      <c r="N905">
        <f t="shared" si="162"/>
        <v>1</v>
      </c>
      <c r="O905">
        <f t="shared" si="163"/>
        <v>0</v>
      </c>
      <c r="P905">
        <f t="shared" si="164"/>
        <v>0</v>
      </c>
    </row>
    <row r="906" spans="1:16" x14ac:dyDescent="0.25">
      <c r="A906">
        <v>1793</v>
      </c>
      <c r="B906">
        <v>1390242793</v>
      </c>
      <c r="C906" t="s">
        <v>3</v>
      </c>
      <c r="D906" s="6">
        <f t="shared" si="154"/>
        <v>41659.77306712963</v>
      </c>
      <c r="E906" t="e">
        <f>_xlfn.IFNA(VLOOKUP(A906,#REF!,2,FALSE),"")</f>
        <v>#REF!</v>
      </c>
      <c r="F906" t="e">
        <f>_xlfn.IFNA(IF(VLOOKUP(A906,#REF!,2,FALSE)&gt;E906,VLOOKUP(A906,#REF!,2,FALSE),""),"")</f>
        <v>#REF!</v>
      </c>
      <c r="G906" s="6" t="str">
        <f t="shared" si="155"/>
        <v/>
      </c>
      <c r="H906" s="6" t="str">
        <f t="shared" si="156"/>
        <v/>
      </c>
      <c r="I906" t="str">
        <f t="shared" si="157"/>
        <v/>
      </c>
      <c r="J906" t="str">
        <f t="shared" si="158"/>
        <v/>
      </c>
      <c r="K906">
        <f t="shared" si="159"/>
        <v>0</v>
      </c>
      <c r="L906" s="4">
        <f t="shared" si="160"/>
        <v>0</v>
      </c>
      <c r="M906">
        <f t="shared" si="161"/>
        <v>1</v>
      </c>
      <c r="N906">
        <f t="shared" si="162"/>
        <v>1</v>
      </c>
      <c r="O906">
        <f t="shared" si="163"/>
        <v>0</v>
      </c>
      <c r="P906">
        <f t="shared" si="164"/>
        <v>0</v>
      </c>
    </row>
    <row r="907" spans="1:16" x14ac:dyDescent="0.25">
      <c r="A907">
        <v>1797</v>
      </c>
      <c r="B907">
        <v>1390849420</v>
      </c>
      <c r="C907" t="s">
        <v>3</v>
      </c>
      <c r="D907" s="6">
        <f t="shared" si="154"/>
        <v>41666.794212962966</v>
      </c>
      <c r="E907" t="e">
        <f>_xlfn.IFNA(VLOOKUP(A907,#REF!,2,FALSE),"")</f>
        <v>#REF!</v>
      </c>
      <c r="F907" t="e">
        <f>_xlfn.IFNA(IF(VLOOKUP(A907,#REF!,2,FALSE)&gt;E907,VLOOKUP(A907,#REF!,2,FALSE),""),"")</f>
        <v>#REF!</v>
      </c>
      <c r="G907" s="6" t="str">
        <f t="shared" si="155"/>
        <v/>
      </c>
      <c r="H907" s="6" t="str">
        <f t="shared" si="156"/>
        <v/>
      </c>
      <c r="I907" t="str">
        <f t="shared" si="157"/>
        <v/>
      </c>
      <c r="J907" t="str">
        <f t="shared" si="158"/>
        <v/>
      </c>
      <c r="K907">
        <f t="shared" si="159"/>
        <v>0</v>
      </c>
      <c r="L907" s="4">
        <f t="shared" si="160"/>
        <v>0</v>
      </c>
      <c r="M907">
        <f t="shared" si="161"/>
        <v>1</v>
      </c>
      <c r="N907">
        <f t="shared" si="162"/>
        <v>1</v>
      </c>
      <c r="O907">
        <f t="shared" si="163"/>
        <v>0</v>
      </c>
      <c r="P907">
        <f t="shared" si="164"/>
        <v>0</v>
      </c>
    </row>
    <row r="908" spans="1:16" x14ac:dyDescent="0.25">
      <c r="A908">
        <v>1798</v>
      </c>
      <c r="B908">
        <v>1390241016</v>
      </c>
      <c r="C908" t="s">
        <v>3</v>
      </c>
      <c r="D908" s="6">
        <f t="shared" si="154"/>
        <v>41659.752500000002</v>
      </c>
      <c r="E908" t="e">
        <f>_xlfn.IFNA(VLOOKUP(A908,#REF!,2,FALSE),"")</f>
        <v>#REF!</v>
      </c>
      <c r="F908" t="e">
        <f>_xlfn.IFNA(IF(VLOOKUP(A908,#REF!,2,FALSE)&gt;E908,VLOOKUP(A908,#REF!,2,FALSE),""),"")</f>
        <v>#REF!</v>
      </c>
      <c r="G908" s="6" t="str">
        <f t="shared" si="155"/>
        <v/>
      </c>
      <c r="H908" s="6" t="str">
        <f t="shared" si="156"/>
        <v/>
      </c>
      <c r="I908" t="str">
        <f t="shared" si="157"/>
        <v/>
      </c>
      <c r="J908" t="str">
        <f t="shared" si="158"/>
        <v/>
      </c>
      <c r="K908">
        <f t="shared" si="159"/>
        <v>0</v>
      </c>
      <c r="L908" s="4">
        <f t="shared" si="160"/>
        <v>0</v>
      </c>
      <c r="M908">
        <f t="shared" si="161"/>
        <v>1</v>
      </c>
      <c r="N908">
        <f t="shared" si="162"/>
        <v>1</v>
      </c>
      <c r="O908">
        <f t="shared" si="163"/>
        <v>0</v>
      </c>
      <c r="P908">
        <f t="shared" si="164"/>
        <v>0</v>
      </c>
    </row>
    <row r="909" spans="1:16" x14ac:dyDescent="0.25">
      <c r="A909">
        <v>1799</v>
      </c>
      <c r="B909">
        <v>1390454089</v>
      </c>
      <c r="C909" t="s">
        <v>3</v>
      </c>
      <c r="D909" s="6">
        <f t="shared" si="154"/>
        <v>41662.218622685185</v>
      </c>
      <c r="E909" t="e">
        <f>_xlfn.IFNA(VLOOKUP(A909,#REF!,2,FALSE),"")</f>
        <v>#REF!</v>
      </c>
      <c r="F909" t="e">
        <f>_xlfn.IFNA(IF(VLOOKUP(A909,#REF!,2,FALSE)&gt;E909,VLOOKUP(A909,#REF!,2,FALSE),""),"")</f>
        <v>#REF!</v>
      </c>
      <c r="G909" s="6" t="str">
        <f t="shared" si="155"/>
        <v/>
      </c>
      <c r="H909" s="6" t="str">
        <f t="shared" si="156"/>
        <v/>
      </c>
      <c r="I909" t="str">
        <f t="shared" si="157"/>
        <v/>
      </c>
      <c r="J909" t="str">
        <f t="shared" si="158"/>
        <v/>
      </c>
      <c r="K909">
        <f t="shared" si="159"/>
        <v>0</v>
      </c>
      <c r="L909" s="4">
        <f t="shared" si="160"/>
        <v>0</v>
      </c>
      <c r="M909">
        <f t="shared" si="161"/>
        <v>1</v>
      </c>
      <c r="N909">
        <f t="shared" si="162"/>
        <v>1</v>
      </c>
      <c r="O909">
        <f t="shared" si="163"/>
        <v>0</v>
      </c>
      <c r="P909">
        <f t="shared" si="164"/>
        <v>0</v>
      </c>
    </row>
    <row r="910" spans="1:16" x14ac:dyDescent="0.25">
      <c r="A910">
        <v>1800</v>
      </c>
      <c r="B910">
        <v>1390836860</v>
      </c>
      <c r="C910" t="s">
        <v>3</v>
      </c>
      <c r="D910" s="6">
        <f t="shared" si="154"/>
        <v>41666.648842592593</v>
      </c>
      <c r="E910" t="e">
        <f>_xlfn.IFNA(VLOOKUP(A910,#REF!,2,FALSE),"")</f>
        <v>#REF!</v>
      </c>
      <c r="F910" t="e">
        <f>_xlfn.IFNA(IF(VLOOKUP(A910,#REF!,2,FALSE)&gt;E910,VLOOKUP(A910,#REF!,2,FALSE),""),"")</f>
        <v>#REF!</v>
      </c>
      <c r="G910" s="6" t="str">
        <f t="shared" si="155"/>
        <v/>
      </c>
      <c r="H910" s="6" t="str">
        <f t="shared" si="156"/>
        <v/>
      </c>
      <c r="I910" t="str">
        <f t="shared" si="157"/>
        <v/>
      </c>
      <c r="J910" t="str">
        <f t="shared" si="158"/>
        <v/>
      </c>
      <c r="K910">
        <f t="shared" si="159"/>
        <v>0</v>
      </c>
      <c r="L910" s="4">
        <f t="shared" si="160"/>
        <v>0</v>
      </c>
      <c r="M910">
        <f t="shared" si="161"/>
        <v>1</v>
      </c>
      <c r="N910">
        <f t="shared" si="162"/>
        <v>1</v>
      </c>
      <c r="O910">
        <f t="shared" si="163"/>
        <v>0</v>
      </c>
      <c r="P910">
        <f t="shared" si="164"/>
        <v>0</v>
      </c>
    </row>
    <row r="911" spans="1:16" x14ac:dyDescent="0.25">
      <c r="A911">
        <v>1801</v>
      </c>
      <c r="B911">
        <v>1390228878</v>
      </c>
      <c r="C911" t="s">
        <v>3</v>
      </c>
      <c r="D911" s="6">
        <f t="shared" si="154"/>
        <v>41659.612013888887</v>
      </c>
      <c r="E911" t="e">
        <f>_xlfn.IFNA(VLOOKUP(A911,#REF!,2,FALSE),"")</f>
        <v>#REF!</v>
      </c>
      <c r="F911" t="e">
        <f>_xlfn.IFNA(IF(VLOOKUP(A911,#REF!,2,FALSE)&gt;E911,VLOOKUP(A911,#REF!,2,FALSE),""),"")</f>
        <v>#REF!</v>
      </c>
      <c r="G911" s="6" t="str">
        <f t="shared" si="155"/>
        <v/>
      </c>
      <c r="H911" s="6" t="str">
        <f t="shared" si="156"/>
        <v/>
      </c>
      <c r="I911" t="str">
        <f t="shared" si="157"/>
        <v/>
      </c>
      <c r="J911" t="str">
        <f t="shared" si="158"/>
        <v/>
      </c>
      <c r="K911">
        <f t="shared" si="159"/>
        <v>0</v>
      </c>
      <c r="L911" s="4">
        <f t="shared" si="160"/>
        <v>0</v>
      </c>
      <c r="M911">
        <f t="shared" si="161"/>
        <v>1</v>
      </c>
      <c r="N911">
        <f t="shared" si="162"/>
        <v>1</v>
      </c>
      <c r="O911">
        <f t="shared" si="163"/>
        <v>0</v>
      </c>
      <c r="P911">
        <f t="shared" si="164"/>
        <v>0</v>
      </c>
    </row>
    <row r="912" spans="1:16" x14ac:dyDescent="0.25">
      <c r="A912">
        <v>1802</v>
      </c>
      <c r="B912">
        <v>1390245723</v>
      </c>
      <c r="C912" t="s">
        <v>3</v>
      </c>
      <c r="D912" s="6">
        <f t="shared" si="154"/>
        <v>41659.806979166664</v>
      </c>
      <c r="E912" t="e">
        <f>_xlfn.IFNA(VLOOKUP(A912,#REF!,2,FALSE),"")</f>
        <v>#REF!</v>
      </c>
      <c r="F912" t="e">
        <f>_xlfn.IFNA(IF(VLOOKUP(A912,#REF!,2,FALSE)&gt;E912,VLOOKUP(A912,#REF!,2,FALSE),""),"")</f>
        <v>#REF!</v>
      </c>
      <c r="G912" s="6" t="str">
        <f t="shared" si="155"/>
        <v/>
      </c>
      <c r="H912" s="6" t="str">
        <f t="shared" si="156"/>
        <v/>
      </c>
      <c r="I912" t="str">
        <f t="shared" si="157"/>
        <v/>
      </c>
      <c r="J912" t="str">
        <f t="shared" si="158"/>
        <v/>
      </c>
      <c r="K912">
        <f t="shared" si="159"/>
        <v>0</v>
      </c>
      <c r="L912" s="4">
        <f t="shared" si="160"/>
        <v>0</v>
      </c>
      <c r="M912">
        <f t="shared" si="161"/>
        <v>1</v>
      </c>
      <c r="N912">
        <f t="shared" si="162"/>
        <v>1</v>
      </c>
      <c r="O912">
        <f t="shared" si="163"/>
        <v>0</v>
      </c>
      <c r="P912">
        <f t="shared" si="164"/>
        <v>0</v>
      </c>
    </row>
    <row r="913" spans="1:16" x14ac:dyDescent="0.25">
      <c r="A913">
        <v>1803</v>
      </c>
      <c r="B913">
        <v>1391050210</v>
      </c>
      <c r="C913" t="s">
        <v>3</v>
      </c>
      <c r="D913" s="6">
        <f t="shared" si="154"/>
        <v>41669.118171296301</v>
      </c>
      <c r="E913" t="e">
        <f>_xlfn.IFNA(VLOOKUP(A913,#REF!,2,FALSE),"")</f>
        <v>#REF!</v>
      </c>
      <c r="F913" t="e">
        <f>_xlfn.IFNA(IF(VLOOKUP(A913,#REF!,2,FALSE)&gt;E913,VLOOKUP(A913,#REF!,2,FALSE),""),"")</f>
        <v>#REF!</v>
      </c>
      <c r="G913" s="6" t="str">
        <f t="shared" si="155"/>
        <v/>
      </c>
      <c r="H913" s="6" t="str">
        <f t="shared" si="156"/>
        <v/>
      </c>
      <c r="I913" t="str">
        <f t="shared" si="157"/>
        <v/>
      </c>
      <c r="J913" t="str">
        <f t="shared" si="158"/>
        <v/>
      </c>
      <c r="K913">
        <f t="shared" si="159"/>
        <v>0</v>
      </c>
      <c r="L913" s="4">
        <f t="shared" si="160"/>
        <v>0</v>
      </c>
      <c r="M913">
        <f t="shared" si="161"/>
        <v>1</v>
      </c>
      <c r="N913">
        <f t="shared" si="162"/>
        <v>1</v>
      </c>
      <c r="O913">
        <f t="shared" si="163"/>
        <v>0</v>
      </c>
      <c r="P913">
        <f t="shared" si="164"/>
        <v>0</v>
      </c>
    </row>
    <row r="914" spans="1:16" x14ac:dyDescent="0.25">
      <c r="A914">
        <v>1805</v>
      </c>
      <c r="B914">
        <v>1390051356</v>
      </c>
      <c r="C914" t="s">
        <v>3</v>
      </c>
      <c r="D914" s="6">
        <f t="shared" si="154"/>
        <v>41657.55736111111</v>
      </c>
      <c r="E914" t="e">
        <f>_xlfn.IFNA(VLOOKUP(A914,#REF!,2,FALSE),"")</f>
        <v>#REF!</v>
      </c>
      <c r="F914" t="e">
        <f>_xlfn.IFNA(IF(VLOOKUP(A914,#REF!,2,FALSE)&gt;E914,VLOOKUP(A914,#REF!,2,FALSE),""),"")</f>
        <v>#REF!</v>
      </c>
      <c r="G914" s="6" t="str">
        <f t="shared" si="155"/>
        <v/>
      </c>
      <c r="H914" s="6" t="str">
        <f t="shared" si="156"/>
        <v/>
      </c>
      <c r="I914" t="str">
        <f t="shared" si="157"/>
        <v/>
      </c>
      <c r="J914" t="str">
        <f t="shared" si="158"/>
        <v/>
      </c>
      <c r="K914">
        <f t="shared" si="159"/>
        <v>0</v>
      </c>
      <c r="L914" s="4">
        <f t="shared" si="160"/>
        <v>0</v>
      </c>
      <c r="M914">
        <f t="shared" si="161"/>
        <v>1</v>
      </c>
      <c r="N914">
        <f t="shared" si="162"/>
        <v>1</v>
      </c>
      <c r="O914">
        <f t="shared" si="163"/>
        <v>0</v>
      </c>
      <c r="P914">
        <f t="shared" si="164"/>
        <v>0</v>
      </c>
    </row>
    <row r="915" spans="1:16" x14ac:dyDescent="0.25">
      <c r="A915">
        <v>1807</v>
      </c>
      <c r="B915">
        <v>1388244450</v>
      </c>
      <c r="C915" t="s">
        <v>3</v>
      </c>
      <c r="D915" s="6">
        <f t="shared" si="154"/>
        <v>41636.644097222219</v>
      </c>
      <c r="E915" t="e">
        <f>_xlfn.IFNA(VLOOKUP(A915,#REF!,2,FALSE),"")</f>
        <v>#REF!</v>
      </c>
      <c r="F915" t="e">
        <f>_xlfn.IFNA(IF(VLOOKUP(A915,#REF!,2,FALSE)&gt;E915,VLOOKUP(A915,#REF!,2,FALSE),""),"")</f>
        <v>#REF!</v>
      </c>
      <c r="G915" s="6" t="str">
        <f t="shared" si="155"/>
        <v/>
      </c>
      <c r="H915" s="6" t="str">
        <f t="shared" si="156"/>
        <v/>
      </c>
      <c r="I915" t="str">
        <f t="shared" si="157"/>
        <v/>
      </c>
      <c r="J915" t="str">
        <f t="shared" si="158"/>
        <v/>
      </c>
      <c r="K915">
        <f t="shared" si="159"/>
        <v>0</v>
      </c>
      <c r="L915" s="4">
        <f t="shared" si="160"/>
        <v>0</v>
      </c>
      <c r="M915">
        <f t="shared" si="161"/>
        <v>1</v>
      </c>
      <c r="N915">
        <f t="shared" si="162"/>
        <v>1</v>
      </c>
      <c r="O915">
        <f t="shared" si="163"/>
        <v>0</v>
      </c>
      <c r="P915">
        <f t="shared" si="164"/>
        <v>0</v>
      </c>
    </row>
    <row r="916" spans="1:16" x14ac:dyDescent="0.25">
      <c r="A916">
        <v>1808</v>
      </c>
      <c r="B916">
        <v>1390619414</v>
      </c>
      <c r="C916" t="s">
        <v>3</v>
      </c>
      <c r="D916" s="6">
        <f t="shared" si="154"/>
        <v>41664.132106481484</v>
      </c>
      <c r="E916" t="e">
        <f>_xlfn.IFNA(VLOOKUP(A916,#REF!,2,FALSE),"")</f>
        <v>#REF!</v>
      </c>
      <c r="F916" t="e">
        <f>_xlfn.IFNA(IF(VLOOKUP(A916,#REF!,2,FALSE)&gt;E916,VLOOKUP(A916,#REF!,2,FALSE),""),"")</f>
        <v>#REF!</v>
      </c>
      <c r="G916" s="6" t="str">
        <f t="shared" si="155"/>
        <v/>
      </c>
      <c r="H916" s="6" t="str">
        <f t="shared" si="156"/>
        <v/>
      </c>
      <c r="I916" t="str">
        <f t="shared" si="157"/>
        <v/>
      </c>
      <c r="J916" t="str">
        <f t="shared" si="158"/>
        <v/>
      </c>
      <c r="K916">
        <f t="shared" si="159"/>
        <v>0</v>
      </c>
      <c r="L916" s="4">
        <f t="shared" si="160"/>
        <v>0</v>
      </c>
      <c r="M916">
        <f t="shared" si="161"/>
        <v>1</v>
      </c>
      <c r="N916">
        <f t="shared" si="162"/>
        <v>1</v>
      </c>
      <c r="O916">
        <f t="shared" si="163"/>
        <v>0</v>
      </c>
      <c r="P916">
        <f t="shared" si="164"/>
        <v>0</v>
      </c>
    </row>
    <row r="917" spans="1:16" x14ac:dyDescent="0.25">
      <c r="A917">
        <v>1810</v>
      </c>
      <c r="B917">
        <v>1389162005</v>
      </c>
      <c r="C917" t="s">
        <v>3</v>
      </c>
      <c r="D917" s="6">
        <f t="shared" si="154"/>
        <v>41647.26394675926</v>
      </c>
      <c r="E917" t="e">
        <f>_xlfn.IFNA(VLOOKUP(A917,#REF!,2,FALSE),"")</f>
        <v>#REF!</v>
      </c>
      <c r="F917" t="e">
        <f>_xlfn.IFNA(IF(VLOOKUP(A917,#REF!,2,FALSE)&gt;E917,VLOOKUP(A917,#REF!,2,FALSE),""),"")</f>
        <v>#REF!</v>
      </c>
      <c r="G917" s="6" t="str">
        <f t="shared" si="155"/>
        <v/>
      </c>
      <c r="H917" s="6" t="str">
        <f t="shared" si="156"/>
        <v/>
      </c>
      <c r="I917" t="str">
        <f t="shared" si="157"/>
        <v/>
      </c>
      <c r="J917" t="str">
        <f t="shared" si="158"/>
        <v/>
      </c>
      <c r="K917">
        <f t="shared" si="159"/>
        <v>0</v>
      </c>
      <c r="L917" s="4">
        <f t="shared" si="160"/>
        <v>0</v>
      </c>
      <c r="M917">
        <f t="shared" si="161"/>
        <v>1</v>
      </c>
      <c r="N917">
        <f t="shared" si="162"/>
        <v>1</v>
      </c>
      <c r="O917">
        <f t="shared" si="163"/>
        <v>0</v>
      </c>
      <c r="P917">
        <f t="shared" si="164"/>
        <v>0</v>
      </c>
    </row>
    <row r="918" spans="1:16" x14ac:dyDescent="0.25">
      <c r="A918">
        <v>1811</v>
      </c>
      <c r="B918">
        <v>1389493102</v>
      </c>
      <c r="C918" t="s">
        <v>3</v>
      </c>
      <c r="D918" s="6">
        <f t="shared" si="154"/>
        <v>41651.096087962964</v>
      </c>
      <c r="E918" t="e">
        <f>_xlfn.IFNA(VLOOKUP(A918,#REF!,2,FALSE),"")</f>
        <v>#REF!</v>
      </c>
      <c r="F918" t="e">
        <f>_xlfn.IFNA(IF(VLOOKUP(A918,#REF!,2,FALSE)&gt;E918,VLOOKUP(A918,#REF!,2,FALSE),""),"")</f>
        <v>#REF!</v>
      </c>
      <c r="G918" s="6" t="str">
        <f t="shared" si="155"/>
        <v/>
      </c>
      <c r="H918" s="6" t="str">
        <f t="shared" si="156"/>
        <v/>
      </c>
      <c r="I918" t="str">
        <f t="shared" si="157"/>
        <v/>
      </c>
      <c r="J918" t="str">
        <f t="shared" si="158"/>
        <v/>
      </c>
      <c r="K918">
        <f t="shared" si="159"/>
        <v>0</v>
      </c>
      <c r="L918" s="4">
        <f t="shared" si="160"/>
        <v>0</v>
      </c>
      <c r="M918">
        <f t="shared" si="161"/>
        <v>1</v>
      </c>
      <c r="N918">
        <f t="shared" si="162"/>
        <v>1</v>
      </c>
      <c r="O918">
        <f t="shared" si="163"/>
        <v>0</v>
      </c>
      <c r="P918">
        <f t="shared" si="164"/>
        <v>0</v>
      </c>
    </row>
    <row r="919" spans="1:16" x14ac:dyDescent="0.25">
      <c r="A919">
        <v>1812</v>
      </c>
      <c r="B919">
        <v>1390217958</v>
      </c>
      <c r="C919" t="s">
        <v>3</v>
      </c>
      <c r="D919" s="6">
        <f t="shared" si="154"/>
        <v>41659.485625000001</v>
      </c>
      <c r="E919" t="e">
        <f>_xlfn.IFNA(VLOOKUP(A919,#REF!,2,FALSE),"")</f>
        <v>#REF!</v>
      </c>
      <c r="F919" t="e">
        <f>_xlfn.IFNA(IF(VLOOKUP(A919,#REF!,2,FALSE)&gt;E919,VLOOKUP(A919,#REF!,2,FALSE),""),"")</f>
        <v>#REF!</v>
      </c>
      <c r="G919" s="6" t="str">
        <f t="shared" si="155"/>
        <v/>
      </c>
      <c r="H919" s="6" t="str">
        <f t="shared" si="156"/>
        <v/>
      </c>
      <c r="I919" t="str">
        <f t="shared" si="157"/>
        <v/>
      </c>
      <c r="J919" t="str">
        <f t="shared" si="158"/>
        <v/>
      </c>
      <c r="K919">
        <f t="shared" si="159"/>
        <v>0</v>
      </c>
      <c r="L919" s="4">
        <f t="shared" si="160"/>
        <v>0</v>
      </c>
      <c r="M919">
        <f t="shared" si="161"/>
        <v>1</v>
      </c>
      <c r="N919">
        <f t="shared" si="162"/>
        <v>1</v>
      </c>
      <c r="O919">
        <f t="shared" si="163"/>
        <v>0</v>
      </c>
      <c r="P919">
        <f t="shared" si="164"/>
        <v>0</v>
      </c>
    </row>
    <row r="920" spans="1:16" x14ac:dyDescent="0.25">
      <c r="A920">
        <v>1815</v>
      </c>
      <c r="B920">
        <v>1385909216</v>
      </c>
      <c r="C920" t="s">
        <v>3</v>
      </c>
      <c r="D920" s="6">
        <f t="shared" si="154"/>
        <v>41609.615925925929</v>
      </c>
      <c r="E920" t="e">
        <f>_xlfn.IFNA(VLOOKUP(A920,#REF!,2,FALSE),"")</f>
        <v>#REF!</v>
      </c>
      <c r="F920" t="e">
        <f>_xlfn.IFNA(IF(VLOOKUP(A920,#REF!,2,FALSE)&gt;E920,VLOOKUP(A920,#REF!,2,FALSE),""),"")</f>
        <v>#REF!</v>
      </c>
      <c r="G920" s="6" t="str">
        <f t="shared" si="155"/>
        <v/>
      </c>
      <c r="H920" s="6" t="str">
        <f t="shared" si="156"/>
        <v/>
      </c>
      <c r="I920" t="str">
        <f t="shared" si="157"/>
        <v/>
      </c>
      <c r="J920" t="str">
        <f t="shared" si="158"/>
        <v/>
      </c>
      <c r="K920">
        <f t="shared" si="159"/>
        <v>0</v>
      </c>
      <c r="L920" s="4">
        <f t="shared" si="160"/>
        <v>0</v>
      </c>
      <c r="M920">
        <f t="shared" si="161"/>
        <v>1</v>
      </c>
      <c r="N920">
        <f t="shared" si="162"/>
        <v>1</v>
      </c>
      <c r="O920">
        <f t="shared" si="163"/>
        <v>0</v>
      </c>
      <c r="P920">
        <f t="shared" si="164"/>
        <v>0</v>
      </c>
    </row>
    <row r="921" spans="1:16" x14ac:dyDescent="0.25">
      <c r="A921">
        <v>1816</v>
      </c>
      <c r="B921">
        <v>1390294737</v>
      </c>
      <c r="C921" t="s">
        <v>3</v>
      </c>
      <c r="D921" s="6">
        <f t="shared" si="154"/>
        <v>41660.37427083333</v>
      </c>
      <c r="E921" t="e">
        <f>_xlfn.IFNA(VLOOKUP(A921,#REF!,2,FALSE),"")</f>
        <v>#REF!</v>
      </c>
      <c r="F921" t="e">
        <f>_xlfn.IFNA(IF(VLOOKUP(A921,#REF!,2,FALSE)&gt;E921,VLOOKUP(A921,#REF!,2,FALSE),""),"")</f>
        <v>#REF!</v>
      </c>
      <c r="G921" s="6" t="str">
        <f t="shared" si="155"/>
        <v/>
      </c>
      <c r="H921" s="6" t="str">
        <f t="shared" si="156"/>
        <v/>
      </c>
      <c r="I921" t="str">
        <f t="shared" si="157"/>
        <v/>
      </c>
      <c r="J921" t="str">
        <f t="shared" si="158"/>
        <v/>
      </c>
      <c r="K921">
        <f t="shared" si="159"/>
        <v>0</v>
      </c>
      <c r="L921" s="4">
        <f t="shared" si="160"/>
        <v>0</v>
      </c>
      <c r="M921">
        <f t="shared" si="161"/>
        <v>1</v>
      </c>
      <c r="N921">
        <f t="shared" si="162"/>
        <v>1</v>
      </c>
      <c r="O921">
        <f t="shared" si="163"/>
        <v>0</v>
      </c>
      <c r="P921">
        <f t="shared" si="164"/>
        <v>0</v>
      </c>
    </row>
    <row r="922" spans="1:16" x14ac:dyDescent="0.25">
      <c r="A922">
        <v>1819</v>
      </c>
      <c r="B922">
        <v>1389872261</v>
      </c>
      <c r="C922" t="s">
        <v>3</v>
      </c>
      <c r="D922" s="6">
        <f t="shared" si="154"/>
        <v>41655.484502314815</v>
      </c>
      <c r="E922" t="e">
        <f>_xlfn.IFNA(VLOOKUP(A922,#REF!,2,FALSE),"")</f>
        <v>#REF!</v>
      </c>
      <c r="F922" t="e">
        <f>_xlfn.IFNA(IF(VLOOKUP(A922,#REF!,2,FALSE)&gt;E922,VLOOKUP(A922,#REF!,2,FALSE),""),"")</f>
        <v>#REF!</v>
      </c>
      <c r="G922" s="6" t="str">
        <f t="shared" si="155"/>
        <v/>
      </c>
      <c r="H922" s="6" t="str">
        <f t="shared" si="156"/>
        <v/>
      </c>
      <c r="I922" t="str">
        <f t="shared" si="157"/>
        <v/>
      </c>
      <c r="J922" t="str">
        <f t="shared" si="158"/>
        <v/>
      </c>
      <c r="K922">
        <f t="shared" si="159"/>
        <v>0</v>
      </c>
      <c r="L922" s="4">
        <f t="shared" si="160"/>
        <v>0</v>
      </c>
      <c r="M922">
        <f t="shared" si="161"/>
        <v>1</v>
      </c>
      <c r="N922">
        <f t="shared" si="162"/>
        <v>1</v>
      </c>
      <c r="O922">
        <f t="shared" si="163"/>
        <v>0</v>
      </c>
      <c r="P922">
        <f t="shared" si="164"/>
        <v>0</v>
      </c>
    </row>
    <row r="923" spans="1:16" x14ac:dyDescent="0.25">
      <c r="A923">
        <v>1820</v>
      </c>
      <c r="B923">
        <v>1388612975</v>
      </c>
      <c r="C923" t="s">
        <v>3</v>
      </c>
      <c r="D923" s="6">
        <f t="shared" si="154"/>
        <v>41640.909432870372</v>
      </c>
      <c r="E923" t="e">
        <f>_xlfn.IFNA(VLOOKUP(A923,#REF!,2,FALSE),"")</f>
        <v>#REF!</v>
      </c>
      <c r="F923" t="e">
        <f>_xlfn.IFNA(IF(VLOOKUP(A923,#REF!,2,FALSE)&gt;E923,VLOOKUP(A923,#REF!,2,FALSE),""),"")</f>
        <v>#REF!</v>
      </c>
      <c r="G923" s="6" t="str">
        <f t="shared" si="155"/>
        <v/>
      </c>
      <c r="H923" s="6" t="str">
        <f t="shared" si="156"/>
        <v/>
      </c>
      <c r="I923" t="str">
        <f t="shared" si="157"/>
        <v/>
      </c>
      <c r="J923" t="str">
        <f t="shared" si="158"/>
        <v/>
      </c>
      <c r="K923">
        <f t="shared" si="159"/>
        <v>0</v>
      </c>
      <c r="L923" s="4">
        <f t="shared" si="160"/>
        <v>0</v>
      </c>
      <c r="M923">
        <f t="shared" si="161"/>
        <v>1</v>
      </c>
      <c r="N923">
        <f t="shared" si="162"/>
        <v>1</v>
      </c>
      <c r="O923">
        <f t="shared" si="163"/>
        <v>0</v>
      </c>
      <c r="P923">
        <f t="shared" si="164"/>
        <v>0</v>
      </c>
    </row>
    <row r="924" spans="1:16" x14ac:dyDescent="0.25">
      <c r="A924">
        <v>1821</v>
      </c>
      <c r="B924">
        <v>1389115815</v>
      </c>
      <c r="C924" t="s">
        <v>3</v>
      </c>
      <c r="D924" s="6">
        <f t="shared" si="154"/>
        <v>41646.72934027778</v>
      </c>
      <c r="E924" t="e">
        <f>_xlfn.IFNA(VLOOKUP(A924,#REF!,2,FALSE),"")</f>
        <v>#REF!</v>
      </c>
      <c r="F924" t="e">
        <f>_xlfn.IFNA(IF(VLOOKUP(A924,#REF!,2,FALSE)&gt;E924,VLOOKUP(A924,#REF!,2,FALSE),""),"")</f>
        <v>#REF!</v>
      </c>
      <c r="G924" s="6" t="str">
        <f t="shared" si="155"/>
        <v/>
      </c>
      <c r="H924" s="6" t="str">
        <f t="shared" si="156"/>
        <v/>
      </c>
      <c r="I924" t="str">
        <f t="shared" si="157"/>
        <v/>
      </c>
      <c r="J924" t="str">
        <f t="shared" si="158"/>
        <v/>
      </c>
      <c r="K924">
        <f t="shared" si="159"/>
        <v>0</v>
      </c>
      <c r="L924" s="4">
        <f t="shared" si="160"/>
        <v>0</v>
      </c>
      <c r="M924">
        <f t="shared" si="161"/>
        <v>1</v>
      </c>
      <c r="N924">
        <f t="shared" si="162"/>
        <v>1</v>
      </c>
      <c r="O924">
        <f t="shared" si="163"/>
        <v>0</v>
      </c>
      <c r="P924">
        <f t="shared" si="164"/>
        <v>0</v>
      </c>
    </row>
    <row r="925" spans="1:16" x14ac:dyDescent="0.25">
      <c r="A925">
        <v>1831</v>
      </c>
      <c r="B925">
        <v>1389017044</v>
      </c>
      <c r="C925" t="s">
        <v>3</v>
      </c>
      <c r="D925" s="6">
        <f t="shared" si="154"/>
        <v>41645.586157407408</v>
      </c>
      <c r="E925" t="e">
        <f>_xlfn.IFNA(VLOOKUP(A925,#REF!,2,FALSE),"")</f>
        <v>#REF!</v>
      </c>
      <c r="F925" t="e">
        <f>_xlfn.IFNA(IF(VLOOKUP(A925,#REF!,2,FALSE)&gt;E925,VLOOKUP(A925,#REF!,2,FALSE),""),"")</f>
        <v>#REF!</v>
      </c>
      <c r="G925" s="6" t="str">
        <f t="shared" si="155"/>
        <v/>
      </c>
      <c r="H925" s="6" t="str">
        <f t="shared" si="156"/>
        <v/>
      </c>
      <c r="I925" t="str">
        <f t="shared" si="157"/>
        <v/>
      </c>
      <c r="J925" t="str">
        <f t="shared" si="158"/>
        <v/>
      </c>
      <c r="K925">
        <f t="shared" si="159"/>
        <v>0</v>
      </c>
      <c r="L925" s="4">
        <f t="shared" si="160"/>
        <v>0</v>
      </c>
      <c r="M925">
        <f t="shared" si="161"/>
        <v>1</v>
      </c>
      <c r="N925">
        <f t="shared" si="162"/>
        <v>1</v>
      </c>
      <c r="O925">
        <f t="shared" si="163"/>
        <v>0</v>
      </c>
      <c r="P925">
        <f t="shared" si="164"/>
        <v>0</v>
      </c>
    </row>
    <row r="926" spans="1:16" x14ac:dyDescent="0.25">
      <c r="A926">
        <v>1832</v>
      </c>
      <c r="B926">
        <v>1390336918</v>
      </c>
      <c r="C926" t="s">
        <v>3</v>
      </c>
      <c r="D926" s="6">
        <f t="shared" si="154"/>
        <v>41660.862476851849</v>
      </c>
      <c r="E926" t="e">
        <f>_xlfn.IFNA(VLOOKUP(A926,#REF!,2,FALSE),"")</f>
        <v>#REF!</v>
      </c>
      <c r="F926" t="e">
        <f>_xlfn.IFNA(IF(VLOOKUP(A926,#REF!,2,FALSE)&gt;E926,VLOOKUP(A926,#REF!,2,FALSE),""),"")</f>
        <v>#REF!</v>
      </c>
      <c r="G926" s="6" t="str">
        <f t="shared" si="155"/>
        <v/>
      </c>
      <c r="H926" s="6" t="str">
        <f t="shared" si="156"/>
        <v/>
      </c>
      <c r="I926" t="str">
        <f t="shared" si="157"/>
        <v/>
      </c>
      <c r="J926" t="str">
        <f t="shared" si="158"/>
        <v/>
      </c>
      <c r="K926">
        <f t="shared" si="159"/>
        <v>0</v>
      </c>
      <c r="L926" s="4">
        <f t="shared" si="160"/>
        <v>0</v>
      </c>
      <c r="M926">
        <f t="shared" si="161"/>
        <v>1</v>
      </c>
      <c r="N926">
        <f t="shared" si="162"/>
        <v>1</v>
      </c>
      <c r="O926">
        <f t="shared" si="163"/>
        <v>0</v>
      </c>
      <c r="P926">
        <f t="shared" si="164"/>
        <v>0</v>
      </c>
    </row>
    <row r="927" spans="1:16" x14ac:dyDescent="0.25">
      <c r="A927">
        <v>1833</v>
      </c>
      <c r="B927">
        <v>1390742726</v>
      </c>
      <c r="C927" t="s">
        <v>3</v>
      </c>
      <c r="D927" s="6">
        <f t="shared" si="154"/>
        <v>41665.559328703705</v>
      </c>
      <c r="E927" t="e">
        <f>_xlfn.IFNA(VLOOKUP(A927,#REF!,2,FALSE),"")</f>
        <v>#REF!</v>
      </c>
      <c r="F927" t="e">
        <f>_xlfn.IFNA(IF(VLOOKUP(A927,#REF!,2,FALSE)&gt;E927,VLOOKUP(A927,#REF!,2,FALSE),""),"")</f>
        <v>#REF!</v>
      </c>
      <c r="G927" s="6" t="str">
        <f t="shared" si="155"/>
        <v/>
      </c>
      <c r="H927" s="6" t="str">
        <f t="shared" si="156"/>
        <v/>
      </c>
      <c r="I927" t="str">
        <f t="shared" si="157"/>
        <v/>
      </c>
      <c r="J927" t="str">
        <f t="shared" si="158"/>
        <v/>
      </c>
      <c r="K927">
        <f t="shared" si="159"/>
        <v>0</v>
      </c>
      <c r="L927" s="4">
        <f t="shared" si="160"/>
        <v>0</v>
      </c>
      <c r="M927">
        <f t="shared" si="161"/>
        <v>1</v>
      </c>
      <c r="N927">
        <f t="shared" si="162"/>
        <v>1</v>
      </c>
      <c r="O927">
        <f t="shared" si="163"/>
        <v>0</v>
      </c>
      <c r="P927">
        <f t="shared" si="164"/>
        <v>0</v>
      </c>
    </row>
    <row r="928" spans="1:16" x14ac:dyDescent="0.25">
      <c r="A928">
        <v>1834</v>
      </c>
      <c r="B928">
        <v>1391064437</v>
      </c>
      <c r="C928" t="s">
        <v>3</v>
      </c>
      <c r="D928" s="6">
        <f t="shared" si="154"/>
        <v>41669.282835648148</v>
      </c>
      <c r="E928" t="e">
        <f>_xlfn.IFNA(VLOOKUP(A928,#REF!,2,FALSE),"")</f>
        <v>#REF!</v>
      </c>
      <c r="F928" t="e">
        <f>_xlfn.IFNA(IF(VLOOKUP(A928,#REF!,2,FALSE)&gt;E928,VLOOKUP(A928,#REF!,2,FALSE),""),"")</f>
        <v>#REF!</v>
      </c>
      <c r="G928" s="6" t="str">
        <f t="shared" si="155"/>
        <v/>
      </c>
      <c r="H928" s="6" t="str">
        <f t="shared" si="156"/>
        <v/>
      </c>
      <c r="I928" t="str">
        <f t="shared" si="157"/>
        <v/>
      </c>
      <c r="J928" t="str">
        <f t="shared" si="158"/>
        <v/>
      </c>
      <c r="K928">
        <f t="shared" si="159"/>
        <v>0</v>
      </c>
      <c r="L928" s="4">
        <f t="shared" si="160"/>
        <v>0</v>
      </c>
      <c r="M928">
        <f t="shared" si="161"/>
        <v>1</v>
      </c>
      <c r="N928">
        <f t="shared" si="162"/>
        <v>1</v>
      </c>
      <c r="O928">
        <f t="shared" si="163"/>
        <v>0</v>
      </c>
      <c r="P928">
        <f t="shared" si="164"/>
        <v>0</v>
      </c>
    </row>
    <row r="929" spans="1:16" x14ac:dyDescent="0.25">
      <c r="A929">
        <v>1835</v>
      </c>
      <c r="B929">
        <v>1388206032</v>
      </c>
      <c r="C929" t="s">
        <v>3</v>
      </c>
      <c r="D929" s="6">
        <f t="shared" si="154"/>
        <v>41636.199444444443</v>
      </c>
      <c r="E929" t="e">
        <f>_xlfn.IFNA(VLOOKUP(A929,#REF!,2,FALSE),"")</f>
        <v>#REF!</v>
      </c>
      <c r="F929" t="e">
        <f>_xlfn.IFNA(IF(VLOOKUP(A929,#REF!,2,FALSE)&gt;E929,VLOOKUP(A929,#REF!,2,FALSE),""),"")</f>
        <v>#REF!</v>
      </c>
      <c r="G929" s="6" t="str">
        <f t="shared" si="155"/>
        <v/>
      </c>
      <c r="H929" s="6" t="str">
        <f t="shared" si="156"/>
        <v/>
      </c>
      <c r="I929" t="str">
        <f t="shared" si="157"/>
        <v/>
      </c>
      <c r="J929" t="str">
        <f t="shared" si="158"/>
        <v/>
      </c>
      <c r="K929">
        <f t="shared" si="159"/>
        <v>0</v>
      </c>
      <c r="L929" s="4">
        <f t="shared" si="160"/>
        <v>0</v>
      </c>
      <c r="M929">
        <f t="shared" si="161"/>
        <v>1</v>
      </c>
      <c r="N929">
        <f t="shared" si="162"/>
        <v>1</v>
      </c>
      <c r="O929">
        <f t="shared" si="163"/>
        <v>0</v>
      </c>
      <c r="P929">
        <f t="shared" si="164"/>
        <v>0</v>
      </c>
    </row>
    <row r="930" spans="1:16" x14ac:dyDescent="0.25">
      <c r="A930">
        <v>1836</v>
      </c>
      <c r="B930">
        <v>1389115727</v>
      </c>
      <c r="C930" t="s">
        <v>3</v>
      </c>
      <c r="D930" s="6">
        <f t="shared" si="154"/>
        <v>41646.728321759263</v>
      </c>
      <c r="E930" t="e">
        <f>_xlfn.IFNA(VLOOKUP(A930,#REF!,2,FALSE),"")</f>
        <v>#REF!</v>
      </c>
      <c r="F930" t="e">
        <f>_xlfn.IFNA(IF(VLOOKUP(A930,#REF!,2,FALSE)&gt;E930,VLOOKUP(A930,#REF!,2,FALSE),""),"")</f>
        <v>#REF!</v>
      </c>
      <c r="G930" s="6" t="str">
        <f t="shared" si="155"/>
        <v/>
      </c>
      <c r="H930" s="6" t="str">
        <f t="shared" si="156"/>
        <v/>
      </c>
      <c r="I930" t="str">
        <f t="shared" si="157"/>
        <v/>
      </c>
      <c r="J930" t="str">
        <f t="shared" si="158"/>
        <v/>
      </c>
      <c r="K930">
        <f t="shared" si="159"/>
        <v>0</v>
      </c>
      <c r="L930" s="4">
        <f t="shared" si="160"/>
        <v>0</v>
      </c>
      <c r="M930">
        <f t="shared" si="161"/>
        <v>1</v>
      </c>
      <c r="N930">
        <f t="shared" si="162"/>
        <v>1</v>
      </c>
      <c r="O930">
        <f t="shared" si="163"/>
        <v>0</v>
      </c>
      <c r="P930">
        <f t="shared" si="164"/>
        <v>0</v>
      </c>
    </row>
    <row r="931" spans="1:16" x14ac:dyDescent="0.25">
      <c r="A931">
        <v>1837</v>
      </c>
      <c r="B931">
        <v>1390917112</v>
      </c>
      <c r="C931" t="s">
        <v>3</v>
      </c>
      <c r="D931" s="6">
        <f t="shared" si="154"/>
        <v>41667.577685185184</v>
      </c>
      <c r="E931" t="e">
        <f>_xlfn.IFNA(VLOOKUP(A931,#REF!,2,FALSE),"")</f>
        <v>#REF!</v>
      </c>
      <c r="F931" t="e">
        <f>_xlfn.IFNA(IF(VLOOKUP(A931,#REF!,2,FALSE)&gt;E931,VLOOKUP(A931,#REF!,2,FALSE),""),"")</f>
        <v>#REF!</v>
      </c>
      <c r="G931" s="6" t="str">
        <f t="shared" si="155"/>
        <v/>
      </c>
      <c r="H931" s="6" t="str">
        <f t="shared" si="156"/>
        <v/>
      </c>
      <c r="I931" t="str">
        <f t="shared" si="157"/>
        <v/>
      </c>
      <c r="J931" t="str">
        <f t="shared" si="158"/>
        <v/>
      </c>
      <c r="K931">
        <f t="shared" si="159"/>
        <v>0</v>
      </c>
      <c r="L931" s="4">
        <f t="shared" si="160"/>
        <v>0</v>
      </c>
      <c r="M931">
        <f t="shared" si="161"/>
        <v>1</v>
      </c>
      <c r="N931">
        <f t="shared" si="162"/>
        <v>1</v>
      </c>
      <c r="O931">
        <f t="shared" si="163"/>
        <v>0</v>
      </c>
      <c r="P931">
        <f t="shared" si="164"/>
        <v>0</v>
      </c>
    </row>
    <row r="932" spans="1:16" x14ac:dyDescent="0.25">
      <c r="A932">
        <v>1838</v>
      </c>
      <c r="B932">
        <v>1388040166</v>
      </c>
      <c r="C932" t="s">
        <v>3</v>
      </c>
      <c r="D932" s="6">
        <f t="shared" si="154"/>
        <v>41634.279699074075</v>
      </c>
      <c r="E932" t="e">
        <f>_xlfn.IFNA(VLOOKUP(A932,#REF!,2,FALSE),"")</f>
        <v>#REF!</v>
      </c>
      <c r="F932" t="e">
        <f>_xlfn.IFNA(IF(VLOOKUP(A932,#REF!,2,FALSE)&gt;E932,VLOOKUP(A932,#REF!,2,FALSE),""),"")</f>
        <v>#REF!</v>
      </c>
      <c r="G932" s="6" t="str">
        <f t="shared" si="155"/>
        <v/>
      </c>
      <c r="H932" s="6" t="str">
        <f t="shared" si="156"/>
        <v/>
      </c>
      <c r="I932" t="str">
        <f t="shared" si="157"/>
        <v/>
      </c>
      <c r="J932" t="str">
        <f t="shared" si="158"/>
        <v/>
      </c>
      <c r="K932">
        <f t="shared" si="159"/>
        <v>0</v>
      </c>
      <c r="L932" s="4">
        <f t="shared" si="160"/>
        <v>0</v>
      </c>
      <c r="M932">
        <f t="shared" si="161"/>
        <v>1</v>
      </c>
      <c r="N932">
        <f t="shared" si="162"/>
        <v>1</v>
      </c>
      <c r="O932">
        <f t="shared" si="163"/>
        <v>0</v>
      </c>
      <c r="P932">
        <f t="shared" si="164"/>
        <v>0</v>
      </c>
    </row>
    <row r="933" spans="1:16" x14ac:dyDescent="0.25">
      <c r="A933">
        <v>1844</v>
      </c>
      <c r="B933">
        <v>1391210243</v>
      </c>
      <c r="C933" t="s">
        <v>3</v>
      </c>
      <c r="D933" s="6">
        <f t="shared" si="154"/>
        <v>41670.970405092594</v>
      </c>
      <c r="E933" t="e">
        <f>_xlfn.IFNA(VLOOKUP(A933,#REF!,2,FALSE),"")</f>
        <v>#REF!</v>
      </c>
      <c r="F933" t="e">
        <f>_xlfn.IFNA(IF(VLOOKUP(A933,#REF!,2,FALSE)&gt;E933,VLOOKUP(A933,#REF!,2,FALSE),""),"")</f>
        <v>#REF!</v>
      </c>
      <c r="G933" s="6" t="str">
        <f t="shared" si="155"/>
        <v/>
      </c>
      <c r="H933" s="6" t="str">
        <f t="shared" si="156"/>
        <v/>
      </c>
      <c r="I933" t="str">
        <f t="shared" si="157"/>
        <v/>
      </c>
      <c r="J933" t="str">
        <f t="shared" si="158"/>
        <v/>
      </c>
      <c r="K933">
        <f t="shared" si="159"/>
        <v>0</v>
      </c>
      <c r="L933" s="4">
        <f t="shared" si="160"/>
        <v>0</v>
      </c>
      <c r="M933">
        <f t="shared" si="161"/>
        <v>1</v>
      </c>
      <c r="N933">
        <f t="shared" si="162"/>
        <v>1</v>
      </c>
      <c r="O933">
        <f t="shared" si="163"/>
        <v>0</v>
      </c>
      <c r="P933">
        <f t="shared" si="164"/>
        <v>0</v>
      </c>
    </row>
    <row r="934" spans="1:16" x14ac:dyDescent="0.25">
      <c r="A934">
        <v>1845</v>
      </c>
      <c r="B934">
        <v>1387548537</v>
      </c>
      <c r="C934" t="s">
        <v>3</v>
      </c>
      <c r="D934" s="6">
        <f t="shared" si="154"/>
        <v>41628.589548611111</v>
      </c>
      <c r="E934" t="e">
        <f>_xlfn.IFNA(VLOOKUP(A934,#REF!,2,FALSE),"")</f>
        <v>#REF!</v>
      </c>
      <c r="F934" t="e">
        <f>_xlfn.IFNA(IF(VLOOKUP(A934,#REF!,2,FALSE)&gt;E934,VLOOKUP(A934,#REF!,2,FALSE),""),"")</f>
        <v>#REF!</v>
      </c>
      <c r="G934" s="6" t="str">
        <f t="shared" si="155"/>
        <v/>
      </c>
      <c r="H934" s="6" t="str">
        <f t="shared" si="156"/>
        <v/>
      </c>
      <c r="I934" t="str">
        <f t="shared" si="157"/>
        <v/>
      </c>
      <c r="J934" t="str">
        <f t="shared" si="158"/>
        <v/>
      </c>
      <c r="K934">
        <f t="shared" si="159"/>
        <v>0</v>
      </c>
      <c r="L934" s="4">
        <f t="shared" si="160"/>
        <v>0</v>
      </c>
      <c r="M934">
        <f t="shared" si="161"/>
        <v>1</v>
      </c>
      <c r="N934">
        <f t="shared" si="162"/>
        <v>1</v>
      </c>
      <c r="O934">
        <f t="shared" si="163"/>
        <v>0</v>
      </c>
      <c r="P934">
        <f t="shared" si="164"/>
        <v>0</v>
      </c>
    </row>
    <row r="935" spans="1:16" x14ac:dyDescent="0.25">
      <c r="A935">
        <v>1854</v>
      </c>
      <c r="B935">
        <v>1387022258</v>
      </c>
      <c r="C935" t="s">
        <v>3</v>
      </c>
      <c r="D935" s="6">
        <f t="shared" si="154"/>
        <v>41622.498356481483</v>
      </c>
      <c r="E935" t="e">
        <f>_xlfn.IFNA(VLOOKUP(A935,#REF!,2,FALSE),"")</f>
        <v>#REF!</v>
      </c>
      <c r="F935" t="e">
        <f>_xlfn.IFNA(IF(VLOOKUP(A935,#REF!,2,FALSE)&gt;E935,VLOOKUP(A935,#REF!,2,FALSE),""),"")</f>
        <v>#REF!</v>
      </c>
      <c r="G935" s="6" t="str">
        <f t="shared" si="155"/>
        <v/>
      </c>
      <c r="H935" s="6" t="str">
        <f t="shared" si="156"/>
        <v/>
      </c>
      <c r="I935" t="str">
        <f t="shared" si="157"/>
        <v/>
      </c>
      <c r="J935" t="str">
        <f t="shared" si="158"/>
        <v/>
      </c>
      <c r="K935">
        <f t="shared" si="159"/>
        <v>0</v>
      </c>
      <c r="L935" s="4">
        <f t="shared" si="160"/>
        <v>0</v>
      </c>
      <c r="M935">
        <f t="shared" si="161"/>
        <v>1</v>
      </c>
      <c r="N935">
        <f t="shared" si="162"/>
        <v>1</v>
      </c>
      <c r="O935">
        <f t="shared" si="163"/>
        <v>0</v>
      </c>
      <c r="P935">
        <f t="shared" si="164"/>
        <v>0</v>
      </c>
    </row>
    <row r="936" spans="1:16" x14ac:dyDescent="0.25">
      <c r="A936">
        <v>1855</v>
      </c>
      <c r="B936">
        <v>1389828848</v>
      </c>
      <c r="C936" t="s">
        <v>3</v>
      </c>
      <c r="D936" s="6">
        <f t="shared" si="154"/>
        <v>41654.982037037036</v>
      </c>
      <c r="E936" t="e">
        <f>_xlfn.IFNA(VLOOKUP(A936,#REF!,2,FALSE),"")</f>
        <v>#REF!</v>
      </c>
      <c r="F936" t="e">
        <f>_xlfn.IFNA(IF(VLOOKUP(A936,#REF!,2,FALSE)&gt;E936,VLOOKUP(A936,#REF!,2,FALSE),""),"")</f>
        <v>#REF!</v>
      </c>
      <c r="G936" s="6" t="str">
        <f t="shared" si="155"/>
        <v/>
      </c>
      <c r="H936" s="6" t="str">
        <f t="shared" si="156"/>
        <v/>
      </c>
      <c r="I936" t="str">
        <f t="shared" si="157"/>
        <v/>
      </c>
      <c r="J936" t="str">
        <f t="shared" si="158"/>
        <v/>
      </c>
      <c r="K936">
        <f t="shared" si="159"/>
        <v>0</v>
      </c>
      <c r="L936" s="4">
        <f t="shared" si="160"/>
        <v>0</v>
      </c>
      <c r="M936">
        <f t="shared" si="161"/>
        <v>1</v>
      </c>
      <c r="N936">
        <f t="shared" si="162"/>
        <v>1</v>
      </c>
      <c r="O936">
        <f t="shared" si="163"/>
        <v>0</v>
      </c>
      <c r="P936">
        <f t="shared" si="164"/>
        <v>0</v>
      </c>
    </row>
    <row r="937" spans="1:16" x14ac:dyDescent="0.25">
      <c r="A937">
        <v>1856</v>
      </c>
      <c r="B937">
        <v>1390223041</v>
      </c>
      <c r="C937" t="s">
        <v>3</v>
      </c>
      <c r="D937" s="6">
        <f t="shared" si="154"/>
        <v>41659.544456018521</v>
      </c>
      <c r="E937" t="e">
        <f>_xlfn.IFNA(VLOOKUP(A937,#REF!,2,FALSE),"")</f>
        <v>#REF!</v>
      </c>
      <c r="F937" t="e">
        <f>_xlfn.IFNA(IF(VLOOKUP(A937,#REF!,2,FALSE)&gt;E937,VLOOKUP(A937,#REF!,2,FALSE),""),"")</f>
        <v>#REF!</v>
      </c>
      <c r="G937" s="6" t="str">
        <f t="shared" si="155"/>
        <v/>
      </c>
      <c r="H937" s="6" t="str">
        <f t="shared" si="156"/>
        <v/>
      </c>
      <c r="I937" t="str">
        <f t="shared" si="157"/>
        <v/>
      </c>
      <c r="J937" t="str">
        <f t="shared" si="158"/>
        <v/>
      </c>
      <c r="K937">
        <f t="shared" si="159"/>
        <v>0</v>
      </c>
      <c r="L937" s="4">
        <f t="shared" si="160"/>
        <v>0</v>
      </c>
      <c r="M937">
        <f t="shared" si="161"/>
        <v>1</v>
      </c>
      <c r="N937">
        <f t="shared" si="162"/>
        <v>1</v>
      </c>
      <c r="O937">
        <f t="shared" si="163"/>
        <v>0</v>
      </c>
      <c r="P937">
        <f t="shared" si="164"/>
        <v>0</v>
      </c>
    </row>
    <row r="938" spans="1:16" x14ac:dyDescent="0.25">
      <c r="A938">
        <v>1859</v>
      </c>
      <c r="B938">
        <v>1390425721</v>
      </c>
      <c r="C938" t="s">
        <v>3</v>
      </c>
      <c r="D938" s="6">
        <f t="shared" si="154"/>
        <v>41661.890289351853</v>
      </c>
      <c r="E938" t="e">
        <f>_xlfn.IFNA(VLOOKUP(A938,#REF!,2,FALSE),"")</f>
        <v>#REF!</v>
      </c>
      <c r="F938" t="e">
        <f>_xlfn.IFNA(IF(VLOOKUP(A938,#REF!,2,FALSE)&gt;E938,VLOOKUP(A938,#REF!,2,FALSE),""),"")</f>
        <v>#REF!</v>
      </c>
      <c r="G938" s="6" t="str">
        <f t="shared" si="155"/>
        <v/>
      </c>
      <c r="H938" s="6" t="str">
        <f t="shared" si="156"/>
        <v/>
      </c>
      <c r="I938" t="str">
        <f t="shared" si="157"/>
        <v/>
      </c>
      <c r="J938" t="str">
        <f t="shared" si="158"/>
        <v/>
      </c>
      <c r="K938">
        <f t="shared" si="159"/>
        <v>0</v>
      </c>
      <c r="L938" s="4">
        <f t="shared" si="160"/>
        <v>0</v>
      </c>
      <c r="M938">
        <f t="shared" si="161"/>
        <v>1</v>
      </c>
      <c r="N938">
        <f t="shared" si="162"/>
        <v>1</v>
      </c>
      <c r="O938">
        <f t="shared" si="163"/>
        <v>0</v>
      </c>
      <c r="P938">
        <f t="shared" si="164"/>
        <v>0</v>
      </c>
    </row>
    <row r="939" spans="1:16" x14ac:dyDescent="0.25">
      <c r="A939">
        <v>1860</v>
      </c>
      <c r="B939">
        <v>1390793818</v>
      </c>
      <c r="C939" t="s">
        <v>3</v>
      </c>
      <c r="D939" s="6">
        <f t="shared" si="154"/>
        <v>41666.150671296295</v>
      </c>
      <c r="E939" t="e">
        <f>_xlfn.IFNA(VLOOKUP(A939,#REF!,2,FALSE),"")</f>
        <v>#REF!</v>
      </c>
      <c r="F939" t="e">
        <f>_xlfn.IFNA(IF(VLOOKUP(A939,#REF!,2,FALSE)&gt;E939,VLOOKUP(A939,#REF!,2,FALSE),""),"")</f>
        <v>#REF!</v>
      </c>
      <c r="G939" s="6" t="str">
        <f t="shared" si="155"/>
        <v/>
      </c>
      <c r="H939" s="6" t="str">
        <f t="shared" si="156"/>
        <v/>
      </c>
      <c r="I939" t="str">
        <f t="shared" si="157"/>
        <v/>
      </c>
      <c r="J939" t="str">
        <f t="shared" si="158"/>
        <v/>
      </c>
      <c r="K939">
        <f t="shared" si="159"/>
        <v>0</v>
      </c>
      <c r="L939" s="4">
        <f t="shared" si="160"/>
        <v>0</v>
      </c>
      <c r="M939">
        <f t="shared" si="161"/>
        <v>1</v>
      </c>
      <c r="N939">
        <f t="shared" si="162"/>
        <v>1</v>
      </c>
      <c r="O939">
        <f t="shared" si="163"/>
        <v>0</v>
      </c>
      <c r="P939">
        <f t="shared" si="164"/>
        <v>0</v>
      </c>
    </row>
    <row r="940" spans="1:16" x14ac:dyDescent="0.25">
      <c r="A940">
        <v>1863</v>
      </c>
      <c r="B940">
        <v>1390273407</v>
      </c>
      <c r="C940" t="s">
        <v>3</v>
      </c>
      <c r="D940" s="6">
        <f t="shared" si="154"/>
        <v>41660.127395833333</v>
      </c>
      <c r="E940" t="e">
        <f>_xlfn.IFNA(VLOOKUP(A940,#REF!,2,FALSE),"")</f>
        <v>#REF!</v>
      </c>
      <c r="F940" t="e">
        <f>_xlfn.IFNA(IF(VLOOKUP(A940,#REF!,2,FALSE)&gt;E940,VLOOKUP(A940,#REF!,2,FALSE),""),"")</f>
        <v>#REF!</v>
      </c>
      <c r="G940" s="6" t="str">
        <f t="shared" si="155"/>
        <v/>
      </c>
      <c r="H940" s="6" t="str">
        <f t="shared" si="156"/>
        <v/>
      </c>
      <c r="I940" t="str">
        <f t="shared" si="157"/>
        <v/>
      </c>
      <c r="J940" t="str">
        <f t="shared" si="158"/>
        <v/>
      </c>
      <c r="K940">
        <f t="shared" si="159"/>
        <v>0</v>
      </c>
      <c r="L940" s="4">
        <f t="shared" si="160"/>
        <v>0</v>
      </c>
      <c r="M940">
        <f t="shared" si="161"/>
        <v>1</v>
      </c>
      <c r="N940">
        <f t="shared" si="162"/>
        <v>1</v>
      </c>
      <c r="O940">
        <f t="shared" si="163"/>
        <v>0</v>
      </c>
      <c r="P940">
        <f t="shared" si="164"/>
        <v>0</v>
      </c>
    </row>
    <row r="941" spans="1:16" x14ac:dyDescent="0.25">
      <c r="A941">
        <v>1864</v>
      </c>
      <c r="B941">
        <v>1390081656</v>
      </c>
      <c r="C941" t="s">
        <v>3</v>
      </c>
      <c r="D941" s="6">
        <f t="shared" si="154"/>
        <v>41657.908055555556</v>
      </c>
      <c r="E941" t="e">
        <f>_xlfn.IFNA(VLOOKUP(A941,#REF!,2,FALSE),"")</f>
        <v>#REF!</v>
      </c>
      <c r="F941" t="e">
        <f>_xlfn.IFNA(IF(VLOOKUP(A941,#REF!,2,FALSE)&gt;E941,VLOOKUP(A941,#REF!,2,FALSE),""),"")</f>
        <v>#REF!</v>
      </c>
      <c r="G941" s="6" t="str">
        <f t="shared" si="155"/>
        <v/>
      </c>
      <c r="H941" s="6" t="str">
        <f t="shared" si="156"/>
        <v/>
      </c>
      <c r="I941" t="str">
        <f t="shared" si="157"/>
        <v/>
      </c>
      <c r="J941" t="str">
        <f t="shared" si="158"/>
        <v/>
      </c>
      <c r="K941">
        <f t="shared" si="159"/>
        <v>0</v>
      </c>
      <c r="L941" s="4">
        <f t="shared" si="160"/>
        <v>0</v>
      </c>
      <c r="M941">
        <f t="shared" si="161"/>
        <v>1</v>
      </c>
      <c r="N941">
        <f t="shared" si="162"/>
        <v>1</v>
      </c>
      <c r="O941">
        <f t="shared" si="163"/>
        <v>0</v>
      </c>
      <c r="P941">
        <f t="shared" si="164"/>
        <v>0</v>
      </c>
    </row>
    <row r="942" spans="1:16" x14ac:dyDescent="0.25">
      <c r="A942">
        <v>1865</v>
      </c>
      <c r="B942">
        <v>1390059022</v>
      </c>
      <c r="C942" t="s">
        <v>3</v>
      </c>
      <c r="D942" s="6">
        <f t="shared" si="154"/>
        <v>41657.646087962967</v>
      </c>
      <c r="E942" t="e">
        <f>_xlfn.IFNA(VLOOKUP(A942,#REF!,2,FALSE),"")</f>
        <v>#REF!</v>
      </c>
      <c r="F942" t="e">
        <f>_xlfn.IFNA(IF(VLOOKUP(A942,#REF!,2,FALSE)&gt;E942,VLOOKUP(A942,#REF!,2,FALSE),""),"")</f>
        <v>#REF!</v>
      </c>
      <c r="G942" s="6" t="str">
        <f t="shared" si="155"/>
        <v/>
      </c>
      <c r="H942" s="6" t="str">
        <f t="shared" si="156"/>
        <v/>
      </c>
      <c r="I942" t="str">
        <f t="shared" si="157"/>
        <v/>
      </c>
      <c r="J942" t="str">
        <f t="shared" si="158"/>
        <v/>
      </c>
      <c r="K942">
        <f t="shared" si="159"/>
        <v>0</v>
      </c>
      <c r="L942" s="4">
        <f t="shared" si="160"/>
        <v>0</v>
      </c>
      <c r="M942">
        <f t="shared" si="161"/>
        <v>1</v>
      </c>
      <c r="N942">
        <f t="shared" si="162"/>
        <v>1</v>
      </c>
      <c r="O942">
        <f t="shared" si="163"/>
        <v>0</v>
      </c>
      <c r="P942">
        <f t="shared" si="164"/>
        <v>0</v>
      </c>
    </row>
    <row r="943" spans="1:16" x14ac:dyDescent="0.25">
      <c r="A943">
        <v>1867</v>
      </c>
      <c r="B943">
        <v>1390512323</v>
      </c>
      <c r="C943" t="s">
        <v>3</v>
      </c>
      <c r="D943" s="6">
        <f t="shared" si="154"/>
        <v>41662.892627314817</v>
      </c>
      <c r="E943" t="e">
        <f>_xlfn.IFNA(VLOOKUP(A943,#REF!,2,FALSE),"")</f>
        <v>#REF!</v>
      </c>
      <c r="F943" t="e">
        <f>_xlfn.IFNA(IF(VLOOKUP(A943,#REF!,2,FALSE)&gt;E943,VLOOKUP(A943,#REF!,2,FALSE),""),"")</f>
        <v>#REF!</v>
      </c>
      <c r="G943" s="6" t="str">
        <f t="shared" si="155"/>
        <v/>
      </c>
      <c r="H943" s="6" t="str">
        <f t="shared" si="156"/>
        <v/>
      </c>
      <c r="I943" t="str">
        <f t="shared" si="157"/>
        <v/>
      </c>
      <c r="J943" t="str">
        <f t="shared" si="158"/>
        <v/>
      </c>
      <c r="K943">
        <f t="shared" si="159"/>
        <v>0</v>
      </c>
      <c r="L943" s="4">
        <f t="shared" si="160"/>
        <v>0</v>
      </c>
      <c r="M943">
        <f t="shared" si="161"/>
        <v>1</v>
      </c>
      <c r="N943">
        <f t="shared" si="162"/>
        <v>1</v>
      </c>
      <c r="O943">
        <f t="shared" si="163"/>
        <v>0</v>
      </c>
      <c r="P943">
        <f t="shared" si="164"/>
        <v>0</v>
      </c>
    </row>
    <row r="944" spans="1:16" x14ac:dyDescent="0.25">
      <c r="A944">
        <v>1875</v>
      </c>
      <c r="B944">
        <v>1388602206</v>
      </c>
      <c r="C944" t="s">
        <v>3</v>
      </c>
      <c r="D944" s="6">
        <f t="shared" si="154"/>
        <v>41640.784791666665</v>
      </c>
      <c r="E944" t="e">
        <f>_xlfn.IFNA(VLOOKUP(A944,#REF!,2,FALSE),"")</f>
        <v>#REF!</v>
      </c>
      <c r="F944" t="e">
        <f>_xlfn.IFNA(IF(VLOOKUP(A944,#REF!,2,FALSE)&gt;E944,VLOOKUP(A944,#REF!,2,FALSE),""),"")</f>
        <v>#REF!</v>
      </c>
      <c r="G944" s="6" t="str">
        <f t="shared" si="155"/>
        <v/>
      </c>
      <c r="H944" s="6" t="str">
        <f t="shared" si="156"/>
        <v/>
      </c>
      <c r="I944" t="str">
        <f t="shared" si="157"/>
        <v/>
      </c>
      <c r="J944" t="str">
        <f t="shared" si="158"/>
        <v/>
      </c>
      <c r="K944">
        <f t="shared" si="159"/>
        <v>0</v>
      </c>
      <c r="L944" s="4">
        <f t="shared" si="160"/>
        <v>0</v>
      </c>
      <c r="M944">
        <f t="shared" si="161"/>
        <v>1</v>
      </c>
      <c r="N944">
        <f t="shared" si="162"/>
        <v>1</v>
      </c>
      <c r="O944">
        <f t="shared" si="163"/>
        <v>0</v>
      </c>
      <c r="P944">
        <f t="shared" si="164"/>
        <v>0</v>
      </c>
    </row>
    <row r="945" spans="1:16" x14ac:dyDescent="0.25">
      <c r="A945">
        <v>1876</v>
      </c>
      <c r="B945">
        <v>1386470746</v>
      </c>
      <c r="C945" t="s">
        <v>3</v>
      </c>
      <c r="D945" s="6">
        <f t="shared" si="154"/>
        <v>41616.115115740737</v>
      </c>
      <c r="E945" t="e">
        <f>_xlfn.IFNA(VLOOKUP(A945,#REF!,2,FALSE),"")</f>
        <v>#REF!</v>
      </c>
      <c r="F945" t="e">
        <f>_xlfn.IFNA(IF(VLOOKUP(A945,#REF!,2,FALSE)&gt;E945,VLOOKUP(A945,#REF!,2,FALSE),""),"")</f>
        <v>#REF!</v>
      </c>
      <c r="G945" s="6" t="str">
        <f t="shared" si="155"/>
        <v/>
      </c>
      <c r="H945" s="6" t="str">
        <f t="shared" si="156"/>
        <v/>
      </c>
      <c r="I945" t="str">
        <f t="shared" si="157"/>
        <v/>
      </c>
      <c r="J945" t="str">
        <f t="shared" si="158"/>
        <v/>
      </c>
      <c r="K945">
        <f t="shared" si="159"/>
        <v>0</v>
      </c>
      <c r="L945" s="4">
        <f t="shared" si="160"/>
        <v>0</v>
      </c>
      <c r="M945">
        <f t="shared" si="161"/>
        <v>1</v>
      </c>
      <c r="N945">
        <f t="shared" si="162"/>
        <v>1</v>
      </c>
      <c r="O945">
        <f t="shared" si="163"/>
        <v>0</v>
      </c>
      <c r="P945">
        <f t="shared" si="164"/>
        <v>0</v>
      </c>
    </row>
    <row r="946" spans="1:16" x14ac:dyDescent="0.25">
      <c r="A946">
        <v>1883</v>
      </c>
      <c r="B946">
        <v>1389121084</v>
      </c>
      <c r="C946" t="s">
        <v>3</v>
      </c>
      <c r="D946" s="6">
        <f t="shared" si="154"/>
        <v>41646.790324074071</v>
      </c>
      <c r="E946" t="e">
        <f>_xlfn.IFNA(VLOOKUP(A946,#REF!,2,FALSE),"")</f>
        <v>#REF!</v>
      </c>
      <c r="F946" t="e">
        <f>_xlfn.IFNA(IF(VLOOKUP(A946,#REF!,2,FALSE)&gt;E946,VLOOKUP(A946,#REF!,2,FALSE),""),"")</f>
        <v>#REF!</v>
      </c>
      <c r="G946" s="6" t="str">
        <f t="shared" si="155"/>
        <v/>
      </c>
      <c r="H946" s="6" t="str">
        <f t="shared" si="156"/>
        <v/>
      </c>
      <c r="I946" t="str">
        <f t="shared" si="157"/>
        <v/>
      </c>
      <c r="J946" t="str">
        <f t="shared" si="158"/>
        <v/>
      </c>
      <c r="K946">
        <f t="shared" si="159"/>
        <v>0</v>
      </c>
      <c r="L946" s="4">
        <f t="shared" si="160"/>
        <v>0</v>
      </c>
      <c r="M946">
        <f t="shared" si="161"/>
        <v>1</v>
      </c>
      <c r="N946">
        <f t="shared" si="162"/>
        <v>1</v>
      </c>
      <c r="O946">
        <f t="shared" si="163"/>
        <v>0</v>
      </c>
      <c r="P946">
        <f t="shared" si="164"/>
        <v>0</v>
      </c>
    </row>
    <row r="947" spans="1:16" x14ac:dyDescent="0.25">
      <c r="A947">
        <v>1884</v>
      </c>
      <c r="B947">
        <v>1389968432</v>
      </c>
      <c r="C947" t="s">
        <v>3</v>
      </c>
      <c r="D947" s="6">
        <f t="shared" si="154"/>
        <v>41656.597592592596</v>
      </c>
      <c r="E947" t="e">
        <f>_xlfn.IFNA(VLOOKUP(A947,#REF!,2,FALSE),"")</f>
        <v>#REF!</v>
      </c>
      <c r="F947" t="e">
        <f>_xlfn.IFNA(IF(VLOOKUP(A947,#REF!,2,FALSE)&gt;E947,VLOOKUP(A947,#REF!,2,FALSE),""),"")</f>
        <v>#REF!</v>
      </c>
      <c r="G947" s="6" t="str">
        <f t="shared" si="155"/>
        <v/>
      </c>
      <c r="H947" s="6" t="str">
        <f t="shared" si="156"/>
        <v/>
      </c>
      <c r="I947" t="str">
        <f t="shared" si="157"/>
        <v/>
      </c>
      <c r="J947" t="str">
        <f t="shared" si="158"/>
        <v/>
      </c>
      <c r="K947">
        <f t="shared" si="159"/>
        <v>0</v>
      </c>
      <c r="L947" s="4">
        <f t="shared" si="160"/>
        <v>0</v>
      </c>
      <c r="M947">
        <f t="shared" si="161"/>
        <v>1</v>
      </c>
      <c r="N947">
        <f t="shared" si="162"/>
        <v>1</v>
      </c>
      <c r="O947">
        <f t="shared" si="163"/>
        <v>0</v>
      </c>
      <c r="P947">
        <f t="shared" si="164"/>
        <v>0</v>
      </c>
    </row>
    <row r="948" spans="1:16" x14ac:dyDescent="0.25">
      <c r="A948">
        <v>1885</v>
      </c>
      <c r="B948">
        <v>1387040720</v>
      </c>
      <c r="C948" t="s">
        <v>3</v>
      </c>
      <c r="D948" s="6">
        <f t="shared" si="154"/>
        <v>41622.712037037039</v>
      </c>
      <c r="E948" t="e">
        <f>_xlfn.IFNA(VLOOKUP(A948,#REF!,2,FALSE),"")</f>
        <v>#REF!</v>
      </c>
      <c r="F948" t="e">
        <f>_xlfn.IFNA(IF(VLOOKUP(A948,#REF!,2,FALSE)&gt;E948,VLOOKUP(A948,#REF!,2,FALSE),""),"")</f>
        <v>#REF!</v>
      </c>
      <c r="G948" s="6" t="str">
        <f t="shared" si="155"/>
        <v/>
      </c>
      <c r="H948" s="6" t="str">
        <f t="shared" si="156"/>
        <v/>
      </c>
      <c r="I948" t="str">
        <f t="shared" si="157"/>
        <v/>
      </c>
      <c r="J948" t="str">
        <f t="shared" si="158"/>
        <v/>
      </c>
      <c r="K948">
        <f t="shared" si="159"/>
        <v>0</v>
      </c>
      <c r="L948" s="4">
        <f t="shared" si="160"/>
        <v>0</v>
      </c>
      <c r="M948">
        <f t="shared" si="161"/>
        <v>1</v>
      </c>
      <c r="N948">
        <f t="shared" si="162"/>
        <v>1</v>
      </c>
      <c r="O948">
        <f t="shared" si="163"/>
        <v>0</v>
      </c>
      <c r="P948">
        <f t="shared" si="164"/>
        <v>0</v>
      </c>
    </row>
    <row r="949" spans="1:16" x14ac:dyDescent="0.25">
      <c r="A949">
        <v>1897</v>
      </c>
      <c r="B949">
        <v>1388673090</v>
      </c>
      <c r="C949" t="s">
        <v>3</v>
      </c>
      <c r="D949" s="6">
        <f t="shared" si="154"/>
        <v>41641.605208333334</v>
      </c>
      <c r="E949" t="e">
        <f>_xlfn.IFNA(VLOOKUP(A949,#REF!,2,FALSE),"")</f>
        <v>#REF!</v>
      </c>
      <c r="F949" t="e">
        <f>_xlfn.IFNA(IF(VLOOKUP(A949,#REF!,2,FALSE)&gt;E949,VLOOKUP(A949,#REF!,2,FALSE),""),"")</f>
        <v>#REF!</v>
      </c>
      <c r="G949" s="6" t="str">
        <f t="shared" si="155"/>
        <v/>
      </c>
      <c r="H949" s="6" t="str">
        <f t="shared" si="156"/>
        <v/>
      </c>
      <c r="I949" t="str">
        <f t="shared" si="157"/>
        <v/>
      </c>
      <c r="J949" t="str">
        <f t="shared" si="158"/>
        <v/>
      </c>
      <c r="K949">
        <f t="shared" si="159"/>
        <v>0</v>
      </c>
      <c r="L949" s="4">
        <f t="shared" si="160"/>
        <v>0</v>
      </c>
      <c r="M949">
        <f t="shared" si="161"/>
        <v>1</v>
      </c>
      <c r="N949">
        <f t="shared" si="162"/>
        <v>1</v>
      </c>
      <c r="O949">
        <f t="shared" si="163"/>
        <v>0</v>
      </c>
      <c r="P949">
        <f t="shared" si="164"/>
        <v>0</v>
      </c>
    </row>
    <row r="950" spans="1:16" x14ac:dyDescent="0.25">
      <c r="A950">
        <v>1904</v>
      </c>
      <c r="B950">
        <v>1390614216</v>
      </c>
      <c r="C950" t="s">
        <v>3</v>
      </c>
      <c r="D950" s="6">
        <f t="shared" si="154"/>
        <v>41664.071944444448</v>
      </c>
      <c r="E950" t="e">
        <f>_xlfn.IFNA(VLOOKUP(A950,#REF!,2,FALSE),"")</f>
        <v>#REF!</v>
      </c>
      <c r="F950" t="e">
        <f>_xlfn.IFNA(IF(VLOOKUP(A950,#REF!,2,FALSE)&gt;E950,VLOOKUP(A950,#REF!,2,FALSE),""),"")</f>
        <v>#REF!</v>
      </c>
      <c r="G950" s="6" t="str">
        <f t="shared" si="155"/>
        <v/>
      </c>
      <c r="H950" s="6" t="str">
        <f t="shared" si="156"/>
        <v/>
      </c>
      <c r="I950" t="str">
        <f t="shared" si="157"/>
        <v/>
      </c>
      <c r="J950" t="str">
        <f t="shared" si="158"/>
        <v/>
      </c>
      <c r="K950">
        <f t="shared" si="159"/>
        <v>0</v>
      </c>
      <c r="L950" s="4">
        <f t="shared" si="160"/>
        <v>0</v>
      </c>
      <c r="M950">
        <f t="shared" si="161"/>
        <v>1</v>
      </c>
      <c r="N950">
        <f t="shared" si="162"/>
        <v>1</v>
      </c>
      <c r="O950">
        <f t="shared" si="163"/>
        <v>0</v>
      </c>
      <c r="P950">
        <f t="shared" si="164"/>
        <v>0</v>
      </c>
    </row>
    <row r="951" spans="1:16" x14ac:dyDescent="0.25">
      <c r="A951">
        <v>1905</v>
      </c>
      <c r="B951">
        <v>1386411589</v>
      </c>
      <c r="C951" t="s">
        <v>3</v>
      </c>
      <c r="D951" s="6">
        <f t="shared" si="154"/>
        <v>41615.430428240739</v>
      </c>
      <c r="E951" t="e">
        <f>_xlfn.IFNA(VLOOKUP(A951,#REF!,2,FALSE),"")</f>
        <v>#REF!</v>
      </c>
      <c r="F951" t="e">
        <f>_xlfn.IFNA(IF(VLOOKUP(A951,#REF!,2,FALSE)&gt;E951,VLOOKUP(A951,#REF!,2,FALSE),""),"")</f>
        <v>#REF!</v>
      </c>
      <c r="G951" s="6" t="str">
        <f t="shared" si="155"/>
        <v/>
      </c>
      <c r="H951" s="6" t="str">
        <f t="shared" si="156"/>
        <v/>
      </c>
      <c r="I951" t="str">
        <f t="shared" si="157"/>
        <v/>
      </c>
      <c r="J951" t="str">
        <f t="shared" si="158"/>
        <v/>
      </c>
      <c r="K951">
        <f t="shared" si="159"/>
        <v>0</v>
      </c>
      <c r="L951" s="4">
        <f t="shared" si="160"/>
        <v>0</v>
      </c>
      <c r="M951">
        <f t="shared" si="161"/>
        <v>1</v>
      </c>
      <c r="N951">
        <f t="shared" si="162"/>
        <v>1</v>
      </c>
      <c r="O951">
        <f t="shared" si="163"/>
        <v>0</v>
      </c>
      <c r="P951">
        <f t="shared" si="164"/>
        <v>0</v>
      </c>
    </row>
    <row r="952" spans="1:16" x14ac:dyDescent="0.25">
      <c r="A952">
        <v>1906</v>
      </c>
      <c r="B952">
        <v>1388821921</v>
      </c>
      <c r="C952" t="s">
        <v>3</v>
      </c>
      <c r="D952" s="6">
        <f t="shared" si="154"/>
        <v>41643.327789351853</v>
      </c>
      <c r="E952" t="e">
        <f>_xlfn.IFNA(VLOOKUP(A952,#REF!,2,FALSE),"")</f>
        <v>#REF!</v>
      </c>
      <c r="F952" t="e">
        <f>_xlfn.IFNA(IF(VLOOKUP(A952,#REF!,2,FALSE)&gt;E952,VLOOKUP(A952,#REF!,2,FALSE),""),"")</f>
        <v>#REF!</v>
      </c>
      <c r="G952" s="6" t="str">
        <f t="shared" si="155"/>
        <v/>
      </c>
      <c r="H952" s="6" t="str">
        <f t="shared" si="156"/>
        <v/>
      </c>
      <c r="I952" t="str">
        <f t="shared" si="157"/>
        <v/>
      </c>
      <c r="J952" t="str">
        <f t="shared" si="158"/>
        <v/>
      </c>
      <c r="K952">
        <f t="shared" si="159"/>
        <v>0</v>
      </c>
      <c r="L952" s="4">
        <f t="shared" si="160"/>
        <v>0</v>
      </c>
      <c r="M952">
        <f t="shared" si="161"/>
        <v>1</v>
      </c>
      <c r="N952">
        <f t="shared" si="162"/>
        <v>1</v>
      </c>
      <c r="O952">
        <f t="shared" si="163"/>
        <v>0</v>
      </c>
      <c r="P952">
        <f t="shared" si="164"/>
        <v>0</v>
      </c>
    </row>
    <row r="953" spans="1:16" x14ac:dyDescent="0.25">
      <c r="A953">
        <v>1907</v>
      </c>
      <c r="B953">
        <v>1390714881</v>
      </c>
      <c r="C953" t="s">
        <v>3</v>
      </c>
      <c r="D953" s="6">
        <f t="shared" si="154"/>
        <v>41665.23704861111</v>
      </c>
      <c r="E953" t="e">
        <f>_xlfn.IFNA(VLOOKUP(A953,#REF!,2,FALSE),"")</f>
        <v>#REF!</v>
      </c>
      <c r="F953" t="e">
        <f>_xlfn.IFNA(IF(VLOOKUP(A953,#REF!,2,FALSE)&gt;E953,VLOOKUP(A953,#REF!,2,FALSE),""),"")</f>
        <v>#REF!</v>
      </c>
      <c r="G953" s="6" t="str">
        <f t="shared" si="155"/>
        <v/>
      </c>
      <c r="H953" s="6" t="str">
        <f t="shared" si="156"/>
        <v/>
      </c>
      <c r="I953" t="str">
        <f t="shared" si="157"/>
        <v/>
      </c>
      <c r="J953" t="str">
        <f t="shared" si="158"/>
        <v/>
      </c>
      <c r="K953">
        <f t="shared" si="159"/>
        <v>0</v>
      </c>
      <c r="L953" s="4">
        <f t="shared" si="160"/>
        <v>0</v>
      </c>
      <c r="M953">
        <f t="shared" si="161"/>
        <v>1</v>
      </c>
      <c r="N953">
        <f t="shared" si="162"/>
        <v>1</v>
      </c>
      <c r="O953">
        <f t="shared" si="163"/>
        <v>0</v>
      </c>
      <c r="P953">
        <f t="shared" si="164"/>
        <v>0</v>
      </c>
    </row>
    <row r="954" spans="1:16" x14ac:dyDescent="0.25">
      <c r="A954">
        <v>1908</v>
      </c>
      <c r="B954">
        <v>1388350730</v>
      </c>
      <c r="C954" t="s">
        <v>3</v>
      </c>
      <c r="D954" s="6">
        <f t="shared" si="154"/>
        <v>41637.874189814815</v>
      </c>
      <c r="E954" t="e">
        <f>_xlfn.IFNA(VLOOKUP(A954,#REF!,2,FALSE),"")</f>
        <v>#REF!</v>
      </c>
      <c r="F954" t="e">
        <f>_xlfn.IFNA(IF(VLOOKUP(A954,#REF!,2,FALSE)&gt;E954,VLOOKUP(A954,#REF!,2,FALSE),""),"")</f>
        <v>#REF!</v>
      </c>
      <c r="G954" s="6" t="str">
        <f t="shared" si="155"/>
        <v/>
      </c>
      <c r="H954" s="6" t="str">
        <f t="shared" si="156"/>
        <v/>
      </c>
      <c r="I954" t="str">
        <f t="shared" si="157"/>
        <v/>
      </c>
      <c r="J954" t="str">
        <f t="shared" si="158"/>
        <v/>
      </c>
      <c r="K954">
        <f t="shared" si="159"/>
        <v>0</v>
      </c>
      <c r="L954" s="4">
        <f t="shared" si="160"/>
        <v>0</v>
      </c>
      <c r="M954">
        <f t="shared" si="161"/>
        <v>1</v>
      </c>
      <c r="N954">
        <f t="shared" si="162"/>
        <v>1</v>
      </c>
      <c r="O954">
        <f t="shared" si="163"/>
        <v>0</v>
      </c>
      <c r="P954">
        <f t="shared" si="164"/>
        <v>0</v>
      </c>
    </row>
    <row r="955" spans="1:16" x14ac:dyDescent="0.25">
      <c r="A955">
        <v>1914</v>
      </c>
      <c r="B955">
        <v>1391129011</v>
      </c>
      <c r="C955" t="s">
        <v>3</v>
      </c>
      <c r="D955" s="6">
        <f t="shared" si="154"/>
        <v>41670.030219907407</v>
      </c>
      <c r="E955" t="e">
        <f>_xlfn.IFNA(VLOOKUP(A955,#REF!,2,FALSE),"")</f>
        <v>#REF!</v>
      </c>
      <c r="F955" t="e">
        <f>_xlfn.IFNA(IF(VLOOKUP(A955,#REF!,2,FALSE)&gt;E955,VLOOKUP(A955,#REF!,2,FALSE),""),"")</f>
        <v>#REF!</v>
      </c>
      <c r="G955" s="6" t="str">
        <f t="shared" si="155"/>
        <v/>
      </c>
      <c r="H955" s="6" t="str">
        <f t="shared" si="156"/>
        <v/>
      </c>
      <c r="I955" t="str">
        <f t="shared" si="157"/>
        <v/>
      </c>
      <c r="J955" t="str">
        <f t="shared" si="158"/>
        <v/>
      </c>
      <c r="K955">
        <f t="shared" si="159"/>
        <v>0</v>
      </c>
      <c r="L955" s="4">
        <f t="shared" si="160"/>
        <v>0</v>
      </c>
      <c r="M955">
        <f t="shared" si="161"/>
        <v>1</v>
      </c>
      <c r="N955">
        <f t="shared" si="162"/>
        <v>1</v>
      </c>
      <c r="O955">
        <f t="shared" si="163"/>
        <v>0</v>
      </c>
      <c r="P955">
        <f t="shared" si="164"/>
        <v>0</v>
      </c>
    </row>
    <row r="956" spans="1:16" x14ac:dyDescent="0.25">
      <c r="A956">
        <v>1915</v>
      </c>
      <c r="B956">
        <v>1388029456</v>
      </c>
      <c r="C956" t="s">
        <v>3</v>
      </c>
      <c r="D956" s="6">
        <f t="shared" si="154"/>
        <v>41634.155740740738</v>
      </c>
      <c r="E956" t="e">
        <f>_xlfn.IFNA(VLOOKUP(A956,#REF!,2,FALSE),"")</f>
        <v>#REF!</v>
      </c>
      <c r="F956" t="e">
        <f>_xlfn.IFNA(IF(VLOOKUP(A956,#REF!,2,FALSE)&gt;E956,VLOOKUP(A956,#REF!,2,FALSE),""),"")</f>
        <v>#REF!</v>
      </c>
      <c r="G956" s="6" t="str">
        <f t="shared" si="155"/>
        <v/>
      </c>
      <c r="H956" s="6" t="str">
        <f t="shared" si="156"/>
        <v/>
      </c>
      <c r="I956" t="str">
        <f t="shared" si="157"/>
        <v/>
      </c>
      <c r="J956" t="str">
        <f t="shared" si="158"/>
        <v/>
      </c>
      <c r="K956">
        <f t="shared" si="159"/>
        <v>0</v>
      </c>
      <c r="L956" s="4">
        <f t="shared" si="160"/>
        <v>0</v>
      </c>
      <c r="M956">
        <f t="shared" si="161"/>
        <v>1</v>
      </c>
      <c r="N956">
        <f t="shared" si="162"/>
        <v>1</v>
      </c>
      <c r="O956">
        <f t="shared" si="163"/>
        <v>0</v>
      </c>
      <c r="P956">
        <f t="shared" si="164"/>
        <v>0</v>
      </c>
    </row>
    <row r="957" spans="1:16" x14ac:dyDescent="0.25">
      <c r="A957">
        <v>1916</v>
      </c>
      <c r="B957">
        <v>1390402572</v>
      </c>
      <c r="C957" t="s">
        <v>3</v>
      </c>
      <c r="D957" s="6">
        <f t="shared" si="154"/>
        <v>41661.622361111113</v>
      </c>
      <c r="E957" t="e">
        <f>_xlfn.IFNA(VLOOKUP(A957,#REF!,2,FALSE),"")</f>
        <v>#REF!</v>
      </c>
      <c r="F957" t="e">
        <f>_xlfn.IFNA(IF(VLOOKUP(A957,#REF!,2,FALSE)&gt;E957,VLOOKUP(A957,#REF!,2,FALSE),""),"")</f>
        <v>#REF!</v>
      </c>
      <c r="G957" s="6" t="str">
        <f t="shared" si="155"/>
        <v/>
      </c>
      <c r="H957" s="6" t="str">
        <f t="shared" si="156"/>
        <v/>
      </c>
      <c r="I957" t="str">
        <f t="shared" si="157"/>
        <v/>
      </c>
      <c r="J957" t="str">
        <f t="shared" si="158"/>
        <v/>
      </c>
      <c r="K957">
        <f t="shared" si="159"/>
        <v>0</v>
      </c>
      <c r="L957" s="4">
        <f t="shared" si="160"/>
        <v>0</v>
      </c>
      <c r="M957">
        <f t="shared" si="161"/>
        <v>1</v>
      </c>
      <c r="N957">
        <f t="shared" si="162"/>
        <v>1</v>
      </c>
      <c r="O957">
        <f t="shared" si="163"/>
        <v>0</v>
      </c>
      <c r="P957">
        <f t="shared" si="164"/>
        <v>0</v>
      </c>
    </row>
    <row r="958" spans="1:16" x14ac:dyDescent="0.25">
      <c r="A958">
        <v>1917</v>
      </c>
      <c r="B958">
        <v>1386095759</v>
      </c>
      <c r="C958" t="s">
        <v>3</v>
      </c>
      <c r="D958" s="6">
        <f t="shared" si="154"/>
        <v>41611.774988425925</v>
      </c>
      <c r="E958" t="e">
        <f>_xlfn.IFNA(VLOOKUP(A958,#REF!,2,FALSE),"")</f>
        <v>#REF!</v>
      </c>
      <c r="F958" t="e">
        <f>_xlfn.IFNA(IF(VLOOKUP(A958,#REF!,2,FALSE)&gt;E958,VLOOKUP(A958,#REF!,2,FALSE),""),"")</f>
        <v>#REF!</v>
      </c>
      <c r="G958" s="6" t="str">
        <f t="shared" si="155"/>
        <v/>
      </c>
      <c r="H958" s="6" t="str">
        <f t="shared" si="156"/>
        <v/>
      </c>
      <c r="I958" t="str">
        <f t="shared" si="157"/>
        <v/>
      </c>
      <c r="J958" t="str">
        <f t="shared" si="158"/>
        <v/>
      </c>
      <c r="K958">
        <f t="shared" si="159"/>
        <v>0</v>
      </c>
      <c r="L958" s="4">
        <f t="shared" si="160"/>
        <v>0</v>
      </c>
      <c r="M958">
        <f t="shared" si="161"/>
        <v>1</v>
      </c>
      <c r="N958">
        <f t="shared" si="162"/>
        <v>1</v>
      </c>
      <c r="O958">
        <f t="shared" si="163"/>
        <v>0</v>
      </c>
      <c r="P958">
        <f t="shared" si="164"/>
        <v>0</v>
      </c>
    </row>
    <row r="959" spans="1:16" x14ac:dyDescent="0.25">
      <c r="A959">
        <v>1918</v>
      </c>
      <c r="B959">
        <v>1390326505</v>
      </c>
      <c r="C959" t="s">
        <v>3</v>
      </c>
      <c r="D959" s="6">
        <f t="shared" si="154"/>
        <v>41660.741956018523</v>
      </c>
      <c r="E959" t="e">
        <f>_xlfn.IFNA(VLOOKUP(A959,#REF!,2,FALSE),"")</f>
        <v>#REF!</v>
      </c>
      <c r="F959" t="e">
        <f>_xlfn.IFNA(IF(VLOOKUP(A959,#REF!,2,FALSE)&gt;E959,VLOOKUP(A959,#REF!,2,FALSE),""),"")</f>
        <v>#REF!</v>
      </c>
      <c r="G959" s="6" t="str">
        <f t="shared" si="155"/>
        <v/>
      </c>
      <c r="H959" s="6" t="str">
        <f t="shared" si="156"/>
        <v/>
      </c>
      <c r="I959" t="str">
        <f t="shared" si="157"/>
        <v/>
      </c>
      <c r="J959" t="str">
        <f t="shared" si="158"/>
        <v/>
      </c>
      <c r="K959">
        <f t="shared" si="159"/>
        <v>0</v>
      </c>
      <c r="L959" s="4">
        <f t="shared" si="160"/>
        <v>0</v>
      </c>
      <c r="M959">
        <f t="shared" si="161"/>
        <v>1</v>
      </c>
      <c r="N959">
        <f t="shared" si="162"/>
        <v>1</v>
      </c>
      <c r="O959">
        <f t="shared" si="163"/>
        <v>0</v>
      </c>
      <c r="P959">
        <f t="shared" si="164"/>
        <v>0</v>
      </c>
    </row>
    <row r="960" spans="1:16" x14ac:dyDescent="0.25">
      <c r="A960">
        <v>1919</v>
      </c>
      <c r="B960">
        <v>1389970216</v>
      </c>
      <c r="C960" t="s">
        <v>3</v>
      </c>
      <c r="D960" s="6">
        <f t="shared" si="154"/>
        <v>41656.61824074074</v>
      </c>
      <c r="E960" t="e">
        <f>_xlfn.IFNA(VLOOKUP(A960,#REF!,2,FALSE),"")</f>
        <v>#REF!</v>
      </c>
      <c r="F960" t="e">
        <f>_xlfn.IFNA(IF(VLOOKUP(A960,#REF!,2,FALSE)&gt;E960,VLOOKUP(A960,#REF!,2,FALSE),""),"")</f>
        <v>#REF!</v>
      </c>
      <c r="G960" s="6" t="str">
        <f t="shared" si="155"/>
        <v/>
      </c>
      <c r="H960" s="6" t="str">
        <f t="shared" si="156"/>
        <v/>
      </c>
      <c r="I960" t="str">
        <f t="shared" si="157"/>
        <v/>
      </c>
      <c r="J960" t="str">
        <f t="shared" si="158"/>
        <v/>
      </c>
      <c r="K960">
        <f t="shared" si="159"/>
        <v>0</v>
      </c>
      <c r="L960" s="4">
        <f t="shared" si="160"/>
        <v>0</v>
      </c>
      <c r="M960">
        <f t="shared" si="161"/>
        <v>1</v>
      </c>
      <c r="N960">
        <f t="shared" si="162"/>
        <v>1</v>
      </c>
      <c r="O960">
        <f t="shared" si="163"/>
        <v>0</v>
      </c>
      <c r="P960">
        <f t="shared" si="164"/>
        <v>0</v>
      </c>
    </row>
    <row r="961" spans="1:16" x14ac:dyDescent="0.25">
      <c r="A961">
        <v>1920</v>
      </c>
      <c r="B961">
        <v>1390303567</v>
      </c>
      <c r="C961" t="s">
        <v>3</v>
      </c>
      <c r="D961" s="6">
        <f t="shared" si="154"/>
        <v>41660.476469907408</v>
      </c>
      <c r="E961" t="e">
        <f>_xlfn.IFNA(VLOOKUP(A961,#REF!,2,FALSE),"")</f>
        <v>#REF!</v>
      </c>
      <c r="F961" t="e">
        <f>_xlfn.IFNA(IF(VLOOKUP(A961,#REF!,2,FALSE)&gt;E961,VLOOKUP(A961,#REF!,2,FALSE),""),"")</f>
        <v>#REF!</v>
      </c>
      <c r="G961" s="6" t="str">
        <f t="shared" si="155"/>
        <v/>
      </c>
      <c r="H961" s="6" t="str">
        <f t="shared" si="156"/>
        <v/>
      </c>
      <c r="I961" t="str">
        <f t="shared" si="157"/>
        <v/>
      </c>
      <c r="J961" t="str">
        <f t="shared" si="158"/>
        <v/>
      </c>
      <c r="K961">
        <f t="shared" si="159"/>
        <v>0</v>
      </c>
      <c r="L961" s="4">
        <f t="shared" si="160"/>
        <v>0</v>
      </c>
      <c r="M961">
        <f t="shared" si="161"/>
        <v>1</v>
      </c>
      <c r="N961">
        <f t="shared" si="162"/>
        <v>1</v>
      </c>
      <c r="O961">
        <f t="shared" si="163"/>
        <v>0</v>
      </c>
      <c r="P961">
        <f t="shared" si="164"/>
        <v>0</v>
      </c>
    </row>
    <row r="962" spans="1:16" x14ac:dyDescent="0.25">
      <c r="A962">
        <v>1921</v>
      </c>
      <c r="B962">
        <v>1391032194</v>
      </c>
      <c r="C962" t="s">
        <v>3</v>
      </c>
      <c r="D962" s="6">
        <f t="shared" ref="D962:D1025" si="165">(((B962/60)/60)/24)+DATE(1970,1,1)</f>
        <v>41668.90965277778</v>
      </c>
      <c r="E962" t="e">
        <f>_xlfn.IFNA(VLOOKUP(A962,#REF!,2,FALSE),"")</f>
        <v>#REF!</v>
      </c>
      <c r="F962" t="e">
        <f>_xlfn.IFNA(IF(VLOOKUP(A962,#REF!,2,FALSE)&gt;E962,VLOOKUP(A962,#REF!,2,FALSE),""),"")</f>
        <v>#REF!</v>
      </c>
      <c r="G962" s="6" t="str">
        <f t="shared" ref="G962:G1025" si="166">IFERROR((((E962/60)/60)/24)+DATE(1970,1,1),"")</f>
        <v/>
      </c>
      <c r="H962" s="6" t="str">
        <f t="shared" ref="H962:H1025" si="167">IFERROR((((F962/60)/60)/24)+DATE(1970,1,1),"")</f>
        <v/>
      </c>
      <c r="I962" t="str">
        <f t="shared" ref="I962:I1025" si="168">IFERROR((E962-B962)/60/60/24,"")</f>
        <v/>
      </c>
      <c r="J962" t="str">
        <f t="shared" ref="J962:J1025" si="169">IFERROR((F962-E962)/60/60/24,"")</f>
        <v/>
      </c>
      <c r="K962">
        <f t="shared" si="159"/>
        <v>0</v>
      </c>
      <c r="L962" s="4">
        <f t="shared" si="160"/>
        <v>0</v>
      </c>
      <c r="M962">
        <f t="shared" si="161"/>
        <v>1</v>
      </c>
      <c r="N962">
        <f t="shared" si="162"/>
        <v>1</v>
      </c>
      <c r="O962">
        <f t="shared" si="163"/>
        <v>0</v>
      </c>
      <c r="P962">
        <f t="shared" si="164"/>
        <v>0</v>
      </c>
    </row>
    <row r="963" spans="1:16" x14ac:dyDescent="0.25">
      <c r="A963">
        <v>1923</v>
      </c>
      <c r="B963">
        <v>1390327877</v>
      </c>
      <c r="C963" t="s">
        <v>3</v>
      </c>
      <c r="D963" s="6">
        <f t="shared" si="165"/>
        <v>41660.757835648146</v>
      </c>
      <c r="E963" t="e">
        <f>_xlfn.IFNA(VLOOKUP(A963,#REF!,2,FALSE),"")</f>
        <v>#REF!</v>
      </c>
      <c r="F963" t="e">
        <f>_xlfn.IFNA(IF(VLOOKUP(A963,#REF!,2,FALSE)&gt;E963,VLOOKUP(A963,#REF!,2,FALSE),""),"")</f>
        <v>#REF!</v>
      </c>
      <c r="G963" s="6" t="str">
        <f t="shared" si="166"/>
        <v/>
      </c>
      <c r="H963" s="6" t="str">
        <f t="shared" si="167"/>
        <v/>
      </c>
      <c r="I963" t="str">
        <f t="shared" si="168"/>
        <v/>
      </c>
      <c r="J963" t="str">
        <f t="shared" si="169"/>
        <v/>
      </c>
      <c r="K963">
        <f t="shared" ref="K963:K1026" si="170">IF(G963&lt;"2/29/2016"-375,1,0)</f>
        <v>0</v>
      </c>
      <c r="L963" s="4">
        <f t="shared" ref="L963:L1026" si="171">K963*COUNT(H963)</f>
        <v>0</v>
      </c>
      <c r="M963">
        <f t="shared" ref="M963:M1026" si="172">IF(D963&lt;"2/29/2016"-365,1,0)</f>
        <v>1</v>
      </c>
      <c r="N963">
        <f t="shared" ref="N963:N1026" si="173">IF(D963&lt;"2/29/2016"-365*2,1,0)</f>
        <v>1</v>
      </c>
      <c r="O963">
        <f t="shared" ref="O963:O1026" si="174">IF(AND(I963&lt;=365,M963),1,0)</f>
        <v>0</v>
      </c>
      <c r="P963">
        <f t="shared" ref="P963:P1026" si="175">IF(AND(I963&gt;365,M963,I963&lt;=365*2),1,0)</f>
        <v>0</v>
      </c>
    </row>
    <row r="964" spans="1:16" x14ac:dyDescent="0.25">
      <c r="A964">
        <v>1924</v>
      </c>
      <c r="B964">
        <v>1390146099</v>
      </c>
      <c r="C964" t="s">
        <v>3</v>
      </c>
      <c r="D964" s="6">
        <f t="shared" si="165"/>
        <v>41658.653923611113</v>
      </c>
      <c r="E964" t="e">
        <f>_xlfn.IFNA(VLOOKUP(A964,#REF!,2,FALSE),"")</f>
        <v>#REF!</v>
      </c>
      <c r="F964" t="e">
        <f>_xlfn.IFNA(IF(VLOOKUP(A964,#REF!,2,FALSE)&gt;E964,VLOOKUP(A964,#REF!,2,FALSE),""),"")</f>
        <v>#REF!</v>
      </c>
      <c r="G964" s="6" t="str">
        <f t="shared" si="166"/>
        <v/>
      </c>
      <c r="H964" s="6" t="str">
        <f t="shared" si="167"/>
        <v/>
      </c>
      <c r="I964" t="str">
        <f t="shared" si="168"/>
        <v/>
      </c>
      <c r="J964" t="str">
        <f t="shared" si="169"/>
        <v/>
      </c>
      <c r="K964">
        <f t="shared" si="170"/>
        <v>0</v>
      </c>
      <c r="L964" s="4">
        <f t="shared" si="171"/>
        <v>0</v>
      </c>
      <c r="M964">
        <f t="shared" si="172"/>
        <v>1</v>
      </c>
      <c r="N964">
        <f t="shared" si="173"/>
        <v>1</v>
      </c>
      <c r="O964">
        <f t="shared" si="174"/>
        <v>0</v>
      </c>
      <c r="P964">
        <f t="shared" si="175"/>
        <v>0</v>
      </c>
    </row>
    <row r="965" spans="1:16" x14ac:dyDescent="0.25">
      <c r="A965">
        <v>1925</v>
      </c>
      <c r="B965">
        <v>1387049478</v>
      </c>
      <c r="C965" t="s">
        <v>3</v>
      </c>
      <c r="D965" s="6">
        <f t="shared" si="165"/>
        <v>41622.813402777778</v>
      </c>
      <c r="E965" t="e">
        <f>_xlfn.IFNA(VLOOKUP(A965,#REF!,2,FALSE),"")</f>
        <v>#REF!</v>
      </c>
      <c r="F965" t="e">
        <f>_xlfn.IFNA(IF(VLOOKUP(A965,#REF!,2,FALSE)&gt;E965,VLOOKUP(A965,#REF!,2,FALSE),""),"")</f>
        <v>#REF!</v>
      </c>
      <c r="G965" s="6" t="str">
        <f t="shared" si="166"/>
        <v/>
      </c>
      <c r="H965" s="6" t="str">
        <f t="shared" si="167"/>
        <v/>
      </c>
      <c r="I965" t="str">
        <f t="shared" si="168"/>
        <v/>
      </c>
      <c r="J965" t="str">
        <f t="shared" si="169"/>
        <v/>
      </c>
      <c r="K965">
        <f t="shared" si="170"/>
        <v>0</v>
      </c>
      <c r="L965" s="4">
        <f t="shared" si="171"/>
        <v>0</v>
      </c>
      <c r="M965">
        <f t="shared" si="172"/>
        <v>1</v>
      </c>
      <c r="N965">
        <f t="shared" si="173"/>
        <v>1</v>
      </c>
      <c r="O965">
        <f t="shared" si="174"/>
        <v>0</v>
      </c>
      <c r="P965">
        <f t="shared" si="175"/>
        <v>0</v>
      </c>
    </row>
    <row r="966" spans="1:16" x14ac:dyDescent="0.25">
      <c r="A966">
        <v>1926</v>
      </c>
      <c r="B966">
        <v>1389976571</v>
      </c>
      <c r="C966" t="s">
        <v>3</v>
      </c>
      <c r="D966" s="6">
        <f t="shared" si="165"/>
        <v>41656.691793981481</v>
      </c>
      <c r="E966" t="e">
        <f>_xlfn.IFNA(VLOOKUP(A966,#REF!,2,FALSE),"")</f>
        <v>#REF!</v>
      </c>
      <c r="F966" t="e">
        <f>_xlfn.IFNA(IF(VLOOKUP(A966,#REF!,2,FALSE)&gt;E966,VLOOKUP(A966,#REF!,2,FALSE),""),"")</f>
        <v>#REF!</v>
      </c>
      <c r="G966" s="6" t="str">
        <f t="shared" si="166"/>
        <v/>
      </c>
      <c r="H966" s="6" t="str">
        <f t="shared" si="167"/>
        <v/>
      </c>
      <c r="I966" t="str">
        <f t="shared" si="168"/>
        <v/>
      </c>
      <c r="J966" t="str">
        <f t="shared" si="169"/>
        <v/>
      </c>
      <c r="K966">
        <f t="shared" si="170"/>
        <v>0</v>
      </c>
      <c r="L966" s="4">
        <f t="shared" si="171"/>
        <v>0</v>
      </c>
      <c r="M966">
        <f t="shared" si="172"/>
        <v>1</v>
      </c>
      <c r="N966">
        <f t="shared" si="173"/>
        <v>1</v>
      </c>
      <c r="O966">
        <f t="shared" si="174"/>
        <v>0</v>
      </c>
      <c r="P966">
        <f t="shared" si="175"/>
        <v>0</v>
      </c>
    </row>
    <row r="967" spans="1:16" x14ac:dyDescent="0.25">
      <c r="A967">
        <v>1929</v>
      </c>
      <c r="B967">
        <v>1389935390</v>
      </c>
      <c r="C967" t="s">
        <v>3</v>
      </c>
      <c r="D967" s="6">
        <f t="shared" si="165"/>
        <v>41656.215162037035</v>
      </c>
      <c r="E967" t="e">
        <f>_xlfn.IFNA(VLOOKUP(A967,#REF!,2,FALSE),"")</f>
        <v>#REF!</v>
      </c>
      <c r="F967" t="e">
        <f>_xlfn.IFNA(IF(VLOOKUP(A967,#REF!,2,FALSE)&gt;E967,VLOOKUP(A967,#REF!,2,FALSE),""),"")</f>
        <v>#REF!</v>
      </c>
      <c r="G967" s="6" t="str">
        <f t="shared" si="166"/>
        <v/>
      </c>
      <c r="H967" s="6" t="str">
        <f t="shared" si="167"/>
        <v/>
      </c>
      <c r="I967" t="str">
        <f t="shared" si="168"/>
        <v/>
      </c>
      <c r="J967" t="str">
        <f t="shared" si="169"/>
        <v/>
      </c>
      <c r="K967">
        <f t="shared" si="170"/>
        <v>0</v>
      </c>
      <c r="L967" s="4">
        <f t="shared" si="171"/>
        <v>0</v>
      </c>
      <c r="M967">
        <f t="shared" si="172"/>
        <v>1</v>
      </c>
      <c r="N967">
        <f t="shared" si="173"/>
        <v>1</v>
      </c>
      <c r="O967">
        <f t="shared" si="174"/>
        <v>0</v>
      </c>
      <c r="P967">
        <f t="shared" si="175"/>
        <v>0</v>
      </c>
    </row>
    <row r="968" spans="1:16" x14ac:dyDescent="0.25">
      <c r="A968">
        <v>1930</v>
      </c>
      <c r="B968">
        <v>1390782958</v>
      </c>
      <c r="C968" t="s">
        <v>3</v>
      </c>
      <c r="D968" s="6">
        <f t="shared" si="165"/>
        <v>41666.024976851848</v>
      </c>
      <c r="E968" t="e">
        <f>_xlfn.IFNA(VLOOKUP(A968,#REF!,2,FALSE),"")</f>
        <v>#REF!</v>
      </c>
      <c r="F968" t="e">
        <f>_xlfn.IFNA(IF(VLOOKUP(A968,#REF!,2,FALSE)&gt;E968,VLOOKUP(A968,#REF!,2,FALSE),""),"")</f>
        <v>#REF!</v>
      </c>
      <c r="G968" s="6" t="str">
        <f t="shared" si="166"/>
        <v/>
      </c>
      <c r="H968" s="6" t="str">
        <f t="shared" si="167"/>
        <v/>
      </c>
      <c r="I968" t="str">
        <f t="shared" si="168"/>
        <v/>
      </c>
      <c r="J968" t="str">
        <f t="shared" si="169"/>
        <v/>
      </c>
      <c r="K968">
        <f t="shared" si="170"/>
        <v>0</v>
      </c>
      <c r="L968" s="4">
        <f t="shared" si="171"/>
        <v>0</v>
      </c>
      <c r="M968">
        <f t="shared" si="172"/>
        <v>1</v>
      </c>
      <c r="N968">
        <f t="shared" si="173"/>
        <v>1</v>
      </c>
      <c r="O968">
        <f t="shared" si="174"/>
        <v>0</v>
      </c>
      <c r="P968">
        <f t="shared" si="175"/>
        <v>0</v>
      </c>
    </row>
    <row r="969" spans="1:16" x14ac:dyDescent="0.25">
      <c r="A969">
        <v>1932</v>
      </c>
      <c r="B969">
        <v>1386098012</v>
      </c>
      <c r="C969" t="s">
        <v>3</v>
      </c>
      <c r="D969" s="6">
        <f t="shared" si="165"/>
        <v>41611.801064814819</v>
      </c>
      <c r="E969" t="e">
        <f>_xlfn.IFNA(VLOOKUP(A969,#REF!,2,FALSE),"")</f>
        <v>#REF!</v>
      </c>
      <c r="F969" t="e">
        <f>_xlfn.IFNA(IF(VLOOKUP(A969,#REF!,2,FALSE)&gt;E969,VLOOKUP(A969,#REF!,2,FALSE),""),"")</f>
        <v>#REF!</v>
      </c>
      <c r="G969" s="6" t="str">
        <f t="shared" si="166"/>
        <v/>
      </c>
      <c r="H969" s="6" t="str">
        <f t="shared" si="167"/>
        <v/>
      </c>
      <c r="I969" t="str">
        <f t="shared" si="168"/>
        <v/>
      </c>
      <c r="J969" t="str">
        <f t="shared" si="169"/>
        <v/>
      </c>
      <c r="K969">
        <f t="shared" si="170"/>
        <v>0</v>
      </c>
      <c r="L969" s="4">
        <f t="shared" si="171"/>
        <v>0</v>
      </c>
      <c r="M969">
        <f t="shared" si="172"/>
        <v>1</v>
      </c>
      <c r="N969">
        <f t="shared" si="173"/>
        <v>1</v>
      </c>
      <c r="O969">
        <f t="shared" si="174"/>
        <v>0</v>
      </c>
      <c r="P969">
        <f t="shared" si="175"/>
        <v>0</v>
      </c>
    </row>
    <row r="970" spans="1:16" x14ac:dyDescent="0.25">
      <c r="A970">
        <v>1942</v>
      </c>
      <c r="B970">
        <v>1386035244</v>
      </c>
      <c r="C970" t="s">
        <v>3</v>
      </c>
      <c r="D970" s="6">
        <f t="shared" si="165"/>
        <v>41611.074583333335</v>
      </c>
      <c r="E970" t="e">
        <f>_xlfn.IFNA(VLOOKUP(A970,#REF!,2,FALSE),"")</f>
        <v>#REF!</v>
      </c>
      <c r="F970" t="e">
        <f>_xlfn.IFNA(IF(VLOOKUP(A970,#REF!,2,FALSE)&gt;E970,VLOOKUP(A970,#REF!,2,FALSE),""),"")</f>
        <v>#REF!</v>
      </c>
      <c r="G970" s="6" t="str">
        <f t="shared" si="166"/>
        <v/>
      </c>
      <c r="H970" s="6" t="str">
        <f t="shared" si="167"/>
        <v/>
      </c>
      <c r="I970" t="str">
        <f t="shared" si="168"/>
        <v/>
      </c>
      <c r="J970" t="str">
        <f t="shared" si="169"/>
        <v/>
      </c>
      <c r="K970">
        <f t="shared" si="170"/>
        <v>0</v>
      </c>
      <c r="L970" s="4">
        <f t="shared" si="171"/>
        <v>0</v>
      </c>
      <c r="M970">
        <f t="shared" si="172"/>
        <v>1</v>
      </c>
      <c r="N970">
        <f t="shared" si="173"/>
        <v>1</v>
      </c>
      <c r="O970">
        <f t="shared" si="174"/>
        <v>0</v>
      </c>
      <c r="P970">
        <f t="shared" si="175"/>
        <v>0</v>
      </c>
    </row>
    <row r="971" spans="1:16" x14ac:dyDescent="0.25">
      <c r="A971">
        <v>1947</v>
      </c>
      <c r="B971">
        <v>1386054675</v>
      </c>
      <c r="C971" t="s">
        <v>3</v>
      </c>
      <c r="D971" s="6">
        <f t="shared" si="165"/>
        <v>41611.299479166664</v>
      </c>
      <c r="E971" t="e">
        <f>_xlfn.IFNA(VLOOKUP(A971,#REF!,2,FALSE),"")</f>
        <v>#REF!</v>
      </c>
      <c r="F971" t="e">
        <f>_xlfn.IFNA(IF(VLOOKUP(A971,#REF!,2,FALSE)&gt;E971,VLOOKUP(A971,#REF!,2,FALSE),""),"")</f>
        <v>#REF!</v>
      </c>
      <c r="G971" s="6" t="str">
        <f t="shared" si="166"/>
        <v/>
      </c>
      <c r="H971" s="6" t="str">
        <f t="shared" si="167"/>
        <v/>
      </c>
      <c r="I971" t="str">
        <f t="shared" si="168"/>
        <v/>
      </c>
      <c r="J971" t="str">
        <f t="shared" si="169"/>
        <v/>
      </c>
      <c r="K971">
        <f t="shared" si="170"/>
        <v>0</v>
      </c>
      <c r="L971" s="4">
        <f t="shared" si="171"/>
        <v>0</v>
      </c>
      <c r="M971">
        <f t="shared" si="172"/>
        <v>1</v>
      </c>
      <c r="N971">
        <f t="shared" si="173"/>
        <v>1</v>
      </c>
      <c r="O971">
        <f t="shared" si="174"/>
        <v>0</v>
      </c>
      <c r="P971">
        <f t="shared" si="175"/>
        <v>0</v>
      </c>
    </row>
    <row r="972" spans="1:16" x14ac:dyDescent="0.25">
      <c r="A972">
        <v>1948</v>
      </c>
      <c r="B972">
        <v>1390176779</v>
      </c>
      <c r="C972" t="s">
        <v>3</v>
      </c>
      <c r="D972" s="6">
        <f t="shared" si="165"/>
        <v>41659.009016203701</v>
      </c>
      <c r="E972" t="e">
        <f>_xlfn.IFNA(VLOOKUP(A972,#REF!,2,FALSE),"")</f>
        <v>#REF!</v>
      </c>
      <c r="F972" t="e">
        <f>_xlfn.IFNA(IF(VLOOKUP(A972,#REF!,2,FALSE)&gt;E972,VLOOKUP(A972,#REF!,2,FALSE),""),"")</f>
        <v>#REF!</v>
      </c>
      <c r="G972" s="6" t="str">
        <f t="shared" si="166"/>
        <v/>
      </c>
      <c r="H972" s="6" t="str">
        <f t="shared" si="167"/>
        <v/>
      </c>
      <c r="I972" t="str">
        <f t="shared" si="168"/>
        <v/>
      </c>
      <c r="J972" t="str">
        <f t="shared" si="169"/>
        <v/>
      </c>
      <c r="K972">
        <f t="shared" si="170"/>
        <v>0</v>
      </c>
      <c r="L972" s="4">
        <f t="shared" si="171"/>
        <v>0</v>
      </c>
      <c r="M972">
        <f t="shared" si="172"/>
        <v>1</v>
      </c>
      <c r="N972">
        <f t="shared" si="173"/>
        <v>1</v>
      </c>
      <c r="O972">
        <f t="shared" si="174"/>
        <v>0</v>
      </c>
      <c r="P972">
        <f t="shared" si="175"/>
        <v>0</v>
      </c>
    </row>
    <row r="973" spans="1:16" x14ac:dyDescent="0.25">
      <c r="A973">
        <v>1951</v>
      </c>
      <c r="B973">
        <v>1387604205</v>
      </c>
      <c r="C973" t="s">
        <v>3</v>
      </c>
      <c r="D973" s="6">
        <f t="shared" si="165"/>
        <v>41629.233854166669</v>
      </c>
      <c r="E973" t="e">
        <f>_xlfn.IFNA(VLOOKUP(A973,#REF!,2,FALSE),"")</f>
        <v>#REF!</v>
      </c>
      <c r="F973" t="e">
        <f>_xlfn.IFNA(IF(VLOOKUP(A973,#REF!,2,FALSE)&gt;E973,VLOOKUP(A973,#REF!,2,FALSE),""),"")</f>
        <v>#REF!</v>
      </c>
      <c r="G973" s="6" t="str">
        <f t="shared" si="166"/>
        <v/>
      </c>
      <c r="H973" s="6" t="str">
        <f t="shared" si="167"/>
        <v/>
      </c>
      <c r="I973" t="str">
        <f t="shared" si="168"/>
        <v/>
      </c>
      <c r="J973" t="str">
        <f t="shared" si="169"/>
        <v/>
      </c>
      <c r="K973">
        <f t="shared" si="170"/>
        <v>0</v>
      </c>
      <c r="L973" s="4">
        <f t="shared" si="171"/>
        <v>0</v>
      </c>
      <c r="M973">
        <f t="shared" si="172"/>
        <v>1</v>
      </c>
      <c r="N973">
        <f t="shared" si="173"/>
        <v>1</v>
      </c>
      <c r="O973">
        <f t="shared" si="174"/>
        <v>0</v>
      </c>
      <c r="P973">
        <f t="shared" si="175"/>
        <v>0</v>
      </c>
    </row>
    <row r="974" spans="1:16" x14ac:dyDescent="0.25">
      <c r="A974">
        <v>1952</v>
      </c>
      <c r="B974">
        <v>1389960361</v>
      </c>
      <c r="C974" t="s">
        <v>3</v>
      </c>
      <c r="D974" s="6">
        <f t="shared" si="165"/>
        <v>41656.504178240742</v>
      </c>
      <c r="E974" t="e">
        <f>_xlfn.IFNA(VLOOKUP(A974,#REF!,2,FALSE),"")</f>
        <v>#REF!</v>
      </c>
      <c r="F974" t="e">
        <f>_xlfn.IFNA(IF(VLOOKUP(A974,#REF!,2,FALSE)&gt;E974,VLOOKUP(A974,#REF!,2,FALSE),""),"")</f>
        <v>#REF!</v>
      </c>
      <c r="G974" s="6" t="str">
        <f t="shared" si="166"/>
        <v/>
      </c>
      <c r="H974" s="6" t="str">
        <f t="shared" si="167"/>
        <v/>
      </c>
      <c r="I974" t="str">
        <f t="shared" si="168"/>
        <v/>
      </c>
      <c r="J974" t="str">
        <f t="shared" si="169"/>
        <v/>
      </c>
      <c r="K974">
        <f t="shared" si="170"/>
        <v>0</v>
      </c>
      <c r="L974" s="4">
        <f t="shared" si="171"/>
        <v>0</v>
      </c>
      <c r="M974">
        <f t="shared" si="172"/>
        <v>1</v>
      </c>
      <c r="N974">
        <f t="shared" si="173"/>
        <v>1</v>
      </c>
      <c r="O974">
        <f t="shared" si="174"/>
        <v>0</v>
      </c>
      <c r="P974">
        <f t="shared" si="175"/>
        <v>0</v>
      </c>
    </row>
    <row r="975" spans="1:16" x14ac:dyDescent="0.25">
      <c r="A975">
        <v>1953</v>
      </c>
      <c r="B975">
        <v>1390049340</v>
      </c>
      <c r="C975" t="s">
        <v>3</v>
      </c>
      <c r="D975" s="6">
        <f t="shared" si="165"/>
        <v>41657.53402777778</v>
      </c>
      <c r="E975" t="e">
        <f>_xlfn.IFNA(VLOOKUP(A975,#REF!,2,FALSE),"")</f>
        <v>#REF!</v>
      </c>
      <c r="F975" t="e">
        <f>_xlfn.IFNA(IF(VLOOKUP(A975,#REF!,2,FALSE)&gt;E975,VLOOKUP(A975,#REF!,2,FALSE),""),"")</f>
        <v>#REF!</v>
      </c>
      <c r="G975" s="6" t="str">
        <f t="shared" si="166"/>
        <v/>
      </c>
      <c r="H975" s="6" t="str">
        <f t="shared" si="167"/>
        <v/>
      </c>
      <c r="I975" t="str">
        <f t="shared" si="168"/>
        <v/>
      </c>
      <c r="J975" t="str">
        <f t="shared" si="169"/>
        <v/>
      </c>
      <c r="K975">
        <f t="shared" si="170"/>
        <v>0</v>
      </c>
      <c r="L975" s="4">
        <f t="shared" si="171"/>
        <v>0</v>
      </c>
      <c r="M975">
        <f t="shared" si="172"/>
        <v>1</v>
      </c>
      <c r="N975">
        <f t="shared" si="173"/>
        <v>1</v>
      </c>
      <c r="O975">
        <f t="shared" si="174"/>
        <v>0</v>
      </c>
      <c r="P975">
        <f t="shared" si="175"/>
        <v>0</v>
      </c>
    </row>
    <row r="976" spans="1:16" x14ac:dyDescent="0.25">
      <c r="A976">
        <v>1954</v>
      </c>
      <c r="B976">
        <v>1389503798</v>
      </c>
      <c r="C976" t="s">
        <v>3</v>
      </c>
      <c r="D976" s="6">
        <f t="shared" si="165"/>
        <v>41651.219884259262</v>
      </c>
      <c r="E976" t="e">
        <f>_xlfn.IFNA(VLOOKUP(A976,#REF!,2,FALSE),"")</f>
        <v>#REF!</v>
      </c>
      <c r="F976" t="e">
        <f>_xlfn.IFNA(IF(VLOOKUP(A976,#REF!,2,FALSE)&gt;E976,VLOOKUP(A976,#REF!,2,FALSE),""),"")</f>
        <v>#REF!</v>
      </c>
      <c r="G976" s="6" t="str">
        <f t="shared" si="166"/>
        <v/>
      </c>
      <c r="H976" s="6" t="str">
        <f t="shared" si="167"/>
        <v/>
      </c>
      <c r="I976" t="str">
        <f t="shared" si="168"/>
        <v/>
      </c>
      <c r="J976" t="str">
        <f t="shared" si="169"/>
        <v/>
      </c>
      <c r="K976">
        <f t="shared" si="170"/>
        <v>0</v>
      </c>
      <c r="L976" s="4">
        <f t="shared" si="171"/>
        <v>0</v>
      </c>
      <c r="M976">
        <f t="shared" si="172"/>
        <v>1</v>
      </c>
      <c r="N976">
        <f t="shared" si="173"/>
        <v>1</v>
      </c>
      <c r="O976">
        <f t="shared" si="174"/>
        <v>0</v>
      </c>
      <c r="P976">
        <f t="shared" si="175"/>
        <v>0</v>
      </c>
    </row>
    <row r="977" spans="1:16" x14ac:dyDescent="0.25">
      <c r="A977">
        <v>1956</v>
      </c>
      <c r="B977">
        <v>1386888900</v>
      </c>
      <c r="C977" t="s">
        <v>3</v>
      </c>
      <c r="D977" s="6">
        <f t="shared" si="165"/>
        <v>41620.954861111109</v>
      </c>
      <c r="E977" t="e">
        <f>_xlfn.IFNA(VLOOKUP(A977,#REF!,2,FALSE),"")</f>
        <v>#REF!</v>
      </c>
      <c r="F977" t="e">
        <f>_xlfn.IFNA(IF(VLOOKUP(A977,#REF!,2,FALSE)&gt;E977,VLOOKUP(A977,#REF!,2,FALSE),""),"")</f>
        <v>#REF!</v>
      </c>
      <c r="G977" s="6" t="str">
        <f t="shared" si="166"/>
        <v/>
      </c>
      <c r="H977" s="6" t="str">
        <f t="shared" si="167"/>
        <v/>
      </c>
      <c r="I977" t="str">
        <f t="shared" si="168"/>
        <v/>
      </c>
      <c r="J977" t="str">
        <f t="shared" si="169"/>
        <v/>
      </c>
      <c r="K977">
        <f t="shared" si="170"/>
        <v>0</v>
      </c>
      <c r="L977" s="4">
        <f t="shared" si="171"/>
        <v>0</v>
      </c>
      <c r="M977">
        <f t="shared" si="172"/>
        <v>1</v>
      </c>
      <c r="N977">
        <f t="shared" si="173"/>
        <v>1</v>
      </c>
      <c r="O977">
        <f t="shared" si="174"/>
        <v>0</v>
      </c>
      <c r="P977">
        <f t="shared" si="175"/>
        <v>0</v>
      </c>
    </row>
    <row r="978" spans="1:16" x14ac:dyDescent="0.25">
      <c r="A978">
        <v>1966</v>
      </c>
      <c r="B978">
        <v>1389148423</v>
      </c>
      <c r="C978" t="s">
        <v>3</v>
      </c>
      <c r="D978" s="6">
        <f t="shared" si="165"/>
        <v>41647.106747685182</v>
      </c>
      <c r="E978" t="e">
        <f>_xlfn.IFNA(VLOOKUP(A978,#REF!,2,FALSE),"")</f>
        <v>#REF!</v>
      </c>
      <c r="F978" t="e">
        <f>_xlfn.IFNA(IF(VLOOKUP(A978,#REF!,2,FALSE)&gt;E978,VLOOKUP(A978,#REF!,2,FALSE),""),"")</f>
        <v>#REF!</v>
      </c>
      <c r="G978" s="6" t="str">
        <f t="shared" si="166"/>
        <v/>
      </c>
      <c r="H978" s="6" t="str">
        <f t="shared" si="167"/>
        <v/>
      </c>
      <c r="I978" t="str">
        <f t="shared" si="168"/>
        <v/>
      </c>
      <c r="J978" t="str">
        <f t="shared" si="169"/>
        <v/>
      </c>
      <c r="K978">
        <f t="shared" si="170"/>
        <v>0</v>
      </c>
      <c r="L978" s="4">
        <f t="shared" si="171"/>
        <v>0</v>
      </c>
      <c r="M978">
        <f t="shared" si="172"/>
        <v>1</v>
      </c>
      <c r="N978">
        <f t="shared" si="173"/>
        <v>1</v>
      </c>
      <c r="O978">
        <f t="shared" si="174"/>
        <v>0</v>
      </c>
      <c r="P978">
        <f t="shared" si="175"/>
        <v>0</v>
      </c>
    </row>
    <row r="979" spans="1:16" x14ac:dyDescent="0.25">
      <c r="A979">
        <v>1967</v>
      </c>
      <c r="B979">
        <v>1390943775</v>
      </c>
      <c r="C979" t="s">
        <v>3</v>
      </c>
      <c r="D979" s="6">
        <f t="shared" si="165"/>
        <v>41667.886284722219</v>
      </c>
      <c r="E979" t="e">
        <f>_xlfn.IFNA(VLOOKUP(A979,#REF!,2,FALSE),"")</f>
        <v>#REF!</v>
      </c>
      <c r="F979" t="e">
        <f>_xlfn.IFNA(IF(VLOOKUP(A979,#REF!,2,FALSE)&gt;E979,VLOOKUP(A979,#REF!,2,FALSE),""),"")</f>
        <v>#REF!</v>
      </c>
      <c r="G979" s="6" t="str">
        <f t="shared" si="166"/>
        <v/>
      </c>
      <c r="H979" s="6" t="str">
        <f t="shared" si="167"/>
        <v/>
      </c>
      <c r="I979" t="str">
        <f t="shared" si="168"/>
        <v/>
      </c>
      <c r="J979" t="str">
        <f t="shared" si="169"/>
        <v/>
      </c>
      <c r="K979">
        <f t="shared" si="170"/>
        <v>0</v>
      </c>
      <c r="L979" s="4">
        <f t="shared" si="171"/>
        <v>0</v>
      </c>
      <c r="M979">
        <f t="shared" si="172"/>
        <v>1</v>
      </c>
      <c r="N979">
        <f t="shared" si="173"/>
        <v>1</v>
      </c>
      <c r="O979">
        <f t="shared" si="174"/>
        <v>0</v>
      </c>
      <c r="P979">
        <f t="shared" si="175"/>
        <v>0</v>
      </c>
    </row>
    <row r="980" spans="1:16" x14ac:dyDescent="0.25">
      <c r="A980">
        <v>1968</v>
      </c>
      <c r="B980">
        <v>1389265536</v>
      </c>
      <c r="C980" t="s">
        <v>3</v>
      </c>
      <c r="D980" s="6">
        <f t="shared" si="165"/>
        <v>41648.462222222224</v>
      </c>
      <c r="E980" t="e">
        <f>_xlfn.IFNA(VLOOKUP(A980,#REF!,2,FALSE),"")</f>
        <v>#REF!</v>
      </c>
      <c r="F980" t="e">
        <f>_xlfn.IFNA(IF(VLOOKUP(A980,#REF!,2,FALSE)&gt;E980,VLOOKUP(A980,#REF!,2,FALSE),""),"")</f>
        <v>#REF!</v>
      </c>
      <c r="G980" s="6" t="str">
        <f t="shared" si="166"/>
        <v/>
      </c>
      <c r="H980" s="6" t="str">
        <f t="shared" si="167"/>
        <v/>
      </c>
      <c r="I980" t="str">
        <f t="shared" si="168"/>
        <v/>
      </c>
      <c r="J980" t="str">
        <f t="shared" si="169"/>
        <v/>
      </c>
      <c r="K980">
        <f t="shared" si="170"/>
        <v>0</v>
      </c>
      <c r="L980" s="4">
        <f t="shared" si="171"/>
        <v>0</v>
      </c>
      <c r="M980">
        <f t="shared" si="172"/>
        <v>1</v>
      </c>
      <c r="N980">
        <f t="shared" si="173"/>
        <v>1</v>
      </c>
      <c r="O980">
        <f t="shared" si="174"/>
        <v>0</v>
      </c>
      <c r="P980">
        <f t="shared" si="175"/>
        <v>0</v>
      </c>
    </row>
    <row r="981" spans="1:16" x14ac:dyDescent="0.25">
      <c r="A981">
        <v>1969</v>
      </c>
      <c r="B981">
        <v>1391178194</v>
      </c>
      <c r="C981" t="s">
        <v>3</v>
      </c>
      <c r="D981" s="6">
        <f t="shared" si="165"/>
        <v>41670.59946759259</v>
      </c>
      <c r="E981" t="e">
        <f>_xlfn.IFNA(VLOOKUP(A981,#REF!,2,FALSE),"")</f>
        <v>#REF!</v>
      </c>
      <c r="F981" t="e">
        <f>_xlfn.IFNA(IF(VLOOKUP(A981,#REF!,2,FALSE)&gt;E981,VLOOKUP(A981,#REF!,2,FALSE),""),"")</f>
        <v>#REF!</v>
      </c>
      <c r="G981" s="6" t="str">
        <f t="shared" si="166"/>
        <v/>
      </c>
      <c r="H981" s="6" t="str">
        <f t="shared" si="167"/>
        <v/>
      </c>
      <c r="I981" t="str">
        <f t="shared" si="168"/>
        <v/>
      </c>
      <c r="J981" t="str">
        <f t="shared" si="169"/>
        <v/>
      </c>
      <c r="K981">
        <f t="shared" si="170"/>
        <v>0</v>
      </c>
      <c r="L981" s="4">
        <f t="shared" si="171"/>
        <v>0</v>
      </c>
      <c r="M981">
        <f t="shared" si="172"/>
        <v>1</v>
      </c>
      <c r="N981">
        <f t="shared" si="173"/>
        <v>1</v>
      </c>
      <c r="O981">
        <f t="shared" si="174"/>
        <v>0</v>
      </c>
      <c r="P981">
        <f t="shared" si="175"/>
        <v>0</v>
      </c>
    </row>
    <row r="982" spans="1:16" x14ac:dyDescent="0.25">
      <c r="A982">
        <v>1970</v>
      </c>
      <c r="B982">
        <v>1386540799</v>
      </c>
      <c r="C982" t="s">
        <v>3</v>
      </c>
      <c r="D982" s="6">
        <f t="shared" si="165"/>
        <v>41616.92591435185</v>
      </c>
      <c r="E982" t="e">
        <f>_xlfn.IFNA(VLOOKUP(A982,#REF!,2,FALSE),"")</f>
        <v>#REF!</v>
      </c>
      <c r="F982" t="e">
        <f>_xlfn.IFNA(IF(VLOOKUP(A982,#REF!,2,FALSE)&gt;E982,VLOOKUP(A982,#REF!,2,FALSE),""),"")</f>
        <v>#REF!</v>
      </c>
      <c r="G982" s="6" t="str">
        <f t="shared" si="166"/>
        <v/>
      </c>
      <c r="H982" s="6" t="str">
        <f t="shared" si="167"/>
        <v/>
      </c>
      <c r="I982" t="str">
        <f t="shared" si="168"/>
        <v/>
      </c>
      <c r="J982" t="str">
        <f t="shared" si="169"/>
        <v/>
      </c>
      <c r="K982">
        <f t="shared" si="170"/>
        <v>0</v>
      </c>
      <c r="L982" s="4">
        <f t="shared" si="171"/>
        <v>0</v>
      </c>
      <c r="M982">
        <f t="shared" si="172"/>
        <v>1</v>
      </c>
      <c r="N982">
        <f t="shared" si="173"/>
        <v>1</v>
      </c>
      <c r="O982">
        <f t="shared" si="174"/>
        <v>0</v>
      </c>
      <c r="P982">
        <f t="shared" si="175"/>
        <v>0</v>
      </c>
    </row>
    <row r="983" spans="1:16" x14ac:dyDescent="0.25">
      <c r="A983">
        <v>1971</v>
      </c>
      <c r="B983">
        <v>1386907918</v>
      </c>
      <c r="C983" t="s">
        <v>3</v>
      </c>
      <c r="D983" s="6">
        <f t="shared" si="165"/>
        <v>41621.174976851849</v>
      </c>
      <c r="E983" t="e">
        <f>_xlfn.IFNA(VLOOKUP(A983,#REF!,2,FALSE),"")</f>
        <v>#REF!</v>
      </c>
      <c r="F983" t="e">
        <f>_xlfn.IFNA(IF(VLOOKUP(A983,#REF!,2,FALSE)&gt;E983,VLOOKUP(A983,#REF!,2,FALSE),""),"")</f>
        <v>#REF!</v>
      </c>
      <c r="G983" s="6" t="str">
        <f t="shared" si="166"/>
        <v/>
      </c>
      <c r="H983" s="6" t="str">
        <f t="shared" si="167"/>
        <v/>
      </c>
      <c r="I983" t="str">
        <f t="shared" si="168"/>
        <v/>
      </c>
      <c r="J983" t="str">
        <f t="shared" si="169"/>
        <v/>
      </c>
      <c r="K983">
        <f t="shared" si="170"/>
        <v>0</v>
      </c>
      <c r="L983" s="4">
        <f t="shared" si="171"/>
        <v>0</v>
      </c>
      <c r="M983">
        <f t="shared" si="172"/>
        <v>1</v>
      </c>
      <c r="N983">
        <f t="shared" si="173"/>
        <v>1</v>
      </c>
      <c r="O983">
        <f t="shared" si="174"/>
        <v>0</v>
      </c>
      <c r="P983">
        <f t="shared" si="175"/>
        <v>0</v>
      </c>
    </row>
    <row r="984" spans="1:16" x14ac:dyDescent="0.25">
      <c r="A984">
        <v>1972</v>
      </c>
      <c r="B984">
        <v>1390676505</v>
      </c>
      <c r="C984" t="s">
        <v>3</v>
      </c>
      <c r="D984" s="6">
        <f t="shared" si="165"/>
        <v>41664.792881944442</v>
      </c>
      <c r="E984" t="e">
        <f>_xlfn.IFNA(VLOOKUP(A984,#REF!,2,FALSE),"")</f>
        <v>#REF!</v>
      </c>
      <c r="F984" t="e">
        <f>_xlfn.IFNA(IF(VLOOKUP(A984,#REF!,2,FALSE)&gt;E984,VLOOKUP(A984,#REF!,2,FALSE),""),"")</f>
        <v>#REF!</v>
      </c>
      <c r="G984" s="6" t="str">
        <f t="shared" si="166"/>
        <v/>
      </c>
      <c r="H984" s="6" t="str">
        <f t="shared" si="167"/>
        <v/>
      </c>
      <c r="I984" t="str">
        <f t="shared" si="168"/>
        <v/>
      </c>
      <c r="J984" t="str">
        <f t="shared" si="169"/>
        <v/>
      </c>
      <c r="K984">
        <f t="shared" si="170"/>
        <v>0</v>
      </c>
      <c r="L984" s="4">
        <f t="shared" si="171"/>
        <v>0</v>
      </c>
      <c r="M984">
        <f t="shared" si="172"/>
        <v>1</v>
      </c>
      <c r="N984">
        <f t="shared" si="173"/>
        <v>1</v>
      </c>
      <c r="O984">
        <f t="shared" si="174"/>
        <v>0</v>
      </c>
      <c r="P984">
        <f t="shared" si="175"/>
        <v>0</v>
      </c>
    </row>
    <row r="985" spans="1:16" x14ac:dyDescent="0.25">
      <c r="A985">
        <v>1974</v>
      </c>
      <c r="B985">
        <v>1390666480</v>
      </c>
      <c r="C985" t="s">
        <v>3</v>
      </c>
      <c r="D985" s="6">
        <f t="shared" si="165"/>
        <v>41664.676851851851</v>
      </c>
      <c r="E985" t="e">
        <f>_xlfn.IFNA(VLOOKUP(A985,#REF!,2,FALSE),"")</f>
        <v>#REF!</v>
      </c>
      <c r="F985" t="e">
        <f>_xlfn.IFNA(IF(VLOOKUP(A985,#REF!,2,FALSE)&gt;E985,VLOOKUP(A985,#REF!,2,FALSE),""),"")</f>
        <v>#REF!</v>
      </c>
      <c r="G985" s="6" t="str">
        <f t="shared" si="166"/>
        <v/>
      </c>
      <c r="H985" s="6" t="str">
        <f t="shared" si="167"/>
        <v/>
      </c>
      <c r="I985" t="str">
        <f t="shared" si="168"/>
        <v/>
      </c>
      <c r="J985" t="str">
        <f t="shared" si="169"/>
        <v/>
      </c>
      <c r="K985">
        <f t="shared" si="170"/>
        <v>0</v>
      </c>
      <c r="L985" s="4">
        <f t="shared" si="171"/>
        <v>0</v>
      </c>
      <c r="M985">
        <f t="shared" si="172"/>
        <v>1</v>
      </c>
      <c r="N985">
        <f t="shared" si="173"/>
        <v>1</v>
      </c>
      <c r="O985">
        <f t="shared" si="174"/>
        <v>0</v>
      </c>
      <c r="P985">
        <f t="shared" si="175"/>
        <v>0</v>
      </c>
    </row>
    <row r="986" spans="1:16" x14ac:dyDescent="0.25">
      <c r="A986">
        <v>1975</v>
      </c>
      <c r="B986">
        <v>1387731889</v>
      </c>
      <c r="C986" t="s">
        <v>3</v>
      </c>
      <c r="D986" s="6">
        <f t="shared" si="165"/>
        <v>41630.711678240739</v>
      </c>
      <c r="E986" t="e">
        <f>_xlfn.IFNA(VLOOKUP(A986,#REF!,2,FALSE),"")</f>
        <v>#REF!</v>
      </c>
      <c r="F986" t="e">
        <f>_xlfn.IFNA(IF(VLOOKUP(A986,#REF!,2,FALSE)&gt;E986,VLOOKUP(A986,#REF!,2,FALSE),""),"")</f>
        <v>#REF!</v>
      </c>
      <c r="G986" s="6" t="str">
        <f t="shared" si="166"/>
        <v/>
      </c>
      <c r="H986" s="6" t="str">
        <f t="shared" si="167"/>
        <v/>
      </c>
      <c r="I986" t="str">
        <f t="shared" si="168"/>
        <v/>
      </c>
      <c r="J986" t="str">
        <f t="shared" si="169"/>
        <v/>
      </c>
      <c r="K986">
        <f t="shared" si="170"/>
        <v>0</v>
      </c>
      <c r="L986" s="4">
        <f t="shared" si="171"/>
        <v>0</v>
      </c>
      <c r="M986">
        <f t="shared" si="172"/>
        <v>1</v>
      </c>
      <c r="N986">
        <f t="shared" si="173"/>
        <v>1</v>
      </c>
      <c r="O986">
        <f t="shared" si="174"/>
        <v>0</v>
      </c>
      <c r="P986">
        <f t="shared" si="175"/>
        <v>0</v>
      </c>
    </row>
    <row r="987" spans="1:16" x14ac:dyDescent="0.25">
      <c r="A987">
        <v>1976</v>
      </c>
      <c r="B987">
        <v>1390003002</v>
      </c>
      <c r="C987" t="s">
        <v>3</v>
      </c>
      <c r="D987" s="6">
        <f t="shared" si="165"/>
        <v>41656.997708333336</v>
      </c>
      <c r="E987" t="e">
        <f>_xlfn.IFNA(VLOOKUP(A987,#REF!,2,FALSE),"")</f>
        <v>#REF!</v>
      </c>
      <c r="F987" t="e">
        <f>_xlfn.IFNA(IF(VLOOKUP(A987,#REF!,2,FALSE)&gt;E987,VLOOKUP(A987,#REF!,2,FALSE),""),"")</f>
        <v>#REF!</v>
      </c>
      <c r="G987" s="6" t="str">
        <f t="shared" si="166"/>
        <v/>
      </c>
      <c r="H987" s="6" t="str">
        <f t="shared" si="167"/>
        <v/>
      </c>
      <c r="I987" t="str">
        <f t="shared" si="168"/>
        <v/>
      </c>
      <c r="J987" t="str">
        <f t="shared" si="169"/>
        <v/>
      </c>
      <c r="K987">
        <f t="shared" si="170"/>
        <v>0</v>
      </c>
      <c r="L987" s="4">
        <f t="shared" si="171"/>
        <v>0</v>
      </c>
      <c r="M987">
        <f t="shared" si="172"/>
        <v>1</v>
      </c>
      <c r="N987">
        <f t="shared" si="173"/>
        <v>1</v>
      </c>
      <c r="O987">
        <f t="shared" si="174"/>
        <v>0</v>
      </c>
      <c r="P987">
        <f t="shared" si="175"/>
        <v>0</v>
      </c>
    </row>
    <row r="988" spans="1:16" x14ac:dyDescent="0.25">
      <c r="A988">
        <v>1978</v>
      </c>
      <c r="B988">
        <v>1386783102</v>
      </c>
      <c r="C988" t="s">
        <v>3</v>
      </c>
      <c r="D988" s="6">
        <f t="shared" si="165"/>
        <v>41619.730347222219</v>
      </c>
      <c r="E988" t="e">
        <f>_xlfn.IFNA(VLOOKUP(A988,#REF!,2,FALSE),"")</f>
        <v>#REF!</v>
      </c>
      <c r="F988" t="e">
        <f>_xlfn.IFNA(IF(VLOOKUP(A988,#REF!,2,FALSE)&gt;E988,VLOOKUP(A988,#REF!,2,FALSE),""),"")</f>
        <v>#REF!</v>
      </c>
      <c r="G988" s="6" t="str">
        <f t="shared" si="166"/>
        <v/>
      </c>
      <c r="H988" s="6" t="str">
        <f t="shared" si="167"/>
        <v/>
      </c>
      <c r="I988" t="str">
        <f t="shared" si="168"/>
        <v/>
      </c>
      <c r="J988" t="str">
        <f t="shared" si="169"/>
        <v/>
      </c>
      <c r="K988">
        <f t="shared" si="170"/>
        <v>0</v>
      </c>
      <c r="L988" s="4">
        <f t="shared" si="171"/>
        <v>0</v>
      </c>
      <c r="M988">
        <f t="shared" si="172"/>
        <v>1</v>
      </c>
      <c r="N988">
        <f t="shared" si="173"/>
        <v>1</v>
      </c>
      <c r="O988">
        <f t="shared" si="174"/>
        <v>0</v>
      </c>
      <c r="P988">
        <f t="shared" si="175"/>
        <v>0</v>
      </c>
    </row>
    <row r="989" spans="1:16" x14ac:dyDescent="0.25">
      <c r="A989">
        <v>2004</v>
      </c>
      <c r="B989">
        <v>1389644306</v>
      </c>
      <c r="C989" t="s">
        <v>3</v>
      </c>
      <c r="D989" s="6">
        <f t="shared" si="165"/>
        <v>41652.846134259256</v>
      </c>
      <c r="E989" t="e">
        <f>_xlfn.IFNA(VLOOKUP(A989,#REF!,2,FALSE),"")</f>
        <v>#REF!</v>
      </c>
      <c r="F989" t="e">
        <f>_xlfn.IFNA(IF(VLOOKUP(A989,#REF!,2,FALSE)&gt;E989,VLOOKUP(A989,#REF!,2,FALSE),""),"")</f>
        <v>#REF!</v>
      </c>
      <c r="G989" s="6" t="str">
        <f t="shared" si="166"/>
        <v/>
      </c>
      <c r="H989" s="6" t="str">
        <f t="shared" si="167"/>
        <v/>
      </c>
      <c r="I989" t="str">
        <f t="shared" si="168"/>
        <v/>
      </c>
      <c r="J989" t="str">
        <f t="shared" si="169"/>
        <v/>
      </c>
      <c r="K989">
        <f t="shared" si="170"/>
        <v>0</v>
      </c>
      <c r="L989" s="4">
        <f t="shared" si="171"/>
        <v>0</v>
      </c>
      <c r="M989">
        <f t="shared" si="172"/>
        <v>1</v>
      </c>
      <c r="N989">
        <f t="shared" si="173"/>
        <v>1</v>
      </c>
      <c r="O989">
        <f t="shared" si="174"/>
        <v>0</v>
      </c>
      <c r="P989">
        <f t="shared" si="175"/>
        <v>0</v>
      </c>
    </row>
    <row r="990" spans="1:16" x14ac:dyDescent="0.25">
      <c r="A990">
        <v>2005</v>
      </c>
      <c r="B990">
        <v>1387456957</v>
      </c>
      <c r="C990" t="s">
        <v>3</v>
      </c>
      <c r="D990" s="6">
        <f t="shared" si="165"/>
        <v>41627.529594907406</v>
      </c>
      <c r="E990" t="e">
        <f>_xlfn.IFNA(VLOOKUP(A990,#REF!,2,FALSE),"")</f>
        <v>#REF!</v>
      </c>
      <c r="F990" t="e">
        <f>_xlfn.IFNA(IF(VLOOKUP(A990,#REF!,2,FALSE)&gt;E990,VLOOKUP(A990,#REF!,2,FALSE),""),"")</f>
        <v>#REF!</v>
      </c>
      <c r="G990" s="6" t="str">
        <f t="shared" si="166"/>
        <v/>
      </c>
      <c r="H990" s="6" t="str">
        <f t="shared" si="167"/>
        <v/>
      </c>
      <c r="I990" t="str">
        <f t="shared" si="168"/>
        <v/>
      </c>
      <c r="J990" t="str">
        <f t="shared" si="169"/>
        <v/>
      </c>
      <c r="K990">
        <f t="shared" si="170"/>
        <v>0</v>
      </c>
      <c r="L990" s="4">
        <f t="shared" si="171"/>
        <v>0</v>
      </c>
      <c r="M990">
        <f t="shared" si="172"/>
        <v>1</v>
      </c>
      <c r="N990">
        <f t="shared" si="173"/>
        <v>1</v>
      </c>
      <c r="O990">
        <f t="shared" si="174"/>
        <v>0</v>
      </c>
      <c r="P990">
        <f t="shared" si="175"/>
        <v>0</v>
      </c>
    </row>
    <row r="991" spans="1:16" x14ac:dyDescent="0.25">
      <c r="A991">
        <v>2006</v>
      </c>
      <c r="B991">
        <v>1390446979</v>
      </c>
      <c r="C991" t="s">
        <v>3</v>
      </c>
      <c r="D991" s="6">
        <f t="shared" si="165"/>
        <v>41662.136331018519</v>
      </c>
      <c r="E991" t="e">
        <f>_xlfn.IFNA(VLOOKUP(A991,#REF!,2,FALSE),"")</f>
        <v>#REF!</v>
      </c>
      <c r="F991" t="e">
        <f>_xlfn.IFNA(IF(VLOOKUP(A991,#REF!,2,FALSE)&gt;E991,VLOOKUP(A991,#REF!,2,FALSE),""),"")</f>
        <v>#REF!</v>
      </c>
      <c r="G991" s="6" t="str">
        <f t="shared" si="166"/>
        <v/>
      </c>
      <c r="H991" s="6" t="str">
        <f t="shared" si="167"/>
        <v/>
      </c>
      <c r="I991" t="str">
        <f t="shared" si="168"/>
        <v/>
      </c>
      <c r="J991" t="str">
        <f t="shared" si="169"/>
        <v/>
      </c>
      <c r="K991">
        <f t="shared" si="170"/>
        <v>0</v>
      </c>
      <c r="L991" s="4">
        <f t="shared" si="171"/>
        <v>0</v>
      </c>
      <c r="M991">
        <f t="shared" si="172"/>
        <v>1</v>
      </c>
      <c r="N991">
        <f t="shared" si="173"/>
        <v>1</v>
      </c>
      <c r="O991">
        <f t="shared" si="174"/>
        <v>0</v>
      </c>
      <c r="P991">
        <f t="shared" si="175"/>
        <v>0</v>
      </c>
    </row>
    <row r="992" spans="1:16" x14ac:dyDescent="0.25">
      <c r="A992">
        <v>2013</v>
      </c>
      <c r="B992">
        <v>1387994580</v>
      </c>
      <c r="C992" t="s">
        <v>3</v>
      </c>
      <c r="D992" s="6">
        <f t="shared" si="165"/>
        <v>41633.752083333333</v>
      </c>
      <c r="E992" t="e">
        <f>_xlfn.IFNA(VLOOKUP(A992,#REF!,2,FALSE),"")</f>
        <v>#REF!</v>
      </c>
      <c r="F992" t="e">
        <f>_xlfn.IFNA(IF(VLOOKUP(A992,#REF!,2,FALSE)&gt;E992,VLOOKUP(A992,#REF!,2,FALSE),""),"")</f>
        <v>#REF!</v>
      </c>
      <c r="G992" s="6" t="str">
        <f t="shared" si="166"/>
        <v/>
      </c>
      <c r="H992" s="6" t="str">
        <f t="shared" si="167"/>
        <v/>
      </c>
      <c r="I992" t="str">
        <f t="shared" si="168"/>
        <v/>
      </c>
      <c r="J992" t="str">
        <f t="shared" si="169"/>
        <v/>
      </c>
      <c r="K992">
        <f t="shared" si="170"/>
        <v>0</v>
      </c>
      <c r="L992" s="4">
        <f t="shared" si="171"/>
        <v>0</v>
      </c>
      <c r="M992">
        <f t="shared" si="172"/>
        <v>1</v>
      </c>
      <c r="N992">
        <f t="shared" si="173"/>
        <v>1</v>
      </c>
      <c r="O992">
        <f t="shared" si="174"/>
        <v>0</v>
      </c>
      <c r="P992">
        <f t="shared" si="175"/>
        <v>0</v>
      </c>
    </row>
    <row r="993" spans="1:16" x14ac:dyDescent="0.25">
      <c r="A993">
        <v>2014</v>
      </c>
      <c r="B993">
        <v>1390527472</v>
      </c>
      <c r="C993" t="s">
        <v>3</v>
      </c>
      <c r="D993" s="6">
        <f t="shared" si="165"/>
        <v>41663.067962962967</v>
      </c>
      <c r="E993" t="e">
        <f>_xlfn.IFNA(VLOOKUP(A993,#REF!,2,FALSE),"")</f>
        <v>#REF!</v>
      </c>
      <c r="F993" t="e">
        <f>_xlfn.IFNA(IF(VLOOKUP(A993,#REF!,2,FALSE)&gt;E993,VLOOKUP(A993,#REF!,2,FALSE),""),"")</f>
        <v>#REF!</v>
      </c>
      <c r="G993" s="6" t="str">
        <f t="shared" si="166"/>
        <v/>
      </c>
      <c r="H993" s="6" t="str">
        <f t="shared" si="167"/>
        <v/>
      </c>
      <c r="I993" t="str">
        <f t="shared" si="168"/>
        <v/>
      </c>
      <c r="J993" t="str">
        <f t="shared" si="169"/>
        <v/>
      </c>
      <c r="K993">
        <f t="shared" si="170"/>
        <v>0</v>
      </c>
      <c r="L993" s="4">
        <f t="shared" si="171"/>
        <v>0</v>
      </c>
      <c r="M993">
        <f t="shared" si="172"/>
        <v>1</v>
      </c>
      <c r="N993">
        <f t="shared" si="173"/>
        <v>1</v>
      </c>
      <c r="O993">
        <f t="shared" si="174"/>
        <v>0</v>
      </c>
      <c r="P993">
        <f t="shared" si="175"/>
        <v>0</v>
      </c>
    </row>
    <row r="994" spans="1:16" x14ac:dyDescent="0.25">
      <c r="A994">
        <v>2015</v>
      </c>
      <c r="B994">
        <v>1386054691</v>
      </c>
      <c r="C994" t="s">
        <v>3</v>
      </c>
      <c r="D994" s="6">
        <f t="shared" si="165"/>
        <v>41611.299664351849</v>
      </c>
      <c r="E994" t="e">
        <f>_xlfn.IFNA(VLOOKUP(A994,#REF!,2,FALSE),"")</f>
        <v>#REF!</v>
      </c>
      <c r="F994" t="e">
        <f>_xlfn.IFNA(IF(VLOOKUP(A994,#REF!,2,FALSE)&gt;E994,VLOOKUP(A994,#REF!,2,FALSE),""),"")</f>
        <v>#REF!</v>
      </c>
      <c r="G994" s="6" t="str">
        <f t="shared" si="166"/>
        <v/>
      </c>
      <c r="H994" s="6" t="str">
        <f t="shared" si="167"/>
        <v/>
      </c>
      <c r="I994" t="str">
        <f t="shared" si="168"/>
        <v/>
      </c>
      <c r="J994" t="str">
        <f t="shared" si="169"/>
        <v/>
      </c>
      <c r="K994">
        <f t="shared" si="170"/>
        <v>0</v>
      </c>
      <c r="L994" s="4">
        <f t="shared" si="171"/>
        <v>0</v>
      </c>
      <c r="M994">
        <f t="shared" si="172"/>
        <v>1</v>
      </c>
      <c r="N994">
        <f t="shared" si="173"/>
        <v>1</v>
      </c>
      <c r="O994">
        <f t="shared" si="174"/>
        <v>0</v>
      </c>
      <c r="P994">
        <f t="shared" si="175"/>
        <v>0</v>
      </c>
    </row>
    <row r="995" spans="1:16" x14ac:dyDescent="0.25">
      <c r="A995">
        <v>2025</v>
      </c>
      <c r="B995">
        <v>1387547479</v>
      </c>
      <c r="C995" t="s">
        <v>3</v>
      </c>
      <c r="D995" s="6">
        <f t="shared" si="165"/>
        <v>41628.577303240738</v>
      </c>
      <c r="E995" t="e">
        <f>_xlfn.IFNA(VLOOKUP(A995,#REF!,2,FALSE),"")</f>
        <v>#REF!</v>
      </c>
      <c r="F995" t="e">
        <f>_xlfn.IFNA(IF(VLOOKUP(A995,#REF!,2,FALSE)&gt;E995,VLOOKUP(A995,#REF!,2,FALSE),""),"")</f>
        <v>#REF!</v>
      </c>
      <c r="G995" s="6" t="str">
        <f t="shared" si="166"/>
        <v/>
      </c>
      <c r="H995" s="6" t="str">
        <f t="shared" si="167"/>
        <v/>
      </c>
      <c r="I995" t="str">
        <f t="shared" si="168"/>
        <v/>
      </c>
      <c r="J995" t="str">
        <f t="shared" si="169"/>
        <v/>
      </c>
      <c r="K995">
        <f t="shared" si="170"/>
        <v>0</v>
      </c>
      <c r="L995" s="4">
        <f t="shared" si="171"/>
        <v>0</v>
      </c>
      <c r="M995">
        <f t="shared" si="172"/>
        <v>1</v>
      </c>
      <c r="N995">
        <f t="shared" si="173"/>
        <v>1</v>
      </c>
      <c r="O995">
        <f t="shared" si="174"/>
        <v>0</v>
      </c>
      <c r="P995">
        <f t="shared" si="175"/>
        <v>0</v>
      </c>
    </row>
    <row r="996" spans="1:16" x14ac:dyDescent="0.25">
      <c r="A996">
        <v>2026</v>
      </c>
      <c r="B996">
        <v>1390798681</v>
      </c>
      <c r="C996" t="s">
        <v>3</v>
      </c>
      <c r="D996" s="6">
        <f t="shared" si="165"/>
        <v>41666.206956018519</v>
      </c>
      <c r="E996" t="e">
        <f>_xlfn.IFNA(VLOOKUP(A996,#REF!,2,FALSE),"")</f>
        <v>#REF!</v>
      </c>
      <c r="F996" t="e">
        <f>_xlfn.IFNA(IF(VLOOKUP(A996,#REF!,2,FALSE)&gt;E996,VLOOKUP(A996,#REF!,2,FALSE),""),"")</f>
        <v>#REF!</v>
      </c>
      <c r="G996" s="6" t="str">
        <f t="shared" si="166"/>
        <v/>
      </c>
      <c r="H996" s="6" t="str">
        <f t="shared" si="167"/>
        <v/>
      </c>
      <c r="I996" t="str">
        <f t="shared" si="168"/>
        <v/>
      </c>
      <c r="J996" t="str">
        <f t="shared" si="169"/>
        <v/>
      </c>
      <c r="K996">
        <f t="shared" si="170"/>
        <v>0</v>
      </c>
      <c r="L996" s="4">
        <f t="shared" si="171"/>
        <v>0</v>
      </c>
      <c r="M996">
        <f t="shared" si="172"/>
        <v>1</v>
      </c>
      <c r="N996">
        <f t="shared" si="173"/>
        <v>1</v>
      </c>
      <c r="O996">
        <f t="shared" si="174"/>
        <v>0</v>
      </c>
      <c r="P996">
        <f t="shared" si="175"/>
        <v>0</v>
      </c>
    </row>
    <row r="997" spans="1:16" x14ac:dyDescent="0.25">
      <c r="A997">
        <v>2027</v>
      </c>
      <c r="B997">
        <v>1391000541</v>
      </c>
      <c r="C997" t="s">
        <v>3</v>
      </c>
      <c r="D997" s="6">
        <f t="shared" si="165"/>
        <v>41668.543298611112</v>
      </c>
      <c r="E997" t="e">
        <f>_xlfn.IFNA(VLOOKUP(A997,#REF!,2,FALSE),"")</f>
        <v>#REF!</v>
      </c>
      <c r="F997" t="e">
        <f>_xlfn.IFNA(IF(VLOOKUP(A997,#REF!,2,FALSE)&gt;E997,VLOOKUP(A997,#REF!,2,FALSE),""),"")</f>
        <v>#REF!</v>
      </c>
      <c r="G997" s="6" t="str">
        <f t="shared" si="166"/>
        <v/>
      </c>
      <c r="H997" s="6" t="str">
        <f t="shared" si="167"/>
        <v/>
      </c>
      <c r="I997" t="str">
        <f t="shared" si="168"/>
        <v/>
      </c>
      <c r="J997" t="str">
        <f t="shared" si="169"/>
        <v/>
      </c>
      <c r="K997">
        <f t="shared" si="170"/>
        <v>0</v>
      </c>
      <c r="L997" s="4">
        <f t="shared" si="171"/>
        <v>0</v>
      </c>
      <c r="M997">
        <f t="shared" si="172"/>
        <v>1</v>
      </c>
      <c r="N997">
        <f t="shared" si="173"/>
        <v>1</v>
      </c>
      <c r="O997">
        <f t="shared" si="174"/>
        <v>0</v>
      </c>
      <c r="P997">
        <f t="shared" si="175"/>
        <v>0</v>
      </c>
    </row>
    <row r="998" spans="1:16" x14ac:dyDescent="0.25">
      <c r="A998">
        <v>2028</v>
      </c>
      <c r="B998">
        <v>1387597526</v>
      </c>
      <c r="C998" t="s">
        <v>3</v>
      </c>
      <c r="D998" s="6">
        <f t="shared" si="165"/>
        <v>41629.156550925924</v>
      </c>
      <c r="E998" t="e">
        <f>_xlfn.IFNA(VLOOKUP(A998,#REF!,2,FALSE),"")</f>
        <v>#REF!</v>
      </c>
      <c r="F998" t="e">
        <f>_xlfn.IFNA(IF(VLOOKUP(A998,#REF!,2,FALSE)&gt;E998,VLOOKUP(A998,#REF!,2,FALSE),""),"")</f>
        <v>#REF!</v>
      </c>
      <c r="G998" s="6" t="str">
        <f t="shared" si="166"/>
        <v/>
      </c>
      <c r="H998" s="6" t="str">
        <f t="shared" si="167"/>
        <v/>
      </c>
      <c r="I998" t="str">
        <f t="shared" si="168"/>
        <v/>
      </c>
      <c r="J998" t="str">
        <f t="shared" si="169"/>
        <v/>
      </c>
      <c r="K998">
        <f t="shared" si="170"/>
        <v>0</v>
      </c>
      <c r="L998" s="4">
        <f t="shared" si="171"/>
        <v>0</v>
      </c>
      <c r="M998">
        <f t="shared" si="172"/>
        <v>1</v>
      </c>
      <c r="N998">
        <f t="shared" si="173"/>
        <v>1</v>
      </c>
      <c r="O998">
        <f t="shared" si="174"/>
        <v>0</v>
      </c>
      <c r="P998">
        <f t="shared" si="175"/>
        <v>0</v>
      </c>
    </row>
    <row r="999" spans="1:16" x14ac:dyDescent="0.25">
      <c r="A999">
        <v>2029</v>
      </c>
      <c r="B999">
        <v>1389548325</v>
      </c>
      <c r="C999" t="s">
        <v>3</v>
      </c>
      <c r="D999" s="6">
        <f t="shared" si="165"/>
        <v>41651.735243055555</v>
      </c>
      <c r="E999" t="e">
        <f>_xlfn.IFNA(VLOOKUP(A999,#REF!,2,FALSE),"")</f>
        <v>#REF!</v>
      </c>
      <c r="F999" t="e">
        <f>_xlfn.IFNA(IF(VLOOKUP(A999,#REF!,2,FALSE)&gt;E999,VLOOKUP(A999,#REF!,2,FALSE),""),"")</f>
        <v>#REF!</v>
      </c>
      <c r="G999" s="6" t="str">
        <f t="shared" si="166"/>
        <v/>
      </c>
      <c r="H999" s="6" t="str">
        <f t="shared" si="167"/>
        <v/>
      </c>
      <c r="I999" t="str">
        <f t="shared" si="168"/>
        <v/>
      </c>
      <c r="J999" t="str">
        <f t="shared" si="169"/>
        <v/>
      </c>
      <c r="K999">
        <f t="shared" si="170"/>
        <v>0</v>
      </c>
      <c r="L999" s="4">
        <f t="shared" si="171"/>
        <v>0</v>
      </c>
      <c r="M999">
        <f t="shared" si="172"/>
        <v>1</v>
      </c>
      <c r="N999">
        <f t="shared" si="173"/>
        <v>1</v>
      </c>
      <c r="O999">
        <f t="shared" si="174"/>
        <v>0</v>
      </c>
      <c r="P999">
        <f t="shared" si="175"/>
        <v>0</v>
      </c>
    </row>
    <row r="1000" spans="1:16" x14ac:dyDescent="0.25">
      <c r="A1000">
        <v>2030</v>
      </c>
      <c r="B1000">
        <v>1390054045</v>
      </c>
      <c r="C1000" t="s">
        <v>3</v>
      </c>
      <c r="D1000" s="6">
        <f t="shared" si="165"/>
        <v>41657.588483796295</v>
      </c>
      <c r="E1000" t="e">
        <f>_xlfn.IFNA(VLOOKUP(A1000,#REF!,2,FALSE),"")</f>
        <v>#REF!</v>
      </c>
      <c r="F1000" t="e">
        <f>_xlfn.IFNA(IF(VLOOKUP(A1000,#REF!,2,FALSE)&gt;E1000,VLOOKUP(A1000,#REF!,2,FALSE),""),"")</f>
        <v>#REF!</v>
      </c>
      <c r="G1000" s="6" t="str">
        <f t="shared" si="166"/>
        <v/>
      </c>
      <c r="H1000" s="6" t="str">
        <f t="shared" si="167"/>
        <v/>
      </c>
      <c r="I1000" t="str">
        <f t="shared" si="168"/>
        <v/>
      </c>
      <c r="J1000" t="str">
        <f t="shared" si="169"/>
        <v/>
      </c>
      <c r="K1000">
        <f t="shared" si="170"/>
        <v>0</v>
      </c>
      <c r="L1000" s="4">
        <f t="shared" si="171"/>
        <v>0</v>
      </c>
      <c r="M1000">
        <f t="shared" si="172"/>
        <v>1</v>
      </c>
      <c r="N1000">
        <f t="shared" si="173"/>
        <v>1</v>
      </c>
      <c r="O1000">
        <f t="shared" si="174"/>
        <v>0</v>
      </c>
      <c r="P1000">
        <f t="shared" si="175"/>
        <v>0</v>
      </c>
    </row>
    <row r="1001" spans="1:16" x14ac:dyDescent="0.25">
      <c r="A1001">
        <v>2031</v>
      </c>
      <c r="B1001">
        <v>1389037701</v>
      </c>
      <c r="C1001" t="s">
        <v>3</v>
      </c>
      <c r="D1001" s="6">
        <f t="shared" si="165"/>
        <v>41645.825243055559</v>
      </c>
      <c r="E1001" t="e">
        <f>_xlfn.IFNA(VLOOKUP(A1001,#REF!,2,FALSE),"")</f>
        <v>#REF!</v>
      </c>
      <c r="F1001" t="e">
        <f>_xlfn.IFNA(IF(VLOOKUP(A1001,#REF!,2,FALSE)&gt;E1001,VLOOKUP(A1001,#REF!,2,FALSE),""),"")</f>
        <v>#REF!</v>
      </c>
      <c r="G1001" s="6" t="str">
        <f t="shared" si="166"/>
        <v/>
      </c>
      <c r="H1001" s="6" t="str">
        <f t="shared" si="167"/>
        <v/>
      </c>
      <c r="I1001" t="str">
        <f t="shared" si="168"/>
        <v/>
      </c>
      <c r="J1001" t="str">
        <f t="shared" si="169"/>
        <v/>
      </c>
      <c r="K1001">
        <f t="shared" si="170"/>
        <v>0</v>
      </c>
      <c r="L1001" s="4">
        <f t="shared" si="171"/>
        <v>0</v>
      </c>
      <c r="M1001">
        <f t="shared" si="172"/>
        <v>1</v>
      </c>
      <c r="N1001">
        <f t="shared" si="173"/>
        <v>1</v>
      </c>
      <c r="O1001">
        <f t="shared" si="174"/>
        <v>0</v>
      </c>
      <c r="P1001">
        <f t="shared" si="175"/>
        <v>0</v>
      </c>
    </row>
    <row r="1002" spans="1:16" x14ac:dyDescent="0.25">
      <c r="A1002">
        <v>2033</v>
      </c>
      <c r="B1002">
        <v>1391203371</v>
      </c>
      <c r="C1002" t="s">
        <v>3</v>
      </c>
      <c r="D1002" s="6">
        <f t="shared" si="165"/>
        <v>41670.890868055554</v>
      </c>
      <c r="E1002" t="e">
        <f>_xlfn.IFNA(VLOOKUP(A1002,#REF!,2,FALSE),"")</f>
        <v>#REF!</v>
      </c>
      <c r="F1002" t="e">
        <f>_xlfn.IFNA(IF(VLOOKUP(A1002,#REF!,2,FALSE)&gt;E1002,VLOOKUP(A1002,#REF!,2,FALSE),""),"")</f>
        <v>#REF!</v>
      </c>
      <c r="G1002" s="6" t="str">
        <f t="shared" si="166"/>
        <v/>
      </c>
      <c r="H1002" s="6" t="str">
        <f t="shared" si="167"/>
        <v/>
      </c>
      <c r="I1002" t="str">
        <f t="shared" si="168"/>
        <v/>
      </c>
      <c r="J1002" t="str">
        <f t="shared" si="169"/>
        <v/>
      </c>
      <c r="K1002">
        <f t="shared" si="170"/>
        <v>0</v>
      </c>
      <c r="L1002" s="4">
        <f t="shared" si="171"/>
        <v>0</v>
      </c>
      <c r="M1002">
        <f t="shared" si="172"/>
        <v>1</v>
      </c>
      <c r="N1002">
        <f t="shared" si="173"/>
        <v>1</v>
      </c>
      <c r="O1002">
        <f t="shared" si="174"/>
        <v>0</v>
      </c>
      <c r="P1002">
        <f t="shared" si="175"/>
        <v>0</v>
      </c>
    </row>
    <row r="1003" spans="1:16" x14ac:dyDescent="0.25">
      <c r="A1003">
        <v>2034</v>
      </c>
      <c r="B1003">
        <v>1390160272</v>
      </c>
      <c r="C1003" t="s">
        <v>3</v>
      </c>
      <c r="D1003" s="6">
        <f t="shared" si="165"/>
        <v>41658.817962962967</v>
      </c>
      <c r="E1003" t="e">
        <f>_xlfn.IFNA(VLOOKUP(A1003,#REF!,2,FALSE),"")</f>
        <v>#REF!</v>
      </c>
      <c r="F1003" t="e">
        <f>_xlfn.IFNA(IF(VLOOKUP(A1003,#REF!,2,FALSE)&gt;E1003,VLOOKUP(A1003,#REF!,2,FALSE),""),"")</f>
        <v>#REF!</v>
      </c>
      <c r="G1003" s="6" t="str">
        <f t="shared" si="166"/>
        <v/>
      </c>
      <c r="H1003" s="6" t="str">
        <f t="shared" si="167"/>
        <v/>
      </c>
      <c r="I1003" t="str">
        <f t="shared" si="168"/>
        <v/>
      </c>
      <c r="J1003" t="str">
        <f t="shared" si="169"/>
        <v/>
      </c>
      <c r="K1003">
        <f t="shared" si="170"/>
        <v>0</v>
      </c>
      <c r="L1003" s="4">
        <f t="shared" si="171"/>
        <v>0</v>
      </c>
      <c r="M1003">
        <f t="shared" si="172"/>
        <v>1</v>
      </c>
      <c r="N1003">
        <f t="shared" si="173"/>
        <v>1</v>
      </c>
      <c r="O1003">
        <f t="shared" si="174"/>
        <v>0</v>
      </c>
      <c r="P1003">
        <f t="shared" si="175"/>
        <v>0</v>
      </c>
    </row>
    <row r="1004" spans="1:16" x14ac:dyDescent="0.25">
      <c r="A1004">
        <v>2044</v>
      </c>
      <c r="B1004">
        <v>1385989483</v>
      </c>
      <c r="C1004" t="s">
        <v>3</v>
      </c>
      <c r="D1004" s="6">
        <f t="shared" si="165"/>
        <v>41610.544942129629</v>
      </c>
      <c r="E1004" t="e">
        <f>_xlfn.IFNA(VLOOKUP(A1004,#REF!,2,FALSE),"")</f>
        <v>#REF!</v>
      </c>
      <c r="F1004" t="e">
        <f>_xlfn.IFNA(IF(VLOOKUP(A1004,#REF!,2,FALSE)&gt;E1004,VLOOKUP(A1004,#REF!,2,FALSE),""),"")</f>
        <v>#REF!</v>
      </c>
      <c r="G1004" s="6" t="str">
        <f t="shared" si="166"/>
        <v/>
      </c>
      <c r="H1004" s="6" t="str">
        <f t="shared" si="167"/>
        <v/>
      </c>
      <c r="I1004" t="str">
        <f t="shared" si="168"/>
        <v/>
      </c>
      <c r="J1004" t="str">
        <f t="shared" si="169"/>
        <v/>
      </c>
      <c r="K1004">
        <f t="shared" si="170"/>
        <v>0</v>
      </c>
      <c r="L1004" s="4">
        <f t="shared" si="171"/>
        <v>0</v>
      </c>
      <c r="M1004">
        <f t="shared" si="172"/>
        <v>1</v>
      </c>
      <c r="N1004">
        <f t="shared" si="173"/>
        <v>1</v>
      </c>
      <c r="O1004">
        <f t="shared" si="174"/>
        <v>0</v>
      </c>
      <c r="P1004">
        <f t="shared" si="175"/>
        <v>0</v>
      </c>
    </row>
    <row r="1005" spans="1:16" x14ac:dyDescent="0.25">
      <c r="A1005">
        <v>2047</v>
      </c>
      <c r="B1005">
        <v>1387376556</v>
      </c>
      <c r="C1005" t="s">
        <v>3</v>
      </c>
      <c r="D1005" s="6">
        <f t="shared" si="165"/>
        <v>41626.599027777782</v>
      </c>
      <c r="E1005" t="e">
        <f>_xlfn.IFNA(VLOOKUP(A1005,#REF!,2,FALSE),"")</f>
        <v>#REF!</v>
      </c>
      <c r="F1005" t="e">
        <f>_xlfn.IFNA(IF(VLOOKUP(A1005,#REF!,2,FALSE)&gt;E1005,VLOOKUP(A1005,#REF!,2,FALSE),""),"")</f>
        <v>#REF!</v>
      </c>
      <c r="G1005" s="6" t="str">
        <f t="shared" si="166"/>
        <v/>
      </c>
      <c r="H1005" s="6" t="str">
        <f t="shared" si="167"/>
        <v/>
      </c>
      <c r="I1005" t="str">
        <f t="shared" si="168"/>
        <v/>
      </c>
      <c r="J1005" t="str">
        <f t="shared" si="169"/>
        <v/>
      </c>
      <c r="K1005">
        <f t="shared" si="170"/>
        <v>0</v>
      </c>
      <c r="L1005" s="4">
        <f t="shared" si="171"/>
        <v>0</v>
      </c>
      <c r="M1005">
        <f t="shared" si="172"/>
        <v>1</v>
      </c>
      <c r="N1005">
        <f t="shared" si="173"/>
        <v>1</v>
      </c>
      <c r="O1005">
        <f t="shared" si="174"/>
        <v>0</v>
      </c>
      <c r="P1005">
        <f t="shared" si="175"/>
        <v>0</v>
      </c>
    </row>
    <row r="1006" spans="1:16" x14ac:dyDescent="0.25">
      <c r="A1006">
        <v>2048</v>
      </c>
      <c r="B1006">
        <v>1386381720</v>
      </c>
      <c r="C1006" t="s">
        <v>3</v>
      </c>
      <c r="D1006" s="6">
        <f t="shared" si="165"/>
        <v>41615.084722222222</v>
      </c>
      <c r="E1006" t="e">
        <f>_xlfn.IFNA(VLOOKUP(A1006,#REF!,2,FALSE),"")</f>
        <v>#REF!</v>
      </c>
      <c r="F1006" t="e">
        <f>_xlfn.IFNA(IF(VLOOKUP(A1006,#REF!,2,FALSE)&gt;E1006,VLOOKUP(A1006,#REF!,2,FALSE),""),"")</f>
        <v>#REF!</v>
      </c>
      <c r="G1006" s="6" t="str">
        <f t="shared" si="166"/>
        <v/>
      </c>
      <c r="H1006" s="6" t="str">
        <f t="shared" si="167"/>
        <v/>
      </c>
      <c r="I1006" t="str">
        <f t="shared" si="168"/>
        <v/>
      </c>
      <c r="J1006" t="str">
        <f t="shared" si="169"/>
        <v/>
      </c>
      <c r="K1006">
        <f t="shared" si="170"/>
        <v>0</v>
      </c>
      <c r="L1006" s="4">
        <f t="shared" si="171"/>
        <v>0</v>
      </c>
      <c r="M1006">
        <f t="shared" si="172"/>
        <v>1</v>
      </c>
      <c r="N1006">
        <f t="shared" si="173"/>
        <v>1</v>
      </c>
      <c r="O1006">
        <f t="shared" si="174"/>
        <v>0</v>
      </c>
      <c r="P1006">
        <f t="shared" si="175"/>
        <v>0</v>
      </c>
    </row>
    <row r="1007" spans="1:16" x14ac:dyDescent="0.25">
      <c r="A1007">
        <v>2051</v>
      </c>
      <c r="B1007">
        <v>1389832540</v>
      </c>
      <c r="C1007" t="s">
        <v>3</v>
      </c>
      <c r="D1007" s="6">
        <f t="shared" si="165"/>
        <v>41655.024768518517</v>
      </c>
      <c r="E1007" t="e">
        <f>_xlfn.IFNA(VLOOKUP(A1007,#REF!,2,FALSE),"")</f>
        <v>#REF!</v>
      </c>
      <c r="F1007" t="e">
        <f>_xlfn.IFNA(IF(VLOOKUP(A1007,#REF!,2,FALSE)&gt;E1007,VLOOKUP(A1007,#REF!,2,FALSE),""),"")</f>
        <v>#REF!</v>
      </c>
      <c r="G1007" s="6" t="str">
        <f t="shared" si="166"/>
        <v/>
      </c>
      <c r="H1007" s="6" t="str">
        <f t="shared" si="167"/>
        <v/>
      </c>
      <c r="I1007" t="str">
        <f t="shared" si="168"/>
        <v/>
      </c>
      <c r="J1007" t="str">
        <f t="shared" si="169"/>
        <v/>
      </c>
      <c r="K1007">
        <f t="shared" si="170"/>
        <v>0</v>
      </c>
      <c r="L1007" s="4">
        <f t="shared" si="171"/>
        <v>0</v>
      </c>
      <c r="M1007">
        <f t="shared" si="172"/>
        <v>1</v>
      </c>
      <c r="N1007">
        <f t="shared" si="173"/>
        <v>1</v>
      </c>
      <c r="O1007">
        <f t="shared" si="174"/>
        <v>0</v>
      </c>
      <c r="P1007">
        <f t="shared" si="175"/>
        <v>0</v>
      </c>
    </row>
    <row r="1008" spans="1:16" x14ac:dyDescent="0.25">
      <c r="A1008">
        <v>2052</v>
      </c>
      <c r="B1008">
        <v>1388340126</v>
      </c>
      <c r="C1008" t="s">
        <v>3</v>
      </c>
      <c r="D1008" s="6">
        <f t="shared" si="165"/>
        <v>41637.751458333332</v>
      </c>
      <c r="E1008" t="e">
        <f>_xlfn.IFNA(VLOOKUP(A1008,#REF!,2,FALSE),"")</f>
        <v>#REF!</v>
      </c>
      <c r="F1008" t="e">
        <f>_xlfn.IFNA(IF(VLOOKUP(A1008,#REF!,2,FALSE)&gt;E1008,VLOOKUP(A1008,#REF!,2,FALSE),""),"")</f>
        <v>#REF!</v>
      </c>
      <c r="G1008" s="6" t="str">
        <f t="shared" si="166"/>
        <v/>
      </c>
      <c r="H1008" s="6" t="str">
        <f t="shared" si="167"/>
        <v/>
      </c>
      <c r="I1008" t="str">
        <f t="shared" si="168"/>
        <v/>
      </c>
      <c r="J1008" t="str">
        <f t="shared" si="169"/>
        <v/>
      </c>
      <c r="K1008">
        <f t="shared" si="170"/>
        <v>0</v>
      </c>
      <c r="L1008" s="4">
        <f t="shared" si="171"/>
        <v>0</v>
      </c>
      <c r="M1008">
        <f t="shared" si="172"/>
        <v>1</v>
      </c>
      <c r="N1008">
        <f t="shared" si="173"/>
        <v>1</v>
      </c>
      <c r="O1008">
        <f t="shared" si="174"/>
        <v>0</v>
      </c>
      <c r="P1008">
        <f t="shared" si="175"/>
        <v>0</v>
      </c>
    </row>
    <row r="1009" spans="1:16" x14ac:dyDescent="0.25">
      <c r="A1009">
        <v>2055</v>
      </c>
      <c r="B1009">
        <v>1390766764</v>
      </c>
      <c r="C1009" t="s">
        <v>3</v>
      </c>
      <c r="D1009" s="6">
        <f t="shared" si="165"/>
        <v>41665.837546296294</v>
      </c>
      <c r="E1009" t="e">
        <f>_xlfn.IFNA(VLOOKUP(A1009,#REF!,2,FALSE),"")</f>
        <v>#REF!</v>
      </c>
      <c r="F1009" t="e">
        <f>_xlfn.IFNA(IF(VLOOKUP(A1009,#REF!,2,FALSE)&gt;E1009,VLOOKUP(A1009,#REF!,2,FALSE),""),"")</f>
        <v>#REF!</v>
      </c>
      <c r="G1009" s="6" t="str">
        <f t="shared" si="166"/>
        <v/>
      </c>
      <c r="H1009" s="6" t="str">
        <f t="shared" si="167"/>
        <v/>
      </c>
      <c r="I1009" t="str">
        <f t="shared" si="168"/>
        <v/>
      </c>
      <c r="J1009" t="str">
        <f t="shared" si="169"/>
        <v/>
      </c>
      <c r="K1009">
        <f t="shared" si="170"/>
        <v>0</v>
      </c>
      <c r="L1009" s="4">
        <f t="shared" si="171"/>
        <v>0</v>
      </c>
      <c r="M1009">
        <f t="shared" si="172"/>
        <v>1</v>
      </c>
      <c r="N1009">
        <f t="shared" si="173"/>
        <v>1</v>
      </c>
      <c r="O1009">
        <f t="shared" si="174"/>
        <v>0</v>
      </c>
      <c r="P1009">
        <f t="shared" si="175"/>
        <v>0</v>
      </c>
    </row>
    <row r="1010" spans="1:16" x14ac:dyDescent="0.25">
      <c r="A1010">
        <v>2059</v>
      </c>
      <c r="B1010">
        <v>1390589172</v>
      </c>
      <c r="C1010" t="s">
        <v>3</v>
      </c>
      <c r="D1010" s="6">
        <f t="shared" si="165"/>
        <v>41663.782083333332</v>
      </c>
      <c r="E1010" t="e">
        <f>_xlfn.IFNA(VLOOKUP(A1010,#REF!,2,FALSE),"")</f>
        <v>#REF!</v>
      </c>
      <c r="F1010" t="e">
        <f>_xlfn.IFNA(IF(VLOOKUP(A1010,#REF!,2,FALSE)&gt;E1010,VLOOKUP(A1010,#REF!,2,FALSE),""),"")</f>
        <v>#REF!</v>
      </c>
      <c r="G1010" s="6" t="str">
        <f t="shared" si="166"/>
        <v/>
      </c>
      <c r="H1010" s="6" t="str">
        <f t="shared" si="167"/>
        <v/>
      </c>
      <c r="I1010" t="str">
        <f t="shared" si="168"/>
        <v/>
      </c>
      <c r="J1010" t="str">
        <f t="shared" si="169"/>
        <v/>
      </c>
      <c r="K1010">
        <f t="shared" si="170"/>
        <v>0</v>
      </c>
      <c r="L1010" s="4">
        <f t="shared" si="171"/>
        <v>0</v>
      </c>
      <c r="M1010">
        <f t="shared" si="172"/>
        <v>1</v>
      </c>
      <c r="N1010">
        <f t="shared" si="173"/>
        <v>1</v>
      </c>
      <c r="O1010">
        <f t="shared" si="174"/>
        <v>0</v>
      </c>
      <c r="P1010">
        <f t="shared" si="175"/>
        <v>0</v>
      </c>
    </row>
    <row r="1011" spans="1:16" x14ac:dyDescent="0.25">
      <c r="A1011">
        <v>2060</v>
      </c>
      <c r="B1011">
        <v>1390948148</v>
      </c>
      <c r="C1011" t="s">
        <v>3</v>
      </c>
      <c r="D1011" s="6">
        <f t="shared" si="165"/>
        <v>41667.936898148146</v>
      </c>
      <c r="E1011" t="e">
        <f>_xlfn.IFNA(VLOOKUP(A1011,#REF!,2,FALSE),"")</f>
        <v>#REF!</v>
      </c>
      <c r="F1011" t="e">
        <f>_xlfn.IFNA(IF(VLOOKUP(A1011,#REF!,2,FALSE)&gt;E1011,VLOOKUP(A1011,#REF!,2,FALSE),""),"")</f>
        <v>#REF!</v>
      </c>
      <c r="G1011" s="6" t="str">
        <f t="shared" si="166"/>
        <v/>
      </c>
      <c r="H1011" s="6" t="str">
        <f t="shared" si="167"/>
        <v/>
      </c>
      <c r="I1011" t="str">
        <f t="shared" si="168"/>
        <v/>
      </c>
      <c r="J1011" t="str">
        <f t="shared" si="169"/>
        <v/>
      </c>
      <c r="K1011">
        <f t="shared" si="170"/>
        <v>0</v>
      </c>
      <c r="L1011" s="4">
        <f t="shared" si="171"/>
        <v>0</v>
      </c>
      <c r="M1011">
        <f t="shared" si="172"/>
        <v>1</v>
      </c>
      <c r="N1011">
        <f t="shared" si="173"/>
        <v>1</v>
      </c>
      <c r="O1011">
        <f t="shared" si="174"/>
        <v>0</v>
      </c>
      <c r="P1011">
        <f t="shared" si="175"/>
        <v>0</v>
      </c>
    </row>
    <row r="1012" spans="1:16" x14ac:dyDescent="0.25">
      <c r="A1012">
        <v>2061</v>
      </c>
      <c r="B1012">
        <v>1388539150</v>
      </c>
      <c r="C1012" t="s">
        <v>3</v>
      </c>
      <c r="D1012" s="6">
        <f t="shared" si="165"/>
        <v>41640.054976851854</v>
      </c>
      <c r="E1012" t="e">
        <f>_xlfn.IFNA(VLOOKUP(A1012,#REF!,2,FALSE),"")</f>
        <v>#REF!</v>
      </c>
      <c r="F1012" t="e">
        <f>_xlfn.IFNA(IF(VLOOKUP(A1012,#REF!,2,FALSE)&gt;E1012,VLOOKUP(A1012,#REF!,2,FALSE),""),"")</f>
        <v>#REF!</v>
      </c>
      <c r="G1012" s="6" t="str">
        <f t="shared" si="166"/>
        <v/>
      </c>
      <c r="H1012" s="6" t="str">
        <f t="shared" si="167"/>
        <v/>
      </c>
      <c r="I1012" t="str">
        <f t="shared" si="168"/>
        <v/>
      </c>
      <c r="J1012" t="str">
        <f t="shared" si="169"/>
        <v/>
      </c>
      <c r="K1012">
        <f t="shared" si="170"/>
        <v>0</v>
      </c>
      <c r="L1012" s="4">
        <f t="shared" si="171"/>
        <v>0</v>
      </c>
      <c r="M1012">
        <f t="shared" si="172"/>
        <v>1</v>
      </c>
      <c r="N1012">
        <f t="shared" si="173"/>
        <v>1</v>
      </c>
      <c r="O1012">
        <f t="shared" si="174"/>
        <v>0</v>
      </c>
      <c r="P1012">
        <f t="shared" si="175"/>
        <v>0</v>
      </c>
    </row>
    <row r="1013" spans="1:16" x14ac:dyDescent="0.25">
      <c r="A1013">
        <v>2062</v>
      </c>
      <c r="B1013">
        <v>1388949480</v>
      </c>
      <c r="C1013" t="s">
        <v>3</v>
      </c>
      <c r="D1013" s="6">
        <f t="shared" si="165"/>
        <v>41644.804166666669</v>
      </c>
      <c r="E1013" t="e">
        <f>_xlfn.IFNA(VLOOKUP(A1013,#REF!,2,FALSE),"")</f>
        <v>#REF!</v>
      </c>
      <c r="F1013" t="e">
        <f>_xlfn.IFNA(IF(VLOOKUP(A1013,#REF!,2,FALSE)&gt;E1013,VLOOKUP(A1013,#REF!,2,FALSE),""),"")</f>
        <v>#REF!</v>
      </c>
      <c r="G1013" s="6" t="str">
        <f t="shared" si="166"/>
        <v/>
      </c>
      <c r="H1013" s="6" t="str">
        <f t="shared" si="167"/>
        <v/>
      </c>
      <c r="I1013" t="str">
        <f t="shared" si="168"/>
        <v/>
      </c>
      <c r="J1013" t="str">
        <f t="shared" si="169"/>
        <v/>
      </c>
      <c r="K1013">
        <f t="shared" si="170"/>
        <v>0</v>
      </c>
      <c r="L1013" s="4">
        <f t="shared" si="171"/>
        <v>0</v>
      </c>
      <c r="M1013">
        <f t="shared" si="172"/>
        <v>1</v>
      </c>
      <c r="N1013">
        <f t="shared" si="173"/>
        <v>1</v>
      </c>
      <c r="O1013">
        <f t="shared" si="174"/>
        <v>0</v>
      </c>
      <c r="P1013">
        <f t="shared" si="175"/>
        <v>0</v>
      </c>
    </row>
    <row r="1014" spans="1:16" x14ac:dyDescent="0.25">
      <c r="A1014">
        <v>2071</v>
      </c>
      <c r="B1014">
        <v>1390268551</v>
      </c>
      <c r="C1014" t="s">
        <v>3</v>
      </c>
      <c r="D1014" s="6">
        <f t="shared" si="165"/>
        <v>41660.071192129632</v>
      </c>
      <c r="E1014" t="e">
        <f>_xlfn.IFNA(VLOOKUP(A1014,#REF!,2,FALSE),"")</f>
        <v>#REF!</v>
      </c>
      <c r="F1014" t="e">
        <f>_xlfn.IFNA(IF(VLOOKUP(A1014,#REF!,2,FALSE)&gt;E1014,VLOOKUP(A1014,#REF!,2,FALSE),""),"")</f>
        <v>#REF!</v>
      </c>
      <c r="G1014" s="6" t="str">
        <f t="shared" si="166"/>
        <v/>
      </c>
      <c r="H1014" s="6" t="str">
        <f t="shared" si="167"/>
        <v/>
      </c>
      <c r="I1014" t="str">
        <f t="shared" si="168"/>
        <v/>
      </c>
      <c r="J1014" t="str">
        <f t="shared" si="169"/>
        <v/>
      </c>
      <c r="K1014">
        <f t="shared" si="170"/>
        <v>0</v>
      </c>
      <c r="L1014" s="4">
        <f t="shared" si="171"/>
        <v>0</v>
      </c>
      <c r="M1014">
        <f t="shared" si="172"/>
        <v>1</v>
      </c>
      <c r="N1014">
        <f t="shared" si="173"/>
        <v>1</v>
      </c>
      <c r="O1014">
        <f t="shared" si="174"/>
        <v>0</v>
      </c>
      <c r="P1014">
        <f t="shared" si="175"/>
        <v>0</v>
      </c>
    </row>
    <row r="1015" spans="1:16" x14ac:dyDescent="0.25">
      <c r="A1015">
        <v>2072</v>
      </c>
      <c r="B1015">
        <v>1386948383</v>
      </c>
      <c r="C1015" t="s">
        <v>3</v>
      </c>
      <c r="D1015" s="6">
        <f t="shared" si="165"/>
        <v>41621.643321759257</v>
      </c>
      <c r="E1015" t="e">
        <f>_xlfn.IFNA(VLOOKUP(A1015,#REF!,2,FALSE),"")</f>
        <v>#REF!</v>
      </c>
      <c r="F1015" t="e">
        <f>_xlfn.IFNA(IF(VLOOKUP(A1015,#REF!,2,FALSE)&gt;E1015,VLOOKUP(A1015,#REF!,2,FALSE),""),"")</f>
        <v>#REF!</v>
      </c>
      <c r="G1015" s="6" t="str">
        <f t="shared" si="166"/>
        <v/>
      </c>
      <c r="H1015" s="6" t="str">
        <f t="shared" si="167"/>
        <v/>
      </c>
      <c r="I1015" t="str">
        <f t="shared" si="168"/>
        <v/>
      </c>
      <c r="J1015" t="str">
        <f t="shared" si="169"/>
        <v/>
      </c>
      <c r="K1015">
        <f t="shared" si="170"/>
        <v>0</v>
      </c>
      <c r="L1015" s="4">
        <f t="shared" si="171"/>
        <v>0</v>
      </c>
      <c r="M1015">
        <f t="shared" si="172"/>
        <v>1</v>
      </c>
      <c r="N1015">
        <f t="shared" si="173"/>
        <v>1</v>
      </c>
      <c r="O1015">
        <f t="shared" si="174"/>
        <v>0</v>
      </c>
      <c r="P1015">
        <f t="shared" si="175"/>
        <v>0</v>
      </c>
    </row>
    <row r="1016" spans="1:16" x14ac:dyDescent="0.25">
      <c r="A1016">
        <v>2074</v>
      </c>
      <c r="B1016">
        <v>1390389483</v>
      </c>
      <c r="C1016" t="s">
        <v>3</v>
      </c>
      <c r="D1016" s="6">
        <f t="shared" si="165"/>
        <v>41661.470868055556</v>
      </c>
      <c r="E1016" t="e">
        <f>_xlfn.IFNA(VLOOKUP(A1016,#REF!,2,FALSE),"")</f>
        <v>#REF!</v>
      </c>
      <c r="F1016" t="e">
        <f>_xlfn.IFNA(IF(VLOOKUP(A1016,#REF!,2,FALSE)&gt;E1016,VLOOKUP(A1016,#REF!,2,FALSE),""),"")</f>
        <v>#REF!</v>
      </c>
      <c r="G1016" s="6" t="str">
        <f t="shared" si="166"/>
        <v/>
      </c>
      <c r="H1016" s="6" t="str">
        <f t="shared" si="167"/>
        <v/>
      </c>
      <c r="I1016" t="str">
        <f t="shared" si="168"/>
        <v/>
      </c>
      <c r="J1016" t="str">
        <f t="shared" si="169"/>
        <v/>
      </c>
      <c r="K1016">
        <f t="shared" si="170"/>
        <v>0</v>
      </c>
      <c r="L1016" s="4">
        <f t="shared" si="171"/>
        <v>0</v>
      </c>
      <c r="M1016">
        <f t="shared" si="172"/>
        <v>1</v>
      </c>
      <c r="N1016">
        <f t="shared" si="173"/>
        <v>1</v>
      </c>
      <c r="O1016">
        <f t="shared" si="174"/>
        <v>0</v>
      </c>
      <c r="P1016">
        <f t="shared" si="175"/>
        <v>0</v>
      </c>
    </row>
    <row r="1017" spans="1:16" x14ac:dyDescent="0.25">
      <c r="A1017">
        <v>2075</v>
      </c>
      <c r="B1017">
        <v>1389835333</v>
      </c>
      <c r="C1017" t="s">
        <v>3</v>
      </c>
      <c r="D1017" s="6">
        <f t="shared" si="165"/>
        <v>41655.057094907403</v>
      </c>
      <c r="E1017" t="e">
        <f>_xlfn.IFNA(VLOOKUP(A1017,#REF!,2,FALSE),"")</f>
        <v>#REF!</v>
      </c>
      <c r="F1017" t="e">
        <f>_xlfn.IFNA(IF(VLOOKUP(A1017,#REF!,2,FALSE)&gt;E1017,VLOOKUP(A1017,#REF!,2,FALSE),""),"")</f>
        <v>#REF!</v>
      </c>
      <c r="G1017" s="6" t="str">
        <f t="shared" si="166"/>
        <v/>
      </c>
      <c r="H1017" s="6" t="str">
        <f t="shared" si="167"/>
        <v/>
      </c>
      <c r="I1017" t="str">
        <f t="shared" si="168"/>
        <v/>
      </c>
      <c r="J1017" t="str">
        <f t="shared" si="169"/>
        <v/>
      </c>
      <c r="K1017">
        <f t="shared" si="170"/>
        <v>0</v>
      </c>
      <c r="L1017" s="4">
        <f t="shared" si="171"/>
        <v>0</v>
      </c>
      <c r="M1017">
        <f t="shared" si="172"/>
        <v>1</v>
      </c>
      <c r="N1017">
        <f t="shared" si="173"/>
        <v>1</v>
      </c>
      <c r="O1017">
        <f t="shared" si="174"/>
        <v>0</v>
      </c>
      <c r="P1017">
        <f t="shared" si="175"/>
        <v>0</v>
      </c>
    </row>
    <row r="1018" spans="1:16" x14ac:dyDescent="0.25">
      <c r="A1018">
        <v>2077</v>
      </c>
      <c r="B1018">
        <v>1386019005</v>
      </c>
      <c r="C1018" t="s">
        <v>3</v>
      </c>
      <c r="D1018" s="6">
        <f t="shared" si="165"/>
        <v>41610.886631944442</v>
      </c>
      <c r="E1018" t="e">
        <f>_xlfn.IFNA(VLOOKUP(A1018,#REF!,2,FALSE),"")</f>
        <v>#REF!</v>
      </c>
      <c r="F1018" t="e">
        <f>_xlfn.IFNA(IF(VLOOKUP(A1018,#REF!,2,FALSE)&gt;E1018,VLOOKUP(A1018,#REF!,2,FALSE),""),"")</f>
        <v>#REF!</v>
      </c>
      <c r="G1018" s="6" t="str">
        <f t="shared" si="166"/>
        <v/>
      </c>
      <c r="H1018" s="6" t="str">
        <f t="shared" si="167"/>
        <v/>
      </c>
      <c r="I1018" t="str">
        <f t="shared" si="168"/>
        <v/>
      </c>
      <c r="J1018" t="str">
        <f t="shared" si="169"/>
        <v/>
      </c>
      <c r="K1018">
        <f t="shared" si="170"/>
        <v>0</v>
      </c>
      <c r="L1018" s="4">
        <f t="shared" si="171"/>
        <v>0</v>
      </c>
      <c r="M1018">
        <f t="shared" si="172"/>
        <v>1</v>
      </c>
      <c r="N1018">
        <f t="shared" si="173"/>
        <v>1</v>
      </c>
      <c r="O1018">
        <f t="shared" si="174"/>
        <v>0</v>
      </c>
      <c r="P1018">
        <f t="shared" si="175"/>
        <v>0</v>
      </c>
    </row>
    <row r="1019" spans="1:16" x14ac:dyDescent="0.25">
      <c r="A1019">
        <v>2078</v>
      </c>
      <c r="B1019">
        <v>1390148537</v>
      </c>
      <c r="C1019" t="s">
        <v>3</v>
      </c>
      <c r="D1019" s="6">
        <f t="shared" si="165"/>
        <v>41658.682141203702</v>
      </c>
      <c r="E1019" t="e">
        <f>_xlfn.IFNA(VLOOKUP(A1019,#REF!,2,FALSE),"")</f>
        <v>#REF!</v>
      </c>
      <c r="F1019" t="e">
        <f>_xlfn.IFNA(IF(VLOOKUP(A1019,#REF!,2,FALSE)&gt;E1019,VLOOKUP(A1019,#REF!,2,FALSE),""),"")</f>
        <v>#REF!</v>
      </c>
      <c r="G1019" s="6" t="str">
        <f t="shared" si="166"/>
        <v/>
      </c>
      <c r="H1019" s="6" t="str">
        <f t="shared" si="167"/>
        <v/>
      </c>
      <c r="I1019" t="str">
        <f t="shared" si="168"/>
        <v/>
      </c>
      <c r="J1019" t="str">
        <f t="shared" si="169"/>
        <v/>
      </c>
      <c r="K1019">
        <f t="shared" si="170"/>
        <v>0</v>
      </c>
      <c r="L1019" s="4">
        <f t="shared" si="171"/>
        <v>0</v>
      </c>
      <c r="M1019">
        <f t="shared" si="172"/>
        <v>1</v>
      </c>
      <c r="N1019">
        <f t="shared" si="173"/>
        <v>1</v>
      </c>
      <c r="O1019">
        <f t="shared" si="174"/>
        <v>0</v>
      </c>
      <c r="P1019">
        <f t="shared" si="175"/>
        <v>0</v>
      </c>
    </row>
    <row r="1020" spans="1:16" x14ac:dyDescent="0.25">
      <c r="A1020">
        <v>2079</v>
      </c>
      <c r="B1020">
        <v>1390773705</v>
      </c>
      <c r="C1020" t="s">
        <v>3</v>
      </c>
      <c r="D1020" s="6">
        <f t="shared" si="165"/>
        <v>41665.917881944442</v>
      </c>
      <c r="E1020" t="e">
        <f>_xlfn.IFNA(VLOOKUP(A1020,#REF!,2,FALSE),"")</f>
        <v>#REF!</v>
      </c>
      <c r="F1020" t="e">
        <f>_xlfn.IFNA(IF(VLOOKUP(A1020,#REF!,2,FALSE)&gt;E1020,VLOOKUP(A1020,#REF!,2,FALSE),""),"")</f>
        <v>#REF!</v>
      </c>
      <c r="G1020" s="6" t="str">
        <f t="shared" si="166"/>
        <v/>
      </c>
      <c r="H1020" s="6" t="str">
        <f t="shared" si="167"/>
        <v/>
      </c>
      <c r="I1020" t="str">
        <f t="shared" si="168"/>
        <v/>
      </c>
      <c r="J1020" t="str">
        <f t="shared" si="169"/>
        <v/>
      </c>
      <c r="K1020">
        <f t="shared" si="170"/>
        <v>0</v>
      </c>
      <c r="L1020" s="4">
        <f t="shared" si="171"/>
        <v>0</v>
      </c>
      <c r="M1020">
        <f t="shared" si="172"/>
        <v>1</v>
      </c>
      <c r="N1020">
        <f t="shared" si="173"/>
        <v>1</v>
      </c>
      <c r="O1020">
        <f t="shared" si="174"/>
        <v>0</v>
      </c>
      <c r="P1020">
        <f t="shared" si="175"/>
        <v>0</v>
      </c>
    </row>
    <row r="1021" spans="1:16" x14ac:dyDescent="0.25">
      <c r="A1021">
        <v>2082</v>
      </c>
      <c r="B1021">
        <v>1390532835</v>
      </c>
      <c r="C1021" t="s">
        <v>3</v>
      </c>
      <c r="D1021" s="6">
        <f t="shared" si="165"/>
        <v>41663.13003472222</v>
      </c>
      <c r="E1021" t="e">
        <f>_xlfn.IFNA(VLOOKUP(A1021,#REF!,2,FALSE),"")</f>
        <v>#REF!</v>
      </c>
      <c r="F1021" t="e">
        <f>_xlfn.IFNA(IF(VLOOKUP(A1021,#REF!,2,FALSE)&gt;E1021,VLOOKUP(A1021,#REF!,2,FALSE),""),"")</f>
        <v>#REF!</v>
      </c>
      <c r="G1021" s="6" t="str">
        <f t="shared" si="166"/>
        <v/>
      </c>
      <c r="H1021" s="6" t="str">
        <f t="shared" si="167"/>
        <v/>
      </c>
      <c r="I1021" t="str">
        <f t="shared" si="168"/>
        <v/>
      </c>
      <c r="J1021" t="str">
        <f t="shared" si="169"/>
        <v/>
      </c>
      <c r="K1021">
        <f t="shared" si="170"/>
        <v>0</v>
      </c>
      <c r="L1021" s="4">
        <f t="shared" si="171"/>
        <v>0</v>
      </c>
      <c r="M1021">
        <f t="shared" si="172"/>
        <v>1</v>
      </c>
      <c r="N1021">
        <f t="shared" si="173"/>
        <v>1</v>
      </c>
      <c r="O1021">
        <f t="shared" si="174"/>
        <v>0</v>
      </c>
      <c r="P1021">
        <f t="shared" si="175"/>
        <v>0</v>
      </c>
    </row>
    <row r="1022" spans="1:16" x14ac:dyDescent="0.25">
      <c r="A1022">
        <v>2083</v>
      </c>
      <c r="B1022">
        <v>1386033550</v>
      </c>
      <c r="C1022" t="s">
        <v>3</v>
      </c>
      <c r="D1022" s="6">
        <f t="shared" si="165"/>
        <v>41611.054976851854</v>
      </c>
      <c r="E1022" t="e">
        <f>_xlfn.IFNA(VLOOKUP(A1022,#REF!,2,FALSE),"")</f>
        <v>#REF!</v>
      </c>
      <c r="F1022" t="e">
        <f>_xlfn.IFNA(IF(VLOOKUP(A1022,#REF!,2,FALSE)&gt;E1022,VLOOKUP(A1022,#REF!,2,FALSE),""),"")</f>
        <v>#REF!</v>
      </c>
      <c r="G1022" s="6" t="str">
        <f t="shared" si="166"/>
        <v/>
      </c>
      <c r="H1022" s="6" t="str">
        <f t="shared" si="167"/>
        <v/>
      </c>
      <c r="I1022" t="str">
        <f t="shared" si="168"/>
        <v/>
      </c>
      <c r="J1022" t="str">
        <f t="shared" si="169"/>
        <v/>
      </c>
      <c r="K1022">
        <f t="shared" si="170"/>
        <v>0</v>
      </c>
      <c r="L1022" s="4">
        <f t="shared" si="171"/>
        <v>0</v>
      </c>
      <c r="M1022">
        <f t="shared" si="172"/>
        <v>1</v>
      </c>
      <c r="N1022">
        <f t="shared" si="173"/>
        <v>1</v>
      </c>
      <c r="O1022">
        <f t="shared" si="174"/>
        <v>0</v>
      </c>
      <c r="P1022">
        <f t="shared" si="175"/>
        <v>0</v>
      </c>
    </row>
    <row r="1023" spans="1:16" x14ac:dyDescent="0.25">
      <c r="A1023">
        <v>2084</v>
      </c>
      <c r="B1023">
        <v>1386628026</v>
      </c>
      <c r="C1023" t="s">
        <v>3</v>
      </c>
      <c r="D1023" s="6">
        <f t="shared" si="165"/>
        <v>41617.935486111113</v>
      </c>
      <c r="E1023" t="e">
        <f>_xlfn.IFNA(VLOOKUP(A1023,#REF!,2,FALSE),"")</f>
        <v>#REF!</v>
      </c>
      <c r="F1023" t="e">
        <f>_xlfn.IFNA(IF(VLOOKUP(A1023,#REF!,2,FALSE)&gt;E1023,VLOOKUP(A1023,#REF!,2,FALSE),""),"")</f>
        <v>#REF!</v>
      </c>
      <c r="G1023" s="6" t="str">
        <f t="shared" si="166"/>
        <v/>
      </c>
      <c r="H1023" s="6" t="str">
        <f t="shared" si="167"/>
        <v/>
      </c>
      <c r="I1023" t="str">
        <f t="shared" si="168"/>
        <v/>
      </c>
      <c r="J1023" t="str">
        <f t="shared" si="169"/>
        <v/>
      </c>
      <c r="K1023">
        <f t="shared" si="170"/>
        <v>0</v>
      </c>
      <c r="L1023" s="4">
        <f t="shared" si="171"/>
        <v>0</v>
      </c>
      <c r="M1023">
        <f t="shared" si="172"/>
        <v>1</v>
      </c>
      <c r="N1023">
        <f t="shared" si="173"/>
        <v>1</v>
      </c>
      <c r="O1023">
        <f t="shared" si="174"/>
        <v>0</v>
      </c>
      <c r="P1023">
        <f t="shared" si="175"/>
        <v>0</v>
      </c>
    </row>
    <row r="1024" spans="1:16" x14ac:dyDescent="0.25">
      <c r="A1024">
        <v>2085</v>
      </c>
      <c r="B1024">
        <v>1390059163</v>
      </c>
      <c r="C1024" t="s">
        <v>3</v>
      </c>
      <c r="D1024" s="6">
        <f t="shared" si="165"/>
        <v>41657.647719907407</v>
      </c>
      <c r="E1024" t="e">
        <f>_xlfn.IFNA(VLOOKUP(A1024,#REF!,2,FALSE),"")</f>
        <v>#REF!</v>
      </c>
      <c r="F1024" t="e">
        <f>_xlfn.IFNA(IF(VLOOKUP(A1024,#REF!,2,FALSE)&gt;E1024,VLOOKUP(A1024,#REF!,2,FALSE),""),"")</f>
        <v>#REF!</v>
      </c>
      <c r="G1024" s="6" t="str">
        <f t="shared" si="166"/>
        <v/>
      </c>
      <c r="H1024" s="6" t="str">
        <f t="shared" si="167"/>
        <v/>
      </c>
      <c r="I1024" t="str">
        <f t="shared" si="168"/>
        <v/>
      </c>
      <c r="J1024" t="str">
        <f t="shared" si="169"/>
        <v/>
      </c>
      <c r="K1024">
        <f t="shared" si="170"/>
        <v>0</v>
      </c>
      <c r="L1024" s="4">
        <f t="shared" si="171"/>
        <v>0</v>
      </c>
      <c r="M1024">
        <f t="shared" si="172"/>
        <v>1</v>
      </c>
      <c r="N1024">
        <f t="shared" si="173"/>
        <v>1</v>
      </c>
      <c r="O1024">
        <f t="shared" si="174"/>
        <v>0</v>
      </c>
      <c r="P1024">
        <f t="shared" si="175"/>
        <v>0</v>
      </c>
    </row>
    <row r="1025" spans="1:16" x14ac:dyDescent="0.25">
      <c r="A1025">
        <v>2086</v>
      </c>
      <c r="B1025">
        <v>1390524320</v>
      </c>
      <c r="C1025" t="s">
        <v>3</v>
      </c>
      <c r="D1025" s="6">
        <f t="shared" si="165"/>
        <v>41663.031481481477</v>
      </c>
      <c r="E1025" t="e">
        <f>_xlfn.IFNA(VLOOKUP(A1025,#REF!,2,FALSE),"")</f>
        <v>#REF!</v>
      </c>
      <c r="F1025" t="e">
        <f>_xlfn.IFNA(IF(VLOOKUP(A1025,#REF!,2,FALSE)&gt;E1025,VLOOKUP(A1025,#REF!,2,FALSE),""),"")</f>
        <v>#REF!</v>
      </c>
      <c r="G1025" s="6" t="str">
        <f t="shared" si="166"/>
        <v/>
      </c>
      <c r="H1025" s="6" t="str">
        <f t="shared" si="167"/>
        <v/>
      </c>
      <c r="I1025" t="str">
        <f t="shared" si="168"/>
        <v/>
      </c>
      <c r="J1025" t="str">
        <f t="shared" si="169"/>
        <v/>
      </c>
      <c r="K1025">
        <f t="shared" si="170"/>
        <v>0</v>
      </c>
      <c r="L1025" s="4">
        <f t="shared" si="171"/>
        <v>0</v>
      </c>
      <c r="M1025">
        <f t="shared" si="172"/>
        <v>1</v>
      </c>
      <c r="N1025">
        <f t="shared" si="173"/>
        <v>1</v>
      </c>
      <c r="O1025">
        <f t="shared" si="174"/>
        <v>0</v>
      </c>
      <c r="P1025">
        <f t="shared" si="175"/>
        <v>0</v>
      </c>
    </row>
    <row r="1026" spans="1:16" x14ac:dyDescent="0.25">
      <c r="A1026">
        <v>2091</v>
      </c>
      <c r="B1026">
        <v>1389118843</v>
      </c>
      <c r="C1026" t="s">
        <v>3</v>
      </c>
      <c r="D1026" s="6">
        <f t="shared" ref="D1026:D1089" si="176">(((B1026/60)/60)/24)+DATE(1970,1,1)</f>
        <v>41646.764386574076</v>
      </c>
      <c r="E1026" t="e">
        <f>_xlfn.IFNA(VLOOKUP(A1026,#REF!,2,FALSE),"")</f>
        <v>#REF!</v>
      </c>
      <c r="F1026" t="e">
        <f>_xlfn.IFNA(IF(VLOOKUP(A1026,#REF!,2,FALSE)&gt;E1026,VLOOKUP(A1026,#REF!,2,FALSE),""),"")</f>
        <v>#REF!</v>
      </c>
      <c r="G1026" s="6" t="str">
        <f t="shared" ref="G1026:G1089" si="177">IFERROR((((E1026/60)/60)/24)+DATE(1970,1,1),"")</f>
        <v/>
      </c>
      <c r="H1026" s="6" t="str">
        <f t="shared" ref="H1026:H1089" si="178">IFERROR((((F1026/60)/60)/24)+DATE(1970,1,1),"")</f>
        <v/>
      </c>
      <c r="I1026" t="str">
        <f t="shared" ref="I1026:I1089" si="179">IFERROR((E1026-B1026)/60/60/24,"")</f>
        <v/>
      </c>
      <c r="J1026" t="str">
        <f t="shared" ref="J1026:J1089" si="180">IFERROR((F1026-E1026)/60/60/24,"")</f>
        <v/>
      </c>
      <c r="K1026">
        <f t="shared" si="170"/>
        <v>0</v>
      </c>
      <c r="L1026" s="4">
        <f t="shared" si="171"/>
        <v>0</v>
      </c>
      <c r="M1026">
        <f t="shared" si="172"/>
        <v>1</v>
      </c>
      <c r="N1026">
        <f t="shared" si="173"/>
        <v>1</v>
      </c>
      <c r="O1026">
        <f t="shared" si="174"/>
        <v>0</v>
      </c>
      <c r="P1026">
        <f t="shared" si="175"/>
        <v>0</v>
      </c>
    </row>
    <row r="1027" spans="1:16" x14ac:dyDescent="0.25">
      <c r="A1027">
        <v>2092</v>
      </c>
      <c r="B1027">
        <v>1390770278</v>
      </c>
      <c r="C1027" t="s">
        <v>3</v>
      </c>
      <c r="D1027" s="6">
        <f t="shared" si="176"/>
        <v>41665.878217592595</v>
      </c>
      <c r="E1027" t="e">
        <f>_xlfn.IFNA(VLOOKUP(A1027,#REF!,2,FALSE),"")</f>
        <v>#REF!</v>
      </c>
      <c r="F1027" t="e">
        <f>_xlfn.IFNA(IF(VLOOKUP(A1027,#REF!,2,FALSE)&gt;E1027,VLOOKUP(A1027,#REF!,2,FALSE),""),"")</f>
        <v>#REF!</v>
      </c>
      <c r="G1027" s="6" t="str">
        <f t="shared" si="177"/>
        <v/>
      </c>
      <c r="H1027" s="6" t="str">
        <f t="shared" si="178"/>
        <v/>
      </c>
      <c r="I1027" t="str">
        <f t="shared" si="179"/>
        <v/>
      </c>
      <c r="J1027" t="str">
        <f t="shared" si="180"/>
        <v/>
      </c>
      <c r="K1027">
        <f t="shared" ref="K1027:K1090" si="181">IF(G1027&lt;"2/29/2016"-375,1,0)</f>
        <v>0</v>
      </c>
      <c r="L1027" s="4">
        <f t="shared" ref="L1027:L1090" si="182">K1027*COUNT(H1027)</f>
        <v>0</v>
      </c>
      <c r="M1027">
        <f t="shared" ref="M1027:M1090" si="183">IF(D1027&lt;"2/29/2016"-365,1,0)</f>
        <v>1</v>
      </c>
      <c r="N1027">
        <f t="shared" ref="N1027:N1090" si="184">IF(D1027&lt;"2/29/2016"-365*2,1,0)</f>
        <v>1</v>
      </c>
      <c r="O1027">
        <f t="shared" ref="O1027:O1090" si="185">IF(AND(I1027&lt;=365,M1027),1,0)</f>
        <v>0</v>
      </c>
      <c r="P1027">
        <f t="shared" ref="P1027:P1090" si="186">IF(AND(I1027&gt;365,M1027,I1027&lt;=365*2),1,0)</f>
        <v>0</v>
      </c>
    </row>
    <row r="1028" spans="1:16" x14ac:dyDescent="0.25">
      <c r="A1028">
        <v>2094</v>
      </c>
      <c r="B1028">
        <v>1390252544</v>
      </c>
      <c r="C1028" t="s">
        <v>3</v>
      </c>
      <c r="D1028" s="6">
        <f t="shared" si="176"/>
        <v>41659.885925925926</v>
      </c>
      <c r="E1028" t="e">
        <f>_xlfn.IFNA(VLOOKUP(A1028,#REF!,2,FALSE),"")</f>
        <v>#REF!</v>
      </c>
      <c r="F1028" t="e">
        <f>_xlfn.IFNA(IF(VLOOKUP(A1028,#REF!,2,FALSE)&gt;E1028,VLOOKUP(A1028,#REF!,2,FALSE),""),"")</f>
        <v>#REF!</v>
      </c>
      <c r="G1028" s="6" t="str">
        <f t="shared" si="177"/>
        <v/>
      </c>
      <c r="H1028" s="6" t="str">
        <f t="shared" si="178"/>
        <v/>
      </c>
      <c r="I1028" t="str">
        <f t="shared" si="179"/>
        <v/>
      </c>
      <c r="J1028" t="str">
        <f t="shared" si="180"/>
        <v/>
      </c>
      <c r="K1028">
        <f t="shared" si="181"/>
        <v>0</v>
      </c>
      <c r="L1028" s="4">
        <f t="shared" si="182"/>
        <v>0</v>
      </c>
      <c r="M1028">
        <f t="shared" si="183"/>
        <v>1</v>
      </c>
      <c r="N1028">
        <f t="shared" si="184"/>
        <v>1</v>
      </c>
      <c r="O1028">
        <f t="shared" si="185"/>
        <v>0</v>
      </c>
      <c r="P1028">
        <f t="shared" si="186"/>
        <v>0</v>
      </c>
    </row>
    <row r="1029" spans="1:16" x14ac:dyDescent="0.25">
      <c r="A1029">
        <v>2095</v>
      </c>
      <c r="B1029">
        <v>1390192158</v>
      </c>
      <c r="C1029" t="s">
        <v>3</v>
      </c>
      <c r="D1029" s="6">
        <f t="shared" si="176"/>
        <v>41659.187013888892</v>
      </c>
      <c r="E1029" t="e">
        <f>_xlfn.IFNA(VLOOKUP(A1029,#REF!,2,FALSE),"")</f>
        <v>#REF!</v>
      </c>
      <c r="F1029" t="e">
        <f>_xlfn.IFNA(IF(VLOOKUP(A1029,#REF!,2,FALSE)&gt;E1029,VLOOKUP(A1029,#REF!,2,FALSE),""),"")</f>
        <v>#REF!</v>
      </c>
      <c r="G1029" s="6" t="str">
        <f t="shared" si="177"/>
        <v/>
      </c>
      <c r="H1029" s="6" t="str">
        <f t="shared" si="178"/>
        <v/>
      </c>
      <c r="I1029" t="str">
        <f t="shared" si="179"/>
        <v/>
      </c>
      <c r="J1029" t="str">
        <f t="shared" si="180"/>
        <v/>
      </c>
      <c r="K1029">
        <f t="shared" si="181"/>
        <v>0</v>
      </c>
      <c r="L1029" s="4">
        <f t="shared" si="182"/>
        <v>0</v>
      </c>
      <c r="M1029">
        <f t="shared" si="183"/>
        <v>1</v>
      </c>
      <c r="N1029">
        <f t="shared" si="184"/>
        <v>1</v>
      </c>
      <c r="O1029">
        <f t="shared" si="185"/>
        <v>0</v>
      </c>
      <c r="P1029">
        <f t="shared" si="186"/>
        <v>0</v>
      </c>
    </row>
    <row r="1030" spans="1:16" x14ac:dyDescent="0.25">
      <c r="A1030">
        <v>2096</v>
      </c>
      <c r="B1030">
        <v>1388232007</v>
      </c>
      <c r="C1030" t="s">
        <v>3</v>
      </c>
      <c r="D1030" s="6">
        <f t="shared" si="176"/>
        <v>41636.500081018516</v>
      </c>
      <c r="E1030" t="e">
        <f>_xlfn.IFNA(VLOOKUP(A1030,#REF!,2,FALSE),"")</f>
        <v>#REF!</v>
      </c>
      <c r="F1030" t="e">
        <f>_xlfn.IFNA(IF(VLOOKUP(A1030,#REF!,2,FALSE)&gt;E1030,VLOOKUP(A1030,#REF!,2,FALSE),""),"")</f>
        <v>#REF!</v>
      </c>
      <c r="G1030" s="6" t="str">
        <f t="shared" si="177"/>
        <v/>
      </c>
      <c r="H1030" s="6" t="str">
        <f t="shared" si="178"/>
        <v/>
      </c>
      <c r="I1030" t="str">
        <f t="shared" si="179"/>
        <v/>
      </c>
      <c r="J1030" t="str">
        <f t="shared" si="180"/>
        <v/>
      </c>
      <c r="K1030">
        <f t="shared" si="181"/>
        <v>0</v>
      </c>
      <c r="L1030" s="4">
        <f t="shared" si="182"/>
        <v>0</v>
      </c>
      <c r="M1030">
        <f t="shared" si="183"/>
        <v>1</v>
      </c>
      <c r="N1030">
        <f t="shared" si="184"/>
        <v>1</v>
      </c>
      <c r="O1030">
        <f t="shared" si="185"/>
        <v>0</v>
      </c>
      <c r="P1030">
        <f t="shared" si="186"/>
        <v>0</v>
      </c>
    </row>
    <row r="1031" spans="1:16" x14ac:dyDescent="0.25">
      <c r="A1031">
        <v>2103</v>
      </c>
      <c r="B1031">
        <v>1389926238</v>
      </c>
      <c r="C1031" t="s">
        <v>3</v>
      </c>
      <c r="D1031" s="6">
        <f t="shared" si="176"/>
        <v>41656.109236111115</v>
      </c>
      <c r="E1031" t="e">
        <f>_xlfn.IFNA(VLOOKUP(A1031,#REF!,2,FALSE),"")</f>
        <v>#REF!</v>
      </c>
      <c r="F1031" t="e">
        <f>_xlfn.IFNA(IF(VLOOKUP(A1031,#REF!,2,FALSE)&gt;E1031,VLOOKUP(A1031,#REF!,2,FALSE),""),"")</f>
        <v>#REF!</v>
      </c>
      <c r="G1031" s="6" t="str">
        <f t="shared" si="177"/>
        <v/>
      </c>
      <c r="H1031" s="6" t="str">
        <f t="shared" si="178"/>
        <v/>
      </c>
      <c r="I1031" t="str">
        <f t="shared" si="179"/>
        <v/>
      </c>
      <c r="J1031" t="str">
        <f t="shared" si="180"/>
        <v/>
      </c>
      <c r="K1031">
        <f t="shared" si="181"/>
        <v>0</v>
      </c>
      <c r="L1031" s="4">
        <f t="shared" si="182"/>
        <v>0</v>
      </c>
      <c r="M1031">
        <f t="shared" si="183"/>
        <v>1</v>
      </c>
      <c r="N1031">
        <f t="shared" si="184"/>
        <v>1</v>
      </c>
      <c r="O1031">
        <f t="shared" si="185"/>
        <v>0</v>
      </c>
      <c r="P1031">
        <f t="shared" si="186"/>
        <v>0</v>
      </c>
    </row>
    <row r="1032" spans="1:16" x14ac:dyDescent="0.25">
      <c r="A1032">
        <v>2108</v>
      </c>
      <c r="B1032">
        <v>1386154797</v>
      </c>
      <c r="C1032" t="s">
        <v>3</v>
      </c>
      <c r="D1032" s="6">
        <f t="shared" si="176"/>
        <v>41612.458298611113</v>
      </c>
      <c r="E1032" t="e">
        <f>_xlfn.IFNA(VLOOKUP(A1032,#REF!,2,FALSE),"")</f>
        <v>#REF!</v>
      </c>
      <c r="F1032" t="e">
        <f>_xlfn.IFNA(IF(VLOOKUP(A1032,#REF!,2,FALSE)&gt;E1032,VLOOKUP(A1032,#REF!,2,FALSE),""),"")</f>
        <v>#REF!</v>
      </c>
      <c r="G1032" s="6" t="str">
        <f t="shared" si="177"/>
        <v/>
      </c>
      <c r="H1032" s="6" t="str">
        <f t="shared" si="178"/>
        <v/>
      </c>
      <c r="I1032" t="str">
        <f t="shared" si="179"/>
        <v/>
      </c>
      <c r="J1032" t="str">
        <f t="shared" si="180"/>
        <v/>
      </c>
      <c r="K1032">
        <f t="shared" si="181"/>
        <v>0</v>
      </c>
      <c r="L1032" s="4">
        <f t="shared" si="182"/>
        <v>0</v>
      </c>
      <c r="M1032">
        <f t="shared" si="183"/>
        <v>1</v>
      </c>
      <c r="N1032">
        <f t="shared" si="184"/>
        <v>1</v>
      </c>
      <c r="O1032">
        <f t="shared" si="185"/>
        <v>0</v>
      </c>
      <c r="P1032">
        <f t="shared" si="186"/>
        <v>0</v>
      </c>
    </row>
    <row r="1033" spans="1:16" x14ac:dyDescent="0.25">
      <c r="A1033">
        <v>2109</v>
      </c>
      <c r="B1033">
        <v>1386037380</v>
      </c>
      <c r="C1033" t="s">
        <v>3</v>
      </c>
      <c r="D1033" s="6">
        <f t="shared" si="176"/>
        <v>41611.099305555559</v>
      </c>
      <c r="E1033" t="e">
        <f>_xlfn.IFNA(VLOOKUP(A1033,#REF!,2,FALSE),"")</f>
        <v>#REF!</v>
      </c>
      <c r="F1033" t="e">
        <f>_xlfn.IFNA(IF(VLOOKUP(A1033,#REF!,2,FALSE)&gt;E1033,VLOOKUP(A1033,#REF!,2,FALSE),""),"")</f>
        <v>#REF!</v>
      </c>
      <c r="G1033" s="6" t="str">
        <f t="shared" si="177"/>
        <v/>
      </c>
      <c r="H1033" s="6" t="str">
        <f t="shared" si="178"/>
        <v/>
      </c>
      <c r="I1033" t="str">
        <f t="shared" si="179"/>
        <v/>
      </c>
      <c r="J1033" t="str">
        <f t="shared" si="180"/>
        <v/>
      </c>
      <c r="K1033">
        <f t="shared" si="181"/>
        <v>0</v>
      </c>
      <c r="L1033" s="4">
        <f t="shared" si="182"/>
        <v>0</v>
      </c>
      <c r="M1033">
        <f t="shared" si="183"/>
        <v>1</v>
      </c>
      <c r="N1033">
        <f t="shared" si="184"/>
        <v>1</v>
      </c>
      <c r="O1033">
        <f t="shared" si="185"/>
        <v>0</v>
      </c>
      <c r="P1033">
        <f t="shared" si="186"/>
        <v>0</v>
      </c>
    </row>
    <row r="1034" spans="1:16" x14ac:dyDescent="0.25">
      <c r="A1034">
        <v>2110</v>
      </c>
      <c r="B1034">
        <v>1386090772</v>
      </c>
      <c r="C1034" t="s">
        <v>3</v>
      </c>
      <c r="D1034" s="6">
        <f t="shared" si="176"/>
        <v>41611.717268518521</v>
      </c>
      <c r="E1034" t="e">
        <f>_xlfn.IFNA(VLOOKUP(A1034,#REF!,2,FALSE),"")</f>
        <v>#REF!</v>
      </c>
      <c r="F1034" t="e">
        <f>_xlfn.IFNA(IF(VLOOKUP(A1034,#REF!,2,FALSE)&gt;E1034,VLOOKUP(A1034,#REF!,2,FALSE),""),"")</f>
        <v>#REF!</v>
      </c>
      <c r="G1034" s="6" t="str">
        <f t="shared" si="177"/>
        <v/>
      </c>
      <c r="H1034" s="6" t="str">
        <f t="shared" si="178"/>
        <v/>
      </c>
      <c r="I1034" t="str">
        <f t="shared" si="179"/>
        <v/>
      </c>
      <c r="J1034" t="str">
        <f t="shared" si="180"/>
        <v/>
      </c>
      <c r="K1034">
        <f t="shared" si="181"/>
        <v>0</v>
      </c>
      <c r="L1034" s="4">
        <f t="shared" si="182"/>
        <v>0</v>
      </c>
      <c r="M1034">
        <f t="shared" si="183"/>
        <v>1</v>
      </c>
      <c r="N1034">
        <f t="shared" si="184"/>
        <v>1</v>
      </c>
      <c r="O1034">
        <f t="shared" si="185"/>
        <v>0</v>
      </c>
      <c r="P1034">
        <f t="shared" si="186"/>
        <v>0</v>
      </c>
    </row>
    <row r="1035" spans="1:16" x14ac:dyDescent="0.25">
      <c r="A1035">
        <v>2112</v>
      </c>
      <c r="B1035">
        <v>1390337966</v>
      </c>
      <c r="C1035" t="s">
        <v>3</v>
      </c>
      <c r="D1035" s="6">
        <f t="shared" si="176"/>
        <v>41660.874606481484</v>
      </c>
      <c r="E1035" t="e">
        <f>_xlfn.IFNA(VLOOKUP(A1035,#REF!,2,FALSE),"")</f>
        <v>#REF!</v>
      </c>
      <c r="F1035" t="e">
        <f>_xlfn.IFNA(IF(VLOOKUP(A1035,#REF!,2,FALSE)&gt;E1035,VLOOKUP(A1035,#REF!,2,FALSE),""),"")</f>
        <v>#REF!</v>
      </c>
      <c r="G1035" s="6" t="str">
        <f t="shared" si="177"/>
        <v/>
      </c>
      <c r="H1035" s="6" t="str">
        <f t="shared" si="178"/>
        <v/>
      </c>
      <c r="I1035" t="str">
        <f t="shared" si="179"/>
        <v/>
      </c>
      <c r="J1035" t="str">
        <f t="shared" si="180"/>
        <v/>
      </c>
      <c r="K1035">
        <f t="shared" si="181"/>
        <v>0</v>
      </c>
      <c r="L1035" s="4">
        <f t="shared" si="182"/>
        <v>0</v>
      </c>
      <c r="M1035">
        <f t="shared" si="183"/>
        <v>1</v>
      </c>
      <c r="N1035">
        <f t="shared" si="184"/>
        <v>1</v>
      </c>
      <c r="O1035">
        <f t="shared" si="185"/>
        <v>0</v>
      </c>
      <c r="P1035">
        <f t="shared" si="186"/>
        <v>0</v>
      </c>
    </row>
    <row r="1036" spans="1:16" x14ac:dyDescent="0.25">
      <c r="A1036">
        <v>2113</v>
      </c>
      <c r="B1036">
        <v>1390772853</v>
      </c>
      <c r="C1036" t="s">
        <v>3</v>
      </c>
      <c r="D1036" s="6">
        <f t="shared" si="176"/>
        <v>41665.908020833333</v>
      </c>
      <c r="E1036" t="e">
        <f>_xlfn.IFNA(VLOOKUP(A1036,#REF!,2,FALSE),"")</f>
        <v>#REF!</v>
      </c>
      <c r="F1036" t="e">
        <f>_xlfn.IFNA(IF(VLOOKUP(A1036,#REF!,2,FALSE)&gt;E1036,VLOOKUP(A1036,#REF!,2,FALSE),""),"")</f>
        <v>#REF!</v>
      </c>
      <c r="G1036" s="6" t="str">
        <f t="shared" si="177"/>
        <v/>
      </c>
      <c r="H1036" s="6" t="str">
        <f t="shared" si="178"/>
        <v/>
      </c>
      <c r="I1036" t="str">
        <f t="shared" si="179"/>
        <v/>
      </c>
      <c r="J1036" t="str">
        <f t="shared" si="180"/>
        <v/>
      </c>
      <c r="K1036">
        <f t="shared" si="181"/>
        <v>0</v>
      </c>
      <c r="L1036" s="4">
        <f t="shared" si="182"/>
        <v>0</v>
      </c>
      <c r="M1036">
        <f t="shared" si="183"/>
        <v>1</v>
      </c>
      <c r="N1036">
        <f t="shared" si="184"/>
        <v>1</v>
      </c>
      <c r="O1036">
        <f t="shared" si="185"/>
        <v>0</v>
      </c>
      <c r="P1036">
        <f t="shared" si="186"/>
        <v>0</v>
      </c>
    </row>
    <row r="1037" spans="1:16" x14ac:dyDescent="0.25">
      <c r="A1037">
        <v>2116</v>
      </c>
      <c r="B1037">
        <v>1389498670</v>
      </c>
      <c r="C1037" t="s">
        <v>3</v>
      </c>
      <c r="D1037" s="6">
        <f t="shared" si="176"/>
        <v>41651.160532407412</v>
      </c>
      <c r="E1037" t="e">
        <f>_xlfn.IFNA(VLOOKUP(A1037,#REF!,2,FALSE),"")</f>
        <v>#REF!</v>
      </c>
      <c r="F1037" t="e">
        <f>_xlfn.IFNA(IF(VLOOKUP(A1037,#REF!,2,FALSE)&gt;E1037,VLOOKUP(A1037,#REF!,2,FALSE),""),"")</f>
        <v>#REF!</v>
      </c>
      <c r="G1037" s="6" t="str">
        <f t="shared" si="177"/>
        <v/>
      </c>
      <c r="H1037" s="6" t="str">
        <f t="shared" si="178"/>
        <v/>
      </c>
      <c r="I1037" t="str">
        <f t="shared" si="179"/>
        <v/>
      </c>
      <c r="J1037" t="str">
        <f t="shared" si="180"/>
        <v/>
      </c>
      <c r="K1037">
        <f t="shared" si="181"/>
        <v>0</v>
      </c>
      <c r="L1037" s="4">
        <f t="shared" si="182"/>
        <v>0</v>
      </c>
      <c r="M1037">
        <f t="shared" si="183"/>
        <v>1</v>
      </c>
      <c r="N1037">
        <f t="shared" si="184"/>
        <v>1</v>
      </c>
      <c r="O1037">
        <f t="shared" si="185"/>
        <v>0</v>
      </c>
      <c r="P1037">
        <f t="shared" si="186"/>
        <v>0</v>
      </c>
    </row>
    <row r="1038" spans="1:16" x14ac:dyDescent="0.25">
      <c r="A1038">
        <v>2117</v>
      </c>
      <c r="B1038">
        <v>1389803109</v>
      </c>
      <c r="C1038" t="s">
        <v>3</v>
      </c>
      <c r="D1038" s="6">
        <f t="shared" si="176"/>
        <v>41654.684131944443</v>
      </c>
      <c r="E1038" t="e">
        <f>_xlfn.IFNA(VLOOKUP(A1038,#REF!,2,FALSE),"")</f>
        <v>#REF!</v>
      </c>
      <c r="F1038" t="e">
        <f>_xlfn.IFNA(IF(VLOOKUP(A1038,#REF!,2,FALSE)&gt;E1038,VLOOKUP(A1038,#REF!,2,FALSE),""),"")</f>
        <v>#REF!</v>
      </c>
      <c r="G1038" s="6" t="str">
        <f t="shared" si="177"/>
        <v/>
      </c>
      <c r="H1038" s="6" t="str">
        <f t="shared" si="178"/>
        <v/>
      </c>
      <c r="I1038" t="str">
        <f t="shared" si="179"/>
        <v/>
      </c>
      <c r="J1038" t="str">
        <f t="shared" si="180"/>
        <v/>
      </c>
      <c r="K1038">
        <f t="shared" si="181"/>
        <v>0</v>
      </c>
      <c r="L1038" s="4">
        <f t="shared" si="182"/>
        <v>0</v>
      </c>
      <c r="M1038">
        <f t="shared" si="183"/>
        <v>1</v>
      </c>
      <c r="N1038">
        <f t="shared" si="184"/>
        <v>1</v>
      </c>
      <c r="O1038">
        <f t="shared" si="185"/>
        <v>0</v>
      </c>
      <c r="P1038">
        <f t="shared" si="186"/>
        <v>0</v>
      </c>
    </row>
    <row r="1039" spans="1:16" x14ac:dyDescent="0.25">
      <c r="A1039">
        <v>2118</v>
      </c>
      <c r="B1039">
        <v>1390315462</v>
      </c>
      <c r="C1039" t="s">
        <v>3</v>
      </c>
      <c r="D1039" s="6">
        <f t="shared" si="176"/>
        <v>41660.61414351852</v>
      </c>
      <c r="E1039" t="e">
        <f>_xlfn.IFNA(VLOOKUP(A1039,#REF!,2,FALSE),"")</f>
        <v>#REF!</v>
      </c>
      <c r="F1039" t="e">
        <f>_xlfn.IFNA(IF(VLOOKUP(A1039,#REF!,2,FALSE)&gt;E1039,VLOOKUP(A1039,#REF!,2,FALSE),""),"")</f>
        <v>#REF!</v>
      </c>
      <c r="G1039" s="6" t="str">
        <f t="shared" si="177"/>
        <v/>
      </c>
      <c r="H1039" s="6" t="str">
        <f t="shared" si="178"/>
        <v/>
      </c>
      <c r="I1039" t="str">
        <f t="shared" si="179"/>
        <v/>
      </c>
      <c r="J1039" t="str">
        <f t="shared" si="180"/>
        <v/>
      </c>
      <c r="K1039">
        <f t="shared" si="181"/>
        <v>0</v>
      </c>
      <c r="L1039" s="4">
        <f t="shared" si="182"/>
        <v>0</v>
      </c>
      <c r="M1039">
        <f t="shared" si="183"/>
        <v>1</v>
      </c>
      <c r="N1039">
        <f t="shared" si="184"/>
        <v>1</v>
      </c>
      <c r="O1039">
        <f t="shared" si="185"/>
        <v>0</v>
      </c>
      <c r="P1039">
        <f t="shared" si="186"/>
        <v>0</v>
      </c>
    </row>
    <row r="1040" spans="1:16" x14ac:dyDescent="0.25">
      <c r="A1040">
        <v>2119</v>
      </c>
      <c r="B1040">
        <v>1388478440</v>
      </c>
      <c r="C1040" t="s">
        <v>3</v>
      </c>
      <c r="D1040" s="6">
        <f t="shared" si="176"/>
        <v>41639.352314814816</v>
      </c>
      <c r="E1040" t="e">
        <f>_xlfn.IFNA(VLOOKUP(A1040,#REF!,2,FALSE),"")</f>
        <v>#REF!</v>
      </c>
      <c r="F1040" t="e">
        <f>_xlfn.IFNA(IF(VLOOKUP(A1040,#REF!,2,FALSE)&gt;E1040,VLOOKUP(A1040,#REF!,2,FALSE),""),"")</f>
        <v>#REF!</v>
      </c>
      <c r="G1040" s="6" t="str">
        <f t="shared" si="177"/>
        <v/>
      </c>
      <c r="H1040" s="6" t="str">
        <f t="shared" si="178"/>
        <v/>
      </c>
      <c r="I1040" t="str">
        <f t="shared" si="179"/>
        <v/>
      </c>
      <c r="J1040" t="str">
        <f t="shared" si="180"/>
        <v/>
      </c>
      <c r="K1040">
        <f t="shared" si="181"/>
        <v>0</v>
      </c>
      <c r="L1040" s="4">
        <f t="shared" si="182"/>
        <v>0</v>
      </c>
      <c r="M1040">
        <f t="shared" si="183"/>
        <v>1</v>
      </c>
      <c r="N1040">
        <f t="shared" si="184"/>
        <v>1</v>
      </c>
      <c r="O1040">
        <f t="shared" si="185"/>
        <v>0</v>
      </c>
      <c r="P1040">
        <f t="shared" si="186"/>
        <v>0</v>
      </c>
    </row>
    <row r="1041" spans="1:16" x14ac:dyDescent="0.25">
      <c r="A1041">
        <v>2120</v>
      </c>
      <c r="B1041">
        <v>1390246984</v>
      </c>
      <c r="C1041" t="s">
        <v>3</v>
      </c>
      <c r="D1041" s="6">
        <f t="shared" si="176"/>
        <v>41659.821574074071</v>
      </c>
      <c r="E1041" t="e">
        <f>_xlfn.IFNA(VLOOKUP(A1041,#REF!,2,FALSE),"")</f>
        <v>#REF!</v>
      </c>
      <c r="F1041" t="e">
        <f>_xlfn.IFNA(IF(VLOOKUP(A1041,#REF!,2,FALSE)&gt;E1041,VLOOKUP(A1041,#REF!,2,FALSE),""),"")</f>
        <v>#REF!</v>
      </c>
      <c r="G1041" s="6" t="str">
        <f t="shared" si="177"/>
        <v/>
      </c>
      <c r="H1041" s="6" t="str">
        <f t="shared" si="178"/>
        <v/>
      </c>
      <c r="I1041" t="str">
        <f t="shared" si="179"/>
        <v/>
      </c>
      <c r="J1041" t="str">
        <f t="shared" si="180"/>
        <v/>
      </c>
      <c r="K1041">
        <f t="shared" si="181"/>
        <v>0</v>
      </c>
      <c r="L1041" s="4">
        <f t="shared" si="182"/>
        <v>0</v>
      </c>
      <c r="M1041">
        <f t="shared" si="183"/>
        <v>1</v>
      </c>
      <c r="N1041">
        <f t="shared" si="184"/>
        <v>1</v>
      </c>
      <c r="O1041">
        <f t="shared" si="185"/>
        <v>0</v>
      </c>
      <c r="P1041">
        <f t="shared" si="186"/>
        <v>0</v>
      </c>
    </row>
    <row r="1042" spans="1:16" x14ac:dyDescent="0.25">
      <c r="A1042">
        <v>2121</v>
      </c>
      <c r="B1042">
        <v>1390834311</v>
      </c>
      <c r="C1042" t="s">
        <v>3</v>
      </c>
      <c r="D1042" s="6">
        <f t="shared" si="176"/>
        <v>41666.619340277779</v>
      </c>
      <c r="E1042" t="e">
        <f>_xlfn.IFNA(VLOOKUP(A1042,#REF!,2,FALSE),"")</f>
        <v>#REF!</v>
      </c>
      <c r="F1042" t="e">
        <f>_xlfn.IFNA(IF(VLOOKUP(A1042,#REF!,2,FALSE)&gt;E1042,VLOOKUP(A1042,#REF!,2,FALSE),""),"")</f>
        <v>#REF!</v>
      </c>
      <c r="G1042" s="6" t="str">
        <f t="shared" si="177"/>
        <v/>
      </c>
      <c r="H1042" s="6" t="str">
        <f t="shared" si="178"/>
        <v/>
      </c>
      <c r="I1042" t="str">
        <f t="shared" si="179"/>
        <v/>
      </c>
      <c r="J1042" t="str">
        <f t="shared" si="180"/>
        <v/>
      </c>
      <c r="K1042">
        <f t="shared" si="181"/>
        <v>0</v>
      </c>
      <c r="L1042" s="4">
        <f t="shared" si="182"/>
        <v>0</v>
      </c>
      <c r="M1042">
        <f t="shared" si="183"/>
        <v>1</v>
      </c>
      <c r="N1042">
        <f t="shared" si="184"/>
        <v>1</v>
      </c>
      <c r="O1042">
        <f t="shared" si="185"/>
        <v>0</v>
      </c>
      <c r="P1042">
        <f t="shared" si="186"/>
        <v>0</v>
      </c>
    </row>
    <row r="1043" spans="1:16" x14ac:dyDescent="0.25">
      <c r="A1043">
        <v>2122</v>
      </c>
      <c r="B1043">
        <v>1389926498</v>
      </c>
      <c r="C1043" t="s">
        <v>3</v>
      </c>
      <c r="D1043" s="6">
        <f t="shared" si="176"/>
        <v>41656.112245370372</v>
      </c>
      <c r="E1043" t="e">
        <f>_xlfn.IFNA(VLOOKUP(A1043,#REF!,2,FALSE),"")</f>
        <v>#REF!</v>
      </c>
      <c r="F1043" t="e">
        <f>_xlfn.IFNA(IF(VLOOKUP(A1043,#REF!,2,FALSE)&gt;E1043,VLOOKUP(A1043,#REF!,2,FALSE),""),"")</f>
        <v>#REF!</v>
      </c>
      <c r="G1043" s="6" t="str">
        <f t="shared" si="177"/>
        <v/>
      </c>
      <c r="H1043" s="6" t="str">
        <f t="shared" si="178"/>
        <v/>
      </c>
      <c r="I1043" t="str">
        <f t="shared" si="179"/>
        <v/>
      </c>
      <c r="J1043" t="str">
        <f t="shared" si="180"/>
        <v/>
      </c>
      <c r="K1043">
        <f t="shared" si="181"/>
        <v>0</v>
      </c>
      <c r="L1043" s="4">
        <f t="shared" si="182"/>
        <v>0</v>
      </c>
      <c r="M1043">
        <f t="shared" si="183"/>
        <v>1</v>
      </c>
      <c r="N1043">
        <f t="shared" si="184"/>
        <v>1</v>
      </c>
      <c r="O1043">
        <f t="shared" si="185"/>
        <v>0</v>
      </c>
      <c r="P1043">
        <f t="shared" si="186"/>
        <v>0</v>
      </c>
    </row>
    <row r="1044" spans="1:16" x14ac:dyDescent="0.25">
      <c r="A1044">
        <v>2123</v>
      </c>
      <c r="B1044">
        <v>1388016277</v>
      </c>
      <c r="C1044" t="s">
        <v>3</v>
      </c>
      <c r="D1044" s="6">
        <f t="shared" si="176"/>
        <v>41634.003206018519</v>
      </c>
      <c r="E1044" t="e">
        <f>_xlfn.IFNA(VLOOKUP(A1044,#REF!,2,FALSE),"")</f>
        <v>#REF!</v>
      </c>
      <c r="F1044" t="e">
        <f>_xlfn.IFNA(IF(VLOOKUP(A1044,#REF!,2,FALSE)&gt;E1044,VLOOKUP(A1044,#REF!,2,FALSE),""),"")</f>
        <v>#REF!</v>
      </c>
      <c r="G1044" s="6" t="str">
        <f t="shared" si="177"/>
        <v/>
      </c>
      <c r="H1044" s="6" t="str">
        <f t="shared" si="178"/>
        <v/>
      </c>
      <c r="I1044" t="str">
        <f t="shared" si="179"/>
        <v/>
      </c>
      <c r="J1044" t="str">
        <f t="shared" si="180"/>
        <v/>
      </c>
      <c r="K1044">
        <f t="shared" si="181"/>
        <v>0</v>
      </c>
      <c r="L1044" s="4">
        <f t="shared" si="182"/>
        <v>0</v>
      </c>
      <c r="M1044">
        <f t="shared" si="183"/>
        <v>1</v>
      </c>
      <c r="N1044">
        <f t="shared" si="184"/>
        <v>1</v>
      </c>
      <c r="O1044">
        <f t="shared" si="185"/>
        <v>0</v>
      </c>
      <c r="P1044">
        <f t="shared" si="186"/>
        <v>0</v>
      </c>
    </row>
    <row r="1045" spans="1:16" x14ac:dyDescent="0.25">
      <c r="A1045">
        <v>2126</v>
      </c>
      <c r="B1045">
        <v>1390375102</v>
      </c>
      <c r="C1045" t="s">
        <v>3</v>
      </c>
      <c r="D1045" s="6">
        <f t="shared" si="176"/>
        <v>41661.3044212963</v>
      </c>
      <c r="E1045" t="e">
        <f>_xlfn.IFNA(VLOOKUP(A1045,#REF!,2,FALSE),"")</f>
        <v>#REF!</v>
      </c>
      <c r="F1045" t="e">
        <f>_xlfn.IFNA(IF(VLOOKUP(A1045,#REF!,2,FALSE)&gt;E1045,VLOOKUP(A1045,#REF!,2,FALSE),""),"")</f>
        <v>#REF!</v>
      </c>
      <c r="G1045" s="6" t="str">
        <f t="shared" si="177"/>
        <v/>
      </c>
      <c r="H1045" s="6" t="str">
        <f t="shared" si="178"/>
        <v/>
      </c>
      <c r="I1045" t="str">
        <f t="shared" si="179"/>
        <v/>
      </c>
      <c r="J1045" t="str">
        <f t="shared" si="180"/>
        <v/>
      </c>
      <c r="K1045">
        <f t="shared" si="181"/>
        <v>0</v>
      </c>
      <c r="L1045" s="4">
        <f t="shared" si="182"/>
        <v>0</v>
      </c>
      <c r="M1045">
        <f t="shared" si="183"/>
        <v>1</v>
      </c>
      <c r="N1045">
        <f t="shared" si="184"/>
        <v>1</v>
      </c>
      <c r="O1045">
        <f t="shared" si="185"/>
        <v>0</v>
      </c>
      <c r="P1045">
        <f t="shared" si="186"/>
        <v>0</v>
      </c>
    </row>
    <row r="1046" spans="1:16" x14ac:dyDescent="0.25">
      <c r="A1046">
        <v>2128</v>
      </c>
      <c r="B1046">
        <v>1388086165</v>
      </c>
      <c r="C1046" t="s">
        <v>3</v>
      </c>
      <c r="D1046" s="6">
        <f t="shared" si="176"/>
        <v>41634.812094907407</v>
      </c>
      <c r="E1046" t="e">
        <f>_xlfn.IFNA(VLOOKUP(A1046,#REF!,2,FALSE),"")</f>
        <v>#REF!</v>
      </c>
      <c r="F1046" t="e">
        <f>_xlfn.IFNA(IF(VLOOKUP(A1046,#REF!,2,FALSE)&gt;E1046,VLOOKUP(A1046,#REF!,2,FALSE),""),"")</f>
        <v>#REF!</v>
      </c>
      <c r="G1046" s="6" t="str">
        <f t="shared" si="177"/>
        <v/>
      </c>
      <c r="H1046" s="6" t="str">
        <f t="shared" si="178"/>
        <v/>
      </c>
      <c r="I1046" t="str">
        <f t="shared" si="179"/>
        <v/>
      </c>
      <c r="J1046" t="str">
        <f t="shared" si="180"/>
        <v/>
      </c>
      <c r="K1046">
        <f t="shared" si="181"/>
        <v>0</v>
      </c>
      <c r="L1046" s="4">
        <f t="shared" si="182"/>
        <v>0</v>
      </c>
      <c r="M1046">
        <f t="shared" si="183"/>
        <v>1</v>
      </c>
      <c r="N1046">
        <f t="shared" si="184"/>
        <v>1</v>
      </c>
      <c r="O1046">
        <f t="shared" si="185"/>
        <v>0</v>
      </c>
      <c r="P1046">
        <f t="shared" si="186"/>
        <v>0</v>
      </c>
    </row>
    <row r="1047" spans="1:16" x14ac:dyDescent="0.25">
      <c r="A1047">
        <v>2133</v>
      </c>
      <c r="B1047">
        <v>1388010777</v>
      </c>
      <c r="C1047" t="s">
        <v>3</v>
      </c>
      <c r="D1047" s="6">
        <f t="shared" si="176"/>
        <v>41633.93954861111</v>
      </c>
      <c r="E1047" t="e">
        <f>_xlfn.IFNA(VLOOKUP(A1047,#REF!,2,FALSE),"")</f>
        <v>#REF!</v>
      </c>
      <c r="F1047" t="e">
        <f>_xlfn.IFNA(IF(VLOOKUP(A1047,#REF!,2,FALSE)&gt;E1047,VLOOKUP(A1047,#REF!,2,FALSE),""),"")</f>
        <v>#REF!</v>
      </c>
      <c r="G1047" s="6" t="str">
        <f t="shared" si="177"/>
        <v/>
      </c>
      <c r="H1047" s="6" t="str">
        <f t="shared" si="178"/>
        <v/>
      </c>
      <c r="I1047" t="str">
        <f t="shared" si="179"/>
        <v/>
      </c>
      <c r="J1047" t="str">
        <f t="shared" si="180"/>
        <v/>
      </c>
      <c r="K1047">
        <f t="shared" si="181"/>
        <v>0</v>
      </c>
      <c r="L1047" s="4">
        <f t="shared" si="182"/>
        <v>0</v>
      </c>
      <c r="M1047">
        <f t="shared" si="183"/>
        <v>1</v>
      </c>
      <c r="N1047">
        <f t="shared" si="184"/>
        <v>1</v>
      </c>
      <c r="O1047">
        <f t="shared" si="185"/>
        <v>0</v>
      </c>
      <c r="P1047">
        <f t="shared" si="186"/>
        <v>0</v>
      </c>
    </row>
    <row r="1048" spans="1:16" x14ac:dyDescent="0.25">
      <c r="A1048">
        <v>2139</v>
      </c>
      <c r="B1048">
        <v>1390266163</v>
      </c>
      <c r="C1048" t="s">
        <v>3</v>
      </c>
      <c r="D1048" s="6">
        <f t="shared" si="176"/>
        <v>41660.043553240743</v>
      </c>
      <c r="E1048" t="e">
        <f>_xlfn.IFNA(VLOOKUP(A1048,#REF!,2,FALSE),"")</f>
        <v>#REF!</v>
      </c>
      <c r="F1048" t="e">
        <f>_xlfn.IFNA(IF(VLOOKUP(A1048,#REF!,2,FALSE)&gt;E1048,VLOOKUP(A1048,#REF!,2,FALSE),""),"")</f>
        <v>#REF!</v>
      </c>
      <c r="G1048" s="6" t="str">
        <f t="shared" si="177"/>
        <v/>
      </c>
      <c r="H1048" s="6" t="str">
        <f t="shared" si="178"/>
        <v/>
      </c>
      <c r="I1048" t="str">
        <f t="shared" si="179"/>
        <v/>
      </c>
      <c r="J1048" t="str">
        <f t="shared" si="180"/>
        <v/>
      </c>
      <c r="K1048">
        <f t="shared" si="181"/>
        <v>0</v>
      </c>
      <c r="L1048" s="4">
        <f t="shared" si="182"/>
        <v>0</v>
      </c>
      <c r="M1048">
        <f t="shared" si="183"/>
        <v>1</v>
      </c>
      <c r="N1048">
        <f t="shared" si="184"/>
        <v>1</v>
      </c>
      <c r="O1048">
        <f t="shared" si="185"/>
        <v>0</v>
      </c>
      <c r="P1048">
        <f t="shared" si="186"/>
        <v>0</v>
      </c>
    </row>
    <row r="1049" spans="1:16" x14ac:dyDescent="0.25">
      <c r="A1049">
        <v>2141</v>
      </c>
      <c r="B1049">
        <v>1387334146</v>
      </c>
      <c r="C1049" t="s">
        <v>3</v>
      </c>
      <c r="D1049" s="6">
        <f t="shared" si="176"/>
        <v>41626.108171296299</v>
      </c>
      <c r="E1049" t="e">
        <f>_xlfn.IFNA(VLOOKUP(A1049,#REF!,2,FALSE),"")</f>
        <v>#REF!</v>
      </c>
      <c r="F1049" t="e">
        <f>_xlfn.IFNA(IF(VLOOKUP(A1049,#REF!,2,FALSE)&gt;E1049,VLOOKUP(A1049,#REF!,2,FALSE),""),"")</f>
        <v>#REF!</v>
      </c>
      <c r="G1049" s="6" t="str">
        <f t="shared" si="177"/>
        <v/>
      </c>
      <c r="H1049" s="6" t="str">
        <f t="shared" si="178"/>
        <v/>
      </c>
      <c r="I1049" t="str">
        <f t="shared" si="179"/>
        <v/>
      </c>
      <c r="J1049" t="str">
        <f t="shared" si="180"/>
        <v/>
      </c>
      <c r="K1049">
        <f t="shared" si="181"/>
        <v>0</v>
      </c>
      <c r="L1049" s="4">
        <f t="shared" si="182"/>
        <v>0</v>
      </c>
      <c r="M1049">
        <f t="shared" si="183"/>
        <v>1</v>
      </c>
      <c r="N1049">
        <f t="shared" si="184"/>
        <v>1</v>
      </c>
      <c r="O1049">
        <f t="shared" si="185"/>
        <v>0</v>
      </c>
      <c r="P1049">
        <f t="shared" si="186"/>
        <v>0</v>
      </c>
    </row>
    <row r="1050" spans="1:16" x14ac:dyDescent="0.25">
      <c r="A1050">
        <v>2151</v>
      </c>
      <c r="B1050">
        <v>1387982731</v>
      </c>
      <c r="C1050" t="s">
        <v>3</v>
      </c>
      <c r="D1050" s="6">
        <f t="shared" si="176"/>
        <v>41633.614942129629</v>
      </c>
      <c r="E1050" t="e">
        <f>_xlfn.IFNA(VLOOKUP(A1050,#REF!,2,FALSE),"")</f>
        <v>#REF!</v>
      </c>
      <c r="F1050" t="e">
        <f>_xlfn.IFNA(IF(VLOOKUP(A1050,#REF!,2,FALSE)&gt;E1050,VLOOKUP(A1050,#REF!,2,FALSE),""),"")</f>
        <v>#REF!</v>
      </c>
      <c r="G1050" s="6" t="str">
        <f t="shared" si="177"/>
        <v/>
      </c>
      <c r="H1050" s="6" t="str">
        <f t="shared" si="178"/>
        <v/>
      </c>
      <c r="I1050" t="str">
        <f t="shared" si="179"/>
        <v/>
      </c>
      <c r="J1050" t="str">
        <f t="shared" si="180"/>
        <v/>
      </c>
      <c r="K1050">
        <f t="shared" si="181"/>
        <v>0</v>
      </c>
      <c r="L1050" s="4">
        <f t="shared" si="182"/>
        <v>0</v>
      </c>
      <c r="M1050">
        <f t="shared" si="183"/>
        <v>1</v>
      </c>
      <c r="N1050">
        <f t="shared" si="184"/>
        <v>1</v>
      </c>
      <c r="O1050">
        <f t="shared" si="185"/>
        <v>0</v>
      </c>
      <c r="P1050">
        <f t="shared" si="186"/>
        <v>0</v>
      </c>
    </row>
    <row r="1051" spans="1:16" x14ac:dyDescent="0.25">
      <c r="A1051">
        <v>2162</v>
      </c>
      <c r="B1051">
        <v>1389910833</v>
      </c>
      <c r="C1051" t="s">
        <v>3</v>
      </c>
      <c r="D1051" s="6">
        <f t="shared" si="176"/>
        <v>41655.930937500001</v>
      </c>
      <c r="E1051" t="e">
        <f>_xlfn.IFNA(VLOOKUP(A1051,#REF!,2,FALSE),"")</f>
        <v>#REF!</v>
      </c>
      <c r="F1051" t="e">
        <f>_xlfn.IFNA(IF(VLOOKUP(A1051,#REF!,2,FALSE)&gt;E1051,VLOOKUP(A1051,#REF!,2,FALSE),""),"")</f>
        <v>#REF!</v>
      </c>
      <c r="G1051" s="6" t="str">
        <f t="shared" si="177"/>
        <v/>
      </c>
      <c r="H1051" s="6" t="str">
        <f t="shared" si="178"/>
        <v/>
      </c>
      <c r="I1051" t="str">
        <f t="shared" si="179"/>
        <v/>
      </c>
      <c r="J1051" t="str">
        <f t="shared" si="180"/>
        <v/>
      </c>
      <c r="K1051">
        <f t="shared" si="181"/>
        <v>0</v>
      </c>
      <c r="L1051" s="4">
        <f t="shared" si="182"/>
        <v>0</v>
      </c>
      <c r="M1051">
        <f t="shared" si="183"/>
        <v>1</v>
      </c>
      <c r="N1051">
        <f t="shared" si="184"/>
        <v>1</v>
      </c>
      <c r="O1051">
        <f t="shared" si="185"/>
        <v>0</v>
      </c>
      <c r="P1051">
        <f t="shared" si="186"/>
        <v>0</v>
      </c>
    </row>
    <row r="1052" spans="1:16" x14ac:dyDescent="0.25">
      <c r="A1052">
        <v>2163</v>
      </c>
      <c r="B1052">
        <v>1386353455</v>
      </c>
      <c r="C1052" t="s">
        <v>3</v>
      </c>
      <c r="D1052" s="6">
        <f t="shared" si="176"/>
        <v>41614.757581018523</v>
      </c>
      <c r="E1052" t="e">
        <f>_xlfn.IFNA(VLOOKUP(A1052,#REF!,2,FALSE),"")</f>
        <v>#REF!</v>
      </c>
      <c r="F1052" t="e">
        <f>_xlfn.IFNA(IF(VLOOKUP(A1052,#REF!,2,FALSE)&gt;E1052,VLOOKUP(A1052,#REF!,2,FALSE),""),"")</f>
        <v>#REF!</v>
      </c>
      <c r="G1052" s="6" t="str">
        <f t="shared" si="177"/>
        <v/>
      </c>
      <c r="H1052" s="6" t="str">
        <f t="shared" si="178"/>
        <v/>
      </c>
      <c r="I1052" t="str">
        <f t="shared" si="179"/>
        <v/>
      </c>
      <c r="J1052" t="str">
        <f t="shared" si="180"/>
        <v/>
      </c>
      <c r="K1052">
        <f t="shared" si="181"/>
        <v>0</v>
      </c>
      <c r="L1052" s="4">
        <f t="shared" si="182"/>
        <v>0</v>
      </c>
      <c r="M1052">
        <f t="shared" si="183"/>
        <v>1</v>
      </c>
      <c r="N1052">
        <f t="shared" si="184"/>
        <v>1</v>
      </c>
      <c r="O1052">
        <f t="shared" si="185"/>
        <v>0</v>
      </c>
      <c r="P1052">
        <f t="shared" si="186"/>
        <v>0</v>
      </c>
    </row>
    <row r="1053" spans="1:16" x14ac:dyDescent="0.25">
      <c r="A1053">
        <v>2165</v>
      </c>
      <c r="B1053">
        <v>1389968326</v>
      </c>
      <c r="C1053" t="s">
        <v>3</v>
      </c>
      <c r="D1053" s="6">
        <f t="shared" si="176"/>
        <v>41656.596365740741</v>
      </c>
      <c r="E1053" t="e">
        <f>_xlfn.IFNA(VLOOKUP(A1053,#REF!,2,FALSE),"")</f>
        <v>#REF!</v>
      </c>
      <c r="F1053" t="e">
        <f>_xlfn.IFNA(IF(VLOOKUP(A1053,#REF!,2,FALSE)&gt;E1053,VLOOKUP(A1053,#REF!,2,FALSE),""),"")</f>
        <v>#REF!</v>
      </c>
      <c r="G1053" s="6" t="str">
        <f t="shared" si="177"/>
        <v/>
      </c>
      <c r="H1053" s="6" t="str">
        <f t="shared" si="178"/>
        <v/>
      </c>
      <c r="I1053" t="str">
        <f t="shared" si="179"/>
        <v/>
      </c>
      <c r="J1053" t="str">
        <f t="shared" si="180"/>
        <v/>
      </c>
      <c r="K1053">
        <f t="shared" si="181"/>
        <v>0</v>
      </c>
      <c r="L1053" s="4">
        <f t="shared" si="182"/>
        <v>0</v>
      </c>
      <c r="M1053">
        <f t="shared" si="183"/>
        <v>1</v>
      </c>
      <c r="N1053">
        <f t="shared" si="184"/>
        <v>1</v>
      </c>
      <c r="O1053">
        <f t="shared" si="185"/>
        <v>0</v>
      </c>
      <c r="P1053">
        <f t="shared" si="186"/>
        <v>0</v>
      </c>
    </row>
    <row r="1054" spans="1:16" x14ac:dyDescent="0.25">
      <c r="A1054">
        <v>2170</v>
      </c>
      <c r="B1054">
        <v>1390080421</v>
      </c>
      <c r="C1054" t="s">
        <v>3</v>
      </c>
      <c r="D1054" s="6">
        <f t="shared" si="176"/>
        <v>41657.893761574072</v>
      </c>
      <c r="E1054" t="e">
        <f>_xlfn.IFNA(VLOOKUP(A1054,#REF!,2,FALSE),"")</f>
        <v>#REF!</v>
      </c>
      <c r="F1054" t="e">
        <f>_xlfn.IFNA(IF(VLOOKUP(A1054,#REF!,2,FALSE)&gt;E1054,VLOOKUP(A1054,#REF!,2,FALSE),""),"")</f>
        <v>#REF!</v>
      </c>
      <c r="G1054" s="6" t="str">
        <f t="shared" si="177"/>
        <v/>
      </c>
      <c r="H1054" s="6" t="str">
        <f t="shared" si="178"/>
        <v/>
      </c>
      <c r="I1054" t="str">
        <f t="shared" si="179"/>
        <v/>
      </c>
      <c r="J1054" t="str">
        <f t="shared" si="180"/>
        <v/>
      </c>
      <c r="K1054">
        <f t="shared" si="181"/>
        <v>0</v>
      </c>
      <c r="L1054" s="4">
        <f t="shared" si="182"/>
        <v>0</v>
      </c>
      <c r="M1054">
        <f t="shared" si="183"/>
        <v>1</v>
      </c>
      <c r="N1054">
        <f t="shared" si="184"/>
        <v>1</v>
      </c>
      <c r="O1054">
        <f t="shared" si="185"/>
        <v>0</v>
      </c>
      <c r="P1054">
        <f t="shared" si="186"/>
        <v>0</v>
      </c>
    </row>
    <row r="1055" spans="1:16" x14ac:dyDescent="0.25">
      <c r="A1055">
        <v>2171</v>
      </c>
      <c r="B1055">
        <v>1390493021</v>
      </c>
      <c r="C1055" t="s">
        <v>3</v>
      </c>
      <c r="D1055" s="6">
        <f t="shared" si="176"/>
        <v>41662.669224537036</v>
      </c>
      <c r="E1055" t="e">
        <f>_xlfn.IFNA(VLOOKUP(A1055,#REF!,2,FALSE),"")</f>
        <v>#REF!</v>
      </c>
      <c r="F1055" t="e">
        <f>_xlfn.IFNA(IF(VLOOKUP(A1055,#REF!,2,FALSE)&gt;E1055,VLOOKUP(A1055,#REF!,2,FALSE),""),"")</f>
        <v>#REF!</v>
      </c>
      <c r="G1055" s="6" t="str">
        <f t="shared" si="177"/>
        <v/>
      </c>
      <c r="H1055" s="6" t="str">
        <f t="shared" si="178"/>
        <v/>
      </c>
      <c r="I1055" t="str">
        <f t="shared" si="179"/>
        <v/>
      </c>
      <c r="J1055" t="str">
        <f t="shared" si="180"/>
        <v/>
      </c>
      <c r="K1055">
        <f t="shared" si="181"/>
        <v>0</v>
      </c>
      <c r="L1055" s="4">
        <f t="shared" si="182"/>
        <v>0</v>
      </c>
      <c r="M1055">
        <f t="shared" si="183"/>
        <v>1</v>
      </c>
      <c r="N1055">
        <f t="shared" si="184"/>
        <v>1</v>
      </c>
      <c r="O1055">
        <f t="shared" si="185"/>
        <v>0</v>
      </c>
      <c r="P1055">
        <f t="shared" si="186"/>
        <v>0</v>
      </c>
    </row>
    <row r="1056" spans="1:16" x14ac:dyDescent="0.25">
      <c r="A1056">
        <v>2172</v>
      </c>
      <c r="B1056">
        <v>1390797669</v>
      </c>
      <c r="C1056" t="s">
        <v>3</v>
      </c>
      <c r="D1056" s="6">
        <f t="shared" si="176"/>
        <v>41666.195243055554</v>
      </c>
      <c r="E1056" t="e">
        <f>_xlfn.IFNA(VLOOKUP(A1056,#REF!,2,FALSE),"")</f>
        <v>#REF!</v>
      </c>
      <c r="F1056" t="e">
        <f>_xlfn.IFNA(IF(VLOOKUP(A1056,#REF!,2,FALSE)&gt;E1056,VLOOKUP(A1056,#REF!,2,FALSE),""),"")</f>
        <v>#REF!</v>
      </c>
      <c r="G1056" s="6" t="str">
        <f t="shared" si="177"/>
        <v/>
      </c>
      <c r="H1056" s="6" t="str">
        <f t="shared" si="178"/>
        <v/>
      </c>
      <c r="I1056" t="str">
        <f t="shared" si="179"/>
        <v/>
      </c>
      <c r="J1056" t="str">
        <f t="shared" si="180"/>
        <v/>
      </c>
      <c r="K1056">
        <f t="shared" si="181"/>
        <v>0</v>
      </c>
      <c r="L1056" s="4">
        <f t="shared" si="182"/>
        <v>0</v>
      </c>
      <c r="M1056">
        <f t="shared" si="183"/>
        <v>1</v>
      </c>
      <c r="N1056">
        <f t="shared" si="184"/>
        <v>1</v>
      </c>
      <c r="O1056">
        <f t="shared" si="185"/>
        <v>0</v>
      </c>
      <c r="P1056">
        <f t="shared" si="186"/>
        <v>0</v>
      </c>
    </row>
    <row r="1057" spans="1:16" x14ac:dyDescent="0.25">
      <c r="A1057">
        <v>2174</v>
      </c>
      <c r="B1057">
        <v>1390105466</v>
      </c>
      <c r="C1057" t="s">
        <v>3</v>
      </c>
      <c r="D1057" s="6">
        <f t="shared" si="176"/>
        <v>41658.183634259258</v>
      </c>
      <c r="E1057" t="e">
        <f>_xlfn.IFNA(VLOOKUP(A1057,#REF!,2,FALSE),"")</f>
        <v>#REF!</v>
      </c>
      <c r="F1057" t="e">
        <f>_xlfn.IFNA(IF(VLOOKUP(A1057,#REF!,2,FALSE)&gt;E1057,VLOOKUP(A1057,#REF!,2,FALSE),""),"")</f>
        <v>#REF!</v>
      </c>
      <c r="G1057" s="6" t="str">
        <f t="shared" si="177"/>
        <v/>
      </c>
      <c r="H1057" s="6" t="str">
        <f t="shared" si="178"/>
        <v/>
      </c>
      <c r="I1057" t="str">
        <f t="shared" si="179"/>
        <v/>
      </c>
      <c r="J1057" t="str">
        <f t="shared" si="180"/>
        <v/>
      </c>
      <c r="K1057">
        <f t="shared" si="181"/>
        <v>0</v>
      </c>
      <c r="L1057" s="4">
        <f t="shared" si="182"/>
        <v>0</v>
      </c>
      <c r="M1057">
        <f t="shared" si="183"/>
        <v>1</v>
      </c>
      <c r="N1057">
        <f t="shared" si="184"/>
        <v>1</v>
      </c>
      <c r="O1057">
        <f t="shared" si="185"/>
        <v>0</v>
      </c>
      <c r="P1057">
        <f t="shared" si="186"/>
        <v>0</v>
      </c>
    </row>
    <row r="1058" spans="1:16" x14ac:dyDescent="0.25">
      <c r="A1058">
        <v>2177</v>
      </c>
      <c r="B1058">
        <v>1391099585</v>
      </c>
      <c r="C1058" t="s">
        <v>3</v>
      </c>
      <c r="D1058" s="6">
        <f t="shared" si="176"/>
        <v>41669.689641203702</v>
      </c>
      <c r="E1058" t="e">
        <f>_xlfn.IFNA(VLOOKUP(A1058,#REF!,2,FALSE),"")</f>
        <v>#REF!</v>
      </c>
      <c r="F1058" t="e">
        <f>_xlfn.IFNA(IF(VLOOKUP(A1058,#REF!,2,FALSE)&gt;E1058,VLOOKUP(A1058,#REF!,2,FALSE),""),"")</f>
        <v>#REF!</v>
      </c>
      <c r="G1058" s="6" t="str">
        <f t="shared" si="177"/>
        <v/>
      </c>
      <c r="H1058" s="6" t="str">
        <f t="shared" si="178"/>
        <v/>
      </c>
      <c r="I1058" t="str">
        <f t="shared" si="179"/>
        <v/>
      </c>
      <c r="J1058" t="str">
        <f t="shared" si="180"/>
        <v/>
      </c>
      <c r="K1058">
        <f t="shared" si="181"/>
        <v>0</v>
      </c>
      <c r="L1058" s="4">
        <f t="shared" si="182"/>
        <v>0</v>
      </c>
      <c r="M1058">
        <f t="shared" si="183"/>
        <v>1</v>
      </c>
      <c r="N1058">
        <f t="shared" si="184"/>
        <v>1</v>
      </c>
      <c r="O1058">
        <f t="shared" si="185"/>
        <v>0</v>
      </c>
      <c r="P1058">
        <f t="shared" si="186"/>
        <v>0</v>
      </c>
    </row>
    <row r="1059" spans="1:16" x14ac:dyDescent="0.25">
      <c r="A1059">
        <v>2178</v>
      </c>
      <c r="B1059">
        <v>1391156301</v>
      </c>
      <c r="C1059" t="s">
        <v>3</v>
      </c>
      <c r="D1059" s="6">
        <f t="shared" si="176"/>
        <v>41670.346076388887</v>
      </c>
      <c r="E1059" t="e">
        <f>_xlfn.IFNA(VLOOKUP(A1059,#REF!,2,FALSE),"")</f>
        <v>#REF!</v>
      </c>
      <c r="F1059" t="e">
        <f>_xlfn.IFNA(IF(VLOOKUP(A1059,#REF!,2,FALSE)&gt;E1059,VLOOKUP(A1059,#REF!,2,FALSE),""),"")</f>
        <v>#REF!</v>
      </c>
      <c r="G1059" s="6" t="str">
        <f t="shared" si="177"/>
        <v/>
      </c>
      <c r="H1059" s="6" t="str">
        <f t="shared" si="178"/>
        <v/>
      </c>
      <c r="I1059" t="str">
        <f t="shared" si="179"/>
        <v/>
      </c>
      <c r="J1059" t="str">
        <f t="shared" si="180"/>
        <v/>
      </c>
      <c r="K1059">
        <f t="shared" si="181"/>
        <v>0</v>
      </c>
      <c r="L1059" s="4">
        <f t="shared" si="182"/>
        <v>0</v>
      </c>
      <c r="M1059">
        <f t="shared" si="183"/>
        <v>1</v>
      </c>
      <c r="N1059">
        <f t="shared" si="184"/>
        <v>1</v>
      </c>
      <c r="O1059">
        <f t="shared" si="185"/>
        <v>0</v>
      </c>
      <c r="P1059">
        <f t="shared" si="186"/>
        <v>0</v>
      </c>
    </row>
    <row r="1060" spans="1:16" x14ac:dyDescent="0.25">
      <c r="A1060">
        <v>2179</v>
      </c>
      <c r="B1060">
        <v>1389305570</v>
      </c>
      <c r="C1060" t="s">
        <v>3</v>
      </c>
      <c r="D1060" s="6">
        <f t="shared" si="176"/>
        <v>41648.925578703704</v>
      </c>
      <c r="E1060" t="e">
        <f>_xlfn.IFNA(VLOOKUP(A1060,#REF!,2,FALSE),"")</f>
        <v>#REF!</v>
      </c>
      <c r="F1060" t="e">
        <f>_xlfn.IFNA(IF(VLOOKUP(A1060,#REF!,2,FALSE)&gt;E1060,VLOOKUP(A1060,#REF!,2,FALSE),""),"")</f>
        <v>#REF!</v>
      </c>
      <c r="G1060" s="6" t="str">
        <f t="shared" si="177"/>
        <v/>
      </c>
      <c r="H1060" s="6" t="str">
        <f t="shared" si="178"/>
        <v/>
      </c>
      <c r="I1060" t="str">
        <f t="shared" si="179"/>
        <v/>
      </c>
      <c r="J1060" t="str">
        <f t="shared" si="180"/>
        <v/>
      </c>
      <c r="K1060">
        <f t="shared" si="181"/>
        <v>0</v>
      </c>
      <c r="L1060" s="4">
        <f t="shared" si="182"/>
        <v>0</v>
      </c>
      <c r="M1060">
        <f t="shared" si="183"/>
        <v>1</v>
      </c>
      <c r="N1060">
        <f t="shared" si="184"/>
        <v>1</v>
      </c>
      <c r="O1060">
        <f t="shared" si="185"/>
        <v>0</v>
      </c>
      <c r="P1060">
        <f t="shared" si="186"/>
        <v>0</v>
      </c>
    </row>
    <row r="1061" spans="1:16" x14ac:dyDescent="0.25">
      <c r="A1061">
        <v>2180</v>
      </c>
      <c r="B1061">
        <v>1386330896</v>
      </c>
      <c r="C1061" t="s">
        <v>3</v>
      </c>
      <c r="D1061" s="6">
        <f t="shared" si="176"/>
        <v>41614.496481481481</v>
      </c>
      <c r="E1061" t="e">
        <f>_xlfn.IFNA(VLOOKUP(A1061,#REF!,2,FALSE),"")</f>
        <v>#REF!</v>
      </c>
      <c r="F1061" t="e">
        <f>_xlfn.IFNA(IF(VLOOKUP(A1061,#REF!,2,FALSE)&gt;E1061,VLOOKUP(A1061,#REF!,2,FALSE),""),"")</f>
        <v>#REF!</v>
      </c>
      <c r="G1061" s="6" t="str">
        <f t="shared" si="177"/>
        <v/>
      </c>
      <c r="H1061" s="6" t="str">
        <f t="shared" si="178"/>
        <v/>
      </c>
      <c r="I1061" t="str">
        <f t="shared" si="179"/>
        <v/>
      </c>
      <c r="J1061" t="str">
        <f t="shared" si="180"/>
        <v/>
      </c>
      <c r="K1061">
        <f t="shared" si="181"/>
        <v>0</v>
      </c>
      <c r="L1061" s="4">
        <f t="shared" si="182"/>
        <v>0</v>
      </c>
      <c r="M1061">
        <f t="shared" si="183"/>
        <v>1</v>
      </c>
      <c r="N1061">
        <f t="shared" si="184"/>
        <v>1</v>
      </c>
      <c r="O1061">
        <f t="shared" si="185"/>
        <v>0</v>
      </c>
      <c r="P1061">
        <f t="shared" si="186"/>
        <v>0</v>
      </c>
    </row>
    <row r="1062" spans="1:16" x14ac:dyDescent="0.25">
      <c r="A1062">
        <v>2182</v>
      </c>
      <c r="B1062">
        <v>1390054238</v>
      </c>
      <c r="C1062" t="s">
        <v>3</v>
      </c>
      <c r="D1062" s="6">
        <f t="shared" si="176"/>
        <v>41657.590717592589</v>
      </c>
      <c r="E1062" t="e">
        <f>_xlfn.IFNA(VLOOKUP(A1062,#REF!,2,FALSE),"")</f>
        <v>#REF!</v>
      </c>
      <c r="F1062" t="e">
        <f>_xlfn.IFNA(IF(VLOOKUP(A1062,#REF!,2,FALSE)&gt;E1062,VLOOKUP(A1062,#REF!,2,FALSE),""),"")</f>
        <v>#REF!</v>
      </c>
      <c r="G1062" s="6" t="str">
        <f t="shared" si="177"/>
        <v/>
      </c>
      <c r="H1062" s="6" t="str">
        <f t="shared" si="178"/>
        <v/>
      </c>
      <c r="I1062" t="str">
        <f t="shared" si="179"/>
        <v/>
      </c>
      <c r="J1062" t="str">
        <f t="shared" si="180"/>
        <v/>
      </c>
      <c r="K1062">
        <f t="shared" si="181"/>
        <v>0</v>
      </c>
      <c r="L1062" s="4">
        <f t="shared" si="182"/>
        <v>0</v>
      </c>
      <c r="M1062">
        <f t="shared" si="183"/>
        <v>1</v>
      </c>
      <c r="N1062">
        <f t="shared" si="184"/>
        <v>1</v>
      </c>
      <c r="O1062">
        <f t="shared" si="185"/>
        <v>0</v>
      </c>
      <c r="P1062">
        <f t="shared" si="186"/>
        <v>0</v>
      </c>
    </row>
    <row r="1063" spans="1:16" x14ac:dyDescent="0.25">
      <c r="A1063">
        <v>2183</v>
      </c>
      <c r="B1063">
        <v>1389910059</v>
      </c>
      <c r="C1063" t="s">
        <v>3</v>
      </c>
      <c r="D1063" s="6">
        <f t="shared" si="176"/>
        <v>41655.921979166669</v>
      </c>
      <c r="E1063" t="e">
        <f>_xlfn.IFNA(VLOOKUP(A1063,#REF!,2,FALSE),"")</f>
        <v>#REF!</v>
      </c>
      <c r="F1063" t="e">
        <f>_xlfn.IFNA(IF(VLOOKUP(A1063,#REF!,2,FALSE)&gt;E1063,VLOOKUP(A1063,#REF!,2,FALSE),""),"")</f>
        <v>#REF!</v>
      </c>
      <c r="G1063" s="6" t="str">
        <f t="shared" si="177"/>
        <v/>
      </c>
      <c r="H1063" s="6" t="str">
        <f t="shared" si="178"/>
        <v/>
      </c>
      <c r="I1063" t="str">
        <f t="shared" si="179"/>
        <v/>
      </c>
      <c r="J1063" t="str">
        <f t="shared" si="180"/>
        <v/>
      </c>
      <c r="K1063">
        <f t="shared" si="181"/>
        <v>0</v>
      </c>
      <c r="L1063" s="4">
        <f t="shared" si="182"/>
        <v>0</v>
      </c>
      <c r="M1063">
        <f t="shared" si="183"/>
        <v>1</v>
      </c>
      <c r="N1063">
        <f t="shared" si="184"/>
        <v>1</v>
      </c>
      <c r="O1063">
        <f t="shared" si="185"/>
        <v>0</v>
      </c>
      <c r="P1063">
        <f t="shared" si="186"/>
        <v>0</v>
      </c>
    </row>
    <row r="1064" spans="1:16" x14ac:dyDescent="0.25">
      <c r="A1064">
        <v>2185</v>
      </c>
      <c r="B1064">
        <v>1390009592</v>
      </c>
      <c r="C1064" t="s">
        <v>3</v>
      </c>
      <c r="D1064" s="6">
        <f t="shared" si="176"/>
        <v>41657.073981481481</v>
      </c>
      <c r="E1064" t="e">
        <f>_xlfn.IFNA(VLOOKUP(A1064,#REF!,2,FALSE),"")</f>
        <v>#REF!</v>
      </c>
      <c r="F1064" t="e">
        <f>_xlfn.IFNA(IF(VLOOKUP(A1064,#REF!,2,FALSE)&gt;E1064,VLOOKUP(A1064,#REF!,2,FALSE),""),"")</f>
        <v>#REF!</v>
      </c>
      <c r="G1064" s="6" t="str">
        <f t="shared" si="177"/>
        <v/>
      </c>
      <c r="H1064" s="6" t="str">
        <f t="shared" si="178"/>
        <v/>
      </c>
      <c r="I1064" t="str">
        <f t="shared" si="179"/>
        <v/>
      </c>
      <c r="J1064" t="str">
        <f t="shared" si="180"/>
        <v/>
      </c>
      <c r="K1064">
        <f t="shared" si="181"/>
        <v>0</v>
      </c>
      <c r="L1064" s="4">
        <f t="shared" si="182"/>
        <v>0</v>
      </c>
      <c r="M1064">
        <f t="shared" si="183"/>
        <v>1</v>
      </c>
      <c r="N1064">
        <f t="shared" si="184"/>
        <v>1</v>
      </c>
      <c r="O1064">
        <f t="shared" si="185"/>
        <v>0</v>
      </c>
      <c r="P1064">
        <f t="shared" si="186"/>
        <v>0</v>
      </c>
    </row>
    <row r="1065" spans="1:16" x14ac:dyDescent="0.25">
      <c r="A1065">
        <v>2190</v>
      </c>
      <c r="B1065">
        <v>1390856065</v>
      </c>
      <c r="C1065" t="s">
        <v>3</v>
      </c>
      <c r="D1065" s="6">
        <f t="shared" si="176"/>
        <v>41666.871122685188</v>
      </c>
      <c r="E1065" t="e">
        <f>_xlfn.IFNA(VLOOKUP(A1065,#REF!,2,FALSE),"")</f>
        <v>#REF!</v>
      </c>
      <c r="F1065" t="e">
        <f>_xlfn.IFNA(IF(VLOOKUP(A1065,#REF!,2,FALSE)&gt;E1065,VLOOKUP(A1065,#REF!,2,FALSE),""),"")</f>
        <v>#REF!</v>
      </c>
      <c r="G1065" s="6" t="str">
        <f t="shared" si="177"/>
        <v/>
      </c>
      <c r="H1065" s="6" t="str">
        <f t="shared" si="178"/>
        <v/>
      </c>
      <c r="I1065" t="str">
        <f t="shared" si="179"/>
        <v/>
      </c>
      <c r="J1065" t="str">
        <f t="shared" si="180"/>
        <v/>
      </c>
      <c r="K1065">
        <f t="shared" si="181"/>
        <v>0</v>
      </c>
      <c r="L1065" s="4">
        <f t="shared" si="182"/>
        <v>0</v>
      </c>
      <c r="M1065">
        <f t="shared" si="183"/>
        <v>1</v>
      </c>
      <c r="N1065">
        <f t="shared" si="184"/>
        <v>1</v>
      </c>
      <c r="O1065">
        <f t="shared" si="185"/>
        <v>0</v>
      </c>
      <c r="P1065">
        <f t="shared" si="186"/>
        <v>0</v>
      </c>
    </row>
    <row r="1066" spans="1:16" x14ac:dyDescent="0.25">
      <c r="A1066">
        <v>2192</v>
      </c>
      <c r="B1066">
        <v>1389950745</v>
      </c>
      <c r="C1066" t="s">
        <v>3</v>
      </c>
      <c r="D1066" s="6">
        <f t="shared" si="176"/>
        <v>41656.392881944441</v>
      </c>
      <c r="E1066" t="e">
        <f>_xlfn.IFNA(VLOOKUP(A1066,#REF!,2,FALSE),"")</f>
        <v>#REF!</v>
      </c>
      <c r="F1066" t="e">
        <f>_xlfn.IFNA(IF(VLOOKUP(A1066,#REF!,2,FALSE)&gt;E1066,VLOOKUP(A1066,#REF!,2,FALSE),""),"")</f>
        <v>#REF!</v>
      </c>
      <c r="G1066" s="6" t="str">
        <f t="shared" si="177"/>
        <v/>
      </c>
      <c r="H1066" s="6" t="str">
        <f t="shared" si="178"/>
        <v/>
      </c>
      <c r="I1066" t="str">
        <f t="shared" si="179"/>
        <v/>
      </c>
      <c r="J1066" t="str">
        <f t="shared" si="180"/>
        <v/>
      </c>
      <c r="K1066">
        <f t="shared" si="181"/>
        <v>0</v>
      </c>
      <c r="L1066" s="4">
        <f t="shared" si="182"/>
        <v>0</v>
      </c>
      <c r="M1066">
        <f t="shared" si="183"/>
        <v>1</v>
      </c>
      <c r="N1066">
        <f t="shared" si="184"/>
        <v>1</v>
      </c>
      <c r="O1066">
        <f t="shared" si="185"/>
        <v>0</v>
      </c>
      <c r="P1066">
        <f t="shared" si="186"/>
        <v>0</v>
      </c>
    </row>
    <row r="1067" spans="1:16" x14ac:dyDescent="0.25">
      <c r="A1067">
        <v>2193</v>
      </c>
      <c r="B1067">
        <v>1390170310</v>
      </c>
      <c r="C1067" t="s">
        <v>3</v>
      </c>
      <c r="D1067" s="6">
        <f t="shared" si="176"/>
        <v>41658.93414351852</v>
      </c>
      <c r="E1067" t="e">
        <f>_xlfn.IFNA(VLOOKUP(A1067,#REF!,2,FALSE),"")</f>
        <v>#REF!</v>
      </c>
      <c r="F1067" t="e">
        <f>_xlfn.IFNA(IF(VLOOKUP(A1067,#REF!,2,FALSE)&gt;E1067,VLOOKUP(A1067,#REF!,2,FALSE),""),"")</f>
        <v>#REF!</v>
      </c>
      <c r="G1067" s="6" t="str">
        <f t="shared" si="177"/>
        <v/>
      </c>
      <c r="H1067" s="6" t="str">
        <f t="shared" si="178"/>
        <v/>
      </c>
      <c r="I1067" t="str">
        <f t="shared" si="179"/>
        <v/>
      </c>
      <c r="J1067" t="str">
        <f t="shared" si="180"/>
        <v/>
      </c>
      <c r="K1067">
        <f t="shared" si="181"/>
        <v>0</v>
      </c>
      <c r="L1067" s="4">
        <f t="shared" si="182"/>
        <v>0</v>
      </c>
      <c r="M1067">
        <f t="shared" si="183"/>
        <v>1</v>
      </c>
      <c r="N1067">
        <f t="shared" si="184"/>
        <v>1</v>
      </c>
      <c r="O1067">
        <f t="shared" si="185"/>
        <v>0</v>
      </c>
      <c r="P1067">
        <f t="shared" si="186"/>
        <v>0</v>
      </c>
    </row>
    <row r="1068" spans="1:16" x14ac:dyDescent="0.25">
      <c r="A1068">
        <v>2201</v>
      </c>
      <c r="B1068">
        <v>1387951008</v>
      </c>
      <c r="C1068" t="s">
        <v>3</v>
      </c>
      <c r="D1068" s="6">
        <f t="shared" si="176"/>
        <v>41633.247777777775</v>
      </c>
      <c r="E1068" t="e">
        <f>_xlfn.IFNA(VLOOKUP(A1068,#REF!,2,FALSE),"")</f>
        <v>#REF!</v>
      </c>
      <c r="F1068" t="e">
        <f>_xlfn.IFNA(IF(VLOOKUP(A1068,#REF!,2,FALSE)&gt;E1068,VLOOKUP(A1068,#REF!,2,FALSE),""),"")</f>
        <v>#REF!</v>
      </c>
      <c r="G1068" s="6" t="str">
        <f t="shared" si="177"/>
        <v/>
      </c>
      <c r="H1068" s="6" t="str">
        <f t="shared" si="178"/>
        <v/>
      </c>
      <c r="I1068" t="str">
        <f t="shared" si="179"/>
        <v/>
      </c>
      <c r="J1068" t="str">
        <f t="shared" si="180"/>
        <v/>
      </c>
      <c r="K1068">
        <f t="shared" si="181"/>
        <v>0</v>
      </c>
      <c r="L1068" s="4">
        <f t="shared" si="182"/>
        <v>0</v>
      </c>
      <c r="M1068">
        <f t="shared" si="183"/>
        <v>1</v>
      </c>
      <c r="N1068">
        <f t="shared" si="184"/>
        <v>1</v>
      </c>
      <c r="O1068">
        <f t="shared" si="185"/>
        <v>0</v>
      </c>
      <c r="P1068">
        <f t="shared" si="186"/>
        <v>0</v>
      </c>
    </row>
    <row r="1069" spans="1:16" x14ac:dyDescent="0.25">
      <c r="A1069">
        <v>2203</v>
      </c>
      <c r="B1069">
        <v>1390147961</v>
      </c>
      <c r="C1069" t="s">
        <v>3</v>
      </c>
      <c r="D1069" s="6">
        <f t="shared" si="176"/>
        <v>41658.675474537034</v>
      </c>
      <c r="E1069" t="e">
        <f>_xlfn.IFNA(VLOOKUP(A1069,#REF!,2,FALSE),"")</f>
        <v>#REF!</v>
      </c>
      <c r="F1069" t="e">
        <f>_xlfn.IFNA(IF(VLOOKUP(A1069,#REF!,2,FALSE)&gt;E1069,VLOOKUP(A1069,#REF!,2,FALSE),""),"")</f>
        <v>#REF!</v>
      </c>
      <c r="G1069" s="6" t="str">
        <f t="shared" si="177"/>
        <v/>
      </c>
      <c r="H1069" s="6" t="str">
        <f t="shared" si="178"/>
        <v/>
      </c>
      <c r="I1069" t="str">
        <f t="shared" si="179"/>
        <v/>
      </c>
      <c r="J1069" t="str">
        <f t="shared" si="180"/>
        <v/>
      </c>
      <c r="K1069">
        <f t="shared" si="181"/>
        <v>0</v>
      </c>
      <c r="L1069" s="4">
        <f t="shared" si="182"/>
        <v>0</v>
      </c>
      <c r="M1069">
        <f t="shared" si="183"/>
        <v>1</v>
      </c>
      <c r="N1069">
        <f t="shared" si="184"/>
        <v>1</v>
      </c>
      <c r="O1069">
        <f t="shared" si="185"/>
        <v>0</v>
      </c>
      <c r="P1069">
        <f t="shared" si="186"/>
        <v>0</v>
      </c>
    </row>
    <row r="1070" spans="1:16" x14ac:dyDescent="0.25">
      <c r="A1070">
        <v>2204</v>
      </c>
      <c r="B1070">
        <v>1390092672</v>
      </c>
      <c r="C1070" t="s">
        <v>3</v>
      </c>
      <c r="D1070" s="6">
        <f t="shared" si="176"/>
        <v>41658.035555555558</v>
      </c>
      <c r="E1070" t="e">
        <f>_xlfn.IFNA(VLOOKUP(A1070,#REF!,2,FALSE),"")</f>
        <v>#REF!</v>
      </c>
      <c r="F1070" t="e">
        <f>_xlfn.IFNA(IF(VLOOKUP(A1070,#REF!,2,FALSE)&gt;E1070,VLOOKUP(A1070,#REF!,2,FALSE),""),"")</f>
        <v>#REF!</v>
      </c>
      <c r="G1070" s="6" t="str">
        <f t="shared" si="177"/>
        <v/>
      </c>
      <c r="H1070" s="6" t="str">
        <f t="shared" si="178"/>
        <v/>
      </c>
      <c r="I1070" t="str">
        <f t="shared" si="179"/>
        <v/>
      </c>
      <c r="J1070" t="str">
        <f t="shared" si="180"/>
        <v/>
      </c>
      <c r="K1070">
        <f t="shared" si="181"/>
        <v>0</v>
      </c>
      <c r="L1070" s="4">
        <f t="shared" si="182"/>
        <v>0</v>
      </c>
      <c r="M1070">
        <f t="shared" si="183"/>
        <v>1</v>
      </c>
      <c r="N1070">
        <f t="shared" si="184"/>
        <v>1</v>
      </c>
      <c r="O1070">
        <f t="shared" si="185"/>
        <v>0</v>
      </c>
      <c r="P1070">
        <f t="shared" si="186"/>
        <v>0</v>
      </c>
    </row>
    <row r="1071" spans="1:16" x14ac:dyDescent="0.25">
      <c r="A1071">
        <v>2205</v>
      </c>
      <c r="B1071">
        <v>1389919247</v>
      </c>
      <c r="C1071" t="s">
        <v>3</v>
      </c>
      <c r="D1071" s="6">
        <f t="shared" si="176"/>
        <v>41656.028321759259</v>
      </c>
      <c r="E1071" t="e">
        <f>_xlfn.IFNA(VLOOKUP(A1071,#REF!,2,FALSE),"")</f>
        <v>#REF!</v>
      </c>
      <c r="F1071" t="e">
        <f>_xlfn.IFNA(IF(VLOOKUP(A1071,#REF!,2,FALSE)&gt;E1071,VLOOKUP(A1071,#REF!,2,FALSE),""),"")</f>
        <v>#REF!</v>
      </c>
      <c r="G1071" s="6" t="str">
        <f t="shared" si="177"/>
        <v/>
      </c>
      <c r="H1071" s="6" t="str">
        <f t="shared" si="178"/>
        <v/>
      </c>
      <c r="I1071" t="str">
        <f t="shared" si="179"/>
        <v/>
      </c>
      <c r="J1071" t="str">
        <f t="shared" si="180"/>
        <v/>
      </c>
      <c r="K1071">
        <f t="shared" si="181"/>
        <v>0</v>
      </c>
      <c r="L1071" s="4">
        <f t="shared" si="182"/>
        <v>0</v>
      </c>
      <c r="M1071">
        <f t="shared" si="183"/>
        <v>1</v>
      </c>
      <c r="N1071">
        <f t="shared" si="184"/>
        <v>1</v>
      </c>
      <c r="O1071">
        <f t="shared" si="185"/>
        <v>0</v>
      </c>
      <c r="P1071">
        <f t="shared" si="186"/>
        <v>0</v>
      </c>
    </row>
    <row r="1072" spans="1:16" x14ac:dyDescent="0.25">
      <c r="A1072">
        <v>2216</v>
      </c>
      <c r="B1072">
        <v>1390814000</v>
      </c>
      <c r="C1072" t="s">
        <v>3</v>
      </c>
      <c r="D1072" s="6">
        <f t="shared" si="176"/>
        <v>41666.384259259255</v>
      </c>
      <c r="E1072" t="e">
        <f>_xlfn.IFNA(VLOOKUP(A1072,#REF!,2,FALSE),"")</f>
        <v>#REF!</v>
      </c>
      <c r="F1072" t="e">
        <f>_xlfn.IFNA(IF(VLOOKUP(A1072,#REF!,2,FALSE)&gt;E1072,VLOOKUP(A1072,#REF!,2,FALSE),""),"")</f>
        <v>#REF!</v>
      </c>
      <c r="G1072" s="6" t="str">
        <f t="shared" si="177"/>
        <v/>
      </c>
      <c r="H1072" s="6" t="str">
        <f t="shared" si="178"/>
        <v/>
      </c>
      <c r="I1072" t="str">
        <f t="shared" si="179"/>
        <v/>
      </c>
      <c r="J1072" t="str">
        <f t="shared" si="180"/>
        <v/>
      </c>
      <c r="K1072">
        <f t="shared" si="181"/>
        <v>0</v>
      </c>
      <c r="L1072" s="4">
        <f t="shared" si="182"/>
        <v>0</v>
      </c>
      <c r="M1072">
        <f t="shared" si="183"/>
        <v>1</v>
      </c>
      <c r="N1072">
        <f t="shared" si="184"/>
        <v>1</v>
      </c>
      <c r="O1072">
        <f t="shared" si="185"/>
        <v>0</v>
      </c>
      <c r="P1072">
        <f t="shared" si="186"/>
        <v>0</v>
      </c>
    </row>
    <row r="1073" spans="1:16" x14ac:dyDescent="0.25">
      <c r="A1073">
        <v>2222</v>
      </c>
      <c r="B1073">
        <v>1390608306</v>
      </c>
      <c r="C1073" t="s">
        <v>3</v>
      </c>
      <c r="D1073" s="6">
        <f t="shared" si="176"/>
        <v>41664.003541666665</v>
      </c>
      <c r="E1073" t="e">
        <f>_xlfn.IFNA(VLOOKUP(A1073,#REF!,2,FALSE),"")</f>
        <v>#REF!</v>
      </c>
      <c r="F1073" t="e">
        <f>_xlfn.IFNA(IF(VLOOKUP(A1073,#REF!,2,FALSE)&gt;E1073,VLOOKUP(A1073,#REF!,2,FALSE),""),"")</f>
        <v>#REF!</v>
      </c>
      <c r="G1073" s="6" t="str">
        <f t="shared" si="177"/>
        <v/>
      </c>
      <c r="H1073" s="6" t="str">
        <f t="shared" si="178"/>
        <v/>
      </c>
      <c r="I1073" t="str">
        <f t="shared" si="179"/>
        <v/>
      </c>
      <c r="J1073" t="str">
        <f t="shared" si="180"/>
        <v/>
      </c>
      <c r="K1073">
        <f t="shared" si="181"/>
        <v>0</v>
      </c>
      <c r="L1073" s="4">
        <f t="shared" si="182"/>
        <v>0</v>
      </c>
      <c r="M1073">
        <f t="shared" si="183"/>
        <v>1</v>
      </c>
      <c r="N1073">
        <f t="shared" si="184"/>
        <v>1</v>
      </c>
      <c r="O1073">
        <f t="shared" si="185"/>
        <v>0</v>
      </c>
      <c r="P1073">
        <f t="shared" si="186"/>
        <v>0</v>
      </c>
    </row>
    <row r="1074" spans="1:16" x14ac:dyDescent="0.25">
      <c r="A1074">
        <v>2223</v>
      </c>
      <c r="B1074">
        <v>1390355648</v>
      </c>
      <c r="C1074" t="s">
        <v>3</v>
      </c>
      <c r="D1074" s="6">
        <f t="shared" si="176"/>
        <v>41661.079259259262</v>
      </c>
      <c r="E1074" t="e">
        <f>_xlfn.IFNA(VLOOKUP(A1074,#REF!,2,FALSE),"")</f>
        <v>#REF!</v>
      </c>
      <c r="F1074" t="e">
        <f>_xlfn.IFNA(IF(VLOOKUP(A1074,#REF!,2,FALSE)&gt;E1074,VLOOKUP(A1074,#REF!,2,FALSE),""),"")</f>
        <v>#REF!</v>
      </c>
      <c r="G1074" s="6" t="str">
        <f t="shared" si="177"/>
        <v/>
      </c>
      <c r="H1074" s="6" t="str">
        <f t="shared" si="178"/>
        <v/>
      </c>
      <c r="I1074" t="str">
        <f t="shared" si="179"/>
        <v/>
      </c>
      <c r="J1074" t="str">
        <f t="shared" si="180"/>
        <v/>
      </c>
      <c r="K1074">
        <f t="shared" si="181"/>
        <v>0</v>
      </c>
      <c r="L1074" s="4">
        <f t="shared" si="182"/>
        <v>0</v>
      </c>
      <c r="M1074">
        <f t="shared" si="183"/>
        <v>1</v>
      </c>
      <c r="N1074">
        <f t="shared" si="184"/>
        <v>1</v>
      </c>
      <c r="O1074">
        <f t="shared" si="185"/>
        <v>0</v>
      </c>
      <c r="P1074">
        <f t="shared" si="186"/>
        <v>0</v>
      </c>
    </row>
    <row r="1075" spans="1:16" x14ac:dyDescent="0.25">
      <c r="A1075">
        <v>2224</v>
      </c>
      <c r="B1075">
        <v>1390905001</v>
      </c>
      <c r="C1075" t="s">
        <v>3</v>
      </c>
      <c r="D1075" s="6">
        <f t="shared" si="176"/>
        <v>41667.437511574077</v>
      </c>
      <c r="E1075" t="e">
        <f>_xlfn.IFNA(VLOOKUP(A1075,#REF!,2,FALSE),"")</f>
        <v>#REF!</v>
      </c>
      <c r="F1075" t="e">
        <f>_xlfn.IFNA(IF(VLOOKUP(A1075,#REF!,2,FALSE)&gt;E1075,VLOOKUP(A1075,#REF!,2,FALSE),""),"")</f>
        <v>#REF!</v>
      </c>
      <c r="G1075" s="6" t="str">
        <f t="shared" si="177"/>
        <v/>
      </c>
      <c r="H1075" s="6" t="str">
        <f t="shared" si="178"/>
        <v/>
      </c>
      <c r="I1075" t="str">
        <f t="shared" si="179"/>
        <v/>
      </c>
      <c r="J1075" t="str">
        <f t="shared" si="180"/>
        <v/>
      </c>
      <c r="K1075">
        <f t="shared" si="181"/>
        <v>0</v>
      </c>
      <c r="L1075" s="4">
        <f t="shared" si="182"/>
        <v>0</v>
      </c>
      <c r="M1075">
        <f t="shared" si="183"/>
        <v>1</v>
      </c>
      <c r="N1075">
        <f t="shared" si="184"/>
        <v>1</v>
      </c>
      <c r="O1075">
        <f t="shared" si="185"/>
        <v>0</v>
      </c>
      <c r="P1075">
        <f t="shared" si="186"/>
        <v>0</v>
      </c>
    </row>
    <row r="1076" spans="1:16" x14ac:dyDescent="0.25">
      <c r="A1076">
        <v>2228</v>
      </c>
      <c r="B1076">
        <v>1389998434</v>
      </c>
      <c r="C1076" t="s">
        <v>3</v>
      </c>
      <c r="D1076" s="6">
        <f t="shared" si="176"/>
        <v>41656.944837962961</v>
      </c>
      <c r="E1076" t="e">
        <f>_xlfn.IFNA(VLOOKUP(A1076,#REF!,2,FALSE),"")</f>
        <v>#REF!</v>
      </c>
      <c r="F1076" t="e">
        <f>_xlfn.IFNA(IF(VLOOKUP(A1076,#REF!,2,FALSE)&gt;E1076,VLOOKUP(A1076,#REF!,2,FALSE),""),"")</f>
        <v>#REF!</v>
      </c>
      <c r="G1076" s="6" t="str">
        <f t="shared" si="177"/>
        <v/>
      </c>
      <c r="H1076" s="6" t="str">
        <f t="shared" si="178"/>
        <v/>
      </c>
      <c r="I1076" t="str">
        <f t="shared" si="179"/>
        <v/>
      </c>
      <c r="J1076" t="str">
        <f t="shared" si="180"/>
        <v/>
      </c>
      <c r="K1076">
        <f t="shared" si="181"/>
        <v>0</v>
      </c>
      <c r="L1076" s="4">
        <f t="shared" si="182"/>
        <v>0</v>
      </c>
      <c r="M1076">
        <f t="shared" si="183"/>
        <v>1</v>
      </c>
      <c r="N1076">
        <f t="shared" si="184"/>
        <v>1</v>
      </c>
      <c r="O1076">
        <f t="shared" si="185"/>
        <v>0</v>
      </c>
      <c r="P1076">
        <f t="shared" si="186"/>
        <v>0</v>
      </c>
    </row>
    <row r="1077" spans="1:16" x14ac:dyDescent="0.25">
      <c r="A1077">
        <v>2229</v>
      </c>
      <c r="B1077">
        <v>1389708921</v>
      </c>
      <c r="C1077" t="s">
        <v>3</v>
      </c>
      <c r="D1077" s="6">
        <f t="shared" si="176"/>
        <v>41653.593993055554</v>
      </c>
      <c r="E1077" t="e">
        <f>_xlfn.IFNA(VLOOKUP(A1077,#REF!,2,FALSE),"")</f>
        <v>#REF!</v>
      </c>
      <c r="F1077" t="e">
        <f>_xlfn.IFNA(IF(VLOOKUP(A1077,#REF!,2,FALSE)&gt;E1077,VLOOKUP(A1077,#REF!,2,FALSE),""),"")</f>
        <v>#REF!</v>
      </c>
      <c r="G1077" s="6" t="str">
        <f t="shared" si="177"/>
        <v/>
      </c>
      <c r="H1077" s="6" t="str">
        <f t="shared" si="178"/>
        <v/>
      </c>
      <c r="I1077" t="str">
        <f t="shared" si="179"/>
        <v/>
      </c>
      <c r="J1077" t="str">
        <f t="shared" si="180"/>
        <v/>
      </c>
      <c r="K1077">
        <f t="shared" si="181"/>
        <v>0</v>
      </c>
      <c r="L1077" s="4">
        <f t="shared" si="182"/>
        <v>0</v>
      </c>
      <c r="M1077">
        <f t="shared" si="183"/>
        <v>1</v>
      </c>
      <c r="N1077">
        <f t="shared" si="184"/>
        <v>1</v>
      </c>
      <c r="O1077">
        <f t="shared" si="185"/>
        <v>0</v>
      </c>
      <c r="P1077">
        <f t="shared" si="186"/>
        <v>0</v>
      </c>
    </row>
    <row r="1078" spans="1:16" x14ac:dyDescent="0.25">
      <c r="A1078">
        <v>2237</v>
      </c>
      <c r="B1078">
        <v>1388952632</v>
      </c>
      <c r="C1078" t="s">
        <v>3</v>
      </c>
      <c r="D1078" s="6">
        <f t="shared" si="176"/>
        <v>41644.840648148151</v>
      </c>
      <c r="E1078" t="e">
        <f>_xlfn.IFNA(VLOOKUP(A1078,#REF!,2,FALSE),"")</f>
        <v>#REF!</v>
      </c>
      <c r="F1078" t="e">
        <f>_xlfn.IFNA(IF(VLOOKUP(A1078,#REF!,2,FALSE)&gt;E1078,VLOOKUP(A1078,#REF!,2,FALSE),""),"")</f>
        <v>#REF!</v>
      </c>
      <c r="G1078" s="6" t="str">
        <f t="shared" si="177"/>
        <v/>
      </c>
      <c r="H1078" s="6" t="str">
        <f t="shared" si="178"/>
        <v/>
      </c>
      <c r="I1078" t="str">
        <f t="shared" si="179"/>
        <v/>
      </c>
      <c r="J1078" t="str">
        <f t="shared" si="180"/>
        <v/>
      </c>
      <c r="K1078">
        <f t="shared" si="181"/>
        <v>0</v>
      </c>
      <c r="L1078" s="4">
        <f t="shared" si="182"/>
        <v>0</v>
      </c>
      <c r="M1078">
        <f t="shared" si="183"/>
        <v>1</v>
      </c>
      <c r="N1078">
        <f t="shared" si="184"/>
        <v>1</v>
      </c>
      <c r="O1078">
        <f t="shared" si="185"/>
        <v>0</v>
      </c>
      <c r="P1078">
        <f t="shared" si="186"/>
        <v>0</v>
      </c>
    </row>
    <row r="1079" spans="1:16" x14ac:dyDescent="0.25">
      <c r="A1079">
        <v>2244</v>
      </c>
      <c r="B1079">
        <v>1390833215</v>
      </c>
      <c r="C1079" t="s">
        <v>3</v>
      </c>
      <c r="D1079" s="6">
        <f t="shared" si="176"/>
        <v>41666.60665509259</v>
      </c>
      <c r="E1079" t="e">
        <f>_xlfn.IFNA(VLOOKUP(A1079,#REF!,2,FALSE),"")</f>
        <v>#REF!</v>
      </c>
      <c r="F1079" t="e">
        <f>_xlfn.IFNA(IF(VLOOKUP(A1079,#REF!,2,FALSE)&gt;E1079,VLOOKUP(A1079,#REF!,2,FALSE),""),"")</f>
        <v>#REF!</v>
      </c>
      <c r="G1079" s="6" t="str">
        <f t="shared" si="177"/>
        <v/>
      </c>
      <c r="H1079" s="6" t="str">
        <f t="shared" si="178"/>
        <v/>
      </c>
      <c r="I1079" t="str">
        <f t="shared" si="179"/>
        <v/>
      </c>
      <c r="J1079" t="str">
        <f t="shared" si="180"/>
        <v/>
      </c>
      <c r="K1079">
        <f t="shared" si="181"/>
        <v>0</v>
      </c>
      <c r="L1079" s="4">
        <f t="shared" si="182"/>
        <v>0</v>
      </c>
      <c r="M1079">
        <f t="shared" si="183"/>
        <v>1</v>
      </c>
      <c r="N1079">
        <f t="shared" si="184"/>
        <v>1</v>
      </c>
      <c r="O1079">
        <f t="shared" si="185"/>
        <v>0</v>
      </c>
      <c r="P1079">
        <f t="shared" si="186"/>
        <v>0</v>
      </c>
    </row>
    <row r="1080" spans="1:16" x14ac:dyDescent="0.25">
      <c r="A1080">
        <v>2245</v>
      </c>
      <c r="B1080">
        <v>1391110221</v>
      </c>
      <c r="C1080" t="s">
        <v>3</v>
      </c>
      <c r="D1080" s="6">
        <f t="shared" si="176"/>
        <v>41669.812743055554</v>
      </c>
      <c r="E1080" t="e">
        <f>_xlfn.IFNA(VLOOKUP(A1080,#REF!,2,FALSE),"")</f>
        <v>#REF!</v>
      </c>
      <c r="F1080" t="e">
        <f>_xlfn.IFNA(IF(VLOOKUP(A1080,#REF!,2,FALSE)&gt;E1080,VLOOKUP(A1080,#REF!,2,FALSE),""),"")</f>
        <v>#REF!</v>
      </c>
      <c r="G1080" s="6" t="str">
        <f t="shared" si="177"/>
        <v/>
      </c>
      <c r="H1080" s="6" t="str">
        <f t="shared" si="178"/>
        <v/>
      </c>
      <c r="I1080" t="str">
        <f t="shared" si="179"/>
        <v/>
      </c>
      <c r="J1080" t="str">
        <f t="shared" si="180"/>
        <v/>
      </c>
      <c r="K1080">
        <f t="shared" si="181"/>
        <v>0</v>
      </c>
      <c r="L1080" s="4">
        <f t="shared" si="182"/>
        <v>0</v>
      </c>
      <c r="M1080">
        <f t="shared" si="183"/>
        <v>1</v>
      </c>
      <c r="N1080">
        <f t="shared" si="184"/>
        <v>1</v>
      </c>
      <c r="O1080">
        <f t="shared" si="185"/>
        <v>0</v>
      </c>
      <c r="P1080">
        <f t="shared" si="186"/>
        <v>0</v>
      </c>
    </row>
    <row r="1081" spans="1:16" x14ac:dyDescent="0.25">
      <c r="A1081">
        <v>2250</v>
      </c>
      <c r="B1081">
        <v>1391146852</v>
      </c>
      <c r="C1081" t="s">
        <v>3</v>
      </c>
      <c r="D1081" s="6">
        <f t="shared" si="176"/>
        <v>41670.236712962964</v>
      </c>
      <c r="E1081" t="e">
        <f>_xlfn.IFNA(VLOOKUP(A1081,#REF!,2,FALSE),"")</f>
        <v>#REF!</v>
      </c>
      <c r="F1081" t="e">
        <f>_xlfn.IFNA(IF(VLOOKUP(A1081,#REF!,2,FALSE)&gt;E1081,VLOOKUP(A1081,#REF!,2,FALSE),""),"")</f>
        <v>#REF!</v>
      </c>
      <c r="G1081" s="6" t="str">
        <f t="shared" si="177"/>
        <v/>
      </c>
      <c r="H1081" s="6" t="str">
        <f t="shared" si="178"/>
        <v/>
      </c>
      <c r="I1081" t="str">
        <f t="shared" si="179"/>
        <v/>
      </c>
      <c r="J1081" t="str">
        <f t="shared" si="180"/>
        <v/>
      </c>
      <c r="K1081">
        <f t="shared" si="181"/>
        <v>0</v>
      </c>
      <c r="L1081" s="4">
        <f t="shared" si="182"/>
        <v>0</v>
      </c>
      <c r="M1081">
        <f t="shared" si="183"/>
        <v>1</v>
      </c>
      <c r="N1081">
        <f t="shared" si="184"/>
        <v>1</v>
      </c>
      <c r="O1081">
        <f t="shared" si="185"/>
        <v>0</v>
      </c>
      <c r="P1081">
        <f t="shared" si="186"/>
        <v>0</v>
      </c>
    </row>
    <row r="1082" spans="1:16" x14ac:dyDescent="0.25">
      <c r="A1082">
        <v>2251</v>
      </c>
      <c r="B1082">
        <v>1387576204</v>
      </c>
      <c r="C1082" t="s">
        <v>3</v>
      </c>
      <c r="D1082" s="6">
        <f t="shared" si="176"/>
        <v>41628.909768518519</v>
      </c>
      <c r="E1082" t="e">
        <f>_xlfn.IFNA(VLOOKUP(A1082,#REF!,2,FALSE),"")</f>
        <v>#REF!</v>
      </c>
      <c r="F1082" t="e">
        <f>_xlfn.IFNA(IF(VLOOKUP(A1082,#REF!,2,FALSE)&gt;E1082,VLOOKUP(A1082,#REF!,2,FALSE),""),"")</f>
        <v>#REF!</v>
      </c>
      <c r="G1082" s="6" t="str">
        <f t="shared" si="177"/>
        <v/>
      </c>
      <c r="H1082" s="6" t="str">
        <f t="shared" si="178"/>
        <v/>
      </c>
      <c r="I1082" t="str">
        <f t="shared" si="179"/>
        <v/>
      </c>
      <c r="J1082" t="str">
        <f t="shared" si="180"/>
        <v/>
      </c>
      <c r="K1082">
        <f t="shared" si="181"/>
        <v>0</v>
      </c>
      <c r="L1082" s="4">
        <f t="shared" si="182"/>
        <v>0</v>
      </c>
      <c r="M1082">
        <f t="shared" si="183"/>
        <v>1</v>
      </c>
      <c r="N1082">
        <f t="shared" si="184"/>
        <v>1</v>
      </c>
      <c r="O1082">
        <f t="shared" si="185"/>
        <v>0</v>
      </c>
      <c r="P1082">
        <f t="shared" si="186"/>
        <v>0</v>
      </c>
    </row>
    <row r="1083" spans="1:16" x14ac:dyDescent="0.25">
      <c r="A1083">
        <v>2257</v>
      </c>
      <c r="B1083">
        <v>1390481386</v>
      </c>
      <c r="C1083" t="s">
        <v>3</v>
      </c>
      <c r="D1083" s="6">
        <f t="shared" si="176"/>
        <v>41662.534560185188</v>
      </c>
      <c r="E1083" t="e">
        <f>_xlfn.IFNA(VLOOKUP(A1083,#REF!,2,FALSE),"")</f>
        <v>#REF!</v>
      </c>
      <c r="F1083" t="e">
        <f>_xlfn.IFNA(IF(VLOOKUP(A1083,#REF!,2,FALSE)&gt;E1083,VLOOKUP(A1083,#REF!,2,FALSE),""),"")</f>
        <v>#REF!</v>
      </c>
      <c r="G1083" s="6" t="str">
        <f t="shared" si="177"/>
        <v/>
      </c>
      <c r="H1083" s="6" t="str">
        <f t="shared" si="178"/>
        <v/>
      </c>
      <c r="I1083" t="str">
        <f t="shared" si="179"/>
        <v/>
      </c>
      <c r="J1083" t="str">
        <f t="shared" si="180"/>
        <v/>
      </c>
      <c r="K1083">
        <f t="shared" si="181"/>
        <v>0</v>
      </c>
      <c r="L1083" s="4">
        <f t="shared" si="182"/>
        <v>0</v>
      </c>
      <c r="M1083">
        <f t="shared" si="183"/>
        <v>1</v>
      </c>
      <c r="N1083">
        <f t="shared" si="184"/>
        <v>1</v>
      </c>
      <c r="O1083">
        <f t="shared" si="185"/>
        <v>0</v>
      </c>
      <c r="P1083">
        <f t="shared" si="186"/>
        <v>0</v>
      </c>
    </row>
    <row r="1084" spans="1:16" x14ac:dyDescent="0.25">
      <c r="A1084">
        <v>2258</v>
      </c>
      <c r="B1084">
        <v>1389960125</v>
      </c>
      <c r="C1084" t="s">
        <v>3</v>
      </c>
      <c r="D1084" s="6">
        <f t="shared" si="176"/>
        <v>41656.501446759255</v>
      </c>
      <c r="E1084" t="e">
        <f>_xlfn.IFNA(VLOOKUP(A1084,#REF!,2,FALSE),"")</f>
        <v>#REF!</v>
      </c>
      <c r="F1084" t="e">
        <f>_xlfn.IFNA(IF(VLOOKUP(A1084,#REF!,2,FALSE)&gt;E1084,VLOOKUP(A1084,#REF!,2,FALSE),""),"")</f>
        <v>#REF!</v>
      </c>
      <c r="G1084" s="6" t="str">
        <f t="shared" si="177"/>
        <v/>
      </c>
      <c r="H1084" s="6" t="str">
        <f t="shared" si="178"/>
        <v/>
      </c>
      <c r="I1084" t="str">
        <f t="shared" si="179"/>
        <v/>
      </c>
      <c r="J1084" t="str">
        <f t="shared" si="180"/>
        <v/>
      </c>
      <c r="K1084">
        <f t="shared" si="181"/>
        <v>0</v>
      </c>
      <c r="L1084" s="4">
        <f t="shared" si="182"/>
        <v>0</v>
      </c>
      <c r="M1084">
        <f t="shared" si="183"/>
        <v>1</v>
      </c>
      <c r="N1084">
        <f t="shared" si="184"/>
        <v>1</v>
      </c>
      <c r="O1084">
        <f t="shared" si="185"/>
        <v>0</v>
      </c>
      <c r="P1084">
        <f t="shared" si="186"/>
        <v>0</v>
      </c>
    </row>
    <row r="1085" spans="1:16" x14ac:dyDescent="0.25">
      <c r="A1085">
        <v>2259</v>
      </c>
      <c r="B1085">
        <v>1388270162</v>
      </c>
      <c r="C1085" t="s">
        <v>3</v>
      </c>
      <c r="D1085" s="6">
        <f t="shared" si="176"/>
        <v>41636.941689814819</v>
      </c>
      <c r="E1085" t="e">
        <f>_xlfn.IFNA(VLOOKUP(A1085,#REF!,2,FALSE),"")</f>
        <v>#REF!</v>
      </c>
      <c r="F1085" t="e">
        <f>_xlfn.IFNA(IF(VLOOKUP(A1085,#REF!,2,FALSE)&gt;E1085,VLOOKUP(A1085,#REF!,2,FALSE),""),"")</f>
        <v>#REF!</v>
      </c>
      <c r="G1085" s="6" t="str">
        <f t="shared" si="177"/>
        <v/>
      </c>
      <c r="H1085" s="6" t="str">
        <f t="shared" si="178"/>
        <v/>
      </c>
      <c r="I1085" t="str">
        <f t="shared" si="179"/>
        <v/>
      </c>
      <c r="J1085" t="str">
        <f t="shared" si="180"/>
        <v/>
      </c>
      <c r="K1085">
        <f t="shared" si="181"/>
        <v>0</v>
      </c>
      <c r="L1085" s="4">
        <f t="shared" si="182"/>
        <v>0</v>
      </c>
      <c r="M1085">
        <f t="shared" si="183"/>
        <v>1</v>
      </c>
      <c r="N1085">
        <f t="shared" si="184"/>
        <v>1</v>
      </c>
      <c r="O1085">
        <f t="shared" si="185"/>
        <v>0</v>
      </c>
      <c r="P1085">
        <f t="shared" si="186"/>
        <v>0</v>
      </c>
    </row>
    <row r="1086" spans="1:16" x14ac:dyDescent="0.25">
      <c r="A1086">
        <v>2260</v>
      </c>
      <c r="B1086">
        <v>1391155453</v>
      </c>
      <c r="C1086" t="s">
        <v>3</v>
      </c>
      <c r="D1086" s="6">
        <f t="shared" si="176"/>
        <v>41670.33626157407</v>
      </c>
      <c r="E1086" t="e">
        <f>_xlfn.IFNA(VLOOKUP(A1086,#REF!,2,FALSE),"")</f>
        <v>#REF!</v>
      </c>
      <c r="F1086" t="e">
        <f>_xlfn.IFNA(IF(VLOOKUP(A1086,#REF!,2,FALSE)&gt;E1086,VLOOKUP(A1086,#REF!,2,FALSE),""),"")</f>
        <v>#REF!</v>
      </c>
      <c r="G1086" s="6" t="str">
        <f t="shared" si="177"/>
        <v/>
      </c>
      <c r="H1086" s="6" t="str">
        <f t="shared" si="178"/>
        <v/>
      </c>
      <c r="I1086" t="str">
        <f t="shared" si="179"/>
        <v/>
      </c>
      <c r="J1086" t="str">
        <f t="shared" si="180"/>
        <v/>
      </c>
      <c r="K1086">
        <f t="shared" si="181"/>
        <v>0</v>
      </c>
      <c r="L1086" s="4">
        <f t="shared" si="182"/>
        <v>0</v>
      </c>
      <c r="M1086">
        <f t="shared" si="183"/>
        <v>1</v>
      </c>
      <c r="N1086">
        <f t="shared" si="184"/>
        <v>1</v>
      </c>
      <c r="O1086">
        <f t="shared" si="185"/>
        <v>0</v>
      </c>
      <c r="P1086">
        <f t="shared" si="186"/>
        <v>0</v>
      </c>
    </row>
    <row r="1087" spans="1:16" x14ac:dyDescent="0.25">
      <c r="A1087">
        <v>2270</v>
      </c>
      <c r="B1087">
        <v>1388069172</v>
      </c>
      <c r="C1087" t="s">
        <v>3</v>
      </c>
      <c r="D1087" s="6">
        <f t="shared" si="176"/>
        <v>41634.615416666667</v>
      </c>
      <c r="E1087" t="e">
        <f>_xlfn.IFNA(VLOOKUP(A1087,#REF!,2,FALSE),"")</f>
        <v>#REF!</v>
      </c>
      <c r="F1087" t="e">
        <f>_xlfn.IFNA(IF(VLOOKUP(A1087,#REF!,2,FALSE)&gt;E1087,VLOOKUP(A1087,#REF!,2,FALSE),""),"")</f>
        <v>#REF!</v>
      </c>
      <c r="G1087" s="6" t="str">
        <f t="shared" si="177"/>
        <v/>
      </c>
      <c r="H1087" s="6" t="str">
        <f t="shared" si="178"/>
        <v/>
      </c>
      <c r="I1087" t="str">
        <f t="shared" si="179"/>
        <v/>
      </c>
      <c r="J1087" t="str">
        <f t="shared" si="180"/>
        <v/>
      </c>
      <c r="K1087">
        <f t="shared" si="181"/>
        <v>0</v>
      </c>
      <c r="L1087" s="4">
        <f t="shared" si="182"/>
        <v>0</v>
      </c>
      <c r="M1087">
        <f t="shared" si="183"/>
        <v>1</v>
      </c>
      <c r="N1087">
        <f t="shared" si="184"/>
        <v>1</v>
      </c>
      <c r="O1087">
        <f t="shared" si="185"/>
        <v>0</v>
      </c>
      <c r="P1087">
        <f t="shared" si="186"/>
        <v>0</v>
      </c>
    </row>
    <row r="1088" spans="1:16" x14ac:dyDescent="0.25">
      <c r="A1088">
        <v>2274</v>
      </c>
      <c r="B1088">
        <v>1390965582</v>
      </c>
      <c r="C1088" t="s">
        <v>3</v>
      </c>
      <c r="D1088" s="6">
        <f t="shared" si="176"/>
        <v>41668.138680555552</v>
      </c>
      <c r="E1088" t="e">
        <f>_xlfn.IFNA(VLOOKUP(A1088,#REF!,2,FALSE),"")</f>
        <v>#REF!</v>
      </c>
      <c r="F1088" t="e">
        <f>_xlfn.IFNA(IF(VLOOKUP(A1088,#REF!,2,FALSE)&gt;E1088,VLOOKUP(A1088,#REF!,2,FALSE),""),"")</f>
        <v>#REF!</v>
      </c>
      <c r="G1088" s="6" t="str">
        <f t="shared" si="177"/>
        <v/>
      </c>
      <c r="H1088" s="6" t="str">
        <f t="shared" si="178"/>
        <v/>
      </c>
      <c r="I1088" t="str">
        <f t="shared" si="179"/>
        <v/>
      </c>
      <c r="J1088" t="str">
        <f t="shared" si="180"/>
        <v/>
      </c>
      <c r="K1088">
        <f t="shared" si="181"/>
        <v>0</v>
      </c>
      <c r="L1088" s="4">
        <f t="shared" si="182"/>
        <v>0</v>
      </c>
      <c r="M1088">
        <f t="shared" si="183"/>
        <v>1</v>
      </c>
      <c r="N1088">
        <f t="shared" si="184"/>
        <v>1</v>
      </c>
      <c r="O1088">
        <f t="shared" si="185"/>
        <v>0</v>
      </c>
      <c r="P1088">
        <f t="shared" si="186"/>
        <v>0</v>
      </c>
    </row>
    <row r="1089" spans="1:16" x14ac:dyDescent="0.25">
      <c r="A1089">
        <v>2275</v>
      </c>
      <c r="B1089">
        <v>1385944470</v>
      </c>
      <c r="C1089" t="s">
        <v>3</v>
      </c>
      <c r="D1089" s="6">
        <f t="shared" si="176"/>
        <v>41610.023958333331</v>
      </c>
      <c r="E1089" t="e">
        <f>_xlfn.IFNA(VLOOKUP(A1089,#REF!,2,FALSE),"")</f>
        <v>#REF!</v>
      </c>
      <c r="F1089" t="e">
        <f>_xlfn.IFNA(IF(VLOOKUP(A1089,#REF!,2,FALSE)&gt;E1089,VLOOKUP(A1089,#REF!,2,FALSE),""),"")</f>
        <v>#REF!</v>
      </c>
      <c r="G1089" s="6" t="str">
        <f t="shared" si="177"/>
        <v/>
      </c>
      <c r="H1089" s="6" t="str">
        <f t="shared" si="178"/>
        <v/>
      </c>
      <c r="I1089" t="str">
        <f t="shared" si="179"/>
        <v/>
      </c>
      <c r="J1089" t="str">
        <f t="shared" si="180"/>
        <v/>
      </c>
      <c r="K1089">
        <f t="shared" si="181"/>
        <v>0</v>
      </c>
      <c r="L1089" s="4">
        <f t="shared" si="182"/>
        <v>0</v>
      </c>
      <c r="M1089">
        <f t="shared" si="183"/>
        <v>1</v>
      </c>
      <c r="N1089">
        <f t="shared" si="184"/>
        <v>1</v>
      </c>
      <c r="O1089">
        <f t="shared" si="185"/>
        <v>0</v>
      </c>
      <c r="P1089">
        <f t="shared" si="186"/>
        <v>0</v>
      </c>
    </row>
    <row r="1090" spans="1:16" x14ac:dyDescent="0.25">
      <c r="A1090">
        <v>2276</v>
      </c>
      <c r="B1090">
        <v>1388028162</v>
      </c>
      <c r="C1090" t="s">
        <v>3</v>
      </c>
      <c r="D1090" s="6">
        <f t="shared" ref="D1090:D1153" si="187">(((B1090/60)/60)/24)+DATE(1970,1,1)</f>
        <v>41634.140763888885</v>
      </c>
      <c r="E1090" t="e">
        <f>_xlfn.IFNA(VLOOKUP(A1090,#REF!,2,FALSE),"")</f>
        <v>#REF!</v>
      </c>
      <c r="F1090" t="e">
        <f>_xlfn.IFNA(IF(VLOOKUP(A1090,#REF!,2,FALSE)&gt;E1090,VLOOKUP(A1090,#REF!,2,FALSE),""),"")</f>
        <v>#REF!</v>
      </c>
      <c r="G1090" s="6" t="str">
        <f t="shared" ref="G1090:G1153" si="188">IFERROR((((E1090/60)/60)/24)+DATE(1970,1,1),"")</f>
        <v/>
      </c>
      <c r="H1090" s="6" t="str">
        <f t="shared" ref="H1090:H1153" si="189">IFERROR((((F1090/60)/60)/24)+DATE(1970,1,1),"")</f>
        <v/>
      </c>
      <c r="I1090" t="str">
        <f t="shared" ref="I1090:I1153" si="190">IFERROR((E1090-B1090)/60/60/24,"")</f>
        <v/>
      </c>
      <c r="J1090" t="str">
        <f t="shared" ref="J1090:J1153" si="191">IFERROR((F1090-E1090)/60/60/24,"")</f>
        <v/>
      </c>
      <c r="K1090">
        <f t="shared" si="181"/>
        <v>0</v>
      </c>
      <c r="L1090" s="4">
        <f t="shared" si="182"/>
        <v>0</v>
      </c>
      <c r="M1090">
        <f t="shared" si="183"/>
        <v>1</v>
      </c>
      <c r="N1090">
        <f t="shared" si="184"/>
        <v>1</v>
      </c>
      <c r="O1090">
        <f t="shared" si="185"/>
        <v>0</v>
      </c>
      <c r="P1090">
        <f t="shared" si="186"/>
        <v>0</v>
      </c>
    </row>
    <row r="1091" spans="1:16" x14ac:dyDescent="0.25">
      <c r="A1091">
        <v>2278</v>
      </c>
      <c r="B1091">
        <v>1386198418</v>
      </c>
      <c r="C1091" t="s">
        <v>3</v>
      </c>
      <c r="D1091" s="6">
        <f t="shared" si="187"/>
        <v>41612.963171296295</v>
      </c>
      <c r="E1091" t="e">
        <f>_xlfn.IFNA(VLOOKUP(A1091,#REF!,2,FALSE),"")</f>
        <v>#REF!</v>
      </c>
      <c r="F1091" t="e">
        <f>_xlfn.IFNA(IF(VLOOKUP(A1091,#REF!,2,FALSE)&gt;E1091,VLOOKUP(A1091,#REF!,2,FALSE),""),"")</f>
        <v>#REF!</v>
      </c>
      <c r="G1091" s="6" t="str">
        <f t="shared" si="188"/>
        <v/>
      </c>
      <c r="H1091" s="6" t="str">
        <f t="shared" si="189"/>
        <v/>
      </c>
      <c r="I1091" t="str">
        <f t="shared" si="190"/>
        <v/>
      </c>
      <c r="J1091" t="str">
        <f t="shared" si="191"/>
        <v/>
      </c>
      <c r="K1091">
        <f t="shared" ref="K1091:K1154" si="192">IF(G1091&lt;"2/29/2016"-375,1,0)</f>
        <v>0</v>
      </c>
      <c r="L1091" s="4">
        <f t="shared" ref="L1091:L1154" si="193">K1091*COUNT(H1091)</f>
        <v>0</v>
      </c>
      <c r="M1091">
        <f t="shared" ref="M1091:M1154" si="194">IF(D1091&lt;"2/29/2016"-365,1,0)</f>
        <v>1</v>
      </c>
      <c r="N1091">
        <f t="shared" ref="N1091:N1154" si="195">IF(D1091&lt;"2/29/2016"-365*2,1,0)</f>
        <v>1</v>
      </c>
      <c r="O1091">
        <f t="shared" ref="O1091:O1154" si="196">IF(AND(I1091&lt;=365,M1091),1,0)</f>
        <v>0</v>
      </c>
      <c r="P1091">
        <f t="shared" ref="P1091:P1154" si="197">IF(AND(I1091&gt;365,M1091,I1091&lt;=365*2),1,0)</f>
        <v>0</v>
      </c>
    </row>
    <row r="1092" spans="1:16" x14ac:dyDescent="0.25">
      <c r="A1092">
        <v>2279</v>
      </c>
      <c r="B1092">
        <v>1390565364</v>
      </c>
      <c r="C1092" t="s">
        <v>3</v>
      </c>
      <c r="D1092" s="6">
        <f t="shared" si="187"/>
        <v>41663.506527777776</v>
      </c>
      <c r="E1092" t="e">
        <f>_xlfn.IFNA(VLOOKUP(A1092,#REF!,2,FALSE),"")</f>
        <v>#REF!</v>
      </c>
      <c r="F1092" t="e">
        <f>_xlfn.IFNA(IF(VLOOKUP(A1092,#REF!,2,FALSE)&gt;E1092,VLOOKUP(A1092,#REF!,2,FALSE),""),"")</f>
        <v>#REF!</v>
      </c>
      <c r="G1092" s="6" t="str">
        <f t="shared" si="188"/>
        <v/>
      </c>
      <c r="H1092" s="6" t="str">
        <f t="shared" si="189"/>
        <v/>
      </c>
      <c r="I1092" t="str">
        <f t="shared" si="190"/>
        <v/>
      </c>
      <c r="J1092" t="str">
        <f t="shared" si="191"/>
        <v/>
      </c>
      <c r="K1092">
        <f t="shared" si="192"/>
        <v>0</v>
      </c>
      <c r="L1092" s="4">
        <f t="shared" si="193"/>
        <v>0</v>
      </c>
      <c r="M1092">
        <f t="shared" si="194"/>
        <v>1</v>
      </c>
      <c r="N1092">
        <f t="shared" si="195"/>
        <v>1</v>
      </c>
      <c r="O1092">
        <f t="shared" si="196"/>
        <v>0</v>
      </c>
      <c r="P1092">
        <f t="shared" si="197"/>
        <v>0</v>
      </c>
    </row>
    <row r="1093" spans="1:16" x14ac:dyDescent="0.25">
      <c r="A1093">
        <v>2282</v>
      </c>
      <c r="B1093">
        <v>1390765903</v>
      </c>
      <c r="C1093" t="s">
        <v>3</v>
      </c>
      <c r="D1093" s="6">
        <f t="shared" si="187"/>
        <v>41665.827581018515</v>
      </c>
      <c r="E1093" t="e">
        <f>_xlfn.IFNA(VLOOKUP(A1093,#REF!,2,FALSE),"")</f>
        <v>#REF!</v>
      </c>
      <c r="F1093" t="e">
        <f>_xlfn.IFNA(IF(VLOOKUP(A1093,#REF!,2,FALSE)&gt;E1093,VLOOKUP(A1093,#REF!,2,FALSE),""),"")</f>
        <v>#REF!</v>
      </c>
      <c r="G1093" s="6" t="str">
        <f t="shared" si="188"/>
        <v/>
      </c>
      <c r="H1093" s="6" t="str">
        <f t="shared" si="189"/>
        <v/>
      </c>
      <c r="I1093" t="str">
        <f t="shared" si="190"/>
        <v/>
      </c>
      <c r="J1093" t="str">
        <f t="shared" si="191"/>
        <v/>
      </c>
      <c r="K1093">
        <f t="shared" si="192"/>
        <v>0</v>
      </c>
      <c r="L1093" s="4">
        <f t="shared" si="193"/>
        <v>0</v>
      </c>
      <c r="M1093">
        <f t="shared" si="194"/>
        <v>1</v>
      </c>
      <c r="N1093">
        <f t="shared" si="195"/>
        <v>1</v>
      </c>
      <c r="O1093">
        <f t="shared" si="196"/>
        <v>0</v>
      </c>
      <c r="P1093">
        <f t="shared" si="197"/>
        <v>0</v>
      </c>
    </row>
    <row r="1094" spans="1:16" x14ac:dyDescent="0.25">
      <c r="A1094">
        <v>2284</v>
      </c>
      <c r="B1094">
        <v>1390933132</v>
      </c>
      <c r="C1094" t="s">
        <v>3</v>
      </c>
      <c r="D1094" s="6">
        <f t="shared" si="187"/>
        <v>41667.763101851851</v>
      </c>
      <c r="E1094" t="e">
        <f>_xlfn.IFNA(VLOOKUP(A1094,#REF!,2,FALSE),"")</f>
        <v>#REF!</v>
      </c>
      <c r="F1094" t="e">
        <f>_xlfn.IFNA(IF(VLOOKUP(A1094,#REF!,2,FALSE)&gt;E1094,VLOOKUP(A1094,#REF!,2,FALSE),""),"")</f>
        <v>#REF!</v>
      </c>
      <c r="G1094" s="6" t="str">
        <f t="shared" si="188"/>
        <v/>
      </c>
      <c r="H1094" s="6" t="str">
        <f t="shared" si="189"/>
        <v/>
      </c>
      <c r="I1094" t="str">
        <f t="shared" si="190"/>
        <v/>
      </c>
      <c r="J1094" t="str">
        <f t="shared" si="191"/>
        <v/>
      </c>
      <c r="K1094">
        <f t="shared" si="192"/>
        <v>0</v>
      </c>
      <c r="L1094" s="4">
        <f t="shared" si="193"/>
        <v>0</v>
      </c>
      <c r="M1094">
        <f t="shared" si="194"/>
        <v>1</v>
      </c>
      <c r="N1094">
        <f t="shared" si="195"/>
        <v>1</v>
      </c>
      <c r="O1094">
        <f t="shared" si="196"/>
        <v>0</v>
      </c>
      <c r="P1094">
        <f t="shared" si="197"/>
        <v>0</v>
      </c>
    </row>
    <row r="1095" spans="1:16" x14ac:dyDescent="0.25">
      <c r="A1095">
        <v>2286</v>
      </c>
      <c r="B1095">
        <v>1390100513</v>
      </c>
      <c r="C1095" t="s">
        <v>3</v>
      </c>
      <c r="D1095" s="6">
        <f t="shared" si="187"/>
        <v>41658.126307870371</v>
      </c>
      <c r="E1095" t="e">
        <f>_xlfn.IFNA(VLOOKUP(A1095,#REF!,2,FALSE),"")</f>
        <v>#REF!</v>
      </c>
      <c r="F1095" t="e">
        <f>_xlfn.IFNA(IF(VLOOKUP(A1095,#REF!,2,FALSE)&gt;E1095,VLOOKUP(A1095,#REF!,2,FALSE),""),"")</f>
        <v>#REF!</v>
      </c>
      <c r="G1095" s="6" t="str">
        <f t="shared" si="188"/>
        <v/>
      </c>
      <c r="H1095" s="6" t="str">
        <f t="shared" si="189"/>
        <v/>
      </c>
      <c r="I1095" t="str">
        <f t="shared" si="190"/>
        <v/>
      </c>
      <c r="J1095" t="str">
        <f t="shared" si="191"/>
        <v/>
      </c>
      <c r="K1095">
        <f t="shared" si="192"/>
        <v>0</v>
      </c>
      <c r="L1095" s="4">
        <f t="shared" si="193"/>
        <v>0</v>
      </c>
      <c r="M1095">
        <f t="shared" si="194"/>
        <v>1</v>
      </c>
      <c r="N1095">
        <f t="shared" si="195"/>
        <v>1</v>
      </c>
      <c r="O1095">
        <f t="shared" si="196"/>
        <v>0</v>
      </c>
      <c r="P1095">
        <f t="shared" si="197"/>
        <v>0</v>
      </c>
    </row>
    <row r="1096" spans="1:16" x14ac:dyDescent="0.25">
      <c r="A1096">
        <v>2287</v>
      </c>
      <c r="B1096">
        <v>1389985839</v>
      </c>
      <c r="C1096" t="s">
        <v>3</v>
      </c>
      <c r="D1096" s="6">
        <f t="shared" si="187"/>
        <v>41656.799062500002</v>
      </c>
      <c r="E1096" t="e">
        <f>_xlfn.IFNA(VLOOKUP(A1096,#REF!,2,FALSE),"")</f>
        <v>#REF!</v>
      </c>
      <c r="F1096" t="e">
        <f>_xlfn.IFNA(IF(VLOOKUP(A1096,#REF!,2,FALSE)&gt;E1096,VLOOKUP(A1096,#REF!,2,FALSE),""),"")</f>
        <v>#REF!</v>
      </c>
      <c r="G1096" s="6" t="str">
        <f t="shared" si="188"/>
        <v/>
      </c>
      <c r="H1096" s="6" t="str">
        <f t="shared" si="189"/>
        <v/>
      </c>
      <c r="I1096" t="str">
        <f t="shared" si="190"/>
        <v/>
      </c>
      <c r="J1096" t="str">
        <f t="shared" si="191"/>
        <v/>
      </c>
      <c r="K1096">
        <f t="shared" si="192"/>
        <v>0</v>
      </c>
      <c r="L1096" s="4">
        <f t="shared" si="193"/>
        <v>0</v>
      </c>
      <c r="M1096">
        <f t="shared" si="194"/>
        <v>1</v>
      </c>
      <c r="N1096">
        <f t="shared" si="195"/>
        <v>1</v>
      </c>
      <c r="O1096">
        <f t="shared" si="196"/>
        <v>0</v>
      </c>
      <c r="P1096">
        <f t="shared" si="197"/>
        <v>0</v>
      </c>
    </row>
    <row r="1097" spans="1:16" x14ac:dyDescent="0.25">
      <c r="A1097">
        <v>2288</v>
      </c>
      <c r="B1097">
        <v>1390084256</v>
      </c>
      <c r="C1097" t="s">
        <v>3</v>
      </c>
      <c r="D1097" s="6">
        <f t="shared" si="187"/>
        <v>41657.938148148147</v>
      </c>
      <c r="E1097" t="e">
        <f>_xlfn.IFNA(VLOOKUP(A1097,#REF!,2,FALSE),"")</f>
        <v>#REF!</v>
      </c>
      <c r="F1097" t="e">
        <f>_xlfn.IFNA(IF(VLOOKUP(A1097,#REF!,2,FALSE)&gt;E1097,VLOOKUP(A1097,#REF!,2,FALSE),""),"")</f>
        <v>#REF!</v>
      </c>
      <c r="G1097" s="6" t="str">
        <f t="shared" si="188"/>
        <v/>
      </c>
      <c r="H1097" s="6" t="str">
        <f t="shared" si="189"/>
        <v/>
      </c>
      <c r="I1097" t="str">
        <f t="shared" si="190"/>
        <v/>
      </c>
      <c r="J1097" t="str">
        <f t="shared" si="191"/>
        <v/>
      </c>
      <c r="K1097">
        <f t="shared" si="192"/>
        <v>0</v>
      </c>
      <c r="L1097" s="4">
        <f t="shared" si="193"/>
        <v>0</v>
      </c>
      <c r="M1097">
        <f t="shared" si="194"/>
        <v>1</v>
      </c>
      <c r="N1097">
        <f t="shared" si="195"/>
        <v>1</v>
      </c>
      <c r="O1097">
        <f t="shared" si="196"/>
        <v>0</v>
      </c>
      <c r="P1097">
        <f t="shared" si="197"/>
        <v>0</v>
      </c>
    </row>
    <row r="1098" spans="1:16" x14ac:dyDescent="0.25">
      <c r="A1098">
        <v>2290</v>
      </c>
      <c r="B1098">
        <v>1386114561</v>
      </c>
      <c r="C1098" t="s">
        <v>3</v>
      </c>
      <c r="D1098" s="6">
        <f t="shared" si="187"/>
        <v>41611.992604166669</v>
      </c>
      <c r="E1098" t="e">
        <f>_xlfn.IFNA(VLOOKUP(A1098,#REF!,2,FALSE),"")</f>
        <v>#REF!</v>
      </c>
      <c r="F1098" t="e">
        <f>_xlfn.IFNA(IF(VLOOKUP(A1098,#REF!,2,FALSE)&gt;E1098,VLOOKUP(A1098,#REF!,2,FALSE),""),"")</f>
        <v>#REF!</v>
      </c>
      <c r="G1098" s="6" t="str">
        <f t="shared" si="188"/>
        <v/>
      </c>
      <c r="H1098" s="6" t="str">
        <f t="shared" si="189"/>
        <v/>
      </c>
      <c r="I1098" t="str">
        <f t="shared" si="190"/>
        <v/>
      </c>
      <c r="J1098" t="str">
        <f t="shared" si="191"/>
        <v/>
      </c>
      <c r="K1098">
        <f t="shared" si="192"/>
        <v>0</v>
      </c>
      <c r="L1098" s="4">
        <f t="shared" si="193"/>
        <v>0</v>
      </c>
      <c r="M1098">
        <f t="shared" si="194"/>
        <v>1</v>
      </c>
      <c r="N1098">
        <f t="shared" si="195"/>
        <v>1</v>
      </c>
      <c r="O1098">
        <f t="shared" si="196"/>
        <v>0</v>
      </c>
      <c r="P1098">
        <f t="shared" si="197"/>
        <v>0</v>
      </c>
    </row>
    <row r="1099" spans="1:16" x14ac:dyDescent="0.25">
      <c r="A1099">
        <v>2291</v>
      </c>
      <c r="B1099">
        <v>1388247545</v>
      </c>
      <c r="C1099" t="s">
        <v>3</v>
      </c>
      <c r="D1099" s="6">
        <f t="shared" si="187"/>
        <v>41636.679918981477</v>
      </c>
      <c r="E1099" t="e">
        <f>_xlfn.IFNA(VLOOKUP(A1099,#REF!,2,FALSE),"")</f>
        <v>#REF!</v>
      </c>
      <c r="F1099" t="e">
        <f>_xlfn.IFNA(IF(VLOOKUP(A1099,#REF!,2,FALSE)&gt;E1099,VLOOKUP(A1099,#REF!,2,FALSE),""),"")</f>
        <v>#REF!</v>
      </c>
      <c r="G1099" s="6" t="str">
        <f t="shared" si="188"/>
        <v/>
      </c>
      <c r="H1099" s="6" t="str">
        <f t="shared" si="189"/>
        <v/>
      </c>
      <c r="I1099" t="str">
        <f t="shared" si="190"/>
        <v/>
      </c>
      <c r="J1099" t="str">
        <f t="shared" si="191"/>
        <v/>
      </c>
      <c r="K1099">
        <f t="shared" si="192"/>
        <v>0</v>
      </c>
      <c r="L1099" s="4">
        <f t="shared" si="193"/>
        <v>0</v>
      </c>
      <c r="M1099">
        <f t="shared" si="194"/>
        <v>1</v>
      </c>
      <c r="N1099">
        <f t="shared" si="195"/>
        <v>1</v>
      </c>
      <c r="O1099">
        <f t="shared" si="196"/>
        <v>0</v>
      </c>
      <c r="P1099">
        <f t="shared" si="197"/>
        <v>0</v>
      </c>
    </row>
    <row r="1100" spans="1:16" x14ac:dyDescent="0.25">
      <c r="A1100">
        <v>2294</v>
      </c>
      <c r="B1100">
        <v>1386087229</v>
      </c>
      <c r="C1100" t="s">
        <v>3</v>
      </c>
      <c r="D1100" s="6">
        <f t="shared" si="187"/>
        <v>41611.676261574074</v>
      </c>
      <c r="E1100" t="e">
        <f>_xlfn.IFNA(VLOOKUP(A1100,#REF!,2,FALSE),"")</f>
        <v>#REF!</v>
      </c>
      <c r="F1100" t="e">
        <f>_xlfn.IFNA(IF(VLOOKUP(A1100,#REF!,2,FALSE)&gt;E1100,VLOOKUP(A1100,#REF!,2,FALSE),""),"")</f>
        <v>#REF!</v>
      </c>
      <c r="G1100" s="6" t="str">
        <f t="shared" si="188"/>
        <v/>
      </c>
      <c r="H1100" s="6" t="str">
        <f t="shared" si="189"/>
        <v/>
      </c>
      <c r="I1100" t="str">
        <f t="shared" si="190"/>
        <v/>
      </c>
      <c r="J1100" t="str">
        <f t="shared" si="191"/>
        <v/>
      </c>
      <c r="K1100">
        <f t="shared" si="192"/>
        <v>0</v>
      </c>
      <c r="L1100" s="4">
        <f t="shared" si="193"/>
        <v>0</v>
      </c>
      <c r="M1100">
        <f t="shared" si="194"/>
        <v>1</v>
      </c>
      <c r="N1100">
        <f t="shared" si="195"/>
        <v>1</v>
      </c>
      <c r="O1100">
        <f t="shared" si="196"/>
        <v>0</v>
      </c>
      <c r="P1100">
        <f t="shared" si="197"/>
        <v>0</v>
      </c>
    </row>
    <row r="1101" spans="1:16" x14ac:dyDescent="0.25">
      <c r="A1101">
        <v>2295</v>
      </c>
      <c r="B1101">
        <v>1386594868</v>
      </c>
      <c r="C1101" t="s">
        <v>3</v>
      </c>
      <c r="D1101" s="6">
        <f t="shared" si="187"/>
        <v>41617.551712962959</v>
      </c>
      <c r="E1101" t="e">
        <f>_xlfn.IFNA(VLOOKUP(A1101,#REF!,2,FALSE),"")</f>
        <v>#REF!</v>
      </c>
      <c r="F1101" t="e">
        <f>_xlfn.IFNA(IF(VLOOKUP(A1101,#REF!,2,FALSE)&gt;E1101,VLOOKUP(A1101,#REF!,2,FALSE),""),"")</f>
        <v>#REF!</v>
      </c>
      <c r="G1101" s="6" t="str">
        <f t="shared" si="188"/>
        <v/>
      </c>
      <c r="H1101" s="6" t="str">
        <f t="shared" si="189"/>
        <v/>
      </c>
      <c r="I1101" t="str">
        <f t="shared" si="190"/>
        <v/>
      </c>
      <c r="J1101" t="str">
        <f t="shared" si="191"/>
        <v/>
      </c>
      <c r="K1101">
        <f t="shared" si="192"/>
        <v>0</v>
      </c>
      <c r="L1101" s="4">
        <f t="shared" si="193"/>
        <v>0</v>
      </c>
      <c r="M1101">
        <f t="shared" si="194"/>
        <v>1</v>
      </c>
      <c r="N1101">
        <f t="shared" si="195"/>
        <v>1</v>
      </c>
      <c r="O1101">
        <f t="shared" si="196"/>
        <v>0</v>
      </c>
      <c r="P1101">
        <f t="shared" si="197"/>
        <v>0</v>
      </c>
    </row>
    <row r="1102" spans="1:16" x14ac:dyDescent="0.25">
      <c r="A1102">
        <v>2296</v>
      </c>
      <c r="B1102">
        <v>1387805084</v>
      </c>
      <c r="C1102" t="s">
        <v>3</v>
      </c>
      <c r="D1102" s="6">
        <f t="shared" si="187"/>
        <v>41631.558842592596</v>
      </c>
      <c r="E1102" t="e">
        <f>_xlfn.IFNA(VLOOKUP(A1102,#REF!,2,FALSE),"")</f>
        <v>#REF!</v>
      </c>
      <c r="F1102" t="e">
        <f>_xlfn.IFNA(IF(VLOOKUP(A1102,#REF!,2,FALSE)&gt;E1102,VLOOKUP(A1102,#REF!,2,FALSE),""),"")</f>
        <v>#REF!</v>
      </c>
      <c r="G1102" s="6" t="str">
        <f t="shared" si="188"/>
        <v/>
      </c>
      <c r="H1102" s="6" t="str">
        <f t="shared" si="189"/>
        <v/>
      </c>
      <c r="I1102" t="str">
        <f t="shared" si="190"/>
        <v/>
      </c>
      <c r="J1102" t="str">
        <f t="shared" si="191"/>
        <v/>
      </c>
      <c r="K1102">
        <f t="shared" si="192"/>
        <v>0</v>
      </c>
      <c r="L1102" s="4">
        <f t="shared" si="193"/>
        <v>0</v>
      </c>
      <c r="M1102">
        <f t="shared" si="194"/>
        <v>1</v>
      </c>
      <c r="N1102">
        <f t="shared" si="195"/>
        <v>1</v>
      </c>
      <c r="O1102">
        <f t="shared" si="196"/>
        <v>0</v>
      </c>
      <c r="P1102">
        <f t="shared" si="197"/>
        <v>0</v>
      </c>
    </row>
    <row r="1103" spans="1:16" x14ac:dyDescent="0.25">
      <c r="A1103">
        <v>2297</v>
      </c>
      <c r="B1103">
        <v>1389992724</v>
      </c>
      <c r="C1103" t="s">
        <v>3</v>
      </c>
      <c r="D1103" s="6">
        <f t="shared" si="187"/>
        <v>41656.878749999996</v>
      </c>
      <c r="E1103" t="e">
        <f>_xlfn.IFNA(VLOOKUP(A1103,#REF!,2,FALSE),"")</f>
        <v>#REF!</v>
      </c>
      <c r="F1103" t="e">
        <f>_xlfn.IFNA(IF(VLOOKUP(A1103,#REF!,2,FALSE)&gt;E1103,VLOOKUP(A1103,#REF!,2,FALSE),""),"")</f>
        <v>#REF!</v>
      </c>
      <c r="G1103" s="6" t="str">
        <f t="shared" si="188"/>
        <v/>
      </c>
      <c r="H1103" s="6" t="str">
        <f t="shared" si="189"/>
        <v/>
      </c>
      <c r="I1103" t="str">
        <f t="shared" si="190"/>
        <v/>
      </c>
      <c r="J1103" t="str">
        <f t="shared" si="191"/>
        <v/>
      </c>
      <c r="K1103">
        <f t="shared" si="192"/>
        <v>0</v>
      </c>
      <c r="L1103" s="4">
        <f t="shared" si="193"/>
        <v>0</v>
      </c>
      <c r="M1103">
        <f t="shared" si="194"/>
        <v>1</v>
      </c>
      <c r="N1103">
        <f t="shared" si="195"/>
        <v>1</v>
      </c>
      <c r="O1103">
        <f t="shared" si="196"/>
        <v>0</v>
      </c>
      <c r="P1103">
        <f t="shared" si="197"/>
        <v>0</v>
      </c>
    </row>
    <row r="1104" spans="1:16" x14ac:dyDescent="0.25">
      <c r="A1104">
        <v>2298</v>
      </c>
      <c r="B1104">
        <v>1390690285</v>
      </c>
      <c r="C1104" t="s">
        <v>3</v>
      </c>
      <c r="D1104" s="6">
        <f t="shared" si="187"/>
        <v>41664.952372685184</v>
      </c>
      <c r="E1104" t="e">
        <f>_xlfn.IFNA(VLOOKUP(A1104,#REF!,2,FALSE),"")</f>
        <v>#REF!</v>
      </c>
      <c r="F1104" t="e">
        <f>_xlfn.IFNA(IF(VLOOKUP(A1104,#REF!,2,FALSE)&gt;E1104,VLOOKUP(A1104,#REF!,2,FALSE),""),"")</f>
        <v>#REF!</v>
      </c>
      <c r="G1104" s="6" t="str">
        <f t="shared" si="188"/>
        <v/>
      </c>
      <c r="H1104" s="6" t="str">
        <f t="shared" si="189"/>
        <v/>
      </c>
      <c r="I1104" t="str">
        <f t="shared" si="190"/>
        <v/>
      </c>
      <c r="J1104" t="str">
        <f t="shared" si="191"/>
        <v/>
      </c>
      <c r="K1104">
        <f t="shared" si="192"/>
        <v>0</v>
      </c>
      <c r="L1104" s="4">
        <f t="shared" si="193"/>
        <v>0</v>
      </c>
      <c r="M1104">
        <f t="shared" si="194"/>
        <v>1</v>
      </c>
      <c r="N1104">
        <f t="shared" si="195"/>
        <v>1</v>
      </c>
      <c r="O1104">
        <f t="shared" si="196"/>
        <v>0</v>
      </c>
      <c r="P1104">
        <f t="shared" si="197"/>
        <v>0</v>
      </c>
    </row>
    <row r="1105" spans="1:16" x14ac:dyDescent="0.25">
      <c r="A1105">
        <v>2299</v>
      </c>
      <c r="B1105">
        <v>1386845877</v>
      </c>
      <c r="C1105" t="s">
        <v>3</v>
      </c>
      <c r="D1105" s="6">
        <f t="shared" si="187"/>
        <v>41620.456909722219</v>
      </c>
      <c r="E1105" t="e">
        <f>_xlfn.IFNA(VLOOKUP(A1105,#REF!,2,FALSE),"")</f>
        <v>#REF!</v>
      </c>
      <c r="F1105" t="e">
        <f>_xlfn.IFNA(IF(VLOOKUP(A1105,#REF!,2,FALSE)&gt;E1105,VLOOKUP(A1105,#REF!,2,FALSE),""),"")</f>
        <v>#REF!</v>
      </c>
      <c r="G1105" s="6" t="str">
        <f t="shared" si="188"/>
        <v/>
      </c>
      <c r="H1105" s="6" t="str">
        <f t="shared" si="189"/>
        <v/>
      </c>
      <c r="I1105" t="str">
        <f t="shared" si="190"/>
        <v/>
      </c>
      <c r="J1105" t="str">
        <f t="shared" si="191"/>
        <v/>
      </c>
      <c r="K1105">
        <f t="shared" si="192"/>
        <v>0</v>
      </c>
      <c r="L1105" s="4">
        <f t="shared" si="193"/>
        <v>0</v>
      </c>
      <c r="M1105">
        <f t="shared" si="194"/>
        <v>1</v>
      </c>
      <c r="N1105">
        <f t="shared" si="195"/>
        <v>1</v>
      </c>
      <c r="O1105">
        <f t="shared" si="196"/>
        <v>0</v>
      </c>
      <c r="P1105">
        <f t="shared" si="197"/>
        <v>0</v>
      </c>
    </row>
    <row r="1106" spans="1:16" x14ac:dyDescent="0.25">
      <c r="A1106">
        <v>2300</v>
      </c>
      <c r="B1106">
        <v>1389918315</v>
      </c>
      <c r="C1106" t="s">
        <v>3</v>
      </c>
      <c r="D1106" s="6">
        <f t="shared" si="187"/>
        <v>41656.017534722225</v>
      </c>
      <c r="E1106" t="e">
        <f>_xlfn.IFNA(VLOOKUP(A1106,#REF!,2,FALSE),"")</f>
        <v>#REF!</v>
      </c>
      <c r="F1106" t="e">
        <f>_xlfn.IFNA(IF(VLOOKUP(A1106,#REF!,2,FALSE)&gt;E1106,VLOOKUP(A1106,#REF!,2,FALSE),""),"")</f>
        <v>#REF!</v>
      </c>
      <c r="G1106" s="6" t="str">
        <f t="shared" si="188"/>
        <v/>
      </c>
      <c r="H1106" s="6" t="str">
        <f t="shared" si="189"/>
        <v/>
      </c>
      <c r="I1106" t="str">
        <f t="shared" si="190"/>
        <v/>
      </c>
      <c r="J1106" t="str">
        <f t="shared" si="191"/>
        <v/>
      </c>
      <c r="K1106">
        <f t="shared" si="192"/>
        <v>0</v>
      </c>
      <c r="L1106" s="4">
        <f t="shared" si="193"/>
        <v>0</v>
      </c>
      <c r="M1106">
        <f t="shared" si="194"/>
        <v>1</v>
      </c>
      <c r="N1106">
        <f t="shared" si="195"/>
        <v>1</v>
      </c>
      <c r="O1106">
        <f t="shared" si="196"/>
        <v>0</v>
      </c>
      <c r="P1106">
        <f t="shared" si="197"/>
        <v>0</v>
      </c>
    </row>
    <row r="1107" spans="1:16" x14ac:dyDescent="0.25">
      <c r="A1107">
        <v>2301</v>
      </c>
      <c r="B1107">
        <v>1387373137</v>
      </c>
      <c r="C1107" t="s">
        <v>3</v>
      </c>
      <c r="D1107" s="6">
        <f t="shared" si="187"/>
        <v>41626.55945601852</v>
      </c>
      <c r="E1107" t="e">
        <f>_xlfn.IFNA(VLOOKUP(A1107,#REF!,2,FALSE),"")</f>
        <v>#REF!</v>
      </c>
      <c r="F1107" t="e">
        <f>_xlfn.IFNA(IF(VLOOKUP(A1107,#REF!,2,FALSE)&gt;E1107,VLOOKUP(A1107,#REF!,2,FALSE),""),"")</f>
        <v>#REF!</v>
      </c>
      <c r="G1107" s="6" t="str">
        <f t="shared" si="188"/>
        <v/>
      </c>
      <c r="H1107" s="6" t="str">
        <f t="shared" si="189"/>
        <v/>
      </c>
      <c r="I1107" t="str">
        <f t="shared" si="190"/>
        <v/>
      </c>
      <c r="J1107" t="str">
        <f t="shared" si="191"/>
        <v/>
      </c>
      <c r="K1107">
        <f t="shared" si="192"/>
        <v>0</v>
      </c>
      <c r="L1107" s="4">
        <f t="shared" si="193"/>
        <v>0</v>
      </c>
      <c r="M1107">
        <f t="shared" si="194"/>
        <v>1</v>
      </c>
      <c r="N1107">
        <f t="shared" si="195"/>
        <v>1</v>
      </c>
      <c r="O1107">
        <f t="shared" si="196"/>
        <v>0</v>
      </c>
      <c r="P1107">
        <f t="shared" si="197"/>
        <v>0</v>
      </c>
    </row>
    <row r="1108" spans="1:16" x14ac:dyDescent="0.25">
      <c r="A1108">
        <v>2302</v>
      </c>
      <c r="B1108">
        <v>1390425272</v>
      </c>
      <c r="C1108" t="s">
        <v>3</v>
      </c>
      <c r="D1108" s="6">
        <f t="shared" si="187"/>
        <v>41661.885092592594</v>
      </c>
      <c r="E1108" t="e">
        <f>_xlfn.IFNA(VLOOKUP(A1108,#REF!,2,FALSE),"")</f>
        <v>#REF!</v>
      </c>
      <c r="F1108" t="e">
        <f>_xlfn.IFNA(IF(VLOOKUP(A1108,#REF!,2,FALSE)&gt;E1108,VLOOKUP(A1108,#REF!,2,FALSE),""),"")</f>
        <v>#REF!</v>
      </c>
      <c r="G1108" s="6" t="str">
        <f t="shared" si="188"/>
        <v/>
      </c>
      <c r="H1108" s="6" t="str">
        <f t="shared" si="189"/>
        <v/>
      </c>
      <c r="I1108" t="str">
        <f t="shared" si="190"/>
        <v/>
      </c>
      <c r="J1108" t="str">
        <f t="shared" si="191"/>
        <v/>
      </c>
      <c r="K1108">
        <f t="shared" si="192"/>
        <v>0</v>
      </c>
      <c r="L1108" s="4">
        <f t="shared" si="193"/>
        <v>0</v>
      </c>
      <c r="M1108">
        <f t="shared" si="194"/>
        <v>1</v>
      </c>
      <c r="N1108">
        <f t="shared" si="195"/>
        <v>1</v>
      </c>
      <c r="O1108">
        <f t="shared" si="196"/>
        <v>0</v>
      </c>
      <c r="P1108">
        <f t="shared" si="197"/>
        <v>0</v>
      </c>
    </row>
    <row r="1109" spans="1:16" x14ac:dyDescent="0.25">
      <c r="A1109">
        <v>2303</v>
      </c>
      <c r="B1109">
        <v>1390931748</v>
      </c>
      <c r="C1109" t="s">
        <v>3</v>
      </c>
      <c r="D1109" s="6">
        <f t="shared" si="187"/>
        <v>41667.747083333335</v>
      </c>
      <c r="E1109" t="e">
        <f>_xlfn.IFNA(VLOOKUP(A1109,#REF!,2,FALSE),"")</f>
        <v>#REF!</v>
      </c>
      <c r="F1109" t="e">
        <f>_xlfn.IFNA(IF(VLOOKUP(A1109,#REF!,2,FALSE)&gt;E1109,VLOOKUP(A1109,#REF!,2,FALSE),""),"")</f>
        <v>#REF!</v>
      </c>
      <c r="G1109" s="6" t="str">
        <f t="shared" si="188"/>
        <v/>
      </c>
      <c r="H1109" s="6" t="str">
        <f t="shared" si="189"/>
        <v/>
      </c>
      <c r="I1109" t="str">
        <f t="shared" si="190"/>
        <v/>
      </c>
      <c r="J1109" t="str">
        <f t="shared" si="191"/>
        <v/>
      </c>
      <c r="K1109">
        <f t="shared" si="192"/>
        <v>0</v>
      </c>
      <c r="L1109" s="4">
        <f t="shared" si="193"/>
        <v>0</v>
      </c>
      <c r="M1109">
        <f t="shared" si="194"/>
        <v>1</v>
      </c>
      <c r="N1109">
        <f t="shared" si="195"/>
        <v>1</v>
      </c>
      <c r="O1109">
        <f t="shared" si="196"/>
        <v>0</v>
      </c>
      <c r="P1109">
        <f t="shared" si="197"/>
        <v>0</v>
      </c>
    </row>
    <row r="1110" spans="1:16" x14ac:dyDescent="0.25">
      <c r="A1110">
        <v>2304</v>
      </c>
      <c r="B1110">
        <v>1390056711</v>
      </c>
      <c r="C1110" t="s">
        <v>3</v>
      </c>
      <c r="D1110" s="6">
        <f t="shared" si="187"/>
        <v>41657.619340277779</v>
      </c>
      <c r="E1110" t="e">
        <f>_xlfn.IFNA(VLOOKUP(A1110,#REF!,2,FALSE),"")</f>
        <v>#REF!</v>
      </c>
      <c r="F1110" t="e">
        <f>_xlfn.IFNA(IF(VLOOKUP(A1110,#REF!,2,FALSE)&gt;E1110,VLOOKUP(A1110,#REF!,2,FALSE),""),"")</f>
        <v>#REF!</v>
      </c>
      <c r="G1110" s="6" t="str">
        <f t="shared" si="188"/>
        <v/>
      </c>
      <c r="H1110" s="6" t="str">
        <f t="shared" si="189"/>
        <v/>
      </c>
      <c r="I1110" t="str">
        <f t="shared" si="190"/>
        <v/>
      </c>
      <c r="J1110" t="str">
        <f t="shared" si="191"/>
        <v/>
      </c>
      <c r="K1110">
        <f t="shared" si="192"/>
        <v>0</v>
      </c>
      <c r="L1110" s="4">
        <f t="shared" si="193"/>
        <v>0</v>
      </c>
      <c r="M1110">
        <f t="shared" si="194"/>
        <v>1</v>
      </c>
      <c r="N1110">
        <f t="shared" si="195"/>
        <v>1</v>
      </c>
      <c r="O1110">
        <f t="shared" si="196"/>
        <v>0</v>
      </c>
      <c r="P1110">
        <f t="shared" si="197"/>
        <v>0</v>
      </c>
    </row>
    <row r="1111" spans="1:16" x14ac:dyDescent="0.25">
      <c r="A1111">
        <v>2307</v>
      </c>
      <c r="B1111">
        <v>1387918314</v>
      </c>
      <c r="C1111" t="s">
        <v>3</v>
      </c>
      <c r="D1111" s="6">
        <f t="shared" si="187"/>
        <v>41632.869375000002</v>
      </c>
      <c r="E1111" t="e">
        <f>_xlfn.IFNA(VLOOKUP(A1111,#REF!,2,FALSE),"")</f>
        <v>#REF!</v>
      </c>
      <c r="F1111" t="e">
        <f>_xlfn.IFNA(IF(VLOOKUP(A1111,#REF!,2,FALSE)&gt;E1111,VLOOKUP(A1111,#REF!,2,FALSE),""),"")</f>
        <v>#REF!</v>
      </c>
      <c r="G1111" s="6" t="str">
        <f t="shared" si="188"/>
        <v/>
      </c>
      <c r="H1111" s="6" t="str">
        <f t="shared" si="189"/>
        <v/>
      </c>
      <c r="I1111" t="str">
        <f t="shared" si="190"/>
        <v/>
      </c>
      <c r="J1111" t="str">
        <f t="shared" si="191"/>
        <v/>
      </c>
      <c r="K1111">
        <f t="shared" si="192"/>
        <v>0</v>
      </c>
      <c r="L1111" s="4">
        <f t="shared" si="193"/>
        <v>0</v>
      </c>
      <c r="M1111">
        <f t="shared" si="194"/>
        <v>1</v>
      </c>
      <c r="N1111">
        <f t="shared" si="195"/>
        <v>1</v>
      </c>
      <c r="O1111">
        <f t="shared" si="196"/>
        <v>0</v>
      </c>
      <c r="P1111">
        <f t="shared" si="197"/>
        <v>0</v>
      </c>
    </row>
    <row r="1112" spans="1:16" x14ac:dyDescent="0.25">
      <c r="A1112">
        <v>2309</v>
      </c>
      <c r="B1112">
        <v>1389887200</v>
      </c>
      <c r="C1112" t="s">
        <v>3</v>
      </c>
      <c r="D1112" s="6">
        <f t="shared" si="187"/>
        <v>41655.657407407409</v>
      </c>
      <c r="E1112" t="e">
        <f>_xlfn.IFNA(VLOOKUP(A1112,#REF!,2,FALSE),"")</f>
        <v>#REF!</v>
      </c>
      <c r="F1112" t="e">
        <f>_xlfn.IFNA(IF(VLOOKUP(A1112,#REF!,2,FALSE)&gt;E1112,VLOOKUP(A1112,#REF!,2,FALSE),""),"")</f>
        <v>#REF!</v>
      </c>
      <c r="G1112" s="6" t="str">
        <f t="shared" si="188"/>
        <v/>
      </c>
      <c r="H1112" s="6" t="str">
        <f t="shared" si="189"/>
        <v/>
      </c>
      <c r="I1112" t="str">
        <f t="shared" si="190"/>
        <v/>
      </c>
      <c r="J1112" t="str">
        <f t="shared" si="191"/>
        <v/>
      </c>
      <c r="K1112">
        <f t="shared" si="192"/>
        <v>0</v>
      </c>
      <c r="L1112" s="4">
        <f t="shared" si="193"/>
        <v>0</v>
      </c>
      <c r="M1112">
        <f t="shared" si="194"/>
        <v>1</v>
      </c>
      <c r="N1112">
        <f t="shared" si="195"/>
        <v>1</v>
      </c>
      <c r="O1112">
        <f t="shared" si="196"/>
        <v>0</v>
      </c>
      <c r="P1112">
        <f t="shared" si="197"/>
        <v>0</v>
      </c>
    </row>
    <row r="1113" spans="1:16" x14ac:dyDescent="0.25">
      <c r="A1113">
        <v>2311</v>
      </c>
      <c r="B1113">
        <v>1386285581</v>
      </c>
      <c r="C1113" t="s">
        <v>3</v>
      </c>
      <c r="D1113" s="6">
        <f t="shared" si="187"/>
        <v>41613.972002314818</v>
      </c>
      <c r="E1113" t="e">
        <f>_xlfn.IFNA(VLOOKUP(A1113,#REF!,2,FALSE),"")</f>
        <v>#REF!</v>
      </c>
      <c r="F1113" t="e">
        <f>_xlfn.IFNA(IF(VLOOKUP(A1113,#REF!,2,FALSE)&gt;E1113,VLOOKUP(A1113,#REF!,2,FALSE),""),"")</f>
        <v>#REF!</v>
      </c>
      <c r="G1113" s="6" t="str">
        <f t="shared" si="188"/>
        <v/>
      </c>
      <c r="H1113" s="6" t="str">
        <f t="shared" si="189"/>
        <v/>
      </c>
      <c r="I1113" t="str">
        <f t="shared" si="190"/>
        <v/>
      </c>
      <c r="J1113" t="str">
        <f t="shared" si="191"/>
        <v/>
      </c>
      <c r="K1113">
        <f t="shared" si="192"/>
        <v>0</v>
      </c>
      <c r="L1113" s="4">
        <f t="shared" si="193"/>
        <v>0</v>
      </c>
      <c r="M1113">
        <f t="shared" si="194"/>
        <v>1</v>
      </c>
      <c r="N1113">
        <f t="shared" si="195"/>
        <v>1</v>
      </c>
      <c r="O1113">
        <f t="shared" si="196"/>
        <v>0</v>
      </c>
      <c r="P1113">
        <f t="shared" si="197"/>
        <v>0</v>
      </c>
    </row>
    <row r="1114" spans="1:16" x14ac:dyDescent="0.25">
      <c r="A1114">
        <v>2312</v>
      </c>
      <c r="B1114">
        <v>1390303755</v>
      </c>
      <c r="C1114" t="s">
        <v>3</v>
      </c>
      <c r="D1114" s="6">
        <f t="shared" si="187"/>
        <v>41660.478645833333</v>
      </c>
      <c r="E1114" t="e">
        <f>_xlfn.IFNA(VLOOKUP(A1114,#REF!,2,FALSE),"")</f>
        <v>#REF!</v>
      </c>
      <c r="F1114" t="e">
        <f>_xlfn.IFNA(IF(VLOOKUP(A1114,#REF!,2,FALSE)&gt;E1114,VLOOKUP(A1114,#REF!,2,FALSE),""),"")</f>
        <v>#REF!</v>
      </c>
      <c r="G1114" s="6" t="str">
        <f t="shared" si="188"/>
        <v/>
      </c>
      <c r="H1114" s="6" t="str">
        <f t="shared" si="189"/>
        <v/>
      </c>
      <c r="I1114" t="str">
        <f t="shared" si="190"/>
        <v/>
      </c>
      <c r="J1114" t="str">
        <f t="shared" si="191"/>
        <v/>
      </c>
      <c r="K1114">
        <f t="shared" si="192"/>
        <v>0</v>
      </c>
      <c r="L1114" s="4">
        <f t="shared" si="193"/>
        <v>0</v>
      </c>
      <c r="M1114">
        <f t="shared" si="194"/>
        <v>1</v>
      </c>
      <c r="N1114">
        <f t="shared" si="195"/>
        <v>1</v>
      </c>
      <c r="O1114">
        <f t="shared" si="196"/>
        <v>0</v>
      </c>
      <c r="P1114">
        <f t="shared" si="197"/>
        <v>0</v>
      </c>
    </row>
    <row r="1115" spans="1:16" x14ac:dyDescent="0.25">
      <c r="A1115">
        <v>2313</v>
      </c>
      <c r="B1115">
        <v>1386166447</v>
      </c>
      <c r="C1115" t="s">
        <v>3</v>
      </c>
      <c r="D1115" s="6">
        <f t="shared" si="187"/>
        <v>41612.593136574076</v>
      </c>
      <c r="E1115" t="e">
        <f>_xlfn.IFNA(VLOOKUP(A1115,#REF!,2,FALSE),"")</f>
        <v>#REF!</v>
      </c>
      <c r="F1115" t="e">
        <f>_xlfn.IFNA(IF(VLOOKUP(A1115,#REF!,2,FALSE)&gt;E1115,VLOOKUP(A1115,#REF!,2,FALSE),""),"")</f>
        <v>#REF!</v>
      </c>
      <c r="G1115" s="6" t="str">
        <f t="shared" si="188"/>
        <v/>
      </c>
      <c r="H1115" s="6" t="str">
        <f t="shared" si="189"/>
        <v/>
      </c>
      <c r="I1115" t="str">
        <f t="shared" si="190"/>
        <v/>
      </c>
      <c r="J1115" t="str">
        <f t="shared" si="191"/>
        <v/>
      </c>
      <c r="K1115">
        <f t="shared" si="192"/>
        <v>0</v>
      </c>
      <c r="L1115" s="4">
        <f t="shared" si="193"/>
        <v>0</v>
      </c>
      <c r="M1115">
        <f t="shared" si="194"/>
        <v>1</v>
      </c>
      <c r="N1115">
        <f t="shared" si="195"/>
        <v>1</v>
      </c>
      <c r="O1115">
        <f t="shared" si="196"/>
        <v>0</v>
      </c>
      <c r="P1115">
        <f t="shared" si="197"/>
        <v>0</v>
      </c>
    </row>
    <row r="1116" spans="1:16" x14ac:dyDescent="0.25">
      <c r="A1116">
        <v>2314</v>
      </c>
      <c r="B1116">
        <v>1389555007</v>
      </c>
      <c r="C1116" t="s">
        <v>3</v>
      </c>
      <c r="D1116" s="6">
        <f t="shared" si="187"/>
        <v>41651.812581018516</v>
      </c>
      <c r="E1116" t="e">
        <f>_xlfn.IFNA(VLOOKUP(A1116,#REF!,2,FALSE),"")</f>
        <v>#REF!</v>
      </c>
      <c r="F1116" t="e">
        <f>_xlfn.IFNA(IF(VLOOKUP(A1116,#REF!,2,FALSE)&gt;E1116,VLOOKUP(A1116,#REF!,2,FALSE),""),"")</f>
        <v>#REF!</v>
      </c>
      <c r="G1116" s="6" t="str">
        <f t="shared" si="188"/>
        <v/>
      </c>
      <c r="H1116" s="6" t="str">
        <f t="shared" si="189"/>
        <v/>
      </c>
      <c r="I1116" t="str">
        <f t="shared" si="190"/>
        <v/>
      </c>
      <c r="J1116" t="str">
        <f t="shared" si="191"/>
        <v/>
      </c>
      <c r="K1116">
        <f t="shared" si="192"/>
        <v>0</v>
      </c>
      <c r="L1116" s="4">
        <f t="shared" si="193"/>
        <v>0</v>
      </c>
      <c r="M1116">
        <f t="shared" si="194"/>
        <v>1</v>
      </c>
      <c r="N1116">
        <f t="shared" si="195"/>
        <v>1</v>
      </c>
      <c r="O1116">
        <f t="shared" si="196"/>
        <v>0</v>
      </c>
      <c r="P1116">
        <f t="shared" si="197"/>
        <v>0</v>
      </c>
    </row>
    <row r="1117" spans="1:16" x14ac:dyDescent="0.25">
      <c r="A1117">
        <v>2317</v>
      </c>
      <c r="B1117">
        <v>1389160441</v>
      </c>
      <c r="C1117" t="s">
        <v>3</v>
      </c>
      <c r="D1117" s="6">
        <f t="shared" si="187"/>
        <v>41647.245844907404</v>
      </c>
      <c r="E1117" t="e">
        <f>_xlfn.IFNA(VLOOKUP(A1117,#REF!,2,FALSE),"")</f>
        <v>#REF!</v>
      </c>
      <c r="F1117" t="e">
        <f>_xlfn.IFNA(IF(VLOOKUP(A1117,#REF!,2,FALSE)&gt;E1117,VLOOKUP(A1117,#REF!,2,FALSE),""),"")</f>
        <v>#REF!</v>
      </c>
      <c r="G1117" s="6" t="str">
        <f t="shared" si="188"/>
        <v/>
      </c>
      <c r="H1117" s="6" t="str">
        <f t="shared" si="189"/>
        <v/>
      </c>
      <c r="I1117" t="str">
        <f t="shared" si="190"/>
        <v/>
      </c>
      <c r="J1117" t="str">
        <f t="shared" si="191"/>
        <v/>
      </c>
      <c r="K1117">
        <f t="shared" si="192"/>
        <v>0</v>
      </c>
      <c r="L1117" s="4">
        <f t="shared" si="193"/>
        <v>0</v>
      </c>
      <c r="M1117">
        <f t="shared" si="194"/>
        <v>1</v>
      </c>
      <c r="N1117">
        <f t="shared" si="195"/>
        <v>1</v>
      </c>
      <c r="O1117">
        <f t="shared" si="196"/>
        <v>0</v>
      </c>
      <c r="P1117">
        <f t="shared" si="197"/>
        <v>0</v>
      </c>
    </row>
    <row r="1118" spans="1:16" x14ac:dyDescent="0.25">
      <c r="A1118">
        <v>2327</v>
      </c>
      <c r="B1118">
        <v>1390076711</v>
      </c>
      <c r="C1118" t="s">
        <v>3</v>
      </c>
      <c r="D1118" s="6">
        <f t="shared" si="187"/>
        <v>41657.850821759261</v>
      </c>
      <c r="E1118" t="e">
        <f>_xlfn.IFNA(VLOOKUP(A1118,#REF!,2,FALSE),"")</f>
        <v>#REF!</v>
      </c>
      <c r="F1118" t="e">
        <f>_xlfn.IFNA(IF(VLOOKUP(A1118,#REF!,2,FALSE)&gt;E1118,VLOOKUP(A1118,#REF!,2,FALSE),""),"")</f>
        <v>#REF!</v>
      </c>
      <c r="G1118" s="6" t="str">
        <f t="shared" si="188"/>
        <v/>
      </c>
      <c r="H1118" s="6" t="str">
        <f t="shared" si="189"/>
        <v/>
      </c>
      <c r="I1118" t="str">
        <f t="shared" si="190"/>
        <v/>
      </c>
      <c r="J1118" t="str">
        <f t="shared" si="191"/>
        <v/>
      </c>
      <c r="K1118">
        <f t="shared" si="192"/>
        <v>0</v>
      </c>
      <c r="L1118" s="4">
        <f t="shared" si="193"/>
        <v>0</v>
      </c>
      <c r="M1118">
        <f t="shared" si="194"/>
        <v>1</v>
      </c>
      <c r="N1118">
        <f t="shared" si="195"/>
        <v>1</v>
      </c>
      <c r="O1118">
        <f t="shared" si="196"/>
        <v>0</v>
      </c>
      <c r="P1118">
        <f t="shared" si="197"/>
        <v>0</v>
      </c>
    </row>
    <row r="1119" spans="1:16" x14ac:dyDescent="0.25">
      <c r="A1119">
        <v>2328</v>
      </c>
      <c r="B1119">
        <v>1391030798</v>
      </c>
      <c r="C1119" t="s">
        <v>3</v>
      </c>
      <c r="D1119" s="6">
        <f t="shared" si="187"/>
        <v>41668.893495370372</v>
      </c>
      <c r="E1119" t="e">
        <f>_xlfn.IFNA(VLOOKUP(A1119,#REF!,2,FALSE),"")</f>
        <v>#REF!</v>
      </c>
      <c r="F1119" t="e">
        <f>_xlfn.IFNA(IF(VLOOKUP(A1119,#REF!,2,FALSE)&gt;E1119,VLOOKUP(A1119,#REF!,2,FALSE),""),"")</f>
        <v>#REF!</v>
      </c>
      <c r="G1119" s="6" t="str">
        <f t="shared" si="188"/>
        <v/>
      </c>
      <c r="H1119" s="6" t="str">
        <f t="shared" si="189"/>
        <v/>
      </c>
      <c r="I1119" t="str">
        <f t="shared" si="190"/>
        <v/>
      </c>
      <c r="J1119" t="str">
        <f t="shared" si="191"/>
        <v/>
      </c>
      <c r="K1119">
        <f t="shared" si="192"/>
        <v>0</v>
      </c>
      <c r="L1119" s="4">
        <f t="shared" si="193"/>
        <v>0</v>
      </c>
      <c r="M1119">
        <f t="shared" si="194"/>
        <v>1</v>
      </c>
      <c r="N1119">
        <f t="shared" si="195"/>
        <v>1</v>
      </c>
      <c r="O1119">
        <f t="shared" si="196"/>
        <v>0</v>
      </c>
      <c r="P1119">
        <f t="shared" si="197"/>
        <v>0</v>
      </c>
    </row>
    <row r="1120" spans="1:16" x14ac:dyDescent="0.25">
      <c r="A1120">
        <v>2329</v>
      </c>
      <c r="B1120">
        <v>1390941196</v>
      </c>
      <c r="C1120" t="s">
        <v>3</v>
      </c>
      <c r="D1120" s="6">
        <f t="shared" si="187"/>
        <v>41667.856435185182</v>
      </c>
      <c r="E1120" t="e">
        <f>_xlfn.IFNA(VLOOKUP(A1120,#REF!,2,FALSE),"")</f>
        <v>#REF!</v>
      </c>
      <c r="F1120" t="e">
        <f>_xlfn.IFNA(IF(VLOOKUP(A1120,#REF!,2,FALSE)&gt;E1120,VLOOKUP(A1120,#REF!,2,FALSE),""),"")</f>
        <v>#REF!</v>
      </c>
      <c r="G1120" s="6" t="str">
        <f t="shared" si="188"/>
        <v/>
      </c>
      <c r="H1120" s="6" t="str">
        <f t="shared" si="189"/>
        <v/>
      </c>
      <c r="I1120" t="str">
        <f t="shared" si="190"/>
        <v/>
      </c>
      <c r="J1120" t="str">
        <f t="shared" si="191"/>
        <v/>
      </c>
      <c r="K1120">
        <f t="shared" si="192"/>
        <v>0</v>
      </c>
      <c r="L1120" s="4">
        <f t="shared" si="193"/>
        <v>0</v>
      </c>
      <c r="M1120">
        <f t="shared" si="194"/>
        <v>1</v>
      </c>
      <c r="N1120">
        <f t="shared" si="195"/>
        <v>1</v>
      </c>
      <c r="O1120">
        <f t="shared" si="196"/>
        <v>0</v>
      </c>
      <c r="P1120">
        <f t="shared" si="197"/>
        <v>0</v>
      </c>
    </row>
    <row r="1121" spans="1:16" x14ac:dyDescent="0.25">
      <c r="A1121">
        <v>2331</v>
      </c>
      <c r="B1121">
        <v>1389164561</v>
      </c>
      <c r="C1121" t="s">
        <v>3</v>
      </c>
      <c r="D1121" s="6">
        <f t="shared" si="187"/>
        <v>41647.293530092589</v>
      </c>
      <c r="E1121" t="e">
        <f>_xlfn.IFNA(VLOOKUP(A1121,#REF!,2,FALSE),"")</f>
        <v>#REF!</v>
      </c>
      <c r="F1121" t="e">
        <f>_xlfn.IFNA(IF(VLOOKUP(A1121,#REF!,2,FALSE)&gt;E1121,VLOOKUP(A1121,#REF!,2,FALSE),""),"")</f>
        <v>#REF!</v>
      </c>
      <c r="G1121" s="6" t="str">
        <f t="shared" si="188"/>
        <v/>
      </c>
      <c r="H1121" s="6" t="str">
        <f t="shared" si="189"/>
        <v/>
      </c>
      <c r="I1121" t="str">
        <f t="shared" si="190"/>
        <v/>
      </c>
      <c r="J1121" t="str">
        <f t="shared" si="191"/>
        <v/>
      </c>
      <c r="K1121">
        <f t="shared" si="192"/>
        <v>0</v>
      </c>
      <c r="L1121" s="4">
        <f t="shared" si="193"/>
        <v>0</v>
      </c>
      <c r="M1121">
        <f t="shared" si="194"/>
        <v>1</v>
      </c>
      <c r="N1121">
        <f t="shared" si="195"/>
        <v>1</v>
      </c>
      <c r="O1121">
        <f t="shared" si="196"/>
        <v>0</v>
      </c>
      <c r="P1121">
        <f t="shared" si="197"/>
        <v>0</v>
      </c>
    </row>
    <row r="1122" spans="1:16" x14ac:dyDescent="0.25">
      <c r="A1122">
        <v>2332</v>
      </c>
      <c r="B1122">
        <v>1389074641</v>
      </c>
      <c r="C1122" t="s">
        <v>3</v>
      </c>
      <c r="D1122" s="6">
        <f t="shared" si="187"/>
        <v>41646.252789351849</v>
      </c>
      <c r="E1122" t="e">
        <f>_xlfn.IFNA(VLOOKUP(A1122,#REF!,2,FALSE),"")</f>
        <v>#REF!</v>
      </c>
      <c r="F1122" t="e">
        <f>_xlfn.IFNA(IF(VLOOKUP(A1122,#REF!,2,FALSE)&gt;E1122,VLOOKUP(A1122,#REF!,2,FALSE),""),"")</f>
        <v>#REF!</v>
      </c>
      <c r="G1122" s="6" t="str">
        <f t="shared" si="188"/>
        <v/>
      </c>
      <c r="H1122" s="6" t="str">
        <f t="shared" si="189"/>
        <v/>
      </c>
      <c r="I1122" t="str">
        <f t="shared" si="190"/>
        <v/>
      </c>
      <c r="J1122" t="str">
        <f t="shared" si="191"/>
        <v/>
      </c>
      <c r="K1122">
        <f t="shared" si="192"/>
        <v>0</v>
      </c>
      <c r="L1122" s="4">
        <f t="shared" si="193"/>
        <v>0</v>
      </c>
      <c r="M1122">
        <f t="shared" si="194"/>
        <v>1</v>
      </c>
      <c r="N1122">
        <f t="shared" si="195"/>
        <v>1</v>
      </c>
      <c r="O1122">
        <f t="shared" si="196"/>
        <v>0</v>
      </c>
      <c r="P1122">
        <f t="shared" si="197"/>
        <v>0</v>
      </c>
    </row>
    <row r="1123" spans="1:16" x14ac:dyDescent="0.25">
      <c r="A1123">
        <v>2333</v>
      </c>
      <c r="B1123">
        <v>1388085465</v>
      </c>
      <c r="C1123" t="s">
        <v>3</v>
      </c>
      <c r="D1123" s="6">
        <f t="shared" si="187"/>
        <v>41634.803993055553</v>
      </c>
      <c r="E1123" t="e">
        <f>_xlfn.IFNA(VLOOKUP(A1123,#REF!,2,FALSE),"")</f>
        <v>#REF!</v>
      </c>
      <c r="F1123" t="e">
        <f>_xlfn.IFNA(IF(VLOOKUP(A1123,#REF!,2,FALSE)&gt;E1123,VLOOKUP(A1123,#REF!,2,FALSE),""),"")</f>
        <v>#REF!</v>
      </c>
      <c r="G1123" s="6" t="str">
        <f t="shared" si="188"/>
        <v/>
      </c>
      <c r="H1123" s="6" t="str">
        <f t="shared" si="189"/>
        <v/>
      </c>
      <c r="I1123" t="str">
        <f t="shared" si="190"/>
        <v/>
      </c>
      <c r="J1123" t="str">
        <f t="shared" si="191"/>
        <v/>
      </c>
      <c r="K1123">
        <f t="shared" si="192"/>
        <v>0</v>
      </c>
      <c r="L1123" s="4">
        <f t="shared" si="193"/>
        <v>0</v>
      </c>
      <c r="M1123">
        <f t="shared" si="194"/>
        <v>1</v>
      </c>
      <c r="N1123">
        <f t="shared" si="195"/>
        <v>1</v>
      </c>
      <c r="O1123">
        <f t="shared" si="196"/>
        <v>0</v>
      </c>
      <c r="P1123">
        <f t="shared" si="197"/>
        <v>0</v>
      </c>
    </row>
    <row r="1124" spans="1:16" x14ac:dyDescent="0.25">
      <c r="A1124">
        <v>2335</v>
      </c>
      <c r="B1124">
        <v>1388357665</v>
      </c>
      <c r="C1124" t="s">
        <v>3</v>
      </c>
      <c r="D1124" s="6">
        <f t="shared" si="187"/>
        <v>41637.954456018517</v>
      </c>
      <c r="E1124" t="e">
        <f>_xlfn.IFNA(VLOOKUP(A1124,#REF!,2,FALSE),"")</f>
        <v>#REF!</v>
      </c>
      <c r="F1124" t="e">
        <f>_xlfn.IFNA(IF(VLOOKUP(A1124,#REF!,2,FALSE)&gt;E1124,VLOOKUP(A1124,#REF!,2,FALSE),""),"")</f>
        <v>#REF!</v>
      </c>
      <c r="G1124" s="6" t="str">
        <f t="shared" si="188"/>
        <v/>
      </c>
      <c r="H1124" s="6" t="str">
        <f t="shared" si="189"/>
        <v/>
      </c>
      <c r="I1124" t="str">
        <f t="shared" si="190"/>
        <v/>
      </c>
      <c r="J1124" t="str">
        <f t="shared" si="191"/>
        <v/>
      </c>
      <c r="K1124">
        <f t="shared" si="192"/>
        <v>0</v>
      </c>
      <c r="L1124" s="4">
        <f t="shared" si="193"/>
        <v>0</v>
      </c>
      <c r="M1124">
        <f t="shared" si="194"/>
        <v>1</v>
      </c>
      <c r="N1124">
        <f t="shared" si="195"/>
        <v>1</v>
      </c>
      <c r="O1124">
        <f t="shared" si="196"/>
        <v>0</v>
      </c>
      <c r="P1124">
        <f t="shared" si="197"/>
        <v>0</v>
      </c>
    </row>
    <row r="1125" spans="1:16" x14ac:dyDescent="0.25">
      <c r="A1125">
        <v>2336</v>
      </c>
      <c r="B1125">
        <v>1389802465</v>
      </c>
      <c r="C1125" t="s">
        <v>3</v>
      </c>
      <c r="D1125" s="6">
        <f t="shared" si="187"/>
        <v>41654.676678240743</v>
      </c>
      <c r="E1125" t="e">
        <f>_xlfn.IFNA(VLOOKUP(A1125,#REF!,2,FALSE),"")</f>
        <v>#REF!</v>
      </c>
      <c r="F1125" t="e">
        <f>_xlfn.IFNA(IF(VLOOKUP(A1125,#REF!,2,FALSE)&gt;E1125,VLOOKUP(A1125,#REF!,2,FALSE),""),"")</f>
        <v>#REF!</v>
      </c>
      <c r="G1125" s="6" t="str">
        <f t="shared" si="188"/>
        <v/>
      </c>
      <c r="H1125" s="6" t="str">
        <f t="shared" si="189"/>
        <v/>
      </c>
      <c r="I1125" t="str">
        <f t="shared" si="190"/>
        <v/>
      </c>
      <c r="J1125" t="str">
        <f t="shared" si="191"/>
        <v/>
      </c>
      <c r="K1125">
        <f t="shared" si="192"/>
        <v>0</v>
      </c>
      <c r="L1125" s="4">
        <f t="shared" si="193"/>
        <v>0</v>
      </c>
      <c r="M1125">
        <f t="shared" si="194"/>
        <v>1</v>
      </c>
      <c r="N1125">
        <f t="shared" si="195"/>
        <v>1</v>
      </c>
      <c r="O1125">
        <f t="shared" si="196"/>
        <v>0</v>
      </c>
      <c r="P1125">
        <f t="shared" si="197"/>
        <v>0</v>
      </c>
    </row>
    <row r="1126" spans="1:16" x14ac:dyDescent="0.25">
      <c r="A1126">
        <v>2337</v>
      </c>
      <c r="B1126">
        <v>1386023709</v>
      </c>
      <c r="C1126" t="s">
        <v>3</v>
      </c>
      <c r="D1126" s="6">
        <f t="shared" si="187"/>
        <v>41610.941076388888</v>
      </c>
      <c r="E1126" t="e">
        <f>_xlfn.IFNA(VLOOKUP(A1126,#REF!,2,FALSE),"")</f>
        <v>#REF!</v>
      </c>
      <c r="F1126" t="e">
        <f>_xlfn.IFNA(IF(VLOOKUP(A1126,#REF!,2,FALSE)&gt;E1126,VLOOKUP(A1126,#REF!,2,FALSE),""),"")</f>
        <v>#REF!</v>
      </c>
      <c r="G1126" s="6" t="str">
        <f t="shared" si="188"/>
        <v/>
      </c>
      <c r="H1126" s="6" t="str">
        <f t="shared" si="189"/>
        <v/>
      </c>
      <c r="I1126" t="str">
        <f t="shared" si="190"/>
        <v/>
      </c>
      <c r="J1126" t="str">
        <f t="shared" si="191"/>
        <v/>
      </c>
      <c r="K1126">
        <f t="shared" si="192"/>
        <v>0</v>
      </c>
      <c r="L1126" s="4">
        <f t="shared" si="193"/>
        <v>0</v>
      </c>
      <c r="M1126">
        <f t="shared" si="194"/>
        <v>1</v>
      </c>
      <c r="N1126">
        <f t="shared" si="195"/>
        <v>1</v>
      </c>
      <c r="O1126">
        <f t="shared" si="196"/>
        <v>0</v>
      </c>
      <c r="P1126">
        <f t="shared" si="197"/>
        <v>0</v>
      </c>
    </row>
    <row r="1127" spans="1:16" x14ac:dyDescent="0.25">
      <c r="A1127">
        <v>2338</v>
      </c>
      <c r="B1127">
        <v>1387590788</v>
      </c>
      <c r="C1127" t="s">
        <v>3</v>
      </c>
      <c r="D1127" s="6">
        <f t="shared" si="187"/>
        <v>41629.078564814816</v>
      </c>
      <c r="E1127" t="e">
        <f>_xlfn.IFNA(VLOOKUP(A1127,#REF!,2,FALSE),"")</f>
        <v>#REF!</v>
      </c>
      <c r="F1127" t="e">
        <f>_xlfn.IFNA(IF(VLOOKUP(A1127,#REF!,2,FALSE)&gt;E1127,VLOOKUP(A1127,#REF!,2,FALSE),""),"")</f>
        <v>#REF!</v>
      </c>
      <c r="G1127" s="6" t="str">
        <f t="shared" si="188"/>
        <v/>
      </c>
      <c r="H1127" s="6" t="str">
        <f t="shared" si="189"/>
        <v/>
      </c>
      <c r="I1127" t="str">
        <f t="shared" si="190"/>
        <v/>
      </c>
      <c r="J1127" t="str">
        <f t="shared" si="191"/>
        <v/>
      </c>
      <c r="K1127">
        <f t="shared" si="192"/>
        <v>0</v>
      </c>
      <c r="L1127" s="4">
        <f t="shared" si="193"/>
        <v>0</v>
      </c>
      <c r="M1127">
        <f t="shared" si="194"/>
        <v>1</v>
      </c>
      <c r="N1127">
        <f t="shared" si="195"/>
        <v>1</v>
      </c>
      <c r="O1127">
        <f t="shared" si="196"/>
        <v>0</v>
      </c>
      <c r="P1127">
        <f t="shared" si="197"/>
        <v>0</v>
      </c>
    </row>
    <row r="1128" spans="1:16" x14ac:dyDescent="0.25">
      <c r="A1128">
        <v>2339</v>
      </c>
      <c r="B1128">
        <v>1390777424</v>
      </c>
      <c r="C1128" t="s">
        <v>3</v>
      </c>
      <c r="D1128" s="6">
        <f t="shared" si="187"/>
        <v>41665.960925925923</v>
      </c>
      <c r="E1128" t="e">
        <f>_xlfn.IFNA(VLOOKUP(A1128,#REF!,2,FALSE),"")</f>
        <v>#REF!</v>
      </c>
      <c r="F1128" t="e">
        <f>_xlfn.IFNA(IF(VLOOKUP(A1128,#REF!,2,FALSE)&gt;E1128,VLOOKUP(A1128,#REF!,2,FALSE),""),"")</f>
        <v>#REF!</v>
      </c>
      <c r="G1128" s="6" t="str">
        <f t="shared" si="188"/>
        <v/>
      </c>
      <c r="H1128" s="6" t="str">
        <f t="shared" si="189"/>
        <v/>
      </c>
      <c r="I1128" t="str">
        <f t="shared" si="190"/>
        <v/>
      </c>
      <c r="J1128" t="str">
        <f t="shared" si="191"/>
        <v/>
      </c>
      <c r="K1128">
        <f t="shared" si="192"/>
        <v>0</v>
      </c>
      <c r="L1128" s="4">
        <f t="shared" si="193"/>
        <v>0</v>
      </c>
      <c r="M1128">
        <f t="shared" si="194"/>
        <v>1</v>
      </c>
      <c r="N1128">
        <f t="shared" si="195"/>
        <v>1</v>
      </c>
      <c r="O1128">
        <f t="shared" si="196"/>
        <v>0</v>
      </c>
      <c r="P1128">
        <f t="shared" si="197"/>
        <v>0</v>
      </c>
    </row>
    <row r="1129" spans="1:16" x14ac:dyDescent="0.25">
      <c r="A1129">
        <v>2340</v>
      </c>
      <c r="B1129">
        <v>1390055057</v>
      </c>
      <c r="C1129" t="s">
        <v>3</v>
      </c>
      <c r="D1129" s="6">
        <f t="shared" si="187"/>
        <v>41657.60019675926</v>
      </c>
      <c r="E1129" t="e">
        <f>_xlfn.IFNA(VLOOKUP(A1129,#REF!,2,FALSE),"")</f>
        <v>#REF!</v>
      </c>
      <c r="F1129" t="e">
        <f>_xlfn.IFNA(IF(VLOOKUP(A1129,#REF!,2,FALSE)&gt;E1129,VLOOKUP(A1129,#REF!,2,FALSE),""),"")</f>
        <v>#REF!</v>
      </c>
      <c r="G1129" s="6" t="str">
        <f t="shared" si="188"/>
        <v/>
      </c>
      <c r="H1129" s="6" t="str">
        <f t="shared" si="189"/>
        <v/>
      </c>
      <c r="I1129" t="str">
        <f t="shared" si="190"/>
        <v/>
      </c>
      <c r="J1129" t="str">
        <f t="shared" si="191"/>
        <v/>
      </c>
      <c r="K1129">
        <f t="shared" si="192"/>
        <v>0</v>
      </c>
      <c r="L1129" s="4">
        <f t="shared" si="193"/>
        <v>0</v>
      </c>
      <c r="M1129">
        <f t="shared" si="194"/>
        <v>1</v>
      </c>
      <c r="N1129">
        <f t="shared" si="195"/>
        <v>1</v>
      </c>
      <c r="O1129">
        <f t="shared" si="196"/>
        <v>0</v>
      </c>
      <c r="P1129">
        <f t="shared" si="197"/>
        <v>0</v>
      </c>
    </row>
    <row r="1130" spans="1:16" x14ac:dyDescent="0.25">
      <c r="A1130">
        <v>2342</v>
      </c>
      <c r="B1130">
        <v>1390050110</v>
      </c>
      <c r="C1130" t="s">
        <v>3</v>
      </c>
      <c r="D1130" s="6">
        <f t="shared" si="187"/>
        <v>41657.542939814812</v>
      </c>
      <c r="E1130" t="e">
        <f>_xlfn.IFNA(VLOOKUP(A1130,#REF!,2,FALSE),"")</f>
        <v>#REF!</v>
      </c>
      <c r="F1130" t="e">
        <f>_xlfn.IFNA(IF(VLOOKUP(A1130,#REF!,2,FALSE)&gt;E1130,VLOOKUP(A1130,#REF!,2,FALSE),""),"")</f>
        <v>#REF!</v>
      </c>
      <c r="G1130" s="6" t="str">
        <f t="shared" si="188"/>
        <v/>
      </c>
      <c r="H1130" s="6" t="str">
        <f t="shared" si="189"/>
        <v/>
      </c>
      <c r="I1130" t="str">
        <f t="shared" si="190"/>
        <v/>
      </c>
      <c r="J1130" t="str">
        <f t="shared" si="191"/>
        <v/>
      </c>
      <c r="K1130">
        <f t="shared" si="192"/>
        <v>0</v>
      </c>
      <c r="L1130" s="4">
        <f t="shared" si="193"/>
        <v>0</v>
      </c>
      <c r="M1130">
        <f t="shared" si="194"/>
        <v>1</v>
      </c>
      <c r="N1130">
        <f t="shared" si="195"/>
        <v>1</v>
      </c>
      <c r="O1130">
        <f t="shared" si="196"/>
        <v>0</v>
      </c>
      <c r="P1130">
        <f t="shared" si="197"/>
        <v>0</v>
      </c>
    </row>
    <row r="1131" spans="1:16" x14ac:dyDescent="0.25">
      <c r="A1131">
        <v>2343</v>
      </c>
      <c r="B1131">
        <v>1389120137</v>
      </c>
      <c r="C1131" t="s">
        <v>3</v>
      </c>
      <c r="D1131" s="6">
        <f t="shared" si="187"/>
        <v>41646.779363425929</v>
      </c>
      <c r="E1131" t="e">
        <f>_xlfn.IFNA(VLOOKUP(A1131,#REF!,2,FALSE),"")</f>
        <v>#REF!</v>
      </c>
      <c r="F1131" t="e">
        <f>_xlfn.IFNA(IF(VLOOKUP(A1131,#REF!,2,FALSE)&gt;E1131,VLOOKUP(A1131,#REF!,2,FALSE),""),"")</f>
        <v>#REF!</v>
      </c>
      <c r="G1131" s="6" t="str">
        <f t="shared" si="188"/>
        <v/>
      </c>
      <c r="H1131" s="6" t="str">
        <f t="shared" si="189"/>
        <v/>
      </c>
      <c r="I1131" t="str">
        <f t="shared" si="190"/>
        <v/>
      </c>
      <c r="J1131" t="str">
        <f t="shared" si="191"/>
        <v/>
      </c>
      <c r="K1131">
        <f t="shared" si="192"/>
        <v>0</v>
      </c>
      <c r="L1131" s="4">
        <f t="shared" si="193"/>
        <v>0</v>
      </c>
      <c r="M1131">
        <f t="shared" si="194"/>
        <v>1</v>
      </c>
      <c r="N1131">
        <f t="shared" si="195"/>
        <v>1</v>
      </c>
      <c r="O1131">
        <f t="shared" si="196"/>
        <v>0</v>
      </c>
      <c r="P1131">
        <f t="shared" si="197"/>
        <v>0</v>
      </c>
    </row>
    <row r="1132" spans="1:16" x14ac:dyDescent="0.25">
      <c r="A1132">
        <v>2344</v>
      </c>
      <c r="B1132">
        <v>1390892678</v>
      </c>
      <c r="C1132" t="s">
        <v>3</v>
      </c>
      <c r="D1132" s="6">
        <f t="shared" si="187"/>
        <v>41667.29488425926</v>
      </c>
      <c r="E1132" t="e">
        <f>_xlfn.IFNA(VLOOKUP(A1132,#REF!,2,FALSE),"")</f>
        <v>#REF!</v>
      </c>
      <c r="F1132" t="e">
        <f>_xlfn.IFNA(IF(VLOOKUP(A1132,#REF!,2,FALSE)&gt;E1132,VLOOKUP(A1132,#REF!,2,FALSE),""),"")</f>
        <v>#REF!</v>
      </c>
      <c r="G1132" s="6" t="str">
        <f t="shared" si="188"/>
        <v/>
      </c>
      <c r="H1132" s="6" t="str">
        <f t="shared" si="189"/>
        <v/>
      </c>
      <c r="I1132" t="str">
        <f t="shared" si="190"/>
        <v/>
      </c>
      <c r="J1132" t="str">
        <f t="shared" si="191"/>
        <v/>
      </c>
      <c r="K1132">
        <f t="shared" si="192"/>
        <v>0</v>
      </c>
      <c r="L1132" s="4">
        <f t="shared" si="193"/>
        <v>0</v>
      </c>
      <c r="M1132">
        <f t="shared" si="194"/>
        <v>1</v>
      </c>
      <c r="N1132">
        <f t="shared" si="195"/>
        <v>1</v>
      </c>
      <c r="O1132">
        <f t="shared" si="196"/>
        <v>0</v>
      </c>
      <c r="P1132">
        <f t="shared" si="197"/>
        <v>0</v>
      </c>
    </row>
    <row r="1133" spans="1:16" x14ac:dyDescent="0.25">
      <c r="A1133">
        <v>2345</v>
      </c>
      <c r="B1133">
        <v>1388689011</v>
      </c>
      <c r="C1133" t="s">
        <v>3</v>
      </c>
      <c r="D1133" s="6">
        <f t="shared" si="187"/>
        <v>41641.789479166669</v>
      </c>
      <c r="E1133" t="e">
        <f>_xlfn.IFNA(VLOOKUP(A1133,#REF!,2,FALSE),"")</f>
        <v>#REF!</v>
      </c>
      <c r="F1133" t="e">
        <f>_xlfn.IFNA(IF(VLOOKUP(A1133,#REF!,2,FALSE)&gt;E1133,VLOOKUP(A1133,#REF!,2,FALSE),""),"")</f>
        <v>#REF!</v>
      </c>
      <c r="G1133" s="6" t="str">
        <f t="shared" si="188"/>
        <v/>
      </c>
      <c r="H1133" s="6" t="str">
        <f t="shared" si="189"/>
        <v/>
      </c>
      <c r="I1133" t="str">
        <f t="shared" si="190"/>
        <v/>
      </c>
      <c r="J1133" t="str">
        <f t="shared" si="191"/>
        <v/>
      </c>
      <c r="K1133">
        <f t="shared" si="192"/>
        <v>0</v>
      </c>
      <c r="L1133" s="4">
        <f t="shared" si="193"/>
        <v>0</v>
      </c>
      <c r="M1133">
        <f t="shared" si="194"/>
        <v>1</v>
      </c>
      <c r="N1133">
        <f t="shared" si="195"/>
        <v>1</v>
      </c>
      <c r="O1133">
        <f t="shared" si="196"/>
        <v>0</v>
      </c>
      <c r="P1133">
        <f t="shared" si="197"/>
        <v>0</v>
      </c>
    </row>
    <row r="1134" spans="1:16" x14ac:dyDescent="0.25">
      <c r="A1134">
        <v>2346</v>
      </c>
      <c r="B1134">
        <v>1390316043</v>
      </c>
      <c r="C1134" t="s">
        <v>3</v>
      </c>
      <c r="D1134" s="6">
        <f t="shared" si="187"/>
        <v>41660.620868055557</v>
      </c>
      <c r="E1134" t="e">
        <f>_xlfn.IFNA(VLOOKUP(A1134,#REF!,2,FALSE),"")</f>
        <v>#REF!</v>
      </c>
      <c r="F1134" t="e">
        <f>_xlfn.IFNA(IF(VLOOKUP(A1134,#REF!,2,FALSE)&gt;E1134,VLOOKUP(A1134,#REF!,2,FALSE),""),"")</f>
        <v>#REF!</v>
      </c>
      <c r="G1134" s="6" t="str">
        <f t="shared" si="188"/>
        <v/>
      </c>
      <c r="H1134" s="6" t="str">
        <f t="shared" si="189"/>
        <v/>
      </c>
      <c r="I1134" t="str">
        <f t="shared" si="190"/>
        <v/>
      </c>
      <c r="J1134" t="str">
        <f t="shared" si="191"/>
        <v/>
      </c>
      <c r="K1134">
        <f t="shared" si="192"/>
        <v>0</v>
      </c>
      <c r="L1134" s="4">
        <f t="shared" si="193"/>
        <v>0</v>
      </c>
      <c r="M1134">
        <f t="shared" si="194"/>
        <v>1</v>
      </c>
      <c r="N1134">
        <f t="shared" si="195"/>
        <v>1</v>
      </c>
      <c r="O1134">
        <f t="shared" si="196"/>
        <v>0</v>
      </c>
      <c r="P1134">
        <f t="shared" si="197"/>
        <v>0</v>
      </c>
    </row>
    <row r="1135" spans="1:16" x14ac:dyDescent="0.25">
      <c r="A1135">
        <v>2347</v>
      </c>
      <c r="B1135">
        <v>1390779789</v>
      </c>
      <c r="C1135" t="s">
        <v>3</v>
      </c>
      <c r="D1135" s="6">
        <f t="shared" si="187"/>
        <v>41665.988298611112</v>
      </c>
      <c r="E1135" t="e">
        <f>_xlfn.IFNA(VLOOKUP(A1135,#REF!,2,FALSE),"")</f>
        <v>#REF!</v>
      </c>
      <c r="F1135" t="e">
        <f>_xlfn.IFNA(IF(VLOOKUP(A1135,#REF!,2,FALSE)&gt;E1135,VLOOKUP(A1135,#REF!,2,FALSE),""),"")</f>
        <v>#REF!</v>
      </c>
      <c r="G1135" s="6" t="str">
        <f t="shared" si="188"/>
        <v/>
      </c>
      <c r="H1135" s="6" t="str">
        <f t="shared" si="189"/>
        <v/>
      </c>
      <c r="I1135" t="str">
        <f t="shared" si="190"/>
        <v/>
      </c>
      <c r="J1135" t="str">
        <f t="shared" si="191"/>
        <v/>
      </c>
      <c r="K1135">
        <f t="shared" si="192"/>
        <v>0</v>
      </c>
      <c r="L1135" s="4">
        <f t="shared" si="193"/>
        <v>0</v>
      </c>
      <c r="M1135">
        <f t="shared" si="194"/>
        <v>1</v>
      </c>
      <c r="N1135">
        <f t="shared" si="195"/>
        <v>1</v>
      </c>
      <c r="O1135">
        <f t="shared" si="196"/>
        <v>0</v>
      </c>
      <c r="P1135">
        <f t="shared" si="197"/>
        <v>0</v>
      </c>
    </row>
    <row r="1136" spans="1:16" x14ac:dyDescent="0.25">
      <c r="A1136">
        <v>2348</v>
      </c>
      <c r="B1136">
        <v>1389044992</v>
      </c>
      <c r="C1136" t="s">
        <v>3</v>
      </c>
      <c r="D1136" s="6">
        <f t="shared" si="187"/>
        <v>41645.909629629627</v>
      </c>
      <c r="E1136" t="e">
        <f>_xlfn.IFNA(VLOOKUP(A1136,#REF!,2,FALSE),"")</f>
        <v>#REF!</v>
      </c>
      <c r="F1136" t="e">
        <f>_xlfn.IFNA(IF(VLOOKUP(A1136,#REF!,2,FALSE)&gt;E1136,VLOOKUP(A1136,#REF!,2,FALSE),""),"")</f>
        <v>#REF!</v>
      </c>
      <c r="G1136" s="6" t="str">
        <f t="shared" si="188"/>
        <v/>
      </c>
      <c r="H1136" s="6" t="str">
        <f t="shared" si="189"/>
        <v/>
      </c>
      <c r="I1136" t="str">
        <f t="shared" si="190"/>
        <v/>
      </c>
      <c r="J1136" t="str">
        <f t="shared" si="191"/>
        <v/>
      </c>
      <c r="K1136">
        <f t="shared" si="192"/>
        <v>0</v>
      </c>
      <c r="L1136" s="4">
        <f t="shared" si="193"/>
        <v>0</v>
      </c>
      <c r="M1136">
        <f t="shared" si="194"/>
        <v>1</v>
      </c>
      <c r="N1136">
        <f t="shared" si="195"/>
        <v>1</v>
      </c>
      <c r="O1136">
        <f t="shared" si="196"/>
        <v>0</v>
      </c>
      <c r="P1136">
        <f t="shared" si="197"/>
        <v>0</v>
      </c>
    </row>
    <row r="1137" spans="1:16" x14ac:dyDescent="0.25">
      <c r="A1137">
        <v>2349</v>
      </c>
      <c r="B1137">
        <v>1388287158</v>
      </c>
      <c r="C1137" t="s">
        <v>3</v>
      </c>
      <c r="D1137" s="6">
        <f t="shared" si="187"/>
        <v>41637.138402777775</v>
      </c>
      <c r="E1137" t="e">
        <f>_xlfn.IFNA(VLOOKUP(A1137,#REF!,2,FALSE),"")</f>
        <v>#REF!</v>
      </c>
      <c r="F1137" t="e">
        <f>_xlfn.IFNA(IF(VLOOKUP(A1137,#REF!,2,FALSE)&gt;E1137,VLOOKUP(A1137,#REF!,2,FALSE),""),"")</f>
        <v>#REF!</v>
      </c>
      <c r="G1137" s="6" t="str">
        <f t="shared" si="188"/>
        <v/>
      </c>
      <c r="H1137" s="6" t="str">
        <f t="shared" si="189"/>
        <v/>
      </c>
      <c r="I1137" t="str">
        <f t="shared" si="190"/>
        <v/>
      </c>
      <c r="J1137" t="str">
        <f t="shared" si="191"/>
        <v/>
      </c>
      <c r="K1137">
        <f t="shared" si="192"/>
        <v>0</v>
      </c>
      <c r="L1137" s="4">
        <f t="shared" si="193"/>
        <v>0</v>
      </c>
      <c r="M1137">
        <f t="shared" si="194"/>
        <v>1</v>
      </c>
      <c r="N1137">
        <f t="shared" si="195"/>
        <v>1</v>
      </c>
      <c r="O1137">
        <f t="shared" si="196"/>
        <v>0</v>
      </c>
      <c r="P1137">
        <f t="shared" si="197"/>
        <v>0</v>
      </c>
    </row>
    <row r="1138" spans="1:16" x14ac:dyDescent="0.25">
      <c r="A1138">
        <v>2350</v>
      </c>
      <c r="B1138">
        <v>1385988770</v>
      </c>
      <c r="C1138" t="s">
        <v>3</v>
      </c>
      <c r="D1138" s="6">
        <f t="shared" si="187"/>
        <v>41610.536689814813</v>
      </c>
      <c r="E1138" t="e">
        <f>_xlfn.IFNA(VLOOKUP(A1138,#REF!,2,FALSE),"")</f>
        <v>#REF!</v>
      </c>
      <c r="F1138" t="e">
        <f>_xlfn.IFNA(IF(VLOOKUP(A1138,#REF!,2,FALSE)&gt;E1138,VLOOKUP(A1138,#REF!,2,FALSE),""),"")</f>
        <v>#REF!</v>
      </c>
      <c r="G1138" s="6" t="str">
        <f t="shared" si="188"/>
        <v/>
      </c>
      <c r="H1138" s="6" t="str">
        <f t="shared" si="189"/>
        <v/>
      </c>
      <c r="I1138" t="str">
        <f t="shared" si="190"/>
        <v/>
      </c>
      <c r="J1138" t="str">
        <f t="shared" si="191"/>
        <v/>
      </c>
      <c r="K1138">
        <f t="shared" si="192"/>
        <v>0</v>
      </c>
      <c r="L1138" s="4">
        <f t="shared" si="193"/>
        <v>0</v>
      </c>
      <c r="M1138">
        <f t="shared" si="194"/>
        <v>1</v>
      </c>
      <c r="N1138">
        <f t="shared" si="195"/>
        <v>1</v>
      </c>
      <c r="O1138">
        <f t="shared" si="196"/>
        <v>0</v>
      </c>
      <c r="P1138">
        <f t="shared" si="197"/>
        <v>0</v>
      </c>
    </row>
    <row r="1139" spans="1:16" x14ac:dyDescent="0.25">
      <c r="A1139">
        <v>2351</v>
      </c>
      <c r="B1139">
        <v>1390473809</v>
      </c>
      <c r="C1139" t="s">
        <v>3</v>
      </c>
      <c r="D1139" s="6">
        <f t="shared" si="187"/>
        <v>41662.446863425925</v>
      </c>
      <c r="E1139" t="e">
        <f>_xlfn.IFNA(VLOOKUP(A1139,#REF!,2,FALSE),"")</f>
        <v>#REF!</v>
      </c>
      <c r="F1139" t="e">
        <f>_xlfn.IFNA(IF(VLOOKUP(A1139,#REF!,2,FALSE)&gt;E1139,VLOOKUP(A1139,#REF!,2,FALSE),""),"")</f>
        <v>#REF!</v>
      </c>
      <c r="G1139" s="6" t="str">
        <f t="shared" si="188"/>
        <v/>
      </c>
      <c r="H1139" s="6" t="str">
        <f t="shared" si="189"/>
        <v/>
      </c>
      <c r="I1139" t="str">
        <f t="shared" si="190"/>
        <v/>
      </c>
      <c r="J1139" t="str">
        <f t="shared" si="191"/>
        <v/>
      </c>
      <c r="K1139">
        <f t="shared" si="192"/>
        <v>0</v>
      </c>
      <c r="L1139" s="4">
        <f t="shared" si="193"/>
        <v>0</v>
      </c>
      <c r="M1139">
        <f t="shared" si="194"/>
        <v>1</v>
      </c>
      <c r="N1139">
        <f t="shared" si="195"/>
        <v>1</v>
      </c>
      <c r="O1139">
        <f t="shared" si="196"/>
        <v>0</v>
      </c>
      <c r="P1139">
        <f t="shared" si="197"/>
        <v>0</v>
      </c>
    </row>
    <row r="1140" spans="1:16" x14ac:dyDescent="0.25">
      <c r="A1140">
        <v>2352</v>
      </c>
      <c r="B1140">
        <v>1386082385</v>
      </c>
      <c r="C1140" t="s">
        <v>3</v>
      </c>
      <c r="D1140" s="6">
        <f t="shared" si="187"/>
        <v>41611.620196759257</v>
      </c>
      <c r="E1140" t="e">
        <f>_xlfn.IFNA(VLOOKUP(A1140,#REF!,2,FALSE),"")</f>
        <v>#REF!</v>
      </c>
      <c r="F1140" t="e">
        <f>_xlfn.IFNA(IF(VLOOKUP(A1140,#REF!,2,FALSE)&gt;E1140,VLOOKUP(A1140,#REF!,2,FALSE),""),"")</f>
        <v>#REF!</v>
      </c>
      <c r="G1140" s="6" t="str">
        <f t="shared" si="188"/>
        <v/>
      </c>
      <c r="H1140" s="6" t="str">
        <f t="shared" si="189"/>
        <v/>
      </c>
      <c r="I1140" t="str">
        <f t="shared" si="190"/>
        <v/>
      </c>
      <c r="J1140" t="str">
        <f t="shared" si="191"/>
        <v/>
      </c>
      <c r="K1140">
        <f t="shared" si="192"/>
        <v>0</v>
      </c>
      <c r="L1140" s="4">
        <f t="shared" si="193"/>
        <v>0</v>
      </c>
      <c r="M1140">
        <f t="shared" si="194"/>
        <v>1</v>
      </c>
      <c r="N1140">
        <f t="shared" si="195"/>
        <v>1</v>
      </c>
      <c r="O1140">
        <f t="shared" si="196"/>
        <v>0</v>
      </c>
      <c r="P1140">
        <f t="shared" si="197"/>
        <v>0</v>
      </c>
    </row>
    <row r="1141" spans="1:16" x14ac:dyDescent="0.25">
      <c r="A1141">
        <v>2353</v>
      </c>
      <c r="B1141">
        <v>1390185529</v>
      </c>
      <c r="C1141" t="s">
        <v>3</v>
      </c>
      <c r="D1141" s="6">
        <f t="shared" si="187"/>
        <v>41659.110289351855</v>
      </c>
      <c r="E1141" t="e">
        <f>_xlfn.IFNA(VLOOKUP(A1141,#REF!,2,FALSE),"")</f>
        <v>#REF!</v>
      </c>
      <c r="F1141" t="e">
        <f>_xlfn.IFNA(IF(VLOOKUP(A1141,#REF!,2,FALSE)&gt;E1141,VLOOKUP(A1141,#REF!,2,FALSE),""),"")</f>
        <v>#REF!</v>
      </c>
      <c r="G1141" s="6" t="str">
        <f t="shared" si="188"/>
        <v/>
      </c>
      <c r="H1141" s="6" t="str">
        <f t="shared" si="189"/>
        <v/>
      </c>
      <c r="I1141" t="str">
        <f t="shared" si="190"/>
        <v/>
      </c>
      <c r="J1141" t="str">
        <f t="shared" si="191"/>
        <v/>
      </c>
      <c r="K1141">
        <f t="shared" si="192"/>
        <v>0</v>
      </c>
      <c r="L1141" s="4">
        <f t="shared" si="193"/>
        <v>0</v>
      </c>
      <c r="M1141">
        <f t="shared" si="194"/>
        <v>1</v>
      </c>
      <c r="N1141">
        <f t="shared" si="195"/>
        <v>1</v>
      </c>
      <c r="O1141">
        <f t="shared" si="196"/>
        <v>0</v>
      </c>
      <c r="P1141">
        <f t="shared" si="197"/>
        <v>0</v>
      </c>
    </row>
    <row r="1142" spans="1:16" x14ac:dyDescent="0.25">
      <c r="A1142">
        <v>2354</v>
      </c>
      <c r="B1142">
        <v>1390479154</v>
      </c>
      <c r="C1142" t="s">
        <v>3</v>
      </c>
      <c r="D1142" s="6">
        <f t="shared" si="187"/>
        <v>41662.508726851855</v>
      </c>
      <c r="E1142" t="e">
        <f>_xlfn.IFNA(VLOOKUP(A1142,#REF!,2,FALSE),"")</f>
        <v>#REF!</v>
      </c>
      <c r="F1142" t="e">
        <f>_xlfn.IFNA(IF(VLOOKUP(A1142,#REF!,2,FALSE)&gt;E1142,VLOOKUP(A1142,#REF!,2,FALSE),""),"")</f>
        <v>#REF!</v>
      </c>
      <c r="G1142" s="6" t="str">
        <f t="shared" si="188"/>
        <v/>
      </c>
      <c r="H1142" s="6" t="str">
        <f t="shared" si="189"/>
        <v/>
      </c>
      <c r="I1142" t="str">
        <f t="shared" si="190"/>
        <v/>
      </c>
      <c r="J1142" t="str">
        <f t="shared" si="191"/>
        <v/>
      </c>
      <c r="K1142">
        <f t="shared" si="192"/>
        <v>0</v>
      </c>
      <c r="L1142" s="4">
        <f t="shared" si="193"/>
        <v>0</v>
      </c>
      <c r="M1142">
        <f t="shared" si="194"/>
        <v>1</v>
      </c>
      <c r="N1142">
        <f t="shared" si="195"/>
        <v>1</v>
      </c>
      <c r="O1142">
        <f t="shared" si="196"/>
        <v>0</v>
      </c>
      <c r="P1142">
        <f t="shared" si="197"/>
        <v>0</v>
      </c>
    </row>
    <row r="1143" spans="1:16" x14ac:dyDescent="0.25">
      <c r="A1143">
        <v>2364</v>
      </c>
      <c r="B1143">
        <v>1390504661</v>
      </c>
      <c r="C1143" t="s">
        <v>3</v>
      </c>
      <c r="D1143" s="6">
        <f t="shared" si="187"/>
        <v>41662.803946759261</v>
      </c>
      <c r="E1143" t="e">
        <f>_xlfn.IFNA(VLOOKUP(A1143,#REF!,2,FALSE),"")</f>
        <v>#REF!</v>
      </c>
      <c r="F1143" t="e">
        <f>_xlfn.IFNA(IF(VLOOKUP(A1143,#REF!,2,FALSE)&gt;E1143,VLOOKUP(A1143,#REF!,2,FALSE),""),"")</f>
        <v>#REF!</v>
      </c>
      <c r="G1143" s="6" t="str">
        <f t="shared" si="188"/>
        <v/>
      </c>
      <c r="H1143" s="6" t="str">
        <f t="shared" si="189"/>
        <v/>
      </c>
      <c r="I1143" t="str">
        <f t="shared" si="190"/>
        <v/>
      </c>
      <c r="J1143" t="str">
        <f t="shared" si="191"/>
        <v/>
      </c>
      <c r="K1143">
        <f t="shared" si="192"/>
        <v>0</v>
      </c>
      <c r="L1143" s="4">
        <f t="shared" si="193"/>
        <v>0</v>
      </c>
      <c r="M1143">
        <f t="shared" si="194"/>
        <v>1</v>
      </c>
      <c r="N1143">
        <f t="shared" si="195"/>
        <v>1</v>
      </c>
      <c r="O1143">
        <f t="shared" si="196"/>
        <v>0</v>
      </c>
      <c r="P1143">
        <f t="shared" si="197"/>
        <v>0</v>
      </c>
    </row>
    <row r="1144" spans="1:16" x14ac:dyDescent="0.25">
      <c r="A1144">
        <v>2365</v>
      </c>
      <c r="B1144">
        <v>1388161782</v>
      </c>
      <c r="C1144" t="s">
        <v>3</v>
      </c>
      <c r="D1144" s="6">
        <f t="shared" si="187"/>
        <v>41635.687291666669</v>
      </c>
      <c r="E1144" t="e">
        <f>_xlfn.IFNA(VLOOKUP(A1144,#REF!,2,FALSE),"")</f>
        <v>#REF!</v>
      </c>
      <c r="F1144" t="e">
        <f>_xlfn.IFNA(IF(VLOOKUP(A1144,#REF!,2,FALSE)&gt;E1144,VLOOKUP(A1144,#REF!,2,FALSE),""),"")</f>
        <v>#REF!</v>
      </c>
      <c r="G1144" s="6" t="str">
        <f t="shared" si="188"/>
        <v/>
      </c>
      <c r="H1144" s="6" t="str">
        <f t="shared" si="189"/>
        <v/>
      </c>
      <c r="I1144" t="str">
        <f t="shared" si="190"/>
        <v/>
      </c>
      <c r="J1144" t="str">
        <f t="shared" si="191"/>
        <v/>
      </c>
      <c r="K1144">
        <f t="shared" si="192"/>
        <v>0</v>
      </c>
      <c r="L1144" s="4">
        <f t="shared" si="193"/>
        <v>0</v>
      </c>
      <c r="M1144">
        <f t="shared" si="194"/>
        <v>1</v>
      </c>
      <c r="N1144">
        <f t="shared" si="195"/>
        <v>1</v>
      </c>
      <c r="O1144">
        <f t="shared" si="196"/>
        <v>0</v>
      </c>
      <c r="P1144">
        <f t="shared" si="197"/>
        <v>0</v>
      </c>
    </row>
    <row r="1145" spans="1:16" x14ac:dyDescent="0.25">
      <c r="A1145">
        <v>2366</v>
      </c>
      <c r="B1145">
        <v>1390633209</v>
      </c>
      <c r="C1145" t="s">
        <v>3</v>
      </c>
      <c r="D1145" s="6">
        <f t="shared" si="187"/>
        <v>41664.291770833333</v>
      </c>
      <c r="E1145" t="e">
        <f>_xlfn.IFNA(VLOOKUP(A1145,#REF!,2,FALSE),"")</f>
        <v>#REF!</v>
      </c>
      <c r="F1145" t="e">
        <f>_xlfn.IFNA(IF(VLOOKUP(A1145,#REF!,2,FALSE)&gt;E1145,VLOOKUP(A1145,#REF!,2,FALSE),""),"")</f>
        <v>#REF!</v>
      </c>
      <c r="G1145" s="6" t="str">
        <f t="shared" si="188"/>
        <v/>
      </c>
      <c r="H1145" s="6" t="str">
        <f t="shared" si="189"/>
        <v/>
      </c>
      <c r="I1145" t="str">
        <f t="shared" si="190"/>
        <v/>
      </c>
      <c r="J1145" t="str">
        <f t="shared" si="191"/>
        <v/>
      </c>
      <c r="K1145">
        <f t="shared" si="192"/>
        <v>0</v>
      </c>
      <c r="L1145" s="4">
        <f t="shared" si="193"/>
        <v>0</v>
      </c>
      <c r="M1145">
        <f t="shared" si="194"/>
        <v>1</v>
      </c>
      <c r="N1145">
        <f t="shared" si="195"/>
        <v>1</v>
      </c>
      <c r="O1145">
        <f t="shared" si="196"/>
        <v>0</v>
      </c>
      <c r="P1145">
        <f t="shared" si="197"/>
        <v>0</v>
      </c>
    </row>
    <row r="1146" spans="1:16" x14ac:dyDescent="0.25">
      <c r="A1146">
        <v>2367</v>
      </c>
      <c r="B1146">
        <v>1390207188</v>
      </c>
      <c r="C1146" t="s">
        <v>3</v>
      </c>
      <c r="D1146" s="6">
        <f t="shared" si="187"/>
        <v>41659.360972222225</v>
      </c>
      <c r="E1146" t="e">
        <f>_xlfn.IFNA(VLOOKUP(A1146,#REF!,2,FALSE),"")</f>
        <v>#REF!</v>
      </c>
      <c r="F1146" t="e">
        <f>_xlfn.IFNA(IF(VLOOKUP(A1146,#REF!,2,FALSE)&gt;E1146,VLOOKUP(A1146,#REF!,2,FALSE),""),"")</f>
        <v>#REF!</v>
      </c>
      <c r="G1146" s="6" t="str">
        <f t="shared" si="188"/>
        <v/>
      </c>
      <c r="H1146" s="6" t="str">
        <f t="shared" si="189"/>
        <v/>
      </c>
      <c r="I1146" t="str">
        <f t="shared" si="190"/>
        <v/>
      </c>
      <c r="J1146" t="str">
        <f t="shared" si="191"/>
        <v/>
      </c>
      <c r="K1146">
        <f t="shared" si="192"/>
        <v>0</v>
      </c>
      <c r="L1146" s="4">
        <f t="shared" si="193"/>
        <v>0</v>
      </c>
      <c r="M1146">
        <f t="shared" si="194"/>
        <v>1</v>
      </c>
      <c r="N1146">
        <f t="shared" si="195"/>
        <v>1</v>
      </c>
      <c r="O1146">
        <f t="shared" si="196"/>
        <v>0</v>
      </c>
      <c r="P1146">
        <f t="shared" si="197"/>
        <v>0</v>
      </c>
    </row>
    <row r="1147" spans="1:16" x14ac:dyDescent="0.25">
      <c r="A1147">
        <v>2368</v>
      </c>
      <c r="B1147">
        <v>1388283889</v>
      </c>
      <c r="C1147" t="s">
        <v>3</v>
      </c>
      <c r="D1147" s="6">
        <f t="shared" si="187"/>
        <v>41637.10056712963</v>
      </c>
      <c r="E1147" t="e">
        <f>_xlfn.IFNA(VLOOKUP(A1147,#REF!,2,FALSE),"")</f>
        <v>#REF!</v>
      </c>
      <c r="F1147" t="e">
        <f>_xlfn.IFNA(IF(VLOOKUP(A1147,#REF!,2,FALSE)&gt;E1147,VLOOKUP(A1147,#REF!,2,FALSE),""),"")</f>
        <v>#REF!</v>
      </c>
      <c r="G1147" s="6" t="str">
        <f t="shared" si="188"/>
        <v/>
      </c>
      <c r="H1147" s="6" t="str">
        <f t="shared" si="189"/>
        <v/>
      </c>
      <c r="I1147" t="str">
        <f t="shared" si="190"/>
        <v/>
      </c>
      <c r="J1147" t="str">
        <f t="shared" si="191"/>
        <v/>
      </c>
      <c r="K1147">
        <f t="shared" si="192"/>
        <v>0</v>
      </c>
      <c r="L1147" s="4">
        <f t="shared" si="193"/>
        <v>0</v>
      </c>
      <c r="M1147">
        <f t="shared" si="194"/>
        <v>1</v>
      </c>
      <c r="N1147">
        <f t="shared" si="195"/>
        <v>1</v>
      </c>
      <c r="O1147">
        <f t="shared" si="196"/>
        <v>0</v>
      </c>
      <c r="P1147">
        <f t="shared" si="197"/>
        <v>0</v>
      </c>
    </row>
    <row r="1148" spans="1:16" x14ac:dyDescent="0.25">
      <c r="A1148">
        <v>2369</v>
      </c>
      <c r="B1148">
        <v>1390243829</v>
      </c>
      <c r="C1148" t="s">
        <v>3</v>
      </c>
      <c r="D1148" s="6">
        <f t="shared" si="187"/>
        <v>41659.785057870373</v>
      </c>
      <c r="E1148" t="e">
        <f>_xlfn.IFNA(VLOOKUP(A1148,#REF!,2,FALSE),"")</f>
        <v>#REF!</v>
      </c>
      <c r="F1148" t="e">
        <f>_xlfn.IFNA(IF(VLOOKUP(A1148,#REF!,2,FALSE)&gt;E1148,VLOOKUP(A1148,#REF!,2,FALSE),""),"")</f>
        <v>#REF!</v>
      </c>
      <c r="G1148" s="6" t="str">
        <f t="shared" si="188"/>
        <v/>
      </c>
      <c r="H1148" s="6" t="str">
        <f t="shared" si="189"/>
        <v/>
      </c>
      <c r="I1148" t="str">
        <f t="shared" si="190"/>
        <v/>
      </c>
      <c r="J1148" t="str">
        <f t="shared" si="191"/>
        <v/>
      </c>
      <c r="K1148">
        <f t="shared" si="192"/>
        <v>0</v>
      </c>
      <c r="L1148" s="4">
        <f t="shared" si="193"/>
        <v>0</v>
      </c>
      <c r="M1148">
        <f t="shared" si="194"/>
        <v>1</v>
      </c>
      <c r="N1148">
        <f t="shared" si="195"/>
        <v>1</v>
      </c>
      <c r="O1148">
        <f t="shared" si="196"/>
        <v>0</v>
      </c>
      <c r="P1148">
        <f t="shared" si="197"/>
        <v>0</v>
      </c>
    </row>
    <row r="1149" spans="1:16" x14ac:dyDescent="0.25">
      <c r="A1149">
        <v>2371</v>
      </c>
      <c r="B1149">
        <v>1390316251</v>
      </c>
      <c r="C1149" t="s">
        <v>3</v>
      </c>
      <c r="D1149" s="6">
        <f t="shared" si="187"/>
        <v>41660.62327546296</v>
      </c>
      <c r="E1149" t="e">
        <f>_xlfn.IFNA(VLOOKUP(A1149,#REF!,2,FALSE),"")</f>
        <v>#REF!</v>
      </c>
      <c r="F1149" t="e">
        <f>_xlfn.IFNA(IF(VLOOKUP(A1149,#REF!,2,FALSE)&gt;E1149,VLOOKUP(A1149,#REF!,2,FALSE),""),"")</f>
        <v>#REF!</v>
      </c>
      <c r="G1149" s="6" t="str">
        <f t="shared" si="188"/>
        <v/>
      </c>
      <c r="H1149" s="6" t="str">
        <f t="shared" si="189"/>
        <v/>
      </c>
      <c r="I1149" t="str">
        <f t="shared" si="190"/>
        <v/>
      </c>
      <c r="J1149" t="str">
        <f t="shared" si="191"/>
        <v/>
      </c>
      <c r="K1149">
        <f t="shared" si="192"/>
        <v>0</v>
      </c>
      <c r="L1149" s="4">
        <f t="shared" si="193"/>
        <v>0</v>
      </c>
      <c r="M1149">
        <f t="shared" si="194"/>
        <v>1</v>
      </c>
      <c r="N1149">
        <f t="shared" si="195"/>
        <v>1</v>
      </c>
      <c r="O1149">
        <f t="shared" si="196"/>
        <v>0</v>
      </c>
      <c r="P1149">
        <f t="shared" si="197"/>
        <v>0</v>
      </c>
    </row>
    <row r="1150" spans="1:16" x14ac:dyDescent="0.25">
      <c r="A1150">
        <v>2372</v>
      </c>
      <c r="B1150">
        <v>1389819533</v>
      </c>
      <c r="C1150" t="s">
        <v>3</v>
      </c>
      <c r="D1150" s="6">
        <f t="shared" si="187"/>
        <v>41654.874224537038</v>
      </c>
      <c r="E1150" t="e">
        <f>_xlfn.IFNA(VLOOKUP(A1150,#REF!,2,FALSE),"")</f>
        <v>#REF!</v>
      </c>
      <c r="F1150" t="e">
        <f>_xlfn.IFNA(IF(VLOOKUP(A1150,#REF!,2,FALSE)&gt;E1150,VLOOKUP(A1150,#REF!,2,FALSE),""),"")</f>
        <v>#REF!</v>
      </c>
      <c r="G1150" s="6" t="str">
        <f t="shared" si="188"/>
        <v/>
      </c>
      <c r="H1150" s="6" t="str">
        <f t="shared" si="189"/>
        <v/>
      </c>
      <c r="I1150" t="str">
        <f t="shared" si="190"/>
        <v/>
      </c>
      <c r="J1150" t="str">
        <f t="shared" si="191"/>
        <v/>
      </c>
      <c r="K1150">
        <f t="shared" si="192"/>
        <v>0</v>
      </c>
      <c r="L1150" s="4">
        <f t="shared" si="193"/>
        <v>0</v>
      </c>
      <c r="M1150">
        <f t="shared" si="194"/>
        <v>1</v>
      </c>
      <c r="N1150">
        <f t="shared" si="195"/>
        <v>1</v>
      </c>
      <c r="O1150">
        <f t="shared" si="196"/>
        <v>0</v>
      </c>
      <c r="P1150">
        <f t="shared" si="197"/>
        <v>0</v>
      </c>
    </row>
    <row r="1151" spans="1:16" x14ac:dyDescent="0.25">
      <c r="A1151">
        <v>2373</v>
      </c>
      <c r="B1151">
        <v>1386504585</v>
      </c>
      <c r="C1151" t="s">
        <v>3</v>
      </c>
      <c r="D1151" s="6">
        <f t="shared" si="187"/>
        <v>41616.50677083333</v>
      </c>
      <c r="E1151" t="e">
        <f>_xlfn.IFNA(VLOOKUP(A1151,#REF!,2,FALSE),"")</f>
        <v>#REF!</v>
      </c>
      <c r="F1151" t="e">
        <f>_xlfn.IFNA(IF(VLOOKUP(A1151,#REF!,2,FALSE)&gt;E1151,VLOOKUP(A1151,#REF!,2,FALSE),""),"")</f>
        <v>#REF!</v>
      </c>
      <c r="G1151" s="6" t="str">
        <f t="shared" si="188"/>
        <v/>
      </c>
      <c r="H1151" s="6" t="str">
        <f t="shared" si="189"/>
        <v/>
      </c>
      <c r="I1151" t="str">
        <f t="shared" si="190"/>
        <v/>
      </c>
      <c r="J1151" t="str">
        <f t="shared" si="191"/>
        <v/>
      </c>
      <c r="K1151">
        <f t="shared" si="192"/>
        <v>0</v>
      </c>
      <c r="L1151" s="4">
        <f t="shared" si="193"/>
        <v>0</v>
      </c>
      <c r="M1151">
        <f t="shared" si="194"/>
        <v>1</v>
      </c>
      <c r="N1151">
        <f t="shared" si="195"/>
        <v>1</v>
      </c>
      <c r="O1151">
        <f t="shared" si="196"/>
        <v>0</v>
      </c>
      <c r="P1151">
        <f t="shared" si="197"/>
        <v>0</v>
      </c>
    </row>
    <row r="1152" spans="1:16" x14ac:dyDescent="0.25">
      <c r="A1152">
        <v>2375</v>
      </c>
      <c r="B1152">
        <v>1385927575</v>
      </c>
      <c r="C1152" t="s">
        <v>3</v>
      </c>
      <c r="D1152" s="6">
        <f t="shared" si="187"/>
        <v>41609.828414351854</v>
      </c>
      <c r="E1152" t="e">
        <f>_xlfn.IFNA(VLOOKUP(A1152,#REF!,2,FALSE),"")</f>
        <v>#REF!</v>
      </c>
      <c r="F1152" t="e">
        <f>_xlfn.IFNA(IF(VLOOKUP(A1152,#REF!,2,FALSE)&gt;E1152,VLOOKUP(A1152,#REF!,2,FALSE),""),"")</f>
        <v>#REF!</v>
      </c>
      <c r="G1152" s="6" t="str">
        <f t="shared" si="188"/>
        <v/>
      </c>
      <c r="H1152" s="6" t="str">
        <f t="shared" si="189"/>
        <v/>
      </c>
      <c r="I1152" t="str">
        <f t="shared" si="190"/>
        <v/>
      </c>
      <c r="J1152" t="str">
        <f t="shared" si="191"/>
        <v/>
      </c>
      <c r="K1152">
        <f t="shared" si="192"/>
        <v>0</v>
      </c>
      <c r="L1152" s="4">
        <f t="shared" si="193"/>
        <v>0</v>
      </c>
      <c r="M1152">
        <f t="shared" si="194"/>
        <v>1</v>
      </c>
      <c r="N1152">
        <f t="shared" si="195"/>
        <v>1</v>
      </c>
      <c r="O1152">
        <f t="shared" si="196"/>
        <v>0</v>
      </c>
      <c r="P1152">
        <f t="shared" si="197"/>
        <v>0</v>
      </c>
    </row>
    <row r="1153" spans="1:16" x14ac:dyDescent="0.25">
      <c r="A1153">
        <v>2376</v>
      </c>
      <c r="B1153">
        <v>1390342175</v>
      </c>
      <c r="C1153" t="s">
        <v>3</v>
      </c>
      <c r="D1153" s="6">
        <f t="shared" si="187"/>
        <v>41660.923321759255</v>
      </c>
      <c r="E1153" t="e">
        <f>_xlfn.IFNA(VLOOKUP(A1153,#REF!,2,FALSE),"")</f>
        <v>#REF!</v>
      </c>
      <c r="F1153" t="e">
        <f>_xlfn.IFNA(IF(VLOOKUP(A1153,#REF!,2,FALSE)&gt;E1153,VLOOKUP(A1153,#REF!,2,FALSE),""),"")</f>
        <v>#REF!</v>
      </c>
      <c r="G1153" s="6" t="str">
        <f t="shared" si="188"/>
        <v/>
      </c>
      <c r="H1153" s="6" t="str">
        <f t="shared" si="189"/>
        <v/>
      </c>
      <c r="I1153" t="str">
        <f t="shared" si="190"/>
        <v/>
      </c>
      <c r="J1153" t="str">
        <f t="shared" si="191"/>
        <v/>
      </c>
      <c r="K1153">
        <f t="shared" si="192"/>
        <v>0</v>
      </c>
      <c r="L1153" s="4">
        <f t="shared" si="193"/>
        <v>0</v>
      </c>
      <c r="M1153">
        <f t="shared" si="194"/>
        <v>1</v>
      </c>
      <c r="N1153">
        <f t="shared" si="195"/>
        <v>1</v>
      </c>
      <c r="O1153">
        <f t="shared" si="196"/>
        <v>0</v>
      </c>
      <c r="P1153">
        <f t="shared" si="197"/>
        <v>0</v>
      </c>
    </row>
    <row r="1154" spans="1:16" x14ac:dyDescent="0.25">
      <c r="A1154">
        <v>2377</v>
      </c>
      <c r="B1154">
        <v>1387518014</v>
      </c>
      <c r="C1154" t="s">
        <v>3</v>
      </c>
      <c r="D1154" s="6">
        <f t="shared" ref="D1154:D1217" si="198">(((B1154/60)/60)/24)+DATE(1970,1,1)</f>
        <v>41628.236273148148</v>
      </c>
      <c r="E1154" t="e">
        <f>_xlfn.IFNA(VLOOKUP(A1154,#REF!,2,FALSE),"")</f>
        <v>#REF!</v>
      </c>
      <c r="F1154" t="e">
        <f>_xlfn.IFNA(IF(VLOOKUP(A1154,#REF!,2,FALSE)&gt;E1154,VLOOKUP(A1154,#REF!,2,FALSE),""),"")</f>
        <v>#REF!</v>
      </c>
      <c r="G1154" s="6" t="str">
        <f t="shared" ref="G1154:G1217" si="199">IFERROR((((E1154/60)/60)/24)+DATE(1970,1,1),"")</f>
        <v/>
      </c>
      <c r="H1154" s="6" t="str">
        <f t="shared" ref="H1154:H1217" si="200">IFERROR((((F1154/60)/60)/24)+DATE(1970,1,1),"")</f>
        <v/>
      </c>
      <c r="I1154" t="str">
        <f t="shared" ref="I1154:I1217" si="201">IFERROR((E1154-B1154)/60/60/24,"")</f>
        <v/>
      </c>
      <c r="J1154" t="str">
        <f t="shared" ref="J1154:J1217" si="202">IFERROR((F1154-E1154)/60/60/24,"")</f>
        <v/>
      </c>
      <c r="K1154">
        <f t="shared" si="192"/>
        <v>0</v>
      </c>
      <c r="L1154" s="4">
        <f t="shared" si="193"/>
        <v>0</v>
      </c>
      <c r="M1154">
        <f t="shared" si="194"/>
        <v>1</v>
      </c>
      <c r="N1154">
        <f t="shared" si="195"/>
        <v>1</v>
      </c>
      <c r="O1154">
        <f t="shared" si="196"/>
        <v>0</v>
      </c>
      <c r="P1154">
        <f t="shared" si="197"/>
        <v>0</v>
      </c>
    </row>
    <row r="1155" spans="1:16" x14ac:dyDescent="0.25">
      <c r="A1155">
        <v>2378</v>
      </c>
      <c r="B1155">
        <v>1390848259</v>
      </c>
      <c r="C1155" t="s">
        <v>3</v>
      </c>
      <c r="D1155" s="6">
        <f t="shared" si="198"/>
        <v>41666.780775462961</v>
      </c>
      <c r="E1155" t="e">
        <f>_xlfn.IFNA(VLOOKUP(A1155,#REF!,2,FALSE),"")</f>
        <v>#REF!</v>
      </c>
      <c r="F1155" t="e">
        <f>_xlfn.IFNA(IF(VLOOKUP(A1155,#REF!,2,FALSE)&gt;E1155,VLOOKUP(A1155,#REF!,2,FALSE),""),"")</f>
        <v>#REF!</v>
      </c>
      <c r="G1155" s="6" t="str">
        <f t="shared" si="199"/>
        <v/>
      </c>
      <c r="H1155" s="6" t="str">
        <f t="shared" si="200"/>
        <v/>
      </c>
      <c r="I1155" t="str">
        <f t="shared" si="201"/>
        <v/>
      </c>
      <c r="J1155" t="str">
        <f t="shared" si="202"/>
        <v/>
      </c>
      <c r="K1155">
        <f t="shared" ref="K1155:K1218" si="203">IF(G1155&lt;"2/29/2016"-375,1,0)</f>
        <v>0</v>
      </c>
      <c r="L1155" s="4">
        <f t="shared" ref="L1155:L1218" si="204">K1155*COUNT(H1155)</f>
        <v>0</v>
      </c>
      <c r="M1155">
        <f t="shared" ref="M1155:M1218" si="205">IF(D1155&lt;"2/29/2016"-365,1,0)</f>
        <v>1</v>
      </c>
      <c r="N1155">
        <f t="shared" ref="N1155:N1218" si="206">IF(D1155&lt;"2/29/2016"-365*2,1,0)</f>
        <v>1</v>
      </c>
      <c r="O1155">
        <f t="shared" ref="O1155:O1218" si="207">IF(AND(I1155&lt;=365,M1155),1,0)</f>
        <v>0</v>
      </c>
      <c r="P1155">
        <f t="shared" ref="P1155:P1218" si="208">IF(AND(I1155&gt;365,M1155,I1155&lt;=365*2),1,0)</f>
        <v>0</v>
      </c>
    </row>
    <row r="1156" spans="1:16" x14ac:dyDescent="0.25">
      <c r="A1156">
        <v>2379</v>
      </c>
      <c r="B1156">
        <v>1390767821</v>
      </c>
      <c r="C1156" t="s">
        <v>3</v>
      </c>
      <c r="D1156" s="6">
        <f t="shared" si="198"/>
        <v>41665.849780092591</v>
      </c>
      <c r="E1156" t="e">
        <f>_xlfn.IFNA(VLOOKUP(A1156,#REF!,2,FALSE),"")</f>
        <v>#REF!</v>
      </c>
      <c r="F1156" t="e">
        <f>_xlfn.IFNA(IF(VLOOKUP(A1156,#REF!,2,FALSE)&gt;E1156,VLOOKUP(A1156,#REF!,2,FALSE),""),"")</f>
        <v>#REF!</v>
      </c>
      <c r="G1156" s="6" t="str">
        <f t="shared" si="199"/>
        <v/>
      </c>
      <c r="H1156" s="6" t="str">
        <f t="shared" si="200"/>
        <v/>
      </c>
      <c r="I1156" t="str">
        <f t="shared" si="201"/>
        <v/>
      </c>
      <c r="J1156" t="str">
        <f t="shared" si="202"/>
        <v/>
      </c>
      <c r="K1156">
        <f t="shared" si="203"/>
        <v>0</v>
      </c>
      <c r="L1156" s="4">
        <f t="shared" si="204"/>
        <v>0</v>
      </c>
      <c r="M1156">
        <f t="shared" si="205"/>
        <v>1</v>
      </c>
      <c r="N1156">
        <f t="shared" si="206"/>
        <v>1</v>
      </c>
      <c r="O1156">
        <f t="shared" si="207"/>
        <v>0</v>
      </c>
      <c r="P1156">
        <f t="shared" si="208"/>
        <v>0</v>
      </c>
    </row>
    <row r="1157" spans="1:16" x14ac:dyDescent="0.25">
      <c r="A1157">
        <v>2380</v>
      </c>
      <c r="B1157">
        <v>1388601521</v>
      </c>
      <c r="C1157" t="s">
        <v>3</v>
      </c>
      <c r="D1157" s="6">
        <f t="shared" si="198"/>
        <v>41640.776863425926</v>
      </c>
      <c r="E1157" t="e">
        <f>_xlfn.IFNA(VLOOKUP(A1157,#REF!,2,FALSE),"")</f>
        <v>#REF!</v>
      </c>
      <c r="F1157" t="e">
        <f>_xlfn.IFNA(IF(VLOOKUP(A1157,#REF!,2,FALSE)&gt;E1157,VLOOKUP(A1157,#REF!,2,FALSE),""),"")</f>
        <v>#REF!</v>
      </c>
      <c r="G1157" s="6" t="str">
        <f t="shared" si="199"/>
        <v/>
      </c>
      <c r="H1157" s="6" t="str">
        <f t="shared" si="200"/>
        <v/>
      </c>
      <c r="I1157" t="str">
        <f t="shared" si="201"/>
        <v/>
      </c>
      <c r="J1157" t="str">
        <f t="shared" si="202"/>
        <v/>
      </c>
      <c r="K1157">
        <f t="shared" si="203"/>
        <v>0</v>
      </c>
      <c r="L1157" s="4">
        <f t="shared" si="204"/>
        <v>0</v>
      </c>
      <c r="M1157">
        <f t="shared" si="205"/>
        <v>1</v>
      </c>
      <c r="N1157">
        <f t="shared" si="206"/>
        <v>1</v>
      </c>
      <c r="O1157">
        <f t="shared" si="207"/>
        <v>0</v>
      </c>
      <c r="P1157">
        <f t="shared" si="208"/>
        <v>0</v>
      </c>
    </row>
    <row r="1158" spans="1:16" x14ac:dyDescent="0.25">
      <c r="A1158">
        <v>2381</v>
      </c>
      <c r="B1158">
        <v>1386850905</v>
      </c>
      <c r="C1158" t="s">
        <v>3</v>
      </c>
      <c r="D1158" s="6">
        <f t="shared" si="198"/>
        <v>41620.515104166669</v>
      </c>
      <c r="E1158" t="e">
        <f>_xlfn.IFNA(VLOOKUP(A1158,#REF!,2,FALSE),"")</f>
        <v>#REF!</v>
      </c>
      <c r="F1158" t="e">
        <f>_xlfn.IFNA(IF(VLOOKUP(A1158,#REF!,2,FALSE)&gt;E1158,VLOOKUP(A1158,#REF!,2,FALSE),""),"")</f>
        <v>#REF!</v>
      </c>
      <c r="G1158" s="6" t="str">
        <f t="shared" si="199"/>
        <v/>
      </c>
      <c r="H1158" s="6" t="str">
        <f t="shared" si="200"/>
        <v/>
      </c>
      <c r="I1158" t="str">
        <f t="shared" si="201"/>
        <v/>
      </c>
      <c r="J1158" t="str">
        <f t="shared" si="202"/>
        <v/>
      </c>
      <c r="K1158">
        <f t="shared" si="203"/>
        <v>0</v>
      </c>
      <c r="L1158" s="4">
        <f t="shared" si="204"/>
        <v>0</v>
      </c>
      <c r="M1158">
        <f t="shared" si="205"/>
        <v>1</v>
      </c>
      <c r="N1158">
        <f t="shared" si="206"/>
        <v>1</v>
      </c>
      <c r="O1158">
        <f t="shared" si="207"/>
        <v>0</v>
      </c>
      <c r="P1158">
        <f t="shared" si="208"/>
        <v>0</v>
      </c>
    </row>
    <row r="1159" spans="1:16" x14ac:dyDescent="0.25">
      <c r="A1159">
        <v>2382</v>
      </c>
      <c r="B1159">
        <v>1386371993</v>
      </c>
      <c r="C1159" t="s">
        <v>3</v>
      </c>
      <c r="D1159" s="6">
        <f t="shared" si="198"/>
        <v>41614.972141203703</v>
      </c>
      <c r="E1159" t="e">
        <f>_xlfn.IFNA(VLOOKUP(A1159,#REF!,2,FALSE),"")</f>
        <v>#REF!</v>
      </c>
      <c r="F1159" t="e">
        <f>_xlfn.IFNA(IF(VLOOKUP(A1159,#REF!,2,FALSE)&gt;E1159,VLOOKUP(A1159,#REF!,2,FALSE),""),"")</f>
        <v>#REF!</v>
      </c>
      <c r="G1159" s="6" t="str">
        <f t="shared" si="199"/>
        <v/>
      </c>
      <c r="H1159" s="6" t="str">
        <f t="shared" si="200"/>
        <v/>
      </c>
      <c r="I1159" t="str">
        <f t="shared" si="201"/>
        <v/>
      </c>
      <c r="J1159" t="str">
        <f t="shared" si="202"/>
        <v/>
      </c>
      <c r="K1159">
        <f t="shared" si="203"/>
        <v>0</v>
      </c>
      <c r="L1159" s="4">
        <f t="shared" si="204"/>
        <v>0</v>
      </c>
      <c r="M1159">
        <f t="shared" si="205"/>
        <v>1</v>
      </c>
      <c r="N1159">
        <f t="shared" si="206"/>
        <v>1</v>
      </c>
      <c r="O1159">
        <f t="shared" si="207"/>
        <v>0</v>
      </c>
      <c r="P1159">
        <f t="shared" si="208"/>
        <v>0</v>
      </c>
    </row>
    <row r="1160" spans="1:16" x14ac:dyDescent="0.25">
      <c r="A1160">
        <v>2388</v>
      </c>
      <c r="B1160">
        <v>1389471976</v>
      </c>
      <c r="C1160" t="s">
        <v>3</v>
      </c>
      <c r="D1160" s="6">
        <f t="shared" si="198"/>
        <v>41650.851574074077</v>
      </c>
      <c r="E1160" t="e">
        <f>_xlfn.IFNA(VLOOKUP(A1160,#REF!,2,FALSE),"")</f>
        <v>#REF!</v>
      </c>
      <c r="F1160" t="e">
        <f>_xlfn.IFNA(IF(VLOOKUP(A1160,#REF!,2,FALSE)&gt;E1160,VLOOKUP(A1160,#REF!,2,FALSE),""),"")</f>
        <v>#REF!</v>
      </c>
      <c r="G1160" s="6" t="str">
        <f t="shared" si="199"/>
        <v/>
      </c>
      <c r="H1160" s="6" t="str">
        <f t="shared" si="200"/>
        <v/>
      </c>
      <c r="I1160" t="str">
        <f t="shared" si="201"/>
        <v/>
      </c>
      <c r="J1160" t="str">
        <f t="shared" si="202"/>
        <v/>
      </c>
      <c r="K1160">
        <f t="shared" si="203"/>
        <v>0</v>
      </c>
      <c r="L1160" s="4">
        <f t="shared" si="204"/>
        <v>0</v>
      </c>
      <c r="M1160">
        <f t="shared" si="205"/>
        <v>1</v>
      </c>
      <c r="N1160">
        <f t="shared" si="206"/>
        <v>1</v>
      </c>
      <c r="O1160">
        <f t="shared" si="207"/>
        <v>0</v>
      </c>
      <c r="P1160">
        <f t="shared" si="208"/>
        <v>0</v>
      </c>
    </row>
    <row r="1161" spans="1:16" x14ac:dyDescent="0.25">
      <c r="A1161">
        <v>2390</v>
      </c>
      <c r="B1161">
        <v>1386955156</v>
      </c>
      <c r="C1161" t="s">
        <v>3</v>
      </c>
      <c r="D1161" s="6">
        <f t="shared" si="198"/>
        <v>41621.721712962964</v>
      </c>
      <c r="E1161" t="e">
        <f>_xlfn.IFNA(VLOOKUP(A1161,#REF!,2,FALSE),"")</f>
        <v>#REF!</v>
      </c>
      <c r="F1161" t="e">
        <f>_xlfn.IFNA(IF(VLOOKUP(A1161,#REF!,2,FALSE)&gt;E1161,VLOOKUP(A1161,#REF!,2,FALSE),""),"")</f>
        <v>#REF!</v>
      </c>
      <c r="G1161" s="6" t="str">
        <f t="shared" si="199"/>
        <v/>
      </c>
      <c r="H1161" s="6" t="str">
        <f t="shared" si="200"/>
        <v/>
      </c>
      <c r="I1161" t="str">
        <f t="shared" si="201"/>
        <v/>
      </c>
      <c r="J1161" t="str">
        <f t="shared" si="202"/>
        <v/>
      </c>
      <c r="K1161">
        <f t="shared" si="203"/>
        <v>0</v>
      </c>
      <c r="L1161" s="4">
        <f t="shared" si="204"/>
        <v>0</v>
      </c>
      <c r="M1161">
        <f t="shared" si="205"/>
        <v>1</v>
      </c>
      <c r="N1161">
        <f t="shared" si="206"/>
        <v>1</v>
      </c>
      <c r="O1161">
        <f t="shared" si="207"/>
        <v>0</v>
      </c>
      <c r="P1161">
        <f t="shared" si="208"/>
        <v>0</v>
      </c>
    </row>
    <row r="1162" spans="1:16" x14ac:dyDescent="0.25">
      <c r="A1162">
        <v>2391</v>
      </c>
      <c r="B1162">
        <v>1387280201</v>
      </c>
      <c r="C1162" t="s">
        <v>3</v>
      </c>
      <c r="D1162" s="6">
        <f t="shared" si="198"/>
        <v>41625.483807870369</v>
      </c>
      <c r="E1162" t="e">
        <f>_xlfn.IFNA(VLOOKUP(A1162,#REF!,2,FALSE),"")</f>
        <v>#REF!</v>
      </c>
      <c r="F1162" t="e">
        <f>_xlfn.IFNA(IF(VLOOKUP(A1162,#REF!,2,FALSE)&gt;E1162,VLOOKUP(A1162,#REF!,2,FALSE),""),"")</f>
        <v>#REF!</v>
      </c>
      <c r="G1162" s="6" t="str">
        <f t="shared" si="199"/>
        <v/>
      </c>
      <c r="H1162" s="6" t="str">
        <f t="shared" si="200"/>
        <v/>
      </c>
      <c r="I1162" t="str">
        <f t="shared" si="201"/>
        <v/>
      </c>
      <c r="J1162" t="str">
        <f t="shared" si="202"/>
        <v/>
      </c>
      <c r="K1162">
        <f t="shared" si="203"/>
        <v>0</v>
      </c>
      <c r="L1162" s="4">
        <f t="shared" si="204"/>
        <v>0</v>
      </c>
      <c r="M1162">
        <f t="shared" si="205"/>
        <v>1</v>
      </c>
      <c r="N1162">
        <f t="shared" si="206"/>
        <v>1</v>
      </c>
      <c r="O1162">
        <f t="shared" si="207"/>
        <v>0</v>
      </c>
      <c r="P1162">
        <f t="shared" si="208"/>
        <v>0</v>
      </c>
    </row>
    <row r="1163" spans="1:16" x14ac:dyDescent="0.25">
      <c r="A1163">
        <v>2393</v>
      </c>
      <c r="B1163">
        <v>1388970065</v>
      </c>
      <c r="C1163" t="s">
        <v>3</v>
      </c>
      <c r="D1163" s="6">
        <f t="shared" si="198"/>
        <v>41645.04241898148</v>
      </c>
      <c r="E1163" t="e">
        <f>_xlfn.IFNA(VLOOKUP(A1163,#REF!,2,FALSE),"")</f>
        <v>#REF!</v>
      </c>
      <c r="F1163" t="e">
        <f>_xlfn.IFNA(IF(VLOOKUP(A1163,#REF!,2,FALSE)&gt;E1163,VLOOKUP(A1163,#REF!,2,FALSE),""),"")</f>
        <v>#REF!</v>
      </c>
      <c r="G1163" s="6" t="str">
        <f t="shared" si="199"/>
        <v/>
      </c>
      <c r="H1163" s="6" t="str">
        <f t="shared" si="200"/>
        <v/>
      </c>
      <c r="I1163" t="str">
        <f t="shared" si="201"/>
        <v/>
      </c>
      <c r="J1163" t="str">
        <f t="shared" si="202"/>
        <v/>
      </c>
      <c r="K1163">
        <f t="shared" si="203"/>
        <v>0</v>
      </c>
      <c r="L1163" s="4">
        <f t="shared" si="204"/>
        <v>0</v>
      </c>
      <c r="M1163">
        <f t="shared" si="205"/>
        <v>1</v>
      </c>
      <c r="N1163">
        <f t="shared" si="206"/>
        <v>1</v>
      </c>
      <c r="O1163">
        <f t="shared" si="207"/>
        <v>0</v>
      </c>
      <c r="P1163">
        <f t="shared" si="208"/>
        <v>0</v>
      </c>
    </row>
    <row r="1164" spans="1:16" x14ac:dyDescent="0.25">
      <c r="A1164">
        <v>2394</v>
      </c>
      <c r="B1164">
        <v>1390119779</v>
      </c>
      <c r="C1164" t="s">
        <v>3</v>
      </c>
      <c r="D1164" s="6">
        <f t="shared" si="198"/>
        <v>41658.349293981482</v>
      </c>
      <c r="E1164" t="e">
        <f>_xlfn.IFNA(VLOOKUP(A1164,#REF!,2,FALSE),"")</f>
        <v>#REF!</v>
      </c>
      <c r="F1164" t="e">
        <f>_xlfn.IFNA(IF(VLOOKUP(A1164,#REF!,2,FALSE)&gt;E1164,VLOOKUP(A1164,#REF!,2,FALSE),""),"")</f>
        <v>#REF!</v>
      </c>
      <c r="G1164" s="6" t="str">
        <f t="shared" si="199"/>
        <v/>
      </c>
      <c r="H1164" s="6" t="str">
        <f t="shared" si="200"/>
        <v/>
      </c>
      <c r="I1164" t="str">
        <f t="shared" si="201"/>
        <v/>
      </c>
      <c r="J1164" t="str">
        <f t="shared" si="202"/>
        <v/>
      </c>
      <c r="K1164">
        <f t="shared" si="203"/>
        <v>0</v>
      </c>
      <c r="L1164" s="4">
        <f t="shared" si="204"/>
        <v>0</v>
      </c>
      <c r="M1164">
        <f t="shared" si="205"/>
        <v>1</v>
      </c>
      <c r="N1164">
        <f t="shared" si="206"/>
        <v>1</v>
      </c>
      <c r="O1164">
        <f t="shared" si="207"/>
        <v>0</v>
      </c>
      <c r="P1164">
        <f t="shared" si="208"/>
        <v>0</v>
      </c>
    </row>
    <row r="1165" spans="1:16" x14ac:dyDescent="0.25">
      <c r="A1165">
        <v>2400</v>
      </c>
      <c r="B1165">
        <v>1390834761</v>
      </c>
      <c r="C1165" t="s">
        <v>3</v>
      </c>
      <c r="D1165" s="6">
        <f t="shared" si="198"/>
        <v>41666.624548611115</v>
      </c>
      <c r="E1165" t="e">
        <f>_xlfn.IFNA(VLOOKUP(A1165,#REF!,2,FALSE),"")</f>
        <v>#REF!</v>
      </c>
      <c r="F1165" t="e">
        <f>_xlfn.IFNA(IF(VLOOKUP(A1165,#REF!,2,FALSE)&gt;E1165,VLOOKUP(A1165,#REF!,2,FALSE),""),"")</f>
        <v>#REF!</v>
      </c>
      <c r="G1165" s="6" t="str">
        <f t="shared" si="199"/>
        <v/>
      </c>
      <c r="H1165" s="6" t="str">
        <f t="shared" si="200"/>
        <v/>
      </c>
      <c r="I1165" t="str">
        <f t="shared" si="201"/>
        <v/>
      </c>
      <c r="J1165" t="str">
        <f t="shared" si="202"/>
        <v/>
      </c>
      <c r="K1165">
        <f t="shared" si="203"/>
        <v>0</v>
      </c>
      <c r="L1165" s="4">
        <f t="shared" si="204"/>
        <v>0</v>
      </c>
      <c r="M1165">
        <f t="shared" si="205"/>
        <v>1</v>
      </c>
      <c r="N1165">
        <f t="shared" si="206"/>
        <v>1</v>
      </c>
      <c r="O1165">
        <f t="shared" si="207"/>
        <v>0</v>
      </c>
      <c r="P1165">
        <f t="shared" si="208"/>
        <v>0</v>
      </c>
    </row>
    <row r="1166" spans="1:16" x14ac:dyDescent="0.25">
      <c r="A1166">
        <v>2404</v>
      </c>
      <c r="B1166">
        <v>1388946007</v>
      </c>
      <c r="C1166" t="s">
        <v>3</v>
      </c>
      <c r="D1166" s="6">
        <f t="shared" si="198"/>
        <v>41644.763969907406</v>
      </c>
      <c r="E1166" t="e">
        <f>_xlfn.IFNA(VLOOKUP(A1166,#REF!,2,FALSE),"")</f>
        <v>#REF!</v>
      </c>
      <c r="F1166" t="e">
        <f>_xlfn.IFNA(IF(VLOOKUP(A1166,#REF!,2,FALSE)&gt;E1166,VLOOKUP(A1166,#REF!,2,FALSE),""),"")</f>
        <v>#REF!</v>
      </c>
      <c r="G1166" s="6" t="str">
        <f t="shared" si="199"/>
        <v/>
      </c>
      <c r="H1166" s="6" t="str">
        <f t="shared" si="200"/>
        <v/>
      </c>
      <c r="I1166" t="str">
        <f t="shared" si="201"/>
        <v/>
      </c>
      <c r="J1166" t="str">
        <f t="shared" si="202"/>
        <v/>
      </c>
      <c r="K1166">
        <f t="shared" si="203"/>
        <v>0</v>
      </c>
      <c r="L1166" s="4">
        <f t="shared" si="204"/>
        <v>0</v>
      </c>
      <c r="M1166">
        <f t="shared" si="205"/>
        <v>1</v>
      </c>
      <c r="N1166">
        <f t="shared" si="206"/>
        <v>1</v>
      </c>
      <c r="O1166">
        <f t="shared" si="207"/>
        <v>0</v>
      </c>
      <c r="P1166">
        <f t="shared" si="208"/>
        <v>0</v>
      </c>
    </row>
    <row r="1167" spans="1:16" x14ac:dyDescent="0.25">
      <c r="A1167">
        <v>2406</v>
      </c>
      <c r="B1167">
        <v>1390929429</v>
      </c>
      <c r="C1167" t="s">
        <v>3</v>
      </c>
      <c r="D1167" s="6">
        <f t="shared" si="198"/>
        <v>41667.720243055555</v>
      </c>
      <c r="E1167" t="e">
        <f>_xlfn.IFNA(VLOOKUP(A1167,#REF!,2,FALSE),"")</f>
        <v>#REF!</v>
      </c>
      <c r="F1167" t="e">
        <f>_xlfn.IFNA(IF(VLOOKUP(A1167,#REF!,2,FALSE)&gt;E1167,VLOOKUP(A1167,#REF!,2,FALSE),""),"")</f>
        <v>#REF!</v>
      </c>
      <c r="G1167" s="6" t="str">
        <f t="shared" si="199"/>
        <v/>
      </c>
      <c r="H1167" s="6" t="str">
        <f t="shared" si="200"/>
        <v/>
      </c>
      <c r="I1167" t="str">
        <f t="shared" si="201"/>
        <v/>
      </c>
      <c r="J1167" t="str">
        <f t="shared" si="202"/>
        <v/>
      </c>
      <c r="K1167">
        <f t="shared" si="203"/>
        <v>0</v>
      </c>
      <c r="L1167" s="4">
        <f t="shared" si="204"/>
        <v>0</v>
      </c>
      <c r="M1167">
        <f t="shared" si="205"/>
        <v>1</v>
      </c>
      <c r="N1167">
        <f t="shared" si="206"/>
        <v>1</v>
      </c>
      <c r="O1167">
        <f t="shared" si="207"/>
        <v>0</v>
      </c>
      <c r="P1167">
        <f t="shared" si="208"/>
        <v>0</v>
      </c>
    </row>
    <row r="1168" spans="1:16" x14ac:dyDescent="0.25">
      <c r="A1168">
        <v>2408</v>
      </c>
      <c r="B1168">
        <v>1390575204</v>
      </c>
      <c r="C1168" t="s">
        <v>3</v>
      </c>
      <c r="D1168" s="6">
        <f t="shared" si="198"/>
        <v>41663.620416666665</v>
      </c>
      <c r="E1168" t="e">
        <f>_xlfn.IFNA(VLOOKUP(A1168,#REF!,2,FALSE),"")</f>
        <v>#REF!</v>
      </c>
      <c r="F1168" t="e">
        <f>_xlfn.IFNA(IF(VLOOKUP(A1168,#REF!,2,FALSE)&gt;E1168,VLOOKUP(A1168,#REF!,2,FALSE),""),"")</f>
        <v>#REF!</v>
      </c>
      <c r="G1168" s="6" t="str">
        <f t="shared" si="199"/>
        <v/>
      </c>
      <c r="H1168" s="6" t="str">
        <f t="shared" si="200"/>
        <v/>
      </c>
      <c r="I1168" t="str">
        <f t="shared" si="201"/>
        <v/>
      </c>
      <c r="J1168" t="str">
        <f t="shared" si="202"/>
        <v/>
      </c>
      <c r="K1168">
        <f t="shared" si="203"/>
        <v>0</v>
      </c>
      <c r="L1168" s="4">
        <f t="shared" si="204"/>
        <v>0</v>
      </c>
      <c r="M1168">
        <f t="shared" si="205"/>
        <v>1</v>
      </c>
      <c r="N1168">
        <f t="shared" si="206"/>
        <v>1</v>
      </c>
      <c r="O1168">
        <f t="shared" si="207"/>
        <v>0</v>
      </c>
      <c r="P1168">
        <f t="shared" si="208"/>
        <v>0</v>
      </c>
    </row>
    <row r="1169" spans="1:16" x14ac:dyDescent="0.25">
      <c r="A1169">
        <v>2409</v>
      </c>
      <c r="B1169">
        <v>1390766531</v>
      </c>
      <c r="C1169" t="s">
        <v>3</v>
      </c>
      <c r="D1169" s="6">
        <f t="shared" si="198"/>
        <v>41665.834849537037</v>
      </c>
      <c r="E1169" t="e">
        <f>_xlfn.IFNA(VLOOKUP(A1169,#REF!,2,FALSE),"")</f>
        <v>#REF!</v>
      </c>
      <c r="F1169" t="e">
        <f>_xlfn.IFNA(IF(VLOOKUP(A1169,#REF!,2,FALSE)&gt;E1169,VLOOKUP(A1169,#REF!,2,FALSE),""),"")</f>
        <v>#REF!</v>
      </c>
      <c r="G1169" s="6" t="str">
        <f t="shared" si="199"/>
        <v/>
      </c>
      <c r="H1169" s="6" t="str">
        <f t="shared" si="200"/>
        <v/>
      </c>
      <c r="I1169" t="str">
        <f t="shared" si="201"/>
        <v/>
      </c>
      <c r="J1169" t="str">
        <f t="shared" si="202"/>
        <v/>
      </c>
      <c r="K1169">
        <f t="shared" si="203"/>
        <v>0</v>
      </c>
      <c r="L1169" s="4">
        <f t="shared" si="204"/>
        <v>0</v>
      </c>
      <c r="M1169">
        <f t="shared" si="205"/>
        <v>1</v>
      </c>
      <c r="N1169">
        <f t="shared" si="206"/>
        <v>1</v>
      </c>
      <c r="O1169">
        <f t="shared" si="207"/>
        <v>0</v>
      </c>
      <c r="P1169">
        <f t="shared" si="208"/>
        <v>0</v>
      </c>
    </row>
    <row r="1170" spans="1:16" x14ac:dyDescent="0.25">
      <c r="A1170">
        <v>2418</v>
      </c>
      <c r="B1170">
        <v>1390513508</v>
      </c>
      <c r="C1170" t="s">
        <v>3</v>
      </c>
      <c r="D1170" s="6">
        <f t="shared" si="198"/>
        <v>41662.906342592592</v>
      </c>
      <c r="E1170" t="e">
        <f>_xlfn.IFNA(VLOOKUP(A1170,#REF!,2,FALSE),"")</f>
        <v>#REF!</v>
      </c>
      <c r="F1170" t="e">
        <f>_xlfn.IFNA(IF(VLOOKUP(A1170,#REF!,2,FALSE)&gt;E1170,VLOOKUP(A1170,#REF!,2,FALSE),""),"")</f>
        <v>#REF!</v>
      </c>
      <c r="G1170" s="6" t="str">
        <f t="shared" si="199"/>
        <v/>
      </c>
      <c r="H1170" s="6" t="str">
        <f t="shared" si="200"/>
        <v/>
      </c>
      <c r="I1170" t="str">
        <f t="shared" si="201"/>
        <v/>
      </c>
      <c r="J1170" t="str">
        <f t="shared" si="202"/>
        <v/>
      </c>
      <c r="K1170">
        <f t="shared" si="203"/>
        <v>0</v>
      </c>
      <c r="L1170" s="4">
        <f t="shared" si="204"/>
        <v>0</v>
      </c>
      <c r="M1170">
        <f t="shared" si="205"/>
        <v>1</v>
      </c>
      <c r="N1170">
        <f t="shared" si="206"/>
        <v>1</v>
      </c>
      <c r="O1170">
        <f t="shared" si="207"/>
        <v>0</v>
      </c>
      <c r="P1170">
        <f t="shared" si="208"/>
        <v>0</v>
      </c>
    </row>
    <row r="1171" spans="1:16" x14ac:dyDescent="0.25">
      <c r="A1171">
        <v>2419</v>
      </c>
      <c r="B1171">
        <v>1390001571</v>
      </c>
      <c r="C1171" t="s">
        <v>3</v>
      </c>
      <c r="D1171" s="6">
        <f t="shared" si="198"/>
        <v>41656.981145833335</v>
      </c>
      <c r="E1171" t="e">
        <f>_xlfn.IFNA(VLOOKUP(A1171,#REF!,2,FALSE),"")</f>
        <v>#REF!</v>
      </c>
      <c r="F1171" t="e">
        <f>_xlfn.IFNA(IF(VLOOKUP(A1171,#REF!,2,FALSE)&gt;E1171,VLOOKUP(A1171,#REF!,2,FALSE),""),"")</f>
        <v>#REF!</v>
      </c>
      <c r="G1171" s="6" t="str">
        <f t="shared" si="199"/>
        <v/>
      </c>
      <c r="H1171" s="6" t="str">
        <f t="shared" si="200"/>
        <v/>
      </c>
      <c r="I1171" t="str">
        <f t="shared" si="201"/>
        <v/>
      </c>
      <c r="J1171" t="str">
        <f t="shared" si="202"/>
        <v/>
      </c>
      <c r="K1171">
        <f t="shared" si="203"/>
        <v>0</v>
      </c>
      <c r="L1171" s="4">
        <f t="shared" si="204"/>
        <v>0</v>
      </c>
      <c r="M1171">
        <f t="shared" si="205"/>
        <v>1</v>
      </c>
      <c r="N1171">
        <f t="shared" si="206"/>
        <v>1</v>
      </c>
      <c r="O1171">
        <f t="shared" si="207"/>
        <v>0</v>
      </c>
      <c r="P1171">
        <f t="shared" si="208"/>
        <v>0</v>
      </c>
    </row>
    <row r="1172" spans="1:16" x14ac:dyDescent="0.25">
      <c r="A1172">
        <v>2420</v>
      </c>
      <c r="B1172">
        <v>1390199943</v>
      </c>
      <c r="C1172" t="s">
        <v>3</v>
      </c>
      <c r="D1172" s="6">
        <f t="shared" si="198"/>
        <v>41659.277118055557</v>
      </c>
      <c r="E1172" t="e">
        <f>_xlfn.IFNA(VLOOKUP(A1172,#REF!,2,FALSE),"")</f>
        <v>#REF!</v>
      </c>
      <c r="F1172" t="e">
        <f>_xlfn.IFNA(IF(VLOOKUP(A1172,#REF!,2,FALSE)&gt;E1172,VLOOKUP(A1172,#REF!,2,FALSE),""),"")</f>
        <v>#REF!</v>
      </c>
      <c r="G1172" s="6" t="str">
        <f t="shared" si="199"/>
        <v/>
      </c>
      <c r="H1172" s="6" t="str">
        <f t="shared" si="200"/>
        <v/>
      </c>
      <c r="I1172" t="str">
        <f t="shared" si="201"/>
        <v/>
      </c>
      <c r="J1172" t="str">
        <f t="shared" si="202"/>
        <v/>
      </c>
      <c r="K1172">
        <f t="shared" si="203"/>
        <v>0</v>
      </c>
      <c r="L1172" s="4">
        <f t="shared" si="204"/>
        <v>0</v>
      </c>
      <c r="M1172">
        <f t="shared" si="205"/>
        <v>1</v>
      </c>
      <c r="N1172">
        <f t="shared" si="206"/>
        <v>1</v>
      </c>
      <c r="O1172">
        <f t="shared" si="207"/>
        <v>0</v>
      </c>
      <c r="P1172">
        <f t="shared" si="208"/>
        <v>0</v>
      </c>
    </row>
    <row r="1173" spans="1:16" x14ac:dyDescent="0.25">
      <c r="A1173">
        <v>2421</v>
      </c>
      <c r="B1173">
        <v>1390454913</v>
      </c>
      <c r="C1173" t="s">
        <v>3</v>
      </c>
      <c r="D1173" s="6">
        <f t="shared" si="198"/>
        <v>41662.228159722225</v>
      </c>
      <c r="E1173" t="e">
        <f>_xlfn.IFNA(VLOOKUP(A1173,#REF!,2,FALSE),"")</f>
        <v>#REF!</v>
      </c>
      <c r="F1173" t="e">
        <f>_xlfn.IFNA(IF(VLOOKUP(A1173,#REF!,2,FALSE)&gt;E1173,VLOOKUP(A1173,#REF!,2,FALSE),""),"")</f>
        <v>#REF!</v>
      </c>
      <c r="G1173" s="6" t="str">
        <f t="shared" si="199"/>
        <v/>
      </c>
      <c r="H1173" s="6" t="str">
        <f t="shared" si="200"/>
        <v/>
      </c>
      <c r="I1173" t="str">
        <f t="shared" si="201"/>
        <v/>
      </c>
      <c r="J1173" t="str">
        <f t="shared" si="202"/>
        <v/>
      </c>
      <c r="K1173">
        <f t="shared" si="203"/>
        <v>0</v>
      </c>
      <c r="L1173" s="4">
        <f t="shared" si="204"/>
        <v>0</v>
      </c>
      <c r="M1173">
        <f t="shared" si="205"/>
        <v>1</v>
      </c>
      <c r="N1173">
        <f t="shared" si="206"/>
        <v>1</v>
      </c>
      <c r="O1173">
        <f t="shared" si="207"/>
        <v>0</v>
      </c>
      <c r="P1173">
        <f t="shared" si="208"/>
        <v>0</v>
      </c>
    </row>
    <row r="1174" spans="1:16" x14ac:dyDescent="0.25">
      <c r="A1174">
        <v>2423</v>
      </c>
      <c r="B1174">
        <v>1386224306</v>
      </c>
      <c r="C1174" t="s">
        <v>3</v>
      </c>
      <c r="D1174" s="6">
        <f t="shared" si="198"/>
        <v>41613.262800925928</v>
      </c>
      <c r="E1174" t="e">
        <f>_xlfn.IFNA(VLOOKUP(A1174,#REF!,2,FALSE),"")</f>
        <v>#REF!</v>
      </c>
      <c r="F1174" t="e">
        <f>_xlfn.IFNA(IF(VLOOKUP(A1174,#REF!,2,FALSE)&gt;E1174,VLOOKUP(A1174,#REF!,2,FALSE),""),"")</f>
        <v>#REF!</v>
      </c>
      <c r="G1174" s="6" t="str">
        <f t="shared" si="199"/>
        <v/>
      </c>
      <c r="H1174" s="6" t="str">
        <f t="shared" si="200"/>
        <v/>
      </c>
      <c r="I1174" t="str">
        <f t="shared" si="201"/>
        <v/>
      </c>
      <c r="J1174" t="str">
        <f t="shared" si="202"/>
        <v/>
      </c>
      <c r="K1174">
        <f t="shared" si="203"/>
        <v>0</v>
      </c>
      <c r="L1174" s="4">
        <f t="shared" si="204"/>
        <v>0</v>
      </c>
      <c r="M1174">
        <f t="shared" si="205"/>
        <v>1</v>
      </c>
      <c r="N1174">
        <f t="shared" si="206"/>
        <v>1</v>
      </c>
      <c r="O1174">
        <f t="shared" si="207"/>
        <v>0</v>
      </c>
      <c r="P1174">
        <f t="shared" si="208"/>
        <v>0</v>
      </c>
    </row>
    <row r="1175" spans="1:16" x14ac:dyDescent="0.25">
      <c r="A1175">
        <v>2424</v>
      </c>
      <c r="B1175">
        <v>1388218058</v>
      </c>
      <c r="C1175" t="s">
        <v>3</v>
      </c>
      <c r="D1175" s="6">
        <f t="shared" si="198"/>
        <v>41636.338634259257</v>
      </c>
      <c r="E1175" t="e">
        <f>_xlfn.IFNA(VLOOKUP(A1175,#REF!,2,FALSE),"")</f>
        <v>#REF!</v>
      </c>
      <c r="F1175" t="e">
        <f>_xlfn.IFNA(IF(VLOOKUP(A1175,#REF!,2,FALSE)&gt;E1175,VLOOKUP(A1175,#REF!,2,FALSE),""),"")</f>
        <v>#REF!</v>
      </c>
      <c r="G1175" s="6" t="str">
        <f t="shared" si="199"/>
        <v/>
      </c>
      <c r="H1175" s="6" t="str">
        <f t="shared" si="200"/>
        <v/>
      </c>
      <c r="I1175" t="str">
        <f t="shared" si="201"/>
        <v/>
      </c>
      <c r="J1175" t="str">
        <f t="shared" si="202"/>
        <v/>
      </c>
      <c r="K1175">
        <f t="shared" si="203"/>
        <v>0</v>
      </c>
      <c r="L1175" s="4">
        <f t="shared" si="204"/>
        <v>0</v>
      </c>
      <c r="M1175">
        <f t="shared" si="205"/>
        <v>1</v>
      </c>
      <c r="N1175">
        <f t="shared" si="206"/>
        <v>1</v>
      </c>
      <c r="O1175">
        <f t="shared" si="207"/>
        <v>0</v>
      </c>
      <c r="P1175">
        <f t="shared" si="208"/>
        <v>0</v>
      </c>
    </row>
    <row r="1176" spans="1:16" x14ac:dyDescent="0.25">
      <c r="A1176">
        <v>2425</v>
      </c>
      <c r="B1176">
        <v>1389944804</v>
      </c>
      <c r="C1176" t="s">
        <v>3</v>
      </c>
      <c r="D1176" s="6">
        <f t="shared" si="198"/>
        <v>41656.324120370373</v>
      </c>
      <c r="E1176" t="e">
        <f>_xlfn.IFNA(VLOOKUP(A1176,#REF!,2,FALSE),"")</f>
        <v>#REF!</v>
      </c>
      <c r="F1176" t="e">
        <f>_xlfn.IFNA(IF(VLOOKUP(A1176,#REF!,2,FALSE)&gt;E1176,VLOOKUP(A1176,#REF!,2,FALSE),""),"")</f>
        <v>#REF!</v>
      </c>
      <c r="G1176" s="6" t="str">
        <f t="shared" si="199"/>
        <v/>
      </c>
      <c r="H1176" s="6" t="str">
        <f t="shared" si="200"/>
        <v/>
      </c>
      <c r="I1176" t="str">
        <f t="shared" si="201"/>
        <v/>
      </c>
      <c r="J1176" t="str">
        <f t="shared" si="202"/>
        <v/>
      </c>
      <c r="K1176">
        <f t="shared" si="203"/>
        <v>0</v>
      </c>
      <c r="L1176" s="4">
        <f t="shared" si="204"/>
        <v>0</v>
      </c>
      <c r="M1176">
        <f t="shared" si="205"/>
        <v>1</v>
      </c>
      <c r="N1176">
        <f t="shared" si="206"/>
        <v>1</v>
      </c>
      <c r="O1176">
        <f t="shared" si="207"/>
        <v>0</v>
      </c>
      <c r="P1176">
        <f t="shared" si="208"/>
        <v>0</v>
      </c>
    </row>
    <row r="1177" spans="1:16" x14ac:dyDescent="0.25">
      <c r="A1177">
        <v>2429</v>
      </c>
      <c r="B1177">
        <v>1389531164</v>
      </c>
      <c r="C1177" t="s">
        <v>3</v>
      </c>
      <c r="D1177" s="6">
        <f t="shared" si="198"/>
        <v>41651.536620370374</v>
      </c>
      <c r="E1177" t="e">
        <f>_xlfn.IFNA(VLOOKUP(A1177,#REF!,2,FALSE),"")</f>
        <v>#REF!</v>
      </c>
      <c r="F1177" t="e">
        <f>_xlfn.IFNA(IF(VLOOKUP(A1177,#REF!,2,FALSE)&gt;E1177,VLOOKUP(A1177,#REF!,2,FALSE),""),"")</f>
        <v>#REF!</v>
      </c>
      <c r="G1177" s="6" t="str">
        <f t="shared" si="199"/>
        <v/>
      </c>
      <c r="H1177" s="6" t="str">
        <f t="shared" si="200"/>
        <v/>
      </c>
      <c r="I1177" t="str">
        <f t="shared" si="201"/>
        <v/>
      </c>
      <c r="J1177" t="str">
        <f t="shared" si="202"/>
        <v/>
      </c>
      <c r="K1177">
        <f t="shared" si="203"/>
        <v>0</v>
      </c>
      <c r="L1177" s="4">
        <f t="shared" si="204"/>
        <v>0</v>
      </c>
      <c r="M1177">
        <f t="shared" si="205"/>
        <v>1</v>
      </c>
      <c r="N1177">
        <f t="shared" si="206"/>
        <v>1</v>
      </c>
      <c r="O1177">
        <f t="shared" si="207"/>
        <v>0</v>
      </c>
      <c r="P1177">
        <f t="shared" si="208"/>
        <v>0</v>
      </c>
    </row>
    <row r="1178" spans="1:16" x14ac:dyDescent="0.25">
      <c r="A1178">
        <v>2430</v>
      </c>
      <c r="B1178">
        <v>1386909506</v>
      </c>
      <c r="C1178" t="s">
        <v>3</v>
      </c>
      <c r="D1178" s="6">
        <f t="shared" si="198"/>
        <v>41621.193356481483</v>
      </c>
      <c r="E1178" t="e">
        <f>_xlfn.IFNA(VLOOKUP(A1178,#REF!,2,FALSE),"")</f>
        <v>#REF!</v>
      </c>
      <c r="F1178" t="e">
        <f>_xlfn.IFNA(IF(VLOOKUP(A1178,#REF!,2,FALSE)&gt;E1178,VLOOKUP(A1178,#REF!,2,FALSE),""),"")</f>
        <v>#REF!</v>
      </c>
      <c r="G1178" s="6" t="str">
        <f t="shared" si="199"/>
        <v/>
      </c>
      <c r="H1178" s="6" t="str">
        <f t="shared" si="200"/>
        <v/>
      </c>
      <c r="I1178" t="str">
        <f t="shared" si="201"/>
        <v/>
      </c>
      <c r="J1178" t="str">
        <f t="shared" si="202"/>
        <v/>
      </c>
      <c r="K1178">
        <f t="shared" si="203"/>
        <v>0</v>
      </c>
      <c r="L1178" s="4">
        <f t="shared" si="204"/>
        <v>0</v>
      </c>
      <c r="M1178">
        <f t="shared" si="205"/>
        <v>1</v>
      </c>
      <c r="N1178">
        <f t="shared" si="206"/>
        <v>1</v>
      </c>
      <c r="O1178">
        <f t="shared" si="207"/>
        <v>0</v>
      </c>
      <c r="P1178">
        <f t="shared" si="208"/>
        <v>0</v>
      </c>
    </row>
    <row r="1179" spans="1:16" x14ac:dyDescent="0.25">
      <c r="A1179">
        <v>2435</v>
      </c>
      <c r="B1179">
        <v>1387140930</v>
      </c>
      <c r="C1179" t="s">
        <v>3</v>
      </c>
      <c r="D1179" s="6">
        <f t="shared" si="198"/>
        <v>41623.871874999997</v>
      </c>
      <c r="E1179" t="e">
        <f>_xlfn.IFNA(VLOOKUP(A1179,#REF!,2,FALSE),"")</f>
        <v>#REF!</v>
      </c>
      <c r="F1179" t="e">
        <f>_xlfn.IFNA(IF(VLOOKUP(A1179,#REF!,2,FALSE)&gt;E1179,VLOOKUP(A1179,#REF!,2,FALSE),""),"")</f>
        <v>#REF!</v>
      </c>
      <c r="G1179" s="6" t="str">
        <f t="shared" si="199"/>
        <v/>
      </c>
      <c r="H1179" s="6" t="str">
        <f t="shared" si="200"/>
        <v/>
      </c>
      <c r="I1179" t="str">
        <f t="shared" si="201"/>
        <v/>
      </c>
      <c r="J1179" t="str">
        <f t="shared" si="202"/>
        <v/>
      </c>
      <c r="K1179">
        <f t="shared" si="203"/>
        <v>0</v>
      </c>
      <c r="L1179" s="4">
        <f t="shared" si="204"/>
        <v>0</v>
      </c>
      <c r="M1179">
        <f t="shared" si="205"/>
        <v>1</v>
      </c>
      <c r="N1179">
        <f t="shared" si="206"/>
        <v>1</v>
      </c>
      <c r="O1179">
        <f t="shared" si="207"/>
        <v>0</v>
      </c>
      <c r="P1179">
        <f t="shared" si="208"/>
        <v>0</v>
      </c>
    </row>
    <row r="1180" spans="1:16" x14ac:dyDescent="0.25">
      <c r="A1180">
        <v>2437</v>
      </c>
      <c r="B1180">
        <v>1390788737</v>
      </c>
      <c r="C1180" t="s">
        <v>3</v>
      </c>
      <c r="D1180" s="6">
        <f t="shared" si="198"/>
        <v>41666.091863425929</v>
      </c>
      <c r="E1180" t="e">
        <f>_xlfn.IFNA(VLOOKUP(A1180,#REF!,2,FALSE),"")</f>
        <v>#REF!</v>
      </c>
      <c r="F1180" t="e">
        <f>_xlfn.IFNA(IF(VLOOKUP(A1180,#REF!,2,FALSE)&gt;E1180,VLOOKUP(A1180,#REF!,2,FALSE),""),"")</f>
        <v>#REF!</v>
      </c>
      <c r="G1180" s="6" t="str">
        <f t="shared" si="199"/>
        <v/>
      </c>
      <c r="H1180" s="6" t="str">
        <f t="shared" si="200"/>
        <v/>
      </c>
      <c r="I1180" t="str">
        <f t="shared" si="201"/>
        <v/>
      </c>
      <c r="J1180" t="str">
        <f t="shared" si="202"/>
        <v/>
      </c>
      <c r="K1180">
        <f t="shared" si="203"/>
        <v>0</v>
      </c>
      <c r="L1180" s="4">
        <f t="shared" si="204"/>
        <v>0</v>
      </c>
      <c r="M1180">
        <f t="shared" si="205"/>
        <v>1</v>
      </c>
      <c r="N1180">
        <f t="shared" si="206"/>
        <v>1</v>
      </c>
      <c r="O1180">
        <f t="shared" si="207"/>
        <v>0</v>
      </c>
      <c r="P1180">
        <f t="shared" si="208"/>
        <v>0</v>
      </c>
    </row>
    <row r="1181" spans="1:16" x14ac:dyDescent="0.25">
      <c r="A1181">
        <v>2448</v>
      </c>
      <c r="B1181">
        <v>1390157909</v>
      </c>
      <c r="C1181" t="s">
        <v>3</v>
      </c>
      <c r="D1181" s="6">
        <f t="shared" si="198"/>
        <v>41658.790613425925</v>
      </c>
      <c r="E1181" t="e">
        <f>_xlfn.IFNA(VLOOKUP(A1181,#REF!,2,FALSE),"")</f>
        <v>#REF!</v>
      </c>
      <c r="F1181" t="e">
        <f>_xlfn.IFNA(IF(VLOOKUP(A1181,#REF!,2,FALSE)&gt;E1181,VLOOKUP(A1181,#REF!,2,FALSE),""),"")</f>
        <v>#REF!</v>
      </c>
      <c r="G1181" s="6" t="str">
        <f t="shared" si="199"/>
        <v/>
      </c>
      <c r="H1181" s="6" t="str">
        <f t="shared" si="200"/>
        <v/>
      </c>
      <c r="I1181" t="str">
        <f t="shared" si="201"/>
        <v/>
      </c>
      <c r="J1181" t="str">
        <f t="shared" si="202"/>
        <v/>
      </c>
      <c r="K1181">
        <f t="shared" si="203"/>
        <v>0</v>
      </c>
      <c r="L1181" s="4">
        <f t="shared" si="204"/>
        <v>0</v>
      </c>
      <c r="M1181">
        <f t="shared" si="205"/>
        <v>1</v>
      </c>
      <c r="N1181">
        <f t="shared" si="206"/>
        <v>1</v>
      </c>
      <c r="O1181">
        <f t="shared" si="207"/>
        <v>0</v>
      </c>
      <c r="P1181">
        <f t="shared" si="208"/>
        <v>0</v>
      </c>
    </row>
    <row r="1182" spans="1:16" x14ac:dyDescent="0.25">
      <c r="A1182">
        <v>2450</v>
      </c>
      <c r="B1182">
        <v>1387913726</v>
      </c>
      <c r="C1182" t="s">
        <v>3</v>
      </c>
      <c r="D1182" s="6">
        <f t="shared" si="198"/>
        <v>41632.81627314815</v>
      </c>
      <c r="E1182" t="e">
        <f>_xlfn.IFNA(VLOOKUP(A1182,#REF!,2,FALSE),"")</f>
        <v>#REF!</v>
      </c>
      <c r="F1182" t="e">
        <f>_xlfn.IFNA(IF(VLOOKUP(A1182,#REF!,2,FALSE)&gt;E1182,VLOOKUP(A1182,#REF!,2,FALSE),""),"")</f>
        <v>#REF!</v>
      </c>
      <c r="G1182" s="6" t="str">
        <f t="shared" si="199"/>
        <v/>
      </c>
      <c r="H1182" s="6" t="str">
        <f t="shared" si="200"/>
        <v/>
      </c>
      <c r="I1182" t="str">
        <f t="shared" si="201"/>
        <v/>
      </c>
      <c r="J1182" t="str">
        <f t="shared" si="202"/>
        <v/>
      </c>
      <c r="K1182">
        <f t="shared" si="203"/>
        <v>0</v>
      </c>
      <c r="L1182" s="4">
        <f t="shared" si="204"/>
        <v>0</v>
      </c>
      <c r="M1182">
        <f t="shared" si="205"/>
        <v>1</v>
      </c>
      <c r="N1182">
        <f t="shared" si="206"/>
        <v>1</v>
      </c>
      <c r="O1182">
        <f t="shared" si="207"/>
        <v>0</v>
      </c>
      <c r="P1182">
        <f t="shared" si="208"/>
        <v>0</v>
      </c>
    </row>
    <row r="1183" spans="1:16" x14ac:dyDescent="0.25">
      <c r="A1183">
        <v>2451</v>
      </c>
      <c r="B1183">
        <v>1388007286</v>
      </c>
      <c r="C1183" t="s">
        <v>3</v>
      </c>
      <c r="D1183" s="6">
        <f t="shared" si="198"/>
        <v>41633.899143518516</v>
      </c>
      <c r="E1183" t="e">
        <f>_xlfn.IFNA(VLOOKUP(A1183,#REF!,2,FALSE),"")</f>
        <v>#REF!</v>
      </c>
      <c r="F1183" t="e">
        <f>_xlfn.IFNA(IF(VLOOKUP(A1183,#REF!,2,FALSE)&gt;E1183,VLOOKUP(A1183,#REF!,2,FALSE),""),"")</f>
        <v>#REF!</v>
      </c>
      <c r="G1183" s="6" t="str">
        <f t="shared" si="199"/>
        <v/>
      </c>
      <c r="H1183" s="6" t="str">
        <f t="shared" si="200"/>
        <v/>
      </c>
      <c r="I1183" t="str">
        <f t="shared" si="201"/>
        <v/>
      </c>
      <c r="J1183" t="str">
        <f t="shared" si="202"/>
        <v/>
      </c>
      <c r="K1183">
        <f t="shared" si="203"/>
        <v>0</v>
      </c>
      <c r="L1183" s="4">
        <f t="shared" si="204"/>
        <v>0</v>
      </c>
      <c r="M1183">
        <f t="shared" si="205"/>
        <v>1</v>
      </c>
      <c r="N1183">
        <f t="shared" si="206"/>
        <v>1</v>
      </c>
      <c r="O1183">
        <f t="shared" si="207"/>
        <v>0</v>
      </c>
      <c r="P1183">
        <f t="shared" si="208"/>
        <v>0</v>
      </c>
    </row>
    <row r="1184" spans="1:16" x14ac:dyDescent="0.25">
      <c r="A1184">
        <v>2452</v>
      </c>
      <c r="B1184">
        <v>1389884706</v>
      </c>
      <c r="C1184" t="s">
        <v>3</v>
      </c>
      <c r="D1184" s="6">
        <f t="shared" si="198"/>
        <v>41655.628541666665</v>
      </c>
      <c r="E1184" t="e">
        <f>_xlfn.IFNA(VLOOKUP(A1184,#REF!,2,FALSE),"")</f>
        <v>#REF!</v>
      </c>
      <c r="F1184" t="e">
        <f>_xlfn.IFNA(IF(VLOOKUP(A1184,#REF!,2,FALSE)&gt;E1184,VLOOKUP(A1184,#REF!,2,FALSE),""),"")</f>
        <v>#REF!</v>
      </c>
      <c r="G1184" s="6" t="str">
        <f t="shared" si="199"/>
        <v/>
      </c>
      <c r="H1184" s="6" t="str">
        <f t="shared" si="200"/>
        <v/>
      </c>
      <c r="I1184" t="str">
        <f t="shared" si="201"/>
        <v/>
      </c>
      <c r="J1184" t="str">
        <f t="shared" si="202"/>
        <v/>
      </c>
      <c r="K1184">
        <f t="shared" si="203"/>
        <v>0</v>
      </c>
      <c r="L1184" s="4">
        <f t="shared" si="204"/>
        <v>0</v>
      </c>
      <c r="M1184">
        <f t="shared" si="205"/>
        <v>1</v>
      </c>
      <c r="N1184">
        <f t="shared" si="206"/>
        <v>1</v>
      </c>
      <c r="O1184">
        <f t="shared" si="207"/>
        <v>0</v>
      </c>
      <c r="P1184">
        <f t="shared" si="208"/>
        <v>0</v>
      </c>
    </row>
    <row r="1185" spans="1:16" x14ac:dyDescent="0.25">
      <c r="A1185">
        <v>2461</v>
      </c>
      <c r="B1185">
        <v>1390868676</v>
      </c>
      <c r="C1185" t="s">
        <v>3</v>
      </c>
      <c r="D1185" s="6">
        <f t="shared" si="198"/>
        <v>41667.017083333332</v>
      </c>
      <c r="E1185" t="e">
        <f>_xlfn.IFNA(VLOOKUP(A1185,#REF!,2,FALSE),"")</f>
        <v>#REF!</v>
      </c>
      <c r="F1185" t="e">
        <f>_xlfn.IFNA(IF(VLOOKUP(A1185,#REF!,2,FALSE)&gt;E1185,VLOOKUP(A1185,#REF!,2,FALSE),""),"")</f>
        <v>#REF!</v>
      </c>
      <c r="G1185" s="6" t="str">
        <f t="shared" si="199"/>
        <v/>
      </c>
      <c r="H1185" s="6" t="str">
        <f t="shared" si="200"/>
        <v/>
      </c>
      <c r="I1185" t="str">
        <f t="shared" si="201"/>
        <v/>
      </c>
      <c r="J1185" t="str">
        <f t="shared" si="202"/>
        <v/>
      </c>
      <c r="K1185">
        <f t="shared" si="203"/>
        <v>0</v>
      </c>
      <c r="L1185" s="4">
        <f t="shared" si="204"/>
        <v>0</v>
      </c>
      <c r="M1185">
        <f t="shared" si="205"/>
        <v>1</v>
      </c>
      <c r="N1185">
        <f t="shared" si="206"/>
        <v>1</v>
      </c>
      <c r="O1185">
        <f t="shared" si="207"/>
        <v>0</v>
      </c>
      <c r="P1185">
        <f t="shared" si="208"/>
        <v>0</v>
      </c>
    </row>
    <row r="1186" spans="1:16" x14ac:dyDescent="0.25">
      <c r="A1186">
        <v>2463</v>
      </c>
      <c r="B1186">
        <v>1389478534</v>
      </c>
      <c r="C1186" t="s">
        <v>3</v>
      </c>
      <c r="D1186" s="6">
        <f t="shared" si="198"/>
        <v>41650.927476851852</v>
      </c>
      <c r="E1186" t="e">
        <f>_xlfn.IFNA(VLOOKUP(A1186,#REF!,2,FALSE),"")</f>
        <v>#REF!</v>
      </c>
      <c r="F1186" t="e">
        <f>_xlfn.IFNA(IF(VLOOKUP(A1186,#REF!,2,FALSE)&gt;E1186,VLOOKUP(A1186,#REF!,2,FALSE),""),"")</f>
        <v>#REF!</v>
      </c>
      <c r="G1186" s="6" t="str">
        <f t="shared" si="199"/>
        <v/>
      </c>
      <c r="H1186" s="6" t="str">
        <f t="shared" si="200"/>
        <v/>
      </c>
      <c r="I1186" t="str">
        <f t="shared" si="201"/>
        <v/>
      </c>
      <c r="J1186" t="str">
        <f t="shared" si="202"/>
        <v/>
      </c>
      <c r="K1186">
        <f t="shared" si="203"/>
        <v>0</v>
      </c>
      <c r="L1186" s="4">
        <f t="shared" si="204"/>
        <v>0</v>
      </c>
      <c r="M1186">
        <f t="shared" si="205"/>
        <v>1</v>
      </c>
      <c r="N1186">
        <f t="shared" si="206"/>
        <v>1</v>
      </c>
      <c r="O1186">
        <f t="shared" si="207"/>
        <v>0</v>
      </c>
      <c r="P1186">
        <f t="shared" si="208"/>
        <v>0</v>
      </c>
    </row>
    <row r="1187" spans="1:16" x14ac:dyDescent="0.25">
      <c r="A1187">
        <v>2465</v>
      </c>
      <c r="B1187">
        <v>1386513117</v>
      </c>
      <c r="C1187" t="s">
        <v>3</v>
      </c>
      <c r="D1187" s="6">
        <f t="shared" si="198"/>
        <v>41616.605520833335</v>
      </c>
      <c r="E1187" t="e">
        <f>_xlfn.IFNA(VLOOKUP(A1187,#REF!,2,FALSE),"")</f>
        <v>#REF!</v>
      </c>
      <c r="F1187" t="e">
        <f>_xlfn.IFNA(IF(VLOOKUP(A1187,#REF!,2,FALSE)&gt;E1187,VLOOKUP(A1187,#REF!,2,FALSE),""),"")</f>
        <v>#REF!</v>
      </c>
      <c r="G1187" s="6" t="str">
        <f t="shared" si="199"/>
        <v/>
      </c>
      <c r="H1187" s="6" t="str">
        <f t="shared" si="200"/>
        <v/>
      </c>
      <c r="I1187" t="str">
        <f t="shared" si="201"/>
        <v/>
      </c>
      <c r="J1187" t="str">
        <f t="shared" si="202"/>
        <v/>
      </c>
      <c r="K1187">
        <f t="shared" si="203"/>
        <v>0</v>
      </c>
      <c r="L1187" s="4">
        <f t="shared" si="204"/>
        <v>0</v>
      </c>
      <c r="M1187">
        <f t="shared" si="205"/>
        <v>1</v>
      </c>
      <c r="N1187">
        <f t="shared" si="206"/>
        <v>1</v>
      </c>
      <c r="O1187">
        <f t="shared" si="207"/>
        <v>0</v>
      </c>
      <c r="P1187">
        <f t="shared" si="208"/>
        <v>0</v>
      </c>
    </row>
    <row r="1188" spans="1:16" x14ac:dyDescent="0.25">
      <c r="A1188">
        <v>2466</v>
      </c>
      <c r="B1188">
        <v>1390058185</v>
      </c>
      <c r="C1188" t="s">
        <v>3</v>
      </c>
      <c r="D1188" s="6">
        <f t="shared" si="198"/>
        <v>41657.636400462965</v>
      </c>
      <c r="E1188" t="e">
        <f>_xlfn.IFNA(VLOOKUP(A1188,#REF!,2,FALSE),"")</f>
        <v>#REF!</v>
      </c>
      <c r="F1188" t="e">
        <f>_xlfn.IFNA(IF(VLOOKUP(A1188,#REF!,2,FALSE)&gt;E1188,VLOOKUP(A1188,#REF!,2,FALSE),""),"")</f>
        <v>#REF!</v>
      </c>
      <c r="G1188" s="6" t="str">
        <f t="shared" si="199"/>
        <v/>
      </c>
      <c r="H1188" s="6" t="str">
        <f t="shared" si="200"/>
        <v/>
      </c>
      <c r="I1188" t="str">
        <f t="shared" si="201"/>
        <v/>
      </c>
      <c r="J1188" t="str">
        <f t="shared" si="202"/>
        <v/>
      </c>
      <c r="K1188">
        <f t="shared" si="203"/>
        <v>0</v>
      </c>
      <c r="L1188" s="4">
        <f t="shared" si="204"/>
        <v>0</v>
      </c>
      <c r="M1188">
        <f t="shared" si="205"/>
        <v>1</v>
      </c>
      <c r="N1188">
        <f t="shared" si="206"/>
        <v>1</v>
      </c>
      <c r="O1188">
        <f t="shared" si="207"/>
        <v>0</v>
      </c>
      <c r="P1188">
        <f t="shared" si="208"/>
        <v>0</v>
      </c>
    </row>
    <row r="1189" spans="1:16" x14ac:dyDescent="0.25">
      <c r="A1189">
        <v>2467</v>
      </c>
      <c r="B1189">
        <v>1389932911</v>
      </c>
      <c r="C1189" t="s">
        <v>3</v>
      </c>
      <c r="D1189" s="6">
        <f t="shared" si="198"/>
        <v>41656.186469907407</v>
      </c>
      <c r="E1189" t="e">
        <f>_xlfn.IFNA(VLOOKUP(A1189,#REF!,2,FALSE),"")</f>
        <v>#REF!</v>
      </c>
      <c r="F1189" t="e">
        <f>_xlfn.IFNA(IF(VLOOKUP(A1189,#REF!,2,FALSE)&gt;E1189,VLOOKUP(A1189,#REF!,2,FALSE),""),"")</f>
        <v>#REF!</v>
      </c>
      <c r="G1189" s="6" t="str">
        <f t="shared" si="199"/>
        <v/>
      </c>
      <c r="H1189" s="6" t="str">
        <f t="shared" si="200"/>
        <v/>
      </c>
      <c r="I1189" t="str">
        <f t="shared" si="201"/>
        <v/>
      </c>
      <c r="J1189" t="str">
        <f t="shared" si="202"/>
        <v/>
      </c>
      <c r="K1189">
        <f t="shared" si="203"/>
        <v>0</v>
      </c>
      <c r="L1189" s="4">
        <f t="shared" si="204"/>
        <v>0</v>
      </c>
      <c r="M1189">
        <f t="shared" si="205"/>
        <v>1</v>
      </c>
      <c r="N1189">
        <f t="shared" si="206"/>
        <v>1</v>
      </c>
      <c r="O1189">
        <f t="shared" si="207"/>
        <v>0</v>
      </c>
      <c r="P1189">
        <f t="shared" si="208"/>
        <v>0</v>
      </c>
    </row>
    <row r="1190" spans="1:16" x14ac:dyDescent="0.25">
      <c r="A1190">
        <v>2471</v>
      </c>
      <c r="B1190">
        <v>1385945216</v>
      </c>
      <c r="C1190" t="s">
        <v>3</v>
      </c>
      <c r="D1190" s="6">
        <f t="shared" si="198"/>
        <v>41610.032592592594</v>
      </c>
      <c r="E1190" t="e">
        <f>_xlfn.IFNA(VLOOKUP(A1190,#REF!,2,FALSE),"")</f>
        <v>#REF!</v>
      </c>
      <c r="F1190" t="e">
        <f>_xlfn.IFNA(IF(VLOOKUP(A1190,#REF!,2,FALSE)&gt;E1190,VLOOKUP(A1190,#REF!,2,FALSE),""),"")</f>
        <v>#REF!</v>
      </c>
      <c r="G1190" s="6" t="str">
        <f t="shared" si="199"/>
        <v/>
      </c>
      <c r="H1190" s="6" t="str">
        <f t="shared" si="200"/>
        <v/>
      </c>
      <c r="I1190" t="str">
        <f t="shared" si="201"/>
        <v/>
      </c>
      <c r="J1190" t="str">
        <f t="shared" si="202"/>
        <v/>
      </c>
      <c r="K1190">
        <f t="shared" si="203"/>
        <v>0</v>
      </c>
      <c r="L1190" s="4">
        <f t="shared" si="204"/>
        <v>0</v>
      </c>
      <c r="M1190">
        <f t="shared" si="205"/>
        <v>1</v>
      </c>
      <c r="N1190">
        <f t="shared" si="206"/>
        <v>1</v>
      </c>
      <c r="O1190">
        <f t="shared" si="207"/>
        <v>0</v>
      </c>
      <c r="P1190">
        <f t="shared" si="208"/>
        <v>0</v>
      </c>
    </row>
    <row r="1191" spans="1:16" x14ac:dyDescent="0.25">
      <c r="A1191">
        <v>2472</v>
      </c>
      <c r="B1191">
        <v>1390851996</v>
      </c>
      <c r="C1191" t="s">
        <v>3</v>
      </c>
      <c r="D1191" s="6">
        <f t="shared" si="198"/>
        <v>41666.82402777778</v>
      </c>
      <c r="E1191" t="e">
        <f>_xlfn.IFNA(VLOOKUP(A1191,#REF!,2,FALSE),"")</f>
        <v>#REF!</v>
      </c>
      <c r="F1191" t="e">
        <f>_xlfn.IFNA(IF(VLOOKUP(A1191,#REF!,2,FALSE)&gt;E1191,VLOOKUP(A1191,#REF!,2,FALSE),""),"")</f>
        <v>#REF!</v>
      </c>
      <c r="G1191" s="6" t="str">
        <f t="shared" si="199"/>
        <v/>
      </c>
      <c r="H1191" s="6" t="str">
        <f t="shared" si="200"/>
        <v/>
      </c>
      <c r="I1191" t="str">
        <f t="shared" si="201"/>
        <v/>
      </c>
      <c r="J1191" t="str">
        <f t="shared" si="202"/>
        <v/>
      </c>
      <c r="K1191">
        <f t="shared" si="203"/>
        <v>0</v>
      </c>
      <c r="L1191" s="4">
        <f t="shared" si="204"/>
        <v>0</v>
      </c>
      <c r="M1191">
        <f t="shared" si="205"/>
        <v>1</v>
      </c>
      <c r="N1191">
        <f t="shared" si="206"/>
        <v>1</v>
      </c>
      <c r="O1191">
        <f t="shared" si="207"/>
        <v>0</v>
      </c>
      <c r="P1191">
        <f t="shared" si="208"/>
        <v>0</v>
      </c>
    </row>
    <row r="1192" spans="1:16" x14ac:dyDescent="0.25">
      <c r="A1192">
        <v>2473</v>
      </c>
      <c r="B1192">
        <v>1390425106</v>
      </c>
      <c r="C1192" t="s">
        <v>3</v>
      </c>
      <c r="D1192" s="6">
        <f t="shared" si="198"/>
        <v>41661.883171296293</v>
      </c>
      <c r="E1192" t="e">
        <f>_xlfn.IFNA(VLOOKUP(A1192,#REF!,2,FALSE),"")</f>
        <v>#REF!</v>
      </c>
      <c r="F1192" t="e">
        <f>_xlfn.IFNA(IF(VLOOKUP(A1192,#REF!,2,FALSE)&gt;E1192,VLOOKUP(A1192,#REF!,2,FALSE),""),"")</f>
        <v>#REF!</v>
      </c>
      <c r="G1192" s="6" t="str">
        <f t="shared" si="199"/>
        <v/>
      </c>
      <c r="H1192" s="6" t="str">
        <f t="shared" si="200"/>
        <v/>
      </c>
      <c r="I1192" t="str">
        <f t="shared" si="201"/>
        <v/>
      </c>
      <c r="J1192" t="str">
        <f t="shared" si="202"/>
        <v/>
      </c>
      <c r="K1192">
        <f t="shared" si="203"/>
        <v>0</v>
      </c>
      <c r="L1192" s="4">
        <f t="shared" si="204"/>
        <v>0</v>
      </c>
      <c r="M1192">
        <f t="shared" si="205"/>
        <v>1</v>
      </c>
      <c r="N1192">
        <f t="shared" si="206"/>
        <v>1</v>
      </c>
      <c r="O1192">
        <f t="shared" si="207"/>
        <v>0</v>
      </c>
      <c r="P1192">
        <f t="shared" si="208"/>
        <v>0</v>
      </c>
    </row>
    <row r="1193" spans="1:16" x14ac:dyDescent="0.25">
      <c r="A1193">
        <v>2474</v>
      </c>
      <c r="B1193">
        <v>1389765517</v>
      </c>
      <c r="C1193" t="s">
        <v>3</v>
      </c>
      <c r="D1193" s="6">
        <f t="shared" si="198"/>
        <v>41654.249039351853</v>
      </c>
      <c r="E1193" t="e">
        <f>_xlfn.IFNA(VLOOKUP(A1193,#REF!,2,FALSE),"")</f>
        <v>#REF!</v>
      </c>
      <c r="F1193" t="e">
        <f>_xlfn.IFNA(IF(VLOOKUP(A1193,#REF!,2,FALSE)&gt;E1193,VLOOKUP(A1193,#REF!,2,FALSE),""),"")</f>
        <v>#REF!</v>
      </c>
      <c r="G1193" s="6" t="str">
        <f t="shared" si="199"/>
        <v/>
      </c>
      <c r="H1193" s="6" t="str">
        <f t="shared" si="200"/>
        <v/>
      </c>
      <c r="I1193" t="str">
        <f t="shared" si="201"/>
        <v/>
      </c>
      <c r="J1193" t="str">
        <f t="shared" si="202"/>
        <v/>
      </c>
      <c r="K1193">
        <f t="shared" si="203"/>
        <v>0</v>
      </c>
      <c r="L1193" s="4">
        <f t="shared" si="204"/>
        <v>0</v>
      </c>
      <c r="M1193">
        <f t="shared" si="205"/>
        <v>1</v>
      </c>
      <c r="N1193">
        <f t="shared" si="206"/>
        <v>1</v>
      </c>
      <c r="O1193">
        <f t="shared" si="207"/>
        <v>0</v>
      </c>
      <c r="P1193">
        <f t="shared" si="208"/>
        <v>0</v>
      </c>
    </row>
    <row r="1194" spans="1:16" x14ac:dyDescent="0.25">
      <c r="A1194">
        <v>2476</v>
      </c>
      <c r="B1194">
        <v>1390788436</v>
      </c>
      <c r="C1194" t="s">
        <v>3</v>
      </c>
      <c r="D1194" s="6">
        <f t="shared" si="198"/>
        <v>41666.088379629626</v>
      </c>
      <c r="E1194" t="e">
        <f>_xlfn.IFNA(VLOOKUP(A1194,#REF!,2,FALSE),"")</f>
        <v>#REF!</v>
      </c>
      <c r="F1194" t="e">
        <f>_xlfn.IFNA(IF(VLOOKUP(A1194,#REF!,2,FALSE)&gt;E1194,VLOOKUP(A1194,#REF!,2,FALSE),""),"")</f>
        <v>#REF!</v>
      </c>
      <c r="G1194" s="6" t="str">
        <f t="shared" si="199"/>
        <v/>
      </c>
      <c r="H1194" s="6" t="str">
        <f t="shared" si="200"/>
        <v/>
      </c>
      <c r="I1194" t="str">
        <f t="shared" si="201"/>
        <v/>
      </c>
      <c r="J1194" t="str">
        <f t="shared" si="202"/>
        <v/>
      </c>
      <c r="K1194">
        <f t="shared" si="203"/>
        <v>0</v>
      </c>
      <c r="L1194" s="4">
        <f t="shared" si="204"/>
        <v>0</v>
      </c>
      <c r="M1194">
        <f t="shared" si="205"/>
        <v>1</v>
      </c>
      <c r="N1194">
        <f t="shared" si="206"/>
        <v>1</v>
      </c>
      <c r="O1194">
        <f t="shared" si="207"/>
        <v>0</v>
      </c>
      <c r="P1194">
        <f t="shared" si="208"/>
        <v>0</v>
      </c>
    </row>
    <row r="1195" spans="1:16" x14ac:dyDescent="0.25">
      <c r="A1195">
        <v>2477</v>
      </c>
      <c r="B1195">
        <v>1388839697</v>
      </c>
      <c r="C1195" t="s">
        <v>3</v>
      </c>
      <c r="D1195" s="6">
        <f t="shared" si="198"/>
        <v>41643.533530092594</v>
      </c>
      <c r="E1195" t="e">
        <f>_xlfn.IFNA(VLOOKUP(A1195,#REF!,2,FALSE),"")</f>
        <v>#REF!</v>
      </c>
      <c r="F1195" t="e">
        <f>_xlfn.IFNA(IF(VLOOKUP(A1195,#REF!,2,FALSE)&gt;E1195,VLOOKUP(A1195,#REF!,2,FALSE),""),"")</f>
        <v>#REF!</v>
      </c>
      <c r="G1195" s="6" t="str">
        <f t="shared" si="199"/>
        <v/>
      </c>
      <c r="H1195" s="6" t="str">
        <f t="shared" si="200"/>
        <v/>
      </c>
      <c r="I1195" t="str">
        <f t="shared" si="201"/>
        <v/>
      </c>
      <c r="J1195" t="str">
        <f t="shared" si="202"/>
        <v/>
      </c>
      <c r="K1195">
        <f t="shared" si="203"/>
        <v>0</v>
      </c>
      <c r="L1195" s="4">
        <f t="shared" si="204"/>
        <v>0</v>
      </c>
      <c r="M1195">
        <f t="shared" si="205"/>
        <v>1</v>
      </c>
      <c r="N1195">
        <f t="shared" si="206"/>
        <v>1</v>
      </c>
      <c r="O1195">
        <f t="shared" si="207"/>
        <v>0</v>
      </c>
      <c r="P1195">
        <f t="shared" si="208"/>
        <v>0</v>
      </c>
    </row>
    <row r="1196" spans="1:16" x14ac:dyDescent="0.25">
      <c r="A1196">
        <v>2478</v>
      </c>
      <c r="B1196">
        <v>1390144216</v>
      </c>
      <c r="C1196" t="s">
        <v>3</v>
      </c>
      <c r="D1196" s="6">
        <f t="shared" si="198"/>
        <v>41658.63212962963</v>
      </c>
      <c r="E1196" t="e">
        <f>_xlfn.IFNA(VLOOKUP(A1196,#REF!,2,FALSE),"")</f>
        <v>#REF!</v>
      </c>
      <c r="F1196" t="e">
        <f>_xlfn.IFNA(IF(VLOOKUP(A1196,#REF!,2,FALSE)&gt;E1196,VLOOKUP(A1196,#REF!,2,FALSE),""),"")</f>
        <v>#REF!</v>
      </c>
      <c r="G1196" s="6" t="str">
        <f t="shared" si="199"/>
        <v/>
      </c>
      <c r="H1196" s="6" t="str">
        <f t="shared" si="200"/>
        <v/>
      </c>
      <c r="I1196" t="str">
        <f t="shared" si="201"/>
        <v/>
      </c>
      <c r="J1196" t="str">
        <f t="shared" si="202"/>
        <v/>
      </c>
      <c r="K1196">
        <f t="shared" si="203"/>
        <v>0</v>
      </c>
      <c r="L1196" s="4">
        <f t="shared" si="204"/>
        <v>0</v>
      </c>
      <c r="M1196">
        <f t="shared" si="205"/>
        <v>1</v>
      </c>
      <c r="N1196">
        <f t="shared" si="206"/>
        <v>1</v>
      </c>
      <c r="O1196">
        <f t="shared" si="207"/>
        <v>0</v>
      </c>
      <c r="P1196">
        <f t="shared" si="208"/>
        <v>0</v>
      </c>
    </row>
    <row r="1197" spans="1:16" x14ac:dyDescent="0.25">
      <c r="A1197">
        <v>2479</v>
      </c>
      <c r="B1197">
        <v>1390776048</v>
      </c>
      <c r="C1197" t="s">
        <v>3</v>
      </c>
      <c r="D1197" s="6">
        <f t="shared" si="198"/>
        <v>41665.945</v>
      </c>
      <c r="E1197" t="e">
        <f>_xlfn.IFNA(VLOOKUP(A1197,#REF!,2,FALSE),"")</f>
        <v>#REF!</v>
      </c>
      <c r="F1197" t="e">
        <f>_xlfn.IFNA(IF(VLOOKUP(A1197,#REF!,2,FALSE)&gt;E1197,VLOOKUP(A1197,#REF!,2,FALSE),""),"")</f>
        <v>#REF!</v>
      </c>
      <c r="G1197" s="6" t="str">
        <f t="shared" si="199"/>
        <v/>
      </c>
      <c r="H1197" s="6" t="str">
        <f t="shared" si="200"/>
        <v/>
      </c>
      <c r="I1197" t="str">
        <f t="shared" si="201"/>
        <v/>
      </c>
      <c r="J1197" t="str">
        <f t="shared" si="202"/>
        <v/>
      </c>
      <c r="K1197">
        <f t="shared" si="203"/>
        <v>0</v>
      </c>
      <c r="L1197" s="4">
        <f t="shared" si="204"/>
        <v>0</v>
      </c>
      <c r="M1197">
        <f t="shared" si="205"/>
        <v>1</v>
      </c>
      <c r="N1197">
        <f t="shared" si="206"/>
        <v>1</v>
      </c>
      <c r="O1197">
        <f t="shared" si="207"/>
        <v>0</v>
      </c>
      <c r="P1197">
        <f t="shared" si="208"/>
        <v>0</v>
      </c>
    </row>
    <row r="1198" spans="1:16" x14ac:dyDescent="0.25">
      <c r="A1198">
        <v>2481</v>
      </c>
      <c r="B1198">
        <v>1386674936</v>
      </c>
      <c r="C1198" t="s">
        <v>3</v>
      </c>
      <c r="D1198" s="6">
        <f t="shared" si="198"/>
        <v>41618.478425925925</v>
      </c>
      <c r="E1198" t="e">
        <f>_xlfn.IFNA(VLOOKUP(A1198,#REF!,2,FALSE),"")</f>
        <v>#REF!</v>
      </c>
      <c r="F1198" t="e">
        <f>_xlfn.IFNA(IF(VLOOKUP(A1198,#REF!,2,FALSE)&gt;E1198,VLOOKUP(A1198,#REF!,2,FALSE),""),"")</f>
        <v>#REF!</v>
      </c>
      <c r="G1198" s="6" t="str">
        <f t="shared" si="199"/>
        <v/>
      </c>
      <c r="H1198" s="6" t="str">
        <f t="shared" si="200"/>
        <v/>
      </c>
      <c r="I1198" t="str">
        <f t="shared" si="201"/>
        <v/>
      </c>
      <c r="J1198" t="str">
        <f t="shared" si="202"/>
        <v/>
      </c>
      <c r="K1198">
        <f t="shared" si="203"/>
        <v>0</v>
      </c>
      <c r="L1198" s="4">
        <f t="shared" si="204"/>
        <v>0</v>
      </c>
      <c r="M1198">
        <f t="shared" si="205"/>
        <v>1</v>
      </c>
      <c r="N1198">
        <f t="shared" si="206"/>
        <v>1</v>
      </c>
      <c r="O1198">
        <f t="shared" si="207"/>
        <v>0</v>
      </c>
      <c r="P1198">
        <f t="shared" si="208"/>
        <v>0</v>
      </c>
    </row>
    <row r="1199" spans="1:16" x14ac:dyDescent="0.25">
      <c r="A1199">
        <v>2483</v>
      </c>
      <c r="B1199">
        <v>1389980584</v>
      </c>
      <c r="C1199" t="s">
        <v>3</v>
      </c>
      <c r="D1199" s="6">
        <f t="shared" si="198"/>
        <v>41656.738240740742</v>
      </c>
      <c r="E1199" t="e">
        <f>_xlfn.IFNA(VLOOKUP(A1199,#REF!,2,FALSE),"")</f>
        <v>#REF!</v>
      </c>
      <c r="F1199" t="e">
        <f>_xlfn.IFNA(IF(VLOOKUP(A1199,#REF!,2,FALSE)&gt;E1199,VLOOKUP(A1199,#REF!,2,FALSE),""),"")</f>
        <v>#REF!</v>
      </c>
      <c r="G1199" s="6" t="str">
        <f t="shared" si="199"/>
        <v/>
      </c>
      <c r="H1199" s="6" t="str">
        <f t="shared" si="200"/>
        <v/>
      </c>
      <c r="I1199" t="str">
        <f t="shared" si="201"/>
        <v/>
      </c>
      <c r="J1199" t="str">
        <f t="shared" si="202"/>
        <v/>
      </c>
      <c r="K1199">
        <f t="shared" si="203"/>
        <v>0</v>
      </c>
      <c r="L1199" s="4">
        <f t="shared" si="204"/>
        <v>0</v>
      </c>
      <c r="M1199">
        <f t="shared" si="205"/>
        <v>1</v>
      </c>
      <c r="N1199">
        <f t="shared" si="206"/>
        <v>1</v>
      </c>
      <c r="O1199">
        <f t="shared" si="207"/>
        <v>0</v>
      </c>
      <c r="P1199">
        <f t="shared" si="208"/>
        <v>0</v>
      </c>
    </row>
    <row r="1200" spans="1:16" x14ac:dyDescent="0.25">
      <c r="A1200">
        <v>2484</v>
      </c>
      <c r="B1200">
        <v>1391109286</v>
      </c>
      <c r="C1200" t="s">
        <v>3</v>
      </c>
      <c r="D1200" s="6">
        <f t="shared" si="198"/>
        <v>41669.801921296297</v>
      </c>
      <c r="E1200" t="e">
        <f>_xlfn.IFNA(VLOOKUP(A1200,#REF!,2,FALSE),"")</f>
        <v>#REF!</v>
      </c>
      <c r="F1200" t="e">
        <f>_xlfn.IFNA(IF(VLOOKUP(A1200,#REF!,2,FALSE)&gt;E1200,VLOOKUP(A1200,#REF!,2,FALSE),""),"")</f>
        <v>#REF!</v>
      </c>
      <c r="G1200" s="6" t="str">
        <f t="shared" si="199"/>
        <v/>
      </c>
      <c r="H1200" s="6" t="str">
        <f t="shared" si="200"/>
        <v/>
      </c>
      <c r="I1200" t="str">
        <f t="shared" si="201"/>
        <v/>
      </c>
      <c r="J1200" t="str">
        <f t="shared" si="202"/>
        <v/>
      </c>
      <c r="K1200">
        <f t="shared" si="203"/>
        <v>0</v>
      </c>
      <c r="L1200" s="4">
        <f t="shared" si="204"/>
        <v>0</v>
      </c>
      <c r="M1200">
        <f t="shared" si="205"/>
        <v>1</v>
      </c>
      <c r="N1200">
        <f t="shared" si="206"/>
        <v>1</v>
      </c>
      <c r="O1200">
        <f t="shared" si="207"/>
        <v>0</v>
      </c>
      <c r="P1200">
        <f t="shared" si="208"/>
        <v>0</v>
      </c>
    </row>
    <row r="1201" spans="1:16" x14ac:dyDescent="0.25">
      <c r="A1201">
        <v>2486</v>
      </c>
      <c r="B1201">
        <v>1390079921</v>
      </c>
      <c r="C1201" t="s">
        <v>3</v>
      </c>
      <c r="D1201" s="6">
        <f t="shared" si="198"/>
        <v>41657.887974537036</v>
      </c>
      <c r="E1201" t="e">
        <f>_xlfn.IFNA(VLOOKUP(A1201,#REF!,2,FALSE),"")</f>
        <v>#REF!</v>
      </c>
      <c r="F1201" t="e">
        <f>_xlfn.IFNA(IF(VLOOKUP(A1201,#REF!,2,FALSE)&gt;E1201,VLOOKUP(A1201,#REF!,2,FALSE),""),"")</f>
        <v>#REF!</v>
      </c>
      <c r="G1201" s="6" t="str">
        <f t="shared" si="199"/>
        <v/>
      </c>
      <c r="H1201" s="6" t="str">
        <f t="shared" si="200"/>
        <v/>
      </c>
      <c r="I1201" t="str">
        <f t="shared" si="201"/>
        <v/>
      </c>
      <c r="J1201" t="str">
        <f t="shared" si="202"/>
        <v/>
      </c>
      <c r="K1201">
        <f t="shared" si="203"/>
        <v>0</v>
      </c>
      <c r="L1201" s="4">
        <f t="shared" si="204"/>
        <v>0</v>
      </c>
      <c r="M1201">
        <f t="shared" si="205"/>
        <v>1</v>
      </c>
      <c r="N1201">
        <f t="shared" si="206"/>
        <v>1</v>
      </c>
      <c r="O1201">
        <f t="shared" si="207"/>
        <v>0</v>
      </c>
      <c r="P1201">
        <f t="shared" si="208"/>
        <v>0</v>
      </c>
    </row>
    <row r="1202" spans="1:16" x14ac:dyDescent="0.25">
      <c r="A1202">
        <v>2487</v>
      </c>
      <c r="B1202">
        <v>1390151192</v>
      </c>
      <c r="C1202" t="s">
        <v>3</v>
      </c>
      <c r="D1202" s="6">
        <f t="shared" si="198"/>
        <v>41658.712870370371</v>
      </c>
      <c r="E1202" t="e">
        <f>_xlfn.IFNA(VLOOKUP(A1202,#REF!,2,FALSE),"")</f>
        <v>#REF!</v>
      </c>
      <c r="F1202" t="e">
        <f>_xlfn.IFNA(IF(VLOOKUP(A1202,#REF!,2,FALSE)&gt;E1202,VLOOKUP(A1202,#REF!,2,FALSE),""),"")</f>
        <v>#REF!</v>
      </c>
      <c r="G1202" s="6" t="str">
        <f t="shared" si="199"/>
        <v/>
      </c>
      <c r="H1202" s="6" t="str">
        <f t="shared" si="200"/>
        <v/>
      </c>
      <c r="I1202" t="str">
        <f t="shared" si="201"/>
        <v/>
      </c>
      <c r="J1202" t="str">
        <f t="shared" si="202"/>
        <v/>
      </c>
      <c r="K1202">
        <f t="shared" si="203"/>
        <v>0</v>
      </c>
      <c r="L1202" s="4">
        <f t="shared" si="204"/>
        <v>0</v>
      </c>
      <c r="M1202">
        <f t="shared" si="205"/>
        <v>1</v>
      </c>
      <c r="N1202">
        <f t="shared" si="206"/>
        <v>1</v>
      </c>
      <c r="O1202">
        <f t="shared" si="207"/>
        <v>0</v>
      </c>
      <c r="P1202">
        <f t="shared" si="208"/>
        <v>0</v>
      </c>
    </row>
    <row r="1203" spans="1:16" x14ac:dyDescent="0.25">
      <c r="A1203">
        <v>2491</v>
      </c>
      <c r="B1203">
        <v>1387624425</v>
      </c>
      <c r="C1203" t="s">
        <v>3</v>
      </c>
      <c r="D1203" s="6">
        <f t="shared" si="198"/>
        <v>41629.467881944445</v>
      </c>
      <c r="E1203" t="e">
        <f>_xlfn.IFNA(VLOOKUP(A1203,#REF!,2,FALSE),"")</f>
        <v>#REF!</v>
      </c>
      <c r="F1203" t="e">
        <f>_xlfn.IFNA(IF(VLOOKUP(A1203,#REF!,2,FALSE)&gt;E1203,VLOOKUP(A1203,#REF!,2,FALSE),""),"")</f>
        <v>#REF!</v>
      </c>
      <c r="G1203" s="6" t="str">
        <f t="shared" si="199"/>
        <v/>
      </c>
      <c r="H1203" s="6" t="str">
        <f t="shared" si="200"/>
        <v/>
      </c>
      <c r="I1203" t="str">
        <f t="shared" si="201"/>
        <v/>
      </c>
      <c r="J1203" t="str">
        <f t="shared" si="202"/>
        <v/>
      </c>
      <c r="K1203">
        <f t="shared" si="203"/>
        <v>0</v>
      </c>
      <c r="L1203" s="4">
        <f t="shared" si="204"/>
        <v>0</v>
      </c>
      <c r="M1203">
        <f t="shared" si="205"/>
        <v>1</v>
      </c>
      <c r="N1203">
        <f t="shared" si="206"/>
        <v>1</v>
      </c>
      <c r="O1203">
        <f t="shared" si="207"/>
        <v>0</v>
      </c>
      <c r="P1203">
        <f t="shared" si="208"/>
        <v>0</v>
      </c>
    </row>
    <row r="1204" spans="1:16" x14ac:dyDescent="0.25">
      <c r="A1204">
        <v>2492</v>
      </c>
      <c r="B1204">
        <v>1385898955</v>
      </c>
      <c r="C1204" t="s">
        <v>3</v>
      </c>
      <c r="D1204" s="6">
        <f t="shared" si="198"/>
        <v>41609.497164351851</v>
      </c>
      <c r="E1204" t="e">
        <f>_xlfn.IFNA(VLOOKUP(A1204,#REF!,2,FALSE),"")</f>
        <v>#REF!</v>
      </c>
      <c r="F1204" t="e">
        <f>_xlfn.IFNA(IF(VLOOKUP(A1204,#REF!,2,FALSE)&gt;E1204,VLOOKUP(A1204,#REF!,2,FALSE),""),"")</f>
        <v>#REF!</v>
      </c>
      <c r="G1204" s="6" t="str">
        <f t="shared" si="199"/>
        <v/>
      </c>
      <c r="H1204" s="6" t="str">
        <f t="shared" si="200"/>
        <v/>
      </c>
      <c r="I1204" t="str">
        <f t="shared" si="201"/>
        <v/>
      </c>
      <c r="J1204" t="str">
        <f t="shared" si="202"/>
        <v/>
      </c>
      <c r="K1204">
        <f t="shared" si="203"/>
        <v>0</v>
      </c>
      <c r="L1204" s="4">
        <f t="shared" si="204"/>
        <v>0</v>
      </c>
      <c r="M1204">
        <f t="shared" si="205"/>
        <v>1</v>
      </c>
      <c r="N1204">
        <f t="shared" si="206"/>
        <v>1</v>
      </c>
      <c r="O1204">
        <f t="shared" si="207"/>
        <v>0</v>
      </c>
      <c r="P1204">
        <f t="shared" si="208"/>
        <v>0</v>
      </c>
    </row>
    <row r="1205" spans="1:16" x14ac:dyDescent="0.25">
      <c r="A1205">
        <v>2497</v>
      </c>
      <c r="B1205">
        <v>1390074943</v>
      </c>
      <c r="C1205" t="s">
        <v>3</v>
      </c>
      <c r="D1205" s="6">
        <f t="shared" si="198"/>
        <v>41657.830358796295</v>
      </c>
      <c r="E1205" t="e">
        <f>_xlfn.IFNA(VLOOKUP(A1205,#REF!,2,FALSE),"")</f>
        <v>#REF!</v>
      </c>
      <c r="F1205" t="e">
        <f>_xlfn.IFNA(IF(VLOOKUP(A1205,#REF!,2,FALSE)&gt;E1205,VLOOKUP(A1205,#REF!,2,FALSE),""),"")</f>
        <v>#REF!</v>
      </c>
      <c r="G1205" s="6" t="str">
        <f t="shared" si="199"/>
        <v/>
      </c>
      <c r="H1205" s="6" t="str">
        <f t="shared" si="200"/>
        <v/>
      </c>
      <c r="I1205" t="str">
        <f t="shared" si="201"/>
        <v/>
      </c>
      <c r="J1205" t="str">
        <f t="shared" si="202"/>
        <v/>
      </c>
      <c r="K1205">
        <f t="shared" si="203"/>
        <v>0</v>
      </c>
      <c r="L1205" s="4">
        <f t="shared" si="204"/>
        <v>0</v>
      </c>
      <c r="M1205">
        <f t="shared" si="205"/>
        <v>1</v>
      </c>
      <c r="N1205">
        <f t="shared" si="206"/>
        <v>1</v>
      </c>
      <c r="O1205">
        <f t="shared" si="207"/>
        <v>0</v>
      </c>
      <c r="P1205">
        <f t="shared" si="208"/>
        <v>0</v>
      </c>
    </row>
    <row r="1206" spans="1:16" x14ac:dyDescent="0.25">
      <c r="A1206">
        <v>2498</v>
      </c>
      <c r="B1206">
        <v>1389692298</v>
      </c>
      <c r="C1206" t="s">
        <v>3</v>
      </c>
      <c r="D1206" s="6">
        <f t="shared" si="198"/>
        <v>41653.401597222226</v>
      </c>
      <c r="E1206" t="e">
        <f>_xlfn.IFNA(VLOOKUP(A1206,#REF!,2,FALSE),"")</f>
        <v>#REF!</v>
      </c>
      <c r="F1206" t="e">
        <f>_xlfn.IFNA(IF(VLOOKUP(A1206,#REF!,2,FALSE)&gt;E1206,VLOOKUP(A1206,#REF!,2,FALSE),""),"")</f>
        <v>#REF!</v>
      </c>
      <c r="G1206" s="6" t="str">
        <f t="shared" si="199"/>
        <v/>
      </c>
      <c r="H1206" s="6" t="str">
        <f t="shared" si="200"/>
        <v/>
      </c>
      <c r="I1206" t="str">
        <f t="shared" si="201"/>
        <v/>
      </c>
      <c r="J1206" t="str">
        <f t="shared" si="202"/>
        <v/>
      </c>
      <c r="K1206">
        <f t="shared" si="203"/>
        <v>0</v>
      </c>
      <c r="L1206" s="4">
        <f t="shared" si="204"/>
        <v>0</v>
      </c>
      <c r="M1206">
        <f t="shared" si="205"/>
        <v>1</v>
      </c>
      <c r="N1206">
        <f t="shared" si="206"/>
        <v>1</v>
      </c>
      <c r="O1206">
        <f t="shared" si="207"/>
        <v>0</v>
      </c>
      <c r="P1206">
        <f t="shared" si="208"/>
        <v>0</v>
      </c>
    </row>
    <row r="1207" spans="1:16" x14ac:dyDescent="0.25">
      <c r="A1207">
        <v>2499</v>
      </c>
      <c r="B1207">
        <v>1389868164</v>
      </c>
      <c r="C1207" t="s">
        <v>3</v>
      </c>
      <c r="D1207" s="6">
        <f t="shared" si="198"/>
        <v>41655.437083333331</v>
      </c>
      <c r="E1207" t="e">
        <f>_xlfn.IFNA(VLOOKUP(A1207,#REF!,2,FALSE),"")</f>
        <v>#REF!</v>
      </c>
      <c r="F1207" t="e">
        <f>_xlfn.IFNA(IF(VLOOKUP(A1207,#REF!,2,FALSE)&gt;E1207,VLOOKUP(A1207,#REF!,2,FALSE),""),"")</f>
        <v>#REF!</v>
      </c>
      <c r="G1207" s="6" t="str">
        <f t="shared" si="199"/>
        <v/>
      </c>
      <c r="H1207" s="6" t="str">
        <f t="shared" si="200"/>
        <v/>
      </c>
      <c r="I1207" t="str">
        <f t="shared" si="201"/>
        <v/>
      </c>
      <c r="J1207" t="str">
        <f t="shared" si="202"/>
        <v/>
      </c>
      <c r="K1207">
        <f t="shared" si="203"/>
        <v>0</v>
      </c>
      <c r="L1207" s="4">
        <f t="shared" si="204"/>
        <v>0</v>
      </c>
      <c r="M1207">
        <f t="shared" si="205"/>
        <v>1</v>
      </c>
      <c r="N1207">
        <f t="shared" si="206"/>
        <v>1</v>
      </c>
      <c r="O1207">
        <f t="shared" si="207"/>
        <v>0</v>
      </c>
      <c r="P1207">
        <f t="shared" si="208"/>
        <v>0</v>
      </c>
    </row>
    <row r="1208" spans="1:16" x14ac:dyDescent="0.25">
      <c r="A1208">
        <v>2501</v>
      </c>
      <c r="B1208">
        <v>1388955334</v>
      </c>
      <c r="C1208" t="s">
        <v>3</v>
      </c>
      <c r="D1208" s="6">
        <f t="shared" si="198"/>
        <v>41644.871921296297</v>
      </c>
      <c r="E1208" t="e">
        <f>_xlfn.IFNA(VLOOKUP(A1208,#REF!,2,FALSE),"")</f>
        <v>#REF!</v>
      </c>
      <c r="F1208" t="e">
        <f>_xlfn.IFNA(IF(VLOOKUP(A1208,#REF!,2,FALSE)&gt;E1208,VLOOKUP(A1208,#REF!,2,FALSE),""),"")</f>
        <v>#REF!</v>
      </c>
      <c r="G1208" s="6" t="str">
        <f t="shared" si="199"/>
        <v/>
      </c>
      <c r="H1208" s="6" t="str">
        <f t="shared" si="200"/>
        <v/>
      </c>
      <c r="I1208" t="str">
        <f t="shared" si="201"/>
        <v/>
      </c>
      <c r="J1208" t="str">
        <f t="shared" si="202"/>
        <v/>
      </c>
      <c r="K1208">
        <f t="shared" si="203"/>
        <v>0</v>
      </c>
      <c r="L1208" s="4">
        <f t="shared" si="204"/>
        <v>0</v>
      </c>
      <c r="M1208">
        <f t="shared" si="205"/>
        <v>1</v>
      </c>
      <c r="N1208">
        <f t="shared" si="206"/>
        <v>1</v>
      </c>
      <c r="O1208">
        <f t="shared" si="207"/>
        <v>0</v>
      </c>
      <c r="P1208">
        <f t="shared" si="208"/>
        <v>0</v>
      </c>
    </row>
    <row r="1209" spans="1:16" x14ac:dyDescent="0.25">
      <c r="A1209">
        <v>2503</v>
      </c>
      <c r="B1209">
        <v>1389566617</v>
      </c>
      <c r="C1209" t="s">
        <v>3</v>
      </c>
      <c r="D1209" s="6">
        <f t="shared" si="198"/>
        <v>41651.946956018517</v>
      </c>
      <c r="E1209" t="e">
        <f>_xlfn.IFNA(VLOOKUP(A1209,#REF!,2,FALSE),"")</f>
        <v>#REF!</v>
      </c>
      <c r="F1209" t="e">
        <f>_xlfn.IFNA(IF(VLOOKUP(A1209,#REF!,2,FALSE)&gt;E1209,VLOOKUP(A1209,#REF!,2,FALSE),""),"")</f>
        <v>#REF!</v>
      </c>
      <c r="G1209" s="6" t="str">
        <f t="shared" si="199"/>
        <v/>
      </c>
      <c r="H1209" s="6" t="str">
        <f t="shared" si="200"/>
        <v/>
      </c>
      <c r="I1209" t="str">
        <f t="shared" si="201"/>
        <v/>
      </c>
      <c r="J1209" t="str">
        <f t="shared" si="202"/>
        <v/>
      </c>
      <c r="K1209">
        <f t="shared" si="203"/>
        <v>0</v>
      </c>
      <c r="L1209" s="4">
        <f t="shared" si="204"/>
        <v>0</v>
      </c>
      <c r="M1209">
        <f t="shared" si="205"/>
        <v>1</v>
      </c>
      <c r="N1209">
        <f t="shared" si="206"/>
        <v>1</v>
      </c>
      <c r="O1209">
        <f t="shared" si="207"/>
        <v>0</v>
      </c>
      <c r="P1209">
        <f t="shared" si="208"/>
        <v>0</v>
      </c>
    </row>
    <row r="1210" spans="1:16" x14ac:dyDescent="0.25">
      <c r="A1210">
        <v>2511</v>
      </c>
      <c r="B1210">
        <v>1390942159</v>
      </c>
      <c r="C1210" t="s">
        <v>3</v>
      </c>
      <c r="D1210" s="6">
        <f t="shared" si="198"/>
        <v>41667.867581018516</v>
      </c>
      <c r="E1210" t="e">
        <f>_xlfn.IFNA(VLOOKUP(A1210,#REF!,2,FALSE),"")</f>
        <v>#REF!</v>
      </c>
      <c r="F1210" t="e">
        <f>_xlfn.IFNA(IF(VLOOKUP(A1210,#REF!,2,FALSE)&gt;E1210,VLOOKUP(A1210,#REF!,2,FALSE),""),"")</f>
        <v>#REF!</v>
      </c>
      <c r="G1210" s="6" t="str">
        <f t="shared" si="199"/>
        <v/>
      </c>
      <c r="H1210" s="6" t="str">
        <f t="shared" si="200"/>
        <v/>
      </c>
      <c r="I1210" t="str">
        <f t="shared" si="201"/>
        <v/>
      </c>
      <c r="J1210" t="str">
        <f t="shared" si="202"/>
        <v/>
      </c>
      <c r="K1210">
        <f t="shared" si="203"/>
        <v>0</v>
      </c>
      <c r="L1210" s="4">
        <f t="shared" si="204"/>
        <v>0</v>
      </c>
      <c r="M1210">
        <f t="shared" si="205"/>
        <v>1</v>
      </c>
      <c r="N1210">
        <f t="shared" si="206"/>
        <v>1</v>
      </c>
      <c r="O1210">
        <f t="shared" si="207"/>
        <v>0</v>
      </c>
      <c r="P1210">
        <f t="shared" si="208"/>
        <v>0</v>
      </c>
    </row>
    <row r="1211" spans="1:16" x14ac:dyDescent="0.25">
      <c r="A1211">
        <v>2512</v>
      </c>
      <c r="B1211">
        <v>1389814687</v>
      </c>
      <c r="C1211" t="s">
        <v>3</v>
      </c>
      <c r="D1211" s="6">
        <f t="shared" si="198"/>
        <v>41654.818136574075</v>
      </c>
      <c r="E1211" t="e">
        <f>_xlfn.IFNA(VLOOKUP(A1211,#REF!,2,FALSE),"")</f>
        <v>#REF!</v>
      </c>
      <c r="F1211" t="e">
        <f>_xlfn.IFNA(IF(VLOOKUP(A1211,#REF!,2,FALSE)&gt;E1211,VLOOKUP(A1211,#REF!,2,FALSE),""),"")</f>
        <v>#REF!</v>
      </c>
      <c r="G1211" s="6" t="str">
        <f t="shared" si="199"/>
        <v/>
      </c>
      <c r="H1211" s="6" t="str">
        <f t="shared" si="200"/>
        <v/>
      </c>
      <c r="I1211" t="str">
        <f t="shared" si="201"/>
        <v/>
      </c>
      <c r="J1211" t="str">
        <f t="shared" si="202"/>
        <v/>
      </c>
      <c r="K1211">
        <f t="shared" si="203"/>
        <v>0</v>
      </c>
      <c r="L1211" s="4">
        <f t="shared" si="204"/>
        <v>0</v>
      </c>
      <c r="M1211">
        <f t="shared" si="205"/>
        <v>1</v>
      </c>
      <c r="N1211">
        <f t="shared" si="206"/>
        <v>1</v>
      </c>
      <c r="O1211">
        <f t="shared" si="207"/>
        <v>0</v>
      </c>
      <c r="P1211">
        <f t="shared" si="208"/>
        <v>0</v>
      </c>
    </row>
    <row r="1212" spans="1:16" x14ac:dyDescent="0.25">
      <c r="A1212">
        <v>2513</v>
      </c>
      <c r="B1212">
        <v>1388143952</v>
      </c>
      <c r="C1212" t="s">
        <v>3</v>
      </c>
      <c r="D1212" s="6">
        <f t="shared" si="198"/>
        <v>41635.480925925927</v>
      </c>
      <c r="E1212" t="e">
        <f>_xlfn.IFNA(VLOOKUP(A1212,#REF!,2,FALSE),"")</f>
        <v>#REF!</v>
      </c>
      <c r="F1212" t="e">
        <f>_xlfn.IFNA(IF(VLOOKUP(A1212,#REF!,2,FALSE)&gt;E1212,VLOOKUP(A1212,#REF!,2,FALSE),""),"")</f>
        <v>#REF!</v>
      </c>
      <c r="G1212" s="6" t="str">
        <f t="shared" si="199"/>
        <v/>
      </c>
      <c r="H1212" s="6" t="str">
        <f t="shared" si="200"/>
        <v/>
      </c>
      <c r="I1212" t="str">
        <f t="shared" si="201"/>
        <v/>
      </c>
      <c r="J1212" t="str">
        <f t="shared" si="202"/>
        <v/>
      </c>
      <c r="K1212">
        <f t="shared" si="203"/>
        <v>0</v>
      </c>
      <c r="L1212" s="4">
        <f t="shared" si="204"/>
        <v>0</v>
      </c>
      <c r="M1212">
        <f t="shared" si="205"/>
        <v>1</v>
      </c>
      <c r="N1212">
        <f t="shared" si="206"/>
        <v>1</v>
      </c>
      <c r="O1212">
        <f t="shared" si="207"/>
        <v>0</v>
      </c>
      <c r="P1212">
        <f t="shared" si="208"/>
        <v>0</v>
      </c>
    </row>
    <row r="1213" spans="1:16" x14ac:dyDescent="0.25">
      <c r="A1213">
        <v>2514</v>
      </c>
      <c r="B1213">
        <v>1386128019</v>
      </c>
      <c r="C1213" t="s">
        <v>3</v>
      </c>
      <c r="D1213" s="6">
        <f t="shared" si="198"/>
        <v>41612.148368055554</v>
      </c>
      <c r="E1213" t="e">
        <f>_xlfn.IFNA(VLOOKUP(A1213,#REF!,2,FALSE),"")</f>
        <v>#REF!</v>
      </c>
      <c r="F1213" t="e">
        <f>_xlfn.IFNA(IF(VLOOKUP(A1213,#REF!,2,FALSE)&gt;E1213,VLOOKUP(A1213,#REF!,2,FALSE),""),"")</f>
        <v>#REF!</v>
      </c>
      <c r="G1213" s="6" t="str">
        <f t="shared" si="199"/>
        <v/>
      </c>
      <c r="H1213" s="6" t="str">
        <f t="shared" si="200"/>
        <v/>
      </c>
      <c r="I1213" t="str">
        <f t="shared" si="201"/>
        <v/>
      </c>
      <c r="J1213" t="str">
        <f t="shared" si="202"/>
        <v/>
      </c>
      <c r="K1213">
        <f t="shared" si="203"/>
        <v>0</v>
      </c>
      <c r="L1213" s="4">
        <f t="shared" si="204"/>
        <v>0</v>
      </c>
      <c r="M1213">
        <f t="shared" si="205"/>
        <v>1</v>
      </c>
      <c r="N1213">
        <f t="shared" si="206"/>
        <v>1</v>
      </c>
      <c r="O1213">
        <f t="shared" si="207"/>
        <v>0</v>
      </c>
      <c r="P1213">
        <f t="shared" si="208"/>
        <v>0</v>
      </c>
    </row>
    <row r="1214" spans="1:16" x14ac:dyDescent="0.25">
      <c r="A1214">
        <v>2518</v>
      </c>
      <c r="B1214">
        <v>1390927734</v>
      </c>
      <c r="C1214" t="s">
        <v>3</v>
      </c>
      <c r="D1214" s="6">
        <f t="shared" si="198"/>
        <v>41667.700624999998</v>
      </c>
      <c r="E1214" t="e">
        <f>_xlfn.IFNA(VLOOKUP(A1214,#REF!,2,FALSE),"")</f>
        <v>#REF!</v>
      </c>
      <c r="F1214" t="e">
        <f>_xlfn.IFNA(IF(VLOOKUP(A1214,#REF!,2,FALSE)&gt;E1214,VLOOKUP(A1214,#REF!,2,FALSE),""),"")</f>
        <v>#REF!</v>
      </c>
      <c r="G1214" s="6" t="str">
        <f t="shared" si="199"/>
        <v/>
      </c>
      <c r="H1214" s="6" t="str">
        <f t="shared" si="200"/>
        <v/>
      </c>
      <c r="I1214" t="str">
        <f t="shared" si="201"/>
        <v/>
      </c>
      <c r="J1214" t="str">
        <f t="shared" si="202"/>
        <v/>
      </c>
      <c r="K1214">
        <f t="shared" si="203"/>
        <v>0</v>
      </c>
      <c r="L1214" s="4">
        <f t="shared" si="204"/>
        <v>0</v>
      </c>
      <c r="M1214">
        <f t="shared" si="205"/>
        <v>1</v>
      </c>
      <c r="N1214">
        <f t="shared" si="206"/>
        <v>1</v>
      </c>
      <c r="O1214">
        <f t="shared" si="207"/>
        <v>0</v>
      </c>
      <c r="P1214">
        <f t="shared" si="208"/>
        <v>0</v>
      </c>
    </row>
    <row r="1215" spans="1:16" x14ac:dyDescent="0.25">
      <c r="A1215">
        <v>2520</v>
      </c>
      <c r="B1215">
        <v>1390662953</v>
      </c>
      <c r="C1215" t="s">
        <v>3</v>
      </c>
      <c r="D1215" s="6">
        <f t="shared" si="198"/>
        <v>41664.636030092595</v>
      </c>
      <c r="E1215" t="e">
        <f>_xlfn.IFNA(VLOOKUP(A1215,#REF!,2,FALSE),"")</f>
        <v>#REF!</v>
      </c>
      <c r="F1215" t="e">
        <f>_xlfn.IFNA(IF(VLOOKUP(A1215,#REF!,2,FALSE)&gt;E1215,VLOOKUP(A1215,#REF!,2,FALSE),""),"")</f>
        <v>#REF!</v>
      </c>
      <c r="G1215" s="6" t="str">
        <f t="shared" si="199"/>
        <v/>
      </c>
      <c r="H1215" s="6" t="str">
        <f t="shared" si="200"/>
        <v/>
      </c>
      <c r="I1215" t="str">
        <f t="shared" si="201"/>
        <v/>
      </c>
      <c r="J1215" t="str">
        <f t="shared" si="202"/>
        <v/>
      </c>
      <c r="K1215">
        <f t="shared" si="203"/>
        <v>0</v>
      </c>
      <c r="L1215" s="4">
        <f t="shared" si="204"/>
        <v>0</v>
      </c>
      <c r="M1215">
        <f t="shared" si="205"/>
        <v>1</v>
      </c>
      <c r="N1215">
        <f t="shared" si="206"/>
        <v>1</v>
      </c>
      <c r="O1215">
        <f t="shared" si="207"/>
        <v>0</v>
      </c>
      <c r="P1215">
        <f t="shared" si="208"/>
        <v>0</v>
      </c>
    </row>
    <row r="1216" spans="1:16" x14ac:dyDescent="0.25">
      <c r="A1216">
        <v>2524</v>
      </c>
      <c r="B1216">
        <v>1387048432</v>
      </c>
      <c r="C1216" t="s">
        <v>3</v>
      </c>
      <c r="D1216" s="6">
        <f t="shared" si="198"/>
        <v>41622.801296296297</v>
      </c>
      <c r="E1216" t="e">
        <f>_xlfn.IFNA(VLOOKUP(A1216,#REF!,2,FALSE),"")</f>
        <v>#REF!</v>
      </c>
      <c r="F1216" t="e">
        <f>_xlfn.IFNA(IF(VLOOKUP(A1216,#REF!,2,FALSE)&gt;E1216,VLOOKUP(A1216,#REF!,2,FALSE),""),"")</f>
        <v>#REF!</v>
      </c>
      <c r="G1216" s="6" t="str">
        <f t="shared" si="199"/>
        <v/>
      </c>
      <c r="H1216" s="6" t="str">
        <f t="shared" si="200"/>
        <v/>
      </c>
      <c r="I1216" t="str">
        <f t="shared" si="201"/>
        <v/>
      </c>
      <c r="J1216" t="str">
        <f t="shared" si="202"/>
        <v/>
      </c>
      <c r="K1216">
        <f t="shared" si="203"/>
        <v>0</v>
      </c>
      <c r="L1216" s="4">
        <f t="shared" si="204"/>
        <v>0</v>
      </c>
      <c r="M1216">
        <f t="shared" si="205"/>
        <v>1</v>
      </c>
      <c r="N1216">
        <f t="shared" si="206"/>
        <v>1</v>
      </c>
      <c r="O1216">
        <f t="shared" si="207"/>
        <v>0</v>
      </c>
      <c r="P1216">
        <f t="shared" si="208"/>
        <v>0</v>
      </c>
    </row>
    <row r="1217" spans="1:16" x14ac:dyDescent="0.25">
      <c r="A1217">
        <v>2525</v>
      </c>
      <c r="B1217">
        <v>1385923121</v>
      </c>
      <c r="C1217" t="s">
        <v>3</v>
      </c>
      <c r="D1217" s="6">
        <f t="shared" si="198"/>
        <v>41609.776863425926</v>
      </c>
      <c r="E1217" t="e">
        <f>_xlfn.IFNA(VLOOKUP(A1217,#REF!,2,FALSE),"")</f>
        <v>#REF!</v>
      </c>
      <c r="F1217" t="e">
        <f>_xlfn.IFNA(IF(VLOOKUP(A1217,#REF!,2,FALSE)&gt;E1217,VLOOKUP(A1217,#REF!,2,FALSE),""),"")</f>
        <v>#REF!</v>
      </c>
      <c r="G1217" s="6" t="str">
        <f t="shared" si="199"/>
        <v/>
      </c>
      <c r="H1217" s="6" t="str">
        <f t="shared" si="200"/>
        <v/>
      </c>
      <c r="I1217" t="str">
        <f t="shared" si="201"/>
        <v/>
      </c>
      <c r="J1217" t="str">
        <f t="shared" si="202"/>
        <v/>
      </c>
      <c r="K1217">
        <f t="shared" si="203"/>
        <v>0</v>
      </c>
      <c r="L1217" s="4">
        <f t="shared" si="204"/>
        <v>0</v>
      </c>
      <c r="M1217">
        <f t="shared" si="205"/>
        <v>1</v>
      </c>
      <c r="N1217">
        <f t="shared" si="206"/>
        <v>1</v>
      </c>
      <c r="O1217">
        <f t="shared" si="207"/>
        <v>0</v>
      </c>
      <c r="P1217">
        <f t="shared" si="208"/>
        <v>0</v>
      </c>
    </row>
    <row r="1218" spans="1:16" x14ac:dyDescent="0.25">
      <c r="A1218">
        <v>2528</v>
      </c>
      <c r="B1218">
        <v>1386655661</v>
      </c>
      <c r="C1218" t="s">
        <v>3</v>
      </c>
      <c r="D1218" s="6">
        <f t="shared" ref="D1218:D1281" si="209">(((B1218/60)/60)/24)+DATE(1970,1,1)</f>
        <v>41618.255335648151</v>
      </c>
      <c r="E1218" t="e">
        <f>_xlfn.IFNA(VLOOKUP(A1218,#REF!,2,FALSE),"")</f>
        <v>#REF!</v>
      </c>
      <c r="F1218" t="e">
        <f>_xlfn.IFNA(IF(VLOOKUP(A1218,#REF!,2,FALSE)&gt;E1218,VLOOKUP(A1218,#REF!,2,FALSE),""),"")</f>
        <v>#REF!</v>
      </c>
      <c r="G1218" s="6" t="str">
        <f t="shared" ref="G1218:G1281" si="210">IFERROR((((E1218/60)/60)/24)+DATE(1970,1,1),"")</f>
        <v/>
      </c>
      <c r="H1218" s="6" t="str">
        <f t="shared" ref="H1218:H1281" si="211">IFERROR((((F1218/60)/60)/24)+DATE(1970,1,1),"")</f>
        <v/>
      </c>
      <c r="I1218" t="str">
        <f t="shared" ref="I1218:I1281" si="212">IFERROR((E1218-B1218)/60/60/24,"")</f>
        <v/>
      </c>
      <c r="J1218" t="str">
        <f t="shared" ref="J1218:J1281" si="213">IFERROR((F1218-E1218)/60/60/24,"")</f>
        <v/>
      </c>
      <c r="K1218">
        <f t="shared" si="203"/>
        <v>0</v>
      </c>
      <c r="L1218" s="4">
        <f t="shared" si="204"/>
        <v>0</v>
      </c>
      <c r="M1218">
        <f t="shared" si="205"/>
        <v>1</v>
      </c>
      <c r="N1218">
        <f t="shared" si="206"/>
        <v>1</v>
      </c>
      <c r="O1218">
        <f t="shared" si="207"/>
        <v>0</v>
      </c>
      <c r="P1218">
        <f t="shared" si="208"/>
        <v>0</v>
      </c>
    </row>
    <row r="1219" spans="1:16" x14ac:dyDescent="0.25">
      <c r="A1219">
        <v>2530</v>
      </c>
      <c r="B1219">
        <v>1388360192</v>
      </c>
      <c r="C1219" t="s">
        <v>3</v>
      </c>
      <c r="D1219" s="6">
        <f t="shared" si="209"/>
        <v>41637.983703703707</v>
      </c>
      <c r="E1219" t="e">
        <f>_xlfn.IFNA(VLOOKUP(A1219,#REF!,2,FALSE),"")</f>
        <v>#REF!</v>
      </c>
      <c r="F1219" t="e">
        <f>_xlfn.IFNA(IF(VLOOKUP(A1219,#REF!,2,FALSE)&gt;E1219,VLOOKUP(A1219,#REF!,2,FALSE),""),"")</f>
        <v>#REF!</v>
      </c>
      <c r="G1219" s="6" t="str">
        <f t="shared" si="210"/>
        <v/>
      </c>
      <c r="H1219" s="6" t="str">
        <f t="shared" si="211"/>
        <v/>
      </c>
      <c r="I1219" t="str">
        <f t="shared" si="212"/>
        <v/>
      </c>
      <c r="J1219" t="str">
        <f t="shared" si="213"/>
        <v/>
      </c>
      <c r="K1219">
        <f t="shared" ref="K1219:K1282" si="214">IF(G1219&lt;"2/29/2016"-375,1,0)</f>
        <v>0</v>
      </c>
      <c r="L1219" s="4">
        <f t="shared" ref="L1219:L1282" si="215">K1219*COUNT(H1219)</f>
        <v>0</v>
      </c>
      <c r="M1219">
        <f t="shared" ref="M1219:M1282" si="216">IF(D1219&lt;"2/29/2016"-365,1,0)</f>
        <v>1</v>
      </c>
      <c r="N1219">
        <f t="shared" ref="N1219:N1282" si="217">IF(D1219&lt;"2/29/2016"-365*2,1,0)</f>
        <v>1</v>
      </c>
      <c r="O1219">
        <f t="shared" ref="O1219:O1282" si="218">IF(AND(I1219&lt;=365,M1219),1,0)</f>
        <v>0</v>
      </c>
      <c r="P1219">
        <f t="shared" ref="P1219:P1282" si="219">IF(AND(I1219&gt;365,M1219,I1219&lt;=365*2),1,0)</f>
        <v>0</v>
      </c>
    </row>
    <row r="1220" spans="1:16" x14ac:dyDescent="0.25">
      <c r="A1220">
        <v>2531</v>
      </c>
      <c r="B1220">
        <v>1388069625</v>
      </c>
      <c r="C1220" t="s">
        <v>3</v>
      </c>
      <c r="D1220" s="6">
        <f t="shared" si="209"/>
        <v>41634.620659722219</v>
      </c>
      <c r="E1220" t="e">
        <f>_xlfn.IFNA(VLOOKUP(A1220,#REF!,2,FALSE),"")</f>
        <v>#REF!</v>
      </c>
      <c r="F1220" t="e">
        <f>_xlfn.IFNA(IF(VLOOKUP(A1220,#REF!,2,FALSE)&gt;E1220,VLOOKUP(A1220,#REF!,2,FALSE),""),"")</f>
        <v>#REF!</v>
      </c>
      <c r="G1220" s="6" t="str">
        <f t="shared" si="210"/>
        <v/>
      </c>
      <c r="H1220" s="6" t="str">
        <f t="shared" si="211"/>
        <v/>
      </c>
      <c r="I1220" t="str">
        <f t="shared" si="212"/>
        <v/>
      </c>
      <c r="J1220" t="str">
        <f t="shared" si="213"/>
        <v/>
      </c>
      <c r="K1220">
        <f t="shared" si="214"/>
        <v>0</v>
      </c>
      <c r="L1220" s="4">
        <f t="shared" si="215"/>
        <v>0</v>
      </c>
      <c r="M1220">
        <f t="shared" si="216"/>
        <v>1</v>
      </c>
      <c r="N1220">
        <f t="shared" si="217"/>
        <v>1</v>
      </c>
      <c r="O1220">
        <f t="shared" si="218"/>
        <v>0</v>
      </c>
      <c r="P1220">
        <f t="shared" si="219"/>
        <v>0</v>
      </c>
    </row>
    <row r="1221" spans="1:16" x14ac:dyDescent="0.25">
      <c r="A1221">
        <v>2537</v>
      </c>
      <c r="B1221">
        <v>1386373343</v>
      </c>
      <c r="C1221" t="s">
        <v>3</v>
      </c>
      <c r="D1221" s="6">
        <f t="shared" si="209"/>
        <v>41614.987766203703</v>
      </c>
      <c r="E1221" t="e">
        <f>_xlfn.IFNA(VLOOKUP(A1221,#REF!,2,FALSE),"")</f>
        <v>#REF!</v>
      </c>
      <c r="F1221" t="e">
        <f>_xlfn.IFNA(IF(VLOOKUP(A1221,#REF!,2,FALSE)&gt;E1221,VLOOKUP(A1221,#REF!,2,FALSE),""),"")</f>
        <v>#REF!</v>
      </c>
      <c r="G1221" s="6" t="str">
        <f t="shared" si="210"/>
        <v/>
      </c>
      <c r="H1221" s="6" t="str">
        <f t="shared" si="211"/>
        <v/>
      </c>
      <c r="I1221" t="str">
        <f t="shared" si="212"/>
        <v/>
      </c>
      <c r="J1221" t="str">
        <f t="shared" si="213"/>
        <v/>
      </c>
      <c r="K1221">
        <f t="shared" si="214"/>
        <v>0</v>
      </c>
      <c r="L1221" s="4">
        <f t="shared" si="215"/>
        <v>0</v>
      </c>
      <c r="M1221">
        <f t="shared" si="216"/>
        <v>1</v>
      </c>
      <c r="N1221">
        <f t="shared" si="217"/>
        <v>1</v>
      </c>
      <c r="O1221">
        <f t="shared" si="218"/>
        <v>0</v>
      </c>
      <c r="P1221">
        <f t="shared" si="219"/>
        <v>0</v>
      </c>
    </row>
    <row r="1222" spans="1:16" x14ac:dyDescent="0.25">
      <c r="A1222">
        <v>2546</v>
      </c>
      <c r="B1222">
        <v>1390864769</v>
      </c>
      <c r="C1222" t="s">
        <v>3</v>
      </c>
      <c r="D1222" s="6">
        <f t="shared" si="209"/>
        <v>41666.971863425926</v>
      </c>
      <c r="E1222" t="e">
        <f>_xlfn.IFNA(VLOOKUP(A1222,#REF!,2,FALSE),"")</f>
        <v>#REF!</v>
      </c>
      <c r="F1222" t="e">
        <f>_xlfn.IFNA(IF(VLOOKUP(A1222,#REF!,2,FALSE)&gt;E1222,VLOOKUP(A1222,#REF!,2,FALSE),""),"")</f>
        <v>#REF!</v>
      </c>
      <c r="G1222" s="6" t="str">
        <f t="shared" si="210"/>
        <v/>
      </c>
      <c r="H1222" s="6" t="str">
        <f t="shared" si="211"/>
        <v/>
      </c>
      <c r="I1222" t="str">
        <f t="shared" si="212"/>
        <v/>
      </c>
      <c r="J1222" t="str">
        <f t="shared" si="213"/>
        <v/>
      </c>
      <c r="K1222">
        <f t="shared" si="214"/>
        <v>0</v>
      </c>
      <c r="L1222" s="4">
        <f t="shared" si="215"/>
        <v>0</v>
      </c>
      <c r="M1222">
        <f t="shared" si="216"/>
        <v>1</v>
      </c>
      <c r="N1222">
        <f t="shared" si="217"/>
        <v>1</v>
      </c>
      <c r="O1222">
        <f t="shared" si="218"/>
        <v>0</v>
      </c>
      <c r="P1222">
        <f t="shared" si="219"/>
        <v>0</v>
      </c>
    </row>
    <row r="1223" spans="1:16" x14ac:dyDescent="0.25">
      <c r="A1223">
        <v>2551</v>
      </c>
      <c r="B1223">
        <v>1390115774</v>
      </c>
      <c r="C1223" t="s">
        <v>3</v>
      </c>
      <c r="D1223" s="6">
        <f t="shared" si="209"/>
        <v>41658.302939814814</v>
      </c>
      <c r="E1223" t="e">
        <f>_xlfn.IFNA(VLOOKUP(A1223,#REF!,2,FALSE),"")</f>
        <v>#REF!</v>
      </c>
      <c r="F1223" t="e">
        <f>_xlfn.IFNA(IF(VLOOKUP(A1223,#REF!,2,FALSE)&gt;E1223,VLOOKUP(A1223,#REF!,2,FALSE),""),"")</f>
        <v>#REF!</v>
      </c>
      <c r="G1223" s="6" t="str">
        <f t="shared" si="210"/>
        <v/>
      </c>
      <c r="H1223" s="6" t="str">
        <f t="shared" si="211"/>
        <v/>
      </c>
      <c r="I1223" t="str">
        <f t="shared" si="212"/>
        <v/>
      </c>
      <c r="J1223" t="str">
        <f t="shared" si="213"/>
        <v/>
      </c>
      <c r="K1223">
        <f t="shared" si="214"/>
        <v>0</v>
      </c>
      <c r="L1223" s="4">
        <f t="shared" si="215"/>
        <v>0</v>
      </c>
      <c r="M1223">
        <f t="shared" si="216"/>
        <v>1</v>
      </c>
      <c r="N1223">
        <f t="shared" si="217"/>
        <v>1</v>
      </c>
      <c r="O1223">
        <f t="shared" si="218"/>
        <v>0</v>
      </c>
      <c r="P1223">
        <f t="shared" si="219"/>
        <v>0</v>
      </c>
    </row>
    <row r="1224" spans="1:16" x14ac:dyDescent="0.25">
      <c r="A1224">
        <v>2552</v>
      </c>
      <c r="B1224">
        <v>1388078996</v>
      </c>
      <c r="C1224" t="s">
        <v>3</v>
      </c>
      <c r="D1224" s="6">
        <f t="shared" si="209"/>
        <v>41634.729120370372</v>
      </c>
      <c r="E1224" t="e">
        <f>_xlfn.IFNA(VLOOKUP(A1224,#REF!,2,FALSE),"")</f>
        <v>#REF!</v>
      </c>
      <c r="F1224" t="e">
        <f>_xlfn.IFNA(IF(VLOOKUP(A1224,#REF!,2,FALSE)&gt;E1224,VLOOKUP(A1224,#REF!,2,FALSE),""),"")</f>
        <v>#REF!</v>
      </c>
      <c r="G1224" s="6" t="str">
        <f t="shared" si="210"/>
        <v/>
      </c>
      <c r="H1224" s="6" t="str">
        <f t="shared" si="211"/>
        <v/>
      </c>
      <c r="I1224" t="str">
        <f t="shared" si="212"/>
        <v/>
      </c>
      <c r="J1224" t="str">
        <f t="shared" si="213"/>
        <v/>
      </c>
      <c r="K1224">
        <f t="shared" si="214"/>
        <v>0</v>
      </c>
      <c r="L1224" s="4">
        <f t="shared" si="215"/>
        <v>0</v>
      </c>
      <c r="M1224">
        <f t="shared" si="216"/>
        <v>1</v>
      </c>
      <c r="N1224">
        <f t="shared" si="217"/>
        <v>1</v>
      </c>
      <c r="O1224">
        <f t="shared" si="218"/>
        <v>0</v>
      </c>
      <c r="P1224">
        <f t="shared" si="219"/>
        <v>0</v>
      </c>
    </row>
    <row r="1225" spans="1:16" x14ac:dyDescent="0.25">
      <c r="A1225">
        <v>2553</v>
      </c>
      <c r="B1225">
        <v>1390069895</v>
      </c>
      <c r="C1225" t="s">
        <v>3</v>
      </c>
      <c r="D1225" s="6">
        <f t="shared" si="209"/>
        <v>41657.771932870368</v>
      </c>
      <c r="E1225" t="e">
        <f>_xlfn.IFNA(VLOOKUP(A1225,#REF!,2,FALSE),"")</f>
        <v>#REF!</v>
      </c>
      <c r="F1225" t="e">
        <f>_xlfn.IFNA(IF(VLOOKUP(A1225,#REF!,2,FALSE)&gt;E1225,VLOOKUP(A1225,#REF!,2,FALSE),""),"")</f>
        <v>#REF!</v>
      </c>
      <c r="G1225" s="6" t="str">
        <f t="shared" si="210"/>
        <v/>
      </c>
      <c r="H1225" s="6" t="str">
        <f t="shared" si="211"/>
        <v/>
      </c>
      <c r="I1225" t="str">
        <f t="shared" si="212"/>
        <v/>
      </c>
      <c r="J1225" t="str">
        <f t="shared" si="213"/>
        <v/>
      </c>
      <c r="K1225">
        <f t="shared" si="214"/>
        <v>0</v>
      </c>
      <c r="L1225" s="4">
        <f t="shared" si="215"/>
        <v>0</v>
      </c>
      <c r="M1225">
        <f t="shared" si="216"/>
        <v>1</v>
      </c>
      <c r="N1225">
        <f t="shared" si="217"/>
        <v>1</v>
      </c>
      <c r="O1225">
        <f t="shared" si="218"/>
        <v>0</v>
      </c>
      <c r="P1225">
        <f t="shared" si="219"/>
        <v>0</v>
      </c>
    </row>
    <row r="1226" spans="1:16" x14ac:dyDescent="0.25">
      <c r="A1226">
        <v>2554</v>
      </c>
      <c r="B1226">
        <v>1385930160</v>
      </c>
      <c r="C1226" t="s">
        <v>3</v>
      </c>
      <c r="D1226" s="6">
        <f t="shared" si="209"/>
        <v>41609.85833333333</v>
      </c>
      <c r="E1226" t="e">
        <f>_xlfn.IFNA(VLOOKUP(A1226,#REF!,2,FALSE),"")</f>
        <v>#REF!</v>
      </c>
      <c r="F1226" t="e">
        <f>_xlfn.IFNA(IF(VLOOKUP(A1226,#REF!,2,FALSE)&gt;E1226,VLOOKUP(A1226,#REF!,2,FALSE),""),"")</f>
        <v>#REF!</v>
      </c>
      <c r="G1226" s="6" t="str">
        <f t="shared" si="210"/>
        <v/>
      </c>
      <c r="H1226" s="6" t="str">
        <f t="shared" si="211"/>
        <v/>
      </c>
      <c r="I1226" t="str">
        <f t="shared" si="212"/>
        <v/>
      </c>
      <c r="J1226" t="str">
        <f t="shared" si="213"/>
        <v/>
      </c>
      <c r="K1226">
        <f t="shared" si="214"/>
        <v>0</v>
      </c>
      <c r="L1226" s="4">
        <f t="shared" si="215"/>
        <v>0</v>
      </c>
      <c r="M1226">
        <f t="shared" si="216"/>
        <v>1</v>
      </c>
      <c r="N1226">
        <f t="shared" si="217"/>
        <v>1</v>
      </c>
      <c r="O1226">
        <f t="shared" si="218"/>
        <v>0</v>
      </c>
      <c r="P1226">
        <f t="shared" si="219"/>
        <v>0</v>
      </c>
    </row>
    <row r="1227" spans="1:16" x14ac:dyDescent="0.25">
      <c r="A1227">
        <v>2555</v>
      </c>
      <c r="B1227">
        <v>1390012861</v>
      </c>
      <c r="C1227" t="s">
        <v>3</v>
      </c>
      <c r="D1227" s="6">
        <f t="shared" si="209"/>
        <v>41657.111817129626</v>
      </c>
      <c r="E1227" t="e">
        <f>_xlfn.IFNA(VLOOKUP(A1227,#REF!,2,FALSE),"")</f>
        <v>#REF!</v>
      </c>
      <c r="F1227" t="e">
        <f>_xlfn.IFNA(IF(VLOOKUP(A1227,#REF!,2,FALSE)&gt;E1227,VLOOKUP(A1227,#REF!,2,FALSE),""),"")</f>
        <v>#REF!</v>
      </c>
      <c r="G1227" s="6" t="str">
        <f t="shared" si="210"/>
        <v/>
      </c>
      <c r="H1227" s="6" t="str">
        <f t="shared" si="211"/>
        <v/>
      </c>
      <c r="I1227" t="str">
        <f t="shared" si="212"/>
        <v/>
      </c>
      <c r="J1227" t="str">
        <f t="shared" si="213"/>
        <v/>
      </c>
      <c r="K1227">
        <f t="shared" si="214"/>
        <v>0</v>
      </c>
      <c r="L1227" s="4">
        <f t="shared" si="215"/>
        <v>0</v>
      </c>
      <c r="M1227">
        <f t="shared" si="216"/>
        <v>1</v>
      </c>
      <c r="N1227">
        <f t="shared" si="217"/>
        <v>1</v>
      </c>
      <c r="O1227">
        <f t="shared" si="218"/>
        <v>0</v>
      </c>
      <c r="P1227">
        <f t="shared" si="219"/>
        <v>0</v>
      </c>
    </row>
    <row r="1228" spans="1:16" x14ac:dyDescent="0.25">
      <c r="A1228">
        <v>2566</v>
      </c>
      <c r="B1228">
        <v>1388373536</v>
      </c>
      <c r="C1228" t="s">
        <v>3</v>
      </c>
      <c r="D1228" s="6">
        <f t="shared" si="209"/>
        <v>41638.138148148151</v>
      </c>
      <c r="E1228" t="e">
        <f>_xlfn.IFNA(VLOOKUP(A1228,#REF!,2,FALSE),"")</f>
        <v>#REF!</v>
      </c>
      <c r="F1228" t="e">
        <f>_xlfn.IFNA(IF(VLOOKUP(A1228,#REF!,2,FALSE)&gt;E1228,VLOOKUP(A1228,#REF!,2,FALSE),""),"")</f>
        <v>#REF!</v>
      </c>
      <c r="G1228" s="6" t="str">
        <f t="shared" si="210"/>
        <v/>
      </c>
      <c r="H1228" s="6" t="str">
        <f t="shared" si="211"/>
        <v/>
      </c>
      <c r="I1228" t="str">
        <f t="shared" si="212"/>
        <v/>
      </c>
      <c r="J1228" t="str">
        <f t="shared" si="213"/>
        <v/>
      </c>
      <c r="K1228">
        <f t="shared" si="214"/>
        <v>0</v>
      </c>
      <c r="L1228" s="4">
        <f t="shared" si="215"/>
        <v>0</v>
      </c>
      <c r="M1228">
        <f t="shared" si="216"/>
        <v>1</v>
      </c>
      <c r="N1228">
        <f t="shared" si="217"/>
        <v>1</v>
      </c>
      <c r="O1228">
        <f t="shared" si="218"/>
        <v>0</v>
      </c>
      <c r="P1228">
        <f t="shared" si="219"/>
        <v>0</v>
      </c>
    </row>
    <row r="1229" spans="1:16" x14ac:dyDescent="0.25">
      <c r="A1229">
        <v>2576</v>
      </c>
      <c r="B1229">
        <v>1389981656</v>
      </c>
      <c r="C1229" t="s">
        <v>3</v>
      </c>
      <c r="D1229" s="6">
        <f t="shared" si="209"/>
        <v>41656.750648148147</v>
      </c>
      <c r="E1229" t="e">
        <f>_xlfn.IFNA(VLOOKUP(A1229,#REF!,2,FALSE),"")</f>
        <v>#REF!</v>
      </c>
      <c r="F1229" t="e">
        <f>_xlfn.IFNA(IF(VLOOKUP(A1229,#REF!,2,FALSE)&gt;E1229,VLOOKUP(A1229,#REF!,2,FALSE),""),"")</f>
        <v>#REF!</v>
      </c>
      <c r="G1229" s="6" t="str">
        <f t="shared" si="210"/>
        <v/>
      </c>
      <c r="H1229" s="6" t="str">
        <f t="shared" si="211"/>
        <v/>
      </c>
      <c r="I1229" t="str">
        <f t="shared" si="212"/>
        <v/>
      </c>
      <c r="J1229" t="str">
        <f t="shared" si="213"/>
        <v/>
      </c>
      <c r="K1229">
        <f t="shared" si="214"/>
        <v>0</v>
      </c>
      <c r="L1229" s="4">
        <f t="shared" si="215"/>
        <v>0</v>
      </c>
      <c r="M1229">
        <f t="shared" si="216"/>
        <v>1</v>
      </c>
      <c r="N1229">
        <f t="shared" si="217"/>
        <v>1</v>
      </c>
      <c r="O1229">
        <f t="shared" si="218"/>
        <v>0</v>
      </c>
      <c r="P1229">
        <f t="shared" si="219"/>
        <v>0</v>
      </c>
    </row>
    <row r="1230" spans="1:16" x14ac:dyDescent="0.25">
      <c r="A1230">
        <v>2577</v>
      </c>
      <c r="B1230">
        <v>1385997373</v>
      </c>
      <c r="C1230" t="s">
        <v>3</v>
      </c>
      <c r="D1230" s="6">
        <f t="shared" si="209"/>
        <v>41610.636261574073</v>
      </c>
      <c r="E1230" t="e">
        <f>_xlfn.IFNA(VLOOKUP(A1230,#REF!,2,FALSE),"")</f>
        <v>#REF!</v>
      </c>
      <c r="F1230" t="e">
        <f>_xlfn.IFNA(IF(VLOOKUP(A1230,#REF!,2,FALSE)&gt;E1230,VLOOKUP(A1230,#REF!,2,FALSE),""),"")</f>
        <v>#REF!</v>
      </c>
      <c r="G1230" s="6" t="str">
        <f t="shared" si="210"/>
        <v/>
      </c>
      <c r="H1230" s="6" t="str">
        <f t="shared" si="211"/>
        <v/>
      </c>
      <c r="I1230" t="str">
        <f t="shared" si="212"/>
        <v/>
      </c>
      <c r="J1230" t="str">
        <f t="shared" si="213"/>
        <v/>
      </c>
      <c r="K1230">
        <f t="shared" si="214"/>
        <v>0</v>
      </c>
      <c r="L1230" s="4">
        <f t="shared" si="215"/>
        <v>0</v>
      </c>
      <c r="M1230">
        <f t="shared" si="216"/>
        <v>1</v>
      </c>
      <c r="N1230">
        <f t="shared" si="217"/>
        <v>1</v>
      </c>
      <c r="O1230">
        <f t="shared" si="218"/>
        <v>0</v>
      </c>
      <c r="P1230">
        <f t="shared" si="219"/>
        <v>0</v>
      </c>
    </row>
    <row r="1231" spans="1:16" x14ac:dyDescent="0.25">
      <c r="A1231">
        <v>2578</v>
      </c>
      <c r="B1231">
        <v>1388652841</v>
      </c>
      <c r="C1231" t="s">
        <v>3</v>
      </c>
      <c r="D1231" s="6">
        <f t="shared" si="209"/>
        <v>41641.370844907404</v>
      </c>
      <c r="E1231" t="e">
        <f>_xlfn.IFNA(VLOOKUP(A1231,#REF!,2,FALSE),"")</f>
        <v>#REF!</v>
      </c>
      <c r="F1231" t="e">
        <f>_xlfn.IFNA(IF(VLOOKUP(A1231,#REF!,2,FALSE)&gt;E1231,VLOOKUP(A1231,#REF!,2,FALSE),""),"")</f>
        <v>#REF!</v>
      </c>
      <c r="G1231" s="6" t="str">
        <f t="shared" si="210"/>
        <v/>
      </c>
      <c r="H1231" s="6" t="str">
        <f t="shared" si="211"/>
        <v/>
      </c>
      <c r="I1231" t="str">
        <f t="shared" si="212"/>
        <v/>
      </c>
      <c r="J1231" t="str">
        <f t="shared" si="213"/>
        <v/>
      </c>
      <c r="K1231">
        <f t="shared" si="214"/>
        <v>0</v>
      </c>
      <c r="L1231" s="4">
        <f t="shared" si="215"/>
        <v>0</v>
      </c>
      <c r="M1231">
        <f t="shared" si="216"/>
        <v>1</v>
      </c>
      <c r="N1231">
        <f t="shared" si="217"/>
        <v>1</v>
      </c>
      <c r="O1231">
        <f t="shared" si="218"/>
        <v>0</v>
      </c>
      <c r="P1231">
        <f t="shared" si="219"/>
        <v>0</v>
      </c>
    </row>
    <row r="1232" spans="1:16" x14ac:dyDescent="0.25">
      <c r="A1232">
        <v>2579</v>
      </c>
      <c r="B1232">
        <v>1387508300</v>
      </c>
      <c r="C1232" t="s">
        <v>3</v>
      </c>
      <c r="D1232" s="6">
        <f t="shared" si="209"/>
        <v>41628.123842592591</v>
      </c>
      <c r="E1232" t="e">
        <f>_xlfn.IFNA(VLOOKUP(A1232,#REF!,2,FALSE),"")</f>
        <v>#REF!</v>
      </c>
      <c r="F1232" t="e">
        <f>_xlfn.IFNA(IF(VLOOKUP(A1232,#REF!,2,FALSE)&gt;E1232,VLOOKUP(A1232,#REF!,2,FALSE),""),"")</f>
        <v>#REF!</v>
      </c>
      <c r="G1232" s="6" t="str">
        <f t="shared" si="210"/>
        <v/>
      </c>
      <c r="H1232" s="6" t="str">
        <f t="shared" si="211"/>
        <v/>
      </c>
      <c r="I1232" t="str">
        <f t="shared" si="212"/>
        <v/>
      </c>
      <c r="J1232" t="str">
        <f t="shared" si="213"/>
        <v/>
      </c>
      <c r="K1232">
        <f t="shared" si="214"/>
        <v>0</v>
      </c>
      <c r="L1232" s="4">
        <f t="shared" si="215"/>
        <v>0</v>
      </c>
      <c r="M1232">
        <f t="shared" si="216"/>
        <v>1</v>
      </c>
      <c r="N1232">
        <f t="shared" si="217"/>
        <v>1</v>
      </c>
      <c r="O1232">
        <f t="shared" si="218"/>
        <v>0</v>
      </c>
      <c r="P1232">
        <f t="shared" si="219"/>
        <v>0</v>
      </c>
    </row>
    <row r="1233" spans="1:16" x14ac:dyDescent="0.25">
      <c r="A1233">
        <v>2580</v>
      </c>
      <c r="B1233">
        <v>1385938124</v>
      </c>
      <c r="C1233" t="s">
        <v>3</v>
      </c>
      <c r="D1233" s="6">
        <f t="shared" si="209"/>
        <v>41609.950509259259</v>
      </c>
      <c r="E1233" t="e">
        <f>_xlfn.IFNA(VLOOKUP(A1233,#REF!,2,FALSE),"")</f>
        <v>#REF!</v>
      </c>
      <c r="F1233" t="e">
        <f>_xlfn.IFNA(IF(VLOOKUP(A1233,#REF!,2,FALSE)&gt;E1233,VLOOKUP(A1233,#REF!,2,FALSE),""),"")</f>
        <v>#REF!</v>
      </c>
      <c r="G1233" s="6" t="str">
        <f t="shared" si="210"/>
        <v/>
      </c>
      <c r="H1233" s="6" t="str">
        <f t="shared" si="211"/>
        <v/>
      </c>
      <c r="I1233" t="str">
        <f t="shared" si="212"/>
        <v/>
      </c>
      <c r="J1233" t="str">
        <f t="shared" si="213"/>
        <v/>
      </c>
      <c r="K1233">
        <f t="shared" si="214"/>
        <v>0</v>
      </c>
      <c r="L1233" s="4">
        <f t="shared" si="215"/>
        <v>0</v>
      </c>
      <c r="M1233">
        <f t="shared" si="216"/>
        <v>1</v>
      </c>
      <c r="N1233">
        <f t="shared" si="217"/>
        <v>1</v>
      </c>
      <c r="O1233">
        <f t="shared" si="218"/>
        <v>0</v>
      </c>
      <c r="P1233">
        <f t="shared" si="219"/>
        <v>0</v>
      </c>
    </row>
    <row r="1234" spans="1:16" x14ac:dyDescent="0.25">
      <c r="A1234">
        <v>2581</v>
      </c>
      <c r="B1234">
        <v>1390238352</v>
      </c>
      <c r="C1234" t="s">
        <v>3</v>
      </c>
      <c r="D1234" s="6">
        <f t="shared" si="209"/>
        <v>41659.721666666665</v>
      </c>
      <c r="E1234" t="e">
        <f>_xlfn.IFNA(VLOOKUP(A1234,#REF!,2,FALSE),"")</f>
        <v>#REF!</v>
      </c>
      <c r="F1234" t="e">
        <f>_xlfn.IFNA(IF(VLOOKUP(A1234,#REF!,2,FALSE)&gt;E1234,VLOOKUP(A1234,#REF!,2,FALSE),""),"")</f>
        <v>#REF!</v>
      </c>
      <c r="G1234" s="6" t="str">
        <f t="shared" si="210"/>
        <v/>
      </c>
      <c r="H1234" s="6" t="str">
        <f t="shared" si="211"/>
        <v/>
      </c>
      <c r="I1234" t="str">
        <f t="shared" si="212"/>
        <v/>
      </c>
      <c r="J1234" t="str">
        <f t="shared" si="213"/>
        <v/>
      </c>
      <c r="K1234">
        <f t="shared" si="214"/>
        <v>0</v>
      </c>
      <c r="L1234" s="4">
        <f t="shared" si="215"/>
        <v>0</v>
      </c>
      <c r="M1234">
        <f t="shared" si="216"/>
        <v>1</v>
      </c>
      <c r="N1234">
        <f t="shared" si="217"/>
        <v>1</v>
      </c>
      <c r="O1234">
        <f t="shared" si="218"/>
        <v>0</v>
      </c>
      <c r="P1234">
        <f t="shared" si="219"/>
        <v>0</v>
      </c>
    </row>
    <row r="1235" spans="1:16" x14ac:dyDescent="0.25">
      <c r="A1235">
        <v>2582</v>
      </c>
      <c r="B1235">
        <v>1390187456</v>
      </c>
      <c r="C1235" t="s">
        <v>3</v>
      </c>
      <c r="D1235" s="6">
        <f t="shared" si="209"/>
        <v>41659.132592592592</v>
      </c>
      <c r="E1235" t="e">
        <f>_xlfn.IFNA(VLOOKUP(A1235,#REF!,2,FALSE),"")</f>
        <v>#REF!</v>
      </c>
      <c r="F1235" t="e">
        <f>_xlfn.IFNA(IF(VLOOKUP(A1235,#REF!,2,FALSE)&gt;E1235,VLOOKUP(A1235,#REF!,2,FALSE),""),"")</f>
        <v>#REF!</v>
      </c>
      <c r="G1235" s="6" t="str">
        <f t="shared" si="210"/>
        <v/>
      </c>
      <c r="H1235" s="6" t="str">
        <f t="shared" si="211"/>
        <v/>
      </c>
      <c r="I1235" t="str">
        <f t="shared" si="212"/>
        <v/>
      </c>
      <c r="J1235" t="str">
        <f t="shared" si="213"/>
        <v/>
      </c>
      <c r="K1235">
        <f t="shared" si="214"/>
        <v>0</v>
      </c>
      <c r="L1235" s="4">
        <f t="shared" si="215"/>
        <v>0</v>
      </c>
      <c r="M1235">
        <f t="shared" si="216"/>
        <v>1</v>
      </c>
      <c r="N1235">
        <f t="shared" si="217"/>
        <v>1</v>
      </c>
      <c r="O1235">
        <f t="shared" si="218"/>
        <v>0</v>
      </c>
      <c r="P1235">
        <f t="shared" si="219"/>
        <v>0</v>
      </c>
    </row>
    <row r="1236" spans="1:16" x14ac:dyDescent="0.25">
      <c r="A1236">
        <v>2583</v>
      </c>
      <c r="B1236">
        <v>1386295313</v>
      </c>
      <c r="C1236" t="s">
        <v>3</v>
      </c>
      <c r="D1236" s="6">
        <f t="shared" si="209"/>
        <v>41614.084641203706</v>
      </c>
      <c r="E1236" t="e">
        <f>_xlfn.IFNA(VLOOKUP(A1236,#REF!,2,FALSE),"")</f>
        <v>#REF!</v>
      </c>
      <c r="F1236" t="e">
        <f>_xlfn.IFNA(IF(VLOOKUP(A1236,#REF!,2,FALSE)&gt;E1236,VLOOKUP(A1236,#REF!,2,FALSE),""),"")</f>
        <v>#REF!</v>
      </c>
      <c r="G1236" s="6" t="str">
        <f t="shared" si="210"/>
        <v/>
      </c>
      <c r="H1236" s="6" t="str">
        <f t="shared" si="211"/>
        <v/>
      </c>
      <c r="I1236" t="str">
        <f t="shared" si="212"/>
        <v/>
      </c>
      <c r="J1236" t="str">
        <f t="shared" si="213"/>
        <v/>
      </c>
      <c r="K1236">
        <f t="shared" si="214"/>
        <v>0</v>
      </c>
      <c r="L1236" s="4">
        <f t="shared" si="215"/>
        <v>0</v>
      </c>
      <c r="M1236">
        <f t="shared" si="216"/>
        <v>1</v>
      </c>
      <c r="N1236">
        <f t="shared" si="217"/>
        <v>1</v>
      </c>
      <c r="O1236">
        <f t="shared" si="218"/>
        <v>0</v>
      </c>
      <c r="P1236">
        <f t="shared" si="219"/>
        <v>0</v>
      </c>
    </row>
    <row r="1237" spans="1:16" x14ac:dyDescent="0.25">
      <c r="A1237">
        <v>2589</v>
      </c>
      <c r="B1237">
        <v>1390423290</v>
      </c>
      <c r="C1237" t="s">
        <v>3</v>
      </c>
      <c r="D1237" s="6">
        <f t="shared" si="209"/>
        <v>41661.86215277778</v>
      </c>
      <c r="E1237" t="e">
        <f>_xlfn.IFNA(VLOOKUP(A1237,#REF!,2,FALSE),"")</f>
        <v>#REF!</v>
      </c>
      <c r="F1237" t="e">
        <f>_xlfn.IFNA(IF(VLOOKUP(A1237,#REF!,2,FALSE)&gt;E1237,VLOOKUP(A1237,#REF!,2,FALSE),""),"")</f>
        <v>#REF!</v>
      </c>
      <c r="G1237" s="6" t="str">
        <f t="shared" si="210"/>
        <v/>
      </c>
      <c r="H1237" s="6" t="str">
        <f t="shared" si="211"/>
        <v/>
      </c>
      <c r="I1237" t="str">
        <f t="shared" si="212"/>
        <v/>
      </c>
      <c r="J1237" t="str">
        <f t="shared" si="213"/>
        <v/>
      </c>
      <c r="K1237">
        <f t="shared" si="214"/>
        <v>0</v>
      </c>
      <c r="L1237" s="4">
        <f t="shared" si="215"/>
        <v>0</v>
      </c>
      <c r="M1237">
        <f t="shared" si="216"/>
        <v>1</v>
      </c>
      <c r="N1237">
        <f t="shared" si="217"/>
        <v>1</v>
      </c>
      <c r="O1237">
        <f t="shared" si="218"/>
        <v>0</v>
      </c>
      <c r="P1237">
        <f t="shared" si="219"/>
        <v>0</v>
      </c>
    </row>
    <row r="1238" spans="1:16" x14ac:dyDescent="0.25">
      <c r="A1238">
        <v>2590</v>
      </c>
      <c r="B1238">
        <v>1388024349</v>
      </c>
      <c r="C1238" t="s">
        <v>3</v>
      </c>
      <c r="D1238" s="6">
        <f t="shared" si="209"/>
        <v>41634.096631944441</v>
      </c>
      <c r="E1238" t="e">
        <f>_xlfn.IFNA(VLOOKUP(A1238,#REF!,2,FALSE),"")</f>
        <v>#REF!</v>
      </c>
      <c r="F1238" t="e">
        <f>_xlfn.IFNA(IF(VLOOKUP(A1238,#REF!,2,FALSE)&gt;E1238,VLOOKUP(A1238,#REF!,2,FALSE),""),"")</f>
        <v>#REF!</v>
      </c>
      <c r="G1238" s="6" t="str">
        <f t="shared" si="210"/>
        <v/>
      </c>
      <c r="H1238" s="6" t="str">
        <f t="shared" si="211"/>
        <v/>
      </c>
      <c r="I1238" t="str">
        <f t="shared" si="212"/>
        <v/>
      </c>
      <c r="J1238" t="str">
        <f t="shared" si="213"/>
        <v/>
      </c>
      <c r="K1238">
        <f t="shared" si="214"/>
        <v>0</v>
      </c>
      <c r="L1238" s="4">
        <f t="shared" si="215"/>
        <v>0</v>
      </c>
      <c r="M1238">
        <f t="shared" si="216"/>
        <v>1</v>
      </c>
      <c r="N1238">
        <f t="shared" si="217"/>
        <v>1</v>
      </c>
      <c r="O1238">
        <f t="shared" si="218"/>
        <v>0</v>
      </c>
      <c r="P1238">
        <f t="shared" si="219"/>
        <v>0</v>
      </c>
    </row>
    <row r="1239" spans="1:16" x14ac:dyDescent="0.25">
      <c r="A1239">
        <v>2591</v>
      </c>
      <c r="B1239">
        <v>1389904081</v>
      </c>
      <c r="C1239" t="s">
        <v>3</v>
      </c>
      <c r="D1239" s="6">
        <f t="shared" si="209"/>
        <v>41655.852789351848</v>
      </c>
      <c r="E1239" t="e">
        <f>_xlfn.IFNA(VLOOKUP(A1239,#REF!,2,FALSE),"")</f>
        <v>#REF!</v>
      </c>
      <c r="F1239" t="e">
        <f>_xlfn.IFNA(IF(VLOOKUP(A1239,#REF!,2,FALSE)&gt;E1239,VLOOKUP(A1239,#REF!,2,FALSE),""),"")</f>
        <v>#REF!</v>
      </c>
      <c r="G1239" s="6" t="str">
        <f t="shared" si="210"/>
        <v/>
      </c>
      <c r="H1239" s="6" t="str">
        <f t="shared" si="211"/>
        <v/>
      </c>
      <c r="I1239" t="str">
        <f t="shared" si="212"/>
        <v/>
      </c>
      <c r="J1239" t="str">
        <f t="shared" si="213"/>
        <v/>
      </c>
      <c r="K1239">
        <f t="shared" si="214"/>
        <v>0</v>
      </c>
      <c r="L1239" s="4">
        <f t="shared" si="215"/>
        <v>0</v>
      </c>
      <c r="M1239">
        <f t="shared" si="216"/>
        <v>1</v>
      </c>
      <c r="N1239">
        <f t="shared" si="217"/>
        <v>1</v>
      </c>
      <c r="O1239">
        <f t="shared" si="218"/>
        <v>0</v>
      </c>
      <c r="P1239">
        <f t="shared" si="219"/>
        <v>0</v>
      </c>
    </row>
    <row r="1240" spans="1:16" x14ac:dyDescent="0.25">
      <c r="A1240">
        <v>2592</v>
      </c>
      <c r="B1240">
        <v>1390136086</v>
      </c>
      <c r="C1240" t="s">
        <v>3</v>
      </c>
      <c r="D1240" s="6">
        <f t="shared" si="209"/>
        <v>41658.538032407407</v>
      </c>
      <c r="E1240" t="e">
        <f>_xlfn.IFNA(VLOOKUP(A1240,#REF!,2,FALSE),"")</f>
        <v>#REF!</v>
      </c>
      <c r="F1240" t="e">
        <f>_xlfn.IFNA(IF(VLOOKUP(A1240,#REF!,2,FALSE)&gt;E1240,VLOOKUP(A1240,#REF!,2,FALSE),""),"")</f>
        <v>#REF!</v>
      </c>
      <c r="G1240" s="6" t="str">
        <f t="shared" si="210"/>
        <v/>
      </c>
      <c r="H1240" s="6" t="str">
        <f t="shared" si="211"/>
        <v/>
      </c>
      <c r="I1240" t="str">
        <f t="shared" si="212"/>
        <v/>
      </c>
      <c r="J1240" t="str">
        <f t="shared" si="213"/>
        <v/>
      </c>
      <c r="K1240">
        <f t="shared" si="214"/>
        <v>0</v>
      </c>
      <c r="L1240" s="4">
        <f t="shared" si="215"/>
        <v>0</v>
      </c>
      <c r="M1240">
        <f t="shared" si="216"/>
        <v>1</v>
      </c>
      <c r="N1240">
        <f t="shared" si="217"/>
        <v>1</v>
      </c>
      <c r="O1240">
        <f t="shared" si="218"/>
        <v>0</v>
      </c>
      <c r="P1240">
        <f t="shared" si="219"/>
        <v>0</v>
      </c>
    </row>
    <row r="1241" spans="1:16" x14ac:dyDescent="0.25">
      <c r="A1241">
        <v>2594</v>
      </c>
      <c r="B1241">
        <v>1388998469</v>
      </c>
      <c r="C1241" t="s">
        <v>3</v>
      </c>
      <c r="D1241" s="6">
        <f t="shared" si="209"/>
        <v>41645.371168981481</v>
      </c>
      <c r="E1241" t="e">
        <f>_xlfn.IFNA(VLOOKUP(A1241,#REF!,2,FALSE),"")</f>
        <v>#REF!</v>
      </c>
      <c r="F1241" t="e">
        <f>_xlfn.IFNA(IF(VLOOKUP(A1241,#REF!,2,FALSE)&gt;E1241,VLOOKUP(A1241,#REF!,2,FALSE),""),"")</f>
        <v>#REF!</v>
      </c>
      <c r="G1241" s="6" t="str">
        <f t="shared" si="210"/>
        <v/>
      </c>
      <c r="H1241" s="6" t="str">
        <f t="shared" si="211"/>
        <v/>
      </c>
      <c r="I1241" t="str">
        <f t="shared" si="212"/>
        <v/>
      </c>
      <c r="J1241" t="str">
        <f t="shared" si="213"/>
        <v/>
      </c>
      <c r="K1241">
        <f t="shared" si="214"/>
        <v>0</v>
      </c>
      <c r="L1241" s="4">
        <f t="shared" si="215"/>
        <v>0</v>
      </c>
      <c r="M1241">
        <f t="shared" si="216"/>
        <v>1</v>
      </c>
      <c r="N1241">
        <f t="shared" si="217"/>
        <v>1</v>
      </c>
      <c r="O1241">
        <f t="shared" si="218"/>
        <v>0</v>
      </c>
      <c r="P1241">
        <f t="shared" si="219"/>
        <v>0</v>
      </c>
    </row>
    <row r="1242" spans="1:16" x14ac:dyDescent="0.25">
      <c r="A1242">
        <v>2598</v>
      </c>
      <c r="B1242">
        <v>1390199768</v>
      </c>
      <c r="C1242" t="s">
        <v>3</v>
      </c>
      <c r="D1242" s="6">
        <f t="shared" si="209"/>
        <v>41659.275092592594</v>
      </c>
      <c r="E1242" t="e">
        <f>_xlfn.IFNA(VLOOKUP(A1242,#REF!,2,FALSE),"")</f>
        <v>#REF!</v>
      </c>
      <c r="F1242" t="e">
        <f>_xlfn.IFNA(IF(VLOOKUP(A1242,#REF!,2,FALSE)&gt;E1242,VLOOKUP(A1242,#REF!,2,FALSE),""),"")</f>
        <v>#REF!</v>
      </c>
      <c r="G1242" s="6" t="str">
        <f t="shared" si="210"/>
        <v/>
      </c>
      <c r="H1242" s="6" t="str">
        <f t="shared" si="211"/>
        <v/>
      </c>
      <c r="I1242" t="str">
        <f t="shared" si="212"/>
        <v/>
      </c>
      <c r="J1242" t="str">
        <f t="shared" si="213"/>
        <v/>
      </c>
      <c r="K1242">
        <f t="shared" si="214"/>
        <v>0</v>
      </c>
      <c r="L1242" s="4">
        <f t="shared" si="215"/>
        <v>0</v>
      </c>
      <c r="M1242">
        <f t="shared" si="216"/>
        <v>1</v>
      </c>
      <c r="N1242">
        <f t="shared" si="217"/>
        <v>1</v>
      </c>
      <c r="O1242">
        <f t="shared" si="218"/>
        <v>0</v>
      </c>
      <c r="P1242">
        <f t="shared" si="219"/>
        <v>0</v>
      </c>
    </row>
    <row r="1243" spans="1:16" x14ac:dyDescent="0.25">
      <c r="A1243">
        <v>2600</v>
      </c>
      <c r="B1243">
        <v>1386557717</v>
      </c>
      <c r="C1243" t="s">
        <v>3</v>
      </c>
      <c r="D1243" s="6">
        <f t="shared" si="209"/>
        <v>41617.121724537035</v>
      </c>
      <c r="E1243" t="e">
        <f>_xlfn.IFNA(VLOOKUP(A1243,#REF!,2,FALSE),"")</f>
        <v>#REF!</v>
      </c>
      <c r="F1243" t="e">
        <f>_xlfn.IFNA(IF(VLOOKUP(A1243,#REF!,2,FALSE)&gt;E1243,VLOOKUP(A1243,#REF!,2,FALSE),""),"")</f>
        <v>#REF!</v>
      </c>
      <c r="G1243" s="6" t="str">
        <f t="shared" si="210"/>
        <v/>
      </c>
      <c r="H1243" s="6" t="str">
        <f t="shared" si="211"/>
        <v/>
      </c>
      <c r="I1243" t="str">
        <f t="shared" si="212"/>
        <v/>
      </c>
      <c r="J1243" t="str">
        <f t="shared" si="213"/>
        <v/>
      </c>
      <c r="K1243">
        <f t="shared" si="214"/>
        <v>0</v>
      </c>
      <c r="L1243" s="4">
        <f t="shared" si="215"/>
        <v>0</v>
      </c>
      <c r="M1243">
        <f t="shared" si="216"/>
        <v>1</v>
      </c>
      <c r="N1243">
        <f t="shared" si="217"/>
        <v>1</v>
      </c>
      <c r="O1243">
        <f t="shared" si="218"/>
        <v>0</v>
      </c>
      <c r="P1243">
        <f t="shared" si="219"/>
        <v>0</v>
      </c>
    </row>
    <row r="1244" spans="1:16" x14ac:dyDescent="0.25">
      <c r="A1244">
        <v>2602</v>
      </c>
      <c r="B1244">
        <v>1389020401</v>
      </c>
      <c r="C1244" t="s">
        <v>3</v>
      </c>
      <c r="D1244" s="6">
        <f t="shared" si="209"/>
        <v>41645.625011574077</v>
      </c>
      <c r="E1244" t="e">
        <f>_xlfn.IFNA(VLOOKUP(A1244,#REF!,2,FALSE),"")</f>
        <v>#REF!</v>
      </c>
      <c r="F1244" t="e">
        <f>_xlfn.IFNA(IF(VLOOKUP(A1244,#REF!,2,FALSE)&gt;E1244,VLOOKUP(A1244,#REF!,2,FALSE),""),"")</f>
        <v>#REF!</v>
      </c>
      <c r="G1244" s="6" t="str">
        <f t="shared" si="210"/>
        <v/>
      </c>
      <c r="H1244" s="6" t="str">
        <f t="shared" si="211"/>
        <v/>
      </c>
      <c r="I1244" t="str">
        <f t="shared" si="212"/>
        <v/>
      </c>
      <c r="J1244" t="str">
        <f t="shared" si="213"/>
        <v/>
      </c>
      <c r="K1244">
        <f t="shared" si="214"/>
        <v>0</v>
      </c>
      <c r="L1244" s="4">
        <f t="shared" si="215"/>
        <v>0</v>
      </c>
      <c r="M1244">
        <f t="shared" si="216"/>
        <v>1</v>
      </c>
      <c r="N1244">
        <f t="shared" si="217"/>
        <v>1</v>
      </c>
      <c r="O1244">
        <f t="shared" si="218"/>
        <v>0</v>
      </c>
      <c r="P1244">
        <f t="shared" si="219"/>
        <v>0</v>
      </c>
    </row>
    <row r="1245" spans="1:16" x14ac:dyDescent="0.25">
      <c r="A1245">
        <v>2604</v>
      </c>
      <c r="B1245">
        <v>1390418718</v>
      </c>
      <c r="C1245" t="s">
        <v>3</v>
      </c>
      <c r="D1245" s="6">
        <f t="shared" si="209"/>
        <v>41661.809236111112</v>
      </c>
      <c r="E1245" t="e">
        <f>_xlfn.IFNA(VLOOKUP(A1245,#REF!,2,FALSE),"")</f>
        <v>#REF!</v>
      </c>
      <c r="F1245" t="e">
        <f>_xlfn.IFNA(IF(VLOOKUP(A1245,#REF!,2,FALSE)&gt;E1245,VLOOKUP(A1245,#REF!,2,FALSE),""),"")</f>
        <v>#REF!</v>
      </c>
      <c r="G1245" s="6" t="str">
        <f t="shared" si="210"/>
        <v/>
      </c>
      <c r="H1245" s="6" t="str">
        <f t="shared" si="211"/>
        <v/>
      </c>
      <c r="I1245" t="str">
        <f t="shared" si="212"/>
        <v/>
      </c>
      <c r="J1245" t="str">
        <f t="shared" si="213"/>
        <v/>
      </c>
      <c r="K1245">
        <f t="shared" si="214"/>
        <v>0</v>
      </c>
      <c r="L1245" s="4">
        <f t="shared" si="215"/>
        <v>0</v>
      </c>
      <c r="M1245">
        <f t="shared" si="216"/>
        <v>1</v>
      </c>
      <c r="N1245">
        <f t="shared" si="217"/>
        <v>1</v>
      </c>
      <c r="O1245">
        <f t="shared" si="218"/>
        <v>0</v>
      </c>
      <c r="P1245">
        <f t="shared" si="219"/>
        <v>0</v>
      </c>
    </row>
    <row r="1246" spans="1:16" x14ac:dyDescent="0.25">
      <c r="A1246">
        <v>2610</v>
      </c>
      <c r="B1246">
        <v>1390178860</v>
      </c>
      <c r="C1246" t="s">
        <v>3</v>
      </c>
      <c r="D1246" s="6">
        <f t="shared" si="209"/>
        <v>41659.033101851855</v>
      </c>
      <c r="E1246" t="e">
        <f>_xlfn.IFNA(VLOOKUP(A1246,#REF!,2,FALSE),"")</f>
        <v>#REF!</v>
      </c>
      <c r="F1246" t="e">
        <f>_xlfn.IFNA(IF(VLOOKUP(A1246,#REF!,2,FALSE)&gt;E1246,VLOOKUP(A1246,#REF!,2,FALSE),""),"")</f>
        <v>#REF!</v>
      </c>
      <c r="G1246" s="6" t="str">
        <f t="shared" si="210"/>
        <v/>
      </c>
      <c r="H1246" s="6" t="str">
        <f t="shared" si="211"/>
        <v/>
      </c>
      <c r="I1246" t="str">
        <f t="shared" si="212"/>
        <v/>
      </c>
      <c r="J1246" t="str">
        <f t="shared" si="213"/>
        <v/>
      </c>
      <c r="K1246">
        <f t="shared" si="214"/>
        <v>0</v>
      </c>
      <c r="L1246" s="4">
        <f t="shared" si="215"/>
        <v>0</v>
      </c>
      <c r="M1246">
        <f t="shared" si="216"/>
        <v>1</v>
      </c>
      <c r="N1246">
        <f t="shared" si="217"/>
        <v>1</v>
      </c>
      <c r="O1246">
        <f t="shared" si="218"/>
        <v>0</v>
      </c>
      <c r="P1246">
        <f t="shared" si="219"/>
        <v>0</v>
      </c>
    </row>
    <row r="1247" spans="1:16" x14ac:dyDescent="0.25">
      <c r="A1247">
        <v>2611</v>
      </c>
      <c r="B1247">
        <v>1390057289</v>
      </c>
      <c r="C1247" t="s">
        <v>3</v>
      </c>
      <c r="D1247" s="6">
        <f t="shared" si="209"/>
        <v>41657.626030092593</v>
      </c>
      <c r="E1247" t="e">
        <f>_xlfn.IFNA(VLOOKUP(A1247,#REF!,2,FALSE),"")</f>
        <v>#REF!</v>
      </c>
      <c r="F1247" t="e">
        <f>_xlfn.IFNA(IF(VLOOKUP(A1247,#REF!,2,FALSE)&gt;E1247,VLOOKUP(A1247,#REF!,2,FALSE),""),"")</f>
        <v>#REF!</v>
      </c>
      <c r="G1247" s="6" t="str">
        <f t="shared" si="210"/>
        <v/>
      </c>
      <c r="H1247" s="6" t="str">
        <f t="shared" si="211"/>
        <v/>
      </c>
      <c r="I1247" t="str">
        <f t="shared" si="212"/>
        <v/>
      </c>
      <c r="J1247" t="str">
        <f t="shared" si="213"/>
        <v/>
      </c>
      <c r="K1247">
        <f t="shared" si="214"/>
        <v>0</v>
      </c>
      <c r="L1247" s="4">
        <f t="shared" si="215"/>
        <v>0</v>
      </c>
      <c r="M1247">
        <f t="shared" si="216"/>
        <v>1</v>
      </c>
      <c r="N1247">
        <f t="shared" si="217"/>
        <v>1</v>
      </c>
      <c r="O1247">
        <f t="shared" si="218"/>
        <v>0</v>
      </c>
      <c r="P1247">
        <f t="shared" si="219"/>
        <v>0</v>
      </c>
    </row>
    <row r="1248" spans="1:16" x14ac:dyDescent="0.25">
      <c r="A1248">
        <v>2625</v>
      </c>
      <c r="B1248">
        <v>1385934107</v>
      </c>
      <c r="C1248" t="s">
        <v>3</v>
      </c>
      <c r="D1248" s="6">
        <f t="shared" si="209"/>
        <v>41609.904016203705</v>
      </c>
      <c r="E1248" t="e">
        <f>_xlfn.IFNA(VLOOKUP(A1248,#REF!,2,FALSE),"")</f>
        <v>#REF!</v>
      </c>
      <c r="F1248" t="e">
        <f>_xlfn.IFNA(IF(VLOOKUP(A1248,#REF!,2,FALSE)&gt;E1248,VLOOKUP(A1248,#REF!,2,FALSE),""),"")</f>
        <v>#REF!</v>
      </c>
      <c r="G1248" s="6" t="str">
        <f t="shared" si="210"/>
        <v/>
      </c>
      <c r="H1248" s="6" t="str">
        <f t="shared" si="211"/>
        <v/>
      </c>
      <c r="I1248" t="str">
        <f t="shared" si="212"/>
        <v/>
      </c>
      <c r="J1248" t="str">
        <f t="shared" si="213"/>
        <v/>
      </c>
      <c r="K1248">
        <f t="shared" si="214"/>
        <v>0</v>
      </c>
      <c r="L1248" s="4">
        <f t="shared" si="215"/>
        <v>0</v>
      </c>
      <c r="M1248">
        <f t="shared" si="216"/>
        <v>1</v>
      </c>
      <c r="N1248">
        <f t="shared" si="217"/>
        <v>1</v>
      </c>
      <c r="O1248">
        <f t="shared" si="218"/>
        <v>0</v>
      </c>
      <c r="P1248">
        <f t="shared" si="219"/>
        <v>0</v>
      </c>
    </row>
    <row r="1249" spans="1:16" x14ac:dyDescent="0.25">
      <c r="A1249">
        <v>2626</v>
      </c>
      <c r="B1249">
        <v>1388597600</v>
      </c>
      <c r="C1249" t="s">
        <v>3</v>
      </c>
      <c r="D1249" s="6">
        <f t="shared" si="209"/>
        <v>41640.731481481482</v>
      </c>
      <c r="E1249" t="e">
        <f>_xlfn.IFNA(VLOOKUP(A1249,#REF!,2,FALSE),"")</f>
        <v>#REF!</v>
      </c>
      <c r="F1249" t="e">
        <f>_xlfn.IFNA(IF(VLOOKUP(A1249,#REF!,2,FALSE)&gt;E1249,VLOOKUP(A1249,#REF!,2,FALSE),""),"")</f>
        <v>#REF!</v>
      </c>
      <c r="G1249" s="6" t="str">
        <f t="shared" si="210"/>
        <v/>
      </c>
      <c r="H1249" s="6" t="str">
        <f t="shared" si="211"/>
        <v/>
      </c>
      <c r="I1249" t="str">
        <f t="shared" si="212"/>
        <v/>
      </c>
      <c r="J1249" t="str">
        <f t="shared" si="213"/>
        <v/>
      </c>
      <c r="K1249">
        <f t="shared" si="214"/>
        <v>0</v>
      </c>
      <c r="L1249" s="4">
        <f t="shared" si="215"/>
        <v>0</v>
      </c>
      <c r="M1249">
        <f t="shared" si="216"/>
        <v>1</v>
      </c>
      <c r="N1249">
        <f t="shared" si="217"/>
        <v>1</v>
      </c>
      <c r="O1249">
        <f t="shared" si="218"/>
        <v>0</v>
      </c>
      <c r="P1249">
        <f t="shared" si="219"/>
        <v>0</v>
      </c>
    </row>
    <row r="1250" spans="1:16" x14ac:dyDescent="0.25">
      <c r="A1250">
        <v>2633</v>
      </c>
      <c r="B1250">
        <v>1390152473</v>
      </c>
      <c r="C1250" t="s">
        <v>3</v>
      </c>
      <c r="D1250" s="6">
        <f t="shared" si="209"/>
        <v>41658.727696759262</v>
      </c>
      <c r="E1250" t="e">
        <f>_xlfn.IFNA(VLOOKUP(A1250,#REF!,2,FALSE),"")</f>
        <v>#REF!</v>
      </c>
      <c r="F1250" t="e">
        <f>_xlfn.IFNA(IF(VLOOKUP(A1250,#REF!,2,FALSE)&gt;E1250,VLOOKUP(A1250,#REF!,2,FALSE),""),"")</f>
        <v>#REF!</v>
      </c>
      <c r="G1250" s="6" t="str">
        <f t="shared" si="210"/>
        <v/>
      </c>
      <c r="H1250" s="6" t="str">
        <f t="shared" si="211"/>
        <v/>
      </c>
      <c r="I1250" t="str">
        <f t="shared" si="212"/>
        <v/>
      </c>
      <c r="J1250" t="str">
        <f t="shared" si="213"/>
        <v/>
      </c>
      <c r="K1250">
        <f t="shared" si="214"/>
        <v>0</v>
      </c>
      <c r="L1250" s="4">
        <f t="shared" si="215"/>
        <v>0</v>
      </c>
      <c r="M1250">
        <f t="shared" si="216"/>
        <v>1</v>
      </c>
      <c r="N1250">
        <f t="shared" si="217"/>
        <v>1</v>
      </c>
      <c r="O1250">
        <f t="shared" si="218"/>
        <v>0</v>
      </c>
      <c r="P1250">
        <f t="shared" si="219"/>
        <v>0</v>
      </c>
    </row>
    <row r="1251" spans="1:16" x14ac:dyDescent="0.25">
      <c r="A1251">
        <v>2634</v>
      </c>
      <c r="B1251">
        <v>1390677730</v>
      </c>
      <c r="C1251" t="s">
        <v>3</v>
      </c>
      <c r="D1251" s="6">
        <f t="shared" si="209"/>
        <v>41664.807060185187</v>
      </c>
      <c r="E1251" t="e">
        <f>_xlfn.IFNA(VLOOKUP(A1251,#REF!,2,FALSE),"")</f>
        <v>#REF!</v>
      </c>
      <c r="F1251" t="e">
        <f>_xlfn.IFNA(IF(VLOOKUP(A1251,#REF!,2,FALSE)&gt;E1251,VLOOKUP(A1251,#REF!,2,FALSE),""),"")</f>
        <v>#REF!</v>
      </c>
      <c r="G1251" s="6" t="str">
        <f t="shared" si="210"/>
        <v/>
      </c>
      <c r="H1251" s="6" t="str">
        <f t="shared" si="211"/>
        <v/>
      </c>
      <c r="I1251" t="str">
        <f t="shared" si="212"/>
        <v/>
      </c>
      <c r="J1251" t="str">
        <f t="shared" si="213"/>
        <v/>
      </c>
      <c r="K1251">
        <f t="shared" si="214"/>
        <v>0</v>
      </c>
      <c r="L1251" s="4">
        <f t="shared" si="215"/>
        <v>0</v>
      </c>
      <c r="M1251">
        <f t="shared" si="216"/>
        <v>1</v>
      </c>
      <c r="N1251">
        <f t="shared" si="217"/>
        <v>1</v>
      </c>
      <c r="O1251">
        <f t="shared" si="218"/>
        <v>0</v>
      </c>
      <c r="P1251">
        <f t="shared" si="219"/>
        <v>0</v>
      </c>
    </row>
    <row r="1252" spans="1:16" x14ac:dyDescent="0.25">
      <c r="A1252">
        <v>2636</v>
      </c>
      <c r="B1252">
        <v>1390168881</v>
      </c>
      <c r="C1252" t="s">
        <v>3</v>
      </c>
      <c r="D1252" s="6">
        <f t="shared" si="209"/>
        <v>41658.917604166665</v>
      </c>
      <c r="E1252" t="e">
        <f>_xlfn.IFNA(VLOOKUP(A1252,#REF!,2,FALSE),"")</f>
        <v>#REF!</v>
      </c>
      <c r="F1252" t="e">
        <f>_xlfn.IFNA(IF(VLOOKUP(A1252,#REF!,2,FALSE)&gt;E1252,VLOOKUP(A1252,#REF!,2,FALSE),""),"")</f>
        <v>#REF!</v>
      </c>
      <c r="G1252" s="6" t="str">
        <f t="shared" si="210"/>
        <v/>
      </c>
      <c r="H1252" s="6" t="str">
        <f t="shared" si="211"/>
        <v/>
      </c>
      <c r="I1252" t="str">
        <f t="shared" si="212"/>
        <v/>
      </c>
      <c r="J1252" t="str">
        <f t="shared" si="213"/>
        <v/>
      </c>
      <c r="K1252">
        <f t="shared" si="214"/>
        <v>0</v>
      </c>
      <c r="L1252" s="4">
        <f t="shared" si="215"/>
        <v>0</v>
      </c>
      <c r="M1252">
        <f t="shared" si="216"/>
        <v>1</v>
      </c>
      <c r="N1252">
        <f t="shared" si="217"/>
        <v>1</v>
      </c>
      <c r="O1252">
        <f t="shared" si="218"/>
        <v>0</v>
      </c>
      <c r="P1252">
        <f t="shared" si="219"/>
        <v>0</v>
      </c>
    </row>
    <row r="1253" spans="1:16" x14ac:dyDescent="0.25">
      <c r="A1253">
        <v>2644</v>
      </c>
      <c r="B1253">
        <v>1389232120</v>
      </c>
      <c r="C1253" t="s">
        <v>3</v>
      </c>
      <c r="D1253" s="6">
        <f t="shared" si="209"/>
        <v>41648.075462962966</v>
      </c>
      <c r="E1253" t="e">
        <f>_xlfn.IFNA(VLOOKUP(A1253,#REF!,2,FALSE),"")</f>
        <v>#REF!</v>
      </c>
      <c r="F1253" t="e">
        <f>_xlfn.IFNA(IF(VLOOKUP(A1253,#REF!,2,FALSE)&gt;E1253,VLOOKUP(A1253,#REF!,2,FALSE),""),"")</f>
        <v>#REF!</v>
      </c>
      <c r="G1253" s="6" t="str">
        <f t="shared" si="210"/>
        <v/>
      </c>
      <c r="H1253" s="6" t="str">
        <f t="shared" si="211"/>
        <v/>
      </c>
      <c r="I1253" t="str">
        <f t="shared" si="212"/>
        <v/>
      </c>
      <c r="J1253" t="str">
        <f t="shared" si="213"/>
        <v/>
      </c>
      <c r="K1253">
        <f t="shared" si="214"/>
        <v>0</v>
      </c>
      <c r="L1253" s="4">
        <f t="shared" si="215"/>
        <v>0</v>
      </c>
      <c r="M1253">
        <f t="shared" si="216"/>
        <v>1</v>
      </c>
      <c r="N1253">
        <f t="shared" si="217"/>
        <v>1</v>
      </c>
      <c r="O1253">
        <f t="shared" si="218"/>
        <v>0</v>
      </c>
      <c r="P1253">
        <f t="shared" si="219"/>
        <v>0</v>
      </c>
    </row>
    <row r="1254" spans="1:16" x14ac:dyDescent="0.25">
      <c r="A1254">
        <v>2645</v>
      </c>
      <c r="B1254">
        <v>1390940045</v>
      </c>
      <c r="C1254" t="s">
        <v>3</v>
      </c>
      <c r="D1254" s="6">
        <f t="shared" si="209"/>
        <v>41667.843113425923</v>
      </c>
      <c r="E1254" t="e">
        <f>_xlfn.IFNA(VLOOKUP(A1254,#REF!,2,FALSE),"")</f>
        <v>#REF!</v>
      </c>
      <c r="F1254" t="e">
        <f>_xlfn.IFNA(IF(VLOOKUP(A1254,#REF!,2,FALSE)&gt;E1254,VLOOKUP(A1254,#REF!,2,FALSE),""),"")</f>
        <v>#REF!</v>
      </c>
      <c r="G1254" s="6" t="str">
        <f t="shared" si="210"/>
        <v/>
      </c>
      <c r="H1254" s="6" t="str">
        <f t="shared" si="211"/>
        <v/>
      </c>
      <c r="I1254" t="str">
        <f t="shared" si="212"/>
        <v/>
      </c>
      <c r="J1254" t="str">
        <f t="shared" si="213"/>
        <v/>
      </c>
      <c r="K1254">
        <f t="shared" si="214"/>
        <v>0</v>
      </c>
      <c r="L1254" s="4">
        <f t="shared" si="215"/>
        <v>0</v>
      </c>
      <c r="M1254">
        <f t="shared" si="216"/>
        <v>1</v>
      </c>
      <c r="N1254">
        <f t="shared" si="217"/>
        <v>1</v>
      </c>
      <c r="O1254">
        <f t="shared" si="218"/>
        <v>0</v>
      </c>
      <c r="P1254">
        <f t="shared" si="219"/>
        <v>0</v>
      </c>
    </row>
    <row r="1255" spans="1:16" x14ac:dyDescent="0.25">
      <c r="A1255">
        <v>2647</v>
      </c>
      <c r="B1255">
        <v>1388886918</v>
      </c>
      <c r="C1255" t="s">
        <v>3</v>
      </c>
      <c r="D1255" s="6">
        <f t="shared" si="209"/>
        <v>41644.080069444448</v>
      </c>
      <c r="E1255" t="e">
        <f>_xlfn.IFNA(VLOOKUP(A1255,#REF!,2,FALSE),"")</f>
        <v>#REF!</v>
      </c>
      <c r="F1255" t="e">
        <f>_xlfn.IFNA(IF(VLOOKUP(A1255,#REF!,2,FALSE)&gt;E1255,VLOOKUP(A1255,#REF!,2,FALSE),""),"")</f>
        <v>#REF!</v>
      </c>
      <c r="G1255" s="6" t="str">
        <f t="shared" si="210"/>
        <v/>
      </c>
      <c r="H1255" s="6" t="str">
        <f t="shared" si="211"/>
        <v/>
      </c>
      <c r="I1255" t="str">
        <f t="shared" si="212"/>
        <v/>
      </c>
      <c r="J1255" t="str">
        <f t="shared" si="213"/>
        <v/>
      </c>
      <c r="K1255">
        <f t="shared" si="214"/>
        <v>0</v>
      </c>
      <c r="L1255" s="4">
        <f t="shared" si="215"/>
        <v>0</v>
      </c>
      <c r="M1255">
        <f t="shared" si="216"/>
        <v>1</v>
      </c>
      <c r="N1255">
        <f t="shared" si="217"/>
        <v>1</v>
      </c>
      <c r="O1255">
        <f t="shared" si="218"/>
        <v>0</v>
      </c>
      <c r="P1255">
        <f t="shared" si="219"/>
        <v>0</v>
      </c>
    </row>
    <row r="1256" spans="1:16" x14ac:dyDescent="0.25">
      <c r="A1256">
        <v>2648</v>
      </c>
      <c r="B1256">
        <v>1390411012</v>
      </c>
      <c r="C1256" t="s">
        <v>3</v>
      </c>
      <c r="D1256" s="6">
        <f t="shared" si="209"/>
        <v>41661.720046296294</v>
      </c>
      <c r="E1256" t="e">
        <f>_xlfn.IFNA(VLOOKUP(A1256,#REF!,2,FALSE),"")</f>
        <v>#REF!</v>
      </c>
      <c r="F1256" t="e">
        <f>_xlfn.IFNA(IF(VLOOKUP(A1256,#REF!,2,FALSE)&gt;E1256,VLOOKUP(A1256,#REF!,2,FALSE),""),"")</f>
        <v>#REF!</v>
      </c>
      <c r="G1256" s="6" t="str">
        <f t="shared" si="210"/>
        <v/>
      </c>
      <c r="H1256" s="6" t="str">
        <f t="shared" si="211"/>
        <v/>
      </c>
      <c r="I1256" t="str">
        <f t="shared" si="212"/>
        <v/>
      </c>
      <c r="J1256" t="str">
        <f t="shared" si="213"/>
        <v/>
      </c>
      <c r="K1256">
        <f t="shared" si="214"/>
        <v>0</v>
      </c>
      <c r="L1256" s="4">
        <f t="shared" si="215"/>
        <v>0</v>
      </c>
      <c r="M1256">
        <f t="shared" si="216"/>
        <v>1</v>
      </c>
      <c r="N1256">
        <f t="shared" si="217"/>
        <v>1</v>
      </c>
      <c r="O1256">
        <f t="shared" si="218"/>
        <v>0</v>
      </c>
      <c r="P1256">
        <f t="shared" si="219"/>
        <v>0</v>
      </c>
    </row>
    <row r="1257" spans="1:16" x14ac:dyDescent="0.25">
      <c r="A1257">
        <v>2650</v>
      </c>
      <c r="B1257">
        <v>1387109397</v>
      </c>
      <c r="C1257" t="s">
        <v>3</v>
      </c>
      <c r="D1257" s="6">
        <f t="shared" si="209"/>
        <v>41623.506909722222</v>
      </c>
      <c r="E1257" t="e">
        <f>_xlfn.IFNA(VLOOKUP(A1257,#REF!,2,FALSE),"")</f>
        <v>#REF!</v>
      </c>
      <c r="F1257" t="e">
        <f>_xlfn.IFNA(IF(VLOOKUP(A1257,#REF!,2,FALSE)&gt;E1257,VLOOKUP(A1257,#REF!,2,FALSE),""),"")</f>
        <v>#REF!</v>
      </c>
      <c r="G1257" s="6" t="str">
        <f t="shared" si="210"/>
        <v/>
      </c>
      <c r="H1257" s="6" t="str">
        <f t="shared" si="211"/>
        <v/>
      </c>
      <c r="I1257" t="str">
        <f t="shared" si="212"/>
        <v/>
      </c>
      <c r="J1257" t="str">
        <f t="shared" si="213"/>
        <v/>
      </c>
      <c r="K1257">
        <f t="shared" si="214"/>
        <v>0</v>
      </c>
      <c r="L1257" s="4">
        <f t="shared" si="215"/>
        <v>0</v>
      </c>
      <c r="M1257">
        <f t="shared" si="216"/>
        <v>1</v>
      </c>
      <c r="N1257">
        <f t="shared" si="217"/>
        <v>1</v>
      </c>
      <c r="O1257">
        <f t="shared" si="218"/>
        <v>0</v>
      </c>
      <c r="P1257">
        <f t="shared" si="219"/>
        <v>0</v>
      </c>
    </row>
    <row r="1258" spans="1:16" x14ac:dyDescent="0.25">
      <c r="A1258">
        <v>2651</v>
      </c>
      <c r="B1258">
        <v>1390884480</v>
      </c>
      <c r="C1258" t="s">
        <v>3</v>
      </c>
      <c r="D1258" s="6">
        <f t="shared" si="209"/>
        <v>41667.199999999997</v>
      </c>
      <c r="E1258" t="e">
        <f>_xlfn.IFNA(VLOOKUP(A1258,#REF!,2,FALSE),"")</f>
        <v>#REF!</v>
      </c>
      <c r="F1258" t="e">
        <f>_xlfn.IFNA(IF(VLOOKUP(A1258,#REF!,2,FALSE)&gt;E1258,VLOOKUP(A1258,#REF!,2,FALSE),""),"")</f>
        <v>#REF!</v>
      </c>
      <c r="G1258" s="6" t="str">
        <f t="shared" si="210"/>
        <v/>
      </c>
      <c r="H1258" s="6" t="str">
        <f t="shared" si="211"/>
        <v/>
      </c>
      <c r="I1258" t="str">
        <f t="shared" si="212"/>
        <v/>
      </c>
      <c r="J1258" t="str">
        <f t="shared" si="213"/>
        <v/>
      </c>
      <c r="K1258">
        <f t="shared" si="214"/>
        <v>0</v>
      </c>
      <c r="L1258" s="4">
        <f t="shared" si="215"/>
        <v>0</v>
      </c>
      <c r="M1258">
        <f t="shared" si="216"/>
        <v>1</v>
      </c>
      <c r="N1258">
        <f t="shared" si="217"/>
        <v>1</v>
      </c>
      <c r="O1258">
        <f t="shared" si="218"/>
        <v>0</v>
      </c>
      <c r="P1258">
        <f t="shared" si="219"/>
        <v>0</v>
      </c>
    </row>
    <row r="1259" spans="1:16" x14ac:dyDescent="0.25">
      <c r="A1259">
        <v>2653</v>
      </c>
      <c r="B1259">
        <v>1388840754</v>
      </c>
      <c r="C1259" t="s">
        <v>3</v>
      </c>
      <c r="D1259" s="6">
        <f t="shared" si="209"/>
        <v>41643.545763888891</v>
      </c>
      <c r="E1259" t="e">
        <f>_xlfn.IFNA(VLOOKUP(A1259,#REF!,2,FALSE),"")</f>
        <v>#REF!</v>
      </c>
      <c r="F1259" t="e">
        <f>_xlfn.IFNA(IF(VLOOKUP(A1259,#REF!,2,FALSE)&gt;E1259,VLOOKUP(A1259,#REF!,2,FALSE),""),"")</f>
        <v>#REF!</v>
      </c>
      <c r="G1259" s="6" t="str">
        <f t="shared" si="210"/>
        <v/>
      </c>
      <c r="H1259" s="6" t="str">
        <f t="shared" si="211"/>
        <v/>
      </c>
      <c r="I1259" t="str">
        <f t="shared" si="212"/>
        <v/>
      </c>
      <c r="J1259" t="str">
        <f t="shared" si="213"/>
        <v/>
      </c>
      <c r="K1259">
        <f t="shared" si="214"/>
        <v>0</v>
      </c>
      <c r="L1259" s="4">
        <f t="shared" si="215"/>
        <v>0</v>
      </c>
      <c r="M1259">
        <f t="shared" si="216"/>
        <v>1</v>
      </c>
      <c r="N1259">
        <f t="shared" si="217"/>
        <v>1</v>
      </c>
      <c r="O1259">
        <f t="shared" si="218"/>
        <v>0</v>
      </c>
      <c r="P1259">
        <f t="shared" si="219"/>
        <v>0</v>
      </c>
    </row>
    <row r="1260" spans="1:16" x14ac:dyDescent="0.25">
      <c r="A1260">
        <v>2658</v>
      </c>
      <c r="B1260">
        <v>1391064544</v>
      </c>
      <c r="C1260" t="s">
        <v>3</v>
      </c>
      <c r="D1260" s="6">
        <f t="shared" si="209"/>
        <v>41669.284074074072</v>
      </c>
      <c r="E1260" t="e">
        <f>_xlfn.IFNA(VLOOKUP(A1260,#REF!,2,FALSE),"")</f>
        <v>#REF!</v>
      </c>
      <c r="F1260" t="e">
        <f>_xlfn.IFNA(IF(VLOOKUP(A1260,#REF!,2,FALSE)&gt;E1260,VLOOKUP(A1260,#REF!,2,FALSE),""),"")</f>
        <v>#REF!</v>
      </c>
      <c r="G1260" s="6" t="str">
        <f t="shared" si="210"/>
        <v/>
      </c>
      <c r="H1260" s="6" t="str">
        <f t="shared" si="211"/>
        <v/>
      </c>
      <c r="I1260" t="str">
        <f t="shared" si="212"/>
        <v/>
      </c>
      <c r="J1260" t="str">
        <f t="shared" si="213"/>
        <v/>
      </c>
      <c r="K1260">
        <f t="shared" si="214"/>
        <v>0</v>
      </c>
      <c r="L1260" s="4">
        <f t="shared" si="215"/>
        <v>0</v>
      </c>
      <c r="M1260">
        <f t="shared" si="216"/>
        <v>1</v>
      </c>
      <c r="N1260">
        <f t="shared" si="217"/>
        <v>1</v>
      </c>
      <c r="O1260">
        <f t="shared" si="218"/>
        <v>0</v>
      </c>
      <c r="P1260">
        <f t="shared" si="219"/>
        <v>0</v>
      </c>
    </row>
    <row r="1261" spans="1:16" x14ac:dyDescent="0.25">
      <c r="A1261">
        <v>2659</v>
      </c>
      <c r="B1261">
        <v>1390615785</v>
      </c>
      <c r="C1261" t="s">
        <v>3</v>
      </c>
      <c r="D1261" s="6">
        <f t="shared" si="209"/>
        <v>41664.090104166666</v>
      </c>
      <c r="E1261" t="e">
        <f>_xlfn.IFNA(VLOOKUP(A1261,#REF!,2,FALSE),"")</f>
        <v>#REF!</v>
      </c>
      <c r="F1261" t="e">
        <f>_xlfn.IFNA(IF(VLOOKUP(A1261,#REF!,2,FALSE)&gt;E1261,VLOOKUP(A1261,#REF!,2,FALSE),""),"")</f>
        <v>#REF!</v>
      </c>
      <c r="G1261" s="6" t="str">
        <f t="shared" si="210"/>
        <v/>
      </c>
      <c r="H1261" s="6" t="str">
        <f t="shared" si="211"/>
        <v/>
      </c>
      <c r="I1261" t="str">
        <f t="shared" si="212"/>
        <v/>
      </c>
      <c r="J1261" t="str">
        <f t="shared" si="213"/>
        <v/>
      </c>
      <c r="K1261">
        <f t="shared" si="214"/>
        <v>0</v>
      </c>
      <c r="L1261" s="4">
        <f t="shared" si="215"/>
        <v>0</v>
      </c>
      <c r="M1261">
        <f t="shared" si="216"/>
        <v>1</v>
      </c>
      <c r="N1261">
        <f t="shared" si="217"/>
        <v>1</v>
      </c>
      <c r="O1261">
        <f t="shared" si="218"/>
        <v>0</v>
      </c>
      <c r="P1261">
        <f t="shared" si="219"/>
        <v>0</v>
      </c>
    </row>
    <row r="1262" spans="1:16" x14ac:dyDescent="0.25">
      <c r="A1262">
        <v>2667</v>
      </c>
      <c r="B1262">
        <v>1390802961</v>
      </c>
      <c r="C1262" t="s">
        <v>3</v>
      </c>
      <c r="D1262" s="6">
        <f t="shared" si="209"/>
        <v>41666.25649305556</v>
      </c>
      <c r="E1262" t="e">
        <f>_xlfn.IFNA(VLOOKUP(A1262,#REF!,2,FALSE),"")</f>
        <v>#REF!</v>
      </c>
      <c r="F1262" t="e">
        <f>_xlfn.IFNA(IF(VLOOKUP(A1262,#REF!,2,FALSE)&gt;E1262,VLOOKUP(A1262,#REF!,2,FALSE),""),"")</f>
        <v>#REF!</v>
      </c>
      <c r="G1262" s="6" t="str">
        <f t="shared" si="210"/>
        <v/>
      </c>
      <c r="H1262" s="6" t="str">
        <f t="shared" si="211"/>
        <v/>
      </c>
      <c r="I1262" t="str">
        <f t="shared" si="212"/>
        <v/>
      </c>
      <c r="J1262" t="str">
        <f t="shared" si="213"/>
        <v/>
      </c>
      <c r="K1262">
        <f t="shared" si="214"/>
        <v>0</v>
      </c>
      <c r="L1262" s="4">
        <f t="shared" si="215"/>
        <v>0</v>
      </c>
      <c r="M1262">
        <f t="shared" si="216"/>
        <v>1</v>
      </c>
      <c r="N1262">
        <f t="shared" si="217"/>
        <v>1</v>
      </c>
      <c r="O1262">
        <f t="shared" si="218"/>
        <v>0</v>
      </c>
      <c r="P1262">
        <f t="shared" si="219"/>
        <v>0</v>
      </c>
    </row>
    <row r="1263" spans="1:16" x14ac:dyDescent="0.25">
      <c r="A1263">
        <v>2668</v>
      </c>
      <c r="B1263">
        <v>1390428860</v>
      </c>
      <c r="C1263" t="s">
        <v>3</v>
      </c>
      <c r="D1263" s="6">
        <f t="shared" si="209"/>
        <v>41661.926620370366</v>
      </c>
      <c r="E1263" t="e">
        <f>_xlfn.IFNA(VLOOKUP(A1263,#REF!,2,FALSE),"")</f>
        <v>#REF!</v>
      </c>
      <c r="F1263" t="e">
        <f>_xlfn.IFNA(IF(VLOOKUP(A1263,#REF!,2,FALSE)&gt;E1263,VLOOKUP(A1263,#REF!,2,FALSE),""),"")</f>
        <v>#REF!</v>
      </c>
      <c r="G1263" s="6" t="str">
        <f t="shared" si="210"/>
        <v/>
      </c>
      <c r="H1263" s="6" t="str">
        <f t="shared" si="211"/>
        <v/>
      </c>
      <c r="I1263" t="str">
        <f t="shared" si="212"/>
        <v/>
      </c>
      <c r="J1263" t="str">
        <f t="shared" si="213"/>
        <v/>
      </c>
      <c r="K1263">
        <f t="shared" si="214"/>
        <v>0</v>
      </c>
      <c r="L1263" s="4">
        <f t="shared" si="215"/>
        <v>0</v>
      </c>
      <c r="M1263">
        <f t="shared" si="216"/>
        <v>1</v>
      </c>
      <c r="N1263">
        <f t="shared" si="217"/>
        <v>1</v>
      </c>
      <c r="O1263">
        <f t="shared" si="218"/>
        <v>0</v>
      </c>
      <c r="P1263">
        <f t="shared" si="219"/>
        <v>0</v>
      </c>
    </row>
    <row r="1264" spans="1:16" x14ac:dyDescent="0.25">
      <c r="A1264">
        <v>2669</v>
      </c>
      <c r="B1264">
        <v>1389932921</v>
      </c>
      <c r="C1264" t="s">
        <v>3</v>
      </c>
      <c r="D1264" s="6">
        <f t="shared" si="209"/>
        <v>41656.186585648145</v>
      </c>
      <c r="E1264" t="e">
        <f>_xlfn.IFNA(VLOOKUP(A1264,#REF!,2,FALSE),"")</f>
        <v>#REF!</v>
      </c>
      <c r="F1264" t="e">
        <f>_xlfn.IFNA(IF(VLOOKUP(A1264,#REF!,2,FALSE)&gt;E1264,VLOOKUP(A1264,#REF!,2,FALSE),""),"")</f>
        <v>#REF!</v>
      </c>
      <c r="G1264" s="6" t="str">
        <f t="shared" si="210"/>
        <v/>
      </c>
      <c r="H1264" s="6" t="str">
        <f t="shared" si="211"/>
        <v/>
      </c>
      <c r="I1264" t="str">
        <f t="shared" si="212"/>
        <v/>
      </c>
      <c r="J1264" t="str">
        <f t="shared" si="213"/>
        <v/>
      </c>
      <c r="K1264">
        <f t="shared" si="214"/>
        <v>0</v>
      </c>
      <c r="L1264" s="4">
        <f t="shared" si="215"/>
        <v>0</v>
      </c>
      <c r="M1264">
        <f t="shared" si="216"/>
        <v>1</v>
      </c>
      <c r="N1264">
        <f t="shared" si="217"/>
        <v>1</v>
      </c>
      <c r="O1264">
        <f t="shared" si="218"/>
        <v>0</v>
      </c>
      <c r="P1264">
        <f t="shared" si="219"/>
        <v>0</v>
      </c>
    </row>
    <row r="1265" spans="1:16" x14ac:dyDescent="0.25">
      <c r="A1265">
        <v>2671</v>
      </c>
      <c r="B1265">
        <v>1391106510</v>
      </c>
      <c r="C1265" t="s">
        <v>3</v>
      </c>
      <c r="D1265" s="6">
        <f t="shared" si="209"/>
        <v>41669.769791666666</v>
      </c>
      <c r="E1265" t="e">
        <f>_xlfn.IFNA(VLOOKUP(A1265,#REF!,2,FALSE),"")</f>
        <v>#REF!</v>
      </c>
      <c r="F1265" t="e">
        <f>_xlfn.IFNA(IF(VLOOKUP(A1265,#REF!,2,FALSE)&gt;E1265,VLOOKUP(A1265,#REF!,2,FALSE),""),"")</f>
        <v>#REF!</v>
      </c>
      <c r="G1265" s="6" t="str">
        <f t="shared" si="210"/>
        <v/>
      </c>
      <c r="H1265" s="6" t="str">
        <f t="shared" si="211"/>
        <v/>
      </c>
      <c r="I1265" t="str">
        <f t="shared" si="212"/>
        <v/>
      </c>
      <c r="J1265" t="str">
        <f t="shared" si="213"/>
        <v/>
      </c>
      <c r="K1265">
        <f t="shared" si="214"/>
        <v>0</v>
      </c>
      <c r="L1265" s="4">
        <f t="shared" si="215"/>
        <v>0</v>
      </c>
      <c r="M1265">
        <f t="shared" si="216"/>
        <v>1</v>
      </c>
      <c r="N1265">
        <f t="shared" si="217"/>
        <v>1</v>
      </c>
      <c r="O1265">
        <f t="shared" si="218"/>
        <v>0</v>
      </c>
      <c r="P1265">
        <f t="shared" si="219"/>
        <v>0</v>
      </c>
    </row>
    <row r="1266" spans="1:16" x14ac:dyDescent="0.25">
      <c r="A1266">
        <v>2674</v>
      </c>
      <c r="B1266">
        <v>1390675954</v>
      </c>
      <c r="C1266" t="s">
        <v>3</v>
      </c>
      <c r="D1266" s="6">
        <f t="shared" si="209"/>
        <v>41664.786504629628</v>
      </c>
      <c r="E1266" t="e">
        <f>_xlfn.IFNA(VLOOKUP(A1266,#REF!,2,FALSE),"")</f>
        <v>#REF!</v>
      </c>
      <c r="F1266" t="e">
        <f>_xlfn.IFNA(IF(VLOOKUP(A1266,#REF!,2,FALSE)&gt;E1266,VLOOKUP(A1266,#REF!,2,FALSE),""),"")</f>
        <v>#REF!</v>
      </c>
      <c r="G1266" s="6" t="str">
        <f t="shared" si="210"/>
        <v/>
      </c>
      <c r="H1266" s="6" t="str">
        <f t="shared" si="211"/>
        <v/>
      </c>
      <c r="I1266" t="str">
        <f t="shared" si="212"/>
        <v/>
      </c>
      <c r="J1266" t="str">
        <f t="shared" si="213"/>
        <v/>
      </c>
      <c r="K1266">
        <f t="shared" si="214"/>
        <v>0</v>
      </c>
      <c r="L1266" s="4">
        <f t="shared" si="215"/>
        <v>0</v>
      </c>
      <c r="M1266">
        <f t="shared" si="216"/>
        <v>1</v>
      </c>
      <c r="N1266">
        <f t="shared" si="217"/>
        <v>1</v>
      </c>
      <c r="O1266">
        <f t="shared" si="218"/>
        <v>0</v>
      </c>
      <c r="P1266">
        <f t="shared" si="219"/>
        <v>0</v>
      </c>
    </row>
    <row r="1267" spans="1:16" x14ac:dyDescent="0.25">
      <c r="A1267">
        <v>2676</v>
      </c>
      <c r="B1267">
        <v>1390589640</v>
      </c>
      <c r="C1267" t="s">
        <v>3</v>
      </c>
      <c r="D1267" s="6">
        <f t="shared" si="209"/>
        <v>41663.787499999999</v>
      </c>
      <c r="E1267" t="e">
        <f>_xlfn.IFNA(VLOOKUP(A1267,#REF!,2,FALSE),"")</f>
        <v>#REF!</v>
      </c>
      <c r="F1267" t="e">
        <f>_xlfn.IFNA(IF(VLOOKUP(A1267,#REF!,2,FALSE)&gt;E1267,VLOOKUP(A1267,#REF!,2,FALSE),""),"")</f>
        <v>#REF!</v>
      </c>
      <c r="G1267" s="6" t="str">
        <f t="shared" si="210"/>
        <v/>
      </c>
      <c r="H1267" s="6" t="str">
        <f t="shared" si="211"/>
        <v/>
      </c>
      <c r="I1267" t="str">
        <f t="shared" si="212"/>
        <v/>
      </c>
      <c r="J1267" t="str">
        <f t="shared" si="213"/>
        <v/>
      </c>
      <c r="K1267">
        <f t="shared" si="214"/>
        <v>0</v>
      </c>
      <c r="L1267" s="4">
        <f t="shared" si="215"/>
        <v>0</v>
      </c>
      <c r="M1267">
        <f t="shared" si="216"/>
        <v>1</v>
      </c>
      <c r="N1267">
        <f t="shared" si="217"/>
        <v>1</v>
      </c>
      <c r="O1267">
        <f t="shared" si="218"/>
        <v>0</v>
      </c>
      <c r="P1267">
        <f t="shared" si="219"/>
        <v>0</v>
      </c>
    </row>
    <row r="1268" spans="1:16" x14ac:dyDescent="0.25">
      <c r="A1268">
        <v>2677</v>
      </c>
      <c r="B1268">
        <v>1390439742</v>
      </c>
      <c r="C1268" t="s">
        <v>3</v>
      </c>
      <c r="D1268" s="6">
        <f t="shared" si="209"/>
        <v>41662.052569444444</v>
      </c>
      <c r="E1268" t="e">
        <f>_xlfn.IFNA(VLOOKUP(A1268,#REF!,2,FALSE),"")</f>
        <v>#REF!</v>
      </c>
      <c r="F1268" t="e">
        <f>_xlfn.IFNA(IF(VLOOKUP(A1268,#REF!,2,FALSE)&gt;E1268,VLOOKUP(A1268,#REF!,2,FALSE),""),"")</f>
        <v>#REF!</v>
      </c>
      <c r="G1268" s="6" t="str">
        <f t="shared" si="210"/>
        <v/>
      </c>
      <c r="H1268" s="6" t="str">
        <f t="shared" si="211"/>
        <v/>
      </c>
      <c r="I1268" t="str">
        <f t="shared" si="212"/>
        <v/>
      </c>
      <c r="J1268" t="str">
        <f t="shared" si="213"/>
        <v/>
      </c>
      <c r="K1268">
        <f t="shared" si="214"/>
        <v>0</v>
      </c>
      <c r="L1268" s="4">
        <f t="shared" si="215"/>
        <v>0</v>
      </c>
      <c r="M1268">
        <f t="shared" si="216"/>
        <v>1</v>
      </c>
      <c r="N1268">
        <f t="shared" si="217"/>
        <v>1</v>
      </c>
      <c r="O1268">
        <f t="shared" si="218"/>
        <v>0</v>
      </c>
      <c r="P1268">
        <f t="shared" si="219"/>
        <v>0</v>
      </c>
    </row>
    <row r="1269" spans="1:16" x14ac:dyDescent="0.25">
      <c r="A1269">
        <v>2679</v>
      </c>
      <c r="B1269">
        <v>1390661793</v>
      </c>
      <c r="C1269" t="s">
        <v>3</v>
      </c>
      <c r="D1269" s="6">
        <f t="shared" si="209"/>
        <v>41664.622604166667</v>
      </c>
      <c r="E1269" t="e">
        <f>_xlfn.IFNA(VLOOKUP(A1269,#REF!,2,FALSE),"")</f>
        <v>#REF!</v>
      </c>
      <c r="F1269" t="e">
        <f>_xlfn.IFNA(IF(VLOOKUP(A1269,#REF!,2,FALSE)&gt;E1269,VLOOKUP(A1269,#REF!,2,FALSE),""),"")</f>
        <v>#REF!</v>
      </c>
      <c r="G1269" s="6" t="str">
        <f t="shared" si="210"/>
        <v/>
      </c>
      <c r="H1269" s="6" t="str">
        <f t="shared" si="211"/>
        <v/>
      </c>
      <c r="I1269" t="str">
        <f t="shared" si="212"/>
        <v/>
      </c>
      <c r="J1269" t="str">
        <f t="shared" si="213"/>
        <v/>
      </c>
      <c r="K1269">
        <f t="shared" si="214"/>
        <v>0</v>
      </c>
      <c r="L1269" s="4">
        <f t="shared" si="215"/>
        <v>0</v>
      </c>
      <c r="M1269">
        <f t="shared" si="216"/>
        <v>1</v>
      </c>
      <c r="N1269">
        <f t="shared" si="217"/>
        <v>1</v>
      </c>
      <c r="O1269">
        <f t="shared" si="218"/>
        <v>0</v>
      </c>
      <c r="P1269">
        <f t="shared" si="219"/>
        <v>0</v>
      </c>
    </row>
    <row r="1270" spans="1:16" x14ac:dyDescent="0.25">
      <c r="A1270">
        <v>2687</v>
      </c>
      <c r="B1270">
        <v>1390453605</v>
      </c>
      <c r="C1270" t="s">
        <v>3</v>
      </c>
      <c r="D1270" s="6">
        <f t="shared" si="209"/>
        <v>41662.213020833333</v>
      </c>
      <c r="E1270" t="e">
        <f>_xlfn.IFNA(VLOOKUP(A1270,#REF!,2,FALSE),"")</f>
        <v>#REF!</v>
      </c>
      <c r="F1270" t="e">
        <f>_xlfn.IFNA(IF(VLOOKUP(A1270,#REF!,2,FALSE)&gt;E1270,VLOOKUP(A1270,#REF!,2,FALSE),""),"")</f>
        <v>#REF!</v>
      </c>
      <c r="G1270" s="6" t="str">
        <f t="shared" si="210"/>
        <v/>
      </c>
      <c r="H1270" s="6" t="str">
        <f t="shared" si="211"/>
        <v/>
      </c>
      <c r="I1270" t="str">
        <f t="shared" si="212"/>
        <v/>
      </c>
      <c r="J1270" t="str">
        <f t="shared" si="213"/>
        <v/>
      </c>
      <c r="K1270">
        <f t="shared" si="214"/>
        <v>0</v>
      </c>
      <c r="L1270" s="4">
        <f t="shared" si="215"/>
        <v>0</v>
      </c>
      <c r="M1270">
        <f t="shared" si="216"/>
        <v>1</v>
      </c>
      <c r="N1270">
        <f t="shared" si="217"/>
        <v>1</v>
      </c>
      <c r="O1270">
        <f t="shared" si="218"/>
        <v>0</v>
      </c>
      <c r="P1270">
        <f t="shared" si="219"/>
        <v>0</v>
      </c>
    </row>
    <row r="1271" spans="1:16" x14ac:dyDescent="0.25">
      <c r="A1271">
        <v>2692</v>
      </c>
      <c r="B1271">
        <v>1390523311</v>
      </c>
      <c r="C1271" t="s">
        <v>3</v>
      </c>
      <c r="D1271" s="6">
        <f t="shared" si="209"/>
        <v>41663.019803240742</v>
      </c>
      <c r="E1271" t="e">
        <f>_xlfn.IFNA(VLOOKUP(A1271,#REF!,2,FALSE),"")</f>
        <v>#REF!</v>
      </c>
      <c r="F1271" t="e">
        <f>_xlfn.IFNA(IF(VLOOKUP(A1271,#REF!,2,FALSE)&gt;E1271,VLOOKUP(A1271,#REF!,2,FALSE),""),"")</f>
        <v>#REF!</v>
      </c>
      <c r="G1271" s="6" t="str">
        <f t="shared" si="210"/>
        <v/>
      </c>
      <c r="H1271" s="6" t="str">
        <f t="shared" si="211"/>
        <v/>
      </c>
      <c r="I1271" t="str">
        <f t="shared" si="212"/>
        <v/>
      </c>
      <c r="J1271" t="str">
        <f t="shared" si="213"/>
        <v/>
      </c>
      <c r="K1271">
        <f t="shared" si="214"/>
        <v>0</v>
      </c>
      <c r="L1271" s="4">
        <f t="shared" si="215"/>
        <v>0</v>
      </c>
      <c r="M1271">
        <f t="shared" si="216"/>
        <v>1</v>
      </c>
      <c r="N1271">
        <f t="shared" si="217"/>
        <v>1</v>
      </c>
      <c r="O1271">
        <f t="shared" si="218"/>
        <v>0</v>
      </c>
      <c r="P1271">
        <f t="shared" si="219"/>
        <v>0</v>
      </c>
    </row>
    <row r="1272" spans="1:16" x14ac:dyDescent="0.25">
      <c r="A1272">
        <v>2694</v>
      </c>
      <c r="B1272">
        <v>1390260854</v>
      </c>
      <c r="C1272" t="s">
        <v>3</v>
      </c>
      <c r="D1272" s="6">
        <f t="shared" si="209"/>
        <v>41659.982106481482</v>
      </c>
      <c r="E1272" t="e">
        <f>_xlfn.IFNA(VLOOKUP(A1272,#REF!,2,FALSE),"")</f>
        <v>#REF!</v>
      </c>
      <c r="F1272" t="e">
        <f>_xlfn.IFNA(IF(VLOOKUP(A1272,#REF!,2,FALSE)&gt;E1272,VLOOKUP(A1272,#REF!,2,FALSE),""),"")</f>
        <v>#REF!</v>
      </c>
      <c r="G1272" s="6" t="str">
        <f t="shared" si="210"/>
        <v/>
      </c>
      <c r="H1272" s="6" t="str">
        <f t="shared" si="211"/>
        <v/>
      </c>
      <c r="I1272" t="str">
        <f t="shared" si="212"/>
        <v/>
      </c>
      <c r="J1272" t="str">
        <f t="shared" si="213"/>
        <v/>
      </c>
      <c r="K1272">
        <f t="shared" si="214"/>
        <v>0</v>
      </c>
      <c r="L1272" s="4">
        <f t="shared" si="215"/>
        <v>0</v>
      </c>
      <c r="M1272">
        <f t="shared" si="216"/>
        <v>1</v>
      </c>
      <c r="N1272">
        <f t="shared" si="217"/>
        <v>1</v>
      </c>
      <c r="O1272">
        <f t="shared" si="218"/>
        <v>0</v>
      </c>
      <c r="P1272">
        <f t="shared" si="219"/>
        <v>0</v>
      </c>
    </row>
    <row r="1273" spans="1:16" x14ac:dyDescent="0.25">
      <c r="A1273">
        <v>2695</v>
      </c>
      <c r="B1273">
        <v>1387899962</v>
      </c>
      <c r="C1273" t="s">
        <v>3</v>
      </c>
      <c r="D1273" s="6">
        <f t="shared" si="209"/>
        <v>41632.656967592593</v>
      </c>
      <c r="E1273" t="e">
        <f>_xlfn.IFNA(VLOOKUP(A1273,#REF!,2,FALSE),"")</f>
        <v>#REF!</v>
      </c>
      <c r="F1273" t="e">
        <f>_xlfn.IFNA(IF(VLOOKUP(A1273,#REF!,2,FALSE)&gt;E1273,VLOOKUP(A1273,#REF!,2,FALSE),""),"")</f>
        <v>#REF!</v>
      </c>
      <c r="G1273" s="6" t="str">
        <f t="shared" si="210"/>
        <v/>
      </c>
      <c r="H1273" s="6" t="str">
        <f t="shared" si="211"/>
        <v/>
      </c>
      <c r="I1273" t="str">
        <f t="shared" si="212"/>
        <v/>
      </c>
      <c r="J1273" t="str">
        <f t="shared" si="213"/>
        <v/>
      </c>
      <c r="K1273">
        <f t="shared" si="214"/>
        <v>0</v>
      </c>
      <c r="L1273" s="4">
        <f t="shared" si="215"/>
        <v>0</v>
      </c>
      <c r="M1273">
        <f t="shared" si="216"/>
        <v>1</v>
      </c>
      <c r="N1273">
        <f t="shared" si="217"/>
        <v>1</v>
      </c>
      <c r="O1273">
        <f t="shared" si="218"/>
        <v>0</v>
      </c>
      <c r="P1273">
        <f t="shared" si="219"/>
        <v>0</v>
      </c>
    </row>
    <row r="1274" spans="1:16" x14ac:dyDescent="0.25">
      <c r="A1274">
        <v>2696</v>
      </c>
      <c r="B1274">
        <v>1390099991</v>
      </c>
      <c r="C1274" t="s">
        <v>3</v>
      </c>
      <c r="D1274" s="6">
        <f t="shared" si="209"/>
        <v>41658.120266203703</v>
      </c>
      <c r="E1274" t="e">
        <f>_xlfn.IFNA(VLOOKUP(A1274,#REF!,2,FALSE),"")</f>
        <v>#REF!</v>
      </c>
      <c r="F1274" t="e">
        <f>_xlfn.IFNA(IF(VLOOKUP(A1274,#REF!,2,FALSE)&gt;E1274,VLOOKUP(A1274,#REF!,2,FALSE),""),"")</f>
        <v>#REF!</v>
      </c>
      <c r="G1274" s="6" t="str">
        <f t="shared" si="210"/>
        <v/>
      </c>
      <c r="H1274" s="6" t="str">
        <f t="shared" si="211"/>
        <v/>
      </c>
      <c r="I1274" t="str">
        <f t="shared" si="212"/>
        <v/>
      </c>
      <c r="J1274" t="str">
        <f t="shared" si="213"/>
        <v/>
      </c>
      <c r="K1274">
        <f t="shared" si="214"/>
        <v>0</v>
      </c>
      <c r="L1274" s="4">
        <f t="shared" si="215"/>
        <v>0</v>
      </c>
      <c r="M1274">
        <f t="shared" si="216"/>
        <v>1</v>
      </c>
      <c r="N1274">
        <f t="shared" si="217"/>
        <v>1</v>
      </c>
      <c r="O1274">
        <f t="shared" si="218"/>
        <v>0</v>
      </c>
      <c r="P1274">
        <f t="shared" si="219"/>
        <v>0</v>
      </c>
    </row>
    <row r="1275" spans="1:16" x14ac:dyDescent="0.25">
      <c r="A1275">
        <v>2697</v>
      </c>
      <c r="B1275">
        <v>1390365141</v>
      </c>
      <c r="C1275" t="s">
        <v>3</v>
      </c>
      <c r="D1275" s="6">
        <f t="shared" si="209"/>
        <v>41661.189131944448</v>
      </c>
      <c r="E1275" t="e">
        <f>_xlfn.IFNA(VLOOKUP(A1275,#REF!,2,FALSE),"")</f>
        <v>#REF!</v>
      </c>
      <c r="F1275" t="e">
        <f>_xlfn.IFNA(IF(VLOOKUP(A1275,#REF!,2,FALSE)&gt;E1275,VLOOKUP(A1275,#REF!,2,FALSE),""),"")</f>
        <v>#REF!</v>
      </c>
      <c r="G1275" s="6" t="str">
        <f t="shared" si="210"/>
        <v/>
      </c>
      <c r="H1275" s="6" t="str">
        <f t="shared" si="211"/>
        <v/>
      </c>
      <c r="I1275" t="str">
        <f t="shared" si="212"/>
        <v/>
      </c>
      <c r="J1275" t="str">
        <f t="shared" si="213"/>
        <v/>
      </c>
      <c r="K1275">
        <f t="shared" si="214"/>
        <v>0</v>
      </c>
      <c r="L1275" s="4">
        <f t="shared" si="215"/>
        <v>0</v>
      </c>
      <c r="M1275">
        <f t="shared" si="216"/>
        <v>1</v>
      </c>
      <c r="N1275">
        <f t="shared" si="217"/>
        <v>1</v>
      </c>
      <c r="O1275">
        <f t="shared" si="218"/>
        <v>0</v>
      </c>
      <c r="P1275">
        <f t="shared" si="219"/>
        <v>0</v>
      </c>
    </row>
    <row r="1276" spans="1:16" x14ac:dyDescent="0.25">
      <c r="A1276">
        <v>2698</v>
      </c>
      <c r="B1276">
        <v>1389351667</v>
      </c>
      <c r="C1276" t="s">
        <v>3</v>
      </c>
      <c r="D1276" s="6">
        <f t="shared" si="209"/>
        <v>41649.459108796298</v>
      </c>
      <c r="E1276" t="e">
        <f>_xlfn.IFNA(VLOOKUP(A1276,#REF!,2,FALSE),"")</f>
        <v>#REF!</v>
      </c>
      <c r="F1276" t="e">
        <f>_xlfn.IFNA(IF(VLOOKUP(A1276,#REF!,2,FALSE)&gt;E1276,VLOOKUP(A1276,#REF!,2,FALSE),""),"")</f>
        <v>#REF!</v>
      </c>
      <c r="G1276" s="6" t="str">
        <f t="shared" si="210"/>
        <v/>
      </c>
      <c r="H1276" s="6" t="str">
        <f t="shared" si="211"/>
        <v/>
      </c>
      <c r="I1276" t="str">
        <f t="shared" si="212"/>
        <v/>
      </c>
      <c r="J1276" t="str">
        <f t="shared" si="213"/>
        <v/>
      </c>
      <c r="K1276">
        <f t="shared" si="214"/>
        <v>0</v>
      </c>
      <c r="L1276" s="4">
        <f t="shared" si="215"/>
        <v>0</v>
      </c>
      <c r="M1276">
        <f t="shared" si="216"/>
        <v>1</v>
      </c>
      <c r="N1276">
        <f t="shared" si="217"/>
        <v>1</v>
      </c>
      <c r="O1276">
        <f t="shared" si="218"/>
        <v>0</v>
      </c>
      <c r="P1276">
        <f t="shared" si="219"/>
        <v>0</v>
      </c>
    </row>
    <row r="1277" spans="1:16" x14ac:dyDescent="0.25">
      <c r="A1277">
        <v>2700</v>
      </c>
      <c r="B1277">
        <v>1390435700</v>
      </c>
      <c r="C1277" t="s">
        <v>3</v>
      </c>
      <c r="D1277" s="6">
        <f t="shared" si="209"/>
        <v>41662.005787037036</v>
      </c>
      <c r="E1277" t="e">
        <f>_xlfn.IFNA(VLOOKUP(A1277,#REF!,2,FALSE),"")</f>
        <v>#REF!</v>
      </c>
      <c r="F1277" t="e">
        <f>_xlfn.IFNA(IF(VLOOKUP(A1277,#REF!,2,FALSE)&gt;E1277,VLOOKUP(A1277,#REF!,2,FALSE),""),"")</f>
        <v>#REF!</v>
      </c>
      <c r="G1277" s="6" t="str">
        <f t="shared" si="210"/>
        <v/>
      </c>
      <c r="H1277" s="6" t="str">
        <f t="shared" si="211"/>
        <v/>
      </c>
      <c r="I1277" t="str">
        <f t="shared" si="212"/>
        <v/>
      </c>
      <c r="J1277" t="str">
        <f t="shared" si="213"/>
        <v/>
      </c>
      <c r="K1277">
        <f t="shared" si="214"/>
        <v>0</v>
      </c>
      <c r="L1277" s="4">
        <f t="shared" si="215"/>
        <v>0</v>
      </c>
      <c r="M1277">
        <f t="shared" si="216"/>
        <v>1</v>
      </c>
      <c r="N1277">
        <f t="shared" si="217"/>
        <v>1</v>
      </c>
      <c r="O1277">
        <f t="shared" si="218"/>
        <v>0</v>
      </c>
      <c r="P1277">
        <f t="shared" si="219"/>
        <v>0</v>
      </c>
    </row>
    <row r="1278" spans="1:16" x14ac:dyDescent="0.25">
      <c r="A1278">
        <v>2702</v>
      </c>
      <c r="B1278">
        <v>1387561232</v>
      </c>
      <c r="C1278" t="s">
        <v>3</v>
      </c>
      <c r="D1278" s="6">
        <f t="shared" si="209"/>
        <v>41628.736481481479</v>
      </c>
      <c r="E1278" t="e">
        <f>_xlfn.IFNA(VLOOKUP(A1278,#REF!,2,FALSE),"")</f>
        <v>#REF!</v>
      </c>
      <c r="F1278" t="e">
        <f>_xlfn.IFNA(IF(VLOOKUP(A1278,#REF!,2,FALSE)&gt;E1278,VLOOKUP(A1278,#REF!,2,FALSE),""),"")</f>
        <v>#REF!</v>
      </c>
      <c r="G1278" s="6" t="str">
        <f t="shared" si="210"/>
        <v/>
      </c>
      <c r="H1278" s="6" t="str">
        <f t="shared" si="211"/>
        <v/>
      </c>
      <c r="I1278" t="str">
        <f t="shared" si="212"/>
        <v/>
      </c>
      <c r="J1278" t="str">
        <f t="shared" si="213"/>
        <v/>
      </c>
      <c r="K1278">
        <f t="shared" si="214"/>
        <v>0</v>
      </c>
      <c r="L1278" s="4">
        <f t="shared" si="215"/>
        <v>0</v>
      </c>
      <c r="M1278">
        <f t="shared" si="216"/>
        <v>1</v>
      </c>
      <c r="N1278">
        <f t="shared" si="217"/>
        <v>1</v>
      </c>
      <c r="O1278">
        <f t="shared" si="218"/>
        <v>0</v>
      </c>
      <c r="P1278">
        <f t="shared" si="219"/>
        <v>0</v>
      </c>
    </row>
    <row r="1279" spans="1:16" x14ac:dyDescent="0.25">
      <c r="A1279">
        <v>2703</v>
      </c>
      <c r="B1279">
        <v>1391052741</v>
      </c>
      <c r="C1279" t="s">
        <v>3</v>
      </c>
      <c r="D1279" s="6">
        <f t="shared" si="209"/>
        <v>41669.147465277776</v>
      </c>
      <c r="E1279" t="e">
        <f>_xlfn.IFNA(VLOOKUP(A1279,#REF!,2,FALSE),"")</f>
        <v>#REF!</v>
      </c>
      <c r="F1279" t="e">
        <f>_xlfn.IFNA(IF(VLOOKUP(A1279,#REF!,2,FALSE)&gt;E1279,VLOOKUP(A1279,#REF!,2,FALSE),""),"")</f>
        <v>#REF!</v>
      </c>
      <c r="G1279" s="6" t="str">
        <f t="shared" si="210"/>
        <v/>
      </c>
      <c r="H1279" s="6" t="str">
        <f t="shared" si="211"/>
        <v/>
      </c>
      <c r="I1279" t="str">
        <f t="shared" si="212"/>
        <v/>
      </c>
      <c r="J1279" t="str">
        <f t="shared" si="213"/>
        <v/>
      </c>
      <c r="K1279">
        <f t="shared" si="214"/>
        <v>0</v>
      </c>
      <c r="L1279" s="4">
        <f t="shared" si="215"/>
        <v>0</v>
      </c>
      <c r="M1279">
        <f t="shared" si="216"/>
        <v>1</v>
      </c>
      <c r="N1279">
        <f t="shared" si="217"/>
        <v>1</v>
      </c>
      <c r="O1279">
        <f t="shared" si="218"/>
        <v>0</v>
      </c>
      <c r="P1279">
        <f t="shared" si="219"/>
        <v>0</v>
      </c>
    </row>
    <row r="1280" spans="1:16" x14ac:dyDescent="0.25">
      <c r="A1280">
        <v>2704</v>
      </c>
      <c r="B1280">
        <v>1390321788</v>
      </c>
      <c r="C1280" t="s">
        <v>3</v>
      </c>
      <c r="D1280" s="6">
        <f t="shared" si="209"/>
        <v>41660.687361111115</v>
      </c>
      <c r="E1280" t="e">
        <f>_xlfn.IFNA(VLOOKUP(A1280,#REF!,2,FALSE),"")</f>
        <v>#REF!</v>
      </c>
      <c r="F1280" t="e">
        <f>_xlfn.IFNA(IF(VLOOKUP(A1280,#REF!,2,FALSE)&gt;E1280,VLOOKUP(A1280,#REF!,2,FALSE),""),"")</f>
        <v>#REF!</v>
      </c>
      <c r="G1280" s="6" t="str">
        <f t="shared" si="210"/>
        <v/>
      </c>
      <c r="H1280" s="6" t="str">
        <f t="shared" si="211"/>
        <v/>
      </c>
      <c r="I1280" t="str">
        <f t="shared" si="212"/>
        <v/>
      </c>
      <c r="J1280" t="str">
        <f t="shared" si="213"/>
        <v/>
      </c>
      <c r="K1280">
        <f t="shared" si="214"/>
        <v>0</v>
      </c>
      <c r="L1280" s="4">
        <f t="shared" si="215"/>
        <v>0</v>
      </c>
      <c r="M1280">
        <f t="shared" si="216"/>
        <v>1</v>
      </c>
      <c r="N1280">
        <f t="shared" si="217"/>
        <v>1</v>
      </c>
      <c r="O1280">
        <f t="shared" si="218"/>
        <v>0</v>
      </c>
      <c r="P1280">
        <f t="shared" si="219"/>
        <v>0</v>
      </c>
    </row>
    <row r="1281" spans="1:16" x14ac:dyDescent="0.25">
      <c r="A1281">
        <v>2710</v>
      </c>
      <c r="B1281">
        <v>1389453643</v>
      </c>
      <c r="C1281" t="s">
        <v>3</v>
      </c>
      <c r="D1281" s="6">
        <f t="shared" si="209"/>
        <v>41650.639386574076</v>
      </c>
      <c r="E1281" t="e">
        <f>_xlfn.IFNA(VLOOKUP(A1281,#REF!,2,FALSE),"")</f>
        <v>#REF!</v>
      </c>
      <c r="F1281" t="e">
        <f>_xlfn.IFNA(IF(VLOOKUP(A1281,#REF!,2,FALSE)&gt;E1281,VLOOKUP(A1281,#REF!,2,FALSE),""),"")</f>
        <v>#REF!</v>
      </c>
      <c r="G1281" s="6" t="str">
        <f t="shared" si="210"/>
        <v/>
      </c>
      <c r="H1281" s="6" t="str">
        <f t="shared" si="211"/>
        <v/>
      </c>
      <c r="I1281" t="str">
        <f t="shared" si="212"/>
        <v/>
      </c>
      <c r="J1281" t="str">
        <f t="shared" si="213"/>
        <v/>
      </c>
      <c r="K1281">
        <f t="shared" si="214"/>
        <v>0</v>
      </c>
      <c r="L1281" s="4">
        <f t="shared" si="215"/>
        <v>0</v>
      </c>
      <c r="M1281">
        <f t="shared" si="216"/>
        <v>1</v>
      </c>
      <c r="N1281">
        <f t="shared" si="217"/>
        <v>1</v>
      </c>
      <c r="O1281">
        <f t="shared" si="218"/>
        <v>0</v>
      </c>
      <c r="P1281">
        <f t="shared" si="219"/>
        <v>0</v>
      </c>
    </row>
    <row r="1282" spans="1:16" x14ac:dyDescent="0.25">
      <c r="A1282">
        <v>2711</v>
      </c>
      <c r="B1282">
        <v>1390892173</v>
      </c>
      <c r="C1282" t="s">
        <v>3</v>
      </c>
      <c r="D1282" s="6">
        <f t="shared" ref="D1282:D1345" si="220">(((B1282/60)/60)/24)+DATE(1970,1,1)</f>
        <v>41667.289039351854</v>
      </c>
      <c r="E1282" t="e">
        <f>_xlfn.IFNA(VLOOKUP(A1282,#REF!,2,FALSE),"")</f>
        <v>#REF!</v>
      </c>
      <c r="F1282" t="e">
        <f>_xlfn.IFNA(IF(VLOOKUP(A1282,#REF!,2,FALSE)&gt;E1282,VLOOKUP(A1282,#REF!,2,FALSE),""),"")</f>
        <v>#REF!</v>
      </c>
      <c r="G1282" s="6" t="str">
        <f t="shared" ref="G1282:G1345" si="221">IFERROR((((E1282/60)/60)/24)+DATE(1970,1,1),"")</f>
        <v/>
      </c>
      <c r="H1282" s="6" t="str">
        <f t="shared" ref="H1282:H1345" si="222">IFERROR((((F1282/60)/60)/24)+DATE(1970,1,1),"")</f>
        <v/>
      </c>
      <c r="I1282" t="str">
        <f t="shared" ref="I1282:I1345" si="223">IFERROR((E1282-B1282)/60/60/24,"")</f>
        <v/>
      </c>
      <c r="J1282" t="str">
        <f t="shared" ref="J1282:J1345" si="224">IFERROR((F1282-E1282)/60/60/24,"")</f>
        <v/>
      </c>
      <c r="K1282">
        <f t="shared" si="214"/>
        <v>0</v>
      </c>
      <c r="L1282" s="4">
        <f t="shared" si="215"/>
        <v>0</v>
      </c>
      <c r="M1282">
        <f t="shared" si="216"/>
        <v>1</v>
      </c>
      <c r="N1282">
        <f t="shared" si="217"/>
        <v>1</v>
      </c>
      <c r="O1282">
        <f t="shared" si="218"/>
        <v>0</v>
      </c>
      <c r="P1282">
        <f t="shared" si="219"/>
        <v>0</v>
      </c>
    </row>
    <row r="1283" spans="1:16" x14ac:dyDescent="0.25">
      <c r="A1283">
        <v>2724</v>
      </c>
      <c r="B1283">
        <v>1387403815</v>
      </c>
      <c r="C1283" t="s">
        <v>3</v>
      </c>
      <c r="D1283" s="6">
        <f t="shared" si="220"/>
        <v>41626.914525462962</v>
      </c>
      <c r="E1283" t="e">
        <f>_xlfn.IFNA(VLOOKUP(A1283,#REF!,2,FALSE),"")</f>
        <v>#REF!</v>
      </c>
      <c r="F1283" t="e">
        <f>_xlfn.IFNA(IF(VLOOKUP(A1283,#REF!,2,FALSE)&gt;E1283,VLOOKUP(A1283,#REF!,2,FALSE),""),"")</f>
        <v>#REF!</v>
      </c>
      <c r="G1283" s="6" t="str">
        <f t="shared" si="221"/>
        <v/>
      </c>
      <c r="H1283" s="6" t="str">
        <f t="shared" si="222"/>
        <v/>
      </c>
      <c r="I1283" t="str">
        <f t="shared" si="223"/>
        <v/>
      </c>
      <c r="J1283" t="str">
        <f t="shared" si="224"/>
        <v/>
      </c>
      <c r="K1283">
        <f t="shared" ref="K1283:K1346" si="225">IF(G1283&lt;"2/29/2016"-375,1,0)</f>
        <v>0</v>
      </c>
      <c r="L1283" s="4">
        <f t="shared" ref="L1283:L1346" si="226">K1283*COUNT(H1283)</f>
        <v>0</v>
      </c>
      <c r="M1283">
        <f t="shared" ref="M1283:M1346" si="227">IF(D1283&lt;"2/29/2016"-365,1,0)</f>
        <v>1</v>
      </c>
      <c r="N1283">
        <f t="shared" ref="N1283:N1346" si="228">IF(D1283&lt;"2/29/2016"-365*2,1,0)</f>
        <v>1</v>
      </c>
      <c r="O1283">
        <f t="shared" ref="O1283:O1346" si="229">IF(AND(I1283&lt;=365,M1283),1,0)</f>
        <v>0</v>
      </c>
      <c r="P1283">
        <f t="shared" ref="P1283:P1346" si="230">IF(AND(I1283&gt;365,M1283,I1283&lt;=365*2),1,0)</f>
        <v>0</v>
      </c>
    </row>
    <row r="1284" spans="1:16" x14ac:dyDescent="0.25">
      <c r="A1284">
        <v>2728</v>
      </c>
      <c r="B1284">
        <v>1390362544</v>
      </c>
      <c r="C1284" t="s">
        <v>3</v>
      </c>
      <c r="D1284" s="6">
        <f t="shared" si="220"/>
        <v>41661.159074074072</v>
      </c>
      <c r="E1284" t="e">
        <f>_xlfn.IFNA(VLOOKUP(A1284,#REF!,2,FALSE),"")</f>
        <v>#REF!</v>
      </c>
      <c r="F1284" t="e">
        <f>_xlfn.IFNA(IF(VLOOKUP(A1284,#REF!,2,FALSE)&gt;E1284,VLOOKUP(A1284,#REF!,2,FALSE),""),"")</f>
        <v>#REF!</v>
      </c>
      <c r="G1284" s="6" t="str">
        <f t="shared" si="221"/>
        <v/>
      </c>
      <c r="H1284" s="6" t="str">
        <f t="shared" si="222"/>
        <v/>
      </c>
      <c r="I1284" t="str">
        <f t="shared" si="223"/>
        <v/>
      </c>
      <c r="J1284" t="str">
        <f t="shared" si="224"/>
        <v/>
      </c>
      <c r="K1284">
        <f t="shared" si="225"/>
        <v>0</v>
      </c>
      <c r="L1284" s="4">
        <f t="shared" si="226"/>
        <v>0</v>
      </c>
      <c r="M1284">
        <f t="shared" si="227"/>
        <v>1</v>
      </c>
      <c r="N1284">
        <f t="shared" si="228"/>
        <v>1</v>
      </c>
      <c r="O1284">
        <f t="shared" si="229"/>
        <v>0</v>
      </c>
      <c r="P1284">
        <f t="shared" si="230"/>
        <v>0</v>
      </c>
    </row>
    <row r="1285" spans="1:16" x14ac:dyDescent="0.25">
      <c r="A1285">
        <v>2735</v>
      </c>
      <c r="B1285">
        <v>1390864720</v>
      </c>
      <c r="C1285" t="s">
        <v>3</v>
      </c>
      <c r="D1285" s="6">
        <f t="shared" si="220"/>
        <v>41666.971296296295</v>
      </c>
      <c r="E1285" t="e">
        <f>_xlfn.IFNA(VLOOKUP(A1285,#REF!,2,FALSE),"")</f>
        <v>#REF!</v>
      </c>
      <c r="F1285" t="e">
        <f>_xlfn.IFNA(IF(VLOOKUP(A1285,#REF!,2,FALSE)&gt;E1285,VLOOKUP(A1285,#REF!,2,FALSE),""),"")</f>
        <v>#REF!</v>
      </c>
      <c r="G1285" s="6" t="str">
        <f t="shared" si="221"/>
        <v/>
      </c>
      <c r="H1285" s="6" t="str">
        <f t="shared" si="222"/>
        <v/>
      </c>
      <c r="I1285" t="str">
        <f t="shared" si="223"/>
        <v/>
      </c>
      <c r="J1285" t="str">
        <f t="shared" si="224"/>
        <v/>
      </c>
      <c r="K1285">
        <f t="shared" si="225"/>
        <v>0</v>
      </c>
      <c r="L1285" s="4">
        <f t="shared" si="226"/>
        <v>0</v>
      </c>
      <c r="M1285">
        <f t="shared" si="227"/>
        <v>1</v>
      </c>
      <c r="N1285">
        <f t="shared" si="228"/>
        <v>1</v>
      </c>
      <c r="O1285">
        <f t="shared" si="229"/>
        <v>0</v>
      </c>
      <c r="P1285">
        <f t="shared" si="230"/>
        <v>0</v>
      </c>
    </row>
    <row r="1286" spans="1:16" x14ac:dyDescent="0.25">
      <c r="A1286">
        <v>2736</v>
      </c>
      <c r="B1286">
        <v>1387906958</v>
      </c>
      <c r="C1286" t="s">
        <v>3</v>
      </c>
      <c r="D1286" s="6">
        <f t="shared" si="220"/>
        <v>41632.737939814811</v>
      </c>
      <c r="E1286" t="e">
        <f>_xlfn.IFNA(VLOOKUP(A1286,#REF!,2,FALSE),"")</f>
        <v>#REF!</v>
      </c>
      <c r="F1286" t="e">
        <f>_xlfn.IFNA(IF(VLOOKUP(A1286,#REF!,2,FALSE)&gt;E1286,VLOOKUP(A1286,#REF!,2,FALSE),""),"")</f>
        <v>#REF!</v>
      </c>
      <c r="G1286" s="6" t="str">
        <f t="shared" si="221"/>
        <v/>
      </c>
      <c r="H1286" s="6" t="str">
        <f t="shared" si="222"/>
        <v/>
      </c>
      <c r="I1286" t="str">
        <f t="shared" si="223"/>
        <v/>
      </c>
      <c r="J1286" t="str">
        <f t="shared" si="224"/>
        <v/>
      </c>
      <c r="K1286">
        <f t="shared" si="225"/>
        <v>0</v>
      </c>
      <c r="L1286" s="4">
        <f t="shared" si="226"/>
        <v>0</v>
      </c>
      <c r="M1286">
        <f t="shared" si="227"/>
        <v>1</v>
      </c>
      <c r="N1286">
        <f t="shared" si="228"/>
        <v>1</v>
      </c>
      <c r="O1286">
        <f t="shared" si="229"/>
        <v>0</v>
      </c>
      <c r="P1286">
        <f t="shared" si="230"/>
        <v>0</v>
      </c>
    </row>
    <row r="1287" spans="1:16" x14ac:dyDescent="0.25">
      <c r="A1287">
        <v>2752</v>
      </c>
      <c r="B1287">
        <v>1386884570</v>
      </c>
      <c r="C1287" t="s">
        <v>3</v>
      </c>
      <c r="D1287" s="6">
        <f t="shared" si="220"/>
        <v>41620.904745370368</v>
      </c>
      <c r="E1287" t="e">
        <f>_xlfn.IFNA(VLOOKUP(A1287,#REF!,2,FALSE),"")</f>
        <v>#REF!</v>
      </c>
      <c r="F1287" t="e">
        <f>_xlfn.IFNA(IF(VLOOKUP(A1287,#REF!,2,FALSE)&gt;E1287,VLOOKUP(A1287,#REF!,2,FALSE),""),"")</f>
        <v>#REF!</v>
      </c>
      <c r="G1287" s="6" t="str">
        <f t="shared" si="221"/>
        <v/>
      </c>
      <c r="H1287" s="6" t="str">
        <f t="shared" si="222"/>
        <v/>
      </c>
      <c r="I1287" t="str">
        <f t="shared" si="223"/>
        <v/>
      </c>
      <c r="J1287" t="str">
        <f t="shared" si="224"/>
        <v/>
      </c>
      <c r="K1287">
        <f t="shared" si="225"/>
        <v>0</v>
      </c>
      <c r="L1287" s="4">
        <f t="shared" si="226"/>
        <v>0</v>
      </c>
      <c r="M1287">
        <f t="shared" si="227"/>
        <v>1</v>
      </c>
      <c r="N1287">
        <f t="shared" si="228"/>
        <v>1</v>
      </c>
      <c r="O1287">
        <f t="shared" si="229"/>
        <v>0</v>
      </c>
      <c r="P1287">
        <f t="shared" si="230"/>
        <v>0</v>
      </c>
    </row>
    <row r="1288" spans="1:16" x14ac:dyDescent="0.25">
      <c r="A1288">
        <v>2754</v>
      </c>
      <c r="B1288">
        <v>1390401701</v>
      </c>
      <c r="C1288" t="s">
        <v>3</v>
      </c>
      <c r="D1288" s="6">
        <f t="shared" si="220"/>
        <v>41661.612280092595</v>
      </c>
      <c r="E1288" t="e">
        <f>_xlfn.IFNA(VLOOKUP(A1288,#REF!,2,FALSE),"")</f>
        <v>#REF!</v>
      </c>
      <c r="F1288" t="e">
        <f>_xlfn.IFNA(IF(VLOOKUP(A1288,#REF!,2,FALSE)&gt;E1288,VLOOKUP(A1288,#REF!,2,FALSE),""),"")</f>
        <v>#REF!</v>
      </c>
      <c r="G1288" s="6" t="str">
        <f t="shared" si="221"/>
        <v/>
      </c>
      <c r="H1288" s="6" t="str">
        <f t="shared" si="222"/>
        <v/>
      </c>
      <c r="I1288" t="str">
        <f t="shared" si="223"/>
        <v/>
      </c>
      <c r="J1288" t="str">
        <f t="shared" si="224"/>
        <v/>
      </c>
      <c r="K1288">
        <f t="shared" si="225"/>
        <v>0</v>
      </c>
      <c r="L1288" s="4">
        <f t="shared" si="226"/>
        <v>0</v>
      </c>
      <c r="M1288">
        <f t="shared" si="227"/>
        <v>1</v>
      </c>
      <c r="N1288">
        <f t="shared" si="228"/>
        <v>1</v>
      </c>
      <c r="O1288">
        <f t="shared" si="229"/>
        <v>0</v>
      </c>
      <c r="P1288">
        <f t="shared" si="230"/>
        <v>0</v>
      </c>
    </row>
    <row r="1289" spans="1:16" x14ac:dyDescent="0.25">
      <c r="A1289">
        <v>2755</v>
      </c>
      <c r="B1289">
        <v>1390029681</v>
      </c>
      <c r="C1289" t="s">
        <v>3</v>
      </c>
      <c r="D1289" s="6">
        <f t="shared" si="220"/>
        <v>41657.306493055556</v>
      </c>
      <c r="E1289" t="e">
        <f>_xlfn.IFNA(VLOOKUP(A1289,#REF!,2,FALSE),"")</f>
        <v>#REF!</v>
      </c>
      <c r="F1289" t="e">
        <f>_xlfn.IFNA(IF(VLOOKUP(A1289,#REF!,2,FALSE)&gt;E1289,VLOOKUP(A1289,#REF!,2,FALSE),""),"")</f>
        <v>#REF!</v>
      </c>
      <c r="G1289" s="6" t="str">
        <f t="shared" si="221"/>
        <v/>
      </c>
      <c r="H1289" s="6" t="str">
        <f t="shared" si="222"/>
        <v/>
      </c>
      <c r="I1289" t="str">
        <f t="shared" si="223"/>
        <v/>
      </c>
      <c r="J1289" t="str">
        <f t="shared" si="224"/>
        <v/>
      </c>
      <c r="K1289">
        <f t="shared" si="225"/>
        <v>0</v>
      </c>
      <c r="L1289" s="4">
        <f t="shared" si="226"/>
        <v>0</v>
      </c>
      <c r="M1289">
        <f t="shared" si="227"/>
        <v>1</v>
      </c>
      <c r="N1289">
        <f t="shared" si="228"/>
        <v>1</v>
      </c>
      <c r="O1289">
        <f t="shared" si="229"/>
        <v>0</v>
      </c>
      <c r="P1289">
        <f t="shared" si="230"/>
        <v>0</v>
      </c>
    </row>
    <row r="1290" spans="1:16" x14ac:dyDescent="0.25">
      <c r="A1290">
        <v>2756</v>
      </c>
      <c r="B1290">
        <v>1386767664</v>
      </c>
      <c r="C1290" t="s">
        <v>3</v>
      </c>
      <c r="D1290" s="6">
        <f t="shared" si="220"/>
        <v>41619.551666666666</v>
      </c>
      <c r="E1290" t="e">
        <f>_xlfn.IFNA(VLOOKUP(A1290,#REF!,2,FALSE),"")</f>
        <v>#REF!</v>
      </c>
      <c r="F1290" t="e">
        <f>_xlfn.IFNA(IF(VLOOKUP(A1290,#REF!,2,FALSE)&gt;E1290,VLOOKUP(A1290,#REF!,2,FALSE),""),"")</f>
        <v>#REF!</v>
      </c>
      <c r="G1290" s="6" t="str">
        <f t="shared" si="221"/>
        <v/>
      </c>
      <c r="H1290" s="6" t="str">
        <f t="shared" si="222"/>
        <v/>
      </c>
      <c r="I1290" t="str">
        <f t="shared" si="223"/>
        <v/>
      </c>
      <c r="J1290" t="str">
        <f t="shared" si="224"/>
        <v/>
      </c>
      <c r="K1290">
        <f t="shared" si="225"/>
        <v>0</v>
      </c>
      <c r="L1290" s="4">
        <f t="shared" si="226"/>
        <v>0</v>
      </c>
      <c r="M1290">
        <f t="shared" si="227"/>
        <v>1</v>
      </c>
      <c r="N1290">
        <f t="shared" si="228"/>
        <v>1</v>
      </c>
      <c r="O1290">
        <f t="shared" si="229"/>
        <v>0</v>
      </c>
      <c r="P1290">
        <f t="shared" si="230"/>
        <v>0</v>
      </c>
    </row>
    <row r="1291" spans="1:16" x14ac:dyDescent="0.25">
      <c r="A1291">
        <v>2761</v>
      </c>
      <c r="B1291">
        <v>1389206955</v>
      </c>
      <c r="C1291" t="s">
        <v>3</v>
      </c>
      <c r="D1291" s="6">
        <f t="shared" si="220"/>
        <v>41647.784201388888</v>
      </c>
      <c r="E1291" t="e">
        <f>_xlfn.IFNA(VLOOKUP(A1291,#REF!,2,FALSE),"")</f>
        <v>#REF!</v>
      </c>
      <c r="F1291" t="e">
        <f>_xlfn.IFNA(IF(VLOOKUP(A1291,#REF!,2,FALSE)&gt;E1291,VLOOKUP(A1291,#REF!,2,FALSE),""),"")</f>
        <v>#REF!</v>
      </c>
      <c r="G1291" s="6" t="str">
        <f t="shared" si="221"/>
        <v/>
      </c>
      <c r="H1291" s="6" t="str">
        <f t="shared" si="222"/>
        <v/>
      </c>
      <c r="I1291" t="str">
        <f t="shared" si="223"/>
        <v/>
      </c>
      <c r="J1291" t="str">
        <f t="shared" si="224"/>
        <v/>
      </c>
      <c r="K1291">
        <f t="shared" si="225"/>
        <v>0</v>
      </c>
      <c r="L1291" s="4">
        <f t="shared" si="226"/>
        <v>0</v>
      </c>
      <c r="M1291">
        <f t="shared" si="227"/>
        <v>1</v>
      </c>
      <c r="N1291">
        <f t="shared" si="228"/>
        <v>1</v>
      </c>
      <c r="O1291">
        <f t="shared" si="229"/>
        <v>0</v>
      </c>
      <c r="P1291">
        <f t="shared" si="230"/>
        <v>0</v>
      </c>
    </row>
    <row r="1292" spans="1:16" x14ac:dyDescent="0.25">
      <c r="A1292">
        <v>2762</v>
      </c>
      <c r="B1292">
        <v>1390011164</v>
      </c>
      <c r="C1292" t="s">
        <v>3</v>
      </c>
      <c r="D1292" s="6">
        <f t="shared" si="220"/>
        <v>41657.092175925929</v>
      </c>
      <c r="E1292" t="e">
        <f>_xlfn.IFNA(VLOOKUP(A1292,#REF!,2,FALSE),"")</f>
        <v>#REF!</v>
      </c>
      <c r="F1292" t="e">
        <f>_xlfn.IFNA(IF(VLOOKUP(A1292,#REF!,2,FALSE)&gt;E1292,VLOOKUP(A1292,#REF!,2,FALSE),""),"")</f>
        <v>#REF!</v>
      </c>
      <c r="G1292" s="6" t="str">
        <f t="shared" si="221"/>
        <v/>
      </c>
      <c r="H1292" s="6" t="str">
        <f t="shared" si="222"/>
        <v/>
      </c>
      <c r="I1292" t="str">
        <f t="shared" si="223"/>
        <v/>
      </c>
      <c r="J1292" t="str">
        <f t="shared" si="224"/>
        <v/>
      </c>
      <c r="K1292">
        <f t="shared" si="225"/>
        <v>0</v>
      </c>
      <c r="L1292" s="4">
        <f t="shared" si="226"/>
        <v>0</v>
      </c>
      <c r="M1292">
        <f t="shared" si="227"/>
        <v>1</v>
      </c>
      <c r="N1292">
        <f t="shared" si="228"/>
        <v>1</v>
      </c>
      <c r="O1292">
        <f t="shared" si="229"/>
        <v>0</v>
      </c>
      <c r="P1292">
        <f t="shared" si="230"/>
        <v>0</v>
      </c>
    </row>
    <row r="1293" spans="1:16" x14ac:dyDescent="0.25">
      <c r="A1293">
        <v>2763</v>
      </c>
      <c r="B1293">
        <v>1390414748</v>
      </c>
      <c r="C1293" t="s">
        <v>3</v>
      </c>
      <c r="D1293" s="6">
        <f t="shared" si="220"/>
        <v>41661.763287037036</v>
      </c>
      <c r="E1293" t="e">
        <f>_xlfn.IFNA(VLOOKUP(A1293,#REF!,2,FALSE),"")</f>
        <v>#REF!</v>
      </c>
      <c r="F1293" t="e">
        <f>_xlfn.IFNA(IF(VLOOKUP(A1293,#REF!,2,FALSE)&gt;E1293,VLOOKUP(A1293,#REF!,2,FALSE),""),"")</f>
        <v>#REF!</v>
      </c>
      <c r="G1293" s="6" t="str">
        <f t="shared" si="221"/>
        <v/>
      </c>
      <c r="H1293" s="6" t="str">
        <f t="shared" si="222"/>
        <v/>
      </c>
      <c r="I1293" t="str">
        <f t="shared" si="223"/>
        <v/>
      </c>
      <c r="J1293" t="str">
        <f t="shared" si="224"/>
        <v/>
      </c>
      <c r="K1293">
        <f t="shared" si="225"/>
        <v>0</v>
      </c>
      <c r="L1293" s="4">
        <f t="shared" si="226"/>
        <v>0</v>
      </c>
      <c r="M1293">
        <f t="shared" si="227"/>
        <v>1</v>
      </c>
      <c r="N1293">
        <f t="shared" si="228"/>
        <v>1</v>
      </c>
      <c r="O1293">
        <f t="shared" si="229"/>
        <v>0</v>
      </c>
      <c r="P1293">
        <f t="shared" si="230"/>
        <v>0</v>
      </c>
    </row>
    <row r="1294" spans="1:16" x14ac:dyDescent="0.25">
      <c r="A1294">
        <v>2764</v>
      </c>
      <c r="B1294">
        <v>1389248042</v>
      </c>
      <c r="C1294" t="s">
        <v>3</v>
      </c>
      <c r="D1294" s="6">
        <f t="shared" si="220"/>
        <v>41648.259745370371</v>
      </c>
      <c r="E1294" t="e">
        <f>_xlfn.IFNA(VLOOKUP(A1294,#REF!,2,FALSE),"")</f>
        <v>#REF!</v>
      </c>
      <c r="F1294" t="e">
        <f>_xlfn.IFNA(IF(VLOOKUP(A1294,#REF!,2,FALSE)&gt;E1294,VLOOKUP(A1294,#REF!,2,FALSE),""),"")</f>
        <v>#REF!</v>
      </c>
      <c r="G1294" s="6" t="str">
        <f t="shared" si="221"/>
        <v/>
      </c>
      <c r="H1294" s="6" t="str">
        <f t="shared" si="222"/>
        <v/>
      </c>
      <c r="I1294" t="str">
        <f t="shared" si="223"/>
        <v/>
      </c>
      <c r="J1294" t="str">
        <f t="shared" si="224"/>
        <v/>
      </c>
      <c r="K1294">
        <f t="shared" si="225"/>
        <v>0</v>
      </c>
      <c r="L1294" s="4">
        <f t="shared" si="226"/>
        <v>0</v>
      </c>
      <c r="M1294">
        <f t="shared" si="227"/>
        <v>1</v>
      </c>
      <c r="N1294">
        <f t="shared" si="228"/>
        <v>1</v>
      </c>
      <c r="O1294">
        <f t="shared" si="229"/>
        <v>0</v>
      </c>
      <c r="P1294">
        <f t="shared" si="230"/>
        <v>0</v>
      </c>
    </row>
    <row r="1295" spans="1:16" x14ac:dyDescent="0.25">
      <c r="A1295">
        <v>2766</v>
      </c>
      <c r="B1295">
        <v>1390284050</v>
      </c>
      <c r="C1295" t="s">
        <v>3</v>
      </c>
      <c r="D1295" s="6">
        <f t="shared" si="220"/>
        <v>41660.250578703701</v>
      </c>
      <c r="E1295" t="e">
        <f>_xlfn.IFNA(VLOOKUP(A1295,#REF!,2,FALSE),"")</f>
        <v>#REF!</v>
      </c>
      <c r="F1295" t="e">
        <f>_xlfn.IFNA(IF(VLOOKUP(A1295,#REF!,2,FALSE)&gt;E1295,VLOOKUP(A1295,#REF!,2,FALSE),""),"")</f>
        <v>#REF!</v>
      </c>
      <c r="G1295" s="6" t="str">
        <f t="shared" si="221"/>
        <v/>
      </c>
      <c r="H1295" s="6" t="str">
        <f t="shared" si="222"/>
        <v/>
      </c>
      <c r="I1295" t="str">
        <f t="shared" si="223"/>
        <v/>
      </c>
      <c r="J1295" t="str">
        <f t="shared" si="224"/>
        <v/>
      </c>
      <c r="K1295">
        <f t="shared" si="225"/>
        <v>0</v>
      </c>
      <c r="L1295" s="4">
        <f t="shared" si="226"/>
        <v>0</v>
      </c>
      <c r="M1295">
        <f t="shared" si="227"/>
        <v>1</v>
      </c>
      <c r="N1295">
        <f t="shared" si="228"/>
        <v>1</v>
      </c>
      <c r="O1295">
        <f t="shared" si="229"/>
        <v>0</v>
      </c>
      <c r="P1295">
        <f t="shared" si="230"/>
        <v>0</v>
      </c>
    </row>
    <row r="1296" spans="1:16" x14ac:dyDescent="0.25">
      <c r="A1296">
        <v>2768</v>
      </c>
      <c r="B1296">
        <v>1390238435</v>
      </c>
      <c r="C1296" t="s">
        <v>3</v>
      </c>
      <c r="D1296" s="6">
        <f t="shared" si="220"/>
        <v>41659.722627314812</v>
      </c>
      <c r="E1296" t="e">
        <f>_xlfn.IFNA(VLOOKUP(A1296,#REF!,2,FALSE),"")</f>
        <v>#REF!</v>
      </c>
      <c r="F1296" t="e">
        <f>_xlfn.IFNA(IF(VLOOKUP(A1296,#REF!,2,FALSE)&gt;E1296,VLOOKUP(A1296,#REF!,2,FALSE),""),"")</f>
        <v>#REF!</v>
      </c>
      <c r="G1296" s="6" t="str">
        <f t="shared" si="221"/>
        <v/>
      </c>
      <c r="H1296" s="6" t="str">
        <f t="shared" si="222"/>
        <v/>
      </c>
      <c r="I1296" t="str">
        <f t="shared" si="223"/>
        <v/>
      </c>
      <c r="J1296" t="str">
        <f t="shared" si="224"/>
        <v/>
      </c>
      <c r="K1296">
        <f t="shared" si="225"/>
        <v>0</v>
      </c>
      <c r="L1296" s="4">
        <f t="shared" si="226"/>
        <v>0</v>
      </c>
      <c r="M1296">
        <f t="shared" si="227"/>
        <v>1</v>
      </c>
      <c r="N1296">
        <f t="shared" si="228"/>
        <v>1</v>
      </c>
      <c r="O1296">
        <f t="shared" si="229"/>
        <v>0</v>
      </c>
      <c r="P1296">
        <f t="shared" si="230"/>
        <v>0</v>
      </c>
    </row>
    <row r="1297" spans="1:16" x14ac:dyDescent="0.25">
      <c r="A1297">
        <v>2769</v>
      </c>
      <c r="B1297">
        <v>1389632631</v>
      </c>
      <c r="C1297" t="s">
        <v>3</v>
      </c>
      <c r="D1297" s="6">
        <f t="shared" si="220"/>
        <v>41652.711006944446</v>
      </c>
      <c r="E1297" t="e">
        <f>_xlfn.IFNA(VLOOKUP(A1297,#REF!,2,FALSE),"")</f>
        <v>#REF!</v>
      </c>
      <c r="F1297" t="e">
        <f>_xlfn.IFNA(IF(VLOOKUP(A1297,#REF!,2,FALSE)&gt;E1297,VLOOKUP(A1297,#REF!,2,FALSE),""),"")</f>
        <v>#REF!</v>
      </c>
      <c r="G1297" s="6" t="str">
        <f t="shared" si="221"/>
        <v/>
      </c>
      <c r="H1297" s="6" t="str">
        <f t="shared" si="222"/>
        <v/>
      </c>
      <c r="I1297" t="str">
        <f t="shared" si="223"/>
        <v/>
      </c>
      <c r="J1297" t="str">
        <f t="shared" si="224"/>
        <v/>
      </c>
      <c r="K1297">
        <f t="shared" si="225"/>
        <v>0</v>
      </c>
      <c r="L1297" s="4">
        <f t="shared" si="226"/>
        <v>0</v>
      </c>
      <c r="M1297">
        <f t="shared" si="227"/>
        <v>1</v>
      </c>
      <c r="N1297">
        <f t="shared" si="228"/>
        <v>1</v>
      </c>
      <c r="O1297">
        <f t="shared" si="229"/>
        <v>0</v>
      </c>
      <c r="P1297">
        <f t="shared" si="230"/>
        <v>0</v>
      </c>
    </row>
    <row r="1298" spans="1:16" x14ac:dyDescent="0.25">
      <c r="A1298">
        <v>2773</v>
      </c>
      <c r="B1298">
        <v>1390252601</v>
      </c>
      <c r="C1298" t="s">
        <v>3</v>
      </c>
      <c r="D1298" s="6">
        <f t="shared" si="220"/>
        <v>41659.88658564815</v>
      </c>
      <c r="E1298" t="e">
        <f>_xlfn.IFNA(VLOOKUP(A1298,#REF!,2,FALSE),"")</f>
        <v>#REF!</v>
      </c>
      <c r="F1298" t="e">
        <f>_xlfn.IFNA(IF(VLOOKUP(A1298,#REF!,2,FALSE)&gt;E1298,VLOOKUP(A1298,#REF!,2,FALSE),""),"")</f>
        <v>#REF!</v>
      </c>
      <c r="G1298" s="6" t="str">
        <f t="shared" si="221"/>
        <v/>
      </c>
      <c r="H1298" s="6" t="str">
        <f t="shared" si="222"/>
        <v/>
      </c>
      <c r="I1298" t="str">
        <f t="shared" si="223"/>
        <v/>
      </c>
      <c r="J1298" t="str">
        <f t="shared" si="224"/>
        <v/>
      </c>
      <c r="K1298">
        <f t="shared" si="225"/>
        <v>0</v>
      </c>
      <c r="L1298" s="4">
        <f t="shared" si="226"/>
        <v>0</v>
      </c>
      <c r="M1298">
        <f t="shared" si="227"/>
        <v>1</v>
      </c>
      <c r="N1298">
        <f t="shared" si="228"/>
        <v>1</v>
      </c>
      <c r="O1298">
        <f t="shared" si="229"/>
        <v>0</v>
      </c>
      <c r="P1298">
        <f t="shared" si="230"/>
        <v>0</v>
      </c>
    </row>
    <row r="1299" spans="1:16" x14ac:dyDescent="0.25">
      <c r="A1299">
        <v>2780</v>
      </c>
      <c r="B1299">
        <v>1387553376</v>
      </c>
      <c r="C1299" t="s">
        <v>3</v>
      </c>
      <c r="D1299" s="6">
        <f t="shared" si="220"/>
        <v>41628.645555555559</v>
      </c>
      <c r="E1299" t="e">
        <f>_xlfn.IFNA(VLOOKUP(A1299,#REF!,2,FALSE),"")</f>
        <v>#REF!</v>
      </c>
      <c r="F1299" t="e">
        <f>_xlfn.IFNA(IF(VLOOKUP(A1299,#REF!,2,FALSE)&gt;E1299,VLOOKUP(A1299,#REF!,2,FALSE),""),"")</f>
        <v>#REF!</v>
      </c>
      <c r="G1299" s="6" t="str">
        <f t="shared" si="221"/>
        <v/>
      </c>
      <c r="H1299" s="6" t="str">
        <f t="shared" si="222"/>
        <v/>
      </c>
      <c r="I1299" t="str">
        <f t="shared" si="223"/>
        <v/>
      </c>
      <c r="J1299" t="str">
        <f t="shared" si="224"/>
        <v/>
      </c>
      <c r="K1299">
        <f t="shared" si="225"/>
        <v>0</v>
      </c>
      <c r="L1299" s="4">
        <f t="shared" si="226"/>
        <v>0</v>
      </c>
      <c r="M1299">
        <f t="shared" si="227"/>
        <v>1</v>
      </c>
      <c r="N1299">
        <f t="shared" si="228"/>
        <v>1</v>
      </c>
      <c r="O1299">
        <f t="shared" si="229"/>
        <v>0</v>
      </c>
      <c r="P1299">
        <f t="shared" si="230"/>
        <v>0</v>
      </c>
    </row>
    <row r="1300" spans="1:16" x14ac:dyDescent="0.25">
      <c r="A1300">
        <v>2782</v>
      </c>
      <c r="B1300">
        <v>1390798102</v>
      </c>
      <c r="C1300" t="s">
        <v>3</v>
      </c>
      <c r="D1300" s="6">
        <f t="shared" si="220"/>
        <v>41666.200254629628</v>
      </c>
      <c r="E1300" t="e">
        <f>_xlfn.IFNA(VLOOKUP(A1300,#REF!,2,FALSE),"")</f>
        <v>#REF!</v>
      </c>
      <c r="F1300" t="e">
        <f>_xlfn.IFNA(IF(VLOOKUP(A1300,#REF!,2,FALSE)&gt;E1300,VLOOKUP(A1300,#REF!,2,FALSE),""),"")</f>
        <v>#REF!</v>
      </c>
      <c r="G1300" s="6" t="str">
        <f t="shared" si="221"/>
        <v/>
      </c>
      <c r="H1300" s="6" t="str">
        <f t="shared" si="222"/>
        <v/>
      </c>
      <c r="I1300" t="str">
        <f t="shared" si="223"/>
        <v/>
      </c>
      <c r="J1300" t="str">
        <f t="shared" si="224"/>
        <v/>
      </c>
      <c r="K1300">
        <f t="shared" si="225"/>
        <v>0</v>
      </c>
      <c r="L1300" s="4">
        <f t="shared" si="226"/>
        <v>0</v>
      </c>
      <c r="M1300">
        <f t="shared" si="227"/>
        <v>1</v>
      </c>
      <c r="N1300">
        <f t="shared" si="228"/>
        <v>1</v>
      </c>
      <c r="O1300">
        <f t="shared" si="229"/>
        <v>0</v>
      </c>
      <c r="P1300">
        <f t="shared" si="230"/>
        <v>0</v>
      </c>
    </row>
    <row r="1301" spans="1:16" x14ac:dyDescent="0.25">
      <c r="A1301">
        <v>2792</v>
      </c>
      <c r="B1301">
        <v>1390268454</v>
      </c>
      <c r="C1301" t="s">
        <v>3</v>
      </c>
      <c r="D1301" s="6">
        <f t="shared" si="220"/>
        <v>41660.070069444446</v>
      </c>
      <c r="E1301" t="e">
        <f>_xlfn.IFNA(VLOOKUP(A1301,#REF!,2,FALSE),"")</f>
        <v>#REF!</v>
      </c>
      <c r="F1301" t="e">
        <f>_xlfn.IFNA(IF(VLOOKUP(A1301,#REF!,2,FALSE)&gt;E1301,VLOOKUP(A1301,#REF!,2,FALSE),""),"")</f>
        <v>#REF!</v>
      </c>
      <c r="G1301" s="6" t="str">
        <f t="shared" si="221"/>
        <v/>
      </c>
      <c r="H1301" s="6" t="str">
        <f t="shared" si="222"/>
        <v/>
      </c>
      <c r="I1301" t="str">
        <f t="shared" si="223"/>
        <v/>
      </c>
      <c r="J1301" t="str">
        <f t="shared" si="224"/>
        <v/>
      </c>
      <c r="K1301">
        <f t="shared" si="225"/>
        <v>0</v>
      </c>
      <c r="L1301" s="4">
        <f t="shared" si="226"/>
        <v>0</v>
      </c>
      <c r="M1301">
        <f t="shared" si="227"/>
        <v>1</v>
      </c>
      <c r="N1301">
        <f t="shared" si="228"/>
        <v>1</v>
      </c>
      <c r="O1301">
        <f t="shared" si="229"/>
        <v>0</v>
      </c>
      <c r="P1301">
        <f t="shared" si="230"/>
        <v>0</v>
      </c>
    </row>
    <row r="1302" spans="1:16" x14ac:dyDescent="0.25">
      <c r="A1302">
        <v>2794</v>
      </c>
      <c r="B1302">
        <v>1389723971</v>
      </c>
      <c r="C1302" t="s">
        <v>3</v>
      </c>
      <c r="D1302" s="6">
        <f t="shared" si="220"/>
        <v>41653.768182870372</v>
      </c>
      <c r="E1302" t="e">
        <f>_xlfn.IFNA(VLOOKUP(A1302,#REF!,2,FALSE),"")</f>
        <v>#REF!</v>
      </c>
      <c r="F1302" t="e">
        <f>_xlfn.IFNA(IF(VLOOKUP(A1302,#REF!,2,FALSE)&gt;E1302,VLOOKUP(A1302,#REF!,2,FALSE),""),"")</f>
        <v>#REF!</v>
      </c>
      <c r="G1302" s="6" t="str">
        <f t="shared" si="221"/>
        <v/>
      </c>
      <c r="H1302" s="6" t="str">
        <f t="shared" si="222"/>
        <v/>
      </c>
      <c r="I1302" t="str">
        <f t="shared" si="223"/>
        <v/>
      </c>
      <c r="J1302" t="str">
        <f t="shared" si="224"/>
        <v/>
      </c>
      <c r="K1302">
        <f t="shared" si="225"/>
        <v>0</v>
      </c>
      <c r="L1302" s="4">
        <f t="shared" si="226"/>
        <v>0</v>
      </c>
      <c r="M1302">
        <f t="shared" si="227"/>
        <v>1</v>
      </c>
      <c r="N1302">
        <f t="shared" si="228"/>
        <v>1</v>
      </c>
      <c r="O1302">
        <f t="shared" si="229"/>
        <v>0</v>
      </c>
      <c r="P1302">
        <f t="shared" si="230"/>
        <v>0</v>
      </c>
    </row>
    <row r="1303" spans="1:16" x14ac:dyDescent="0.25">
      <c r="A1303">
        <v>2797</v>
      </c>
      <c r="B1303">
        <v>1386043732</v>
      </c>
      <c r="C1303" t="s">
        <v>3</v>
      </c>
      <c r="D1303" s="6">
        <f t="shared" si="220"/>
        <v>41611.172824074078</v>
      </c>
      <c r="E1303" t="e">
        <f>_xlfn.IFNA(VLOOKUP(A1303,#REF!,2,FALSE),"")</f>
        <v>#REF!</v>
      </c>
      <c r="F1303" t="e">
        <f>_xlfn.IFNA(IF(VLOOKUP(A1303,#REF!,2,FALSE)&gt;E1303,VLOOKUP(A1303,#REF!,2,FALSE),""),"")</f>
        <v>#REF!</v>
      </c>
      <c r="G1303" s="6" t="str">
        <f t="shared" si="221"/>
        <v/>
      </c>
      <c r="H1303" s="6" t="str">
        <f t="shared" si="222"/>
        <v/>
      </c>
      <c r="I1303" t="str">
        <f t="shared" si="223"/>
        <v/>
      </c>
      <c r="J1303" t="str">
        <f t="shared" si="224"/>
        <v/>
      </c>
      <c r="K1303">
        <f t="shared" si="225"/>
        <v>0</v>
      </c>
      <c r="L1303" s="4">
        <f t="shared" si="226"/>
        <v>0</v>
      </c>
      <c r="M1303">
        <f t="shared" si="227"/>
        <v>1</v>
      </c>
      <c r="N1303">
        <f t="shared" si="228"/>
        <v>1</v>
      </c>
      <c r="O1303">
        <f t="shared" si="229"/>
        <v>0</v>
      </c>
      <c r="P1303">
        <f t="shared" si="230"/>
        <v>0</v>
      </c>
    </row>
    <row r="1304" spans="1:16" x14ac:dyDescent="0.25">
      <c r="A1304">
        <v>2812</v>
      </c>
      <c r="B1304">
        <v>1390886360</v>
      </c>
      <c r="C1304" t="s">
        <v>3</v>
      </c>
      <c r="D1304" s="6">
        <f t="shared" si="220"/>
        <v>41667.221759259257</v>
      </c>
      <c r="E1304" t="e">
        <f>_xlfn.IFNA(VLOOKUP(A1304,#REF!,2,FALSE),"")</f>
        <v>#REF!</v>
      </c>
      <c r="F1304" t="e">
        <f>_xlfn.IFNA(IF(VLOOKUP(A1304,#REF!,2,FALSE)&gt;E1304,VLOOKUP(A1304,#REF!,2,FALSE),""),"")</f>
        <v>#REF!</v>
      </c>
      <c r="G1304" s="6" t="str">
        <f t="shared" si="221"/>
        <v/>
      </c>
      <c r="H1304" s="6" t="str">
        <f t="shared" si="222"/>
        <v/>
      </c>
      <c r="I1304" t="str">
        <f t="shared" si="223"/>
        <v/>
      </c>
      <c r="J1304" t="str">
        <f t="shared" si="224"/>
        <v/>
      </c>
      <c r="K1304">
        <f t="shared" si="225"/>
        <v>0</v>
      </c>
      <c r="L1304" s="4">
        <f t="shared" si="226"/>
        <v>0</v>
      </c>
      <c r="M1304">
        <f t="shared" si="227"/>
        <v>1</v>
      </c>
      <c r="N1304">
        <f t="shared" si="228"/>
        <v>1</v>
      </c>
      <c r="O1304">
        <f t="shared" si="229"/>
        <v>0</v>
      </c>
      <c r="P1304">
        <f t="shared" si="230"/>
        <v>0</v>
      </c>
    </row>
    <row r="1305" spans="1:16" x14ac:dyDescent="0.25">
      <c r="A1305">
        <v>2813</v>
      </c>
      <c r="B1305">
        <v>1386799887</v>
      </c>
      <c r="C1305" t="s">
        <v>3</v>
      </c>
      <c r="D1305" s="6">
        <f t="shared" si="220"/>
        <v>41619.924618055556</v>
      </c>
      <c r="E1305" t="e">
        <f>_xlfn.IFNA(VLOOKUP(A1305,#REF!,2,FALSE),"")</f>
        <v>#REF!</v>
      </c>
      <c r="F1305" t="e">
        <f>_xlfn.IFNA(IF(VLOOKUP(A1305,#REF!,2,FALSE)&gt;E1305,VLOOKUP(A1305,#REF!,2,FALSE),""),"")</f>
        <v>#REF!</v>
      </c>
      <c r="G1305" s="6" t="str">
        <f t="shared" si="221"/>
        <v/>
      </c>
      <c r="H1305" s="6" t="str">
        <f t="shared" si="222"/>
        <v/>
      </c>
      <c r="I1305" t="str">
        <f t="shared" si="223"/>
        <v/>
      </c>
      <c r="J1305" t="str">
        <f t="shared" si="224"/>
        <v/>
      </c>
      <c r="K1305">
        <f t="shared" si="225"/>
        <v>0</v>
      </c>
      <c r="L1305" s="4">
        <f t="shared" si="226"/>
        <v>0</v>
      </c>
      <c r="M1305">
        <f t="shared" si="227"/>
        <v>1</v>
      </c>
      <c r="N1305">
        <f t="shared" si="228"/>
        <v>1</v>
      </c>
      <c r="O1305">
        <f t="shared" si="229"/>
        <v>0</v>
      </c>
      <c r="P1305">
        <f t="shared" si="230"/>
        <v>0</v>
      </c>
    </row>
    <row r="1306" spans="1:16" x14ac:dyDescent="0.25">
      <c r="A1306">
        <v>2814</v>
      </c>
      <c r="B1306">
        <v>1387025287</v>
      </c>
      <c r="C1306" t="s">
        <v>3</v>
      </c>
      <c r="D1306" s="6">
        <f t="shared" si="220"/>
        <v>41622.533414351856</v>
      </c>
      <c r="E1306" t="e">
        <f>_xlfn.IFNA(VLOOKUP(A1306,#REF!,2,FALSE),"")</f>
        <v>#REF!</v>
      </c>
      <c r="F1306" t="e">
        <f>_xlfn.IFNA(IF(VLOOKUP(A1306,#REF!,2,FALSE)&gt;E1306,VLOOKUP(A1306,#REF!,2,FALSE),""),"")</f>
        <v>#REF!</v>
      </c>
      <c r="G1306" s="6" t="str">
        <f t="shared" si="221"/>
        <v/>
      </c>
      <c r="H1306" s="6" t="str">
        <f t="shared" si="222"/>
        <v/>
      </c>
      <c r="I1306" t="str">
        <f t="shared" si="223"/>
        <v/>
      </c>
      <c r="J1306" t="str">
        <f t="shared" si="224"/>
        <v/>
      </c>
      <c r="K1306">
        <f t="shared" si="225"/>
        <v>0</v>
      </c>
      <c r="L1306" s="4">
        <f t="shared" si="226"/>
        <v>0</v>
      </c>
      <c r="M1306">
        <f t="shared" si="227"/>
        <v>1</v>
      </c>
      <c r="N1306">
        <f t="shared" si="228"/>
        <v>1</v>
      </c>
      <c r="O1306">
        <f t="shared" si="229"/>
        <v>0</v>
      </c>
      <c r="P1306">
        <f t="shared" si="230"/>
        <v>0</v>
      </c>
    </row>
    <row r="1307" spans="1:16" x14ac:dyDescent="0.25">
      <c r="A1307">
        <v>2822</v>
      </c>
      <c r="B1307">
        <v>1390644241</v>
      </c>
      <c r="C1307" t="s">
        <v>3</v>
      </c>
      <c r="D1307" s="6">
        <f t="shared" si="220"/>
        <v>41664.419456018521</v>
      </c>
      <c r="E1307" t="e">
        <f>_xlfn.IFNA(VLOOKUP(A1307,#REF!,2,FALSE),"")</f>
        <v>#REF!</v>
      </c>
      <c r="F1307" t="e">
        <f>_xlfn.IFNA(IF(VLOOKUP(A1307,#REF!,2,FALSE)&gt;E1307,VLOOKUP(A1307,#REF!,2,FALSE),""),"")</f>
        <v>#REF!</v>
      </c>
      <c r="G1307" s="6" t="str">
        <f t="shared" si="221"/>
        <v/>
      </c>
      <c r="H1307" s="6" t="str">
        <f t="shared" si="222"/>
        <v/>
      </c>
      <c r="I1307" t="str">
        <f t="shared" si="223"/>
        <v/>
      </c>
      <c r="J1307" t="str">
        <f t="shared" si="224"/>
        <v/>
      </c>
      <c r="K1307">
        <f t="shared" si="225"/>
        <v>0</v>
      </c>
      <c r="L1307" s="4">
        <f t="shared" si="226"/>
        <v>0</v>
      </c>
      <c r="M1307">
        <f t="shared" si="227"/>
        <v>1</v>
      </c>
      <c r="N1307">
        <f t="shared" si="228"/>
        <v>1</v>
      </c>
      <c r="O1307">
        <f t="shared" si="229"/>
        <v>0</v>
      </c>
      <c r="P1307">
        <f t="shared" si="230"/>
        <v>0</v>
      </c>
    </row>
    <row r="1308" spans="1:16" x14ac:dyDescent="0.25">
      <c r="A1308">
        <v>2823</v>
      </c>
      <c r="B1308">
        <v>1390685972</v>
      </c>
      <c r="C1308" t="s">
        <v>3</v>
      </c>
      <c r="D1308" s="6">
        <f t="shared" si="220"/>
        <v>41664.902453703704</v>
      </c>
      <c r="E1308" t="e">
        <f>_xlfn.IFNA(VLOOKUP(A1308,#REF!,2,FALSE),"")</f>
        <v>#REF!</v>
      </c>
      <c r="F1308" t="e">
        <f>_xlfn.IFNA(IF(VLOOKUP(A1308,#REF!,2,FALSE)&gt;E1308,VLOOKUP(A1308,#REF!,2,FALSE),""),"")</f>
        <v>#REF!</v>
      </c>
      <c r="G1308" s="6" t="str">
        <f t="shared" si="221"/>
        <v/>
      </c>
      <c r="H1308" s="6" t="str">
        <f t="shared" si="222"/>
        <v/>
      </c>
      <c r="I1308" t="str">
        <f t="shared" si="223"/>
        <v/>
      </c>
      <c r="J1308" t="str">
        <f t="shared" si="224"/>
        <v/>
      </c>
      <c r="K1308">
        <f t="shared" si="225"/>
        <v>0</v>
      </c>
      <c r="L1308" s="4">
        <f t="shared" si="226"/>
        <v>0</v>
      </c>
      <c r="M1308">
        <f t="shared" si="227"/>
        <v>1</v>
      </c>
      <c r="N1308">
        <f t="shared" si="228"/>
        <v>1</v>
      </c>
      <c r="O1308">
        <f t="shared" si="229"/>
        <v>0</v>
      </c>
      <c r="P1308">
        <f t="shared" si="230"/>
        <v>0</v>
      </c>
    </row>
    <row r="1309" spans="1:16" x14ac:dyDescent="0.25">
      <c r="A1309">
        <v>2824</v>
      </c>
      <c r="B1309">
        <v>1387041965</v>
      </c>
      <c r="C1309" t="s">
        <v>3</v>
      </c>
      <c r="D1309" s="6">
        <f t="shared" si="220"/>
        <v>41622.726446759261</v>
      </c>
      <c r="E1309" t="e">
        <f>_xlfn.IFNA(VLOOKUP(A1309,#REF!,2,FALSE),"")</f>
        <v>#REF!</v>
      </c>
      <c r="F1309" t="e">
        <f>_xlfn.IFNA(IF(VLOOKUP(A1309,#REF!,2,FALSE)&gt;E1309,VLOOKUP(A1309,#REF!,2,FALSE),""),"")</f>
        <v>#REF!</v>
      </c>
      <c r="G1309" s="6" t="str">
        <f t="shared" si="221"/>
        <v/>
      </c>
      <c r="H1309" s="6" t="str">
        <f t="shared" si="222"/>
        <v/>
      </c>
      <c r="I1309" t="str">
        <f t="shared" si="223"/>
        <v/>
      </c>
      <c r="J1309" t="str">
        <f t="shared" si="224"/>
        <v/>
      </c>
      <c r="K1309">
        <f t="shared" si="225"/>
        <v>0</v>
      </c>
      <c r="L1309" s="4">
        <f t="shared" si="226"/>
        <v>0</v>
      </c>
      <c r="M1309">
        <f t="shared" si="227"/>
        <v>1</v>
      </c>
      <c r="N1309">
        <f t="shared" si="228"/>
        <v>1</v>
      </c>
      <c r="O1309">
        <f t="shared" si="229"/>
        <v>0</v>
      </c>
      <c r="P1309">
        <f t="shared" si="230"/>
        <v>0</v>
      </c>
    </row>
    <row r="1310" spans="1:16" x14ac:dyDescent="0.25">
      <c r="A1310">
        <v>2829</v>
      </c>
      <c r="B1310">
        <v>1391023955</v>
      </c>
      <c r="C1310" t="s">
        <v>3</v>
      </c>
      <c r="D1310" s="6">
        <f t="shared" si="220"/>
        <v>41668.814293981479</v>
      </c>
      <c r="E1310" t="e">
        <f>_xlfn.IFNA(VLOOKUP(A1310,#REF!,2,FALSE),"")</f>
        <v>#REF!</v>
      </c>
      <c r="F1310" t="e">
        <f>_xlfn.IFNA(IF(VLOOKUP(A1310,#REF!,2,FALSE)&gt;E1310,VLOOKUP(A1310,#REF!,2,FALSE),""),"")</f>
        <v>#REF!</v>
      </c>
      <c r="G1310" s="6" t="str">
        <f t="shared" si="221"/>
        <v/>
      </c>
      <c r="H1310" s="6" t="str">
        <f t="shared" si="222"/>
        <v/>
      </c>
      <c r="I1310" t="str">
        <f t="shared" si="223"/>
        <v/>
      </c>
      <c r="J1310" t="str">
        <f t="shared" si="224"/>
        <v/>
      </c>
      <c r="K1310">
        <f t="shared" si="225"/>
        <v>0</v>
      </c>
      <c r="L1310" s="4">
        <f t="shared" si="226"/>
        <v>0</v>
      </c>
      <c r="M1310">
        <f t="shared" si="227"/>
        <v>1</v>
      </c>
      <c r="N1310">
        <f t="shared" si="228"/>
        <v>1</v>
      </c>
      <c r="O1310">
        <f t="shared" si="229"/>
        <v>0</v>
      </c>
      <c r="P1310">
        <f t="shared" si="230"/>
        <v>0</v>
      </c>
    </row>
    <row r="1311" spans="1:16" x14ac:dyDescent="0.25">
      <c r="A1311">
        <v>2830</v>
      </c>
      <c r="B1311">
        <v>1386195056</v>
      </c>
      <c r="C1311" t="s">
        <v>3</v>
      </c>
      <c r="D1311" s="6">
        <f t="shared" si="220"/>
        <v>41612.924259259256</v>
      </c>
      <c r="E1311" t="e">
        <f>_xlfn.IFNA(VLOOKUP(A1311,#REF!,2,FALSE),"")</f>
        <v>#REF!</v>
      </c>
      <c r="F1311" t="e">
        <f>_xlfn.IFNA(IF(VLOOKUP(A1311,#REF!,2,FALSE)&gt;E1311,VLOOKUP(A1311,#REF!,2,FALSE),""),"")</f>
        <v>#REF!</v>
      </c>
      <c r="G1311" s="6" t="str">
        <f t="shared" si="221"/>
        <v/>
      </c>
      <c r="H1311" s="6" t="str">
        <f t="shared" si="222"/>
        <v/>
      </c>
      <c r="I1311" t="str">
        <f t="shared" si="223"/>
        <v/>
      </c>
      <c r="J1311" t="str">
        <f t="shared" si="224"/>
        <v/>
      </c>
      <c r="K1311">
        <f t="shared" si="225"/>
        <v>0</v>
      </c>
      <c r="L1311" s="4">
        <f t="shared" si="226"/>
        <v>0</v>
      </c>
      <c r="M1311">
        <f t="shared" si="227"/>
        <v>1</v>
      </c>
      <c r="N1311">
        <f t="shared" si="228"/>
        <v>1</v>
      </c>
      <c r="O1311">
        <f t="shared" si="229"/>
        <v>0</v>
      </c>
      <c r="P1311">
        <f t="shared" si="230"/>
        <v>0</v>
      </c>
    </row>
    <row r="1312" spans="1:16" x14ac:dyDescent="0.25">
      <c r="A1312">
        <v>2831</v>
      </c>
      <c r="B1312">
        <v>1386185898</v>
      </c>
      <c r="C1312" t="s">
        <v>3</v>
      </c>
      <c r="D1312" s="6">
        <f t="shared" si="220"/>
        <v>41612.81826388889</v>
      </c>
      <c r="E1312" t="e">
        <f>_xlfn.IFNA(VLOOKUP(A1312,#REF!,2,FALSE),"")</f>
        <v>#REF!</v>
      </c>
      <c r="F1312" t="e">
        <f>_xlfn.IFNA(IF(VLOOKUP(A1312,#REF!,2,FALSE)&gt;E1312,VLOOKUP(A1312,#REF!,2,FALSE),""),"")</f>
        <v>#REF!</v>
      </c>
      <c r="G1312" s="6" t="str">
        <f t="shared" si="221"/>
        <v/>
      </c>
      <c r="H1312" s="6" t="str">
        <f t="shared" si="222"/>
        <v/>
      </c>
      <c r="I1312" t="str">
        <f t="shared" si="223"/>
        <v/>
      </c>
      <c r="J1312" t="str">
        <f t="shared" si="224"/>
        <v/>
      </c>
      <c r="K1312">
        <f t="shared" si="225"/>
        <v>0</v>
      </c>
      <c r="L1312" s="4">
        <f t="shared" si="226"/>
        <v>0</v>
      </c>
      <c r="M1312">
        <f t="shared" si="227"/>
        <v>1</v>
      </c>
      <c r="N1312">
        <f t="shared" si="228"/>
        <v>1</v>
      </c>
      <c r="O1312">
        <f t="shared" si="229"/>
        <v>0</v>
      </c>
      <c r="P1312">
        <f t="shared" si="230"/>
        <v>0</v>
      </c>
    </row>
    <row r="1313" spans="1:16" x14ac:dyDescent="0.25">
      <c r="A1313">
        <v>2833</v>
      </c>
      <c r="B1313">
        <v>1390844963</v>
      </c>
      <c r="C1313" t="s">
        <v>3</v>
      </c>
      <c r="D1313" s="6">
        <f t="shared" si="220"/>
        <v>41666.742627314816</v>
      </c>
      <c r="E1313" t="e">
        <f>_xlfn.IFNA(VLOOKUP(A1313,#REF!,2,FALSE),"")</f>
        <v>#REF!</v>
      </c>
      <c r="F1313" t="e">
        <f>_xlfn.IFNA(IF(VLOOKUP(A1313,#REF!,2,FALSE)&gt;E1313,VLOOKUP(A1313,#REF!,2,FALSE),""),"")</f>
        <v>#REF!</v>
      </c>
      <c r="G1313" s="6" t="str">
        <f t="shared" si="221"/>
        <v/>
      </c>
      <c r="H1313" s="6" t="str">
        <f t="shared" si="222"/>
        <v/>
      </c>
      <c r="I1313" t="str">
        <f t="shared" si="223"/>
        <v/>
      </c>
      <c r="J1313" t="str">
        <f t="shared" si="224"/>
        <v/>
      </c>
      <c r="K1313">
        <f t="shared" si="225"/>
        <v>0</v>
      </c>
      <c r="L1313" s="4">
        <f t="shared" si="226"/>
        <v>0</v>
      </c>
      <c r="M1313">
        <f t="shared" si="227"/>
        <v>1</v>
      </c>
      <c r="N1313">
        <f t="shared" si="228"/>
        <v>1</v>
      </c>
      <c r="O1313">
        <f t="shared" si="229"/>
        <v>0</v>
      </c>
      <c r="P1313">
        <f t="shared" si="230"/>
        <v>0</v>
      </c>
    </row>
    <row r="1314" spans="1:16" x14ac:dyDescent="0.25">
      <c r="A1314">
        <v>2840</v>
      </c>
      <c r="B1314">
        <v>1388641245</v>
      </c>
      <c r="C1314" t="s">
        <v>3</v>
      </c>
      <c r="D1314" s="6">
        <f t="shared" si="220"/>
        <v>41641.236631944441</v>
      </c>
      <c r="E1314" t="e">
        <f>_xlfn.IFNA(VLOOKUP(A1314,#REF!,2,FALSE),"")</f>
        <v>#REF!</v>
      </c>
      <c r="F1314" t="e">
        <f>_xlfn.IFNA(IF(VLOOKUP(A1314,#REF!,2,FALSE)&gt;E1314,VLOOKUP(A1314,#REF!,2,FALSE),""),"")</f>
        <v>#REF!</v>
      </c>
      <c r="G1314" s="6" t="str">
        <f t="shared" si="221"/>
        <v/>
      </c>
      <c r="H1314" s="6" t="str">
        <f t="shared" si="222"/>
        <v/>
      </c>
      <c r="I1314" t="str">
        <f t="shared" si="223"/>
        <v/>
      </c>
      <c r="J1314" t="str">
        <f t="shared" si="224"/>
        <v/>
      </c>
      <c r="K1314">
        <f t="shared" si="225"/>
        <v>0</v>
      </c>
      <c r="L1314" s="4">
        <f t="shared" si="226"/>
        <v>0</v>
      </c>
      <c r="M1314">
        <f t="shared" si="227"/>
        <v>1</v>
      </c>
      <c r="N1314">
        <f t="shared" si="228"/>
        <v>1</v>
      </c>
      <c r="O1314">
        <f t="shared" si="229"/>
        <v>0</v>
      </c>
      <c r="P1314">
        <f t="shared" si="230"/>
        <v>0</v>
      </c>
    </row>
    <row r="1315" spans="1:16" x14ac:dyDescent="0.25">
      <c r="A1315">
        <v>2844</v>
      </c>
      <c r="B1315">
        <v>1391174422</v>
      </c>
      <c r="C1315" t="s">
        <v>3</v>
      </c>
      <c r="D1315" s="6">
        <f t="shared" si="220"/>
        <v>41670.555810185186</v>
      </c>
      <c r="E1315" t="e">
        <f>_xlfn.IFNA(VLOOKUP(A1315,#REF!,2,FALSE),"")</f>
        <v>#REF!</v>
      </c>
      <c r="F1315" t="e">
        <f>_xlfn.IFNA(IF(VLOOKUP(A1315,#REF!,2,FALSE)&gt;E1315,VLOOKUP(A1315,#REF!,2,FALSE),""),"")</f>
        <v>#REF!</v>
      </c>
      <c r="G1315" s="6" t="str">
        <f t="shared" si="221"/>
        <v/>
      </c>
      <c r="H1315" s="6" t="str">
        <f t="shared" si="222"/>
        <v/>
      </c>
      <c r="I1315" t="str">
        <f t="shared" si="223"/>
        <v/>
      </c>
      <c r="J1315" t="str">
        <f t="shared" si="224"/>
        <v/>
      </c>
      <c r="K1315">
        <f t="shared" si="225"/>
        <v>0</v>
      </c>
      <c r="L1315" s="4">
        <f t="shared" si="226"/>
        <v>0</v>
      </c>
      <c r="M1315">
        <f t="shared" si="227"/>
        <v>1</v>
      </c>
      <c r="N1315">
        <f t="shared" si="228"/>
        <v>1</v>
      </c>
      <c r="O1315">
        <f t="shared" si="229"/>
        <v>0</v>
      </c>
      <c r="P1315">
        <f t="shared" si="230"/>
        <v>0</v>
      </c>
    </row>
    <row r="1316" spans="1:16" x14ac:dyDescent="0.25">
      <c r="A1316">
        <v>2846</v>
      </c>
      <c r="B1316">
        <v>1390247573</v>
      </c>
      <c r="C1316" t="s">
        <v>3</v>
      </c>
      <c r="D1316" s="6">
        <f t="shared" si="220"/>
        <v>41659.8283912037</v>
      </c>
      <c r="E1316" t="e">
        <f>_xlfn.IFNA(VLOOKUP(A1316,#REF!,2,FALSE),"")</f>
        <v>#REF!</v>
      </c>
      <c r="F1316" t="e">
        <f>_xlfn.IFNA(IF(VLOOKUP(A1316,#REF!,2,FALSE)&gt;E1316,VLOOKUP(A1316,#REF!,2,FALSE),""),"")</f>
        <v>#REF!</v>
      </c>
      <c r="G1316" s="6" t="str">
        <f t="shared" si="221"/>
        <v/>
      </c>
      <c r="H1316" s="6" t="str">
        <f t="shared" si="222"/>
        <v/>
      </c>
      <c r="I1316" t="str">
        <f t="shared" si="223"/>
        <v/>
      </c>
      <c r="J1316" t="str">
        <f t="shared" si="224"/>
        <v/>
      </c>
      <c r="K1316">
        <f t="shared" si="225"/>
        <v>0</v>
      </c>
      <c r="L1316" s="4">
        <f t="shared" si="226"/>
        <v>0</v>
      </c>
      <c r="M1316">
        <f t="shared" si="227"/>
        <v>1</v>
      </c>
      <c r="N1316">
        <f t="shared" si="228"/>
        <v>1</v>
      </c>
      <c r="O1316">
        <f t="shared" si="229"/>
        <v>0</v>
      </c>
      <c r="P1316">
        <f t="shared" si="230"/>
        <v>0</v>
      </c>
    </row>
    <row r="1317" spans="1:16" x14ac:dyDescent="0.25">
      <c r="A1317">
        <v>2847</v>
      </c>
      <c r="B1317">
        <v>1388393206</v>
      </c>
      <c r="C1317" t="s">
        <v>3</v>
      </c>
      <c r="D1317" s="6">
        <f t="shared" si="220"/>
        <v>41638.365810185183</v>
      </c>
      <c r="E1317" t="e">
        <f>_xlfn.IFNA(VLOOKUP(A1317,#REF!,2,FALSE),"")</f>
        <v>#REF!</v>
      </c>
      <c r="F1317" t="e">
        <f>_xlfn.IFNA(IF(VLOOKUP(A1317,#REF!,2,FALSE)&gt;E1317,VLOOKUP(A1317,#REF!,2,FALSE),""),"")</f>
        <v>#REF!</v>
      </c>
      <c r="G1317" s="6" t="str">
        <f t="shared" si="221"/>
        <v/>
      </c>
      <c r="H1317" s="6" t="str">
        <f t="shared" si="222"/>
        <v/>
      </c>
      <c r="I1317" t="str">
        <f t="shared" si="223"/>
        <v/>
      </c>
      <c r="J1317" t="str">
        <f t="shared" si="224"/>
        <v/>
      </c>
      <c r="K1317">
        <f t="shared" si="225"/>
        <v>0</v>
      </c>
      <c r="L1317" s="4">
        <f t="shared" si="226"/>
        <v>0</v>
      </c>
      <c r="M1317">
        <f t="shared" si="227"/>
        <v>1</v>
      </c>
      <c r="N1317">
        <f t="shared" si="228"/>
        <v>1</v>
      </c>
      <c r="O1317">
        <f t="shared" si="229"/>
        <v>0</v>
      </c>
      <c r="P1317">
        <f t="shared" si="230"/>
        <v>0</v>
      </c>
    </row>
    <row r="1318" spans="1:16" x14ac:dyDescent="0.25">
      <c r="A1318">
        <v>2848</v>
      </c>
      <c r="B1318">
        <v>1390569832</v>
      </c>
      <c r="C1318" t="s">
        <v>3</v>
      </c>
      <c r="D1318" s="6">
        <f t="shared" si="220"/>
        <v>41663.558240740742</v>
      </c>
      <c r="E1318" t="e">
        <f>_xlfn.IFNA(VLOOKUP(A1318,#REF!,2,FALSE),"")</f>
        <v>#REF!</v>
      </c>
      <c r="F1318" t="e">
        <f>_xlfn.IFNA(IF(VLOOKUP(A1318,#REF!,2,FALSE)&gt;E1318,VLOOKUP(A1318,#REF!,2,FALSE),""),"")</f>
        <v>#REF!</v>
      </c>
      <c r="G1318" s="6" t="str">
        <f t="shared" si="221"/>
        <v/>
      </c>
      <c r="H1318" s="6" t="str">
        <f t="shared" si="222"/>
        <v/>
      </c>
      <c r="I1318" t="str">
        <f t="shared" si="223"/>
        <v/>
      </c>
      <c r="J1318" t="str">
        <f t="shared" si="224"/>
        <v/>
      </c>
      <c r="K1318">
        <f t="shared" si="225"/>
        <v>0</v>
      </c>
      <c r="L1318" s="4">
        <f t="shared" si="226"/>
        <v>0</v>
      </c>
      <c r="M1318">
        <f t="shared" si="227"/>
        <v>1</v>
      </c>
      <c r="N1318">
        <f t="shared" si="228"/>
        <v>1</v>
      </c>
      <c r="O1318">
        <f t="shared" si="229"/>
        <v>0</v>
      </c>
      <c r="P1318">
        <f t="shared" si="230"/>
        <v>0</v>
      </c>
    </row>
    <row r="1319" spans="1:16" x14ac:dyDescent="0.25">
      <c r="A1319">
        <v>2852</v>
      </c>
      <c r="B1319">
        <v>1390765317</v>
      </c>
      <c r="C1319" t="s">
        <v>3</v>
      </c>
      <c r="D1319" s="6">
        <f t="shared" si="220"/>
        <v>41665.820798611108</v>
      </c>
      <c r="E1319" t="e">
        <f>_xlfn.IFNA(VLOOKUP(A1319,#REF!,2,FALSE),"")</f>
        <v>#REF!</v>
      </c>
      <c r="F1319" t="e">
        <f>_xlfn.IFNA(IF(VLOOKUP(A1319,#REF!,2,FALSE)&gt;E1319,VLOOKUP(A1319,#REF!,2,FALSE),""),"")</f>
        <v>#REF!</v>
      </c>
      <c r="G1319" s="6" t="str">
        <f t="shared" si="221"/>
        <v/>
      </c>
      <c r="H1319" s="6" t="str">
        <f t="shared" si="222"/>
        <v/>
      </c>
      <c r="I1319" t="str">
        <f t="shared" si="223"/>
        <v/>
      </c>
      <c r="J1319" t="str">
        <f t="shared" si="224"/>
        <v/>
      </c>
      <c r="K1319">
        <f t="shared" si="225"/>
        <v>0</v>
      </c>
      <c r="L1319" s="4">
        <f t="shared" si="226"/>
        <v>0</v>
      </c>
      <c r="M1319">
        <f t="shared" si="227"/>
        <v>1</v>
      </c>
      <c r="N1319">
        <f t="shared" si="228"/>
        <v>1</v>
      </c>
      <c r="O1319">
        <f t="shared" si="229"/>
        <v>0</v>
      </c>
      <c r="P1319">
        <f t="shared" si="230"/>
        <v>0</v>
      </c>
    </row>
    <row r="1320" spans="1:16" x14ac:dyDescent="0.25">
      <c r="A1320">
        <v>2855</v>
      </c>
      <c r="B1320">
        <v>1390424112</v>
      </c>
      <c r="C1320" t="s">
        <v>3</v>
      </c>
      <c r="D1320" s="6">
        <f t="shared" si="220"/>
        <v>41661.871666666666</v>
      </c>
      <c r="E1320" t="e">
        <f>_xlfn.IFNA(VLOOKUP(A1320,#REF!,2,FALSE),"")</f>
        <v>#REF!</v>
      </c>
      <c r="F1320" t="e">
        <f>_xlfn.IFNA(IF(VLOOKUP(A1320,#REF!,2,FALSE)&gt;E1320,VLOOKUP(A1320,#REF!,2,FALSE),""),"")</f>
        <v>#REF!</v>
      </c>
      <c r="G1320" s="6" t="str">
        <f t="shared" si="221"/>
        <v/>
      </c>
      <c r="H1320" s="6" t="str">
        <f t="shared" si="222"/>
        <v/>
      </c>
      <c r="I1320" t="str">
        <f t="shared" si="223"/>
        <v/>
      </c>
      <c r="J1320" t="str">
        <f t="shared" si="224"/>
        <v/>
      </c>
      <c r="K1320">
        <f t="shared" si="225"/>
        <v>0</v>
      </c>
      <c r="L1320" s="4">
        <f t="shared" si="226"/>
        <v>0</v>
      </c>
      <c r="M1320">
        <f t="shared" si="227"/>
        <v>1</v>
      </c>
      <c r="N1320">
        <f t="shared" si="228"/>
        <v>1</v>
      </c>
      <c r="O1320">
        <f t="shared" si="229"/>
        <v>0</v>
      </c>
      <c r="P1320">
        <f t="shared" si="230"/>
        <v>0</v>
      </c>
    </row>
    <row r="1321" spans="1:16" x14ac:dyDescent="0.25">
      <c r="A1321">
        <v>2856</v>
      </c>
      <c r="B1321">
        <v>1388838843</v>
      </c>
      <c r="C1321" t="s">
        <v>3</v>
      </c>
      <c r="D1321" s="6">
        <f t="shared" si="220"/>
        <v>41643.523645833331</v>
      </c>
      <c r="E1321" t="e">
        <f>_xlfn.IFNA(VLOOKUP(A1321,#REF!,2,FALSE),"")</f>
        <v>#REF!</v>
      </c>
      <c r="F1321" t="e">
        <f>_xlfn.IFNA(IF(VLOOKUP(A1321,#REF!,2,FALSE)&gt;E1321,VLOOKUP(A1321,#REF!,2,FALSE),""),"")</f>
        <v>#REF!</v>
      </c>
      <c r="G1321" s="6" t="str">
        <f t="shared" si="221"/>
        <v/>
      </c>
      <c r="H1321" s="6" t="str">
        <f t="shared" si="222"/>
        <v/>
      </c>
      <c r="I1321" t="str">
        <f t="shared" si="223"/>
        <v/>
      </c>
      <c r="J1321" t="str">
        <f t="shared" si="224"/>
        <v/>
      </c>
      <c r="K1321">
        <f t="shared" si="225"/>
        <v>0</v>
      </c>
      <c r="L1321" s="4">
        <f t="shared" si="226"/>
        <v>0</v>
      </c>
      <c r="M1321">
        <f t="shared" si="227"/>
        <v>1</v>
      </c>
      <c r="N1321">
        <f t="shared" si="228"/>
        <v>1</v>
      </c>
      <c r="O1321">
        <f t="shared" si="229"/>
        <v>0</v>
      </c>
      <c r="P1321">
        <f t="shared" si="230"/>
        <v>0</v>
      </c>
    </row>
    <row r="1322" spans="1:16" x14ac:dyDescent="0.25">
      <c r="A1322">
        <v>2858</v>
      </c>
      <c r="B1322">
        <v>1388169570</v>
      </c>
      <c r="C1322" t="s">
        <v>3</v>
      </c>
      <c r="D1322" s="6">
        <f t="shared" si="220"/>
        <v>41635.777430555558</v>
      </c>
      <c r="E1322" t="e">
        <f>_xlfn.IFNA(VLOOKUP(A1322,#REF!,2,FALSE),"")</f>
        <v>#REF!</v>
      </c>
      <c r="F1322" t="e">
        <f>_xlfn.IFNA(IF(VLOOKUP(A1322,#REF!,2,FALSE)&gt;E1322,VLOOKUP(A1322,#REF!,2,FALSE),""),"")</f>
        <v>#REF!</v>
      </c>
      <c r="G1322" s="6" t="str">
        <f t="shared" si="221"/>
        <v/>
      </c>
      <c r="H1322" s="6" t="str">
        <f t="shared" si="222"/>
        <v/>
      </c>
      <c r="I1322" t="str">
        <f t="shared" si="223"/>
        <v/>
      </c>
      <c r="J1322" t="str">
        <f t="shared" si="224"/>
        <v/>
      </c>
      <c r="K1322">
        <f t="shared" si="225"/>
        <v>0</v>
      </c>
      <c r="L1322" s="4">
        <f t="shared" si="226"/>
        <v>0</v>
      </c>
      <c r="M1322">
        <f t="shared" si="227"/>
        <v>1</v>
      </c>
      <c r="N1322">
        <f t="shared" si="228"/>
        <v>1</v>
      </c>
      <c r="O1322">
        <f t="shared" si="229"/>
        <v>0</v>
      </c>
      <c r="P1322">
        <f t="shared" si="230"/>
        <v>0</v>
      </c>
    </row>
    <row r="1323" spans="1:16" x14ac:dyDescent="0.25">
      <c r="A1323">
        <v>2859</v>
      </c>
      <c r="B1323">
        <v>1390425820</v>
      </c>
      <c r="C1323" t="s">
        <v>3</v>
      </c>
      <c r="D1323" s="6">
        <f t="shared" si="220"/>
        <v>41661.891435185185</v>
      </c>
      <c r="E1323" t="e">
        <f>_xlfn.IFNA(VLOOKUP(A1323,#REF!,2,FALSE),"")</f>
        <v>#REF!</v>
      </c>
      <c r="F1323" t="e">
        <f>_xlfn.IFNA(IF(VLOOKUP(A1323,#REF!,2,FALSE)&gt;E1323,VLOOKUP(A1323,#REF!,2,FALSE),""),"")</f>
        <v>#REF!</v>
      </c>
      <c r="G1323" s="6" t="str">
        <f t="shared" si="221"/>
        <v/>
      </c>
      <c r="H1323" s="6" t="str">
        <f t="shared" si="222"/>
        <v/>
      </c>
      <c r="I1323" t="str">
        <f t="shared" si="223"/>
        <v/>
      </c>
      <c r="J1323" t="str">
        <f t="shared" si="224"/>
        <v/>
      </c>
      <c r="K1323">
        <f t="shared" si="225"/>
        <v>0</v>
      </c>
      <c r="L1323" s="4">
        <f t="shared" si="226"/>
        <v>0</v>
      </c>
      <c r="M1323">
        <f t="shared" si="227"/>
        <v>1</v>
      </c>
      <c r="N1323">
        <f t="shared" si="228"/>
        <v>1</v>
      </c>
      <c r="O1323">
        <f t="shared" si="229"/>
        <v>0</v>
      </c>
      <c r="P1323">
        <f t="shared" si="230"/>
        <v>0</v>
      </c>
    </row>
    <row r="1324" spans="1:16" x14ac:dyDescent="0.25">
      <c r="A1324">
        <v>2863</v>
      </c>
      <c r="B1324">
        <v>1390549401</v>
      </c>
      <c r="C1324" t="s">
        <v>3</v>
      </c>
      <c r="D1324" s="6">
        <f t="shared" si="220"/>
        <v>41663.321770833332</v>
      </c>
      <c r="E1324" t="e">
        <f>_xlfn.IFNA(VLOOKUP(A1324,#REF!,2,FALSE),"")</f>
        <v>#REF!</v>
      </c>
      <c r="F1324" t="e">
        <f>_xlfn.IFNA(IF(VLOOKUP(A1324,#REF!,2,FALSE)&gt;E1324,VLOOKUP(A1324,#REF!,2,FALSE),""),"")</f>
        <v>#REF!</v>
      </c>
      <c r="G1324" s="6" t="str">
        <f t="shared" si="221"/>
        <v/>
      </c>
      <c r="H1324" s="6" t="str">
        <f t="shared" si="222"/>
        <v/>
      </c>
      <c r="I1324" t="str">
        <f t="shared" si="223"/>
        <v/>
      </c>
      <c r="J1324" t="str">
        <f t="shared" si="224"/>
        <v/>
      </c>
      <c r="K1324">
        <f t="shared" si="225"/>
        <v>0</v>
      </c>
      <c r="L1324" s="4">
        <f t="shared" si="226"/>
        <v>0</v>
      </c>
      <c r="M1324">
        <f t="shared" si="227"/>
        <v>1</v>
      </c>
      <c r="N1324">
        <f t="shared" si="228"/>
        <v>1</v>
      </c>
      <c r="O1324">
        <f t="shared" si="229"/>
        <v>0</v>
      </c>
      <c r="P1324">
        <f t="shared" si="230"/>
        <v>0</v>
      </c>
    </row>
    <row r="1325" spans="1:16" x14ac:dyDescent="0.25">
      <c r="A1325">
        <v>2864</v>
      </c>
      <c r="B1325">
        <v>1390977424</v>
      </c>
      <c r="C1325" t="s">
        <v>3</v>
      </c>
      <c r="D1325" s="6">
        <f t="shared" si="220"/>
        <v>41668.275740740741</v>
      </c>
      <c r="E1325" t="e">
        <f>_xlfn.IFNA(VLOOKUP(A1325,#REF!,2,FALSE),"")</f>
        <v>#REF!</v>
      </c>
      <c r="F1325" t="e">
        <f>_xlfn.IFNA(IF(VLOOKUP(A1325,#REF!,2,FALSE)&gt;E1325,VLOOKUP(A1325,#REF!,2,FALSE),""),"")</f>
        <v>#REF!</v>
      </c>
      <c r="G1325" s="6" t="str">
        <f t="shared" si="221"/>
        <v/>
      </c>
      <c r="H1325" s="6" t="str">
        <f t="shared" si="222"/>
        <v/>
      </c>
      <c r="I1325" t="str">
        <f t="shared" si="223"/>
        <v/>
      </c>
      <c r="J1325" t="str">
        <f t="shared" si="224"/>
        <v/>
      </c>
      <c r="K1325">
        <f t="shared" si="225"/>
        <v>0</v>
      </c>
      <c r="L1325" s="4">
        <f t="shared" si="226"/>
        <v>0</v>
      </c>
      <c r="M1325">
        <f t="shared" si="227"/>
        <v>1</v>
      </c>
      <c r="N1325">
        <f t="shared" si="228"/>
        <v>1</v>
      </c>
      <c r="O1325">
        <f t="shared" si="229"/>
        <v>0</v>
      </c>
      <c r="P1325">
        <f t="shared" si="230"/>
        <v>0</v>
      </c>
    </row>
    <row r="1326" spans="1:16" x14ac:dyDescent="0.25">
      <c r="A1326">
        <v>2869</v>
      </c>
      <c r="B1326">
        <v>1386871708</v>
      </c>
      <c r="C1326" t="s">
        <v>3</v>
      </c>
      <c r="D1326" s="6">
        <f t="shared" si="220"/>
        <v>41620.755879629629</v>
      </c>
      <c r="E1326" t="e">
        <f>_xlfn.IFNA(VLOOKUP(A1326,#REF!,2,FALSE),"")</f>
        <v>#REF!</v>
      </c>
      <c r="F1326" t="e">
        <f>_xlfn.IFNA(IF(VLOOKUP(A1326,#REF!,2,FALSE)&gt;E1326,VLOOKUP(A1326,#REF!,2,FALSE),""),"")</f>
        <v>#REF!</v>
      </c>
      <c r="G1326" s="6" t="str">
        <f t="shared" si="221"/>
        <v/>
      </c>
      <c r="H1326" s="6" t="str">
        <f t="shared" si="222"/>
        <v/>
      </c>
      <c r="I1326" t="str">
        <f t="shared" si="223"/>
        <v/>
      </c>
      <c r="J1326" t="str">
        <f t="shared" si="224"/>
        <v/>
      </c>
      <c r="K1326">
        <f t="shared" si="225"/>
        <v>0</v>
      </c>
      <c r="L1326" s="4">
        <f t="shared" si="226"/>
        <v>0</v>
      </c>
      <c r="M1326">
        <f t="shared" si="227"/>
        <v>1</v>
      </c>
      <c r="N1326">
        <f t="shared" si="228"/>
        <v>1</v>
      </c>
      <c r="O1326">
        <f t="shared" si="229"/>
        <v>0</v>
      </c>
      <c r="P1326">
        <f t="shared" si="230"/>
        <v>0</v>
      </c>
    </row>
    <row r="1327" spans="1:16" x14ac:dyDescent="0.25">
      <c r="A1327">
        <v>2870</v>
      </c>
      <c r="B1327">
        <v>1390080186</v>
      </c>
      <c r="C1327" t="s">
        <v>3</v>
      </c>
      <c r="D1327" s="6">
        <f t="shared" si="220"/>
        <v>41657.891041666669</v>
      </c>
      <c r="E1327" t="e">
        <f>_xlfn.IFNA(VLOOKUP(A1327,#REF!,2,FALSE),"")</f>
        <v>#REF!</v>
      </c>
      <c r="F1327" t="e">
        <f>_xlfn.IFNA(IF(VLOOKUP(A1327,#REF!,2,FALSE)&gt;E1327,VLOOKUP(A1327,#REF!,2,FALSE),""),"")</f>
        <v>#REF!</v>
      </c>
      <c r="G1327" s="6" t="str">
        <f t="shared" si="221"/>
        <v/>
      </c>
      <c r="H1327" s="6" t="str">
        <f t="shared" si="222"/>
        <v/>
      </c>
      <c r="I1327" t="str">
        <f t="shared" si="223"/>
        <v/>
      </c>
      <c r="J1327" t="str">
        <f t="shared" si="224"/>
        <v/>
      </c>
      <c r="K1327">
        <f t="shared" si="225"/>
        <v>0</v>
      </c>
      <c r="L1327" s="4">
        <f t="shared" si="226"/>
        <v>0</v>
      </c>
      <c r="M1327">
        <f t="shared" si="227"/>
        <v>1</v>
      </c>
      <c r="N1327">
        <f t="shared" si="228"/>
        <v>1</v>
      </c>
      <c r="O1327">
        <f t="shared" si="229"/>
        <v>0</v>
      </c>
      <c r="P1327">
        <f t="shared" si="230"/>
        <v>0</v>
      </c>
    </row>
    <row r="1328" spans="1:16" x14ac:dyDescent="0.25">
      <c r="A1328">
        <v>2871</v>
      </c>
      <c r="B1328">
        <v>1391182726</v>
      </c>
      <c r="C1328" t="s">
        <v>3</v>
      </c>
      <c r="D1328" s="6">
        <f t="shared" si="220"/>
        <v>41670.651921296296</v>
      </c>
      <c r="E1328" t="e">
        <f>_xlfn.IFNA(VLOOKUP(A1328,#REF!,2,FALSE),"")</f>
        <v>#REF!</v>
      </c>
      <c r="F1328" t="e">
        <f>_xlfn.IFNA(IF(VLOOKUP(A1328,#REF!,2,FALSE)&gt;E1328,VLOOKUP(A1328,#REF!,2,FALSE),""),"")</f>
        <v>#REF!</v>
      </c>
      <c r="G1328" s="6" t="str">
        <f t="shared" si="221"/>
        <v/>
      </c>
      <c r="H1328" s="6" t="str">
        <f t="shared" si="222"/>
        <v/>
      </c>
      <c r="I1328" t="str">
        <f t="shared" si="223"/>
        <v/>
      </c>
      <c r="J1328" t="str">
        <f t="shared" si="224"/>
        <v/>
      </c>
      <c r="K1328">
        <f t="shared" si="225"/>
        <v>0</v>
      </c>
      <c r="L1328" s="4">
        <f t="shared" si="226"/>
        <v>0</v>
      </c>
      <c r="M1328">
        <f t="shared" si="227"/>
        <v>1</v>
      </c>
      <c r="N1328">
        <f t="shared" si="228"/>
        <v>1</v>
      </c>
      <c r="O1328">
        <f t="shared" si="229"/>
        <v>0</v>
      </c>
      <c r="P1328">
        <f t="shared" si="230"/>
        <v>0</v>
      </c>
    </row>
    <row r="1329" spans="1:16" x14ac:dyDescent="0.25">
      <c r="A1329">
        <v>2872</v>
      </c>
      <c r="B1329">
        <v>1390946157</v>
      </c>
      <c r="C1329" t="s">
        <v>3</v>
      </c>
      <c r="D1329" s="6">
        <f t="shared" si="220"/>
        <v>41667.913854166669</v>
      </c>
      <c r="E1329" t="e">
        <f>_xlfn.IFNA(VLOOKUP(A1329,#REF!,2,FALSE),"")</f>
        <v>#REF!</v>
      </c>
      <c r="F1329" t="e">
        <f>_xlfn.IFNA(IF(VLOOKUP(A1329,#REF!,2,FALSE)&gt;E1329,VLOOKUP(A1329,#REF!,2,FALSE),""),"")</f>
        <v>#REF!</v>
      </c>
      <c r="G1329" s="6" t="str">
        <f t="shared" si="221"/>
        <v/>
      </c>
      <c r="H1329" s="6" t="str">
        <f t="shared" si="222"/>
        <v/>
      </c>
      <c r="I1329" t="str">
        <f t="shared" si="223"/>
        <v/>
      </c>
      <c r="J1329" t="str">
        <f t="shared" si="224"/>
        <v/>
      </c>
      <c r="K1329">
        <f t="shared" si="225"/>
        <v>0</v>
      </c>
      <c r="L1329" s="4">
        <f t="shared" si="226"/>
        <v>0</v>
      </c>
      <c r="M1329">
        <f t="shared" si="227"/>
        <v>1</v>
      </c>
      <c r="N1329">
        <f t="shared" si="228"/>
        <v>1</v>
      </c>
      <c r="O1329">
        <f t="shared" si="229"/>
        <v>0</v>
      </c>
      <c r="P1329">
        <f t="shared" si="230"/>
        <v>0</v>
      </c>
    </row>
    <row r="1330" spans="1:16" x14ac:dyDescent="0.25">
      <c r="A1330">
        <v>2878</v>
      </c>
      <c r="B1330">
        <v>1386704043</v>
      </c>
      <c r="C1330" t="s">
        <v>3</v>
      </c>
      <c r="D1330" s="6">
        <f t="shared" si="220"/>
        <v>41618.815312500003</v>
      </c>
      <c r="E1330" t="e">
        <f>_xlfn.IFNA(VLOOKUP(A1330,#REF!,2,FALSE),"")</f>
        <v>#REF!</v>
      </c>
      <c r="F1330" t="e">
        <f>_xlfn.IFNA(IF(VLOOKUP(A1330,#REF!,2,FALSE)&gt;E1330,VLOOKUP(A1330,#REF!,2,FALSE),""),"")</f>
        <v>#REF!</v>
      </c>
      <c r="G1330" s="6" t="str">
        <f t="shared" si="221"/>
        <v/>
      </c>
      <c r="H1330" s="6" t="str">
        <f t="shared" si="222"/>
        <v/>
      </c>
      <c r="I1330" t="str">
        <f t="shared" si="223"/>
        <v/>
      </c>
      <c r="J1330" t="str">
        <f t="shared" si="224"/>
        <v/>
      </c>
      <c r="K1330">
        <f t="shared" si="225"/>
        <v>0</v>
      </c>
      <c r="L1330" s="4">
        <f t="shared" si="226"/>
        <v>0</v>
      </c>
      <c r="M1330">
        <f t="shared" si="227"/>
        <v>1</v>
      </c>
      <c r="N1330">
        <f t="shared" si="228"/>
        <v>1</v>
      </c>
      <c r="O1330">
        <f t="shared" si="229"/>
        <v>0</v>
      </c>
      <c r="P1330">
        <f t="shared" si="230"/>
        <v>0</v>
      </c>
    </row>
    <row r="1331" spans="1:16" x14ac:dyDescent="0.25">
      <c r="A1331">
        <v>2879</v>
      </c>
      <c r="B1331">
        <v>1386088770</v>
      </c>
      <c r="C1331" t="s">
        <v>3</v>
      </c>
      <c r="D1331" s="6">
        <f t="shared" si="220"/>
        <v>41611.694097222222</v>
      </c>
      <c r="E1331" t="e">
        <f>_xlfn.IFNA(VLOOKUP(A1331,#REF!,2,FALSE),"")</f>
        <v>#REF!</v>
      </c>
      <c r="F1331" t="e">
        <f>_xlfn.IFNA(IF(VLOOKUP(A1331,#REF!,2,FALSE)&gt;E1331,VLOOKUP(A1331,#REF!,2,FALSE),""),"")</f>
        <v>#REF!</v>
      </c>
      <c r="G1331" s="6" t="str">
        <f t="shared" si="221"/>
        <v/>
      </c>
      <c r="H1331" s="6" t="str">
        <f t="shared" si="222"/>
        <v/>
      </c>
      <c r="I1331" t="str">
        <f t="shared" si="223"/>
        <v/>
      </c>
      <c r="J1331" t="str">
        <f t="shared" si="224"/>
        <v/>
      </c>
      <c r="K1331">
        <f t="shared" si="225"/>
        <v>0</v>
      </c>
      <c r="L1331" s="4">
        <f t="shared" si="226"/>
        <v>0</v>
      </c>
      <c r="M1331">
        <f t="shared" si="227"/>
        <v>1</v>
      </c>
      <c r="N1331">
        <f t="shared" si="228"/>
        <v>1</v>
      </c>
      <c r="O1331">
        <f t="shared" si="229"/>
        <v>0</v>
      </c>
      <c r="P1331">
        <f t="shared" si="230"/>
        <v>0</v>
      </c>
    </row>
    <row r="1332" spans="1:16" x14ac:dyDescent="0.25">
      <c r="A1332">
        <v>2881</v>
      </c>
      <c r="B1332">
        <v>1388782950</v>
      </c>
      <c r="C1332" t="s">
        <v>3</v>
      </c>
      <c r="D1332" s="6">
        <f t="shared" si="220"/>
        <v>41642.876736111109</v>
      </c>
      <c r="E1332" t="e">
        <f>_xlfn.IFNA(VLOOKUP(A1332,#REF!,2,FALSE),"")</f>
        <v>#REF!</v>
      </c>
      <c r="F1332" t="e">
        <f>_xlfn.IFNA(IF(VLOOKUP(A1332,#REF!,2,FALSE)&gt;E1332,VLOOKUP(A1332,#REF!,2,FALSE),""),"")</f>
        <v>#REF!</v>
      </c>
      <c r="G1332" s="6" t="str">
        <f t="shared" si="221"/>
        <v/>
      </c>
      <c r="H1332" s="6" t="str">
        <f t="shared" si="222"/>
        <v/>
      </c>
      <c r="I1332" t="str">
        <f t="shared" si="223"/>
        <v/>
      </c>
      <c r="J1332" t="str">
        <f t="shared" si="224"/>
        <v/>
      </c>
      <c r="K1332">
        <f t="shared" si="225"/>
        <v>0</v>
      </c>
      <c r="L1332" s="4">
        <f t="shared" si="226"/>
        <v>0</v>
      </c>
      <c r="M1332">
        <f t="shared" si="227"/>
        <v>1</v>
      </c>
      <c r="N1332">
        <f t="shared" si="228"/>
        <v>1</v>
      </c>
      <c r="O1332">
        <f t="shared" si="229"/>
        <v>0</v>
      </c>
      <c r="P1332">
        <f t="shared" si="230"/>
        <v>0</v>
      </c>
    </row>
    <row r="1333" spans="1:16" x14ac:dyDescent="0.25">
      <c r="A1333">
        <v>2882</v>
      </c>
      <c r="B1333">
        <v>1389970542</v>
      </c>
      <c r="C1333" t="s">
        <v>3</v>
      </c>
      <c r="D1333" s="6">
        <f t="shared" si="220"/>
        <v>41656.622013888889</v>
      </c>
      <c r="E1333" t="e">
        <f>_xlfn.IFNA(VLOOKUP(A1333,#REF!,2,FALSE),"")</f>
        <v>#REF!</v>
      </c>
      <c r="F1333" t="e">
        <f>_xlfn.IFNA(IF(VLOOKUP(A1333,#REF!,2,FALSE)&gt;E1333,VLOOKUP(A1333,#REF!,2,FALSE),""),"")</f>
        <v>#REF!</v>
      </c>
      <c r="G1333" s="6" t="str">
        <f t="shared" si="221"/>
        <v/>
      </c>
      <c r="H1333" s="6" t="str">
        <f t="shared" si="222"/>
        <v/>
      </c>
      <c r="I1333" t="str">
        <f t="shared" si="223"/>
        <v/>
      </c>
      <c r="J1333" t="str">
        <f t="shared" si="224"/>
        <v/>
      </c>
      <c r="K1333">
        <f t="shared" si="225"/>
        <v>0</v>
      </c>
      <c r="L1333" s="4">
        <f t="shared" si="226"/>
        <v>0</v>
      </c>
      <c r="M1333">
        <f t="shared" si="227"/>
        <v>1</v>
      </c>
      <c r="N1333">
        <f t="shared" si="228"/>
        <v>1</v>
      </c>
      <c r="O1333">
        <f t="shared" si="229"/>
        <v>0</v>
      </c>
      <c r="P1333">
        <f t="shared" si="230"/>
        <v>0</v>
      </c>
    </row>
    <row r="1334" spans="1:16" x14ac:dyDescent="0.25">
      <c r="A1334">
        <v>2888</v>
      </c>
      <c r="B1334">
        <v>1390171625</v>
      </c>
      <c r="C1334" t="s">
        <v>3</v>
      </c>
      <c r="D1334" s="6">
        <f t="shared" si="220"/>
        <v>41658.949363425927</v>
      </c>
      <c r="E1334" t="e">
        <f>_xlfn.IFNA(VLOOKUP(A1334,#REF!,2,FALSE),"")</f>
        <v>#REF!</v>
      </c>
      <c r="F1334" t="e">
        <f>_xlfn.IFNA(IF(VLOOKUP(A1334,#REF!,2,FALSE)&gt;E1334,VLOOKUP(A1334,#REF!,2,FALSE),""),"")</f>
        <v>#REF!</v>
      </c>
      <c r="G1334" s="6" t="str">
        <f t="shared" si="221"/>
        <v/>
      </c>
      <c r="H1334" s="6" t="str">
        <f t="shared" si="222"/>
        <v/>
      </c>
      <c r="I1334" t="str">
        <f t="shared" si="223"/>
        <v/>
      </c>
      <c r="J1334" t="str">
        <f t="shared" si="224"/>
        <v/>
      </c>
      <c r="K1334">
        <f t="shared" si="225"/>
        <v>0</v>
      </c>
      <c r="L1334" s="4">
        <f t="shared" si="226"/>
        <v>0</v>
      </c>
      <c r="M1334">
        <f t="shared" si="227"/>
        <v>1</v>
      </c>
      <c r="N1334">
        <f t="shared" si="228"/>
        <v>1</v>
      </c>
      <c r="O1334">
        <f t="shared" si="229"/>
        <v>0</v>
      </c>
      <c r="P1334">
        <f t="shared" si="230"/>
        <v>0</v>
      </c>
    </row>
    <row r="1335" spans="1:16" x14ac:dyDescent="0.25">
      <c r="A1335">
        <v>2889</v>
      </c>
      <c r="B1335">
        <v>1390627669</v>
      </c>
      <c r="C1335" t="s">
        <v>3</v>
      </c>
      <c r="D1335" s="6">
        <f t="shared" si="220"/>
        <v>41664.227650462963</v>
      </c>
      <c r="E1335" t="e">
        <f>_xlfn.IFNA(VLOOKUP(A1335,#REF!,2,FALSE),"")</f>
        <v>#REF!</v>
      </c>
      <c r="F1335" t="e">
        <f>_xlfn.IFNA(IF(VLOOKUP(A1335,#REF!,2,FALSE)&gt;E1335,VLOOKUP(A1335,#REF!,2,FALSE),""),"")</f>
        <v>#REF!</v>
      </c>
      <c r="G1335" s="6" t="str">
        <f t="shared" si="221"/>
        <v/>
      </c>
      <c r="H1335" s="6" t="str">
        <f t="shared" si="222"/>
        <v/>
      </c>
      <c r="I1335" t="str">
        <f t="shared" si="223"/>
        <v/>
      </c>
      <c r="J1335" t="str">
        <f t="shared" si="224"/>
        <v/>
      </c>
      <c r="K1335">
        <f t="shared" si="225"/>
        <v>0</v>
      </c>
      <c r="L1335" s="4">
        <f t="shared" si="226"/>
        <v>0</v>
      </c>
      <c r="M1335">
        <f t="shared" si="227"/>
        <v>1</v>
      </c>
      <c r="N1335">
        <f t="shared" si="228"/>
        <v>1</v>
      </c>
      <c r="O1335">
        <f t="shared" si="229"/>
        <v>0</v>
      </c>
      <c r="P1335">
        <f t="shared" si="230"/>
        <v>0</v>
      </c>
    </row>
    <row r="1336" spans="1:16" x14ac:dyDescent="0.25">
      <c r="A1336">
        <v>2890</v>
      </c>
      <c r="B1336">
        <v>1390104357</v>
      </c>
      <c r="C1336" t="s">
        <v>3</v>
      </c>
      <c r="D1336" s="6">
        <f t="shared" si="220"/>
        <v>41658.170798611114</v>
      </c>
      <c r="E1336" t="e">
        <f>_xlfn.IFNA(VLOOKUP(A1336,#REF!,2,FALSE),"")</f>
        <v>#REF!</v>
      </c>
      <c r="F1336" t="e">
        <f>_xlfn.IFNA(IF(VLOOKUP(A1336,#REF!,2,FALSE)&gt;E1336,VLOOKUP(A1336,#REF!,2,FALSE),""),"")</f>
        <v>#REF!</v>
      </c>
      <c r="G1336" s="6" t="str">
        <f t="shared" si="221"/>
        <v/>
      </c>
      <c r="H1336" s="6" t="str">
        <f t="shared" si="222"/>
        <v/>
      </c>
      <c r="I1336" t="str">
        <f t="shared" si="223"/>
        <v/>
      </c>
      <c r="J1336" t="str">
        <f t="shared" si="224"/>
        <v/>
      </c>
      <c r="K1336">
        <f t="shared" si="225"/>
        <v>0</v>
      </c>
      <c r="L1336" s="4">
        <f t="shared" si="226"/>
        <v>0</v>
      </c>
      <c r="M1336">
        <f t="shared" si="227"/>
        <v>1</v>
      </c>
      <c r="N1336">
        <f t="shared" si="228"/>
        <v>1</v>
      </c>
      <c r="O1336">
        <f t="shared" si="229"/>
        <v>0</v>
      </c>
      <c r="P1336">
        <f t="shared" si="230"/>
        <v>0</v>
      </c>
    </row>
    <row r="1337" spans="1:16" x14ac:dyDescent="0.25">
      <c r="A1337">
        <v>2891</v>
      </c>
      <c r="B1337">
        <v>1388466458</v>
      </c>
      <c r="C1337" t="s">
        <v>3</v>
      </c>
      <c r="D1337" s="6">
        <f t="shared" si="220"/>
        <v>41639.213634259257</v>
      </c>
      <c r="E1337" t="e">
        <f>_xlfn.IFNA(VLOOKUP(A1337,#REF!,2,FALSE),"")</f>
        <v>#REF!</v>
      </c>
      <c r="F1337" t="e">
        <f>_xlfn.IFNA(IF(VLOOKUP(A1337,#REF!,2,FALSE)&gt;E1337,VLOOKUP(A1337,#REF!,2,FALSE),""),"")</f>
        <v>#REF!</v>
      </c>
      <c r="G1337" s="6" t="str">
        <f t="shared" si="221"/>
        <v/>
      </c>
      <c r="H1337" s="6" t="str">
        <f t="shared" si="222"/>
        <v/>
      </c>
      <c r="I1337" t="str">
        <f t="shared" si="223"/>
        <v/>
      </c>
      <c r="J1337" t="str">
        <f t="shared" si="224"/>
        <v/>
      </c>
      <c r="K1337">
        <f t="shared" si="225"/>
        <v>0</v>
      </c>
      <c r="L1337" s="4">
        <f t="shared" si="226"/>
        <v>0</v>
      </c>
      <c r="M1337">
        <f t="shared" si="227"/>
        <v>1</v>
      </c>
      <c r="N1337">
        <f t="shared" si="228"/>
        <v>1</v>
      </c>
      <c r="O1337">
        <f t="shared" si="229"/>
        <v>0</v>
      </c>
      <c r="P1337">
        <f t="shared" si="230"/>
        <v>0</v>
      </c>
    </row>
    <row r="1338" spans="1:16" x14ac:dyDescent="0.25">
      <c r="A1338">
        <v>2894</v>
      </c>
      <c r="B1338">
        <v>1390618900</v>
      </c>
      <c r="C1338" t="s">
        <v>3</v>
      </c>
      <c r="D1338" s="6">
        <f t="shared" si="220"/>
        <v>41664.126157407409</v>
      </c>
      <c r="E1338" t="e">
        <f>_xlfn.IFNA(VLOOKUP(A1338,#REF!,2,FALSE),"")</f>
        <v>#REF!</v>
      </c>
      <c r="F1338" t="e">
        <f>_xlfn.IFNA(IF(VLOOKUP(A1338,#REF!,2,FALSE)&gt;E1338,VLOOKUP(A1338,#REF!,2,FALSE),""),"")</f>
        <v>#REF!</v>
      </c>
      <c r="G1338" s="6" t="str">
        <f t="shared" si="221"/>
        <v/>
      </c>
      <c r="H1338" s="6" t="str">
        <f t="shared" si="222"/>
        <v/>
      </c>
      <c r="I1338" t="str">
        <f t="shared" si="223"/>
        <v/>
      </c>
      <c r="J1338" t="str">
        <f t="shared" si="224"/>
        <v/>
      </c>
      <c r="K1338">
        <f t="shared" si="225"/>
        <v>0</v>
      </c>
      <c r="L1338" s="4">
        <f t="shared" si="226"/>
        <v>0</v>
      </c>
      <c r="M1338">
        <f t="shared" si="227"/>
        <v>1</v>
      </c>
      <c r="N1338">
        <f t="shared" si="228"/>
        <v>1</v>
      </c>
      <c r="O1338">
        <f t="shared" si="229"/>
        <v>0</v>
      </c>
      <c r="P1338">
        <f t="shared" si="230"/>
        <v>0</v>
      </c>
    </row>
    <row r="1339" spans="1:16" x14ac:dyDescent="0.25">
      <c r="A1339">
        <v>2895</v>
      </c>
      <c r="B1339">
        <v>1390331319</v>
      </c>
      <c r="C1339" t="s">
        <v>3</v>
      </c>
      <c r="D1339" s="6">
        <f t="shared" si="220"/>
        <v>41660.797673611109</v>
      </c>
      <c r="E1339" t="e">
        <f>_xlfn.IFNA(VLOOKUP(A1339,#REF!,2,FALSE),"")</f>
        <v>#REF!</v>
      </c>
      <c r="F1339" t="e">
        <f>_xlfn.IFNA(IF(VLOOKUP(A1339,#REF!,2,FALSE)&gt;E1339,VLOOKUP(A1339,#REF!,2,FALSE),""),"")</f>
        <v>#REF!</v>
      </c>
      <c r="G1339" s="6" t="str">
        <f t="shared" si="221"/>
        <v/>
      </c>
      <c r="H1339" s="6" t="str">
        <f t="shared" si="222"/>
        <v/>
      </c>
      <c r="I1339" t="str">
        <f t="shared" si="223"/>
        <v/>
      </c>
      <c r="J1339" t="str">
        <f t="shared" si="224"/>
        <v/>
      </c>
      <c r="K1339">
        <f t="shared" si="225"/>
        <v>0</v>
      </c>
      <c r="L1339" s="4">
        <f t="shared" si="226"/>
        <v>0</v>
      </c>
      <c r="M1339">
        <f t="shared" si="227"/>
        <v>1</v>
      </c>
      <c r="N1339">
        <f t="shared" si="228"/>
        <v>1</v>
      </c>
      <c r="O1339">
        <f t="shared" si="229"/>
        <v>0</v>
      </c>
      <c r="P1339">
        <f t="shared" si="230"/>
        <v>0</v>
      </c>
    </row>
    <row r="1340" spans="1:16" x14ac:dyDescent="0.25">
      <c r="A1340">
        <v>2896</v>
      </c>
      <c r="B1340">
        <v>1390024858</v>
      </c>
      <c r="C1340" t="s">
        <v>3</v>
      </c>
      <c r="D1340" s="6">
        <f t="shared" si="220"/>
        <v>41657.250671296293</v>
      </c>
      <c r="E1340" t="e">
        <f>_xlfn.IFNA(VLOOKUP(A1340,#REF!,2,FALSE),"")</f>
        <v>#REF!</v>
      </c>
      <c r="F1340" t="e">
        <f>_xlfn.IFNA(IF(VLOOKUP(A1340,#REF!,2,FALSE)&gt;E1340,VLOOKUP(A1340,#REF!,2,FALSE),""),"")</f>
        <v>#REF!</v>
      </c>
      <c r="G1340" s="6" t="str">
        <f t="shared" si="221"/>
        <v/>
      </c>
      <c r="H1340" s="6" t="str">
        <f t="shared" si="222"/>
        <v/>
      </c>
      <c r="I1340" t="str">
        <f t="shared" si="223"/>
        <v/>
      </c>
      <c r="J1340" t="str">
        <f t="shared" si="224"/>
        <v/>
      </c>
      <c r="K1340">
        <f t="shared" si="225"/>
        <v>0</v>
      </c>
      <c r="L1340" s="4">
        <f t="shared" si="226"/>
        <v>0</v>
      </c>
      <c r="M1340">
        <f t="shared" si="227"/>
        <v>1</v>
      </c>
      <c r="N1340">
        <f t="shared" si="228"/>
        <v>1</v>
      </c>
      <c r="O1340">
        <f t="shared" si="229"/>
        <v>0</v>
      </c>
      <c r="P1340">
        <f t="shared" si="230"/>
        <v>0</v>
      </c>
    </row>
    <row r="1341" spans="1:16" x14ac:dyDescent="0.25">
      <c r="A1341">
        <v>2897</v>
      </c>
      <c r="B1341">
        <v>1386089159</v>
      </c>
      <c r="C1341" t="s">
        <v>3</v>
      </c>
      <c r="D1341" s="6">
        <f t="shared" si="220"/>
        <v>41611.698599537034</v>
      </c>
      <c r="E1341" t="e">
        <f>_xlfn.IFNA(VLOOKUP(A1341,#REF!,2,FALSE),"")</f>
        <v>#REF!</v>
      </c>
      <c r="F1341" t="e">
        <f>_xlfn.IFNA(IF(VLOOKUP(A1341,#REF!,2,FALSE)&gt;E1341,VLOOKUP(A1341,#REF!,2,FALSE),""),"")</f>
        <v>#REF!</v>
      </c>
      <c r="G1341" s="6" t="str">
        <f t="shared" si="221"/>
        <v/>
      </c>
      <c r="H1341" s="6" t="str">
        <f t="shared" si="222"/>
        <v/>
      </c>
      <c r="I1341" t="str">
        <f t="shared" si="223"/>
        <v/>
      </c>
      <c r="J1341" t="str">
        <f t="shared" si="224"/>
        <v/>
      </c>
      <c r="K1341">
        <f t="shared" si="225"/>
        <v>0</v>
      </c>
      <c r="L1341" s="4">
        <f t="shared" si="226"/>
        <v>0</v>
      </c>
      <c r="M1341">
        <f t="shared" si="227"/>
        <v>1</v>
      </c>
      <c r="N1341">
        <f t="shared" si="228"/>
        <v>1</v>
      </c>
      <c r="O1341">
        <f t="shared" si="229"/>
        <v>0</v>
      </c>
      <c r="P1341">
        <f t="shared" si="230"/>
        <v>0</v>
      </c>
    </row>
    <row r="1342" spans="1:16" x14ac:dyDescent="0.25">
      <c r="A1342">
        <v>2917</v>
      </c>
      <c r="B1342">
        <v>1389906508</v>
      </c>
      <c r="C1342" t="s">
        <v>3</v>
      </c>
      <c r="D1342" s="6">
        <f t="shared" si="220"/>
        <v>41655.880879629629</v>
      </c>
      <c r="E1342" t="e">
        <f>_xlfn.IFNA(VLOOKUP(A1342,#REF!,2,FALSE),"")</f>
        <v>#REF!</v>
      </c>
      <c r="F1342" t="e">
        <f>_xlfn.IFNA(IF(VLOOKUP(A1342,#REF!,2,FALSE)&gt;E1342,VLOOKUP(A1342,#REF!,2,FALSE),""),"")</f>
        <v>#REF!</v>
      </c>
      <c r="G1342" s="6" t="str">
        <f t="shared" si="221"/>
        <v/>
      </c>
      <c r="H1342" s="6" t="str">
        <f t="shared" si="222"/>
        <v/>
      </c>
      <c r="I1342" t="str">
        <f t="shared" si="223"/>
        <v/>
      </c>
      <c r="J1342" t="str">
        <f t="shared" si="224"/>
        <v/>
      </c>
      <c r="K1342">
        <f t="shared" si="225"/>
        <v>0</v>
      </c>
      <c r="L1342" s="4">
        <f t="shared" si="226"/>
        <v>0</v>
      </c>
      <c r="M1342">
        <f t="shared" si="227"/>
        <v>1</v>
      </c>
      <c r="N1342">
        <f t="shared" si="228"/>
        <v>1</v>
      </c>
      <c r="O1342">
        <f t="shared" si="229"/>
        <v>0</v>
      </c>
      <c r="P1342">
        <f t="shared" si="230"/>
        <v>0</v>
      </c>
    </row>
    <row r="1343" spans="1:16" x14ac:dyDescent="0.25">
      <c r="A1343">
        <v>2923</v>
      </c>
      <c r="B1343">
        <v>1390597559</v>
      </c>
      <c r="C1343" t="s">
        <v>3</v>
      </c>
      <c r="D1343" s="6">
        <f t="shared" si="220"/>
        <v>41663.879155092596</v>
      </c>
      <c r="E1343" t="e">
        <f>_xlfn.IFNA(VLOOKUP(A1343,#REF!,2,FALSE),"")</f>
        <v>#REF!</v>
      </c>
      <c r="F1343" t="e">
        <f>_xlfn.IFNA(IF(VLOOKUP(A1343,#REF!,2,FALSE)&gt;E1343,VLOOKUP(A1343,#REF!,2,FALSE),""),"")</f>
        <v>#REF!</v>
      </c>
      <c r="G1343" s="6" t="str">
        <f t="shared" si="221"/>
        <v/>
      </c>
      <c r="H1343" s="6" t="str">
        <f t="shared" si="222"/>
        <v/>
      </c>
      <c r="I1343" t="str">
        <f t="shared" si="223"/>
        <v/>
      </c>
      <c r="J1343" t="str">
        <f t="shared" si="224"/>
        <v/>
      </c>
      <c r="K1343">
        <f t="shared" si="225"/>
        <v>0</v>
      </c>
      <c r="L1343" s="4">
        <f t="shared" si="226"/>
        <v>0</v>
      </c>
      <c r="M1343">
        <f t="shared" si="227"/>
        <v>1</v>
      </c>
      <c r="N1343">
        <f t="shared" si="228"/>
        <v>1</v>
      </c>
      <c r="O1343">
        <f t="shared" si="229"/>
        <v>0</v>
      </c>
      <c r="P1343">
        <f t="shared" si="230"/>
        <v>0</v>
      </c>
    </row>
    <row r="1344" spans="1:16" x14ac:dyDescent="0.25">
      <c r="A1344">
        <v>2924</v>
      </c>
      <c r="B1344">
        <v>1390828632</v>
      </c>
      <c r="C1344" t="s">
        <v>3</v>
      </c>
      <c r="D1344" s="6">
        <f t="shared" si="220"/>
        <v>41666.553611111114</v>
      </c>
      <c r="E1344" t="e">
        <f>_xlfn.IFNA(VLOOKUP(A1344,#REF!,2,FALSE),"")</f>
        <v>#REF!</v>
      </c>
      <c r="F1344" t="e">
        <f>_xlfn.IFNA(IF(VLOOKUP(A1344,#REF!,2,FALSE)&gt;E1344,VLOOKUP(A1344,#REF!,2,FALSE),""),"")</f>
        <v>#REF!</v>
      </c>
      <c r="G1344" s="6" t="str">
        <f t="shared" si="221"/>
        <v/>
      </c>
      <c r="H1344" s="6" t="str">
        <f t="shared" si="222"/>
        <v/>
      </c>
      <c r="I1344" t="str">
        <f t="shared" si="223"/>
        <v/>
      </c>
      <c r="J1344" t="str">
        <f t="shared" si="224"/>
        <v/>
      </c>
      <c r="K1344">
        <f t="shared" si="225"/>
        <v>0</v>
      </c>
      <c r="L1344" s="4">
        <f t="shared" si="226"/>
        <v>0</v>
      </c>
      <c r="M1344">
        <f t="shared" si="227"/>
        <v>1</v>
      </c>
      <c r="N1344">
        <f t="shared" si="228"/>
        <v>1</v>
      </c>
      <c r="O1344">
        <f t="shared" si="229"/>
        <v>0</v>
      </c>
      <c r="P1344">
        <f t="shared" si="230"/>
        <v>0</v>
      </c>
    </row>
    <row r="1345" spans="1:16" x14ac:dyDescent="0.25">
      <c r="A1345">
        <v>2925</v>
      </c>
      <c r="B1345">
        <v>1388614104</v>
      </c>
      <c r="C1345" t="s">
        <v>3</v>
      </c>
      <c r="D1345" s="6">
        <f t="shared" si="220"/>
        <v>41640.922500000001</v>
      </c>
      <c r="E1345" t="e">
        <f>_xlfn.IFNA(VLOOKUP(A1345,#REF!,2,FALSE),"")</f>
        <v>#REF!</v>
      </c>
      <c r="F1345" t="e">
        <f>_xlfn.IFNA(IF(VLOOKUP(A1345,#REF!,2,FALSE)&gt;E1345,VLOOKUP(A1345,#REF!,2,FALSE),""),"")</f>
        <v>#REF!</v>
      </c>
      <c r="G1345" s="6" t="str">
        <f t="shared" si="221"/>
        <v/>
      </c>
      <c r="H1345" s="6" t="str">
        <f t="shared" si="222"/>
        <v/>
      </c>
      <c r="I1345" t="str">
        <f t="shared" si="223"/>
        <v/>
      </c>
      <c r="J1345" t="str">
        <f t="shared" si="224"/>
        <v/>
      </c>
      <c r="K1345">
        <f t="shared" si="225"/>
        <v>0</v>
      </c>
      <c r="L1345" s="4">
        <f t="shared" si="226"/>
        <v>0</v>
      </c>
      <c r="M1345">
        <f t="shared" si="227"/>
        <v>1</v>
      </c>
      <c r="N1345">
        <f t="shared" si="228"/>
        <v>1</v>
      </c>
      <c r="O1345">
        <f t="shared" si="229"/>
        <v>0</v>
      </c>
      <c r="P1345">
        <f t="shared" si="230"/>
        <v>0</v>
      </c>
    </row>
    <row r="1346" spans="1:16" x14ac:dyDescent="0.25">
      <c r="A1346">
        <v>2926</v>
      </c>
      <c r="B1346">
        <v>1388015754</v>
      </c>
      <c r="C1346" t="s">
        <v>3</v>
      </c>
      <c r="D1346" s="6">
        <f t="shared" ref="D1346:D1409" si="231">(((B1346/60)/60)/24)+DATE(1970,1,1)</f>
        <v>41633.997152777774</v>
      </c>
      <c r="E1346" t="e">
        <f>_xlfn.IFNA(VLOOKUP(A1346,#REF!,2,FALSE),"")</f>
        <v>#REF!</v>
      </c>
      <c r="F1346" t="e">
        <f>_xlfn.IFNA(IF(VLOOKUP(A1346,#REF!,2,FALSE)&gt;E1346,VLOOKUP(A1346,#REF!,2,FALSE),""),"")</f>
        <v>#REF!</v>
      </c>
      <c r="G1346" s="6" t="str">
        <f t="shared" ref="G1346:G1409" si="232">IFERROR((((E1346/60)/60)/24)+DATE(1970,1,1),"")</f>
        <v/>
      </c>
      <c r="H1346" s="6" t="str">
        <f t="shared" ref="H1346:H1409" si="233">IFERROR((((F1346/60)/60)/24)+DATE(1970,1,1),"")</f>
        <v/>
      </c>
      <c r="I1346" t="str">
        <f t="shared" ref="I1346:I1409" si="234">IFERROR((E1346-B1346)/60/60/24,"")</f>
        <v/>
      </c>
      <c r="J1346" t="str">
        <f t="shared" ref="J1346:J1409" si="235">IFERROR((F1346-E1346)/60/60/24,"")</f>
        <v/>
      </c>
      <c r="K1346">
        <f t="shared" si="225"/>
        <v>0</v>
      </c>
      <c r="L1346" s="4">
        <f t="shared" si="226"/>
        <v>0</v>
      </c>
      <c r="M1346">
        <f t="shared" si="227"/>
        <v>1</v>
      </c>
      <c r="N1346">
        <f t="shared" si="228"/>
        <v>1</v>
      </c>
      <c r="O1346">
        <f t="shared" si="229"/>
        <v>0</v>
      </c>
      <c r="P1346">
        <f t="shared" si="230"/>
        <v>0</v>
      </c>
    </row>
    <row r="1347" spans="1:16" x14ac:dyDescent="0.25">
      <c r="A1347">
        <v>2927</v>
      </c>
      <c r="B1347">
        <v>1387644679</v>
      </c>
      <c r="C1347" t="s">
        <v>3</v>
      </c>
      <c r="D1347" s="6">
        <f t="shared" si="231"/>
        <v>41629.702303240738</v>
      </c>
      <c r="E1347" t="e">
        <f>_xlfn.IFNA(VLOOKUP(A1347,#REF!,2,FALSE),"")</f>
        <v>#REF!</v>
      </c>
      <c r="F1347" t="e">
        <f>_xlfn.IFNA(IF(VLOOKUP(A1347,#REF!,2,FALSE)&gt;E1347,VLOOKUP(A1347,#REF!,2,FALSE),""),"")</f>
        <v>#REF!</v>
      </c>
      <c r="G1347" s="6" t="str">
        <f t="shared" si="232"/>
        <v/>
      </c>
      <c r="H1347" s="6" t="str">
        <f t="shared" si="233"/>
        <v/>
      </c>
      <c r="I1347" t="str">
        <f t="shared" si="234"/>
        <v/>
      </c>
      <c r="J1347" t="str">
        <f t="shared" si="235"/>
        <v/>
      </c>
      <c r="K1347">
        <f t="shared" ref="K1347:K1410" si="236">IF(G1347&lt;"2/29/2016"-375,1,0)</f>
        <v>0</v>
      </c>
      <c r="L1347" s="4">
        <f t="shared" ref="L1347:L1410" si="237">K1347*COUNT(H1347)</f>
        <v>0</v>
      </c>
      <c r="M1347">
        <f t="shared" ref="M1347:M1410" si="238">IF(D1347&lt;"2/29/2016"-365,1,0)</f>
        <v>1</v>
      </c>
      <c r="N1347">
        <f t="shared" ref="N1347:N1410" si="239">IF(D1347&lt;"2/29/2016"-365*2,1,0)</f>
        <v>1</v>
      </c>
      <c r="O1347">
        <f t="shared" ref="O1347:O1410" si="240">IF(AND(I1347&lt;=365,M1347),1,0)</f>
        <v>0</v>
      </c>
      <c r="P1347">
        <f t="shared" ref="P1347:P1410" si="241">IF(AND(I1347&gt;365,M1347,I1347&lt;=365*2),1,0)</f>
        <v>0</v>
      </c>
    </row>
    <row r="1348" spans="1:16" x14ac:dyDescent="0.25">
      <c r="A1348">
        <v>2928</v>
      </c>
      <c r="B1348">
        <v>1389398434</v>
      </c>
      <c r="C1348" t="s">
        <v>3</v>
      </c>
      <c r="D1348" s="6">
        <f t="shared" si="231"/>
        <v>41650.000393518516</v>
      </c>
      <c r="E1348" t="e">
        <f>_xlfn.IFNA(VLOOKUP(A1348,#REF!,2,FALSE),"")</f>
        <v>#REF!</v>
      </c>
      <c r="F1348" t="e">
        <f>_xlfn.IFNA(IF(VLOOKUP(A1348,#REF!,2,FALSE)&gt;E1348,VLOOKUP(A1348,#REF!,2,FALSE),""),"")</f>
        <v>#REF!</v>
      </c>
      <c r="G1348" s="6" t="str">
        <f t="shared" si="232"/>
        <v/>
      </c>
      <c r="H1348" s="6" t="str">
        <f t="shared" si="233"/>
        <v/>
      </c>
      <c r="I1348" t="str">
        <f t="shared" si="234"/>
        <v/>
      </c>
      <c r="J1348" t="str">
        <f t="shared" si="235"/>
        <v/>
      </c>
      <c r="K1348">
        <f t="shared" si="236"/>
        <v>0</v>
      </c>
      <c r="L1348" s="4">
        <f t="shared" si="237"/>
        <v>0</v>
      </c>
      <c r="M1348">
        <f t="shared" si="238"/>
        <v>1</v>
      </c>
      <c r="N1348">
        <f t="shared" si="239"/>
        <v>1</v>
      </c>
      <c r="O1348">
        <f t="shared" si="240"/>
        <v>0</v>
      </c>
      <c r="P1348">
        <f t="shared" si="241"/>
        <v>0</v>
      </c>
    </row>
    <row r="1349" spans="1:16" x14ac:dyDescent="0.25">
      <c r="A1349">
        <v>2929</v>
      </c>
      <c r="B1349">
        <v>1390496296</v>
      </c>
      <c r="C1349" t="s">
        <v>3</v>
      </c>
      <c r="D1349" s="6">
        <f t="shared" si="231"/>
        <v>41662.707129629627</v>
      </c>
      <c r="E1349" t="e">
        <f>_xlfn.IFNA(VLOOKUP(A1349,#REF!,2,FALSE),"")</f>
        <v>#REF!</v>
      </c>
      <c r="F1349" t="e">
        <f>_xlfn.IFNA(IF(VLOOKUP(A1349,#REF!,2,FALSE)&gt;E1349,VLOOKUP(A1349,#REF!,2,FALSE),""),"")</f>
        <v>#REF!</v>
      </c>
      <c r="G1349" s="6" t="str">
        <f t="shared" si="232"/>
        <v/>
      </c>
      <c r="H1349" s="6" t="str">
        <f t="shared" si="233"/>
        <v/>
      </c>
      <c r="I1349" t="str">
        <f t="shared" si="234"/>
        <v/>
      </c>
      <c r="J1349" t="str">
        <f t="shared" si="235"/>
        <v/>
      </c>
      <c r="K1349">
        <f t="shared" si="236"/>
        <v>0</v>
      </c>
      <c r="L1349" s="4">
        <f t="shared" si="237"/>
        <v>0</v>
      </c>
      <c r="M1349">
        <f t="shared" si="238"/>
        <v>1</v>
      </c>
      <c r="N1349">
        <f t="shared" si="239"/>
        <v>1</v>
      </c>
      <c r="O1349">
        <f t="shared" si="240"/>
        <v>0</v>
      </c>
      <c r="P1349">
        <f t="shared" si="241"/>
        <v>0</v>
      </c>
    </row>
    <row r="1350" spans="1:16" x14ac:dyDescent="0.25">
      <c r="A1350">
        <v>2937</v>
      </c>
      <c r="B1350">
        <v>1387998764</v>
      </c>
      <c r="C1350" t="s">
        <v>3</v>
      </c>
      <c r="D1350" s="6">
        <f t="shared" si="231"/>
        <v>41633.800509259258</v>
      </c>
      <c r="E1350" t="e">
        <f>_xlfn.IFNA(VLOOKUP(A1350,#REF!,2,FALSE),"")</f>
        <v>#REF!</v>
      </c>
      <c r="F1350" t="e">
        <f>_xlfn.IFNA(IF(VLOOKUP(A1350,#REF!,2,FALSE)&gt;E1350,VLOOKUP(A1350,#REF!,2,FALSE),""),"")</f>
        <v>#REF!</v>
      </c>
      <c r="G1350" s="6" t="str">
        <f t="shared" si="232"/>
        <v/>
      </c>
      <c r="H1350" s="6" t="str">
        <f t="shared" si="233"/>
        <v/>
      </c>
      <c r="I1350" t="str">
        <f t="shared" si="234"/>
        <v/>
      </c>
      <c r="J1350" t="str">
        <f t="shared" si="235"/>
        <v/>
      </c>
      <c r="K1350">
        <f t="shared" si="236"/>
        <v>0</v>
      </c>
      <c r="L1350" s="4">
        <f t="shared" si="237"/>
        <v>0</v>
      </c>
      <c r="M1350">
        <f t="shared" si="238"/>
        <v>1</v>
      </c>
      <c r="N1350">
        <f t="shared" si="239"/>
        <v>1</v>
      </c>
      <c r="O1350">
        <f t="shared" si="240"/>
        <v>0</v>
      </c>
      <c r="P1350">
        <f t="shared" si="241"/>
        <v>0</v>
      </c>
    </row>
    <row r="1351" spans="1:16" x14ac:dyDescent="0.25">
      <c r="A1351">
        <v>2938</v>
      </c>
      <c r="B1351">
        <v>1387574103</v>
      </c>
      <c r="C1351" t="s">
        <v>3</v>
      </c>
      <c r="D1351" s="6">
        <f t="shared" si="231"/>
        <v>41628.885451388887</v>
      </c>
      <c r="E1351" t="e">
        <f>_xlfn.IFNA(VLOOKUP(A1351,#REF!,2,FALSE),"")</f>
        <v>#REF!</v>
      </c>
      <c r="F1351" t="e">
        <f>_xlfn.IFNA(IF(VLOOKUP(A1351,#REF!,2,FALSE)&gt;E1351,VLOOKUP(A1351,#REF!,2,FALSE),""),"")</f>
        <v>#REF!</v>
      </c>
      <c r="G1351" s="6" t="str">
        <f t="shared" si="232"/>
        <v/>
      </c>
      <c r="H1351" s="6" t="str">
        <f t="shared" si="233"/>
        <v/>
      </c>
      <c r="I1351" t="str">
        <f t="shared" si="234"/>
        <v/>
      </c>
      <c r="J1351" t="str">
        <f t="shared" si="235"/>
        <v/>
      </c>
      <c r="K1351">
        <f t="shared" si="236"/>
        <v>0</v>
      </c>
      <c r="L1351" s="4">
        <f t="shared" si="237"/>
        <v>0</v>
      </c>
      <c r="M1351">
        <f t="shared" si="238"/>
        <v>1</v>
      </c>
      <c r="N1351">
        <f t="shared" si="239"/>
        <v>1</v>
      </c>
      <c r="O1351">
        <f t="shared" si="240"/>
        <v>0</v>
      </c>
      <c r="P1351">
        <f t="shared" si="241"/>
        <v>0</v>
      </c>
    </row>
    <row r="1352" spans="1:16" x14ac:dyDescent="0.25">
      <c r="A1352">
        <v>2940</v>
      </c>
      <c r="B1352">
        <v>1390941339</v>
      </c>
      <c r="C1352" t="s">
        <v>3</v>
      </c>
      <c r="D1352" s="6">
        <f t="shared" si="231"/>
        <v>41667.858090277776</v>
      </c>
      <c r="E1352" t="e">
        <f>_xlfn.IFNA(VLOOKUP(A1352,#REF!,2,FALSE),"")</f>
        <v>#REF!</v>
      </c>
      <c r="F1352" t="e">
        <f>_xlfn.IFNA(IF(VLOOKUP(A1352,#REF!,2,FALSE)&gt;E1352,VLOOKUP(A1352,#REF!,2,FALSE),""),"")</f>
        <v>#REF!</v>
      </c>
      <c r="G1352" s="6" t="str">
        <f t="shared" si="232"/>
        <v/>
      </c>
      <c r="H1352" s="6" t="str">
        <f t="shared" si="233"/>
        <v/>
      </c>
      <c r="I1352" t="str">
        <f t="shared" si="234"/>
        <v/>
      </c>
      <c r="J1352" t="str">
        <f t="shared" si="235"/>
        <v/>
      </c>
      <c r="K1352">
        <f t="shared" si="236"/>
        <v>0</v>
      </c>
      <c r="L1352" s="4">
        <f t="shared" si="237"/>
        <v>0</v>
      </c>
      <c r="M1352">
        <f t="shared" si="238"/>
        <v>1</v>
      </c>
      <c r="N1352">
        <f t="shared" si="239"/>
        <v>1</v>
      </c>
      <c r="O1352">
        <f t="shared" si="240"/>
        <v>0</v>
      </c>
      <c r="P1352">
        <f t="shared" si="241"/>
        <v>0</v>
      </c>
    </row>
    <row r="1353" spans="1:16" x14ac:dyDescent="0.25">
      <c r="A1353">
        <v>2941</v>
      </c>
      <c r="B1353">
        <v>1389548543</v>
      </c>
      <c r="C1353" t="s">
        <v>3</v>
      </c>
      <c r="D1353" s="6">
        <f t="shared" si="231"/>
        <v>41651.737766203703</v>
      </c>
      <c r="E1353" t="e">
        <f>_xlfn.IFNA(VLOOKUP(A1353,#REF!,2,FALSE),"")</f>
        <v>#REF!</v>
      </c>
      <c r="F1353" t="e">
        <f>_xlfn.IFNA(IF(VLOOKUP(A1353,#REF!,2,FALSE)&gt;E1353,VLOOKUP(A1353,#REF!,2,FALSE),""),"")</f>
        <v>#REF!</v>
      </c>
      <c r="G1353" s="6" t="str">
        <f t="shared" si="232"/>
        <v/>
      </c>
      <c r="H1353" s="6" t="str">
        <f t="shared" si="233"/>
        <v/>
      </c>
      <c r="I1353" t="str">
        <f t="shared" si="234"/>
        <v/>
      </c>
      <c r="J1353" t="str">
        <f t="shared" si="235"/>
        <v/>
      </c>
      <c r="K1353">
        <f t="shared" si="236"/>
        <v>0</v>
      </c>
      <c r="L1353" s="4">
        <f t="shared" si="237"/>
        <v>0</v>
      </c>
      <c r="M1353">
        <f t="shared" si="238"/>
        <v>1</v>
      </c>
      <c r="N1353">
        <f t="shared" si="239"/>
        <v>1</v>
      </c>
      <c r="O1353">
        <f t="shared" si="240"/>
        <v>0</v>
      </c>
      <c r="P1353">
        <f t="shared" si="241"/>
        <v>0</v>
      </c>
    </row>
    <row r="1354" spans="1:16" x14ac:dyDescent="0.25">
      <c r="A1354">
        <v>2943</v>
      </c>
      <c r="B1354">
        <v>1391141637</v>
      </c>
      <c r="C1354" t="s">
        <v>3</v>
      </c>
      <c r="D1354" s="6">
        <f t="shared" si="231"/>
        <v>41670.176354166666</v>
      </c>
      <c r="E1354" t="e">
        <f>_xlfn.IFNA(VLOOKUP(A1354,#REF!,2,FALSE),"")</f>
        <v>#REF!</v>
      </c>
      <c r="F1354" t="e">
        <f>_xlfn.IFNA(IF(VLOOKUP(A1354,#REF!,2,FALSE)&gt;E1354,VLOOKUP(A1354,#REF!,2,FALSE),""),"")</f>
        <v>#REF!</v>
      </c>
      <c r="G1354" s="6" t="str">
        <f t="shared" si="232"/>
        <v/>
      </c>
      <c r="H1354" s="6" t="str">
        <f t="shared" si="233"/>
        <v/>
      </c>
      <c r="I1354" t="str">
        <f t="shared" si="234"/>
        <v/>
      </c>
      <c r="J1354" t="str">
        <f t="shared" si="235"/>
        <v/>
      </c>
      <c r="K1354">
        <f t="shared" si="236"/>
        <v>0</v>
      </c>
      <c r="L1354" s="4">
        <f t="shared" si="237"/>
        <v>0</v>
      </c>
      <c r="M1354">
        <f t="shared" si="238"/>
        <v>1</v>
      </c>
      <c r="N1354">
        <f t="shared" si="239"/>
        <v>1</v>
      </c>
      <c r="O1354">
        <f t="shared" si="240"/>
        <v>0</v>
      </c>
      <c r="P1354">
        <f t="shared" si="241"/>
        <v>0</v>
      </c>
    </row>
    <row r="1355" spans="1:16" x14ac:dyDescent="0.25">
      <c r="A1355">
        <v>2944</v>
      </c>
      <c r="B1355">
        <v>1390152171</v>
      </c>
      <c r="C1355" t="s">
        <v>3</v>
      </c>
      <c r="D1355" s="6">
        <f t="shared" si="231"/>
        <v>41658.72420138889</v>
      </c>
      <c r="E1355" t="e">
        <f>_xlfn.IFNA(VLOOKUP(A1355,#REF!,2,FALSE),"")</f>
        <v>#REF!</v>
      </c>
      <c r="F1355" t="e">
        <f>_xlfn.IFNA(IF(VLOOKUP(A1355,#REF!,2,FALSE)&gt;E1355,VLOOKUP(A1355,#REF!,2,FALSE),""),"")</f>
        <v>#REF!</v>
      </c>
      <c r="G1355" s="6" t="str">
        <f t="shared" si="232"/>
        <v/>
      </c>
      <c r="H1355" s="6" t="str">
        <f t="shared" si="233"/>
        <v/>
      </c>
      <c r="I1355" t="str">
        <f t="shared" si="234"/>
        <v/>
      </c>
      <c r="J1355" t="str">
        <f t="shared" si="235"/>
        <v/>
      </c>
      <c r="K1355">
        <f t="shared" si="236"/>
        <v>0</v>
      </c>
      <c r="L1355" s="4">
        <f t="shared" si="237"/>
        <v>0</v>
      </c>
      <c r="M1355">
        <f t="shared" si="238"/>
        <v>1</v>
      </c>
      <c r="N1355">
        <f t="shared" si="239"/>
        <v>1</v>
      </c>
      <c r="O1355">
        <f t="shared" si="240"/>
        <v>0</v>
      </c>
      <c r="P1355">
        <f t="shared" si="241"/>
        <v>0</v>
      </c>
    </row>
    <row r="1356" spans="1:16" x14ac:dyDescent="0.25">
      <c r="A1356">
        <v>2946</v>
      </c>
      <c r="B1356">
        <v>1388466264</v>
      </c>
      <c r="C1356" t="s">
        <v>3</v>
      </c>
      <c r="D1356" s="6">
        <f t="shared" si="231"/>
        <v>41639.211388888885</v>
      </c>
      <c r="E1356" t="e">
        <f>_xlfn.IFNA(VLOOKUP(A1356,#REF!,2,FALSE),"")</f>
        <v>#REF!</v>
      </c>
      <c r="F1356" t="e">
        <f>_xlfn.IFNA(IF(VLOOKUP(A1356,#REF!,2,FALSE)&gt;E1356,VLOOKUP(A1356,#REF!,2,FALSE),""),"")</f>
        <v>#REF!</v>
      </c>
      <c r="G1356" s="6" t="str">
        <f t="shared" si="232"/>
        <v/>
      </c>
      <c r="H1356" s="6" t="str">
        <f t="shared" si="233"/>
        <v/>
      </c>
      <c r="I1356" t="str">
        <f t="shared" si="234"/>
        <v/>
      </c>
      <c r="J1356" t="str">
        <f t="shared" si="235"/>
        <v/>
      </c>
      <c r="K1356">
        <f t="shared" si="236"/>
        <v>0</v>
      </c>
      <c r="L1356" s="4">
        <f t="shared" si="237"/>
        <v>0</v>
      </c>
      <c r="M1356">
        <f t="shared" si="238"/>
        <v>1</v>
      </c>
      <c r="N1356">
        <f t="shared" si="239"/>
        <v>1</v>
      </c>
      <c r="O1356">
        <f t="shared" si="240"/>
        <v>0</v>
      </c>
      <c r="P1356">
        <f t="shared" si="241"/>
        <v>0</v>
      </c>
    </row>
    <row r="1357" spans="1:16" x14ac:dyDescent="0.25">
      <c r="A1357">
        <v>2947</v>
      </c>
      <c r="B1357">
        <v>1389814734</v>
      </c>
      <c r="C1357" t="s">
        <v>3</v>
      </c>
      <c r="D1357" s="6">
        <f t="shared" si="231"/>
        <v>41654.818680555552</v>
      </c>
      <c r="E1357" t="e">
        <f>_xlfn.IFNA(VLOOKUP(A1357,#REF!,2,FALSE),"")</f>
        <v>#REF!</v>
      </c>
      <c r="F1357" t="e">
        <f>_xlfn.IFNA(IF(VLOOKUP(A1357,#REF!,2,FALSE)&gt;E1357,VLOOKUP(A1357,#REF!,2,FALSE),""),"")</f>
        <v>#REF!</v>
      </c>
      <c r="G1357" s="6" t="str">
        <f t="shared" si="232"/>
        <v/>
      </c>
      <c r="H1357" s="6" t="str">
        <f t="shared" si="233"/>
        <v/>
      </c>
      <c r="I1357" t="str">
        <f t="shared" si="234"/>
        <v/>
      </c>
      <c r="J1357" t="str">
        <f t="shared" si="235"/>
        <v/>
      </c>
      <c r="K1357">
        <f t="shared" si="236"/>
        <v>0</v>
      </c>
      <c r="L1357" s="4">
        <f t="shared" si="237"/>
        <v>0</v>
      </c>
      <c r="M1357">
        <f t="shared" si="238"/>
        <v>1</v>
      </c>
      <c r="N1357">
        <f t="shared" si="239"/>
        <v>1</v>
      </c>
      <c r="O1357">
        <f t="shared" si="240"/>
        <v>0</v>
      </c>
      <c r="P1357">
        <f t="shared" si="241"/>
        <v>0</v>
      </c>
    </row>
    <row r="1358" spans="1:16" x14ac:dyDescent="0.25">
      <c r="A1358">
        <v>2948</v>
      </c>
      <c r="B1358">
        <v>1390191726</v>
      </c>
      <c r="C1358" t="s">
        <v>3</v>
      </c>
      <c r="D1358" s="6">
        <f t="shared" si="231"/>
        <v>41659.182013888887</v>
      </c>
      <c r="E1358" t="e">
        <f>_xlfn.IFNA(VLOOKUP(A1358,#REF!,2,FALSE),"")</f>
        <v>#REF!</v>
      </c>
      <c r="F1358" t="e">
        <f>_xlfn.IFNA(IF(VLOOKUP(A1358,#REF!,2,FALSE)&gt;E1358,VLOOKUP(A1358,#REF!,2,FALSE),""),"")</f>
        <v>#REF!</v>
      </c>
      <c r="G1358" s="6" t="str">
        <f t="shared" si="232"/>
        <v/>
      </c>
      <c r="H1358" s="6" t="str">
        <f t="shared" si="233"/>
        <v/>
      </c>
      <c r="I1358" t="str">
        <f t="shared" si="234"/>
        <v/>
      </c>
      <c r="J1358" t="str">
        <f t="shared" si="235"/>
        <v/>
      </c>
      <c r="K1358">
        <f t="shared" si="236"/>
        <v>0</v>
      </c>
      <c r="L1358" s="4">
        <f t="shared" si="237"/>
        <v>0</v>
      </c>
      <c r="M1358">
        <f t="shared" si="238"/>
        <v>1</v>
      </c>
      <c r="N1358">
        <f t="shared" si="239"/>
        <v>1</v>
      </c>
      <c r="O1358">
        <f t="shared" si="240"/>
        <v>0</v>
      </c>
      <c r="P1358">
        <f t="shared" si="241"/>
        <v>0</v>
      </c>
    </row>
    <row r="1359" spans="1:16" x14ac:dyDescent="0.25">
      <c r="A1359">
        <v>2957</v>
      </c>
      <c r="B1359">
        <v>1385902406</v>
      </c>
      <c r="C1359" t="s">
        <v>3</v>
      </c>
      <c r="D1359" s="6">
        <f t="shared" si="231"/>
        <v>41609.537106481483</v>
      </c>
      <c r="E1359" t="e">
        <f>_xlfn.IFNA(VLOOKUP(A1359,#REF!,2,FALSE),"")</f>
        <v>#REF!</v>
      </c>
      <c r="F1359" t="e">
        <f>_xlfn.IFNA(IF(VLOOKUP(A1359,#REF!,2,FALSE)&gt;E1359,VLOOKUP(A1359,#REF!,2,FALSE),""),"")</f>
        <v>#REF!</v>
      </c>
      <c r="G1359" s="6" t="str">
        <f t="shared" si="232"/>
        <v/>
      </c>
      <c r="H1359" s="6" t="str">
        <f t="shared" si="233"/>
        <v/>
      </c>
      <c r="I1359" t="str">
        <f t="shared" si="234"/>
        <v/>
      </c>
      <c r="J1359" t="str">
        <f t="shared" si="235"/>
        <v/>
      </c>
      <c r="K1359">
        <f t="shared" si="236"/>
        <v>0</v>
      </c>
      <c r="L1359" s="4">
        <f t="shared" si="237"/>
        <v>0</v>
      </c>
      <c r="M1359">
        <f t="shared" si="238"/>
        <v>1</v>
      </c>
      <c r="N1359">
        <f t="shared" si="239"/>
        <v>1</v>
      </c>
      <c r="O1359">
        <f t="shared" si="240"/>
        <v>0</v>
      </c>
      <c r="P1359">
        <f t="shared" si="241"/>
        <v>0</v>
      </c>
    </row>
    <row r="1360" spans="1:16" x14ac:dyDescent="0.25">
      <c r="A1360">
        <v>2959</v>
      </c>
      <c r="B1360">
        <v>1389590775</v>
      </c>
      <c r="C1360" t="s">
        <v>3</v>
      </c>
      <c r="D1360" s="6">
        <f t="shared" si="231"/>
        <v>41652.2265625</v>
      </c>
      <c r="E1360" t="e">
        <f>_xlfn.IFNA(VLOOKUP(A1360,#REF!,2,FALSE),"")</f>
        <v>#REF!</v>
      </c>
      <c r="F1360" t="e">
        <f>_xlfn.IFNA(IF(VLOOKUP(A1360,#REF!,2,FALSE)&gt;E1360,VLOOKUP(A1360,#REF!,2,FALSE),""),"")</f>
        <v>#REF!</v>
      </c>
      <c r="G1360" s="6" t="str">
        <f t="shared" si="232"/>
        <v/>
      </c>
      <c r="H1360" s="6" t="str">
        <f t="shared" si="233"/>
        <v/>
      </c>
      <c r="I1360" t="str">
        <f t="shared" si="234"/>
        <v/>
      </c>
      <c r="J1360" t="str">
        <f t="shared" si="235"/>
        <v/>
      </c>
      <c r="K1360">
        <f t="shared" si="236"/>
        <v>0</v>
      </c>
      <c r="L1360" s="4">
        <f t="shared" si="237"/>
        <v>0</v>
      </c>
      <c r="M1360">
        <f t="shared" si="238"/>
        <v>1</v>
      </c>
      <c r="N1360">
        <f t="shared" si="239"/>
        <v>1</v>
      </c>
      <c r="O1360">
        <f t="shared" si="240"/>
        <v>0</v>
      </c>
      <c r="P1360">
        <f t="shared" si="241"/>
        <v>0</v>
      </c>
    </row>
    <row r="1361" spans="1:16" x14ac:dyDescent="0.25">
      <c r="A1361">
        <v>2960</v>
      </c>
      <c r="B1361">
        <v>1390166660</v>
      </c>
      <c r="C1361" t="s">
        <v>3</v>
      </c>
      <c r="D1361" s="6">
        <f t="shared" si="231"/>
        <v>41658.891898148147</v>
      </c>
      <c r="E1361" t="e">
        <f>_xlfn.IFNA(VLOOKUP(A1361,#REF!,2,FALSE),"")</f>
        <v>#REF!</v>
      </c>
      <c r="F1361" t="e">
        <f>_xlfn.IFNA(IF(VLOOKUP(A1361,#REF!,2,FALSE)&gt;E1361,VLOOKUP(A1361,#REF!,2,FALSE),""),"")</f>
        <v>#REF!</v>
      </c>
      <c r="G1361" s="6" t="str">
        <f t="shared" si="232"/>
        <v/>
      </c>
      <c r="H1361" s="6" t="str">
        <f t="shared" si="233"/>
        <v/>
      </c>
      <c r="I1361" t="str">
        <f t="shared" si="234"/>
        <v/>
      </c>
      <c r="J1361" t="str">
        <f t="shared" si="235"/>
        <v/>
      </c>
      <c r="K1361">
        <f t="shared" si="236"/>
        <v>0</v>
      </c>
      <c r="L1361" s="4">
        <f t="shared" si="237"/>
        <v>0</v>
      </c>
      <c r="M1361">
        <f t="shared" si="238"/>
        <v>1</v>
      </c>
      <c r="N1361">
        <f t="shared" si="239"/>
        <v>1</v>
      </c>
      <c r="O1361">
        <f t="shared" si="240"/>
        <v>0</v>
      </c>
      <c r="P1361">
        <f t="shared" si="241"/>
        <v>0</v>
      </c>
    </row>
    <row r="1362" spans="1:16" x14ac:dyDescent="0.25">
      <c r="A1362">
        <v>2961</v>
      </c>
      <c r="B1362">
        <v>1388223155</v>
      </c>
      <c r="C1362" t="s">
        <v>3</v>
      </c>
      <c r="D1362" s="6">
        <f t="shared" si="231"/>
        <v>41636.397627314815</v>
      </c>
      <c r="E1362" t="e">
        <f>_xlfn.IFNA(VLOOKUP(A1362,#REF!,2,FALSE),"")</f>
        <v>#REF!</v>
      </c>
      <c r="F1362" t="e">
        <f>_xlfn.IFNA(IF(VLOOKUP(A1362,#REF!,2,FALSE)&gt;E1362,VLOOKUP(A1362,#REF!,2,FALSE),""),"")</f>
        <v>#REF!</v>
      </c>
      <c r="G1362" s="6" t="str">
        <f t="shared" si="232"/>
        <v/>
      </c>
      <c r="H1362" s="6" t="str">
        <f t="shared" si="233"/>
        <v/>
      </c>
      <c r="I1362" t="str">
        <f t="shared" si="234"/>
        <v/>
      </c>
      <c r="J1362" t="str">
        <f t="shared" si="235"/>
        <v/>
      </c>
      <c r="K1362">
        <f t="shared" si="236"/>
        <v>0</v>
      </c>
      <c r="L1362" s="4">
        <f t="shared" si="237"/>
        <v>0</v>
      </c>
      <c r="M1362">
        <f t="shared" si="238"/>
        <v>1</v>
      </c>
      <c r="N1362">
        <f t="shared" si="239"/>
        <v>1</v>
      </c>
      <c r="O1362">
        <f t="shared" si="240"/>
        <v>0</v>
      </c>
      <c r="P1362">
        <f t="shared" si="241"/>
        <v>0</v>
      </c>
    </row>
    <row r="1363" spans="1:16" x14ac:dyDescent="0.25">
      <c r="A1363">
        <v>2972</v>
      </c>
      <c r="B1363">
        <v>1390946895</v>
      </c>
      <c r="C1363" t="s">
        <v>3</v>
      </c>
      <c r="D1363" s="6">
        <f t="shared" si="231"/>
        <v>41667.922395833331</v>
      </c>
      <c r="E1363" t="e">
        <f>_xlfn.IFNA(VLOOKUP(A1363,#REF!,2,FALSE),"")</f>
        <v>#REF!</v>
      </c>
      <c r="F1363" t="e">
        <f>_xlfn.IFNA(IF(VLOOKUP(A1363,#REF!,2,FALSE)&gt;E1363,VLOOKUP(A1363,#REF!,2,FALSE),""),"")</f>
        <v>#REF!</v>
      </c>
      <c r="G1363" s="6" t="str">
        <f t="shared" si="232"/>
        <v/>
      </c>
      <c r="H1363" s="6" t="str">
        <f t="shared" si="233"/>
        <v/>
      </c>
      <c r="I1363" t="str">
        <f t="shared" si="234"/>
        <v/>
      </c>
      <c r="J1363" t="str">
        <f t="shared" si="235"/>
        <v/>
      </c>
      <c r="K1363">
        <f t="shared" si="236"/>
        <v>0</v>
      </c>
      <c r="L1363" s="4">
        <f t="shared" si="237"/>
        <v>0</v>
      </c>
      <c r="M1363">
        <f t="shared" si="238"/>
        <v>1</v>
      </c>
      <c r="N1363">
        <f t="shared" si="239"/>
        <v>1</v>
      </c>
      <c r="O1363">
        <f t="shared" si="240"/>
        <v>0</v>
      </c>
      <c r="P1363">
        <f t="shared" si="241"/>
        <v>0</v>
      </c>
    </row>
    <row r="1364" spans="1:16" x14ac:dyDescent="0.25">
      <c r="A1364">
        <v>2973</v>
      </c>
      <c r="B1364">
        <v>1390354299</v>
      </c>
      <c r="C1364" t="s">
        <v>3</v>
      </c>
      <c r="D1364" s="6">
        <f t="shared" si="231"/>
        <v>41661.063645833332</v>
      </c>
      <c r="E1364" t="e">
        <f>_xlfn.IFNA(VLOOKUP(A1364,#REF!,2,FALSE),"")</f>
        <v>#REF!</v>
      </c>
      <c r="F1364" t="e">
        <f>_xlfn.IFNA(IF(VLOOKUP(A1364,#REF!,2,FALSE)&gt;E1364,VLOOKUP(A1364,#REF!,2,FALSE),""),"")</f>
        <v>#REF!</v>
      </c>
      <c r="G1364" s="6" t="str">
        <f t="shared" si="232"/>
        <v/>
      </c>
      <c r="H1364" s="6" t="str">
        <f t="shared" si="233"/>
        <v/>
      </c>
      <c r="I1364" t="str">
        <f t="shared" si="234"/>
        <v/>
      </c>
      <c r="J1364" t="str">
        <f t="shared" si="235"/>
        <v/>
      </c>
      <c r="K1364">
        <f t="shared" si="236"/>
        <v>0</v>
      </c>
      <c r="L1364" s="4">
        <f t="shared" si="237"/>
        <v>0</v>
      </c>
      <c r="M1364">
        <f t="shared" si="238"/>
        <v>1</v>
      </c>
      <c r="N1364">
        <f t="shared" si="239"/>
        <v>1</v>
      </c>
      <c r="O1364">
        <f t="shared" si="240"/>
        <v>0</v>
      </c>
      <c r="P1364">
        <f t="shared" si="241"/>
        <v>0</v>
      </c>
    </row>
    <row r="1365" spans="1:16" x14ac:dyDescent="0.25">
      <c r="A1365">
        <v>2974</v>
      </c>
      <c r="B1365">
        <v>1391203506</v>
      </c>
      <c r="C1365" t="s">
        <v>3</v>
      </c>
      <c r="D1365" s="6">
        <f t="shared" si="231"/>
        <v>41670.892430555556</v>
      </c>
      <c r="E1365" t="e">
        <f>_xlfn.IFNA(VLOOKUP(A1365,#REF!,2,FALSE),"")</f>
        <v>#REF!</v>
      </c>
      <c r="F1365" t="e">
        <f>_xlfn.IFNA(IF(VLOOKUP(A1365,#REF!,2,FALSE)&gt;E1365,VLOOKUP(A1365,#REF!,2,FALSE),""),"")</f>
        <v>#REF!</v>
      </c>
      <c r="G1365" s="6" t="str">
        <f t="shared" si="232"/>
        <v/>
      </c>
      <c r="H1365" s="6" t="str">
        <f t="shared" si="233"/>
        <v/>
      </c>
      <c r="I1365" t="str">
        <f t="shared" si="234"/>
        <v/>
      </c>
      <c r="J1365" t="str">
        <f t="shared" si="235"/>
        <v/>
      </c>
      <c r="K1365">
        <f t="shared" si="236"/>
        <v>0</v>
      </c>
      <c r="L1365" s="4">
        <f t="shared" si="237"/>
        <v>0</v>
      </c>
      <c r="M1365">
        <f t="shared" si="238"/>
        <v>1</v>
      </c>
      <c r="N1365">
        <f t="shared" si="239"/>
        <v>1</v>
      </c>
      <c r="O1365">
        <f t="shared" si="240"/>
        <v>0</v>
      </c>
      <c r="P1365">
        <f t="shared" si="241"/>
        <v>0</v>
      </c>
    </row>
    <row r="1366" spans="1:16" x14ac:dyDescent="0.25">
      <c r="A1366">
        <v>2975</v>
      </c>
      <c r="B1366">
        <v>1390281337</v>
      </c>
      <c r="C1366" t="s">
        <v>3</v>
      </c>
      <c r="D1366" s="6">
        <f t="shared" si="231"/>
        <v>41660.219178240739</v>
      </c>
      <c r="E1366" t="e">
        <f>_xlfn.IFNA(VLOOKUP(A1366,#REF!,2,FALSE),"")</f>
        <v>#REF!</v>
      </c>
      <c r="F1366" t="e">
        <f>_xlfn.IFNA(IF(VLOOKUP(A1366,#REF!,2,FALSE)&gt;E1366,VLOOKUP(A1366,#REF!,2,FALSE),""),"")</f>
        <v>#REF!</v>
      </c>
      <c r="G1366" s="6" t="str">
        <f t="shared" si="232"/>
        <v/>
      </c>
      <c r="H1366" s="6" t="str">
        <f t="shared" si="233"/>
        <v/>
      </c>
      <c r="I1366" t="str">
        <f t="shared" si="234"/>
        <v/>
      </c>
      <c r="J1366" t="str">
        <f t="shared" si="235"/>
        <v/>
      </c>
      <c r="K1366">
        <f t="shared" si="236"/>
        <v>0</v>
      </c>
      <c r="L1366" s="4">
        <f t="shared" si="237"/>
        <v>0</v>
      </c>
      <c r="M1366">
        <f t="shared" si="238"/>
        <v>1</v>
      </c>
      <c r="N1366">
        <f t="shared" si="239"/>
        <v>1</v>
      </c>
      <c r="O1366">
        <f t="shared" si="240"/>
        <v>0</v>
      </c>
      <c r="P1366">
        <f t="shared" si="241"/>
        <v>0</v>
      </c>
    </row>
    <row r="1367" spans="1:16" x14ac:dyDescent="0.25">
      <c r="A1367">
        <v>2977</v>
      </c>
      <c r="B1367">
        <v>1387722189</v>
      </c>
      <c r="C1367" t="s">
        <v>3</v>
      </c>
      <c r="D1367" s="6">
        <f t="shared" si="231"/>
        <v>41630.599409722221</v>
      </c>
      <c r="E1367" t="e">
        <f>_xlfn.IFNA(VLOOKUP(A1367,#REF!,2,FALSE),"")</f>
        <v>#REF!</v>
      </c>
      <c r="F1367" t="e">
        <f>_xlfn.IFNA(IF(VLOOKUP(A1367,#REF!,2,FALSE)&gt;E1367,VLOOKUP(A1367,#REF!,2,FALSE),""),"")</f>
        <v>#REF!</v>
      </c>
      <c r="G1367" s="6" t="str">
        <f t="shared" si="232"/>
        <v/>
      </c>
      <c r="H1367" s="6" t="str">
        <f t="shared" si="233"/>
        <v/>
      </c>
      <c r="I1367" t="str">
        <f t="shared" si="234"/>
        <v/>
      </c>
      <c r="J1367" t="str">
        <f t="shared" si="235"/>
        <v/>
      </c>
      <c r="K1367">
        <f t="shared" si="236"/>
        <v>0</v>
      </c>
      <c r="L1367" s="4">
        <f t="shared" si="237"/>
        <v>0</v>
      </c>
      <c r="M1367">
        <f t="shared" si="238"/>
        <v>1</v>
      </c>
      <c r="N1367">
        <f t="shared" si="239"/>
        <v>1</v>
      </c>
      <c r="O1367">
        <f t="shared" si="240"/>
        <v>0</v>
      </c>
      <c r="P1367">
        <f t="shared" si="241"/>
        <v>0</v>
      </c>
    </row>
    <row r="1368" spans="1:16" x14ac:dyDescent="0.25">
      <c r="A1368">
        <v>2979</v>
      </c>
      <c r="B1368">
        <v>1390876899</v>
      </c>
      <c r="C1368" t="s">
        <v>3</v>
      </c>
      <c r="D1368" s="6">
        <f t="shared" si="231"/>
        <v>41667.112256944441</v>
      </c>
      <c r="E1368" t="e">
        <f>_xlfn.IFNA(VLOOKUP(A1368,#REF!,2,FALSE),"")</f>
        <v>#REF!</v>
      </c>
      <c r="F1368" t="e">
        <f>_xlfn.IFNA(IF(VLOOKUP(A1368,#REF!,2,FALSE)&gt;E1368,VLOOKUP(A1368,#REF!,2,FALSE),""),"")</f>
        <v>#REF!</v>
      </c>
      <c r="G1368" s="6" t="str">
        <f t="shared" si="232"/>
        <v/>
      </c>
      <c r="H1368" s="6" t="str">
        <f t="shared" si="233"/>
        <v/>
      </c>
      <c r="I1368" t="str">
        <f t="shared" si="234"/>
        <v/>
      </c>
      <c r="J1368" t="str">
        <f t="shared" si="235"/>
        <v/>
      </c>
      <c r="K1368">
        <f t="shared" si="236"/>
        <v>0</v>
      </c>
      <c r="L1368" s="4">
        <f t="shared" si="237"/>
        <v>0</v>
      </c>
      <c r="M1368">
        <f t="shared" si="238"/>
        <v>1</v>
      </c>
      <c r="N1368">
        <f t="shared" si="239"/>
        <v>1</v>
      </c>
      <c r="O1368">
        <f t="shared" si="240"/>
        <v>0</v>
      </c>
      <c r="P1368">
        <f t="shared" si="241"/>
        <v>0</v>
      </c>
    </row>
    <row r="1369" spans="1:16" x14ac:dyDescent="0.25">
      <c r="A1369">
        <v>2981</v>
      </c>
      <c r="B1369">
        <v>1391039739</v>
      </c>
      <c r="C1369" t="s">
        <v>3</v>
      </c>
      <c r="D1369" s="6">
        <f t="shared" si="231"/>
        <v>41668.996979166666</v>
      </c>
      <c r="E1369" t="e">
        <f>_xlfn.IFNA(VLOOKUP(A1369,#REF!,2,FALSE),"")</f>
        <v>#REF!</v>
      </c>
      <c r="F1369" t="e">
        <f>_xlfn.IFNA(IF(VLOOKUP(A1369,#REF!,2,FALSE)&gt;E1369,VLOOKUP(A1369,#REF!,2,FALSE),""),"")</f>
        <v>#REF!</v>
      </c>
      <c r="G1369" s="6" t="str">
        <f t="shared" si="232"/>
        <v/>
      </c>
      <c r="H1369" s="6" t="str">
        <f t="shared" si="233"/>
        <v/>
      </c>
      <c r="I1369" t="str">
        <f t="shared" si="234"/>
        <v/>
      </c>
      <c r="J1369" t="str">
        <f t="shared" si="235"/>
        <v/>
      </c>
      <c r="K1369">
        <f t="shared" si="236"/>
        <v>0</v>
      </c>
      <c r="L1369" s="4">
        <f t="shared" si="237"/>
        <v>0</v>
      </c>
      <c r="M1369">
        <f t="shared" si="238"/>
        <v>1</v>
      </c>
      <c r="N1369">
        <f t="shared" si="239"/>
        <v>1</v>
      </c>
      <c r="O1369">
        <f t="shared" si="240"/>
        <v>0</v>
      </c>
      <c r="P1369">
        <f t="shared" si="241"/>
        <v>0</v>
      </c>
    </row>
    <row r="1370" spans="1:16" x14ac:dyDescent="0.25">
      <c r="A1370">
        <v>2982</v>
      </c>
      <c r="B1370">
        <v>1390338343</v>
      </c>
      <c r="C1370" t="s">
        <v>3</v>
      </c>
      <c r="D1370" s="6">
        <f t="shared" si="231"/>
        <v>41660.878969907404</v>
      </c>
      <c r="E1370" t="e">
        <f>_xlfn.IFNA(VLOOKUP(A1370,#REF!,2,FALSE),"")</f>
        <v>#REF!</v>
      </c>
      <c r="F1370" t="e">
        <f>_xlfn.IFNA(IF(VLOOKUP(A1370,#REF!,2,FALSE)&gt;E1370,VLOOKUP(A1370,#REF!,2,FALSE),""),"")</f>
        <v>#REF!</v>
      </c>
      <c r="G1370" s="6" t="str">
        <f t="shared" si="232"/>
        <v/>
      </c>
      <c r="H1370" s="6" t="str">
        <f t="shared" si="233"/>
        <v/>
      </c>
      <c r="I1370" t="str">
        <f t="shared" si="234"/>
        <v/>
      </c>
      <c r="J1370" t="str">
        <f t="shared" si="235"/>
        <v/>
      </c>
      <c r="K1370">
        <f t="shared" si="236"/>
        <v>0</v>
      </c>
      <c r="L1370" s="4">
        <f t="shared" si="237"/>
        <v>0</v>
      </c>
      <c r="M1370">
        <f t="shared" si="238"/>
        <v>1</v>
      </c>
      <c r="N1370">
        <f t="shared" si="239"/>
        <v>1</v>
      </c>
      <c r="O1370">
        <f t="shared" si="240"/>
        <v>0</v>
      </c>
      <c r="P1370">
        <f t="shared" si="241"/>
        <v>0</v>
      </c>
    </row>
    <row r="1371" spans="1:16" x14ac:dyDescent="0.25">
      <c r="A1371">
        <v>2983</v>
      </c>
      <c r="B1371">
        <v>1386079031</v>
      </c>
      <c r="C1371" t="s">
        <v>3</v>
      </c>
      <c r="D1371" s="6">
        <f t="shared" si="231"/>
        <v>41611.581377314818</v>
      </c>
      <c r="E1371" t="e">
        <f>_xlfn.IFNA(VLOOKUP(A1371,#REF!,2,FALSE),"")</f>
        <v>#REF!</v>
      </c>
      <c r="F1371" t="e">
        <f>_xlfn.IFNA(IF(VLOOKUP(A1371,#REF!,2,FALSE)&gt;E1371,VLOOKUP(A1371,#REF!,2,FALSE),""),"")</f>
        <v>#REF!</v>
      </c>
      <c r="G1371" s="6" t="str">
        <f t="shared" si="232"/>
        <v/>
      </c>
      <c r="H1371" s="6" t="str">
        <f t="shared" si="233"/>
        <v/>
      </c>
      <c r="I1371" t="str">
        <f t="shared" si="234"/>
        <v/>
      </c>
      <c r="J1371" t="str">
        <f t="shared" si="235"/>
        <v/>
      </c>
      <c r="K1371">
        <f t="shared" si="236"/>
        <v>0</v>
      </c>
      <c r="L1371" s="4">
        <f t="shared" si="237"/>
        <v>0</v>
      </c>
      <c r="M1371">
        <f t="shared" si="238"/>
        <v>1</v>
      </c>
      <c r="N1371">
        <f t="shared" si="239"/>
        <v>1</v>
      </c>
      <c r="O1371">
        <f t="shared" si="240"/>
        <v>0</v>
      </c>
      <c r="P1371">
        <f t="shared" si="241"/>
        <v>0</v>
      </c>
    </row>
    <row r="1372" spans="1:16" x14ac:dyDescent="0.25">
      <c r="A1372">
        <v>2984</v>
      </c>
      <c r="B1372">
        <v>1389663203</v>
      </c>
      <c r="C1372" t="s">
        <v>3</v>
      </c>
      <c r="D1372" s="6">
        <f t="shared" si="231"/>
        <v>41653.064849537033</v>
      </c>
      <c r="E1372" t="e">
        <f>_xlfn.IFNA(VLOOKUP(A1372,#REF!,2,FALSE),"")</f>
        <v>#REF!</v>
      </c>
      <c r="F1372" t="e">
        <f>_xlfn.IFNA(IF(VLOOKUP(A1372,#REF!,2,FALSE)&gt;E1372,VLOOKUP(A1372,#REF!,2,FALSE),""),"")</f>
        <v>#REF!</v>
      </c>
      <c r="G1372" s="6" t="str">
        <f t="shared" si="232"/>
        <v/>
      </c>
      <c r="H1372" s="6" t="str">
        <f t="shared" si="233"/>
        <v/>
      </c>
      <c r="I1372" t="str">
        <f t="shared" si="234"/>
        <v/>
      </c>
      <c r="J1372" t="str">
        <f t="shared" si="235"/>
        <v/>
      </c>
      <c r="K1372">
        <f t="shared" si="236"/>
        <v>0</v>
      </c>
      <c r="L1372" s="4">
        <f t="shared" si="237"/>
        <v>0</v>
      </c>
      <c r="M1372">
        <f t="shared" si="238"/>
        <v>1</v>
      </c>
      <c r="N1372">
        <f t="shared" si="239"/>
        <v>1</v>
      </c>
      <c r="O1372">
        <f t="shared" si="240"/>
        <v>0</v>
      </c>
      <c r="P1372">
        <f t="shared" si="241"/>
        <v>0</v>
      </c>
    </row>
    <row r="1373" spans="1:16" x14ac:dyDescent="0.25">
      <c r="A1373">
        <v>2985</v>
      </c>
      <c r="B1373">
        <v>1388756106</v>
      </c>
      <c r="C1373" t="s">
        <v>3</v>
      </c>
      <c r="D1373" s="6">
        <f t="shared" si="231"/>
        <v>41642.566041666665</v>
      </c>
      <c r="E1373" t="e">
        <f>_xlfn.IFNA(VLOOKUP(A1373,#REF!,2,FALSE),"")</f>
        <v>#REF!</v>
      </c>
      <c r="F1373" t="e">
        <f>_xlfn.IFNA(IF(VLOOKUP(A1373,#REF!,2,FALSE)&gt;E1373,VLOOKUP(A1373,#REF!,2,FALSE),""),"")</f>
        <v>#REF!</v>
      </c>
      <c r="G1373" s="6" t="str">
        <f t="shared" si="232"/>
        <v/>
      </c>
      <c r="H1373" s="6" t="str">
        <f t="shared" si="233"/>
        <v/>
      </c>
      <c r="I1373" t="str">
        <f t="shared" si="234"/>
        <v/>
      </c>
      <c r="J1373" t="str">
        <f t="shared" si="235"/>
        <v/>
      </c>
      <c r="K1373">
        <f t="shared" si="236"/>
        <v>0</v>
      </c>
      <c r="L1373" s="4">
        <f t="shared" si="237"/>
        <v>0</v>
      </c>
      <c r="M1373">
        <f t="shared" si="238"/>
        <v>1</v>
      </c>
      <c r="N1373">
        <f t="shared" si="239"/>
        <v>1</v>
      </c>
      <c r="O1373">
        <f t="shared" si="240"/>
        <v>0</v>
      </c>
      <c r="P1373">
        <f t="shared" si="241"/>
        <v>0</v>
      </c>
    </row>
    <row r="1374" spans="1:16" x14ac:dyDescent="0.25">
      <c r="A1374">
        <v>2986</v>
      </c>
      <c r="B1374">
        <v>1389977732</v>
      </c>
      <c r="C1374" t="s">
        <v>3</v>
      </c>
      <c r="D1374" s="6">
        <f t="shared" si="231"/>
        <v>41656.705231481479</v>
      </c>
      <c r="E1374" t="e">
        <f>_xlfn.IFNA(VLOOKUP(A1374,#REF!,2,FALSE),"")</f>
        <v>#REF!</v>
      </c>
      <c r="F1374" t="e">
        <f>_xlfn.IFNA(IF(VLOOKUP(A1374,#REF!,2,FALSE)&gt;E1374,VLOOKUP(A1374,#REF!,2,FALSE),""),"")</f>
        <v>#REF!</v>
      </c>
      <c r="G1374" s="6" t="str">
        <f t="shared" si="232"/>
        <v/>
      </c>
      <c r="H1374" s="6" t="str">
        <f t="shared" si="233"/>
        <v/>
      </c>
      <c r="I1374" t="str">
        <f t="shared" si="234"/>
        <v/>
      </c>
      <c r="J1374" t="str">
        <f t="shared" si="235"/>
        <v/>
      </c>
      <c r="K1374">
        <f t="shared" si="236"/>
        <v>0</v>
      </c>
      <c r="L1374" s="4">
        <f t="shared" si="237"/>
        <v>0</v>
      </c>
      <c r="M1374">
        <f t="shared" si="238"/>
        <v>1</v>
      </c>
      <c r="N1374">
        <f t="shared" si="239"/>
        <v>1</v>
      </c>
      <c r="O1374">
        <f t="shared" si="240"/>
        <v>0</v>
      </c>
      <c r="P1374">
        <f t="shared" si="241"/>
        <v>0</v>
      </c>
    </row>
    <row r="1375" spans="1:16" x14ac:dyDescent="0.25">
      <c r="A1375">
        <v>2993</v>
      </c>
      <c r="B1375">
        <v>1390329850</v>
      </c>
      <c r="C1375" t="s">
        <v>3</v>
      </c>
      <c r="D1375" s="6">
        <f t="shared" si="231"/>
        <v>41660.780671296299</v>
      </c>
      <c r="E1375" t="e">
        <f>_xlfn.IFNA(VLOOKUP(A1375,#REF!,2,FALSE),"")</f>
        <v>#REF!</v>
      </c>
      <c r="F1375" t="e">
        <f>_xlfn.IFNA(IF(VLOOKUP(A1375,#REF!,2,FALSE)&gt;E1375,VLOOKUP(A1375,#REF!,2,FALSE),""),"")</f>
        <v>#REF!</v>
      </c>
      <c r="G1375" s="6" t="str">
        <f t="shared" si="232"/>
        <v/>
      </c>
      <c r="H1375" s="6" t="str">
        <f t="shared" si="233"/>
        <v/>
      </c>
      <c r="I1375" t="str">
        <f t="shared" si="234"/>
        <v/>
      </c>
      <c r="J1375" t="str">
        <f t="shared" si="235"/>
        <v/>
      </c>
      <c r="K1375">
        <f t="shared" si="236"/>
        <v>0</v>
      </c>
      <c r="L1375" s="4">
        <f t="shared" si="237"/>
        <v>0</v>
      </c>
      <c r="M1375">
        <f t="shared" si="238"/>
        <v>1</v>
      </c>
      <c r="N1375">
        <f t="shared" si="239"/>
        <v>1</v>
      </c>
      <c r="O1375">
        <f t="shared" si="240"/>
        <v>0</v>
      </c>
      <c r="P1375">
        <f t="shared" si="241"/>
        <v>0</v>
      </c>
    </row>
    <row r="1376" spans="1:16" x14ac:dyDescent="0.25">
      <c r="A1376">
        <v>2994</v>
      </c>
      <c r="B1376">
        <v>1390787643</v>
      </c>
      <c r="C1376" t="s">
        <v>3</v>
      </c>
      <c r="D1376" s="6">
        <f t="shared" si="231"/>
        <v>41666.079201388886</v>
      </c>
      <c r="E1376" t="e">
        <f>_xlfn.IFNA(VLOOKUP(A1376,#REF!,2,FALSE),"")</f>
        <v>#REF!</v>
      </c>
      <c r="F1376" t="e">
        <f>_xlfn.IFNA(IF(VLOOKUP(A1376,#REF!,2,FALSE)&gt;E1376,VLOOKUP(A1376,#REF!,2,FALSE),""),"")</f>
        <v>#REF!</v>
      </c>
      <c r="G1376" s="6" t="str">
        <f t="shared" si="232"/>
        <v/>
      </c>
      <c r="H1376" s="6" t="str">
        <f t="shared" si="233"/>
        <v/>
      </c>
      <c r="I1376" t="str">
        <f t="shared" si="234"/>
        <v/>
      </c>
      <c r="J1376" t="str">
        <f t="shared" si="235"/>
        <v/>
      </c>
      <c r="K1376">
        <f t="shared" si="236"/>
        <v>0</v>
      </c>
      <c r="L1376" s="4">
        <f t="shared" si="237"/>
        <v>0</v>
      </c>
      <c r="M1376">
        <f t="shared" si="238"/>
        <v>1</v>
      </c>
      <c r="N1376">
        <f t="shared" si="239"/>
        <v>1</v>
      </c>
      <c r="O1376">
        <f t="shared" si="240"/>
        <v>0</v>
      </c>
      <c r="P1376">
        <f t="shared" si="241"/>
        <v>0</v>
      </c>
    </row>
    <row r="1377" spans="1:16" x14ac:dyDescent="0.25">
      <c r="A1377">
        <v>2995</v>
      </c>
      <c r="B1377">
        <v>1391176826</v>
      </c>
      <c r="C1377" t="s">
        <v>3</v>
      </c>
      <c r="D1377" s="6">
        <f t="shared" si="231"/>
        <v>41670.583634259259</v>
      </c>
      <c r="E1377" t="e">
        <f>_xlfn.IFNA(VLOOKUP(A1377,#REF!,2,FALSE),"")</f>
        <v>#REF!</v>
      </c>
      <c r="F1377" t="e">
        <f>_xlfn.IFNA(IF(VLOOKUP(A1377,#REF!,2,FALSE)&gt;E1377,VLOOKUP(A1377,#REF!,2,FALSE),""),"")</f>
        <v>#REF!</v>
      </c>
      <c r="G1377" s="6" t="str">
        <f t="shared" si="232"/>
        <v/>
      </c>
      <c r="H1377" s="6" t="str">
        <f t="shared" si="233"/>
        <v/>
      </c>
      <c r="I1377" t="str">
        <f t="shared" si="234"/>
        <v/>
      </c>
      <c r="J1377" t="str">
        <f t="shared" si="235"/>
        <v/>
      </c>
      <c r="K1377">
        <f t="shared" si="236"/>
        <v>0</v>
      </c>
      <c r="L1377" s="4">
        <f t="shared" si="237"/>
        <v>0</v>
      </c>
      <c r="M1377">
        <f t="shared" si="238"/>
        <v>1</v>
      </c>
      <c r="N1377">
        <f t="shared" si="239"/>
        <v>1</v>
      </c>
      <c r="O1377">
        <f t="shared" si="240"/>
        <v>0</v>
      </c>
      <c r="P1377">
        <f t="shared" si="241"/>
        <v>0</v>
      </c>
    </row>
    <row r="1378" spans="1:16" x14ac:dyDescent="0.25">
      <c r="A1378">
        <v>2998</v>
      </c>
      <c r="B1378">
        <v>1390027954</v>
      </c>
      <c r="C1378" t="s">
        <v>3</v>
      </c>
      <c r="D1378" s="6">
        <f t="shared" si="231"/>
        <v>41657.286504629628</v>
      </c>
      <c r="E1378" t="e">
        <f>_xlfn.IFNA(VLOOKUP(A1378,#REF!,2,FALSE),"")</f>
        <v>#REF!</v>
      </c>
      <c r="F1378" t="e">
        <f>_xlfn.IFNA(IF(VLOOKUP(A1378,#REF!,2,FALSE)&gt;E1378,VLOOKUP(A1378,#REF!,2,FALSE),""),"")</f>
        <v>#REF!</v>
      </c>
      <c r="G1378" s="6" t="str">
        <f t="shared" si="232"/>
        <v/>
      </c>
      <c r="H1378" s="6" t="str">
        <f t="shared" si="233"/>
        <v/>
      </c>
      <c r="I1378" t="str">
        <f t="shared" si="234"/>
        <v/>
      </c>
      <c r="J1378" t="str">
        <f t="shared" si="235"/>
        <v/>
      </c>
      <c r="K1378">
        <f t="shared" si="236"/>
        <v>0</v>
      </c>
      <c r="L1378" s="4">
        <f t="shared" si="237"/>
        <v>0</v>
      </c>
      <c r="M1378">
        <f t="shared" si="238"/>
        <v>1</v>
      </c>
      <c r="N1378">
        <f t="shared" si="239"/>
        <v>1</v>
      </c>
      <c r="O1378">
        <f t="shared" si="240"/>
        <v>0</v>
      </c>
      <c r="P1378">
        <f t="shared" si="241"/>
        <v>0</v>
      </c>
    </row>
    <row r="1379" spans="1:16" x14ac:dyDescent="0.25">
      <c r="A1379">
        <v>3002</v>
      </c>
      <c r="B1379">
        <v>1389706200</v>
      </c>
      <c r="C1379" t="s">
        <v>3</v>
      </c>
      <c r="D1379" s="6">
        <f t="shared" si="231"/>
        <v>41653.5625</v>
      </c>
      <c r="E1379" t="e">
        <f>_xlfn.IFNA(VLOOKUP(A1379,#REF!,2,FALSE),"")</f>
        <v>#REF!</v>
      </c>
      <c r="F1379" t="e">
        <f>_xlfn.IFNA(IF(VLOOKUP(A1379,#REF!,2,FALSE)&gt;E1379,VLOOKUP(A1379,#REF!,2,FALSE),""),"")</f>
        <v>#REF!</v>
      </c>
      <c r="G1379" s="6" t="str">
        <f t="shared" si="232"/>
        <v/>
      </c>
      <c r="H1379" s="6" t="str">
        <f t="shared" si="233"/>
        <v/>
      </c>
      <c r="I1379" t="str">
        <f t="shared" si="234"/>
        <v/>
      </c>
      <c r="J1379" t="str">
        <f t="shared" si="235"/>
        <v/>
      </c>
      <c r="K1379">
        <f t="shared" si="236"/>
        <v>0</v>
      </c>
      <c r="L1379" s="4">
        <f t="shared" si="237"/>
        <v>0</v>
      </c>
      <c r="M1379">
        <f t="shared" si="238"/>
        <v>1</v>
      </c>
      <c r="N1379">
        <f t="shared" si="239"/>
        <v>1</v>
      </c>
      <c r="O1379">
        <f t="shared" si="240"/>
        <v>0</v>
      </c>
      <c r="P1379">
        <f t="shared" si="241"/>
        <v>0</v>
      </c>
    </row>
    <row r="1380" spans="1:16" x14ac:dyDescent="0.25">
      <c r="A1380">
        <v>3010</v>
      </c>
      <c r="B1380">
        <v>1386726230</v>
      </c>
      <c r="C1380" t="s">
        <v>3</v>
      </c>
      <c r="D1380" s="6">
        <f t="shared" si="231"/>
        <v>41619.072106481479</v>
      </c>
      <c r="E1380" t="e">
        <f>_xlfn.IFNA(VLOOKUP(A1380,#REF!,2,FALSE),"")</f>
        <v>#REF!</v>
      </c>
      <c r="F1380" t="e">
        <f>_xlfn.IFNA(IF(VLOOKUP(A1380,#REF!,2,FALSE)&gt;E1380,VLOOKUP(A1380,#REF!,2,FALSE),""),"")</f>
        <v>#REF!</v>
      </c>
      <c r="G1380" s="6" t="str">
        <f t="shared" si="232"/>
        <v/>
      </c>
      <c r="H1380" s="6" t="str">
        <f t="shared" si="233"/>
        <v/>
      </c>
      <c r="I1380" t="str">
        <f t="shared" si="234"/>
        <v/>
      </c>
      <c r="J1380" t="str">
        <f t="shared" si="235"/>
        <v/>
      </c>
      <c r="K1380">
        <f t="shared" si="236"/>
        <v>0</v>
      </c>
      <c r="L1380" s="4">
        <f t="shared" si="237"/>
        <v>0</v>
      </c>
      <c r="M1380">
        <f t="shared" si="238"/>
        <v>1</v>
      </c>
      <c r="N1380">
        <f t="shared" si="239"/>
        <v>1</v>
      </c>
      <c r="O1380">
        <f t="shared" si="240"/>
        <v>0</v>
      </c>
      <c r="P1380">
        <f t="shared" si="241"/>
        <v>0</v>
      </c>
    </row>
    <row r="1381" spans="1:16" x14ac:dyDescent="0.25">
      <c r="A1381">
        <v>3011</v>
      </c>
      <c r="B1381">
        <v>1389295235</v>
      </c>
      <c r="C1381" t="s">
        <v>3</v>
      </c>
      <c r="D1381" s="6">
        <f t="shared" si="231"/>
        <v>41648.805960648147</v>
      </c>
      <c r="E1381" t="e">
        <f>_xlfn.IFNA(VLOOKUP(A1381,#REF!,2,FALSE),"")</f>
        <v>#REF!</v>
      </c>
      <c r="F1381" t="e">
        <f>_xlfn.IFNA(IF(VLOOKUP(A1381,#REF!,2,FALSE)&gt;E1381,VLOOKUP(A1381,#REF!,2,FALSE),""),"")</f>
        <v>#REF!</v>
      </c>
      <c r="G1381" s="6" t="str">
        <f t="shared" si="232"/>
        <v/>
      </c>
      <c r="H1381" s="6" t="str">
        <f t="shared" si="233"/>
        <v/>
      </c>
      <c r="I1381" t="str">
        <f t="shared" si="234"/>
        <v/>
      </c>
      <c r="J1381" t="str">
        <f t="shared" si="235"/>
        <v/>
      </c>
      <c r="K1381">
        <f t="shared" si="236"/>
        <v>0</v>
      </c>
      <c r="L1381" s="4">
        <f t="shared" si="237"/>
        <v>0</v>
      </c>
      <c r="M1381">
        <f t="shared" si="238"/>
        <v>1</v>
      </c>
      <c r="N1381">
        <f t="shared" si="239"/>
        <v>1</v>
      </c>
      <c r="O1381">
        <f t="shared" si="240"/>
        <v>0</v>
      </c>
      <c r="P1381">
        <f t="shared" si="241"/>
        <v>0</v>
      </c>
    </row>
    <row r="1382" spans="1:16" x14ac:dyDescent="0.25">
      <c r="A1382">
        <v>3013</v>
      </c>
      <c r="B1382">
        <v>1390075438</v>
      </c>
      <c r="C1382" t="s">
        <v>3</v>
      </c>
      <c r="D1382" s="6">
        <f t="shared" si="231"/>
        <v>41657.836087962962</v>
      </c>
      <c r="E1382" t="e">
        <f>_xlfn.IFNA(VLOOKUP(A1382,#REF!,2,FALSE),"")</f>
        <v>#REF!</v>
      </c>
      <c r="F1382" t="e">
        <f>_xlfn.IFNA(IF(VLOOKUP(A1382,#REF!,2,FALSE)&gt;E1382,VLOOKUP(A1382,#REF!,2,FALSE),""),"")</f>
        <v>#REF!</v>
      </c>
      <c r="G1382" s="6" t="str">
        <f t="shared" si="232"/>
        <v/>
      </c>
      <c r="H1382" s="6" t="str">
        <f t="shared" si="233"/>
        <v/>
      </c>
      <c r="I1382" t="str">
        <f t="shared" si="234"/>
        <v/>
      </c>
      <c r="J1382" t="str">
        <f t="shared" si="235"/>
        <v/>
      </c>
      <c r="K1382">
        <f t="shared" si="236"/>
        <v>0</v>
      </c>
      <c r="L1382" s="4">
        <f t="shared" si="237"/>
        <v>0</v>
      </c>
      <c r="M1382">
        <f t="shared" si="238"/>
        <v>1</v>
      </c>
      <c r="N1382">
        <f t="shared" si="239"/>
        <v>1</v>
      </c>
      <c r="O1382">
        <f t="shared" si="240"/>
        <v>0</v>
      </c>
      <c r="P1382">
        <f t="shared" si="241"/>
        <v>0</v>
      </c>
    </row>
    <row r="1383" spans="1:16" x14ac:dyDescent="0.25">
      <c r="A1383">
        <v>3014</v>
      </c>
      <c r="B1383">
        <v>1389584706</v>
      </c>
      <c r="C1383" t="s">
        <v>3</v>
      </c>
      <c r="D1383" s="6">
        <f t="shared" si="231"/>
        <v>41652.156319444446</v>
      </c>
      <c r="E1383" t="e">
        <f>_xlfn.IFNA(VLOOKUP(A1383,#REF!,2,FALSE),"")</f>
        <v>#REF!</v>
      </c>
      <c r="F1383" t="e">
        <f>_xlfn.IFNA(IF(VLOOKUP(A1383,#REF!,2,FALSE)&gt;E1383,VLOOKUP(A1383,#REF!,2,FALSE),""),"")</f>
        <v>#REF!</v>
      </c>
      <c r="G1383" s="6" t="str">
        <f t="shared" si="232"/>
        <v/>
      </c>
      <c r="H1383" s="6" t="str">
        <f t="shared" si="233"/>
        <v/>
      </c>
      <c r="I1383" t="str">
        <f t="shared" si="234"/>
        <v/>
      </c>
      <c r="J1383" t="str">
        <f t="shared" si="235"/>
        <v/>
      </c>
      <c r="K1383">
        <f t="shared" si="236"/>
        <v>0</v>
      </c>
      <c r="L1383" s="4">
        <f t="shared" si="237"/>
        <v>0</v>
      </c>
      <c r="M1383">
        <f t="shared" si="238"/>
        <v>1</v>
      </c>
      <c r="N1383">
        <f t="shared" si="239"/>
        <v>1</v>
      </c>
      <c r="O1383">
        <f t="shared" si="240"/>
        <v>0</v>
      </c>
      <c r="P1383">
        <f t="shared" si="241"/>
        <v>0</v>
      </c>
    </row>
    <row r="1384" spans="1:16" x14ac:dyDescent="0.25">
      <c r="A1384">
        <v>3015</v>
      </c>
      <c r="B1384">
        <v>1386370912</v>
      </c>
      <c r="C1384" t="s">
        <v>3</v>
      </c>
      <c r="D1384" s="6">
        <f t="shared" si="231"/>
        <v>41614.959629629629</v>
      </c>
      <c r="E1384" t="e">
        <f>_xlfn.IFNA(VLOOKUP(A1384,#REF!,2,FALSE),"")</f>
        <v>#REF!</v>
      </c>
      <c r="F1384" t="e">
        <f>_xlfn.IFNA(IF(VLOOKUP(A1384,#REF!,2,FALSE)&gt;E1384,VLOOKUP(A1384,#REF!,2,FALSE),""),"")</f>
        <v>#REF!</v>
      </c>
      <c r="G1384" s="6" t="str">
        <f t="shared" si="232"/>
        <v/>
      </c>
      <c r="H1384" s="6" t="str">
        <f t="shared" si="233"/>
        <v/>
      </c>
      <c r="I1384" t="str">
        <f t="shared" si="234"/>
        <v/>
      </c>
      <c r="J1384" t="str">
        <f t="shared" si="235"/>
        <v/>
      </c>
      <c r="K1384">
        <f t="shared" si="236"/>
        <v>0</v>
      </c>
      <c r="L1384" s="4">
        <f t="shared" si="237"/>
        <v>0</v>
      </c>
      <c r="M1384">
        <f t="shared" si="238"/>
        <v>1</v>
      </c>
      <c r="N1384">
        <f t="shared" si="239"/>
        <v>1</v>
      </c>
      <c r="O1384">
        <f t="shared" si="240"/>
        <v>0</v>
      </c>
      <c r="P1384">
        <f t="shared" si="241"/>
        <v>0</v>
      </c>
    </row>
    <row r="1385" spans="1:16" x14ac:dyDescent="0.25">
      <c r="A1385">
        <v>3016</v>
      </c>
      <c r="B1385">
        <v>1388773833</v>
      </c>
      <c r="C1385" t="s">
        <v>3</v>
      </c>
      <c r="D1385" s="6">
        <f t="shared" si="231"/>
        <v>41642.771215277775</v>
      </c>
      <c r="E1385" t="e">
        <f>_xlfn.IFNA(VLOOKUP(A1385,#REF!,2,FALSE),"")</f>
        <v>#REF!</v>
      </c>
      <c r="F1385" t="e">
        <f>_xlfn.IFNA(IF(VLOOKUP(A1385,#REF!,2,FALSE)&gt;E1385,VLOOKUP(A1385,#REF!,2,FALSE),""),"")</f>
        <v>#REF!</v>
      </c>
      <c r="G1385" s="6" t="str">
        <f t="shared" si="232"/>
        <v/>
      </c>
      <c r="H1385" s="6" t="str">
        <f t="shared" si="233"/>
        <v/>
      </c>
      <c r="I1385" t="str">
        <f t="shared" si="234"/>
        <v/>
      </c>
      <c r="J1385" t="str">
        <f t="shared" si="235"/>
        <v/>
      </c>
      <c r="K1385">
        <f t="shared" si="236"/>
        <v>0</v>
      </c>
      <c r="L1385" s="4">
        <f t="shared" si="237"/>
        <v>0</v>
      </c>
      <c r="M1385">
        <f t="shared" si="238"/>
        <v>1</v>
      </c>
      <c r="N1385">
        <f t="shared" si="239"/>
        <v>1</v>
      </c>
      <c r="O1385">
        <f t="shared" si="240"/>
        <v>0</v>
      </c>
      <c r="P1385">
        <f t="shared" si="241"/>
        <v>0</v>
      </c>
    </row>
    <row r="1386" spans="1:16" x14ac:dyDescent="0.25">
      <c r="A1386">
        <v>3022</v>
      </c>
      <c r="B1386">
        <v>1388634179</v>
      </c>
      <c r="C1386" t="s">
        <v>3</v>
      </c>
      <c r="D1386" s="6">
        <f t="shared" si="231"/>
        <v>41641.154849537037</v>
      </c>
      <c r="E1386" t="e">
        <f>_xlfn.IFNA(VLOOKUP(A1386,#REF!,2,FALSE),"")</f>
        <v>#REF!</v>
      </c>
      <c r="F1386" t="e">
        <f>_xlfn.IFNA(IF(VLOOKUP(A1386,#REF!,2,FALSE)&gt;E1386,VLOOKUP(A1386,#REF!,2,FALSE),""),"")</f>
        <v>#REF!</v>
      </c>
      <c r="G1386" s="6" t="str">
        <f t="shared" si="232"/>
        <v/>
      </c>
      <c r="H1386" s="6" t="str">
        <f t="shared" si="233"/>
        <v/>
      </c>
      <c r="I1386" t="str">
        <f t="shared" si="234"/>
        <v/>
      </c>
      <c r="J1386" t="str">
        <f t="shared" si="235"/>
        <v/>
      </c>
      <c r="K1386">
        <f t="shared" si="236"/>
        <v>0</v>
      </c>
      <c r="L1386" s="4">
        <f t="shared" si="237"/>
        <v>0</v>
      </c>
      <c r="M1386">
        <f t="shared" si="238"/>
        <v>1</v>
      </c>
      <c r="N1386">
        <f t="shared" si="239"/>
        <v>1</v>
      </c>
      <c r="O1386">
        <f t="shared" si="240"/>
        <v>0</v>
      </c>
      <c r="P1386">
        <f t="shared" si="241"/>
        <v>0</v>
      </c>
    </row>
    <row r="1387" spans="1:16" x14ac:dyDescent="0.25">
      <c r="A1387">
        <v>3024</v>
      </c>
      <c r="B1387">
        <v>1386464752</v>
      </c>
      <c r="C1387" t="s">
        <v>3</v>
      </c>
      <c r="D1387" s="6">
        <f t="shared" si="231"/>
        <v>41616.045740740738</v>
      </c>
      <c r="E1387" t="e">
        <f>_xlfn.IFNA(VLOOKUP(A1387,#REF!,2,FALSE),"")</f>
        <v>#REF!</v>
      </c>
      <c r="F1387" t="e">
        <f>_xlfn.IFNA(IF(VLOOKUP(A1387,#REF!,2,FALSE)&gt;E1387,VLOOKUP(A1387,#REF!,2,FALSE),""),"")</f>
        <v>#REF!</v>
      </c>
      <c r="G1387" s="6" t="str">
        <f t="shared" si="232"/>
        <v/>
      </c>
      <c r="H1387" s="6" t="str">
        <f t="shared" si="233"/>
        <v/>
      </c>
      <c r="I1387" t="str">
        <f t="shared" si="234"/>
        <v/>
      </c>
      <c r="J1387" t="str">
        <f t="shared" si="235"/>
        <v/>
      </c>
      <c r="K1387">
        <f t="shared" si="236"/>
        <v>0</v>
      </c>
      <c r="L1387" s="4">
        <f t="shared" si="237"/>
        <v>0</v>
      </c>
      <c r="M1387">
        <f t="shared" si="238"/>
        <v>1</v>
      </c>
      <c r="N1387">
        <f t="shared" si="239"/>
        <v>1</v>
      </c>
      <c r="O1387">
        <f t="shared" si="240"/>
        <v>0</v>
      </c>
      <c r="P1387">
        <f t="shared" si="241"/>
        <v>0</v>
      </c>
    </row>
    <row r="1388" spans="1:16" x14ac:dyDescent="0.25">
      <c r="A1388">
        <v>3029</v>
      </c>
      <c r="B1388">
        <v>1386105599</v>
      </c>
      <c r="C1388" t="s">
        <v>3</v>
      </c>
      <c r="D1388" s="6">
        <f t="shared" si="231"/>
        <v>41611.888877314814</v>
      </c>
      <c r="E1388" t="e">
        <f>_xlfn.IFNA(VLOOKUP(A1388,#REF!,2,FALSE),"")</f>
        <v>#REF!</v>
      </c>
      <c r="F1388" t="e">
        <f>_xlfn.IFNA(IF(VLOOKUP(A1388,#REF!,2,FALSE)&gt;E1388,VLOOKUP(A1388,#REF!,2,FALSE),""),"")</f>
        <v>#REF!</v>
      </c>
      <c r="G1388" s="6" t="str">
        <f t="shared" si="232"/>
        <v/>
      </c>
      <c r="H1388" s="6" t="str">
        <f t="shared" si="233"/>
        <v/>
      </c>
      <c r="I1388" t="str">
        <f t="shared" si="234"/>
        <v/>
      </c>
      <c r="J1388" t="str">
        <f t="shared" si="235"/>
        <v/>
      </c>
      <c r="K1388">
        <f t="shared" si="236"/>
        <v>0</v>
      </c>
      <c r="L1388" s="4">
        <f t="shared" si="237"/>
        <v>0</v>
      </c>
      <c r="M1388">
        <f t="shared" si="238"/>
        <v>1</v>
      </c>
      <c r="N1388">
        <f t="shared" si="239"/>
        <v>1</v>
      </c>
      <c r="O1388">
        <f t="shared" si="240"/>
        <v>0</v>
      </c>
      <c r="P1388">
        <f t="shared" si="241"/>
        <v>0</v>
      </c>
    </row>
    <row r="1389" spans="1:16" x14ac:dyDescent="0.25">
      <c r="A1389">
        <v>3030</v>
      </c>
      <c r="B1389">
        <v>1390152187</v>
      </c>
      <c r="C1389" t="s">
        <v>3</v>
      </c>
      <c r="D1389" s="6">
        <f t="shared" si="231"/>
        <v>41658.724386574075</v>
      </c>
      <c r="E1389" t="e">
        <f>_xlfn.IFNA(VLOOKUP(A1389,#REF!,2,FALSE),"")</f>
        <v>#REF!</v>
      </c>
      <c r="F1389" t="e">
        <f>_xlfn.IFNA(IF(VLOOKUP(A1389,#REF!,2,FALSE)&gt;E1389,VLOOKUP(A1389,#REF!,2,FALSE),""),"")</f>
        <v>#REF!</v>
      </c>
      <c r="G1389" s="6" t="str">
        <f t="shared" si="232"/>
        <v/>
      </c>
      <c r="H1389" s="6" t="str">
        <f t="shared" si="233"/>
        <v/>
      </c>
      <c r="I1389" t="str">
        <f t="shared" si="234"/>
        <v/>
      </c>
      <c r="J1389" t="str">
        <f t="shared" si="235"/>
        <v/>
      </c>
      <c r="K1389">
        <f t="shared" si="236"/>
        <v>0</v>
      </c>
      <c r="L1389" s="4">
        <f t="shared" si="237"/>
        <v>0</v>
      </c>
      <c r="M1389">
        <f t="shared" si="238"/>
        <v>1</v>
      </c>
      <c r="N1389">
        <f t="shared" si="239"/>
        <v>1</v>
      </c>
      <c r="O1389">
        <f t="shared" si="240"/>
        <v>0</v>
      </c>
      <c r="P1389">
        <f t="shared" si="241"/>
        <v>0</v>
      </c>
    </row>
    <row r="1390" spans="1:16" x14ac:dyDescent="0.25">
      <c r="A1390">
        <v>3031</v>
      </c>
      <c r="B1390">
        <v>1390868356</v>
      </c>
      <c r="C1390" t="s">
        <v>3</v>
      </c>
      <c r="D1390" s="6">
        <f t="shared" si="231"/>
        <v>41667.013379629629</v>
      </c>
      <c r="E1390" t="e">
        <f>_xlfn.IFNA(VLOOKUP(A1390,#REF!,2,FALSE),"")</f>
        <v>#REF!</v>
      </c>
      <c r="F1390" t="e">
        <f>_xlfn.IFNA(IF(VLOOKUP(A1390,#REF!,2,FALSE)&gt;E1390,VLOOKUP(A1390,#REF!,2,FALSE),""),"")</f>
        <v>#REF!</v>
      </c>
      <c r="G1390" s="6" t="str">
        <f t="shared" si="232"/>
        <v/>
      </c>
      <c r="H1390" s="6" t="str">
        <f t="shared" si="233"/>
        <v/>
      </c>
      <c r="I1390" t="str">
        <f t="shared" si="234"/>
        <v/>
      </c>
      <c r="J1390" t="str">
        <f t="shared" si="235"/>
        <v/>
      </c>
      <c r="K1390">
        <f t="shared" si="236"/>
        <v>0</v>
      </c>
      <c r="L1390" s="4">
        <f t="shared" si="237"/>
        <v>0</v>
      </c>
      <c r="M1390">
        <f t="shared" si="238"/>
        <v>1</v>
      </c>
      <c r="N1390">
        <f t="shared" si="239"/>
        <v>1</v>
      </c>
      <c r="O1390">
        <f t="shared" si="240"/>
        <v>0</v>
      </c>
      <c r="P1390">
        <f t="shared" si="241"/>
        <v>0</v>
      </c>
    </row>
    <row r="1391" spans="1:16" x14ac:dyDescent="0.25">
      <c r="A1391">
        <v>3032</v>
      </c>
      <c r="B1391">
        <v>1387575847</v>
      </c>
      <c r="C1391" t="s">
        <v>3</v>
      </c>
      <c r="D1391" s="6">
        <f t="shared" si="231"/>
        <v>41628.905636574076</v>
      </c>
      <c r="E1391" t="e">
        <f>_xlfn.IFNA(VLOOKUP(A1391,#REF!,2,FALSE),"")</f>
        <v>#REF!</v>
      </c>
      <c r="F1391" t="e">
        <f>_xlfn.IFNA(IF(VLOOKUP(A1391,#REF!,2,FALSE)&gt;E1391,VLOOKUP(A1391,#REF!,2,FALSE),""),"")</f>
        <v>#REF!</v>
      </c>
      <c r="G1391" s="6" t="str">
        <f t="shared" si="232"/>
        <v/>
      </c>
      <c r="H1391" s="6" t="str">
        <f t="shared" si="233"/>
        <v/>
      </c>
      <c r="I1391" t="str">
        <f t="shared" si="234"/>
        <v/>
      </c>
      <c r="J1391" t="str">
        <f t="shared" si="235"/>
        <v/>
      </c>
      <c r="K1391">
        <f t="shared" si="236"/>
        <v>0</v>
      </c>
      <c r="L1391" s="4">
        <f t="shared" si="237"/>
        <v>0</v>
      </c>
      <c r="M1391">
        <f t="shared" si="238"/>
        <v>1</v>
      </c>
      <c r="N1391">
        <f t="shared" si="239"/>
        <v>1</v>
      </c>
      <c r="O1391">
        <f t="shared" si="240"/>
        <v>0</v>
      </c>
      <c r="P1391">
        <f t="shared" si="241"/>
        <v>0</v>
      </c>
    </row>
    <row r="1392" spans="1:16" x14ac:dyDescent="0.25">
      <c r="A1392">
        <v>3033</v>
      </c>
      <c r="B1392">
        <v>1390354984</v>
      </c>
      <c r="C1392" t="s">
        <v>3</v>
      </c>
      <c r="D1392" s="6">
        <f t="shared" si="231"/>
        <v>41661.071574074071</v>
      </c>
      <c r="E1392" t="e">
        <f>_xlfn.IFNA(VLOOKUP(A1392,#REF!,2,FALSE),"")</f>
        <v>#REF!</v>
      </c>
      <c r="F1392" t="e">
        <f>_xlfn.IFNA(IF(VLOOKUP(A1392,#REF!,2,FALSE)&gt;E1392,VLOOKUP(A1392,#REF!,2,FALSE),""),"")</f>
        <v>#REF!</v>
      </c>
      <c r="G1392" s="6" t="str">
        <f t="shared" si="232"/>
        <v/>
      </c>
      <c r="H1392" s="6" t="str">
        <f t="shared" si="233"/>
        <v/>
      </c>
      <c r="I1392" t="str">
        <f t="shared" si="234"/>
        <v/>
      </c>
      <c r="J1392" t="str">
        <f t="shared" si="235"/>
        <v/>
      </c>
      <c r="K1392">
        <f t="shared" si="236"/>
        <v>0</v>
      </c>
      <c r="L1392" s="4">
        <f t="shared" si="237"/>
        <v>0</v>
      </c>
      <c r="M1392">
        <f t="shared" si="238"/>
        <v>1</v>
      </c>
      <c r="N1392">
        <f t="shared" si="239"/>
        <v>1</v>
      </c>
      <c r="O1392">
        <f t="shared" si="240"/>
        <v>0</v>
      </c>
      <c r="P1392">
        <f t="shared" si="241"/>
        <v>0</v>
      </c>
    </row>
    <row r="1393" spans="1:16" x14ac:dyDescent="0.25">
      <c r="A1393">
        <v>3034</v>
      </c>
      <c r="B1393">
        <v>1390316102</v>
      </c>
      <c r="C1393" t="s">
        <v>3</v>
      </c>
      <c r="D1393" s="6">
        <f t="shared" si="231"/>
        <v>41660.621550925927</v>
      </c>
      <c r="E1393" t="e">
        <f>_xlfn.IFNA(VLOOKUP(A1393,#REF!,2,FALSE),"")</f>
        <v>#REF!</v>
      </c>
      <c r="F1393" t="e">
        <f>_xlfn.IFNA(IF(VLOOKUP(A1393,#REF!,2,FALSE)&gt;E1393,VLOOKUP(A1393,#REF!,2,FALSE),""),"")</f>
        <v>#REF!</v>
      </c>
      <c r="G1393" s="6" t="str">
        <f t="shared" si="232"/>
        <v/>
      </c>
      <c r="H1393" s="6" t="str">
        <f t="shared" si="233"/>
        <v/>
      </c>
      <c r="I1393" t="str">
        <f t="shared" si="234"/>
        <v/>
      </c>
      <c r="J1393" t="str">
        <f t="shared" si="235"/>
        <v/>
      </c>
      <c r="K1393">
        <f t="shared" si="236"/>
        <v>0</v>
      </c>
      <c r="L1393" s="4">
        <f t="shared" si="237"/>
        <v>0</v>
      </c>
      <c r="M1393">
        <f t="shared" si="238"/>
        <v>1</v>
      </c>
      <c r="N1393">
        <f t="shared" si="239"/>
        <v>1</v>
      </c>
      <c r="O1393">
        <f t="shared" si="240"/>
        <v>0</v>
      </c>
      <c r="P1393">
        <f t="shared" si="241"/>
        <v>0</v>
      </c>
    </row>
    <row r="1394" spans="1:16" x14ac:dyDescent="0.25">
      <c r="A1394">
        <v>3035</v>
      </c>
      <c r="B1394">
        <v>1389900629</v>
      </c>
      <c r="C1394" t="s">
        <v>3</v>
      </c>
      <c r="D1394" s="6">
        <f t="shared" si="231"/>
        <v>41655.812835648147</v>
      </c>
      <c r="E1394" t="e">
        <f>_xlfn.IFNA(VLOOKUP(A1394,#REF!,2,FALSE),"")</f>
        <v>#REF!</v>
      </c>
      <c r="F1394" t="e">
        <f>_xlfn.IFNA(IF(VLOOKUP(A1394,#REF!,2,FALSE)&gt;E1394,VLOOKUP(A1394,#REF!,2,FALSE),""),"")</f>
        <v>#REF!</v>
      </c>
      <c r="G1394" s="6" t="str">
        <f t="shared" si="232"/>
        <v/>
      </c>
      <c r="H1394" s="6" t="str">
        <f t="shared" si="233"/>
        <v/>
      </c>
      <c r="I1394" t="str">
        <f t="shared" si="234"/>
        <v/>
      </c>
      <c r="J1394" t="str">
        <f t="shared" si="235"/>
        <v/>
      </c>
      <c r="K1394">
        <f t="shared" si="236"/>
        <v>0</v>
      </c>
      <c r="L1394" s="4">
        <f t="shared" si="237"/>
        <v>0</v>
      </c>
      <c r="M1394">
        <f t="shared" si="238"/>
        <v>1</v>
      </c>
      <c r="N1394">
        <f t="shared" si="239"/>
        <v>1</v>
      </c>
      <c r="O1394">
        <f t="shared" si="240"/>
        <v>0</v>
      </c>
      <c r="P1394">
        <f t="shared" si="241"/>
        <v>0</v>
      </c>
    </row>
    <row r="1395" spans="1:16" x14ac:dyDescent="0.25">
      <c r="A1395">
        <v>3036</v>
      </c>
      <c r="B1395">
        <v>1389887043</v>
      </c>
      <c r="C1395" t="s">
        <v>3</v>
      </c>
      <c r="D1395" s="6">
        <f t="shared" si="231"/>
        <v>41655.655590277776</v>
      </c>
      <c r="E1395" t="e">
        <f>_xlfn.IFNA(VLOOKUP(A1395,#REF!,2,FALSE),"")</f>
        <v>#REF!</v>
      </c>
      <c r="F1395" t="e">
        <f>_xlfn.IFNA(IF(VLOOKUP(A1395,#REF!,2,FALSE)&gt;E1395,VLOOKUP(A1395,#REF!,2,FALSE),""),"")</f>
        <v>#REF!</v>
      </c>
      <c r="G1395" s="6" t="str">
        <f t="shared" si="232"/>
        <v/>
      </c>
      <c r="H1395" s="6" t="str">
        <f t="shared" si="233"/>
        <v/>
      </c>
      <c r="I1395" t="str">
        <f t="shared" si="234"/>
        <v/>
      </c>
      <c r="J1395" t="str">
        <f t="shared" si="235"/>
        <v/>
      </c>
      <c r="K1395">
        <f t="shared" si="236"/>
        <v>0</v>
      </c>
      <c r="L1395" s="4">
        <f t="shared" si="237"/>
        <v>0</v>
      </c>
      <c r="M1395">
        <f t="shared" si="238"/>
        <v>1</v>
      </c>
      <c r="N1395">
        <f t="shared" si="239"/>
        <v>1</v>
      </c>
      <c r="O1395">
        <f t="shared" si="240"/>
        <v>0</v>
      </c>
      <c r="P1395">
        <f t="shared" si="241"/>
        <v>0</v>
      </c>
    </row>
    <row r="1396" spans="1:16" x14ac:dyDescent="0.25">
      <c r="A1396">
        <v>3050</v>
      </c>
      <c r="B1396">
        <v>1389557502</v>
      </c>
      <c r="C1396" t="s">
        <v>3</v>
      </c>
      <c r="D1396" s="6">
        <f t="shared" si="231"/>
        <v>41651.841458333336</v>
      </c>
      <c r="E1396" t="e">
        <f>_xlfn.IFNA(VLOOKUP(A1396,#REF!,2,FALSE),"")</f>
        <v>#REF!</v>
      </c>
      <c r="F1396" t="e">
        <f>_xlfn.IFNA(IF(VLOOKUP(A1396,#REF!,2,FALSE)&gt;E1396,VLOOKUP(A1396,#REF!,2,FALSE),""),"")</f>
        <v>#REF!</v>
      </c>
      <c r="G1396" s="6" t="str">
        <f t="shared" si="232"/>
        <v/>
      </c>
      <c r="H1396" s="6" t="str">
        <f t="shared" si="233"/>
        <v/>
      </c>
      <c r="I1396" t="str">
        <f t="shared" si="234"/>
        <v/>
      </c>
      <c r="J1396" t="str">
        <f t="shared" si="235"/>
        <v/>
      </c>
      <c r="K1396">
        <f t="shared" si="236"/>
        <v>0</v>
      </c>
      <c r="L1396" s="4">
        <f t="shared" si="237"/>
        <v>0</v>
      </c>
      <c r="M1396">
        <f t="shared" si="238"/>
        <v>1</v>
      </c>
      <c r="N1396">
        <f t="shared" si="239"/>
        <v>1</v>
      </c>
      <c r="O1396">
        <f t="shared" si="240"/>
        <v>0</v>
      </c>
      <c r="P1396">
        <f t="shared" si="241"/>
        <v>0</v>
      </c>
    </row>
    <row r="1397" spans="1:16" x14ac:dyDescent="0.25">
      <c r="A1397">
        <v>3061</v>
      </c>
      <c r="B1397">
        <v>1390779292</v>
      </c>
      <c r="C1397" t="s">
        <v>3</v>
      </c>
      <c r="D1397" s="6">
        <f t="shared" si="231"/>
        <v>41665.982546296298</v>
      </c>
      <c r="E1397" t="e">
        <f>_xlfn.IFNA(VLOOKUP(A1397,#REF!,2,FALSE),"")</f>
        <v>#REF!</v>
      </c>
      <c r="F1397" t="e">
        <f>_xlfn.IFNA(IF(VLOOKUP(A1397,#REF!,2,FALSE)&gt;E1397,VLOOKUP(A1397,#REF!,2,FALSE),""),"")</f>
        <v>#REF!</v>
      </c>
      <c r="G1397" s="6" t="str">
        <f t="shared" si="232"/>
        <v/>
      </c>
      <c r="H1397" s="6" t="str">
        <f t="shared" si="233"/>
        <v/>
      </c>
      <c r="I1397" t="str">
        <f t="shared" si="234"/>
        <v/>
      </c>
      <c r="J1397" t="str">
        <f t="shared" si="235"/>
        <v/>
      </c>
      <c r="K1397">
        <f t="shared" si="236"/>
        <v>0</v>
      </c>
      <c r="L1397" s="4">
        <f t="shared" si="237"/>
        <v>0</v>
      </c>
      <c r="M1397">
        <f t="shared" si="238"/>
        <v>1</v>
      </c>
      <c r="N1397">
        <f t="shared" si="239"/>
        <v>1</v>
      </c>
      <c r="O1397">
        <f t="shared" si="240"/>
        <v>0</v>
      </c>
      <c r="P1397">
        <f t="shared" si="241"/>
        <v>0</v>
      </c>
    </row>
    <row r="1398" spans="1:16" x14ac:dyDescent="0.25">
      <c r="A1398">
        <v>3063</v>
      </c>
      <c r="B1398">
        <v>1387134288</v>
      </c>
      <c r="C1398" t="s">
        <v>3</v>
      </c>
      <c r="D1398" s="6">
        <f t="shared" si="231"/>
        <v>41623.794999999998</v>
      </c>
      <c r="E1398" t="e">
        <f>_xlfn.IFNA(VLOOKUP(A1398,#REF!,2,FALSE),"")</f>
        <v>#REF!</v>
      </c>
      <c r="F1398" t="e">
        <f>_xlfn.IFNA(IF(VLOOKUP(A1398,#REF!,2,FALSE)&gt;E1398,VLOOKUP(A1398,#REF!,2,FALSE),""),"")</f>
        <v>#REF!</v>
      </c>
      <c r="G1398" s="6" t="str">
        <f t="shared" si="232"/>
        <v/>
      </c>
      <c r="H1398" s="6" t="str">
        <f t="shared" si="233"/>
        <v/>
      </c>
      <c r="I1398" t="str">
        <f t="shared" si="234"/>
        <v/>
      </c>
      <c r="J1398" t="str">
        <f t="shared" si="235"/>
        <v/>
      </c>
      <c r="K1398">
        <f t="shared" si="236"/>
        <v>0</v>
      </c>
      <c r="L1398" s="4">
        <f t="shared" si="237"/>
        <v>0</v>
      </c>
      <c r="M1398">
        <f t="shared" si="238"/>
        <v>1</v>
      </c>
      <c r="N1398">
        <f t="shared" si="239"/>
        <v>1</v>
      </c>
      <c r="O1398">
        <f t="shared" si="240"/>
        <v>0</v>
      </c>
      <c r="P1398">
        <f t="shared" si="241"/>
        <v>0</v>
      </c>
    </row>
    <row r="1399" spans="1:16" x14ac:dyDescent="0.25">
      <c r="A1399">
        <v>3068</v>
      </c>
      <c r="B1399">
        <v>1387897998</v>
      </c>
      <c r="C1399" t="s">
        <v>3</v>
      </c>
      <c r="D1399" s="6">
        <f t="shared" si="231"/>
        <v>41632.634236111109</v>
      </c>
      <c r="E1399" t="e">
        <f>_xlfn.IFNA(VLOOKUP(A1399,#REF!,2,FALSE),"")</f>
        <v>#REF!</v>
      </c>
      <c r="F1399" t="e">
        <f>_xlfn.IFNA(IF(VLOOKUP(A1399,#REF!,2,FALSE)&gt;E1399,VLOOKUP(A1399,#REF!,2,FALSE),""),"")</f>
        <v>#REF!</v>
      </c>
      <c r="G1399" s="6" t="str">
        <f t="shared" si="232"/>
        <v/>
      </c>
      <c r="H1399" s="6" t="str">
        <f t="shared" si="233"/>
        <v/>
      </c>
      <c r="I1399" t="str">
        <f t="shared" si="234"/>
        <v/>
      </c>
      <c r="J1399" t="str">
        <f t="shared" si="235"/>
        <v/>
      </c>
      <c r="K1399">
        <f t="shared" si="236"/>
        <v>0</v>
      </c>
      <c r="L1399" s="4">
        <f t="shared" si="237"/>
        <v>0</v>
      </c>
      <c r="M1399">
        <f t="shared" si="238"/>
        <v>1</v>
      </c>
      <c r="N1399">
        <f t="shared" si="239"/>
        <v>1</v>
      </c>
      <c r="O1399">
        <f t="shared" si="240"/>
        <v>0</v>
      </c>
      <c r="P1399">
        <f t="shared" si="241"/>
        <v>0</v>
      </c>
    </row>
    <row r="1400" spans="1:16" x14ac:dyDescent="0.25">
      <c r="A1400">
        <v>3070</v>
      </c>
      <c r="B1400">
        <v>1389902394</v>
      </c>
      <c r="C1400" t="s">
        <v>3</v>
      </c>
      <c r="D1400" s="6">
        <f t="shared" si="231"/>
        <v>41655.83326388889</v>
      </c>
      <c r="E1400" t="e">
        <f>_xlfn.IFNA(VLOOKUP(A1400,#REF!,2,FALSE),"")</f>
        <v>#REF!</v>
      </c>
      <c r="F1400" t="e">
        <f>_xlfn.IFNA(IF(VLOOKUP(A1400,#REF!,2,FALSE)&gt;E1400,VLOOKUP(A1400,#REF!,2,FALSE),""),"")</f>
        <v>#REF!</v>
      </c>
      <c r="G1400" s="6" t="str">
        <f t="shared" si="232"/>
        <v/>
      </c>
      <c r="H1400" s="6" t="str">
        <f t="shared" si="233"/>
        <v/>
      </c>
      <c r="I1400" t="str">
        <f t="shared" si="234"/>
        <v/>
      </c>
      <c r="J1400" t="str">
        <f t="shared" si="235"/>
        <v/>
      </c>
      <c r="K1400">
        <f t="shared" si="236"/>
        <v>0</v>
      </c>
      <c r="L1400" s="4">
        <f t="shared" si="237"/>
        <v>0</v>
      </c>
      <c r="M1400">
        <f t="shared" si="238"/>
        <v>1</v>
      </c>
      <c r="N1400">
        <f t="shared" si="239"/>
        <v>1</v>
      </c>
      <c r="O1400">
        <f t="shared" si="240"/>
        <v>0</v>
      </c>
      <c r="P1400">
        <f t="shared" si="241"/>
        <v>0</v>
      </c>
    </row>
    <row r="1401" spans="1:16" x14ac:dyDescent="0.25">
      <c r="A1401">
        <v>3071</v>
      </c>
      <c r="B1401">
        <v>1386006784</v>
      </c>
      <c r="C1401" t="s">
        <v>3</v>
      </c>
      <c r="D1401" s="6">
        <f t="shared" si="231"/>
        <v>41610.745185185187</v>
      </c>
      <c r="E1401" t="e">
        <f>_xlfn.IFNA(VLOOKUP(A1401,#REF!,2,FALSE),"")</f>
        <v>#REF!</v>
      </c>
      <c r="F1401" t="e">
        <f>_xlfn.IFNA(IF(VLOOKUP(A1401,#REF!,2,FALSE)&gt;E1401,VLOOKUP(A1401,#REF!,2,FALSE),""),"")</f>
        <v>#REF!</v>
      </c>
      <c r="G1401" s="6" t="str">
        <f t="shared" si="232"/>
        <v/>
      </c>
      <c r="H1401" s="6" t="str">
        <f t="shared" si="233"/>
        <v/>
      </c>
      <c r="I1401" t="str">
        <f t="shared" si="234"/>
        <v/>
      </c>
      <c r="J1401" t="str">
        <f t="shared" si="235"/>
        <v/>
      </c>
      <c r="K1401">
        <f t="shared" si="236"/>
        <v>0</v>
      </c>
      <c r="L1401" s="4">
        <f t="shared" si="237"/>
        <v>0</v>
      </c>
      <c r="M1401">
        <f t="shared" si="238"/>
        <v>1</v>
      </c>
      <c r="N1401">
        <f t="shared" si="239"/>
        <v>1</v>
      </c>
      <c r="O1401">
        <f t="shared" si="240"/>
        <v>0</v>
      </c>
      <c r="P1401">
        <f t="shared" si="241"/>
        <v>0</v>
      </c>
    </row>
    <row r="1402" spans="1:16" x14ac:dyDescent="0.25">
      <c r="A1402">
        <v>3072</v>
      </c>
      <c r="B1402">
        <v>1385931772</v>
      </c>
      <c r="C1402" t="s">
        <v>3</v>
      </c>
      <c r="D1402" s="6">
        <f t="shared" si="231"/>
        <v>41609.87699074074</v>
      </c>
      <c r="E1402" t="e">
        <f>_xlfn.IFNA(VLOOKUP(A1402,#REF!,2,FALSE),"")</f>
        <v>#REF!</v>
      </c>
      <c r="F1402" t="e">
        <f>_xlfn.IFNA(IF(VLOOKUP(A1402,#REF!,2,FALSE)&gt;E1402,VLOOKUP(A1402,#REF!,2,FALSE),""),"")</f>
        <v>#REF!</v>
      </c>
      <c r="G1402" s="6" t="str">
        <f t="shared" si="232"/>
        <v/>
      </c>
      <c r="H1402" s="6" t="str">
        <f t="shared" si="233"/>
        <v/>
      </c>
      <c r="I1402" t="str">
        <f t="shared" si="234"/>
        <v/>
      </c>
      <c r="J1402" t="str">
        <f t="shared" si="235"/>
        <v/>
      </c>
      <c r="K1402">
        <f t="shared" si="236"/>
        <v>0</v>
      </c>
      <c r="L1402" s="4">
        <f t="shared" si="237"/>
        <v>0</v>
      </c>
      <c r="M1402">
        <f t="shared" si="238"/>
        <v>1</v>
      </c>
      <c r="N1402">
        <f t="shared" si="239"/>
        <v>1</v>
      </c>
      <c r="O1402">
        <f t="shared" si="240"/>
        <v>0</v>
      </c>
      <c r="P1402">
        <f t="shared" si="241"/>
        <v>0</v>
      </c>
    </row>
    <row r="1403" spans="1:16" x14ac:dyDescent="0.25">
      <c r="A1403">
        <v>3073</v>
      </c>
      <c r="B1403">
        <v>1390734687</v>
      </c>
      <c r="C1403" t="s">
        <v>3</v>
      </c>
      <c r="D1403" s="6">
        <f t="shared" si="231"/>
        <v>41665.466284722221</v>
      </c>
      <c r="E1403" t="e">
        <f>_xlfn.IFNA(VLOOKUP(A1403,#REF!,2,FALSE),"")</f>
        <v>#REF!</v>
      </c>
      <c r="F1403" t="e">
        <f>_xlfn.IFNA(IF(VLOOKUP(A1403,#REF!,2,FALSE)&gt;E1403,VLOOKUP(A1403,#REF!,2,FALSE),""),"")</f>
        <v>#REF!</v>
      </c>
      <c r="G1403" s="6" t="str">
        <f t="shared" si="232"/>
        <v/>
      </c>
      <c r="H1403" s="6" t="str">
        <f t="shared" si="233"/>
        <v/>
      </c>
      <c r="I1403" t="str">
        <f t="shared" si="234"/>
        <v/>
      </c>
      <c r="J1403" t="str">
        <f t="shared" si="235"/>
        <v/>
      </c>
      <c r="K1403">
        <f t="shared" si="236"/>
        <v>0</v>
      </c>
      <c r="L1403" s="4">
        <f t="shared" si="237"/>
        <v>0</v>
      </c>
      <c r="M1403">
        <f t="shared" si="238"/>
        <v>1</v>
      </c>
      <c r="N1403">
        <f t="shared" si="239"/>
        <v>1</v>
      </c>
      <c r="O1403">
        <f t="shared" si="240"/>
        <v>0</v>
      </c>
      <c r="P1403">
        <f t="shared" si="241"/>
        <v>0</v>
      </c>
    </row>
    <row r="1404" spans="1:16" x14ac:dyDescent="0.25">
      <c r="A1404">
        <v>3074</v>
      </c>
      <c r="B1404">
        <v>1390566480</v>
      </c>
      <c r="C1404" t="s">
        <v>3</v>
      </c>
      <c r="D1404" s="6">
        <f t="shared" si="231"/>
        <v>41663.519444444442</v>
      </c>
      <c r="E1404" t="e">
        <f>_xlfn.IFNA(VLOOKUP(A1404,#REF!,2,FALSE),"")</f>
        <v>#REF!</v>
      </c>
      <c r="F1404" t="e">
        <f>_xlfn.IFNA(IF(VLOOKUP(A1404,#REF!,2,FALSE)&gt;E1404,VLOOKUP(A1404,#REF!,2,FALSE),""),"")</f>
        <v>#REF!</v>
      </c>
      <c r="G1404" s="6" t="str">
        <f t="shared" si="232"/>
        <v/>
      </c>
      <c r="H1404" s="6" t="str">
        <f t="shared" si="233"/>
        <v/>
      </c>
      <c r="I1404" t="str">
        <f t="shared" si="234"/>
        <v/>
      </c>
      <c r="J1404" t="str">
        <f t="shared" si="235"/>
        <v/>
      </c>
      <c r="K1404">
        <f t="shared" si="236"/>
        <v>0</v>
      </c>
      <c r="L1404" s="4">
        <f t="shared" si="237"/>
        <v>0</v>
      </c>
      <c r="M1404">
        <f t="shared" si="238"/>
        <v>1</v>
      </c>
      <c r="N1404">
        <f t="shared" si="239"/>
        <v>1</v>
      </c>
      <c r="O1404">
        <f t="shared" si="240"/>
        <v>0</v>
      </c>
      <c r="P1404">
        <f t="shared" si="241"/>
        <v>0</v>
      </c>
    </row>
    <row r="1405" spans="1:16" x14ac:dyDescent="0.25">
      <c r="A1405">
        <v>3075</v>
      </c>
      <c r="B1405">
        <v>1389999418</v>
      </c>
      <c r="C1405" t="s">
        <v>3</v>
      </c>
      <c r="D1405" s="6">
        <f t="shared" si="231"/>
        <v>41656.956226851849</v>
      </c>
      <c r="E1405" t="e">
        <f>_xlfn.IFNA(VLOOKUP(A1405,#REF!,2,FALSE),"")</f>
        <v>#REF!</v>
      </c>
      <c r="F1405" t="e">
        <f>_xlfn.IFNA(IF(VLOOKUP(A1405,#REF!,2,FALSE)&gt;E1405,VLOOKUP(A1405,#REF!,2,FALSE),""),"")</f>
        <v>#REF!</v>
      </c>
      <c r="G1405" s="6" t="str">
        <f t="shared" si="232"/>
        <v/>
      </c>
      <c r="H1405" s="6" t="str">
        <f t="shared" si="233"/>
        <v/>
      </c>
      <c r="I1405" t="str">
        <f t="shared" si="234"/>
        <v/>
      </c>
      <c r="J1405" t="str">
        <f t="shared" si="235"/>
        <v/>
      </c>
      <c r="K1405">
        <f t="shared" si="236"/>
        <v>0</v>
      </c>
      <c r="L1405" s="4">
        <f t="shared" si="237"/>
        <v>0</v>
      </c>
      <c r="M1405">
        <f t="shared" si="238"/>
        <v>1</v>
      </c>
      <c r="N1405">
        <f t="shared" si="239"/>
        <v>1</v>
      </c>
      <c r="O1405">
        <f t="shared" si="240"/>
        <v>0</v>
      </c>
      <c r="P1405">
        <f t="shared" si="241"/>
        <v>0</v>
      </c>
    </row>
    <row r="1406" spans="1:16" x14ac:dyDescent="0.25">
      <c r="A1406">
        <v>3076</v>
      </c>
      <c r="B1406">
        <v>1389806780</v>
      </c>
      <c r="C1406" t="s">
        <v>3</v>
      </c>
      <c r="D1406" s="6">
        <f t="shared" si="231"/>
        <v>41654.726620370369</v>
      </c>
      <c r="E1406" t="e">
        <f>_xlfn.IFNA(VLOOKUP(A1406,#REF!,2,FALSE),"")</f>
        <v>#REF!</v>
      </c>
      <c r="F1406" t="e">
        <f>_xlfn.IFNA(IF(VLOOKUP(A1406,#REF!,2,FALSE)&gt;E1406,VLOOKUP(A1406,#REF!,2,FALSE),""),"")</f>
        <v>#REF!</v>
      </c>
      <c r="G1406" s="6" t="str">
        <f t="shared" si="232"/>
        <v/>
      </c>
      <c r="H1406" s="6" t="str">
        <f t="shared" si="233"/>
        <v/>
      </c>
      <c r="I1406" t="str">
        <f t="shared" si="234"/>
        <v/>
      </c>
      <c r="J1406" t="str">
        <f t="shared" si="235"/>
        <v/>
      </c>
      <c r="K1406">
        <f t="shared" si="236"/>
        <v>0</v>
      </c>
      <c r="L1406" s="4">
        <f t="shared" si="237"/>
        <v>0</v>
      </c>
      <c r="M1406">
        <f t="shared" si="238"/>
        <v>1</v>
      </c>
      <c r="N1406">
        <f t="shared" si="239"/>
        <v>1</v>
      </c>
      <c r="O1406">
        <f t="shared" si="240"/>
        <v>0</v>
      </c>
      <c r="P1406">
        <f t="shared" si="241"/>
        <v>0</v>
      </c>
    </row>
    <row r="1407" spans="1:16" x14ac:dyDescent="0.25">
      <c r="A1407">
        <v>3078</v>
      </c>
      <c r="B1407">
        <v>1389958508</v>
      </c>
      <c r="C1407" t="s">
        <v>3</v>
      </c>
      <c r="D1407" s="6">
        <f t="shared" si="231"/>
        <v>41656.482731481483</v>
      </c>
      <c r="E1407" t="e">
        <f>_xlfn.IFNA(VLOOKUP(A1407,#REF!,2,FALSE),"")</f>
        <v>#REF!</v>
      </c>
      <c r="F1407" t="e">
        <f>_xlfn.IFNA(IF(VLOOKUP(A1407,#REF!,2,FALSE)&gt;E1407,VLOOKUP(A1407,#REF!,2,FALSE),""),"")</f>
        <v>#REF!</v>
      </c>
      <c r="G1407" s="6" t="str">
        <f t="shared" si="232"/>
        <v/>
      </c>
      <c r="H1407" s="6" t="str">
        <f t="shared" si="233"/>
        <v/>
      </c>
      <c r="I1407" t="str">
        <f t="shared" si="234"/>
        <v/>
      </c>
      <c r="J1407" t="str">
        <f t="shared" si="235"/>
        <v/>
      </c>
      <c r="K1407">
        <f t="shared" si="236"/>
        <v>0</v>
      </c>
      <c r="L1407" s="4">
        <f t="shared" si="237"/>
        <v>0</v>
      </c>
      <c r="M1407">
        <f t="shared" si="238"/>
        <v>1</v>
      </c>
      <c r="N1407">
        <f t="shared" si="239"/>
        <v>1</v>
      </c>
      <c r="O1407">
        <f t="shared" si="240"/>
        <v>0</v>
      </c>
      <c r="P1407">
        <f t="shared" si="241"/>
        <v>0</v>
      </c>
    </row>
    <row r="1408" spans="1:16" x14ac:dyDescent="0.25">
      <c r="A1408">
        <v>3079</v>
      </c>
      <c r="B1408">
        <v>1390372371</v>
      </c>
      <c r="C1408" t="s">
        <v>3</v>
      </c>
      <c r="D1408" s="6">
        <f t="shared" si="231"/>
        <v>41661.272812499999</v>
      </c>
      <c r="E1408" t="e">
        <f>_xlfn.IFNA(VLOOKUP(A1408,#REF!,2,FALSE),"")</f>
        <v>#REF!</v>
      </c>
      <c r="F1408" t="e">
        <f>_xlfn.IFNA(IF(VLOOKUP(A1408,#REF!,2,FALSE)&gt;E1408,VLOOKUP(A1408,#REF!,2,FALSE),""),"")</f>
        <v>#REF!</v>
      </c>
      <c r="G1408" s="6" t="str">
        <f t="shared" si="232"/>
        <v/>
      </c>
      <c r="H1408" s="6" t="str">
        <f t="shared" si="233"/>
        <v/>
      </c>
      <c r="I1408" t="str">
        <f t="shared" si="234"/>
        <v/>
      </c>
      <c r="J1408" t="str">
        <f t="shared" si="235"/>
        <v/>
      </c>
      <c r="K1408">
        <f t="shared" si="236"/>
        <v>0</v>
      </c>
      <c r="L1408" s="4">
        <f t="shared" si="237"/>
        <v>0</v>
      </c>
      <c r="M1408">
        <f t="shared" si="238"/>
        <v>1</v>
      </c>
      <c r="N1408">
        <f t="shared" si="239"/>
        <v>1</v>
      </c>
      <c r="O1408">
        <f t="shared" si="240"/>
        <v>0</v>
      </c>
      <c r="P1408">
        <f t="shared" si="241"/>
        <v>0</v>
      </c>
    </row>
    <row r="1409" spans="1:16" x14ac:dyDescent="0.25">
      <c r="A1409">
        <v>3085</v>
      </c>
      <c r="B1409">
        <v>1390626883</v>
      </c>
      <c r="C1409" t="s">
        <v>3</v>
      </c>
      <c r="D1409" s="6">
        <f t="shared" si="231"/>
        <v>41664.218553240738</v>
      </c>
      <c r="E1409" t="e">
        <f>_xlfn.IFNA(VLOOKUP(A1409,#REF!,2,FALSE),"")</f>
        <v>#REF!</v>
      </c>
      <c r="F1409" t="e">
        <f>_xlfn.IFNA(IF(VLOOKUP(A1409,#REF!,2,FALSE)&gt;E1409,VLOOKUP(A1409,#REF!,2,FALSE),""),"")</f>
        <v>#REF!</v>
      </c>
      <c r="G1409" s="6" t="str">
        <f t="shared" si="232"/>
        <v/>
      </c>
      <c r="H1409" s="6" t="str">
        <f t="shared" si="233"/>
        <v/>
      </c>
      <c r="I1409" t="str">
        <f t="shared" si="234"/>
        <v/>
      </c>
      <c r="J1409" t="str">
        <f t="shared" si="235"/>
        <v/>
      </c>
      <c r="K1409">
        <f t="shared" si="236"/>
        <v>0</v>
      </c>
      <c r="L1409" s="4">
        <f t="shared" si="237"/>
        <v>0</v>
      </c>
      <c r="M1409">
        <f t="shared" si="238"/>
        <v>1</v>
      </c>
      <c r="N1409">
        <f t="shared" si="239"/>
        <v>1</v>
      </c>
      <c r="O1409">
        <f t="shared" si="240"/>
        <v>0</v>
      </c>
      <c r="P1409">
        <f t="shared" si="241"/>
        <v>0</v>
      </c>
    </row>
    <row r="1410" spans="1:16" x14ac:dyDescent="0.25">
      <c r="A1410">
        <v>3086</v>
      </c>
      <c r="B1410">
        <v>1390188397</v>
      </c>
      <c r="C1410" t="s">
        <v>3</v>
      </c>
      <c r="D1410" s="6">
        <f t="shared" ref="D1410:D1473" si="242">(((B1410/60)/60)/24)+DATE(1970,1,1)</f>
        <v>41659.143483796295</v>
      </c>
      <c r="E1410" t="e">
        <f>_xlfn.IFNA(VLOOKUP(A1410,#REF!,2,FALSE),"")</f>
        <v>#REF!</v>
      </c>
      <c r="F1410" t="e">
        <f>_xlfn.IFNA(IF(VLOOKUP(A1410,#REF!,2,FALSE)&gt;E1410,VLOOKUP(A1410,#REF!,2,FALSE),""),"")</f>
        <v>#REF!</v>
      </c>
      <c r="G1410" s="6" t="str">
        <f t="shared" ref="G1410:G1473" si="243">IFERROR((((E1410/60)/60)/24)+DATE(1970,1,1),"")</f>
        <v/>
      </c>
      <c r="H1410" s="6" t="str">
        <f t="shared" ref="H1410:H1473" si="244">IFERROR((((F1410/60)/60)/24)+DATE(1970,1,1),"")</f>
        <v/>
      </c>
      <c r="I1410" t="str">
        <f t="shared" ref="I1410:I1473" si="245">IFERROR((E1410-B1410)/60/60/24,"")</f>
        <v/>
      </c>
      <c r="J1410" t="str">
        <f t="shared" ref="J1410:J1473" si="246">IFERROR((F1410-E1410)/60/60/24,"")</f>
        <v/>
      </c>
      <c r="K1410">
        <f t="shared" si="236"/>
        <v>0</v>
      </c>
      <c r="L1410" s="4">
        <f t="shared" si="237"/>
        <v>0</v>
      </c>
      <c r="M1410">
        <f t="shared" si="238"/>
        <v>1</v>
      </c>
      <c r="N1410">
        <f t="shared" si="239"/>
        <v>1</v>
      </c>
      <c r="O1410">
        <f t="shared" si="240"/>
        <v>0</v>
      </c>
      <c r="P1410">
        <f t="shared" si="241"/>
        <v>0</v>
      </c>
    </row>
    <row r="1411" spans="1:16" x14ac:dyDescent="0.25">
      <c r="A1411">
        <v>3092</v>
      </c>
      <c r="B1411">
        <v>1388108348</v>
      </c>
      <c r="C1411" t="s">
        <v>3</v>
      </c>
      <c r="D1411" s="6">
        <f t="shared" si="242"/>
        <v>41635.068842592591</v>
      </c>
      <c r="E1411" t="e">
        <f>_xlfn.IFNA(VLOOKUP(A1411,#REF!,2,FALSE),"")</f>
        <v>#REF!</v>
      </c>
      <c r="F1411" t="e">
        <f>_xlfn.IFNA(IF(VLOOKUP(A1411,#REF!,2,FALSE)&gt;E1411,VLOOKUP(A1411,#REF!,2,FALSE),""),"")</f>
        <v>#REF!</v>
      </c>
      <c r="G1411" s="6" t="str">
        <f t="shared" si="243"/>
        <v/>
      </c>
      <c r="H1411" s="6" t="str">
        <f t="shared" si="244"/>
        <v/>
      </c>
      <c r="I1411" t="str">
        <f t="shared" si="245"/>
        <v/>
      </c>
      <c r="J1411" t="str">
        <f t="shared" si="246"/>
        <v/>
      </c>
      <c r="K1411">
        <f t="shared" ref="K1411:K1474" si="247">IF(G1411&lt;"2/29/2016"-375,1,0)</f>
        <v>0</v>
      </c>
      <c r="L1411" s="4">
        <f t="shared" ref="L1411:L1474" si="248">K1411*COUNT(H1411)</f>
        <v>0</v>
      </c>
      <c r="M1411">
        <f t="shared" ref="M1411:M1474" si="249">IF(D1411&lt;"2/29/2016"-365,1,0)</f>
        <v>1</v>
      </c>
      <c r="N1411">
        <f t="shared" ref="N1411:N1474" si="250">IF(D1411&lt;"2/29/2016"-365*2,1,0)</f>
        <v>1</v>
      </c>
      <c r="O1411">
        <f t="shared" ref="O1411:O1474" si="251">IF(AND(I1411&lt;=365,M1411),1,0)</f>
        <v>0</v>
      </c>
      <c r="P1411">
        <f t="shared" ref="P1411:P1474" si="252">IF(AND(I1411&gt;365,M1411,I1411&lt;=365*2),1,0)</f>
        <v>0</v>
      </c>
    </row>
    <row r="1412" spans="1:16" x14ac:dyDescent="0.25">
      <c r="A1412">
        <v>3098</v>
      </c>
      <c r="B1412">
        <v>1390490364</v>
      </c>
      <c r="C1412" t="s">
        <v>3</v>
      </c>
      <c r="D1412" s="6">
        <f t="shared" si="242"/>
        <v>41662.638472222221</v>
      </c>
      <c r="E1412" t="e">
        <f>_xlfn.IFNA(VLOOKUP(A1412,#REF!,2,FALSE),"")</f>
        <v>#REF!</v>
      </c>
      <c r="F1412" t="e">
        <f>_xlfn.IFNA(IF(VLOOKUP(A1412,#REF!,2,FALSE)&gt;E1412,VLOOKUP(A1412,#REF!,2,FALSE),""),"")</f>
        <v>#REF!</v>
      </c>
      <c r="G1412" s="6" t="str">
        <f t="shared" si="243"/>
        <v/>
      </c>
      <c r="H1412" s="6" t="str">
        <f t="shared" si="244"/>
        <v/>
      </c>
      <c r="I1412" t="str">
        <f t="shared" si="245"/>
        <v/>
      </c>
      <c r="J1412" t="str">
        <f t="shared" si="246"/>
        <v/>
      </c>
      <c r="K1412">
        <f t="shared" si="247"/>
        <v>0</v>
      </c>
      <c r="L1412" s="4">
        <f t="shared" si="248"/>
        <v>0</v>
      </c>
      <c r="M1412">
        <f t="shared" si="249"/>
        <v>1</v>
      </c>
      <c r="N1412">
        <f t="shared" si="250"/>
        <v>1</v>
      </c>
      <c r="O1412">
        <f t="shared" si="251"/>
        <v>0</v>
      </c>
      <c r="P1412">
        <f t="shared" si="252"/>
        <v>0</v>
      </c>
    </row>
    <row r="1413" spans="1:16" x14ac:dyDescent="0.25">
      <c r="A1413">
        <v>3103</v>
      </c>
      <c r="B1413">
        <v>1390402184</v>
      </c>
      <c r="C1413" t="s">
        <v>3</v>
      </c>
      <c r="D1413" s="6">
        <f t="shared" si="242"/>
        <v>41661.61787037037</v>
      </c>
      <c r="E1413" t="e">
        <f>_xlfn.IFNA(VLOOKUP(A1413,#REF!,2,FALSE),"")</f>
        <v>#REF!</v>
      </c>
      <c r="F1413" t="e">
        <f>_xlfn.IFNA(IF(VLOOKUP(A1413,#REF!,2,FALSE)&gt;E1413,VLOOKUP(A1413,#REF!,2,FALSE),""),"")</f>
        <v>#REF!</v>
      </c>
      <c r="G1413" s="6" t="str">
        <f t="shared" si="243"/>
        <v/>
      </c>
      <c r="H1413" s="6" t="str">
        <f t="shared" si="244"/>
        <v/>
      </c>
      <c r="I1413" t="str">
        <f t="shared" si="245"/>
        <v/>
      </c>
      <c r="J1413" t="str">
        <f t="shared" si="246"/>
        <v/>
      </c>
      <c r="K1413">
        <f t="shared" si="247"/>
        <v>0</v>
      </c>
      <c r="L1413" s="4">
        <f t="shared" si="248"/>
        <v>0</v>
      </c>
      <c r="M1413">
        <f t="shared" si="249"/>
        <v>1</v>
      </c>
      <c r="N1413">
        <f t="shared" si="250"/>
        <v>1</v>
      </c>
      <c r="O1413">
        <f t="shared" si="251"/>
        <v>0</v>
      </c>
      <c r="P1413">
        <f t="shared" si="252"/>
        <v>0</v>
      </c>
    </row>
    <row r="1414" spans="1:16" x14ac:dyDescent="0.25">
      <c r="A1414">
        <v>3104</v>
      </c>
      <c r="B1414">
        <v>1387574472</v>
      </c>
      <c r="C1414" t="s">
        <v>3</v>
      </c>
      <c r="D1414" s="6">
        <f t="shared" si="242"/>
        <v>41628.889722222222</v>
      </c>
      <c r="E1414" t="e">
        <f>_xlfn.IFNA(VLOOKUP(A1414,#REF!,2,FALSE),"")</f>
        <v>#REF!</v>
      </c>
      <c r="F1414" t="e">
        <f>_xlfn.IFNA(IF(VLOOKUP(A1414,#REF!,2,FALSE)&gt;E1414,VLOOKUP(A1414,#REF!,2,FALSE),""),"")</f>
        <v>#REF!</v>
      </c>
      <c r="G1414" s="6" t="str">
        <f t="shared" si="243"/>
        <v/>
      </c>
      <c r="H1414" s="6" t="str">
        <f t="shared" si="244"/>
        <v/>
      </c>
      <c r="I1414" t="str">
        <f t="shared" si="245"/>
        <v/>
      </c>
      <c r="J1414" t="str">
        <f t="shared" si="246"/>
        <v/>
      </c>
      <c r="K1414">
        <f t="shared" si="247"/>
        <v>0</v>
      </c>
      <c r="L1414" s="4">
        <f t="shared" si="248"/>
        <v>0</v>
      </c>
      <c r="M1414">
        <f t="shared" si="249"/>
        <v>1</v>
      </c>
      <c r="N1414">
        <f t="shared" si="250"/>
        <v>1</v>
      </c>
      <c r="O1414">
        <f t="shared" si="251"/>
        <v>0</v>
      </c>
      <c r="P1414">
        <f t="shared" si="252"/>
        <v>0</v>
      </c>
    </row>
    <row r="1415" spans="1:16" x14ac:dyDescent="0.25">
      <c r="A1415">
        <v>3106</v>
      </c>
      <c r="B1415">
        <v>1386438495</v>
      </c>
      <c r="C1415" t="s">
        <v>3</v>
      </c>
      <c r="D1415" s="6">
        <f t="shared" si="242"/>
        <v>41615.741840277777</v>
      </c>
      <c r="E1415" t="e">
        <f>_xlfn.IFNA(VLOOKUP(A1415,#REF!,2,FALSE),"")</f>
        <v>#REF!</v>
      </c>
      <c r="F1415" t="e">
        <f>_xlfn.IFNA(IF(VLOOKUP(A1415,#REF!,2,FALSE)&gt;E1415,VLOOKUP(A1415,#REF!,2,FALSE),""),"")</f>
        <v>#REF!</v>
      </c>
      <c r="G1415" s="6" t="str">
        <f t="shared" si="243"/>
        <v/>
      </c>
      <c r="H1415" s="6" t="str">
        <f t="shared" si="244"/>
        <v/>
      </c>
      <c r="I1415" t="str">
        <f t="shared" si="245"/>
        <v/>
      </c>
      <c r="J1415" t="str">
        <f t="shared" si="246"/>
        <v/>
      </c>
      <c r="K1415">
        <f t="shared" si="247"/>
        <v>0</v>
      </c>
      <c r="L1415" s="4">
        <f t="shared" si="248"/>
        <v>0</v>
      </c>
      <c r="M1415">
        <f t="shared" si="249"/>
        <v>1</v>
      </c>
      <c r="N1415">
        <f t="shared" si="250"/>
        <v>1</v>
      </c>
      <c r="O1415">
        <f t="shared" si="251"/>
        <v>0</v>
      </c>
      <c r="P1415">
        <f t="shared" si="252"/>
        <v>0</v>
      </c>
    </row>
    <row r="1416" spans="1:16" x14ac:dyDescent="0.25">
      <c r="A1416">
        <v>3116</v>
      </c>
      <c r="B1416">
        <v>1389597774</v>
      </c>
      <c r="C1416" t="s">
        <v>3</v>
      </c>
      <c r="D1416" s="6">
        <f t="shared" si="242"/>
        <v>41652.307569444441</v>
      </c>
      <c r="E1416" t="e">
        <f>_xlfn.IFNA(VLOOKUP(A1416,#REF!,2,FALSE),"")</f>
        <v>#REF!</v>
      </c>
      <c r="F1416" t="e">
        <f>_xlfn.IFNA(IF(VLOOKUP(A1416,#REF!,2,FALSE)&gt;E1416,VLOOKUP(A1416,#REF!,2,FALSE),""),"")</f>
        <v>#REF!</v>
      </c>
      <c r="G1416" s="6" t="str">
        <f t="shared" si="243"/>
        <v/>
      </c>
      <c r="H1416" s="6" t="str">
        <f t="shared" si="244"/>
        <v/>
      </c>
      <c r="I1416" t="str">
        <f t="shared" si="245"/>
        <v/>
      </c>
      <c r="J1416" t="str">
        <f t="shared" si="246"/>
        <v/>
      </c>
      <c r="K1416">
        <f t="shared" si="247"/>
        <v>0</v>
      </c>
      <c r="L1416" s="4">
        <f t="shared" si="248"/>
        <v>0</v>
      </c>
      <c r="M1416">
        <f t="shared" si="249"/>
        <v>1</v>
      </c>
      <c r="N1416">
        <f t="shared" si="250"/>
        <v>1</v>
      </c>
      <c r="O1416">
        <f t="shared" si="251"/>
        <v>0</v>
      </c>
      <c r="P1416">
        <f t="shared" si="252"/>
        <v>0</v>
      </c>
    </row>
    <row r="1417" spans="1:16" x14ac:dyDescent="0.25">
      <c r="A1417">
        <v>3117</v>
      </c>
      <c r="B1417">
        <v>1388366468</v>
      </c>
      <c r="C1417" t="s">
        <v>3</v>
      </c>
      <c r="D1417" s="6">
        <f t="shared" si="242"/>
        <v>41638.056342592594</v>
      </c>
      <c r="E1417" t="e">
        <f>_xlfn.IFNA(VLOOKUP(A1417,#REF!,2,FALSE),"")</f>
        <v>#REF!</v>
      </c>
      <c r="F1417" t="e">
        <f>_xlfn.IFNA(IF(VLOOKUP(A1417,#REF!,2,FALSE)&gt;E1417,VLOOKUP(A1417,#REF!,2,FALSE),""),"")</f>
        <v>#REF!</v>
      </c>
      <c r="G1417" s="6" t="str">
        <f t="shared" si="243"/>
        <v/>
      </c>
      <c r="H1417" s="6" t="str">
        <f t="shared" si="244"/>
        <v/>
      </c>
      <c r="I1417" t="str">
        <f t="shared" si="245"/>
        <v/>
      </c>
      <c r="J1417" t="str">
        <f t="shared" si="246"/>
        <v/>
      </c>
      <c r="K1417">
        <f t="shared" si="247"/>
        <v>0</v>
      </c>
      <c r="L1417" s="4">
        <f t="shared" si="248"/>
        <v>0</v>
      </c>
      <c r="M1417">
        <f t="shared" si="249"/>
        <v>1</v>
      </c>
      <c r="N1417">
        <f t="shared" si="250"/>
        <v>1</v>
      </c>
      <c r="O1417">
        <f t="shared" si="251"/>
        <v>0</v>
      </c>
      <c r="P1417">
        <f t="shared" si="252"/>
        <v>0</v>
      </c>
    </row>
    <row r="1418" spans="1:16" x14ac:dyDescent="0.25">
      <c r="A1418">
        <v>3121</v>
      </c>
      <c r="B1418">
        <v>1390577274</v>
      </c>
      <c r="C1418" t="s">
        <v>3</v>
      </c>
      <c r="D1418" s="6">
        <f t="shared" si="242"/>
        <v>41663.644374999996</v>
      </c>
      <c r="E1418" t="e">
        <f>_xlfn.IFNA(VLOOKUP(A1418,#REF!,2,FALSE),"")</f>
        <v>#REF!</v>
      </c>
      <c r="F1418" t="e">
        <f>_xlfn.IFNA(IF(VLOOKUP(A1418,#REF!,2,FALSE)&gt;E1418,VLOOKUP(A1418,#REF!,2,FALSE),""),"")</f>
        <v>#REF!</v>
      </c>
      <c r="G1418" s="6" t="str">
        <f t="shared" si="243"/>
        <v/>
      </c>
      <c r="H1418" s="6" t="str">
        <f t="shared" si="244"/>
        <v/>
      </c>
      <c r="I1418" t="str">
        <f t="shared" si="245"/>
        <v/>
      </c>
      <c r="J1418" t="str">
        <f t="shared" si="246"/>
        <v/>
      </c>
      <c r="K1418">
        <f t="shared" si="247"/>
        <v>0</v>
      </c>
      <c r="L1418" s="4">
        <f t="shared" si="248"/>
        <v>0</v>
      </c>
      <c r="M1418">
        <f t="shared" si="249"/>
        <v>1</v>
      </c>
      <c r="N1418">
        <f t="shared" si="250"/>
        <v>1</v>
      </c>
      <c r="O1418">
        <f t="shared" si="251"/>
        <v>0</v>
      </c>
      <c r="P1418">
        <f t="shared" si="252"/>
        <v>0</v>
      </c>
    </row>
    <row r="1419" spans="1:16" x14ac:dyDescent="0.25">
      <c r="A1419">
        <v>3122</v>
      </c>
      <c r="B1419">
        <v>1389383595</v>
      </c>
      <c r="C1419" t="s">
        <v>3</v>
      </c>
      <c r="D1419" s="6">
        <f t="shared" si="242"/>
        <v>41649.828645833331</v>
      </c>
      <c r="E1419" t="e">
        <f>_xlfn.IFNA(VLOOKUP(A1419,#REF!,2,FALSE),"")</f>
        <v>#REF!</v>
      </c>
      <c r="F1419" t="e">
        <f>_xlfn.IFNA(IF(VLOOKUP(A1419,#REF!,2,FALSE)&gt;E1419,VLOOKUP(A1419,#REF!,2,FALSE),""),"")</f>
        <v>#REF!</v>
      </c>
      <c r="G1419" s="6" t="str">
        <f t="shared" si="243"/>
        <v/>
      </c>
      <c r="H1419" s="6" t="str">
        <f t="shared" si="244"/>
        <v/>
      </c>
      <c r="I1419" t="str">
        <f t="shared" si="245"/>
        <v/>
      </c>
      <c r="J1419" t="str">
        <f t="shared" si="246"/>
        <v/>
      </c>
      <c r="K1419">
        <f t="shared" si="247"/>
        <v>0</v>
      </c>
      <c r="L1419" s="4">
        <f t="shared" si="248"/>
        <v>0</v>
      </c>
      <c r="M1419">
        <f t="shared" si="249"/>
        <v>1</v>
      </c>
      <c r="N1419">
        <f t="shared" si="250"/>
        <v>1</v>
      </c>
      <c r="O1419">
        <f t="shared" si="251"/>
        <v>0</v>
      </c>
      <c r="P1419">
        <f t="shared" si="252"/>
        <v>0</v>
      </c>
    </row>
    <row r="1420" spans="1:16" x14ac:dyDescent="0.25">
      <c r="A1420">
        <v>3123</v>
      </c>
      <c r="B1420">
        <v>1389969809</v>
      </c>
      <c r="C1420" t="s">
        <v>3</v>
      </c>
      <c r="D1420" s="6">
        <f t="shared" si="242"/>
        <v>41656.613530092596</v>
      </c>
      <c r="E1420" t="e">
        <f>_xlfn.IFNA(VLOOKUP(A1420,#REF!,2,FALSE),"")</f>
        <v>#REF!</v>
      </c>
      <c r="F1420" t="e">
        <f>_xlfn.IFNA(IF(VLOOKUP(A1420,#REF!,2,FALSE)&gt;E1420,VLOOKUP(A1420,#REF!,2,FALSE),""),"")</f>
        <v>#REF!</v>
      </c>
      <c r="G1420" s="6" t="str">
        <f t="shared" si="243"/>
        <v/>
      </c>
      <c r="H1420" s="6" t="str">
        <f t="shared" si="244"/>
        <v/>
      </c>
      <c r="I1420" t="str">
        <f t="shared" si="245"/>
        <v/>
      </c>
      <c r="J1420" t="str">
        <f t="shared" si="246"/>
        <v/>
      </c>
      <c r="K1420">
        <f t="shared" si="247"/>
        <v>0</v>
      </c>
      <c r="L1420" s="4">
        <f t="shared" si="248"/>
        <v>0</v>
      </c>
      <c r="M1420">
        <f t="shared" si="249"/>
        <v>1</v>
      </c>
      <c r="N1420">
        <f t="shared" si="250"/>
        <v>1</v>
      </c>
      <c r="O1420">
        <f t="shared" si="251"/>
        <v>0</v>
      </c>
      <c r="P1420">
        <f t="shared" si="252"/>
        <v>0</v>
      </c>
    </row>
    <row r="1421" spans="1:16" x14ac:dyDescent="0.25">
      <c r="A1421">
        <v>3124</v>
      </c>
      <c r="B1421">
        <v>1389727724</v>
      </c>
      <c r="C1421" t="s">
        <v>3</v>
      </c>
      <c r="D1421" s="6">
        <f t="shared" si="242"/>
        <v>41653.811620370368</v>
      </c>
      <c r="E1421" t="e">
        <f>_xlfn.IFNA(VLOOKUP(A1421,#REF!,2,FALSE),"")</f>
        <v>#REF!</v>
      </c>
      <c r="F1421" t="e">
        <f>_xlfn.IFNA(IF(VLOOKUP(A1421,#REF!,2,FALSE)&gt;E1421,VLOOKUP(A1421,#REF!,2,FALSE),""),"")</f>
        <v>#REF!</v>
      </c>
      <c r="G1421" s="6" t="str">
        <f t="shared" si="243"/>
        <v/>
      </c>
      <c r="H1421" s="6" t="str">
        <f t="shared" si="244"/>
        <v/>
      </c>
      <c r="I1421" t="str">
        <f t="shared" si="245"/>
        <v/>
      </c>
      <c r="J1421" t="str">
        <f t="shared" si="246"/>
        <v/>
      </c>
      <c r="K1421">
        <f t="shared" si="247"/>
        <v>0</v>
      </c>
      <c r="L1421" s="4">
        <f t="shared" si="248"/>
        <v>0</v>
      </c>
      <c r="M1421">
        <f t="shared" si="249"/>
        <v>1</v>
      </c>
      <c r="N1421">
        <f t="shared" si="250"/>
        <v>1</v>
      </c>
      <c r="O1421">
        <f t="shared" si="251"/>
        <v>0</v>
      </c>
      <c r="P1421">
        <f t="shared" si="252"/>
        <v>0</v>
      </c>
    </row>
    <row r="1422" spans="1:16" x14ac:dyDescent="0.25">
      <c r="A1422">
        <v>3125</v>
      </c>
      <c r="B1422">
        <v>1387150778</v>
      </c>
      <c r="C1422" t="s">
        <v>3</v>
      </c>
      <c r="D1422" s="6">
        <f t="shared" si="242"/>
        <v>41623.985856481479</v>
      </c>
      <c r="E1422" t="e">
        <f>_xlfn.IFNA(VLOOKUP(A1422,#REF!,2,FALSE),"")</f>
        <v>#REF!</v>
      </c>
      <c r="F1422" t="e">
        <f>_xlfn.IFNA(IF(VLOOKUP(A1422,#REF!,2,FALSE)&gt;E1422,VLOOKUP(A1422,#REF!,2,FALSE),""),"")</f>
        <v>#REF!</v>
      </c>
      <c r="G1422" s="6" t="str">
        <f t="shared" si="243"/>
        <v/>
      </c>
      <c r="H1422" s="6" t="str">
        <f t="shared" si="244"/>
        <v/>
      </c>
      <c r="I1422" t="str">
        <f t="shared" si="245"/>
        <v/>
      </c>
      <c r="J1422" t="str">
        <f t="shared" si="246"/>
        <v/>
      </c>
      <c r="K1422">
        <f t="shared" si="247"/>
        <v>0</v>
      </c>
      <c r="L1422" s="4">
        <f t="shared" si="248"/>
        <v>0</v>
      </c>
      <c r="M1422">
        <f t="shared" si="249"/>
        <v>1</v>
      </c>
      <c r="N1422">
        <f t="shared" si="250"/>
        <v>1</v>
      </c>
      <c r="O1422">
        <f t="shared" si="251"/>
        <v>0</v>
      </c>
      <c r="P1422">
        <f t="shared" si="252"/>
        <v>0</v>
      </c>
    </row>
    <row r="1423" spans="1:16" x14ac:dyDescent="0.25">
      <c r="A1423">
        <v>3126</v>
      </c>
      <c r="B1423">
        <v>1390095613</v>
      </c>
      <c r="C1423" t="s">
        <v>3</v>
      </c>
      <c r="D1423" s="6">
        <f t="shared" si="242"/>
        <v>41658.069594907407</v>
      </c>
      <c r="E1423" t="e">
        <f>_xlfn.IFNA(VLOOKUP(A1423,#REF!,2,FALSE),"")</f>
        <v>#REF!</v>
      </c>
      <c r="F1423" t="e">
        <f>_xlfn.IFNA(IF(VLOOKUP(A1423,#REF!,2,FALSE)&gt;E1423,VLOOKUP(A1423,#REF!,2,FALSE),""),"")</f>
        <v>#REF!</v>
      </c>
      <c r="G1423" s="6" t="str">
        <f t="shared" si="243"/>
        <v/>
      </c>
      <c r="H1423" s="6" t="str">
        <f t="shared" si="244"/>
        <v/>
      </c>
      <c r="I1423" t="str">
        <f t="shared" si="245"/>
        <v/>
      </c>
      <c r="J1423" t="str">
        <f t="shared" si="246"/>
        <v/>
      </c>
      <c r="K1423">
        <f t="shared" si="247"/>
        <v>0</v>
      </c>
      <c r="L1423" s="4">
        <f t="shared" si="248"/>
        <v>0</v>
      </c>
      <c r="M1423">
        <f t="shared" si="249"/>
        <v>1</v>
      </c>
      <c r="N1423">
        <f t="shared" si="250"/>
        <v>1</v>
      </c>
      <c r="O1423">
        <f t="shared" si="251"/>
        <v>0</v>
      </c>
      <c r="P1423">
        <f t="shared" si="252"/>
        <v>0</v>
      </c>
    </row>
    <row r="1424" spans="1:16" x14ac:dyDescent="0.25">
      <c r="A1424">
        <v>3134</v>
      </c>
      <c r="B1424">
        <v>1386589320</v>
      </c>
      <c r="C1424" t="s">
        <v>3</v>
      </c>
      <c r="D1424" s="6">
        <f t="shared" si="242"/>
        <v>41617.487500000003</v>
      </c>
      <c r="E1424" t="e">
        <f>_xlfn.IFNA(VLOOKUP(A1424,#REF!,2,FALSE),"")</f>
        <v>#REF!</v>
      </c>
      <c r="F1424" t="e">
        <f>_xlfn.IFNA(IF(VLOOKUP(A1424,#REF!,2,FALSE)&gt;E1424,VLOOKUP(A1424,#REF!,2,FALSE),""),"")</f>
        <v>#REF!</v>
      </c>
      <c r="G1424" s="6" t="str">
        <f t="shared" si="243"/>
        <v/>
      </c>
      <c r="H1424" s="6" t="str">
        <f t="shared" si="244"/>
        <v/>
      </c>
      <c r="I1424" t="str">
        <f t="shared" si="245"/>
        <v/>
      </c>
      <c r="J1424" t="str">
        <f t="shared" si="246"/>
        <v/>
      </c>
      <c r="K1424">
        <f t="shared" si="247"/>
        <v>0</v>
      </c>
      <c r="L1424" s="4">
        <f t="shared" si="248"/>
        <v>0</v>
      </c>
      <c r="M1424">
        <f t="shared" si="249"/>
        <v>1</v>
      </c>
      <c r="N1424">
        <f t="shared" si="250"/>
        <v>1</v>
      </c>
      <c r="O1424">
        <f t="shared" si="251"/>
        <v>0</v>
      </c>
      <c r="P1424">
        <f t="shared" si="252"/>
        <v>0</v>
      </c>
    </row>
    <row r="1425" spans="1:16" x14ac:dyDescent="0.25">
      <c r="A1425">
        <v>3138</v>
      </c>
      <c r="B1425">
        <v>1387916865</v>
      </c>
      <c r="C1425" t="s">
        <v>3</v>
      </c>
      <c r="D1425" s="6">
        <f t="shared" si="242"/>
        <v>41632.85260416667</v>
      </c>
      <c r="E1425" t="e">
        <f>_xlfn.IFNA(VLOOKUP(A1425,#REF!,2,FALSE),"")</f>
        <v>#REF!</v>
      </c>
      <c r="F1425" t="e">
        <f>_xlfn.IFNA(IF(VLOOKUP(A1425,#REF!,2,FALSE)&gt;E1425,VLOOKUP(A1425,#REF!,2,FALSE),""),"")</f>
        <v>#REF!</v>
      </c>
      <c r="G1425" s="6" t="str">
        <f t="shared" si="243"/>
        <v/>
      </c>
      <c r="H1425" s="6" t="str">
        <f t="shared" si="244"/>
        <v/>
      </c>
      <c r="I1425" t="str">
        <f t="shared" si="245"/>
        <v/>
      </c>
      <c r="J1425" t="str">
        <f t="shared" si="246"/>
        <v/>
      </c>
      <c r="K1425">
        <f t="shared" si="247"/>
        <v>0</v>
      </c>
      <c r="L1425" s="4">
        <f t="shared" si="248"/>
        <v>0</v>
      </c>
      <c r="M1425">
        <f t="shared" si="249"/>
        <v>1</v>
      </c>
      <c r="N1425">
        <f t="shared" si="250"/>
        <v>1</v>
      </c>
      <c r="O1425">
        <f t="shared" si="251"/>
        <v>0</v>
      </c>
      <c r="P1425">
        <f t="shared" si="252"/>
        <v>0</v>
      </c>
    </row>
    <row r="1426" spans="1:16" x14ac:dyDescent="0.25">
      <c r="A1426">
        <v>3141</v>
      </c>
      <c r="B1426">
        <v>1387371626</v>
      </c>
      <c r="C1426" t="s">
        <v>3</v>
      </c>
      <c r="D1426" s="6">
        <f t="shared" si="242"/>
        <v>41626.541967592595</v>
      </c>
      <c r="E1426" t="e">
        <f>_xlfn.IFNA(VLOOKUP(A1426,#REF!,2,FALSE),"")</f>
        <v>#REF!</v>
      </c>
      <c r="F1426" t="e">
        <f>_xlfn.IFNA(IF(VLOOKUP(A1426,#REF!,2,FALSE)&gt;E1426,VLOOKUP(A1426,#REF!,2,FALSE),""),"")</f>
        <v>#REF!</v>
      </c>
      <c r="G1426" s="6" t="str">
        <f t="shared" si="243"/>
        <v/>
      </c>
      <c r="H1426" s="6" t="str">
        <f t="shared" si="244"/>
        <v/>
      </c>
      <c r="I1426" t="str">
        <f t="shared" si="245"/>
        <v/>
      </c>
      <c r="J1426" t="str">
        <f t="shared" si="246"/>
        <v/>
      </c>
      <c r="K1426">
        <f t="shared" si="247"/>
        <v>0</v>
      </c>
      <c r="L1426" s="4">
        <f t="shared" si="248"/>
        <v>0</v>
      </c>
      <c r="M1426">
        <f t="shared" si="249"/>
        <v>1</v>
      </c>
      <c r="N1426">
        <f t="shared" si="250"/>
        <v>1</v>
      </c>
      <c r="O1426">
        <f t="shared" si="251"/>
        <v>0</v>
      </c>
      <c r="P1426">
        <f t="shared" si="252"/>
        <v>0</v>
      </c>
    </row>
    <row r="1427" spans="1:16" x14ac:dyDescent="0.25">
      <c r="A1427">
        <v>3144</v>
      </c>
      <c r="B1427">
        <v>1390347928</v>
      </c>
      <c r="C1427" t="s">
        <v>3</v>
      </c>
      <c r="D1427" s="6">
        <f t="shared" si="242"/>
        <v>41660.989907407406</v>
      </c>
      <c r="E1427" t="e">
        <f>_xlfn.IFNA(VLOOKUP(A1427,#REF!,2,FALSE),"")</f>
        <v>#REF!</v>
      </c>
      <c r="F1427" t="e">
        <f>_xlfn.IFNA(IF(VLOOKUP(A1427,#REF!,2,FALSE)&gt;E1427,VLOOKUP(A1427,#REF!,2,FALSE),""),"")</f>
        <v>#REF!</v>
      </c>
      <c r="G1427" s="6" t="str">
        <f t="shared" si="243"/>
        <v/>
      </c>
      <c r="H1427" s="6" t="str">
        <f t="shared" si="244"/>
        <v/>
      </c>
      <c r="I1427" t="str">
        <f t="shared" si="245"/>
        <v/>
      </c>
      <c r="J1427" t="str">
        <f t="shared" si="246"/>
        <v/>
      </c>
      <c r="K1427">
        <f t="shared" si="247"/>
        <v>0</v>
      </c>
      <c r="L1427" s="4">
        <f t="shared" si="248"/>
        <v>0</v>
      </c>
      <c r="M1427">
        <f t="shared" si="249"/>
        <v>1</v>
      </c>
      <c r="N1427">
        <f t="shared" si="250"/>
        <v>1</v>
      </c>
      <c r="O1427">
        <f t="shared" si="251"/>
        <v>0</v>
      </c>
      <c r="P1427">
        <f t="shared" si="252"/>
        <v>0</v>
      </c>
    </row>
    <row r="1428" spans="1:16" x14ac:dyDescent="0.25">
      <c r="A1428">
        <v>3145</v>
      </c>
      <c r="B1428">
        <v>1390191356</v>
      </c>
      <c r="C1428" t="s">
        <v>3</v>
      </c>
      <c r="D1428" s="6">
        <f t="shared" si="242"/>
        <v>41659.177731481483</v>
      </c>
      <c r="E1428" t="e">
        <f>_xlfn.IFNA(VLOOKUP(A1428,#REF!,2,FALSE),"")</f>
        <v>#REF!</v>
      </c>
      <c r="F1428" t="e">
        <f>_xlfn.IFNA(IF(VLOOKUP(A1428,#REF!,2,FALSE)&gt;E1428,VLOOKUP(A1428,#REF!,2,FALSE),""),"")</f>
        <v>#REF!</v>
      </c>
      <c r="G1428" s="6" t="str">
        <f t="shared" si="243"/>
        <v/>
      </c>
      <c r="H1428" s="6" t="str">
        <f t="shared" si="244"/>
        <v/>
      </c>
      <c r="I1428" t="str">
        <f t="shared" si="245"/>
        <v/>
      </c>
      <c r="J1428" t="str">
        <f t="shared" si="246"/>
        <v/>
      </c>
      <c r="K1428">
        <f t="shared" si="247"/>
        <v>0</v>
      </c>
      <c r="L1428" s="4">
        <f t="shared" si="248"/>
        <v>0</v>
      </c>
      <c r="M1428">
        <f t="shared" si="249"/>
        <v>1</v>
      </c>
      <c r="N1428">
        <f t="shared" si="250"/>
        <v>1</v>
      </c>
      <c r="O1428">
        <f t="shared" si="251"/>
        <v>0</v>
      </c>
      <c r="P1428">
        <f t="shared" si="252"/>
        <v>0</v>
      </c>
    </row>
    <row r="1429" spans="1:16" x14ac:dyDescent="0.25">
      <c r="A1429">
        <v>3146</v>
      </c>
      <c r="B1429">
        <v>1387969149</v>
      </c>
      <c r="C1429" t="s">
        <v>3</v>
      </c>
      <c r="D1429" s="6">
        <f t="shared" si="242"/>
        <v>41633.457743055551</v>
      </c>
      <c r="E1429" t="e">
        <f>_xlfn.IFNA(VLOOKUP(A1429,#REF!,2,FALSE),"")</f>
        <v>#REF!</v>
      </c>
      <c r="F1429" t="e">
        <f>_xlfn.IFNA(IF(VLOOKUP(A1429,#REF!,2,FALSE)&gt;E1429,VLOOKUP(A1429,#REF!,2,FALSE),""),"")</f>
        <v>#REF!</v>
      </c>
      <c r="G1429" s="6" t="str">
        <f t="shared" si="243"/>
        <v/>
      </c>
      <c r="H1429" s="6" t="str">
        <f t="shared" si="244"/>
        <v/>
      </c>
      <c r="I1429" t="str">
        <f t="shared" si="245"/>
        <v/>
      </c>
      <c r="J1429" t="str">
        <f t="shared" si="246"/>
        <v/>
      </c>
      <c r="K1429">
        <f t="shared" si="247"/>
        <v>0</v>
      </c>
      <c r="L1429" s="4">
        <f t="shared" si="248"/>
        <v>0</v>
      </c>
      <c r="M1429">
        <f t="shared" si="249"/>
        <v>1</v>
      </c>
      <c r="N1429">
        <f t="shared" si="250"/>
        <v>1</v>
      </c>
      <c r="O1429">
        <f t="shared" si="251"/>
        <v>0</v>
      </c>
      <c r="P1429">
        <f t="shared" si="252"/>
        <v>0</v>
      </c>
    </row>
    <row r="1430" spans="1:16" x14ac:dyDescent="0.25">
      <c r="A1430">
        <v>3148</v>
      </c>
      <c r="B1430">
        <v>1390666137</v>
      </c>
      <c r="C1430" t="s">
        <v>3</v>
      </c>
      <c r="D1430" s="6">
        <f t="shared" si="242"/>
        <v>41664.672881944447</v>
      </c>
      <c r="E1430" t="e">
        <f>_xlfn.IFNA(VLOOKUP(A1430,#REF!,2,FALSE),"")</f>
        <v>#REF!</v>
      </c>
      <c r="F1430" t="e">
        <f>_xlfn.IFNA(IF(VLOOKUP(A1430,#REF!,2,FALSE)&gt;E1430,VLOOKUP(A1430,#REF!,2,FALSE),""),"")</f>
        <v>#REF!</v>
      </c>
      <c r="G1430" s="6" t="str">
        <f t="shared" si="243"/>
        <v/>
      </c>
      <c r="H1430" s="6" t="str">
        <f t="shared" si="244"/>
        <v/>
      </c>
      <c r="I1430" t="str">
        <f t="shared" si="245"/>
        <v/>
      </c>
      <c r="J1430" t="str">
        <f t="shared" si="246"/>
        <v/>
      </c>
      <c r="K1430">
        <f t="shared" si="247"/>
        <v>0</v>
      </c>
      <c r="L1430" s="4">
        <f t="shared" si="248"/>
        <v>0</v>
      </c>
      <c r="M1430">
        <f t="shared" si="249"/>
        <v>1</v>
      </c>
      <c r="N1430">
        <f t="shared" si="250"/>
        <v>1</v>
      </c>
      <c r="O1430">
        <f t="shared" si="251"/>
        <v>0</v>
      </c>
      <c r="P1430">
        <f t="shared" si="252"/>
        <v>0</v>
      </c>
    </row>
    <row r="1431" spans="1:16" x14ac:dyDescent="0.25">
      <c r="A1431">
        <v>3158</v>
      </c>
      <c r="B1431">
        <v>1387581839</v>
      </c>
      <c r="C1431" t="s">
        <v>3</v>
      </c>
      <c r="D1431" s="6">
        <f t="shared" si="242"/>
        <v>41628.974988425929</v>
      </c>
      <c r="E1431" t="e">
        <f>_xlfn.IFNA(VLOOKUP(A1431,#REF!,2,FALSE),"")</f>
        <v>#REF!</v>
      </c>
      <c r="F1431" t="e">
        <f>_xlfn.IFNA(IF(VLOOKUP(A1431,#REF!,2,FALSE)&gt;E1431,VLOOKUP(A1431,#REF!,2,FALSE),""),"")</f>
        <v>#REF!</v>
      </c>
      <c r="G1431" s="6" t="str">
        <f t="shared" si="243"/>
        <v/>
      </c>
      <c r="H1431" s="6" t="str">
        <f t="shared" si="244"/>
        <v/>
      </c>
      <c r="I1431" t="str">
        <f t="shared" si="245"/>
        <v/>
      </c>
      <c r="J1431" t="str">
        <f t="shared" si="246"/>
        <v/>
      </c>
      <c r="K1431">
        <f t="shared" si="247"/>
        <v>0</v>
      </c>
      <c r="L1431" s="4">
        <f t="shared" si="248"/>
        <v>0</v>
      </c>
      <c r="M1431">
        <f t="shared" si="249"/>
        <v>1</v>
      </c>
      <c r="N1431">
        <f t="shared" si="250"/>
        <v>1</v>
      </c>
      <c r="O1431">
        <f t="shared" si="251"/>
        <v>0</v>
      </c>
      <c r="P1431">
        <f t="shared" si="252"/>
        <v>0</v>
      </c>
    </row>
    <row r="1432" spans="1:16" x14ac:dyDescent="0.25">
      <c r="A1432">
        <v>3162</v>
      </c>
      <c r="B1432">
        <v>1386545862</v>
      </c>
      <c r="C1432" t="s">
        <v>3</v>
      </c>
      <c r="D1432" s="6">
        <f t="shared" si="242"/>
        <v>41616.984513888885</v>
      </c>
      <c r="E1432" t="e">
        <f>_xlfn.IFNA(VLOOKUP(A1432,#REF!,2,FALSE),"")</f>
        <v>#REF!</v>
      </c>
      <c r="F1432" t="e">
        <f>_xlfn.IFNA(IF(VLOOKUP(A1432,#REF!,2,FALSE)&gt;E1432,VLOOKUP(A1432,#REF!,2,FALSE),""),"")</f>
        <v>#REF!</v>
      </c>
      <c r="G1432" s="6" t="str">
        <f t="shared" si="243"/>
        <v/>
      </c>
      <c r="H1432" s="6" t="str">
        <f t="shared" si="244"/>
        <v/>
      </c>
      <c r="I1432" t="str">
        <f t="shared" si="245"/>
        <v/>
      </c>
      <c r="J1432" t="str">
        <f t="shared" si="246"/>
        <v/>
      </c>
      <c r="K1432">
        <f t="shared" si="247"/>
        <v>0</v>
      </c>
      <c r="L1432" s="4">
        <f t="shared" si="248"/>
        <v>0</v>
      </c>
      <c r="M1432">
        <f t="shared" si="249"/>
        <v>1</v>
      </c>
      <c r="N1432">
        <f t="shared" si="250"/>
        <v>1</v>
      </c>
      <c r="O1432">
        <f t="shared" si="251"/>
        <v>0</v>
      </c>
      <c r="P1432">
        <f t="shared" si="252"/>
        <v>0</v>
      </c>
    </row>
    <row r="1433" spans="1:16" x14ac:dyDescent="0.25">
      <c r="A1433">
        <v>3163</v>
      </c>
      <c r="B1433">
        <v>1390390212</v>
      </c>
      <c r="C1433" t="s">
        <v>3</v>
      </c>
      <c r="D1433" s="6">
        <f t="shared" si="242"/>
        <v>41661.479305555556</v>
      </c>
      <c r="E1433" t="e">
        <f>_xlfn.IFNA(VLOOKUP(A1433,#REF!,2,FALSE),"")</f>
        <v>#REF!</v>
      </c>
      <c r="F1433" t="e">
        <f>_xlfn.IFNA(IF(VLOOKUP(A1433,#REF!,2,FALSE)&gt;E1433,VLOOKUP(A1433,#REF!,2,FALSE),""),"")</f>
        <v>#REF!</v>
      </c>
      <c r="G1433" s="6" t="str">
        <f t="shared" si="243"/>
        <v/>
      </c>
      <c r="H1433" s="6" t="str">
        <f t="shared" si="244"/>
        <v/>
      </c>
      <c r="I1433" t="str">
        <f t="shared" si="245"/>
        <v/>
      </c>
      <c r="J1433" t="str">
        <f t="shared" si="246"/>
        <v/>
      </c>
      <c r="K1433">
        <f t="shared" si="247"/>
        <v>0</v>
      </c>
      <c r="L1433" s="4">
        <f t="shared" si="248"/>
        <v>0</v>
      </c>
      <c r="M1433">
        <f t="shared" si="249"/>
        <v>1</v>
      </c>
      <c r="N1433">
        <f t="shared" si="250"/>
        <v>1</v>
      </c>
      <c r="O1433">
        <f t="shared" si="251"/>
        <v>0</v>
      </c>
      <c r="P1433">
        <f t="shared" si="252"/>
        <v>0</v>
      </c>
    </row>
    <row r="1434" spans="1:16" x14ac:dyDescent="0.25">
      <c r="A1434">
        <v>3164</v>
      </c>
      <c r="B1434">
        <v>1388202564</v>
      </c>
      <c r="C1434" t="s">
        <v>3</v>
      </c>
      <c r="D1434" s="6">
        <f t="shared" si="242"/>
        <v>41636.159305555557</v>
      </c>
      <c r="E1434" t="e">
        <f>_xlfn.IFNA(VLOOKUP(A1434,#REF!,2,FALSE),"")</f>
        <v>#REF!</v>
      </c>
      <c r="F1434" t="e">
        <f>_xlfn.IFNA(IF(VLOOKUP(A1434,#REF!,2,FALSE)&gt;E1434,VLOOKUP(A1434,#REF!,2,FALSE),""),"")</f>
        <v>#REF!</v>
      </c>
      <c r="G1434" s="6" t="str">
        <f t="shared" si="243"/>
        <v/>
      </c>
      <c r="H1434" s="6" t="str">
        <f t="shared" si="244"/>
        <v/>
      </c>
      <c r="I1434" t="str">
        <f t="shared" si="245"/>
        <v/>
      </c>
      <c r="J1434" t="str">
        <f t="shared" si="246"/>
        <v/>
      </c>
      <c r="K1434">
        <f t="shared" si="247"/>
        <v>0</v>
      </c>
      <c r="L1434" s="4">
        <f t="shared" si="248"/>
        <v>0</v>
      </c>
      <c r="M1434">
        <f t="shared" si="249"/>
        <v>1</v>
      </c>
      <c r="N1434">
        <f t="shared" si="250"/>
        <v>1</v>
      </c>
      <c r="O1434">
        <f t="shared" si="251"/>
        <v>0</v>
      </c>
      <c r="P1434">
        <f t="shared" si="252"/>
        <v>0</v>
      </c>
    </row>
    <row r="1435" spans="1:16" x14ac:dyDescent="0.25">
      <c r="A1435">
        <v>3165</v>
      </c>
      <c r="B1435">
        <v>1387043693</v>
      </c>
      <c r="C1435" t="s">
        <v>3</v>
      </c>
      <c r="D1435" s="6">
        <f t="shared" si="242"/>
        <v>41622.746446759258</v>
      </c>
      <c r="E1435" t="e">
        <f>_xlfn.IFNA(VLOOKUP(A1435,#REF!,2,FALSE),"")</f>
        <v>#REF!</v>
      </c>
      <c r="F1435" t="e">
        <f>_xlfn.IFNA(IF(VLOOKUP(A1435,#REF!,2,FALSE)&gt;E1435,VLOOKUP(A1435,#REF!,2,FALSE),""),"")</f>
        <v>#REF!</v>
      </c>
      <c r="G1435" s="6" t="str">
        <f t="shared" si="243"/>
        <v/>
      </c>
      <c r="H1435" s="6" t="str">
        <f t="shared" si="244"/>
        <v/>
      </c>
      <c r="I1435" t="str">
        <f t="shared" si="245"/>
        <v/>
      </c>
      <c r="J1435" t="str">
        <f t="shared" si="246"/>
        <v/>
      </c>
      <c r="K1435">
        <f t="shared" si="247"/>
        <v>0</v>
      </c>
      <c r="L1435" s="4">
        <f t="shared" si="248"/>
        <v>0</v>
      </c>
      <c r="M1435">
        <f t="shared" si="249"/>
        <v>1</v>
      </c>
      <c r="N1435">
        <f t="shared" si="250"/>
        <v>1</v>
      </c>
      <c r="O1435">
        <f t="shared" si="251"/>
        <v>0</v>
      </c>
      <c r="P1435">
        <f t="shared" si="252"/>
        <v>0</v>
      </c>
    </row>
    <row r="1436" spans="1:16" x14ac:dyDescent="0.25">
      <c r="A1436">
        <v>3170</v>
      </c>
      <c r="B1436">
        <v>1388074662</v>
      </c>
      <c r="C1436" t="s">
        <v>3</v>
      </c>
      <c r="D1436" s="6">
        <f t="shared" si="242"/>
        <v>41634.67895833333</v>
      </c>
      <c r="E1436" t="e">
        <f>_xlfn.IFNA(VLOOKUP(A1436,#REF!,2,FALSE),"")</f>
        <v>#REF!</v>
      </c>
      <c r="F1436" t="e">
        <f>_xlfn.IFNA(IF(VLOOKUP(A1436,#REF!,2,FALSE)&gt;E1436,VLOOKUP(A1436,#REF!,2,FALSE),""),"")</f>
        <v>#REF!</v>
      </c>
      <c r="G1436" s="6" t="str">
        <f t="shared" si="243"/>
        <v/>
      </c>
      <c r="H1436" s="6" t="str">
        <f t="shared" si="244"/>
        <v/>
      </c>
      <c r="I1436" t="str">
        <f t="shared" si="245"/>
        <v/>
      </c>
      <c r="J1436" t="str">
        <f t="shared" si="246"/>
        <v/>
      </c>
      <c r="K1436">
        <f t="shared" si="247"/>
        <v>0</v>
      </c>
      <c r="L1436" s="4">
        <f t="shared" si="248"/>
        <v>0</v>
      </c>
      <c r="M1436">
        <f t="shared" si="249"/>
        <v>1</v>
      </c>
      <c r="N1436">
        <f t="shared" si="250"/>
        <v>1</v>
      </c>
      <c r="O1436">
        <f t="shared" si="251"/>
        <v>0</v>
      </c>
      <c r="P1436">
        <f t="shared" si="252"/>
        <v>0</v>
      </c>
    </row>
    <row r="1437" spans="1:16" x14ac:dyDescent="0.25">
      <c r="A1437">
        <v>3171</v>
      </c>
      <c r="B1437">
        <v>1390222851</v>
      </c>
      <c r="C1437" t="s">
        <v>3</v>
      </c>
      <c r="D1437" s="6">
        <f t="shared" si="242"/>
        <v>41659.542256944449</v>
      </c>
      <c r="E1437" t="e">
        <f>_xlfn.IFNA(VLOOKUP(A1437,#REF!,2,FALSE),"")</f>
        <v>#REF!</v>
      </c>
      <c r="F1437" t="e">
        <f>_xlfn.IFNA(IF(VLOOKUP(A1437,#REF!,2,FALSE)&gt;E1437,VLOOKUP(A1437,#REF!,2,FALSE),""),"")</f>
        <v>#REF!</v>
      </c>
      <c r="G1437" s="6" t="str">
        <f t="shared" si="243"/>
        <v/>
      </c>
      <c r="H1437" s="6" t="str">
        <f t="shared" si="244"/>
        <v/>
      </c>
      <c r="I1437" t="str">
        <f t="shared" si="245"/>
        <v/>
      </c>
      <c r="J1437" t="str">
        <f t="shared" si="246"/>
        <v/>
      </c>
      <c r="K1437">
        <f t="shared" si="247"/>
        <v>0</v>
      </c>
      <c r="L1437" s="4">
        <f t="shared" si="248"/>
        <v>0</v>
      </c>
      <c r="M1437">
        <f t="shared" si="249"/>
        <v>1</v>
      </c>
      <c r="N1437">
        <f t="shared" si="250"/>
        <v>1</v>
      </c>
      <c r="O1437">
        <f t="shared" si="251"/>
        <v>0</v>
      </c>
      <c r="P1437">
        <f t="shared" si="252"/>
        <v>0</v>
      </c>
    </row>
    <row r="1438" spans="1:16" x14ac:dyDescent="0.25">
      <c r="A1438">
        <v>3173</v>
      </c>
      <c r="B1438">
        <v>1391025769</v>
      </c>
      <c r="C1438" t="s">
        <v>3</v>
      </c>
      <c r="D1438" s="6">
        <f t="shared" si="242"/>
        <v>41668.835289351853</v>
      </c>
      <c r="E1438" t="e">
        <f>_xlfn.IFNA(VLOOKUP(A1438,#REF!,2,FALSE),"")</f>
        <v>#REF!</v>
      </c>
      <c r="F1438" t="e">
        <f>_xlfn.IFNA(IF(VLOOKUP(A1438,#REF!,2,FALSE)&gt;E1438,VLOOKUP(A1438,#REF!,2,FALSE),""),"")</f>
        <v>#REF!</v>
      </c>
      <c r="G1438" s="6" t="str">
        <f t="shared" si="243"/>
        <v/>
      </c>
      <c r="H1438" s="6" t="str">
        <f t="shared" si="244"/>
        <v/>
      </c>
      <c r="I1438" t="str">
        <f t="shared" si="245"/>
        <v/>
      </c>
      <c r="J1438" t="str">
        <f t="shared" si="246"/>
        <v/>
      </c>
      <c r="K1438">
        <f t="shared" si="247"/>
        <v>0</v>
      </c>
      <c r="L1438" s="4">
        <f t="shared" si="248"/>
        <v>0</v>
      </c>
      <c r="M1438">
        <f t="shared" si="249"/>
        <v>1</v>
      </c>
      <c r="N1438">
        <f t="shared" si="250"/>
        <v>1</v>
      </c>
      <c r="O1438">
        <f t="shared" si="251"/>
        <v>0</v>
      </c>
      <c r="P1438">
        <f t="shared" si="252"/>
        <v>0</v>
      </c>
    </row>
    <row r="1439" spans="1:16" x14ac:dyDescent="0.25">
      <c r="A1439">
        <v>3177</v>
      </c>
      <c r="B1439">
        <v>1391123058</v>
      </c>
      <c r="C1439" t="s">
        <v>3</v>
      </c>
      <c r="D1439" s="6">
        <f t="shared" si="242"/>
        <v>41669.961319444446</v>
      </c>
      <c r="E1439" t="e">
        <f>_xlfn.IFNA(VLOOKUP(A1439,#REF!,2,FALSE),"")</f>
        <v>#REF!</v>
      </c>
      <c r="F1439" t="e">
        <f>_xlfn.IFNA(IF(VLOOKUP(A1439,#REF!,2,FALSE)&gt;E1439,VLOOKUP(A1439,#REF!,2,FALSE),""),"")</f>
        <v>#REF!</v>
      </c>
      <c r="G1439" s="6" t="str">
        <f t="shared" si="243"/>
        <v/>
      </c>
      <c r="H1439" s="6" t="str">
        <f t="shared" si="244"/>
        <v/>
      </c>
      <c r="I1439" t="str">
        <f t="shared" si="245"/>
        <v/>
      </c>
      <c r="J1439" t="str">
        <f t="shared" si="246"/>
        <v/>
      </c>
      <c r="K1439">
        <f t="shared" si="247"/>
        <v>0</v>
      </c>
      <c r="L1439" s="4">
        <f t="shared" si="248"/>
        <v>0</v>
      </c>
      <c r="M1439">
        <f t="shared" si="249"/>
        <v>1</v>
      </c>
      <c r="N1439">
        <f t="shared" si="250"/>
        <v>1</v>
      </c>
      <c r="O1439">
        <f t="shared" si="251"/>
        <v>0</v>
      </c>
      <c r="P1439">
        <f t="shared" si="252"/>
        <v>0</v>
      </c>
    </row>
    <row r="1440" spans="1:16" x14ac:dyDescent="0.25">
      <c r="A1440">
        <v>3178</v>
      </c>
      <c r="B1440">
        <v>1390424526</v>
      </c>
      <c r="C1440" t="s">
        <v>3</v>
      </c>
      <c r="D1440" s="6">
        <f t="shared" si="242"/>
        <v>41661.876458333332</v>
      </c>
      <c r="E1440" t="e">
        <f>_xlfn.IFNA(VLOOKUP(A1440,#REF!,2,FALSE),"")</f>
        <v>#REF!</v>
      </c>
      <c r="F1440" t="e">
        <f>_xlfn.IFNA(IF(VLOOKUP(A1440,#REF!,2,FALSE)&gt;E1440,VLOOKUP(A1440,#REF!,2,FALSE),""),"")</f>
        <v>#REF!</v>
      </c>
      <c r="G1440" s="6" t="str">
        <f t="shared" si="243"/>
        <v/>
      </c>
      <c r="H1440" s="6" t="str">
        <f t="shared" si="244"/>
        <v/>
      </c>
      <c r="I1440" t="str">
        <f t="shared" si="245"/>
        <v/>
      </c>
      <c r="J1440" t="str">
        <f t="shared" si="246"/>
        <v/>
      </c>
      <c r="K1440">
        <f t="shared" si="247"/>
        <v>0</v>
      </c>
      <c r="L1440" s="4">
        <f t="shared" si="248"/>
        <v>0</v>
      </c>
      <c r="M1440">
        <f t="shared" si="249"/>
        <v>1</v>
      </c>
      <c r="N1440">
        <f t="shared" si="250"/>
        <v>1</v>
      </c>
      <c r="O1440">
        <f t="shared" si="251"/>
        <v>0</v>
      </c>
      <c r="P1440">
        <f t="shared" si="252"/>
        <v>0</v>
      </c>
    </row>
    <row r="1441" spans="1:16" x14ac:dyDescent="0.25">
      <c r="A1441">
        <v>3180</v>
      </c>
      <c r="B1441">
        <v>1388116443</v>
      </c>
      <c r="C1441" t="s">
        <v>3</v>
      </c>
      <c r="D1441" s="6">
        <f t="shared" si="242"/>
        <v>41635.162534722222</v>
      </c>
      <c r="E1441" t="e">
        <f>_xlfn.IFNA(VLOOKUP(A1441,#REF!,2,FALSE),"")</f>
        <v>#REF!</v>
      </c>
      <c r="F1441" t="e">
        <f>_xlfn.IFNA(IF(VLOOKUP(A1441,#REF!,2,FALSE)&gt;E1441,VLOOKUP(A1441,#REF!,2,FALSE),""),"")</f>
        <v>#REF!</v>
      </c>
      <c r="G1441" s="6" t="str">
        <f t="shared" si="243"/>
        <v/>
      </c>
      <c r="H1441" s="6" t="str">
        <f t="shared" si="244"/>
        <v/>
      </c>
      <c r="I1441" t="str">
        <f t="shared" si="245"/>
        <v/>
      </c>
      <c r="J1441" t="str">
        <f t="shared" si="246"/>
        <v/>
      </c>
      <c r="K1441">
        <f t="shared" si="247"/>
        <v>0</v>
      </c>
      <c r="L1441" s="4">
        <f t="shared" si="248"/>
        <v>0</v>
      </c>
      <c r="M1441">
        <f t="shared" si="249"/>
        <v>1</v>
      </c>
      <c r="N1441">
        <f t="shared" si="250"/>
        <v>1</v>
      </c>
      <c r="O1441">
        <f t="shared" si="251"/>
        <v>0</v>
      </c>
      <c r="P1441">
        <f t="shared" si="252"/>
        <v>0</v>
      </c>
    </row>
    <row r="1442" spans="1:16" x14ac:dyDescent="0.25">
      <c r="A1442">
        <v>3181</v>
      </c>
      <c r="B1442">
        <v>1390678941</v>
      </c>
      <c r="C1442" t="s">
        <v>3</v>
      </c>
      <c r="D1442" s="6">
        <f t="shared" si="242"/>
        <v>41664.821076388893</v>
      </c>
      <c r="E1442" t="e">
        <f>_xlfn.IFNA(VLOOKUP(A1442,#REF!,2,FALSE),"")</f>
        <v>#REF!</v>
      </c>
      <c r="F1442" t="e">
        <f>_xlfn.IFNA(IF(VLOOKUP(A1442,#REF!,2,FALSE)&gt;E1442,VLOOKUP(A1442,#REF!,2,FALSE),""),"")</f>
        <v>#REF!</v>
      </c>
      <c r="G1442" s="6" t="str">
        <f t="shared" si="243"/>
        <v/>
      </c>
      <c r="H1442" s="6" t="str">
        <f t="shared" si="244"/>
        <v/>
      </c>
      <c r="I1442" t="str">
        <f t="shared" si="245"/>
        <v/>
      </c>
      <c r="J1442" t="str">
        <f t="shared" si="246"/>
        <v/>
      </c>
      <c r="K1442">
        <f t="shared" si="247"/>
        <v>0</v>
      </c>
      <c r="L1442" s="4">
        <f t="shared" si="248"/>
        <v>0</v>
      </c>
      <c r="M1442">
        <f t="shared" si="249"/>
        <v>1</v>
      </c>
      <c r="N1442">
        <f t="shared" si="250"/>
        <v>1</v>
      </c>
      <c r="O1442">
        <f t="shared" si="251"/>
        <v>0</v>
      </c>
      <c r="P1442">
        <f t="shared" si="252"/>
        <v>0</v>
      </c>
    </row>
    <row r="1443" spans="1:16" x14ac:dyDescent="0.25">
      <c r="A1443">
        <v>3189</v>
      </c>
      <c r="B1443">
        <v>1389915037</v>
      </c>
      <c r="C1443" t="s">
        <v>3</v>
      </c>
      <c r="D1443" s="6">
        <f t="shared" si="242"/>
        <v>41655.979594907411</v>
      </c>
      <c r="E1443" t="e">
        <f>_xlfn.IFNA(VLOOKUP(A1443,#REF!,2,FALSE),"")</f>
        <v>#REF!</v>
      </c>
      <c r="F1443" t="e">
        <f>_xlfn.IFNA(IF(VLOOKUP(A1443,#REF!,2,FALSE)&gt;E1443,VLOOKUP(A1443,#REF!,2,FALSE),""),"")</f>
        <v>#REF!</v>
      </c>
      <c r="G1443" s="6" t="str">
        <f t="shared" si="243"/>
        <v/>
      </c>
      <c r="H1443" s="6" t="str">
        <f t="shared" si="244"/>
        <v/>
      </c>
      <c r="I1443" t="str">
        <f t="shared" si="245"/>
        <v/>
      </c>
      <c r="J1443" t="str">
        <f t="shared" si="246"/>
        <v/>
      </c>
      <c r="K1443">
        <f t="shared" si="247"/>
        <v>0</v>
      </c>
      <c r="L1443" s="4">
        <f t="shared" si="248"/>
        <v>0</v>
      </c>
      <c r="M1443">
        <f t="shared" si="249"/>
        <v>1</v>
      </c>
      <c r="N1443">
        <f t="shared" si="250"/>
        <v>1</v>
      </c>
      <c r="O1443">
        <f t="shared" si="251"/>
        <v>0</v>
      </c>
      <c r="P1443">
        <f t="shared" si="252"/>
        <v>0</v>
      </c>
    </row>
    <row r="1444" spans="1:16" x14ac:dyDescent="0.25">
      <c r="A1444">
        <v>3190</v>
      </c>
      <c r="B1444">
        <v>1387464993</v>
      </c>
      <c r="C1444" t="s">
        <v>3</v>
      </c>
      <c r="D1444" s="6">
        <f t="shared" si="242"/>
        <v>41627.622604166667</v>
      </c>
      <c r="E1444" t="e">
        <f>_xlfn.IFNA(VLOOKUP(A1444,#REF!,2,FALSE),"")</f>
        <v>#REF!</v>
      </c>
      <c r="F1444" t="e">
        <f>_xlfn.IFNA(IF(VLOOKUP(A1444,#REF!,2,FALSE)&gt;E1444,VLOOKUP(A1444,#REF!,2,FALSE),""),"")</f>
        <v>#REF!</v>
      </c>
      <c r="G1444" s="6" t="str">
        <f t="shared" si="243"/>
        <v/>
      </c>
      <c r="H1444" s="6" t="str">
        <f t="shared" si="244"/>
        <v/>
      </c>
      <c r="I1444" t="str">
        <f t="shared" si="245"/>
        <v/>
      </c>
      <c r="J1444" t="str">
        <f t="shared" si="246"/>
        <v/>
      </c>
      <c r="K1444">
        <f t="shared" si="247"/>
        <v>0</v>
      </c>
      <c r="L1444" s="4">
        <f t="shared" si="248"/>
        <v>0</v>
      </c>
      <c r="M1444">
        <f t="shared" si="249"/>
        <v>1</v>
      </c>
      <c r="N1444">
        <f t="shared" si="250"/>
        <v>1</v>
      </c>
      <c r="O1444">
        <f t="shared" si="251"/>
        <v>0</v>
      </c>
      <c r="P1444">
        <f t="shared" si="252"/>
        <v>0</v>
      </c>
    </row>
    <row r="1445" spans="1:16" x14ac:dyDescent="0.25">
      <c r="A1445">
        <v>3194</v>
      </c>
      <c r="B1445">
        <v>1388436904</v>
      </c>
      <c r="C1445" t="s">
        <v>3</v>
      </c>
      <c r="D1445" s="6">
        <f t="shared" si="242"/>
        <v>41638.871574074074</v>
      </c>
      <c r="E1445" t="e">
        <f>_xlfn.IFNA(VLOOKUP(A1445,#REF!,2,FALSE),"")</f>
        <v>#REF!</v>
      </c>
      <c r="F1445" t="e">
        <f>_xlfn.IFNA(IF(VLOOKUP(A1445,#REF!,2,FALSE)&gt;E1445,VLOOKUP(A1445,#REF!,2,FALSE),""),"")</f>
        <v>#REF!</v>
      </c>
      <c r="G1445" s="6" t="str">
        <f t="shared" si="243"/>
        <v/>
      </c>
      <c r="H1445" s="6" t="str">
        <f t="shared" si="244"/>
        <v/>
      </c>
      <c r="I1445" t="str">
        <f t="shared" si="245"/>
        <v/>
      </c>
      <c r="J1445" t="str">
        <f t="shared" si="246"/>
        <v/>
      </c>
      <c r="K1445">
        <f t="shared" si="247"/>
        <v>0</v>
      </c>
      <c r="L1445" s="4">
        <f t="shared" si="248"/>
        <v>0</v>
      </c>
      <c r="M1445">
        <f t="shared" si="249"/>
        <v>1</v>
      </c>
      <c r="N1445">
        <f t="shared" si="250"/>
        <v>1</v>
      </c>
      <c r="O1445">
        <f t="shared" si="251"/>
        <v>0</v>
      </c>
      <c r="P1445">
        <f t="shared" si="252"/>
        <v>0</v>
      </c>
    </row>
    <row r="1446" spans="1:16" x14ac:dyDescent="0.25">
      <c r="A1446">
        <v>3198</v>
      </c>
      <c r="B1446">
        <v>1389076825</v>
      </c>
      <c r="C1446" t="s">
        <v>3</v>
      </c>
      <c r="D1446" s="6">
        <f t="shared" si="242"/>
        <v>41646.278067129628</v>
      </c>
      <c r="E1446" t="e">
        <f>_xlfn.IFNA(VLOOKUP(A1446,#REF!,2,FALSE),"")</f>
        <v>#REF!</v>
      </c>
      <c r="F1446" t="e">
        <f>_xlfn.IFNA(IF(VLOOKUP(A1446,#REF!,2,FALSE)&gt;E1446,VLOOKUP(A1446,#REF!,2,FALSE),""),"")</f>
        <v>#REF!</v>
      </c>
      <c r="G1446" s="6" t="str">
        <f t="shared" si="243"/>
        <v/>
      </c>
      <c r="H1446" s="6" t="str">
        <f t="shared" si="244"/>
        <v/>
      </c>
      <c r="I1446" t="str">
        <f t="shared" si="245"/>
        <v/>
      </c>
      <c r="J1446" t="str">
        <f t="shared" si="246"/>
        <v/>
      </c>
      <c r="K1446">
        <f t="shared" si="247"/>
        <v>0</v>
      </c>
      <c r="L1446" s="4">
        <f t="shared" si="248"/>
        <v>0</v>
      </c>
      <c r="M1446">
        <f t="shared" si="249"/>
        <v>1</v>
      </c>
      <c r="N1446">
        <f t="shared" si="250"/>
        <v>1</v>
      </c>
      <c r="O1446">
        <f t="shared" si="251"/>
        <v>0</v>
      </c>
      <c r="P1446">
        <f t="shared" si="252"/>
        <v>0</v>
      </c>
    </row>
    <row r="1447" spans="1:16" x14ac:dyDescent="0.25">
      <c r="A1447">
        <v>3200</v>
      </c>
      <c r="B1447">
        <v>1388686076</v>
      </c>
      <c r="C1447" t="s">
        <v>3</v>
      </c>
      <c r="D1447" s="6">
        <f t="shared" si="242"/>
        <v>41641.755509259259</v>
      </c>
      <c r="E1447" t="e">
        <f>_xlfn.IFNA(VLOOKUP(A1447,#REF!,2,FALSE),"")</f>
        <v>#REF!</v>
      </c>
      <c r="F1447" t="e">
        <f>_xlfn.IFNA(IF(VLOOKUP(A1447,#REF!,2,FALSE)&gt;E1447,VLOOKUP(A1447,#REF!,2,FALSE),""),"")</f>
        <v>#REF!</v>
      </c>
      <c r="G1447" s="6" t="str">
        <f t="shared" si="243"/>
        <v/>
      </c>
      <c r="H1447" s="6" t="str">
        <f t="shared" si="244"/>
        <v/>
      </c>
      <c r="I1447" t="str">
        <f t="shared" si="245"/>
        <v/>
      </c>
      <c r="J1447" t="str">
        <f t="shared" si="246"/>
        <v/>
      </c>
      <c r="K1447">
        <f t="shared" si="247"/>
        <v>0</v>
      </c>
      <c r="L1447" s="4">
        <f t="shared" si="248"/>
        <v>0</v>
      </c>
      <c r="M1447">
        <f t="shared" si="249"/>
        <v>1</v>
      </c>
      <c r="N1447">
        <f t="shared" si="250"/>
        <v>1</v>
      </c>
      <c r="O1447">
        <f t="shared" si="251"/>
        <v>0</v>
      </c>
      <c r="P1447">
        <f t="shared" si="252"/>
        <v>0</v>
      </c>
    </row>
    <row r="1448" spans="1:16" x14ac:dyDescent="0.25">
      <c r="A1448">
        <v>3205</v>
      </c>
      <c r="B1448">
        <v>1389906922</v>
      </c>
      <c r="C1448" t="s">
        <v>3</v>
      </c>
      <c r="D1448" s="6">
        <f t="shared" si="242"/>
        <v>41655.885671296295</v>
      </c>
      <c r="E1448" t="e">
        <f>_xlfn.IFNA(VLOOKUP(A1448,#REF!,2,FALSE),"")</f>
        <v>#REF!</v>
      </c>
      <c r="F1448" t="e">
        <f>_xlfn.IFNA(IF(VLOOKUP(A1448,#REF!,2,FALSE)&gt;E1448,VLOOKUP(A1448,#REF!,2,FALSE),""),"")</f>
        <v>#REF!</v>
      </c>
      <c r="G1448" s="6" t="str">
        <f t="shared" si="243"/>
        <v/>
      </c>
      <c r="H1448" s="6" t="str">
        <f t="shared" si="244"/>
        <v/>
      </c>
      <c r="I1448" t="str">
        <f t="shared" si="245"/>
        <v/>
      </c>
      <c r="J1448" t="str">
        <f t="shared" si="246"/>
        <v/>
      </c>
      <c r="K1448">
        <f t="shared" si="247"/>
        <v>0</v>
      </c>
      <c r="L1448" s="4">
        <f t="shared" si="248"/>
        <v>0</v>
      </c>
      <c r="M1448">
        <f t="shared" si="249"/>
        <v>1</v>
      </c>
      <c r="N1448">
        <f t="shared" si="250"/>
        <v>1</v>
      </c>
      <c r="O1448">
        <f t="shared" si="251"/>
        <v>0</v>
      </c>
      <c r="P1448">
        <f t="shared" si="252"/>
        <v>0</v>
      </c>
    </row>
    <row r="1449" spans="1:16" x14ac:dyDescent="0.25">
      <c r="A1449">
        <v>3206</v>
      </c>
      <c r="B1449">
        <v>1390893407</v>
      </c>
      <c r="C1449" t="s">
        <v>3</v>
      </c>
      <c r="D1449" s="6">
        <f t="shared" si="242"/>
        <v>41667.30332175926</v>
      </c>
      <c r="E1449" t="e">
        <f>_xlfn.IFNA(VLOOKUP(A1449,#REF!,2,FALSE),"")</f>
        <v>#REF!</v>
      </c>
      <c r="F1449" t="e">
        <f>_xlfn.IFNA(IF(VLOOKUP(A1449,#REF!,2,FALSE)&gt;E1449,VLOOKUP(A1449,#REF!,2,FALSE),""),"")</f>
        <v>#REF!</v>
      </c>
      <c r="G1449" s="6" t="str">
        <f t="shared" si="243"/>
        <v/>
      </c>
      <c r="H1449" s="6" t="str">
        <f t="shared" si="244"/>
        <v/>
      </c>
      <c r="I1449" t="str">
        <f t="shared" si="245"/>
        <v/>
      </c>
      <c r="J1449" t="str">
        <f t="shared" si="246"/>
        <v/>
      </c>
      <c r="K1449">
        <f t="shared" si="247"/>
        <v>0</v>
      </c>
      <c r="L1449" s="4">
        <f t="shared" si="248"/>
        <v>0</v>
      </c>
      <c r="M1449">
        <f t="shared" si="249"/>
        <v>1</v>
      </c>
      <c r="N1449">
        <f t="shared" si="250"/>
        <v>1</v>
      </c>
      <c r="O1449">
        <f t="shared" si="251"/>
        <v>0</v>
      </c>
      <c r="P1449">
        <f t="shared" si="252"/>
        <v>0</v>
      </c>
    </row>
    <row r="1450" spans="1:16" x14ac:dyDescent="0.25">
      <c r="A1450">
        <v>3212</v>
      </c>
      <c r="B1450">
        <v>1390291313</v>
      </c>
      <c r="C1450" t="s">
        <v>3</v>
      </c>
      <c r="D1450" s="6">
        <f t="shared" si="242"/>
        <v>41660.334641203706</v>
      </c>
      <c r="E1450" t="e">
        <f>_xlfn.IFNA(VLOOKUP(A1450,#REF!,2,FALSE),"")</f>
        <v>#REF!</v>
      </c>
      <c r="F1450" t="e">
        <f>_xlfn.IFNA(IF(VLOOKUP(A1450,#REF!,2,FALSE)&gt;E1450,VLOOKUP(A1450,#REF!,2,FALSE),""),"")</f>
        <v>#REF!</v>
      </c>
      <c r="G1450" s="6" t="str">
        <f t="shared" si="243"/>
        <v/>
      </c>
      <c r="H1450" s="6" t="str">
        <f t="shared" si="244"/>
        <v/>
      </c>
      <c r="I1450" t="str">
        <f t="shared" si="245"/>
        <v/>
      </c>
      <c r="J1450" t="str">
        <f t="shared" si="246"/>
        <v/>
      </c>
      <c r="K1450">
        <f t="shared" si="247"/>
        <v>0</v>
      </c>
      <c r="L1450" s="4">
        <f t="shared" si="248"/>
        <v>0</v>
      </c>
      <c r="M1450">
        <f t="shared" si="249"/>
        <v>1</v>
      </c>
      <c r="N1450">
        <f t="shared" si="250"/>
        <v>1</v>
      </c>
      <c r="O1450">
        <f t="shared" si="251"/>
        <v>0</v>
      </c>
      <c r="P1450">
        <f t="shared" si="252"/>
        <v>0</v>
      </c>
    </row>
    <row r="1451" spans="1:16" x14ac:dyDescent="0.25">
      <c r="A1451">
        <v>3213</v>
      </c>
      <c r="B1451">
        <v>1388248705</v>
      </c>
      <c r="C1451" t="s">
        <v>3</v>
      </c>
      <c r="D1451" s="6">
        <f t="shared" si="242"/>
        <v>41636.693344907406</v>
      </c>
      <c r="E1451" t="e">
        <f>_xlfn.IFNA(VLOOKUP(A1451,#REF!,2,FALSE),"")</f>
        <v>#REF!</v>
      </c>
      <c r="F1451" t="e">
        <f>_xlfn.IFNA(IF(VLOOKUP(A1451,#REF!,2,FALSE)&gt;E1451,VLOOKUP(A1451,#REF!,2,FALSE),""),"")</f>
        <v>#REF!</v>
      </c>
      <c r="G1451" s="6" t="str">
        <f t="shared" si="243"/>
        <v/>
      </c>
      <c r="H1451" s="6" t="str">
        <f t="shared" si="244"/>
        <v/>
      </c>
      <c r="I1451" t="str">
        <f t="shared" si="245"/>
        <v/>
      </c>
      <c r="J1451" t="str">
        <f t="shared" si="246"/>
        <v/>
      </c>
      <c r="K1451">
        <f t="shared" si="247"/>
        <v>0</v>
      </c>
      <c r="L1451" s="4">
        <f t="shared" si="248"/>
        <v>0</v>
      </c>
      <c r="M1451">
        <f t="shared" si="249"/>
        <v>1</v>
      </c>
      <c r="N1451">
        <f t="shared" si="250"/>
        <v>1</v>
      </c>
      <c r="O1451">
        <f t="shared" si="251"/>
        <v>0</v>
      </c>
      <c r="P1451">
        <f t="shared" si="252"/>
        <v>0</v>
      </c>
    </row>
    <row r="1452" spans="1:16" x14ac:dyDescent="0.25">
      <c r="A1452">
        <v>3214</v>
      </c>
      <c r="B1452">
        <v>1389569141</v>
      </c>
      <c r="C1452" t="s">
        <v>3</v>
      </c>
      <c r="D1452" s="6">
        <f t="shared" si="242"/>
        <v>41651.976168981484</v>
      </c>
      <c r="E1452" t="e">
        <f>_xlfn.IFNA(VLOOKUP(A1452,#REF!,2,FALSE),"")</f>
        <v>#REF!</v>
      </c>
      <c r="F1452" t="e">
        <f>_xlfn.IFNA(IF(VLOOKUP(A1452,#REF!,2,FALSE)&gt;E1452,VLOOKUP(A1452,#REF!,2,FALSE),""),"")</f>
        <v>#REF!</v>
      </c>
      <c r="G1452" s="6" t="str">
        <f t="shared" si="243"/>
        <v/>
      </c>
      <c r="H1452" s="6" t="str">
        <f t="shared" si="244"/>
        <v/>
      </c>
      <c r="I1452" t="str">
        <f t="shared" si="245"/>
        <v/>
      </c>
      <c r="J1452" t="str">
        <f t="shared" si="246"/>
        <v/>
      </c>
      <c r="K1452">
        <f t="shared" si="247"/>
        <v>0</v>
      </c>
      <c r="L1452" s="4">
        <f t="shared" si="248"/>
        <v>0</v>
      </c>
      <c r="M1452">
        <f t="shared" si="249"/>
        <v>1</v>
      </c>
      <c r="N1452">
        <f t="shared" si="250"/>
        <v>1</v>
      </c>
      <c r="O1452">
        <f t="shared" si="251"/>
        <v>0</v>
      </c>
      <c r="P1452">
        <f t="shared" si="252"/>
        <v>0</v>
      </c>
    </row>
    <row r="1453" spans="1:16" x14ac:dyDescent="0.25">
      <c r="A1453">
        <v>3215</v>
      </c>
      <c r="B1453">
        <v>1388878459</v>
      </c>
      <c r="C1453" t="s">
        <v>3</v>
      </c>
      <c r="D1453" s="6">
        <f t="shared" si="242"/>
        <v>41643.982164351852</v>
      </c>
      <c r="E1453" t="e">
        <f>_xlfn.IFNA(VLOOKUP(A1453,#REF!,2,FALSE),"")</f>
        <v>#REF!</v>
      </c>
      <c r="F1453" t="e">
        <f>_xlfn.IFNA(IF(VLOOKUP(A1453,#REF!,2,FALSE)&gt;E1453,VLOOKUP(A1453,#REF!,2,FALSE),""),"")</f>
        <v>#REF!</v>
      </c>
      <c r="G1453" s="6" t="str">
        <f t="shared" si="243"/>
        <v/>
      </c>
      <c r="H1453" s="6" t="str">
        <f t="shared" si="244"/>
        <v/>
      </c>
      <c r="I1453" t="str">
        <f t="shared" si="245"/>
        <v/>
      </c>
      <c r="J1453" t="str">
        <f t="shared" si="246"/>
        <v/>
      </c>
      <c r="K1453">
        <f t="shared" si="247"/>
        <v>0</v>
      </c>
      <c r="L1453" s="4">
        <f t="shared" si="248"/>
        <v>0</v>
      </c>
      <c r="M1453">
        <f t="shared" si="249"/>
        <v>1</v>
      </c>
      <c r="N1453">
        <f t="shared" si="250"/>
        <v>1</v>
      </c>
      <c r="O1453">
        <f t="shared" si="251"/>
        <v>0</v>
      </c>
      <c r="P1453">
        <f t="shared" si="252"/>
        <v>0</v>
      </c>
    </row>
    <row r="1454" spans="1:16" x14ac:dyDescent="0.25">
      <c r="A1454">
        <v>3220</v>
      </c>
      <c r="B1454">
        <v>1390312305</v>
      </c>
      <c r="C1454" t="s">
        <v>3</v>
      </c>
      <c r="D1454" s="6">
        <f t="shared" si="242"/>
        <v>41660.577604166669</v>
      </c>
      <c r="E1454" t="e">
        <f>_xlfn.IFNA(VLOOKUP(A1454,#REF!,2,FALSE),"")</f>
        <v>#REF!</v>
      </c>
      <c r="F1454" t="e">
        <f>_xlfn.IFNA(IF(VLOOKUP(A1454,#REF!,2,FALSE)&gt;E1454,VLOOKUP(A1454,#REF!,2,FALSE),""),"")</f>
        <v>#REF!</v>
      </c>
      <c r="G1454" s="6" t="str">
        <f t="shared" si="243"/>
        <v/>
      </c>
      <c r="H1454" s="6" t="str">
        <f t="shared" si="244"/>
        <v/>
      </c>
      <c r="I1454" t="str">
        <f t="shared" si="245"/>
        <v/>
      </c>
      <c r="J1454" t="str">
        <f t="shared" si="246"/>
        <v/>
      </c>
      <c r="K1454">
        <f t="shared" si="247"/>
        <v>0</v>
      </c>
      <c r="L1454" s="4">
        <f t="shared" si="248"/>
        <v>0</v>
      </c>
      <c r="M1454">
        <f t="shared" si="249"/>
        <v>1</v>
      </c>
      <c r="N1454">
        <f t="shared" si="250"/>
        <v>1</v>
      </c>
      <c r="O1454">
        <f t="shared" si="251"/>
        <v>0</v>
      </c>
      <c r="P1454">
        <f t="shared" si="252"/>
        <v>0</v>
      </c>
    </row>
    <row r="1455" spans="1:16" x14ac:dyDescent="0.25">
      <c r="A1455">
        <v>3223</v>
      </c>
      <c r="B1455">
        <v>1388638258</v>
      </c>
      <c r="C1455" t="s">
        <v>3</v>
      </c>
      <c r="D1455" s="6">
        <f t="shared" si="242"/>
        <v>41641.202060185184</v>
      </c>
      <c r="E1455" t="e">
        <f>_xlfn.IFNA(VLOOKUP(A1455,#REF!,2,FALSE),"")</f>
        <v>#REF!</v>
      </c>
      <c r="F1455" t="e">
        <f>_xlfn.IFNA(IF(VLOOKUP(A1455,#REF!,2,FALSE)&gt;E1455,VLOOKUP(A1455,#REF!,2,FALSE),""),"")</f>
        <v>#REF!</v>
      </c>
      <c r="G1455" s="6" t="str">
        <f t="shared" si="243"/>
        <v/>
      </c>
      <c r="H1455" s="6" t="str">
        <f t="shared" si="244"/>
        <v/>
      </c>
      <c r="I1455" t="str">
        <f t="shared" si="245"/>
        <v/>
      </c>
      <c r="J1455" t="str">
        <f t="shared" si="246"/>
        <v/>
      </c>
      <c r="K1455">
        <f t="shared" si="247"/>
        <v>0</v>
      </c>
      <c r="L1455" s="4">
        <f t="shared" si="248"/>
        <v>0</v>
      </c>
      <c r="M1455">
        <f t="shared" si="249"/>
        <v>1</v>
      </c>
      <c r="N1455">
        <f t="shared" si="250"/>
        <v>1</v>
      </c>
      <c r="O1455">
        <f t="shared" si="251"/>
        <v>0</v>
      </c>
      <c r="P1455">
        <f t="shared" si="252"/>
        <v>0</v>
      </c>
    </row>
    <row r="1456" spans="1:16" x14ac:dyDescent="0.25">
      <c r="A1456">
        <v>3224</v>
      </c>
      <c r="B1456">
        <v>1389493628</v>
      </c>
      <c r="C1456" t="s">
        <v>3</v>
      </c>
      <c r="D1456" s="6">
        <f t="shared" si="242"/>
        <v>41651.102175925924</v>
      </c>
      <c r="E1456" t="e">
        <f>_xlfn.IFNA(VLOOKUP(A1456,#REF!,2,FALSE),"")</f>
        <v>#REF!</v>
      </c>
      <c r="F1456" t="e">
        <f>_xlfn.IFNA(IF(VLOOKUP(A1456,#REF!,2,FALSE)&gt;E1456,VLOOKUP(A1456,#REF!,2,FALSE),""),"")</f>
        <v>#REF!</v>
      </c>
      <c r="G1456" s="6" t="str">
        <f t="shared" si="243"/>
        <v/>
      </c>
      <c r="H1456" s="6" t="str">
        <f t="shared" si="244"/>
        <v/>
      </c>
      <c r="I1456" t="str">
        <f t="shared" si="245"/>
        <v/>
      </c>
      <c r="J1456" t="str">
        <f t="shared" si="246"/>
        <v/>
      </c>
      <c r="K1456">
        <f t="shared" si="247"/>
        <v>0</v>
      </c>
      <c r="L1456" s="4">
        <f t="shared" si="248"/>
        <v>0</v>
      </c>
      <c r="M1456">
        <f t="shared" si="249"/>
        <v>1</v>
      </c>
      <c r="N1456">
        <f t="shared" si="250"/>
        <v>1</v>
      </c>
      <c r="O1456">
        <f t="shared" si="251"/>
        <v>0</v>
      </c>
      <c r="P1456">
        <f t="shared" si="252"/>
        <v>0</v>
      </c>
    </row>
    <row r="1457" spans="1:16" x14ac:dyDescent="0.25">
      <c r="A1457">
        <v>3226</v>
      </c>
      <c r="B1457">
        <v>1390362970</v>
      </c>
      <c r="C1457" t="s">
        <v>3</v>
      </c>
      <c r="D1457" s="6">
        <f t="shared" si="242"/>
        <v>41661.164004629631</v>
      </c>
      <c r="E1457" t="e">
        <f>_xlfn.IFNA(VLOOKUP(A1457,#REF!,2,FALSE),"")</f>
        <v>#REF!</v>
      </c>
      <c r="F1457" t="e">
        <f>_xlfn.IFNA(IF(VLOOKUP(A1457,#REF!,2,FALSE)&gt;E1457,VLOOKUP(A1457,#REF!,2,FALSE),""),"")</f>
        <v>#REF!</v>
      </c>
      <c r="G1457" s="6" t="str">
        <f t="shared" si="243"/>
        <v/>
      </c>
      <c r="H1457" s="6" t="str">
        <f t="shared" si="244"/>
        <v/>
      </c>
      <c r="I1457" t="str">
        <f t="shared" si="245"/>
        <v/>
      </c>
      <c r="J1457" t="str">
        <f t="shared" si="246"/>
        <v/>
      </c>
      <c r="K1457">
        <f t="shared" si="247"/>
        <v>0</v>
      </c>
      <c r="L1457" s="4">
        <f t="shared" si="248"/>
        <v>0</v>
      </c>
      <c r="M1457">
        <f t="shared" si="249"/>
        <v>1</v>
      </c>
      <c r="N1457">
        <f t="shared" si="250"/>
        <v>1</v>
      </c>
      <c r="O1457">
        <f t="shared" si="251"/>
        <v>0</v>
      </c>
      <c r="P1457">
        <f t="shared" si="252"/>
        <v>0</v>
      </c>
    </row>
    <row r="1458" spans="1:16" x14ac:dyDescent="0.25">
      <c r="A1458">
        <v>3231</v>
      </c>
      <c r="B1458">
        <v>1387411918</v>
      </c>
      <c r="C1458" t="s">
        <v>3</v>
      </c>
      <c r="D1458" s="6">
        <f t="shared" si="242"/>
        <v>41627.008310185185</v>
      </c>
      <c r="E1458" t="e">
        <f>_xlfn.IFNA(VLOOKUP(A1458,#REF!,2,FALSE),"")</f>
        <v>#REF!</v>
      </c>
      <c r="F1458" t="e">
        <f>_xlfn.IFNA(IF(VLOOKUP(A1458,#REF!,2,FALSE)&gt;E1458,VLOOKUP(A1458,#REF!,2,FALSE),""),"")</f>
        <v>#REF!</v>
      </c>
      <c r="G1458" s="6" t="str">
        <f t="shared" si="243"/>
        <v/>
      </c>
      <c r="H1458" s="6" t="str">
        <f t="shared" si="244"/>
        <v/>
      </c>
      <c r="I1458" t="str">
        <f t="shared" si="245"/>
        <v/>
      </c>
      <c r="J1458" t="str">
        <f t="shared" si="246"/>
        <v/>
      </c>
      <c r="K1458">
        <f t="shared" si="247"/>
        <v>0</v>
      </c>
      <c r="L1458" s="4">
        <f t="shared" si="248"/>
        <v>0</v>
      </c>
      <c r="M1458">
        <f t="shared" si="249"/>
        <v>1</v>
      </c>
      <c r="N1458">
        <f t="shared" si="250"/>
        <v>1</v>
      </c>
      <c r="O1458">
        <f t="shared" si="251"/>
        <v>0</v>
      </c>
      <c r="P1458">
        <f t="shared" si="252"/>
        <v>0</v>
      </c>
    </row>
    <row r="1459" spans="1:16" x14ac:dyDescent="0.25">
      <c r="A1459">
        <v>3237</v>
      </c>
      <c r="B1459">
        <v>1385990901</v>
      </c>
      <c r="C1459" t="s">
        <v>3</v>
      </c>
      <c r="D1459" s="6">
        <f t="shared" si="242"/>
        <v>41610.561354166668</v>
      </c>
      <c r="E1459" t="e">
        <f>_xlfn.IFNA(VLOOKUP(A1459,#REF!,2,FALSE),"")</f>
        <v>#REF!</v>
      </c>
      <c r="F1459" t="e">
        <f>_xlfn.IFNA(IF(VLOOKUP(A1459,#REF!,2,FALSE)&gt;E1459,VLOOKUP(A1459,#REF!,2,FALSE),""),"")</f>
        <v>#REF!</v>
      </c>
      <c r="G1459" s="6" t="str">
        <f t="shared" si="243"/>
        <v/>
      </c>
      <c r="H1459" s="6" t="str">
        <f t="shared" si="244"/>
        <v/>
      </c>
      <c r="I1459" t="str">
        <f t="shared" si="245"/>
        <v/>
      </c>
      <c r="J1459" t="str">
        <f t="shared" si="246"/>
        <v/>
      </c>
      <c r="K1459">
        <f t="shared" si="247"/>
        <v>0</v>
      </c>
      <c r="L1459" s="4">
        <f t="shared" si="248"/>
        <v>0</v>
      </c>
      <c r="M1459">
        <f t="shared" si="249"/>
        <v>1</v>
      </c>
      <c r="N1459">
        <f t="shared" si="250"/>
        <v>1</v>
      </c>
      <c r="O1459">
        <f t="shared" si="251"/>
        <v>0</v>
      </c>
      <c r="P1459">
        <f t="shared" si="252"/>
        <v>0</v>
      </c>
    </row>
    <row r="1460" spans="1:16" x14ac:dyDescent="0.25">
      <c r="A1460">
        <v>3238</v>
      </c>
      <c r="B1460">
        <v>1388111052</v>
      </c>
      <c r="C1460" t="s">
        <v>3</v>
      </c>
      <c r="D1460" s="6">
        <f t="shared" si="242"/>
        <v>41635.100138888891</v>
      </c>
      <c r="E1460" t="e">
        <f>_xlfn.IFNA(VLOOKUP(A1460,#REF!,2,FALSE),"")</f>
        <v>#REF!</v>
      </c>
      <c r="F1460" t="e">
        <f>_xlfn.IFNA(IF(VLOOKUP(A1460,#REF!,2,FALSE)&gt;E1460,VLOOKUP(A1460,#REF!,2,FALSE),""),"")</f>
        <v>#REF!</v>
      </c>
      <c r="G1460" s="6" t="str">
        <f t="shared" si="243"/>
        <v/>
      </c>
      <c r="H1460" s="6" t="str">
        <f t="shared" si="244"/>
        <v/>
      </c>
      <c r="I1460" t="str">
        <f t="shared" si="245"/>
        <v/>
      </c>
      <c r="J1460" t="str">
        <f t="shared" si="246"/>
        <v/>
      </c>
      <c r="K1460">
        <f t="shared" si="247"/>
        <v>0</v>
      </c>
      <c r="L1460" s="4">
        <f t="shared" si="248"/>
        <v>0</v>
      </c>
      <c r="M1460">
        <f t="shared" si="249"/>
        <v>1</v>
      </c>
      <c r="N1460">
        <f t="shared" si="250"/>
        <v>1</v>
      </c>
      <c r="O1460">
        <f t="shared" si="251"/>
        <v>0</v>
      </c>
      <c r="P1460">
        <f t="shared" si="252"/>
        <v>0</v>
      </c>
    </row>
    <row r="1461" spans="1:16" x14ac:dyDescent="0.25">
      <c r="A1461">
        <v>3239</v>
      </c>
      <c r="B1461">
        <v>1386049436</v>
      </c>
      <c r="C1461" t="s">
        <v>3</v>
      </c>
      <c r="D1461" s="6">
        <f t="shared" si="242"/>
        <v>41611.238842592589</v>
      </c>
      <c r="E1461" t="e">
        <f>_xlfn.IFNA(VLOOKUP(A1461,#REF!,2,FALSE),"")</f>
        <v>#REF!</v>
      </c>
      <c r="F1461" t="e">
        <f>_xlfn.IFNA(IF(VLOOKUP(A1461,#REF!,2,FALSE)&gt;E1461,VLOOKUP(A1461,#REF!,2,FALSE),""),"")</f>
        <v>#REF!</v>
      </c>
      <c r="G1461" s="6" t="str">
        <f t="shared" si="243"/>
        <v/>
      </c>
      <c r="H1461" s="6" t="str">
        <f t="shared" si="244"/>
        <v/>
      </c>
      <c r="I1461" t="str">
        <f t="shared" si="245"/>
        <v/>
      </c>
      <c r="J1461" t="str">
        <f t="shared" si="246"/>
        <v/>
      </c>
      <c r="K1461">
        <f t="shared" si="247"/>
        <v>0</v>
      </c>
      <c r="L1461" s="4">
        <f t="shared" si="248"/>
        <v>0</v>
      </c>
      <c r="M1461">
        <f t="shared" si="249"/>
        <v>1</v>
      </c>
      <c r="N1461">
        <f t="shared" si="250"/>
        <v>1</v>
      </c>
      <c r="O1461">
        <f t="shared" si="251"/>
        <v>0</v>
      </c>
      <c r="P1461">
        <f t="shared" si="252"/>
        <v>0</v>
      </c>
    </row>
    <row r="1462" spans="1:16" x14ac:dyDescent="0.25">
      <c r="A1462">
        <v>3240</v>
      </c>
      <c r="B1462">
        <v>1390263143</v>
      </c>
      <c r="C1462" t="s">
        <v>3</v>
      </c>
      <c r="D1462" s="6">
        <f t="shared" si="242"/>
        <v>41660.008599537039</v>
      </c>
      <c r="E1462" t="e">
        <f>_xlfn.IFNA(VLOOKUP(A1462,#REF!,2,FALSE),"")</f>
        <v>#REF!</v>
      </c>
      <c r="F1462" t="e">
        <f>_xlfn.IFNA(IF(VLOOKUP(A1462,#REF!,2,FALSE)&gt;E1462,VLOOKUP(A1462,#REF!,2,FALSE),""),"")</f>
        <v>#REF!</v>
      </c>
      <c r="G1462" s="6" t="str">
        <f t="shared" si="243"/>
        <v/>
      </c>
      <c r="H1462" s="6" t="str">
        <f t="shared" si="244"/>
        <v/>
      </c>
      <c r="I1462" t="str">
        <f t="shared" si="245"/>
        <v/>
      </c>
      <c r="J1462" t="str">
        <f t="shared" si="246"/>
        <v/>
      </c>
      <c r="K1462">
        <f t="shared" si="247"/>
        <v>0</v>
      </c>
      <c r="L1462" s="4">
        <f t="shared" si="248"/>
        <v>0</v>
      </c>
      <c r="M1462">
        <f t="shared" si="249"/>
        <v>1</v>
      </c>
      <c r="N1462">
        <f t="shared" si="250"/>
        <v>1</v>
      </c>
      <c r="O1462">
        <f t="shared" si="251"/>
        <v>0</v>
      </c>
      <c r="P1462">
        <f t="shared" si="252"/>
        <v>0</v>
      </c>
    </row>
    <row r="1463" spans="1:16" x14ac:dyDescent="0.25">
      <c r="A1463">
        <v>3245</v>
      </c>
      <c r="B1463">
        <v>1389962668</v>
      </c>
      <c r="C1463" t="s">
        <v>3</v>
      </c>
      <c r="D1463" s="6">
        <f t="shared" si="242"/>
        <v>41656.53087962963</v>
      </c>
      <c r="E1463" t="e">
        <f>_xlfn.IFNA(VLOOKUP(A1463,#REF!,2,FALSE),"")</f>
        <v>#REF!</v>
      </c>
      <c r="F1463" t="e">
        <f>_xlfn.IFNA(IF(VLOOKUP(A1463,#REF!,2,FALSE)&gt;E1463,VLOOKUP(A1463,#REF!,2,FALSE),""),"")</f>
        <v>#REF!</v>
      </c>
      <c r="G1463" s="6" t="str">
        <f t="shared" si="243"/>
        <v/>
      </c>
      <c r="H1463" s="6" t="str">
        <f t="shared" si="244"/>
        <v/>
      </c>
      <c r="I1463" t="str">
        <f t="shared" si="245"/>
        <v/>
      </c>
      <c r="J1463" t="str">
        <f t="shared" si="246"/>
        <v/>
      </c>
      <c r="K1463">
        <f t="shared" si="247"/>
        <v>0</v>
      </c>
      <c r="L1463" s="4">
        <f t="shared" si="248"/>
        <v>0</v>
      </c>
      <c r="M1463">
        <f t="shared" si="249"/>
        <v>1</v>
      </c>
      <c r="N1463">
        <f t="shared" si="250"/>
        <v>1</v>
      </c>
      <c r="O1463">
        <f t="shared" si="251"/>
        <v>0</v>
      </c>
      <c r="P1463">
        <f t="shared" si="252"/>
        <v>0</v>
      </c>
    </row>
    <row r="1464" spans="1:16" x14ac:dyDescent="0.25">
      <c r="A1464">
        <v>3246</v>
      </c>
      <c r="B1464">
        <v>1389921843</v>
      </c>
      <c r="C1464" t="s">
        <v>3</v>
      </c>
      <c r="D1464" s="6">
        <f t="shared" si="242"/>
        <v>41656.058368055557</v>
      </c>
      <c r="E1464" t="e">
        <f>_xlfn.IFNA(VLOOKUP(A1464,#REF!,2,FALSE),"")</f>
        <v>#REF!</v>
      </c>
      <c r="F1464" t="e">
        <f>_xlfn.IFNA(IF(VLOOKUP(A1464,#REF!,2,FALSE)&gt;E1464,VLOOKUP(A1464,#REF!,2,FALSE),""),"")</f>
        <v>#REF!</v>
      </c>
      <c r="G1464" s="6" t="str">
        <f t="shared" si="243"/>
        <v/>
      </c>
      <c r="H1464" s="6" t="str">
        <f t="shared" si="244"/>
        <v/>
      </c>
      <c r="I1464" t="str">
        <f t="shared" si="245"/>
        <v/>
      </c>
      <c r="J1464" t="str">
        <f t="shared" si="246"/>
        <v/>
      </c>
      <c r="K1464">
        <f t="shared" si="247"/>
        <v>0</v>
      </c>
      <c r="L1464" s="4">
        <f t="shared" si="248"/>
        <v>0</v>
      </c>
      <c r="M1464">
        <f t="shared" si="249"/>
        <v>1</v>
      </c>
      <c r="N1464">
        <f t="shared" si="250"/>
        <v>1</v>
      </c>
      <c r="O1464">
        <f t="shared" si="251"/>
        <v>0</v>
      </c>
      <c r="P1464">
        <f t="shared" si="252"/>
        <v>0</v>
      </c>
    </row>
    <row r="1465" spans="1:16" x14ac:dyDescent="0.25">
      <c r="A1465">
        <v>3247</v>
      </c>
      <c r="B1465">
        <v>1390064210</v>
      </c>
      <c r="C1465" t="s">
        <v>3</v>
      </c>
      <c r="D1465" s="6">
        <f t="shared" si="242"/>
        <v>41657.706134259257</v>
      </c>
      <c r="E1465" t="e">
        <f>_xlfn.IFNA(VLOOKUP(A1465,#REF!,2,FALSE),"")</f>
        <v>#REF!</v>
      </c>
      <c r="F1465" t="e">
        <f>_xlfn.IFNA(IF(VLOOKUP(A1465,#REF!,2,FALSE)&gt;E1465,VLOOKUP(A1465,#REF!,2,FALSE),""),"")</f>
        <v>#REF!</v>
      </c>
      <c r="G1465" s="6" t="str">
        <f t="shared" si="243"/>
        <v/>
      </c>
      <c r="H1465" s="6" t="str">
        <f t="shared" si="244"/>
        <v/>
      </c>
      <c r="I1465" t="str">
        <f t="shared" si="245"/>
        <v/>
      </c>
      <c r="J1465" t="str">
        <f t="shared" si="246"/>
        <v/>
      </c>
      <c r="K1465">
        <f t="shared" si="247"/>
        <v>0</v>
      </c>
      <c r="L1465" s="4">
        <f t="shared" si="248"/>
        <v>0</v>
      </c>
      <c r="M1465">
        <f t="shared" si="249"/>
        <v>1</v>
      </c>
      <c r="N1465">
        <f t="shared" si="250"/>
        <v>1</v>
      </c>
      <c r="O1465">
        <f t="shared" si="251"/>
        <v>0</v>
      </c>
      <c r="P1465">
        <f t="shared" si="252"/>
        <v>0</v>
      </c>
    </row>
    <row r="1466" spans="1:16" x14ac:dyDescent="0.25">
      <c r="A1466">
        <v>3248</v>
      </c>
      <c r="B1466">
        <v>1390348945</v>
      </c>
      <c r="C1466" t="s">
        <v>3</v>
      </c>
      <c r="D1466" s="6">
        <f t="shared" si="242"/>
        <v>41661.00167824074</v>
      </c>
      <c r="E1466" t="e">
        <f>_xlfn.IFNA(VLOOKUP(A1466,#REF!,2,FALSE),"")</f>
        <v>#REF!</v>
      </c>
      <c r="F1466" t="e">
        <f>_xlfn.IFNA(IF(VLOOKUP(A1466,#REF!,2,FALSE)&gt;E1466,VLOOKUP(A1466,#REF!,2,FALSE),""),"")</f>
        <v>#REF!</v>
      </c>
      <c r="G1466" s="6" t="str">
        <f t="shared" si="243"/>
        <v/>
      </c>
      <c r="H1466" s="6" t="str">
        <f t="shared" si="244"/>
        <v/>
      </c>
      <c r="I1466" t="str">
        <f t="shared" si="245"/>
        <v/>
      </c>
      <c r="J1466" t="str">
        <f t="shared" si="246"/>
        <v/>
      </c>
      <c r="K1466">
        <f t="shared" si="247"/>
        <v>0</v>
      </c>
      <c r="L1466" s="4">
        <f t="shared" si="248"/>
        <v>0</v>
      </c>
      <c r="M1466">
        <f t="shared" si="249"/>
        <v>1</v>
      </c>
      <c r="N1466">
        <f t="shared" si="250"/>
        <v>1</v>
      </c>
      <c r="O1466">
        <f t="shared" si="251"/>
        <v>0</v>
      </c>
      <c r="P1466">
        <f t="shared" si="252"/>
        <v>0</v>
      </c>
    </row>
    <row r="1467" spans="1:16" x14ac:dyDescent="0.25">
      <c r="A1467">
        <v>3249</v>
      </c>
      <c r="B1467">
        <v>1390969079</v>
      </c>
      <c r="C1467" t="s">
        <v>3</v>
      </c>
      <c r="D1467" s="6">
        <f t="shared" si="242"/>
        <v>41668.179155092592</v>
      </c>
      <c r="E1467" t="e">
        <f>_xlfn.IFNA(VLOOKUP(A1467,#REF!,2,FALSE),"")</f>
        <v>#REF!</v>
      </c>
      <c r="F1467" t="e">
        <f>_xlfn.IFNA(IF(VLOOKUP(A1467,#REF!,2,FALSE)&gt;E1467,VLOOKUP(A1467,#REF!,2,FALSE),""),"")</f>
        <v>#REF!</v>
      </c>
      <c r="G1467" s="6" t="str">
        <f t="shared" si="243"/>
        <v/>
      </c>
      <c r="H1467" s="6" t="str">
        <f t="shared" si="244"/>
        <v/>
      </c>
      <c r="I1467" t="str">
        <f t="shared" si="245"/>
        <v/>
      </c>
      <c r="J1467" t="str">
        <f t="shared" si="246"/>
        <v/>
      </c>
      <c r="K1467">
        <f t="shared" si="247"/>
        <v>0</v>
      </c>
      <c r="L1467" s="4">
        <f t="shared" si="248"/>
        <v>0</v>
      </c>
      <c r="M1467">
        <f t="shared" si="249"/>
        <v>1</v>
      </c>
      <c r="N1467">
        <f t="shared" si="250"/>
        <v>1</v>
      </c>
      <c r="O1467">
        <f t="shared" si="251"/>
        <v>0</v>
      </c>
      <c r="P1467">
        <f t="shared" si="252"/>
        <v>0</v>
      </c>
    </row>
    <row r="1468" spans="1:16" x14ac:dyDescent="0.25">
      <c r="A1468">
        <v>3250</v>
      </c>
      <c r="B1468">
        <v>1385907017</v>
      </c>
      <c r="C1468" t="s">
        <v>3</v>
      </c>
      <c r="D1468" s="6">
        <f t="shared" si="242"/>
        <v>41609.590474537035</v>
      </c>
      <c r="E1468" t="e">
        <f>_xlfn.IFNA(VLOOKUP(A1468,#REF!,2,FALSE),"")</f>
        <v>#REF!</v>
      </c>
      <c r="F1468" t="e">
        <f>_xlfn.IFNA(IF(VLOOKUP(A1468,#REF!,2,FALSE)&gt;E1468,VLOOKUP(A1468,#REF!,2,FALSE),""),"")</f>
        <v>#REF!</v>
      </c>
      <c r="G1468" s="6" t="str">
        <f t="shared" si="243"/>
        <v/>
      </c>
      <c r="H1468" s="6" t="str">
        <f t="shared" si="244"/>
        <v/>
      </c>
      <c r="I1468" t="str">
        <f t="shared" si="245"/>
        <v/>
      </c>
      <c r="J1468" t="str">
        <f t="shared" si="246"/>
        <v/>
      </c>
      <c r="K1468">
        <f t="shared" si="247"/>
        <v>0</v>
      </c>
      <c r="L1468" s="4">
        <f t="shared" si="248"/>
        <v>0</v>
      </c>
      <c r="M1468">
        <f t="shared" si="249"/>
        <v>1</v>
      </c>
      <c r="N1468">
        <f t="shared" si="250"/>
        <v>1</v>
      </c>
      <c r="O1468">
        <f t="shared" si="251"/>
        <v>0</v>
      </c>
      <c r="P1468">
        <f t="shared" si="252"/>
        <v>0</v>
      </c>
    </row>
    <row r="1469" spans="1:16" x14ac:dyDescent="0.25">
      <c r="A1469">
        <v>3251</v>
      </c>
      <c r="B1469">
        <v>1388254415</v>
      </c>
      <c r="C1469" t="s">
        <v>3</v>
      </c>
      <c r="D1469" s="6">
        <f t="shared" si="242"/>
        <v>41636.759432870371</v>
      </c>
      <c r="E1469" t="e">
        <f>_xlfn.IFNA(VLOOKUP(A1469,#REF!,2,FALSE),"")</f>
        <v>#REF!</v>
      </c>
      <c r="F1469" t="e">
        <f>_xlfn.IFNA(IF(VLOOKUP(A1469,#REF!,2,FALSE)&gt;E1469,VLOOKUP(A1469,#REF!,2,FALSE),""),"")</f>
        <v>#REF!</v>
      </c>
      <c r="G1469" s="6" t="str">
        <f t="shared" si="243"/>
        <v/>
      </c>
      <c r="H1469" s="6" t="str">
        <f t="shared" si="244"/>
        <v/>
      </c>
      <c r="I1469" t="str">
        <f t="shared" si="245"/>
        <v/>
      </c>
      <c r="J1469" t="str">
        <f t="shared" si="246"/>
        <v/>
      </c>
      <c r="K1469">
        <f t="shared" si="247"/>
        <v>0</v>
      </c>
      <c r="L1469" s="4">
        <f t="shared" si="248"/>
        <v>0</v>
      </c>
      <c r="M1469">
        <f t="shared" si="249"/>
        <v>1</v>
      </c>
      <c r="N1469">
        <f t="shared" si="250"/>
        <v>1</v>
      </c>
      <c r="O1469">
        <f t="shared" si="251"/>
        <v>0</v>
      </c>
      <c r="P1469">
        <f t="shared" si="252"/>
        <v>0</v>
      </c>
    </row>
    <row r="1470" spans="1:16" x14ac:dyDescent="0.25">
      <c r="A1470">
        <v>3253</v>
      </c>
      <c r="B1470">
        <v>1388250758</v>
      </c>
      <c r="C1470" t="s">
        <v>3</v>
      </c>
      <c r="D1470" s="6">
        <f t="shared" si="242"/>
        <v>41636.717106481483</v>
      </c>
      <c r="E1470" t="e">
        <f>_xlfn.IFNA(VLOOKUP(A1470,#REF!,2,FALSE),"")</f>
        <v>#REF!</v>
      </c>
      <c r="F1470" t="e">
        <f>_xlfn.IFNA(IF(VLOOKUP(A1470,#REF!,2,FALSE)&gt;E1470,VLOOKUP(A1470,#REF!,2,FALSE),""),"")</f>
        <v>#REF!</v>
      </c>
      <c r="G1470" s="6" t="str">
        <f t="shared" si="243"/>
        <v/>
      </c>
      <c r="H1470" s="6" t="str">
        <f t="shared" si="244"/>
        <v/>
      </c>
      <c r="I1470" t="str">
        <f t="shared" si="245"/>
        <v/>
      </c>
      <c r="J1470" t="str">
        <f t="shared" si="246"/>
        <v/>
      </c>
      <c r="K1470">
        <f t="shared" si="247"/>
        <v>0</v>
      </c>
      <c r="L1470" s="4">
        <f t="shared" si="248"/>
        <v>0</v>
      </c>
      <c r="M1470">
        <f t="shared" si="249"/>
        <v>1</v>
      </c>
      <c r="N1470">
        <f t="shared" si="250"/>
        <v>1</v>
      </c>
      <c r="O1470">
        <f t="shared" si="251"/>
        <v>0</v>
      </c>
      <c r="P1470">
        <f t="shared" si="252"/>
        <v>0</v>
      </c>
    </row>
    <row r="1471" spans="1:16" x14ac:dyDescent="0.25">
      <c r="A1471">
        <v>3254</v>
      </c>
      <c r="B1471">
        <v>1390180789</v>
      </c>
      <c r="C1471" t="s">
        <v>3</v>
      </c>
      <c r="D1471" s="6">
        <f t="shared" si="242"/>
        <v>41659.055428240739</v>
      </c>
      <c r="E1471" t="e">
        <f>_xlfn.IFNA(VLOOKUP(A1471,#REF!,2,FALSE),"")</f>
        <v>#REF!</v>
      </c>
      <c r="F1471" t="e">
        <f>_xlfn.IFNA(IF(VLOOKUP(A1471,#REF!,2,FALSE)&gt;E1471,VLOOKUP(A1471,#REF!,2,FALSE),""),"")</f>
        <v>#REF!</v>
      </c>
      <c r="G1471" s="6" t="str">
        <f t="shared" si="243"/>
        <v/>
      </c>
      <c r="H1471" s="6" t="str">
        <f t="shared" si="244"/>
        <v/>
      </c>
      <c r="I1471" t="str">
        <f t="shared" si="245"/>
        <v/>
      </c>
      <c r="J1471" t="str">
        <f t="shared" si="246"/>
        <v/>
      </c>
      <c r="K1471">
        <f t="shared" si="247"/>
        <v>0</v>
      </c>
      <c r="L1471" s="4">
        <f t="shared" si="248"/>
        <v>0</v>
      </c>
      <c r="M1471">
        <f t="shared" si="249"/>
        <v>1</v>
      </c>
      <c r="N1471">
        <f t="shared" si="250"/>
        <v>1</v>
      </c>
      <c r="O1471">
        <f t="shared" si="251"/>
        <v>0</v>
      </c>
      <c r="P1471">
        <f t="shared" si="252"/>
        <v>0</v>
      </c>
    </row>
    <row r="1472" spans="1:16" x14ac:dyDescent="0.25">
      <c r="A1472">
        <v>3255</v>
      </c>
      <c r="B1472">
        <v>1390150617</v>
      </c>
      <c r="C1472" t="s">
        <v>3</v>
      </c>
      <c r="D1472" s="6">
        <f t="shared" si="242"/>
        <v>41658.70621527778</v>
      </c>
      <c r="E1472" t="e">
        <f>_xlfn.IFNA(VLOOKUP(A1472,#REF!,2,FALSE),"")</f>
        <v>#REF!</v>
      </c>
      <c r="F1472" t="e">
        <f>_xlfn.IFNA(IF(VLOOKUP(A1472,#REF!,2,FALSE)&gt;E1472,VLOOKUP(A1472,#REF!,2,FALSE),""),"")</f>
        <v>#REF!</v>
      </c>
      <c r="G1472" s="6" t="str">
        <f t="shared" si="243"/>
        <v/>
      </c>
      <c r="H1472" s="6" t="str">
        <f t="shared" si="244"/>
        <v/>
      </c>
      <c r="I1472" t="str">
        <f t="shared" si="245"/>
        <v/>
      </c>
      <c r="J1472" t="str">
        <f t="shared" si="246"/>
        <v/>
      </c>
      <c r="K1472">
        <f t="shared" si="247"/>
        <v>0</v>
      </c>
      <c r="L1472" s="4">
        <f t="shared" si="248"/>
        <v>0</v>
      </c>
      <c r="M1472">
        <f t="shared" si="249"/>
        <v>1</v>
      </c>
      <c r="N1472">
        <f t="shared" si="250"/>
        <v>1</v>
      </c>
      <c r="O1472">
        <f t="shared" si="251"/>
        <v>0</v>
      </c>
      <c r="P1472">
        <f t="shared" si="252"/>
        <v>0</v>
      </c>
    </row>
    <row r="1473" spans="1:16" x14ac:dyDescent="0.25">
      <c r="A1473">
        <v>3256</v>
      </c>
      <c r="B1473">
        <v>1390351956</v>
      </c>
      <c r="C1473" t="s">
        <v>3</v>
      </c>
      <c r="D1473" s="6">
        <f t="shared" si="242"/>
        <v>41661.036527777782</v>
      </c>
      <c r="E1473" t="e">
        <f>_xlfn.IFNA(VLOOKUP(A1473,#REF!,2,FALSE),"")</f>
        <v>#REF!</v>
      </c>
      <c r="F1473" t="e">
        <f>_xlfn.IFNA(IF(VLOOKUP(A1473,#REF!,2,FALSE)&gt;E1473,VLOOKUP(A1473,#REF!,2,FALSE),""),"")</f>
        <v>#REF!</v>
      </c>
      <c r="G1473" s="6" t="str">
        <f t="shared" si="243"/>
        <v/>
      </c>
      <c r="H1473" s="6" t="str">
        <f t="shared" si="244"/>
        <v/>
      </c>
      <c r="I1473" t="str">
        <f t="shared" si="245"/>
        <v/>
      </c>
      <c r="J1473" t="str">
        <f t="shared" si="246"/>
        <v/>
      </c>
      <c r="K1473">
        <f t="shared" si="247"/>
        <v>0</v>
      </c>
      <c r="L1473" s="4">
        <f t="shared" si="248"/>
        <v>0</v>
      </c>
      <c r="M1473">
        <f t="shared" si="249"/>
        <v>1</v>
      </c>
      <c r="N1473">
        <f t="shared" si="250"/>
        <v>1</v>
      </c>
      <c r="O1473">
        <f t="shared" si="251"/>
        <v>0</v>
      </c>
      <c r="P1473">
        <f t="shared" si="252"/>
        <v>0</v>
      </c>
    </row>
    <row r="1474" spans="1:16" x14ac:dyDescent="0.25">
      <c r="A1474">
        <v>3260</v>
      </c>
      <c r="B1474">
        <v>1390325379</v>
      </c>
      <c r="C1474" t="s">
        <v>3</v>
      </c>
      <c r="D1474" s="6">
        <f t="shared" ref="D1474:D1537" si="253">(((B1474/60)/60)/24)+DATE(1970,1,1)</f>
        <v>41660.72892361111</v>
      </c>
      <c r="E1474" t="e">
        <f>_xlfn.IFNA(VLOOKUP(A1474,#REF!,2,FALSE),"")</f>
        <v>#REF!</v>
      </c>
      <c r="F1474" t="e">
        <f>_xlfn.IFNA(IF(VLOOKUP(A1474,#REF!,2,FALSE)&gt;E1474,VLOOKUP(A1474,#REF!,2,FALSE),""),"")</f>
        <v>#REF!</v>
      </c>
      <c r="G1474" s="6" t="str">
        <f t="shared" ref="G1474:G1537" si="254">IFERROR((((E1474/60)/60)/24)+DATE(1970,1,1),"")</f>
        <v/>
      </c>
      <c r="H1474" s="6" t="str">
        <f t="shared" ref="H1474:H1537" si="255">IFERROR((((F1474/60)/60)/24)+DATE(1970,1,1),"")</f>
        <v/>
      </c>
      <c r="I1474" t="str">
        <f t="shared" ref="I1474:I1537" si="256">IFERROR((E1474-B1474)/60/60/24,"")</f>
        <v/>
      </c>
      <c r="J1474" t="str">
        <f t="shared" ref="J1474:J1537" si="257">IFERROR((F1474-E1474)/60/60/24,"")</f>
        <v/>
      </c>
      <c r="K1474">
        <f t="shared" si="247"/>
        <v>0</v>
      </c>
      <c r="L1474" s="4">
        <f t="shared" si="248"/>
        <v>0</v>
      </c>
      <c r="M1474">
        <f t="shared" si="249"/>
        <v>1</v>
      </c>
      <c r="N1474">
        <f t="shared" si="250"/>
        <v>1</v>
      </c>
      <c r="O1474">
        <f t="shared" si="251"/>
        <v>0</v>
      </c>
      <c r="P1474">
        <f t="shared" si="252"/>
        <v>0</v>
      </c>
    </row>
    <row r="1475" spans="1:16" x14ac:dyDescent="0.25">
      <c r="A1475">
        <v>3261</v>
      </c>
      <c r="B1475">
        <v>1390314745</v>
      </c>
      <c r="C1475" t="s">
        <v>3</v>
      </c>
      <c r="D1475" s="6">
        <f t="shared" si="253"/>
        <v>41660.605844907412</v>
      </c>
      <c r="E1475" t="e">
        <f>_xlfn.IFNA(VLOOKUP(A1475,#REF!,2,FALSE),"")</f>
        <v>#REF!</v>
      </c>
      <c r="F1475" t="e">
        <f>_xlfn.IFNA(IF(VLOOKUP(A1475,#REF!,2,FALSE)&gt;E1475,VLOOKUP(A1475,#REF!,2,FALSE),""),"")</f>
        <v>#REF!</v>
      </c>
      <c r="G1475" s="6" t="str">
        <f t="shared" si="254"/>
        <v/>
      </c>
      <c r="H1475" s="6" t="str">
        <f t="shared" si="255"/>
        <v/>
      </c>
      <c r="I1475" t="str">
        <f t="shared" si="256"/>
        <v/>
      </c>
      <c r="J1475" t="str">
        <f t="shared" si="257"/>
        <v/>
      </c>
      <c r="K1475">
        <f t="shared" ref="K1475:K1538" si="258">IF(G1475&lt;"2/29/2016"-375,1,0)</f>
        <v>0</v>
      </c>
      <c r="L1475" s="4">
        <f t="shared" ref="L1475:L1538" si="259">K1475*COUNT(H1475)</f>
        <v>0</v>
      </c>
      <c r="M1475">
        <f t="shared" ref="M1475:M1538" si="260">IF(D1475&lt;"2/29/2016"-365,1,0)</f>
        <v>1</v>
      </c>
      <c r="N1475">
        <f t="shared" ref="N1475:N1538" si="261">IF(D1475&lt;"2/29/2016"-365*2,1,0)</f>
        <v>1</v>
      </c>
      <c r="O1475">
        <f t="shared" ref="O1475:O1538" si="262">IF(AND(I1475&lt;=365,M1475),1,0)</f>
        <v>0</v>
      </c>
      <c r="P1475">
        <f t="shared" ref="P1475:P1538" si="263">IF(AND(I1475&gt;365,M1475,I1475&lt;=365*2),1,0)</f>
        <v>0</v>
      </c>
    </row>
    <row r="1476" spans="1:16" x14ac:dyDescent="0.25">
      <c r="A1476">
        <v>3262</v>
      </c>
      <c r="B1476">
        <v>1390445293</v>
      </c>
      <c r="C1476" t="s">
        <v>3</v>
      </c>
      <c r="D1476" s="6">
        <f t="shared" si="253"/>
        <v>41662.11681712963</v>
      </c>
      <c r="E1476" t="e">
        <f>_xlfn.IFNA(VLOOKUP(A1476,#REF!,2,FALSE),"")</f>
        <v>#REF!</v>
      </c>
      <c r="F1476" t="e">
        <f>_xlfn.IFNA(IF(VLOOKUP(A1476,#REF!,2,FALSE)&gt;E1476,VLOOKUP(A1476,#REF!,2,FALSE),""),"")</f>
        <v>#REF!</v>
      </c>
      <c r="G1476" s="6" t="str">
        <f t="shared" si="254"/>
        <v/>
      </c>
      <c r="H1476" s="6" t="str">
        <f t="shared" si="255"/>
        <v/>
      </c>
      <c r="I1476" t="str">
        <f t="shared" si="256"/>
        <v/>
      </c>
      <c r="J1476" t="str">
        <f t="shared" si="257"/>
        <v/>
      </c>
      <c r="K1476">
        <f t="shared" si="258"/>
        <v>0</v>
      </c>
      <c r="L1476" s="4">
        <f t="shared" si="259"/>
        <v>0</v>
      </c>
      <c r="M1476">
        <f t="shared" si="260"/>
        <v>1</v>
      </c>
      <c r="N1476">
        <f t="shared" si="261"/>
        <v>1</v>
      </c>
      <c r="O1476">
        <f t="shared" si="262"/>
        <v>0</v>
      </c>
      <c r="P1476">
        <f t="shared" si="263"/>
        <v>0</v>
      </c>
    </row>
    <row r="1477" spans="1:16" x14ac:dyDescent="0.25">
      <c r="A1477">
        <v>3263</v>
      </c>
      <c r="B1477">
        <v>1389933277</v>
      </c>
      <c r="C1477" t="s">
        <v>3</v>
      </c>
      <c r="D1477" s="6">
        <f t="shared" si="253"/>
        <v>41656.190706018519</v>
      </c>
      <c r="E1477" t="e">
        <f>_xlfn.IFNA(VLOOKUP(A1477,#REF!,2,FALSE),"")</f>
        <v>#REF!</v>
      </c>
      <c r="F1477" t="e">
        <f>_xlfn.IFNA(IF(VLOOKUP(A1477,#REF!,2,FALSE)&gt;E1477,VLOOKUP(A1477,#REF!,2,FALSE),""),"")</f>
        <v>#REF!</v>
      </c>
      <c r="G1477" s="6" t="str">
        <f t="shared" si="254"/>
        <v/>
      </c>
      <c r="H1477" s="6" t="str">
        <f t="shared" si="255"/>
        <v/>
      </c>
      <c r="I1477" t="str">
        <f t="shared" si="256"/>
        <v/>
      </c>
      <c r="J1477" t="str">
        <f t="shared" si="257"/>
        <v/>
      </c>
      <c r="K1477">
        <f t="shared" si="258"/>
        <v>0</v>
      </c>
      <c r="L1477" s="4">
        <f t="shared" si="259"/>
        <v>0</v>
      </c>
      <c r="M1477">
        <f t="shared" si="260"/>
        <v>1</v>
      </c>
      <c r="N1477">
        <f t="shared" si="261"/>
        <v>1</v>
      </c>
      <c r="O1477">
        <f t="shared" si="262"/>
        <v>0</v>
      </c>
      <c r="P1477">
        <f t="shared" si="263"/>
        <v>0</v>
      </c>
    </row>
    <row r="1478" spans="1:16" x14ac:dyDescent="0.25">
      <c r="A1478">
        <v>3265</v>
      </c>
      <c r="B1478">
        <v>1391120111</v>
      </c>
      <c r="C1478" t="s">
        <v>3</v>
      </c>
      <c r="D1478" s="6">
        <f t="shared" si="253"/>
        <v>41669.927210648151</v>
      </c>
      <c r="E1478" t="e">
        <f>_xlfn.IFNA(VLOOKUP(A1478,#REF!,2,FALSE),"")</f>
        <v>#REF!</v>
      </c>
      <c r="F1478" t="e">
        <f>_xlfn.IFNA(IF(VLOOKUP(A1478,#REF!,2,FALSE)&gt;E1478,VLOOKUP(A1478,#REF!,2,FALSE),""),"")</f>
        <v>#REF!</v>
      </c>
      <c r="G1478" s="6" t="str">
        <f t="shared" si="254"/>
        <v/>
      </c>
      <c r="H1478" s="6" t="str">
        <f t="shared" si="255"/>
        <v/>
      </c>
      <c r="I1478" t="str">
        <f t="shared" si="256"/>
        <v/>
      </c>
      <c r="J1478" t="str">
        <f t="shared" si="257"/>
        <v/>
      </c>
      <c r="K1478">
        <f t="shared" si="258"/>
        <v>0</v>
      </c>
      <c r="L1478" s="4">
        <f t="shared" si="259"/>
        <v>0</v>
      </c>
      <c r="M1478">
        <f t="shared" si="260"/>
        <v>1</v>
      </c>
      <c r="N1478">
        <f t="shared" si="261"/>
        <v>1</v>
      </c>
      <c r="O1478">
        <f t="shared" si="262"/>
        <v>0</v>
      </c>
      <c r="P1478">
        <f t="shared" si="263"/>
        <v>0</v>
      </c>
    </row>
    <row r="1479" spans="1:16" x14ac:dyDescent="0.25">
      <c r="A1479">
        <v>3268</v>
      </c>
      <c r="B1479">
        <v>1387329557</v>
      </c>
      <c r="C1479" t="s">
        <v>3</v>
      </c>
      <c r="D1479" s="6">
        <f t="shared" si="253"/>
        <v>41626.05505787037</v>
      </c>
      <c r="E1479" t="e">
        <f>_xlfn.IFNA(VLOOKUP(A1479,#REF!,2,FALSE),"")</f>
        <v>#REF!</v>
      </c>
      <c r="F1479" t="e">
        <f>_xlfn.IFNA(IF(VLOOKUP(A1479,#REF!,2,FALSE)&gt;E1479,VLOOKUP(A1479,#REF!,2,FALSE),""),"")</f>
        <v>#REF!</v>
      </c>
      <c r="G1479" s="6" t="str">
        <f t="shared" si="254"/>
        <v/>
      </c>
      <c r="H1479" s="6" t="str">
        <f t="shared" si="255"/>
        <v/>
      </c>
      <c r="I1479" t="str">
        <f t="shared" si="256"/>
        <v/>
      </c>
      <c r="J1479" t="str">
        <f t="shared" si="257"/>
        <v/>
      </c>
      <c r="K1479">
        <f t="shared" si="258"/>
        <v>0</v>
      </c>
      <c r="L1479" s="4">
        <f t="shared" si="259"/>
        <v>0</v>
      </c>
      <c r="M1479">
        <f t="shared" si="260"/>
        <v>1</v>
      </c>
      <c r="N1479">
        <f t="shared" si="261"/>
        <v>1</v>
      </c>
      <c r="O1479">
        <f t="shared" si="262"/>
        <v>0</v>
      </c>
      <c r="P1479">
        <f t="shared" si="263"/>
        <v>0</v>
      </c>
    </row>
    <row r="1480" spans="1:16" x14ac:dyDescent="0.25">
      <c r="A1480">
        <v>3269</v>
      </c>
      <c r="B1480">
        <v>1390268338</v>
      </c>
      <c r="C1480" t="s">
        <v>3</v>
      </c>
      <c r="D1480" s="6">
        <f t="shared" si="253"/>
        <v>41660.068726851852</v>
      </c>
      <c r="E1480" t="e">
        <f>_xlfn.IFNA(VLOOKUP(A1480,#REF!,2,FALSE),"")</f>
        <v>#REF!</v>
      </c>
      <c r="F1480" t="e">
        <f>_xlfn.IFNA(IF(VLOOKUP(A1480,#REF!,2,FALSE)&gt;E1480,VLOOKUP(A1480,#REF!,2,FALSE),""),"")</f>
        <v>#REF!</v>
      </c>
      <c r="G1480" s="6" t="str">
        <f t="shared" si="254"/>
        <v/>
      </c>
      <c r="H1480" s="6" t="str">
        <f t="shared" si="255"/>
        <v/>
      </c>
      <c r="I1480" t="str">
        <f t="shared" si="256"/>
        <v/>
      </c>
      <c r="J1480" t="str">
        <f t="shared" si="257"/>
        <v/>
      </c>
      <c r="K1480">
        <f t="shared" si="258"/>
        <v>0</v>
      </c>
      <c r="L1480" s="4">
        <f t="shared" si="259"/>
        <v>0</v>
      </c>
      <c r="M1480">
        <f t="shared" si="260"/>
        <v>1</v>
      </c>
      <c r="N1480">
        <f t="shared" si="261"/>
        <v>1</v>
      </c>
      <c r="O1480">
        <f t="shared" si="262"/>
        <v>0</v>
      </c>
      <c r="P1480">
        <f t="shared" si="263"/>
        <v>0</v>
      </c>
    </row>
    <row r="1481" spans="1:16" x14ac:dyDescent="0.25">
      <c r="A1481">
        <v>3278</v>
      </c>
      <c r="B1481">
        <v>1389931775</v>
      </c>
      <c r="C1481" t="s">
        <v>3</v>
      </c>
      <c r="D1481" s="6">
        <f t="shared" si="253"/>
        <v>41656.173321759255</v>
      </c>
      <c r="E1481" t="e">
        <f>_xlfn.IFNA(VLOOKUP(A1481,#REF!,2,FALSE),"")</f>
        <v>#REF!</v>
      </c>
      <c r="F1481" t="e">
        <f>_xlfn.IFNA(IF(VLOOKUP(A1481,#REF!,2,FALSE)&gt;E1481,VLOOKUP(A1481,#REF!,2,FALSE),""),"")</f>
        <v>#REF!</v>
      </c>
      <c r="G1481" s="6" t="str">
        <f t="shared" si="254"/>
        <v/>
      </c>
      <c r="H1481" s="6" t="str">
        <f t="shared" si="255"/>
        <v/>
      </c>
      <c r="I1481" t="str">
        <f t="shared" si="256"/>
        <v/>
      </c>
      <c r="J1481" t="str">
        <f t="shared" si="257"/>
        <v/>
      </c>
      <c r="K1481">
        <f t="shared" si="258"/>
        <v>0</v>
      </c>
      <c r="L1481" s="4">
        <f t="shared" si="259"/>
        <v>0</v>
      </c>
      <c r="M1481">
        <f t="shared" si="260"/>
        <v>1</v>
      </c>
      <c r="N1481">
        <f t="shared" si="261"/>
        <v>1</v>
      </c>
      <c r="O1481">
        <f t="shared" si="262"/>
        <v>0</v>
      </c>
      <c r="P1481">
        <f t="shared" si="263"/>
        <v>0</v>
      </c>
    </row>
    <row r="1482" spans="1:16" x14ac:dyDescent="0.25">
      <c r="A1482">
        <v>3279</v>
      </c>
      <c r="B1482">
        <v>1389558806</v>
      </c>
      <c r="C1482" t="s">
        <v>3</v>
      </c>
      <c r="D1482" s="6">
        <f t="shared" si="253"/>
        <v>41651.856550925928</v>
      </c>
      <c r="E1482" t="e">
        <f>_xlfn.IFNA(VLOOKUP(A1482,#REF!,2,FALSE),"")</f>
        <v>#REF!</v>
      </c>
      <c r="F1482" t="e">
        <f>_xlfn.IFNA(IF(VLOOKUP(A1482,#REF!,2,FALSE)&gt;E1482,VLOOKUP(A1482,#REF!,2,FALSE),""),"")</f>
        <v>#REF!</v>
      </c>
      <c r="G1482" s="6" t="str">
        <f t="shared" si="254"/>
        <v/>
      </c>
      <c r="H1482" s="6" t="str">
        <f t="shared" si="255"/>
        <v/>
      </c>
      <c r="I1482" t="str">
        <f t="shared" si="256"/>
        <v/>
      </c>
      <c r="J1482" t="str">
        <f t="shared" si="257"/>
        <v/>
      </c>
      <c r="K1482">
        <f t="shared" si="258"/>
        <v>0</v>
      </c>
      <c r="L1482" s="4">
        <f t="shared" si="259"/>
        <v>0</v>
      </c>
      <c r="M1482">
        <f t="shared" si="260"/>
        <v>1</v>
      </c>
      <c r="N1482">
        <f t="shared" si="261"/>
        <v>1</v>
      </c>
      <c r="O1482">
        <f t="shared" si="262"/>
        <v>0</v>
      </c>
      <c r="P1482">
        <f t="shared" si="263"/>
        <v>0</v>
      </c>
    </row>
    <row r="1483" spans="1:16" x14ac:dyDescent="0.25">
      <c r="A1483">
        <v>3280</v>
      </c>
      <c r="B1483">
        <v>1390779056</v>
      </c>
      <c r="C1483" t="s">
        <v>3</v>
      </c>
      <c r="D1483" s="6">
        <f t="shared" si="253"/>
        <v>41665.979814814818</v>
      </c>
      <c r="E1483" t="e">
        <f>_xlfn.IFNA(VLOOKUP(A1483,#REF!,2,FALSE),"")</f>
        <v>#REF!</v>
      </c>
      <c r="F1483" t="e">
        <f>_xlfn.IFNA(IF(VLOOKUP(A1483,#REF!,2,FALSE)&gt;E1483,VLOOKUP(A1483,#REF!,2,FALSE),""),"")</f>
        <v>#REF!</v>
      </c>
      <c r="G1483" s="6" t="str">
        <f t="shared" si="254"/>
        <v/>
      </c>
      <c r="H1483" s="6" t="str">
        <f t="shared" si="255"/>
        <v/>
      </c>
      <c r="I1483" t="str">
        <f t="shared" si="256"/>
        <v/>
      </c>
      <c r="J1483" t="str">
        <f t="shared" si="257"/>
        <v/>
      </c>
      <c r="K1483">
        <f t="shared" si="258"/>
        <v>0</v>
      </c>
      <c r="L1483" s="4">
        <f t="shared" si="259"/>
        <v>0</v>
      </c>
      <c r="M1483">
        <f t="shared" si="260"/>
        <v>1</v>
      </c>
      <c r="N1483">
        <f t="shared" si="261"/>
        <v>1</v>
      </c>
      <c r="O1483">
        <f t="shared" si="262"/>
        <v>0</v>
      </c>
      <c r="P1483">
        <f t="shared" si="263"/>
        <v>0</v>
      </c>
    </row>
    <row r="1484" spans="1:16" x14ac:dyDescent="0.25">
      <c r="A1484">
        <v>3281</v>
      </c>
      <c r="B1484">
        <v>1388678876</v>
      </c>
      <c r="C1484" t="s">
        <v>3</v>
      </c>
      <c r="D1484" s="6">
        <f t="shared" si="253"/>
        <v>41641.672175925924</v>
      </c>
      <c r="E1484" t="e">
        <f>_xlfn.IFNA(VLOOKUP(A1484,#REF!,2,FALSE),"")</f>
        <v>#REF!</v>
      </c>
      <c r="F1484" t="e">
        <f>_xlfn.IFNA(IF(VLOOKUP(A1484,#REF!,2,FALSE)&gt;E1484,VLOOKUP(A1484,#REF!,2,FALSE),""),"")</f>
        <v>#REF!</v>
      </c>
      <c r="G1484" s="6" t="str">
        <f t="shared" si="254"/>
        <v/>
      </c>
      <c r="H1484" s="6" t="str">
        <f t="shared" si="255"/>
        <v/>
      </c>
      <c r="I1484" t="str">
        <f t="shared" si="256"/>
        <v/>
      </c>
      <c r="J1484" t="str">
        <f t="shared" si="257"/>
        <v/>
      </c>
      <c r="K1484">
        <f t="shared" si="258"/>
        <v>0</v>
      </c>
      <c r="L1484" s="4">
        <f t="shared" si="259"/>
        <v>0</v>
      </c>
      <c r="M1484">
        <f t="shared" si="260"/>
        <v>1</v>
      </c>
      <c r="N1484">
        <f t="shared" si="261"/>
        <v>1</v>
      </c>
      <c r="O1484">
        <f t="shared" si="262"/>
        <v>0</v>
      </c>
      <c r="P1484">
        <f t="shared" si="263"/>
        <v>0</v>
      </c>
    </row>
    <row r="1485" spans="1:16" x14ac:dyDescent="0.25">
      <c r="A1485">
        <v>3283</v>
      </c>
      <c r="B1485">
        <v>1389172159</v>
      </c>
      <c r="C1485" t="s">
        <v>3</v>
      </c>
      <c r="D1485" s="6">
        <f t="shared" si="253"/>
        <v>41647.381469907406</v>
      </c>
      <c r="E1485" t="e">
        <f>_xlfn.IFNA(VLOOKUP(A1485,#REF!,2,FALSE),"")</f>
        <v>#REF!</v>
      </c>
      <c r="F1485" t="e">
        <f>_xlfn.IFNA(IF(VLOOKUP(A1485,#REF!,2,FALSE)&gt;E1485,VLOOKUP(A1485,#REF!,2,FALSE),""),"")</f>
        <v>#REF!</v>
      </c>
      <c r="G1485" s="6" t="str">
        <f t="shared" si="254"/>
        <v/>
      </c>
      <c r="H1485" s="6" t="str">
        <f t="shared" si="255"/>
        <v/>
      </c>
      <c r="I1485" t="str">
        <f t="shared" si="256"/>
        <v/>
      </c>
      <c r="J1485" t="str">
        <f t="shared" si="257"/>
        <v/>
      </c>
      <c r="K1485">
        <f t="shared" si="258"/>
        <v>0</v>
      </c>
      <c r="L1485" s="4">
        <f t="shared" si="259"/>
        <v>0</v>
      </c>
      <c r="M1485">
        <f t="shared" si="260"/>
        <v>1</v>
      </c>
      <c r="N1485">
        <f t="shared" si="261"/>
        <v>1</v>
      </c>
      <c r="O1485">
        <f t="shared" si="262"/>
        <v>0</v>
      </c>
      <c r="P1485">
        <f t="shared" si="263"/>
        <v>0</v>
      </c>
    </row>
    <row r="1486" spans="1:16" x14ac:dyDescent="0.25">
      <c r="A1486">
        <v>3285</v>
      </c>
      <c r="B1486">
        <v>1390803317</v>
      </c>
      <c r="C1486" t="s">
        <v>3</v>
      </c>
      <c r="D1486" s="6">
        <f t="shared" si="253"/>
        <v>41666.260613425926</v>
      </c>
      <c r="E1486" t="e">
        <f>_xlfn.IFNA(VLOOKUP(A1486,#REF!,2,FALSE),"")</f>
        <v>#REF!</v>
      </c>
      <c r="F1486" t="e">
        <f>_xlfn.IFNA(IF(VLOOKUP(A1486,#REF!,2,FALSE)&gt;E1486,VLOOKUP(A1486,#REF!,2,FALSE),""),"")</f>
        <v>#REF!</v>
      </c>
      <c r="G1486" s="6" t="str">
        <f t="shared" si="254"/>
        <v/>
      </c>
      <c r="H1486" s="6" t="str">
        <f t="shared" si="255"/>
        <v/>
      </c>
      <c r="I1486" t="str">
        <f t="shared" si="256"/>
        <v/>
      </c>
      <c r="J1486" t="str">
        <f t="shared" si="257"/>
        <v/>
      </c>
      <c r="K1486">
        <f t="shared" si="258"/>
        <v>0</v>
      </c>
      <c r="L1486" s="4">
        <f t="shared" si="259"/>
        <v>0</v>
      </c>
      <c r="M1486">
        <f t="shared" si="260"/>
        <v>1</v>
      </c>
      <c r="N1486">
        <f t="shared" si="261"/>
        <v>1</v>
      </c>
      <c r="O1486">
        <f t="shared" si="262"/>
        <v>0</v>
      </c>
      <c r="P1486">
        <f t="shared" si="263"/>
        <v>0</v>
      </c>
    </row>
    <row r="1487" spans="1:16" x14ac:dyDescent="0.25">
      <c r="A1487">
        <v>3287</v>
      </c>
      <c r="B1487">
        <v>1390185962</v>
      </c>
      <c r="C1487" t="s">
        <v>3</v>
      </c>
      <c r="D1487" s="6">
        <f t="shared" si="253"/>
        <v>41659.115300925929</v>
      </c>
      <c r="E1487" t="e">
        <f>_xlfn.IFNA(VLOOKUP(A1487,#REF!,2,FALSE),"")</f>
        <v>#REF!</v>
      </c>
      <c r="F1487" t="e">
        <f>_xlfn.IFNA(IF(VLOOKUP(A1487,#REF!,2,FALSE)&gt;E1487,VLOOKUP(A1487,#REF!,2,FALSE),""),"")</f>
        <v>#REF!</v>
      </c>
      <c r="G1487" s="6" t="str">
        <f t="shared" si="254"/>
        <v/>
      </c>
      <c r="H1487" s="6" t="str">
        <f t="shared" si="255"/>
        <v/>
      </c>
      <c r="I1487" t="str">
        <f t="shared" si="256"/>
        <v/>
      </c>
      <c r="J1487" t="str">
        <f t="shared" si="257"/>
        <v/>
      </c>
      <c r="K1487">
        <f t="shared" si="258"/>
        <v>0</v>
      </c>
      <c r="L1487" s="4">
        <f t="shared" si="259"/>
        <v>0</v>
      </c>
      <c r="M1487">
        <f t="shared" si="260"/>
        <v>1</v>
      </c>
      <c r="N1487">
        <f t="shared" si="261"/>
        <v>1</v>
      </c>
      <c r="O1487">
        <f t="shared" si="262"/>
        <v>0</v>
      </c>
      <c r="P1487">
        <f t="shared" si="263"/>
        <v>0</v>
      </c>
    </row>
    <row r="1488" spans="1:16" x14ac:dyDescent="0.25">
      <c r="A1488">
        <v>3288</v>
      </c>
      <c r="B1488">
        <v>1388071939</v>
      </c>
      <c r="C1488" t="s">
        <v>3</v>
      </c>
      <c r="D1488" s="6">
        <f t="shared" si="253"/>
        <v>41634.64744212963</v>
      </c>
      <c r="E1488" t="e">
        <f>_xlfn.IFNA(VLOOKUP(A1488,#REF!,2,FALSE),"")</f>
        <v>#REF!</v>
      </c>
      <c r="F1488" t="e">
        <f>_xlfn.IFNA(IF(VLOOKUP(A1488,#REF!,2,FALSE)&gt;E1488,VLOOKUP(A1488,#REF!,2,FALSE),""),"")</f>
        <v>#REF!</v>
      </c>
      <c r="G1488" s="6" t="str">
        <f t="shared" si="254"/>
        <v/>
      </c>
      <c r="H1488" s="6" t="str">
        <f t="shared" si="255"/>
        <v/>
      </c>
      <c r="I1488" t="str">
        <f t="shared" si="256"/>
        <v/>
      </c>
      <c r="J1488" t="str">
        <f t="shared" si="257"/>
        <v/>
      </c>
      <c r="K1488">
        <f t="shared" si="258"/>
        <v>0</v>
      </c>
      <c r="L1488" s="4">
        <f t="shared" si="259"/>
        <v>0</v>
      </c>
      <c r="M1488">
        <f t="shared" si="260"/>
        <v>1</v>
      </c>
      <c r="N1488">
        <f t="shared" si="261"/>
        <v>1</v>
      </c>
      <c r="O1488">
        <f t="shared" si="262"/>
        <v>0</v>
      </c>
      <c r="P1488">
        <f t="shared" si="263"/>
        <v>0</v>
      </c>
    </row>
    <row r="1489" spans="1:16" x14ac:dyDescent="0.25">
      <c r="A1489">
        <v>3289</v>
      </c>
      <c r="B1489">
        <v>1390368768</v>
      </c>
      <c r="C1489" t="s">
        <v>3</v>
      </c>
      <c r="D1489" s="6">
        <f t="shared" si="253"/>
        <v>41661.231111111112</v>
      </c>
      <c r="E1489" t="e">
        <f>_xlfn.IFNA(VLOOKUP(A1489,#REF!,2,FALSE),"")</f>
        <v>#REF!</v>
      </c>
      <c r="F1489" t="e">
        <f>_xlfn.IFNA(IF(VLOOKUP(A1489,#REF!,2,FALSE)&gt;E1489,VLOOKUP(A1489,#REF!,2,FALSE),""),"")</f>
        <v>#REF!</v>
      </c>
      <c r="G1489" s="6" t="str">
        <f t="shared" si="254"/>
        <v/>
      </c>
      <c r="H1489" s="6" t="str">
        <f t="shared" si="255"/>
        <v/>
      </c>
      <c r="I1489" t="str">
        <f t="shared" si="256"/>
        <v/>
      </c>
      <c r="J1489" t="str">
        <f t="shared" si="257"/>
        <v/>
      </c>
      <c r="K1489">
        <f t="shared" si="258"/>
        <v>0</v>
      </c>
      <c r="L1489" s="4">
        <f t="shared" si="259"/>
        <v>0</v>
      </c>
      <c r="M1489">
        <f t="shared" si="260"/>
        <v>1</v>
      </c>
      <c r="N1489">
        <f t="shared" si="261"/>
        <v>1</v>
      </c>
      <c r="O1489">
        <f t="shared" si="262"/>
        <v>0</v>
      </c>
      <c r="P1489">
        <f t="shared" si="263"/>
        <v>0</v>
      </c>
    </row>
    <row r="1490" spans="1:16" x14ac:dyDescent="0.25">
      <c r="A1490">
        <v>3292</v>
      </c>
      <c r="B1490">
        <v>1388023807</v>
      </c>
      <c r="C1490" t="s">
        <v>3</v>
      </c>
      <c r="D1490" s="6">
        <f t="shared" si="253"/>
        <v>41634.090358796297</v>
      </c>
      <c r="E1490" t="e">
        <f>_xlfn.IFNA(VLOOKUP(A1490,#REF!,2,FALSE),"")</f>
        <v>#REF!</v>
      </c>
      <c r="F1490" t="e">
        <f>_xlfn.IFNA(IF(VLOOKUP(A1490,#REF!,2,FALSE)&gt;E1490,VLOOKUP(A1490,#REF!,2,FALSE),""),"")</f>
        <v>#REF!</v>
      </c>
      <c r="G1490" s="6" t="str">
        <f t="shared" si="254"/>
        <v/>
      </c>
      <c r="H1490" s="6" t="str">
        <f t="shared" si="255"/>
        <v/>
      </c>
      <c r="I1490" t="str">
        <f t="shared" si="256"/>
        <v/>
      </c>
      <c r="J1490" t="str">
        <f t="shared" si="257"/>
        <v/>
      </c>
      <c r="K1490">
        <f t="shared" si="258"/>
        <v>0</v>
      </c>
      <c r="L1490" s="4">
        <f t="shared" si="259"/>
        <v>0</v>
      </c>
      <c r="M1490">
        <f t="shared" si="260"/>
        <v>1</v>
      </c>
      <c r="N1490">
        <f t="shared" si="261"/>
        <v>1</v>
      </c>
      <c r="O1490">
        <f t="shared" si="262"/>
        <v>0</v>
      </c>
      <c r="P1490">
        <f t="shared" si="263"/>
        <v>0</v>
      </c>
    </row>
    <row r="1491" spans="1:16" x14ac:dyDescent="0.25">
      <c r="A1491">
        <v>3293</v>
      </c>
      <c r="B1491">
        <v>1391051798</v>
      </c>
      <c r="C1491" t="s">
        <v>3</v>
      </c>
      <c r="D1491" s="6">
        <f t="shared" si="253"/>
        <v>41669.136550925927</v>
      </c>
      <c r="E1491" t="e">
        <f>_xlfn.IFNA(VLOOKUP(A1491,#REF!,2,FALSE),"")</f>
        <v>#REF!</v>
      </c>
      <c r="F1491" t="e">
        <f>_xlfn.IFNA(IF(VLOOKUP(A1491,#REF!,2,FALSE)&gt;E1491,VLOOKUP(A1491,#REF!,2,FALSE),""),"")</f>
        <v>#REF!</v>
      </c>
      <c r="G1491" s="6" t="str">
        <f t="shared" si="254"/>
        <v/>
      </c>
      <c r="H1491" s="6" t="str">
        <f t="shared" si="255"/>
        <v/>
      </c>
      <c r="I1491" t="str">
        <f t="shared" si="256"/>
        <v/>
      </c>
      <c r="J1491" t="str">
        <f t="shared" si="257"/>
        <v/>
      </c>
      <c r="K1491">
        <f t="shared" si="258"/>
        <v>0</v>
      </c>
      <c r="L1491" s="4">
        <f t="shared" si="259"/>
        <v>0</v>
      </c>
      <c r="M1491">
        <f t="shared" si="260"/>
        <v>1</v>
      </c>
      <c r="N1491">
        <f t="shared" si="261"/>
        <v>1</v>
      </c>
      <c r="O1491">
        <f t="shared" si="262"/>
        <v>0</v>
      </c>
      <c r="P1491">
        <f t="shared" si="263"/>
        <v>0</v>
      </c>
    </row>
    <row r="1492" spans="1:16" x14ac:dyDescent="0.25">
      <c r="A1492">
        <v>3296</v>
      </c>
      <c r="B1492">
        <v>1389958410</v>
      </c>
      <c r="C1492" t="s">
        <v>3</v>
      </c>
      <c r="D1492" s="6">
        <f t="shared" si="253"/>
        <v>41656.48159722222</v>
      </c>
      <c r="E1492" t="e">
        <f>_xlfn.IFNA(VLOOKUP(A1492,#REF!,2,FALSE),"")</f>
        <v>#REF!</v>
      </c>
      <c r="F1492" t="e">
        <f>_xlfn.IFNA(IF(VLOOKUP(A1492,#REF!,2,FALSE)&gt;E1492,VLOOKUP(A1492,#REF!,2,FALSE),""),"")</f>
        <v>#REF!</v>
      </c>
      <c r="G1492" s="6" t="str">
        <f t="shared" si="254"/>
        <v/>
      </c>
      <c r="H1492" s="6" t="str">
        <f t="shared" si="255"/>
        <v/>
      </c>
      <c r="I1492" t="str">
        <f t="shared" si="256"/>
        <v/>
      </c>
      <c r="J1492" t="str">
        <f t="shared" si="257"/>
        <v/>
      </c>
      <c r="K1492">
        <f t="shared" si="258"/>
        <v>0</v>
      </c>
      <c r="L1492" s="4">
        <f t="shared" si="259"/>
        <v>0</v>
      </c>
      <c r="M1492">
        <f t="shared" si="260"/>
        <v>1</v>
      </c>
      <c r="N1492">
        <f t="shared" si="261"/>
        <v>1</v>
      </c>
      <c r="O1492">
        <f t="shared" si="262"/>
        <v>0</v>
      </c>
      <c r="P1492">
        <f t="shared" si="263"/>
        <v>0</v>
      </c>
    </row>
    <row r="1493" spans="1:16" x14ac:dyDescent="0.25">
      <c r="A1493">
        <v>3306</v>
      </c>
      <c r="B1493">
        <v>1389161614</v>
      </c>
      <c r="C1493" t="s">
        <v>3</v>
      </c>
      <c r="D1493" s="6">
        <f t="shared" si="253"/>
        <v>41647.259421296294</v>
      </c>
      <c r="E1493" t="e">
        <f>_xlfn.IFNA(VLOOKUP(A1493,#REF!,2,FALSE),"")</f>
        <v>#REF!</v>
      </c>
      <c r="F1493" t="e">
        <f>_xlfn.IFNA(IF(VLOOKUP(A1493,#REF!,2,FALSE)&gt;E1493,VLOOKUP(A1493,#REF!,2,FALSE),""),"")</f>
        <v>#REF!</v>
      </c>
      <c r="G1493" s="6" t="str">
        <f t="shared" si="254"/>
        <v/>
      </c>
      <c r="H1493" s="6" t="str">
        <f t="shared" si="255"/>
        <v/>
      </c>
      <c r="I1493" t="str">
        <f t="shared" si="256"/>
        <v/>
      </c>
      <c r="J1493" t="str">
        <f t="shared" si="257"/>
        <v/>
      </c>
      <c r="K1493">
        <f t="shared" si="258"/>
        <v>0</v>
      </c>
      <c r="L1493" s="4">
        <f t="shared" si="259"/>
        <v>0</v>
      </c>
      <c r="M1493">
        <f t="shared" si="260"/>
        <v>1</v>
      </c>
      <c r="N1493">
        <f t="shared" si="261"/>
        <v>1</v>
      </c>
      <c r="O1493">
        <f t="shared" si="262"/>
        <v>0</v>
      </c>
      <c r="P1493">
        <f t="shared" si="263"/>
        <v>0</v>
      </c>
    </row>
    <row r="1494" spans="1:16" x14ac:dyDescent="0.25">
      <c r="A1494">
        <v>3307</v>
      </c>
      <c r="B1494">
        <v>1390449945</v>
      </c>
      <c r="C1494" t="s">
        <v>3</v>
      </c>
      <c r="D1494" s="6">
        <f t="shared" si="253"/>
        <v>41662.170659722222</v>
      </c>
      <c r="E1494" t="e">
        <f>_xlfn.IFNA(VLOOKUP(A1494,#REF!,2,FALSE),"")</f>
        <v>#REF!</v>
      </c>
      <c r="F1494" t="e">
        <f>_xlfn.IFNA(IF(VLOOKUP(A1494,#REF!,2,FALSE)&gt;E1494,VLOOKUP(A1494,#REF!,2,FALSE),""),"")</f>
        <v>#REF!</v>
      </c>
      <c r="G1494" s="6" t="str">
        <f t="shared" si="254"/>
        <v/>
      </c>
      <c r="H1494" s="6" t="str">
        <f t="shared" si="255"/>
        <v/>
      </c>
      <c r="I1494" t="str">
        <f t="shared" si="256"/>
        <v/>
      </c>
      <c r="J1494" t="str">
        <f t="shared" si="257"/>
        <v/>
      </c>
      <c r="K1494">
        <f t="shared" si="258"/>
        <v>0</v>
      </c>
      <c r="L1494" s="4">
        <f t="shared" si="259"/>
        <v>0</v>
      </c>
      <c r="M1494">
        <f t="shared" si="260"/>
        <v>1</v>
      </c>
      <c r="N1494">
        <f t="shared" si="261"/>
        <v>1</v>
      </c>
      <c r="O1494">
        <f t="shared" si="262"/>
        <v>0</v>
      </c>
      <c r="P1494">
        <f t="shared" si="263"/>
        <v>0</v>
      </c>
    </row>
    <row r="1495" spans="1:16" x14ac:dyDescent="0.25">
      <c r="A1495">
        <v>3308</v>
      </c>
      <c r="B1495">
        <v>1390420308</v>
      </c>
      <c r="C1495" t="s">
        <v>3</v>
      </c>
      <c r="D1495" s="6">
        <f t="shared" si="253"/>
        <v>41661.827638888892</v>
      </c>
      <c r="E1495" t="e">
        <f>_xlfn.IFNA(VLOOKUP(A1495,#REF!,2,FALSE),"")</f>
        <v>#REF!</v>
      </c>
      <c r="F1495" t="e">
        <f>_xlfn.IFNA(IF(VLOOKUP(A1495,#REF!,2,FALSE)&gt;E1495,VLOOKUP(A1495,#REF!,2,FALSE),""),"")</f>
        <v>#REF!</v>
      </c>
      <c r="G1495" s="6" t="str">
        <f t="shared" si="254"/>
        <v/>
      </c>
      <c r="H1495" s="6" t="str">
        <f t="shared" si="255"/>
        <v/>
      </c>
      <c r="I1495" t="str">
        <f t="shared" si="256"/>
        <v/>
      </c>
      <c r="J1495" t="str">
        <f t="shared" si="257"/>
        <v/>
      </c>
      <c r="K1495">
        <f t="shared" si="258"/>
        <v>0</v>
      </c>
      <c r="L1495" s="4">
        <f t="shared" si="259"/>
        <v>0</v>
      </c>
      <c r="M1495">
        <f t="shared" si="260"/>
        <v>1</v>
      </c>
      <c r="N1495">
        <f t="shared" si="261"/>
        <v>1</v>
      </c>
      <c r="O1495">
        <f t="shared" si="262"/>
        <v>0</v>
      </c>
      <c r="P1495">
        <f t="shared" si="263"/>
        <v>0</v>
      </c>
    </row>
    <row r="1496" spans="1:16" x14ac:dyDescent="0.25">
      <c r="A1496">
        <v>3309</v>
      </c>
      <c r="B1496">
        <v>1390182224</v>
      </c>
      <c r="C1496" t="s">
        <v>3</v>
      </c>
      <c r="D1496" s="6">
        <f t="shared" si="253"/>
        <v>41659.07203703704</v>
      </c>
      <c r="E1496" t="e">
        <f>_xlfn.IFNA(VLOOKUP(A1496,#REF!,2,FALSE),"")</f>
        <v>#REF!</v>
      </c>
      <c r="F1496" t="e">
        <f>_xlfn.IFNA(IF(VLOOKUP(A1496,#REF!,2,FALSE)&gt;E1496,VLOOKUP(A1496,#REF!,2,FALSE),""),"")</f>
        <v>#REF!</v>
      </c>
      <c r="G1496" s="6" t="str">
        <f t="shared" si="254"/>
        <v/>
      </c>
      <c r="H1496" s="6" t="str">
        <f t="shared" si="255"/>
        <v/>
      </c>
      <c r="I1496" t="str">
        <f t="shared" si="256"/>
        <v/>
      </c>
      <c r="J1496" t="str">
        <f t="shared" si="257"/>
        <v/>
      </c>
      <c r="K1496">
        <f t="shared" si="258"/>
        <v>0</v>
      </c>
      <c r="L1496" s="4">
        <f t="shared" si="259"/>
        <v>0</v>
      </c>
      <c r="M1496">
        <f t="shared" si="260"/>
        <v>1</v>
      </c>
      <c r="N1496">
        <f t="shared" si="261"/>
        <v>1</v>
      </c>
      <c r="O1496">
        <f t="shared" si="262"/>
        <v>0</v>
      </c>
      <c r="P1496">
        <f t="shared" si="263"/>
        <v>0</v>
      </c>
    </row>
    <row r="1497" spans="1:16" x14ac:dyDescent="0.25">
      <c r="A1497">
        <v>3310</v>
      </c>
      <c r="B1497">
        <v>1390234884</v>
      </c>
      <c r="C1497" t="s">
        <v>3</v>
      </c>
      <c r="D1497" s="6">
        <f t="shared" si="253"/>
        <v>41659.681527777779</v>
      </c>
      <c r="E1497" t="e">
        <f>_xlfn.IFNA(VLOOKUP(A1497,#REF!,2,FALSE),"")</f>
        <v>#REF!</v>
      </c>
      <c r="F1497" t="e">
        <f>_xlfn.IFNA(IF(VLOOKUP(A1497,#REF!,2,FALSE)&gt;E1497,VLOOKUP(A1497,#REF!,2,FALSE),""),"")</f>
        <v>#REF!</v>
      </c>
      <c r="G1497" s="6" t="str">
        <f t="shared" si="254"/>
        <v/>
      </c>
      <c r="H1497" s="6" t="str">
        <f t="shared" si="255"/>
        <v/>
      </c>
      <c r="I1497" t="str">
        <f t="shared" si="256"/>
        <v/>
      </c>
      <c r="J1497" t="str">
        <f t="shared" si="257"/>
        <v/>
      </c>
      <c r="K1497">
        <f t="shared" si="258"/>
        <v>0</v>
      </c>
      <c r="L1497" s="4">
        <f t="shared" si="259"/>
        <v>0</v>
      </c>
      <c r="M1497">
        <f t="shared" si="260"/>
        <v>1</v>
      </c>
      <c r="N1497">
        <f t="shared" si="261"/>
        <v>1</v>
      </c>
      <c r="O1497">
        <f t="shared" si="262"/>
        <v>0</v>
      </c>
      <c r="P1497">
        <f t="shared" si="263"/>
        <v>0</v>
      </c>
    </row>
    <row r="1498" spans="1:16" x14ac:dyDescent="0.25">
      <c r="A1498">
        <v>3311</v>
      </c>
      <c r="B1498">
        <v>1390849170</v>
      </c>
      <c r="C1498" t="s">
        <v>3</v>
      </c>
      <c r="D1498" s="6">
        <f t="shared" si="253"/>
        <v>41666.791319444441</v>
      </c>
      <c r="E1498" t="e">
        <f>_xlfn.IFNA(VLOOKUP(A1498,#REF!,2,FALSE),"")</f>
        <v>#REF!</v>
      </c>
      <c r="F1498" t="e">
        <f>_xlfn.IFNA(IF(VLOOKUP(A1498,#REF!,2,FALSE)&gt;E1498,VLOOKUP(A1498,#REF!,2,FALSE),""),"")</f>
        <v>#REF!</v>
      </c>
      <c r="G1498" s="6" t="str">
        <f t="shared" si="254"/>
        <v/>
      </c>
      <c r="H1498" s="6" t="str">
        <f t="shared" si="255"/>
        <v/>
      </c>
      <c r="I1498" t="str">
        <f t="shared" si="256"/>
        <v/>
      </c>
      <c r="J1498" t="str">
        <f t="shared" si="257"/>
        <v/>
      </c>
      <c r="K1498">
        <f t="shared" si="258"/>
        <v>0</v>
      </c>
      <c r="L1498" s="4">
        <f t="shared" si="259"/>
        <v>0</v>
      </c>
      <c r="M1498">
        <f t="shared" si="260"/>
        <v>1</v>
      </c>
      <c r="N1498">
        <f t="shared" si="261"/>
        <v>1</v>
      </c>
      <c r="O1498">
        <f t="shared" si="262"/>
        <v>0</v>
      </c>
      <c r="P1498">
        <f t="shared" si="263"/>
        <v>0</v>
      </c>
    </row>
    <row r="1499" spans="1:16" x14ac:dyDescent="0.25">
      <c r="A1499">
        <v>3312</v>
      </c>
      <c r="B1499">
        <v>1390480568</v>
      </c>
      <c r="C1499" t="s">
        <v>3</v>
      </c>
      <c r="D1499" s="6">
        <f t="shared" si="253"/>
        <v>41662.525092592594</v>
      </c>
      <c r="E1499" t="e">
        <f>_xlfn.IFNA(VLOOKUP(A1499,#REF!,2,FALSE),"")</f>
        <v>#REF!</v>
      </c>
      <c r="F1499" t="e">
        <f>_xlfn.IFNA(IF(VLOOKUP(A1499,#REF!,2,FALSE)&gt;E1499,VLOOKUP(A1499,#REF!,2,FALSE),""),"")</f>
        <v>#REF!</v>
      </c>
      <c r="G1499" s="6" t="str">
        <f t="shared" si="254"/>
        <v/>
      </c>
      <c r="H1499" s="6" t="str">
        <f t="shared" si="255"/>
        <v/>
      </c>
      <c r="I1499" t="str">
        <f t="shared" si="256"/>
        <v/>
      </c>
      <c r="J1499" t="str">
        <f t="shared" si="257"/>
        <v/>
      </c>
      <c r="K1499">
        <f t="shared" si="258"/>
        <v>0</v>
      </c>
      <c r="L1499" s="4">
        <f t="shared" si="259"/>
        <v>0</v>
      </c>
      <c r="M1499">
        <f t="shared" si="260"/>
        <v>1</v>
      </c>
      <c r="N1499">
        <f t="shared" si="261"/>
        <v>1</v>
      </c>
      <c r="O1499">
        <f t="shared" si="262"/>
        <v>0</v>
      </c>
      <c r="P1499">
        <f t="shared" si="263"/>
        <v>0</v>
      </c>
    </row>
    <row r="1500" spans="1:16" x14ac:dyDescent="0.25">
      <c r="A1500">
        <v>3314</v>
      </c>
      <c r="B1500">
        <v>1390462837</v>
      </c>
      <c r="C1500" t="s">
        <v>3</v>
      </c>
      <c r="D1500" s="6">
        <f t="shared" si="253"/>
        <v>41662.319872685184</v>
      </c>
      <c r="E1500" t="e">
        <f>_xlfn.IFNA(VLOOKUP(A1500,#REF!,2,FALSE),"")</f>
        <v>#REF!</v>
      </c>
      <c r="F1500" t="e">
        <f>_xlfn.IFNA(IF(VLOOKUP(A1500,#REF!,2,FALSE)&gt;E1500,VLOOKUP(A1500,#REF!,2,FALSE),""),"")</f>
        <v>#REF!</v>
      </c>
      <c r="G1500" s="6" t="str">
        <f t="shared" si="254"/>
        <v/>
      </c>
      <c r="H1500" s="6" t="str">
        <f t="shared" si="255"/>
        <v/>
      </c>
      <c r="I1500" t="str">
        <f t="shared" si="256"/>
        <v/>
      </c>
      <c r="J1500" t="str">
        <f t="shared" si="257"/>
        <v/>
      </c>
      <c r="K1500">
        <f t="shared" si="258"/>
        <v>0</v>
      </c>
      <c r="L1500" s="4">
        <f t="shared" si="259"/>
        <v>0</v>
      </c>
      <c r="M1500">
        <f t="shared" si="260"/>
        <v>1</v>
      </c>
      <c r="N1500">
        <f t="shared" si="261"/>
        <v>1</v>
      </c>
      <c r="O1500">
        <f t="shared" si="262"/>
        <v>0</v>
      </c>
      <c r="P1500">
        <f t="shared" si="263"/>
        <v>0</v>
      </c>
    </row>
    <row r="1501" spans="1:16" x14ac:dyDescent="0.25">
      <c r="A1501">
        <v>3315</v>
      </c>
      <c r="B1501">
        <v>1390295597</v>
      </c>
      <c r="C1501" t="s">
        <v>3</v>
      </c>
      <c r="D1501" s="6">
        <f t="shared" si="253"/>
        <v>41660.38422453704</v>
      </c>
      <c r="E1501" t="e">
        <f>_xlfn.IFNA(VLOOKUP(A1501,#REF!,2,FALSE),"")</f>
        <v>#REF!</v>
      </c>
      <c r="F1501" t="e">
        <f>_xlfn.IFNA(IF(VLOOKUP(A1501,#REF!,2,FALSE)&gt;E1501,VLOOKUP(A1501,#REF!,2,FALSE),""),"")</f>
        <v>#REF!</v>
      </c>
      <c r="G1501" s="6" t="str">
        <f t="shared" si="254"/>
        <v/>
      </c>
      <c r="H1501" s="6" t="str">
        <f t="shared" si="255"/>
        <v/>
      </c>
      <c r="I1501" t="str">
        <f t="shared" si="256"/>
        <v/>
      </c>
      <c r="J1501" t="str">
        <f t="shared" si="257"/>
        <v/>
      </c>
      <c r="K1501">
        <f t="shared" si="258"/>
        <v>0</v>
      </c>
      <c r="L1501" s="4">
        <f t="shared" si="259"/>
        <v>0</v>
      </c>
      <c r="M1501">
        <f t="shared" si="260"/>
        <v>1</v>
      </c>
      <c r="N1501">
        <f t="shared" si="261"/>
        <v>1</v>
      </c>
      <c r="O1501">
        <f t="shared" si="262"/>
        <v>0</v>
      </c>
      <c r="P1501">
        <f t="shared" si="263"/>
        <v>0</v>
      </c>
    </row>
    <row r="1502" spans="1:16" x14ac:dyDescent="0.25">
      <c r="A1502">
        <v>3316</v>
      </c>
      <c r="B1502">
        <v>1387038931</v>
      </c>
      <c r="C1502" t="s">
        <v>3</v>
      </c>
      <c r="D1502" s="6">
        <f t="shared" si="253"/>
        <v>41622.691331018519</v>
      </c>
      <c r="E1502" t="e">
        <f>_xlfn.IFNA(VLOOKUP(A1502,#REF!,2,FALSE),"")</f>
        <v>#REF!</v>
      </c>
      <c r="F1502" t="e">
        <f>_xlfn.IFNA(IF(VLOOKUP(A1502,#REF!,2,FALSE)&gt;E1502,VLOOKUP(A1502,#REF!,2,FALSE),""),"")</f>
        <v>#REF!</v>
      </c>
      <c r="G1502" s="6" t="str">
        <f t="shared" si="254"/>
        <v/>
      </c>
      <c r="H1502" s="6" t="str">
        <f t="shared" si="255"/>
        <v/>
      </c>
      <c r="I1502" t="str">
        <f t="shared" si="256"/>
        <v/>
      </c>
      <c r="J1502" t="str">
        <f t="shared" si="257"/>
        <v/>
      </c>
      <c r="K1502">
        <f t="shared" si="258"/>
        <v>0</v>
      </c>
      <c r="L1502" s="4">
        <f t="shared" si="259"/>
        <v>0</v>
      </c>
      <c r="M1502">
        <f t="shared" si="260"/>
        <v>1</v>
      </c>
      <c r="N1502">
        <f t="shared" si="261"/>
        <v>1</v>
      </c>
      <c r="O1502">
        <f t="shared" si="262"/>
        <v>0</v>
      </c>
      <c r="P1502">
        <f t="shared" si="263"/>
        <v>0</v>
      </c>
    </row>
    <row r="1503" spans="1:16" x14ac:dyDescent="0.25">
      <c r="A1503">
        <v>3317</v>
      </c>
      <c r="B1503">
        <v>1390564074</v>
      </c>
      <c r="C1503" t="s">
        <v>3</v>
      </c>
      <c r="D1503" s="6">
        <f t="shared" si="253"/>
        <v>41663.491597222222</v>
      </c>
      <c r="E1503" t="e">
        <f>_xlfn.IFNA(VLOOKUP(A1503,#REF!,2,FALSE),"")</f>
        <v>#REF!</v>
      </c>
      <c r="F1503" t="e">
        <f>_xlfn.IFNA(IF(VLOOKUP(A1503,#REF!,2,FALSE)&gt;E1503,VLOOKUP(A1503,#REF!,2,FALSE),""),"")</f>
        <v>#REF!</v>
      </c>
      <c r="G1503" s="6" t="str">
        <f t="shared" si="254"/>
        <v/>
      </c>
      <c r="H1503" s="6" t="str">
        <f t="shared" si="255"/>
        <v/>
      </c>
      <c r="I1503" t="str">
        <f t="shared" si="256"/>
        <v/>
      </c>
      <c r="J1503" t="str">
        <f t="shared" si="257"/>
        <v/>
      </c>
      <c r="K1503">
        <f t="shared" si="258"/>
        <v>0</v>
      </c>
      <c r="L1503" s="4">
        <f t="shared" si="259"/>
        <v>0</v>
      </c>
      <c r="M1503">
        <f t="shared" si="260"/>
        <v>1</v>
      </c>
      <c r="N1503">
        <f t="shared" si="261"/>
        <v>1</v>
      </c>
      <c r="O1503">
        <f t="shared" si="262"/>
        <v>0</v>
      </c>
      <c r="P1503">
        <f t="shared" si="263"/>
        <v>0</v>
      </c>
    </row>
    <row r="1504" spans="1:16" x14ac:dyDescent="0.25">
      <c r="A1504">
        <v>3319</v>
      </c>
      <c r="B1504">
        <v>1385895511</v>
      </c>
      <c r="C1504" t="s">
        <v>3</v>
      </c>
      <c r="D1504" s="6">
        <f t="shared" si="253"/>
        <v>41609.457303240742</v>
      </c>
      <c r="E1504" t="e">
        <f>_xlfn.IFNA(VLOOKUP(A1504,#REF!,2,FALSE),"")</f>
        <v>#REF!</v>
      </c>
      <c r="F1504" t="e">
        <f>_xlfn.IFNA(IF(VLOOKUP(A1504,#REF!,2,FALSE)&gt;E1504,VLOOKUP(A1504,#REF!,2,FALSE),""),"")</f>
        <v>#REF!</v>
      </c>
      <c r="G1504" s="6" t="str">
        <f t="shared" si="254"/>
        <v/>
      </c>
      <c r="H1504" s="6" t="str">
        <f t="shared" si="255"/>
        <v/>
      </c>
      <c r="I1504" t="str">
        <f t="shared" si="256"/>
        <v/>
      </c>
      <c r="J1504" t="str">
        <f t="shared" si="257"/>
        <v/>
      </c>
      <c r="K1504">
        <f t="shared" si="258"/>
        <v>0</v>
      </c>
      <c r="L1504" s="4">
        <f t="shared" si="259"/>
        <v>0</v>
      </c>
      <c r="M1504">
        <f t="shared" si="260"/>
        <v>1</v>
      </c>
      <c r="N1504">
        <f t="shared" si="261"/>
        <v>1</v>
      </c>
      <c r="O1504">
        <f t="shared" si="262"/>
        <v>0</v>
      </c>
      <c r="P1504">
        <f t="shared" si="263"/>
        <v>0</v>
      </c>
    </row>
    <row r="1505" spans="1:16" x14ac:dyDescent="0.25">
      <c r="A1505">
        <v>3321</v>
      </c>
      <c r="B1505">
        <v>1390185592</v>
      </c>
      <c r="C1505" t="s">
        <v>3</v>
      </c>
      <c r="D1505" s="6">
        <f t="shared" si="253"/>
        <v>41659.111018518517</v>
      </c>
      <c r="E1505" t="e">
        <f>_xlfn.IFNA(VLOOKUP(A1505,#REF!,2,FALSE),"")</f>
        <v>#REF!</v>
      </c>
      <c r="F1505" t="e">
        <f>_xlfn.IFNA(IF(VLOOKUP(A1505,#REF!,2,FALSE)&gt;E1505,VLOOKUP(A1505,#REF!,2,FALSE),""),"")</f>
        <v>#REF!</v>
      </c>
      <c r="G1505" s="6" t="str">
        <f t="shared" si="254"/>
        <v/>
      </c>
      <c r="H1505" s="6" t="str">
        <f t="shared" si="255"/>
        <v/>
      </c>
      <c r="I1505" t="str">
        <f t="shared" si="256"/>
        <v/>
      </c>
      <c r="J1505" t="str">
        <f t="shared" si="257"/>
        <v/>
      </c>
      <c r="K1505">
        <f t="shared" si="258"/>
        <v>0</v>
      </c>
      <c r="L1505" s="4">
        <f t="shared" si="259"/>
        <v>0</v>
      </c>
      <c r="M1505">
        <f t="shared" si="260"/>
        <v>1</v>
      </c>
      <c r="N1505">
        <f t="shared" si="261"/>
        <v>1</v>
      </c>
      <c r="O1505">
        <f t="shared" si="262"/>
        <v>0</v>
      </c>
      <c r="P1505">
        <f t="shared" si="263"/>
        <v>0</v>
      </c>
    </row>
    <row r="1506" spans="1:16" x14ac:dyDescent="0.25">
      <c r="A1506">
        <v>3329</v>
      </c>
      <c r="B1506">
        <v>1390096495</v>
      </c>
      <c r="C1506" t="s">
        <v>3</v>
      </c>
      <c r="D1506" s="6">
        <f t="shared" si="253"/>
        <v>41658.07980324074</v>
      </c>
      <c r="E1506" t="e">
        <f>_xlfn.IFNA(VLOOKUP(A1506,#REF!,2,FALSE),"")</f>
        <v>#REF!</v>
      </c>
      <c r="F1506" t="e">
        <f>_xlfn.IFNA(IF(VLOOKUP(A1506,#REF!,2,FALSE)&gt;E1506,VLOOKUP(A1506,#REF!,2,FALSE),""),"")</f>
        <v>#REF!</v>
      </c>
      <c r="G1506" s="6" t="str">
        <f t="shared" si="254"/>
        <v/>
      </c>
      <c r="H1506" s="6" t="str">
        <f t="shared" si="255"/>
        <v/>
      </c>
      <c r="I1506" t="str">
        <f t="shared" si="256"/>
        <v/>
      </c>
      <c r="J1506" t="str">
        <f t="shared" si="257"/>
        <v/>
      </c>
      <c r="K1506">
        <f t="shared" si="258"/>
        <v>0</v>
      </c>
      <c r="L1506" s="4">
        <f t="shared" si="259"/>
        <v>0</v>
      </c>
      <c r="M1506">
        <f t="shared" si="260"/>
        <v>1</v>
      </c>
      <c r="N1506">
        <f t="shared" si="261"/>
        <v>1</v>
      </c>
      <c r="O1506">
        <f t="shared" si="262"/>
        <v>0</v>
      </c>
      <c r="P1506">
        <f t="shared" si="263"/>
        <v>0</v>
      </c>
    </row>
    <row r="1507" spans="1:16" x14ac:dyDescent="0.25">
      <c r="A1507">
        <v>3330</v>
      </c>
      <c r="B1507">
        <v>1390084732</v>
      </c>
      <c r="C1507" t="s">
        <v>3</v>
      </c>
      <c r="D1507" s="6">
        <f t="shared" si="253"/>
        <v>41657.943657407406</v>
      </c>
      <c r="E1507" t="e">
        <f>_xlfn.IFNA(VLOOKUP(A1507,#REF!,2,FALSE),"")</f>
        <v>#REF!</v>
      </c>
      <c r="F1507" t="e">
        <f>_xlfn.IFNA(IF(VLOOKUP(A1507,#REF!,2,FALSE)&gt;E1507,VLOOKUP(A1507,#REF!,2,FALSE),""),"")</f>
        <v>#REF!</v>
      </c>
      <c r="G1507" s="6" t="str">
        <f t="shared" si="254"/>
        <v/>
      </c>
      <c r="H1507" s="6" t="str">
        <f t="shared" si="255"/>
        <v/>
      </c>
      <c r="I1507" t="str">
        <f t="shared" si="256"/>
        <v/>
      </c>
      <c r="J1507" t="str">
        <f t="shared" si="257"/>
        <v/>
      </c>
      <c r="K1507">
        <f t="shared" si="258"/>
        <v>0</v>
      </c>
      <c r="L1507" s="4">
        <f t="shared" si="259"/>
        <v>0</v>
      </c>
      <c r="M1507">
        <f t="shared" si="260"/>
        <v>1</v>
      </c>
      <c r="N1507">
        <f t="shared" si="261"/>
        <v>1</v>
      </c>
      <c r="O1507">
        <f t="shared" si="262"/>
        <v>0</v>
      </c>
      <c r="P1507">
        <f t="shared" si="263"/>
        <v>0</v>
      </c>
    </row>
    <row r="1508" spans="1:16" x14ac:dyDescent="0.25">
      <c r="A1508">
        <v>3331</v>
      </c>
      <c r="B1508">
        <v>1389567263</v>
      </c>
      <c r="C1508" t="s">
        <v>3</v>
      </c>
      <c r="D1508" s="6">
        <f t="shared" si="253"/>
        <v>41651.954432870371</v>
      </c>
      <c r="E1508" t="e">
        <f>_xlfn.IFNA(VLOOKUP(A1508,#REF!,2,FALSE),"")</f>
        <v>#REF!</v>
      </c>
      <c r="F1508" t="e">
        <f>_xlfn.IFNA(IF(VLOOKUP(A1508,#REF!,2,FALSE)&gt;E1508,VLOOKUP(A1508,#REF!,2,FALSE),""),"")</f>
        <v>#REF!</v>
      </c>
      <c r="G1508" s="6" t="str">
        <f t="shared" si="254"/>
        <v/>
      </c>
      <c r="H1508" s="6" t="str">
        <f t="shared" si="255"/>
        <v/>
      </c>
      <c r="I1508" t="str">
        <f t="shared" si="256"/>
        <v/>
      </c>
      <c r="J1508" t="str">
        <f t="shared" si="257"/>
        <v/>
      </c>
      <c r="K1508">
        <f t="shared" si="258"/>
        <v>0</v>
      </c>
      <c r="L1508" s="4">
        <f t="shared" si="259"/>
        <v>0</v>
      </c>
      <c r="M1508">
        <f t="shared" si="260"/>
        <v>1</v>
      </c>
      <c r="N1508">
        <f t="shared" si="261"/>
        <v>1</v>
      </c>
      <c r="O1508">
        <f t="shared" si="262"/>
        <v>0</v>
      </c>
      <c r="P1508">
        <f t="shared" si="263"/>
        <v>0</v>
      </c>
    </row>
    <row r="1509" spans="1:16" x14ac:dyDescent="0.25">
      <c r="A1509">
        <v>3332</v>
      </c>
      <c r="B1509">
        <v>1386434460</v>
      </c>
      <c r="C1509" t="s">
        <v>3</v>
      </c>
      <c r="D1509" s="6">
        <f t="shared" si="253"/>
        <v>41615.695138888892</v>
      </c>
      <c r="E1509" t="e">
        <f>_xlfn.IFNA(VLOOKUP(A1509,#REF!,2,FALSE),"")</f>
        <v>#REF!</v>
      </c>
      <c r="F1509" t="e">
        <f>_xlfn.IFNA(IF(VLOOKUP(A1509,#REF!,2,FALSE)&gt;E1509,VLOOKUP(A1509,#REF!,2,FALSE),""),"")</f>
        <v>#REF!</v>
      </c>
      <c r="G1509" s="6" t="str">
        <f t="shared" si="254"/>
        <v/>
      </c>
      <c r="H1509" s="6" t="str">
        <f t="shared" si="255"/>
        <v/>
      </c>
      <c r="I1509" t="str">
        <f t="shared" si="256"/>
        <v/>
      </c>
      <c r="J1509" t="str">
        <f t="shared" si="257"/>
        <v/>
      </c>
      <c r="K1509">
        <f t="shared" si="258"/>
        <v>0</v>
      </c>
      <c r="L1509" s="4">
        <f t="shared" si="259"/>
        <v>0</v>
      </c>
      <c r="M1509">
        <f t="shared" si="260"/>
        <v>1</v>
      </c>
      <c r="N1509">
        <f t="shared" si="261"/>
        <v>1</v>
      </c>
      <c r="O1509">
        <f t="shared" si="262"/>
        <v>0</v>
      </c>
      <c r="P1509">
        <f t="shared" si="263"/>
        <v>0</v>
      </c>
    </row>
    <row r="1510" spans="1:16" x14ac:dyDescent="0.25">
      <c r="A1510">
        <v>3333</v>
      </c>
      <c r="B1510">
        <v>1387482218</v>
      </c>
      <c r="C1510" t="s">
        <v>3</v>
      </c>
      <c r="D1510" s="6">
        <f t="shared" si="253"/>
        <v>41627.821967592594</v>
      </c>
      <c r="E1510" t="e">
        <f>_xlfn.IFNA(VLOOKUP(A1510,#REF!,2,FALSE),"")</f>
        <v>#REF!</v>
      </c>
      <c r="F1510" t="e">
        <f>_xlfn.IFNA(IF(VLOOKUP(A1510,#REF!,2,FALSE)&gt;E1510,VLOOKUP(A1510,#REF!,2,FALSE),""),"")</f>
        <v>#REF!</v>
      </c>
      <c r="G1510" s="6" t="str">
        <f t="shared" si="254"/>
        <v/>
      </c>
      <c r="H1510" s="6" t="str">
        <f t="shared" si="255"/>
        <v/>
      </c>
      <c r="I1510" t="str">
        <f t="shared" si="256"/>
        <v/>
      </c>
      <c r="J1510" t="str">
        <f t="shared" si="257"/>
        <v/>
      </c>
      <c r="K1510">
        <f t="shared" si="258"/>
        <v>0</v>
      </c>
      <c r="L1510" s="4">
        <f t="shared" si="259"/>
        <v>0</v>
      </c>
      <c r="M1510">
        <f t="shared" si="260"/>
        <v>1</v>
      </c>
      <c r="N1510">
        <f t="shared" si="261"/>
        <v>1</v>
      </c>
      <c r="O1510">
        <f t="shared" si="262"/>
        <v>0</v>
      </c>
      <c r="P1510">
        <f t="shared" si="263"/>
        <v>0</v>
      </c>
    </row>
    <row r="1511" spans="1:16" x14ac:dyDescent="0.25">
      <c r="A1511">
        <v>3335</v>
      </c>
      <c r="B1511">
        <v>1388221230</v>
      </c>
      <c r="C1511" t="s">
        <v>3</v>
      </c>
      <c r="D1511" s="6">
        <f t="shared" si="253"/>
        <v>41636.375347222223</v>
      </c>
      <c r="E1511" t="e">
        <f>_xlfn.IFNA(VLOOKUP(A1511,#REF!,2,FALSE),"")</f>
        <v>#REF!</v>
      </c>
      <c r="F1511" t="e">
        <f>_xlfn.IFNA(IF(VLOOKUP(A1511,#REF!,2,FALSE)&gt;E1511,VLOOKUP(A1511,#REF!,2,FALSE),""),"")</f>
        <v>#REF!</v>
      </c>
      <c r="G1511" s="6" t="str">
        <f t="shared" si="254"/>
        <v/>
      </c>
      <c r="H1511" s="6" t="str">
        <f t="shared" si="255"/>
        <v/>
      </c>
      <c r="I1511" t="str">
        <f t="shared" si="256"/>
        <v/>
      </c>
      <c r="J1511" t="str">
        <f t="shared" si="257"/>
        <v/>
      </c>
      <c r="K1511">
        <f t="shared" si="258"/>
        <v>0</v>
      </c>
      <c r="L1511" s="4">
        <f t="shared" si="259"/>
        <v>0</v>
      </c>
      <c r="M1511">
        <f t="shared" si="260"/>
        <v>1</v>
      </c>
      <c r="N1511">
        <f t="shared" si="261"/>
        <v>1</v>
      </c>
      <c r="O1511">
        <f t="shared" si="262"/>
        <v>0</v>
      </c>
      <c r="P1511">
        <f t="shared" si="263"/>
        <v>0</v>
      </c>
    </row>
    <row r="1512" spans="1:16" x14ac:dyDescent="0.25">
      <c r="A1512">
        <v>3336</v>
      </c>
      <c r="B1512">
        <v>1390989661</v>
      </c>
      <c r="C1512" t="s">
        <v>3</v>
      </c>
      <c r="D1512" s="6">
        <f t="shared" si="253"/>
        <v>41668.417372685188</v>
      </c>
      <c r="E1512" t="e">
        <f>_xlfn.IFNA(VLOOKUP(A1512,#REF!,2,FALSE),"")</f>
        <v>#REF!</v>
      </c>
      <c r="F1512" t="e">
        <f>_xlfn.IFNA(IF(VLOOKUP(A1512,#REF!,2,FALSE)&gt;E1512,VLOOKUP(A1512,#REF!,2,FALSE),""),"")</f>
        <v>#REF!</v>
      </c>
      <c r="G1512" s="6" t="str">
        <f t="shared" si="254"/>
        <v/>
      </c>
      <c r="H1512" s="6" t="str">
        <f t="shared" si="255"/>
        <v/>
      </c>
      <c r="I1512" t="str">
        <f t="shared" si="256"/>
        <v/>
      </c>
      <c r="J1512" t="str">
        <f t="shared" si="257"/>
        <v/>
      </c>
      <c r="K1512">
        <f t="shared" si="258"/>
        <v>0</v>
      </c>
      <c r="L1512" s="4">
        <f t="shared" si="259"/>
        <v>0</v>
      </c>
      <c r="M1512">
        <f t="shared" si="260"/>
        <v>1</v>
      </c>
      <c r="N1512">
        <f t="shared" si="261"/>
        <v>1</v>
      </c>
      <c r="O1512">
        <f t="shared" si="262"/>
        <v>0</v>
      </c>
      <c r="P1512">
        <f t="shared" si="263"/>
        <v>0</v>
      </c>
    </row>
    <row r="1513" spans="1:16" x14ac:dyDescent="0.25">
      <c r="A1513">
        <v>3338</v>
      </c>
      <c r="B1513">
        <v>1388784039</v>
      </c>
      <c r="C1513" t="s">
        <v>3</v>
      </c>
      <c r="D1513" s="6">
        <f t="shared" si="253"/>
        <v>41642.889340277776</v>
      </c>
      <c r="E1513" t="e">
        <f>_xlfn.IFNA(VLOOKUP(A1513,#REF!,2,FALSE),"")</f>
        <v>#REF!</v>
      </c>
      <c r="F1513" t="e">
        <f>_xlfn.IFNA(IF(VLOOKUP(A1513,#REF!,2,FALSE)&gt;E1513,VLOOKUP(A1513,#REF!,2,FALSE),""),"")</f>
        <v>#REF!</v>
      </c>
      <c r="G1513" s="6" t="str">
        <f t="shared" si="254"/>
        <v/>
      </c>
      <c r="H1513" s="6" t="str">
        <f t="shared" si="255"/>
        <v/>
      </c>
      <c r="I1513" t="str">
        <f t="shared" si="256"/>
        <v/>
      </c>
      <c r="J1513" t="str">
        <f t="shared" si="257"/>
        <v/>
      </c>
      <c r="K1513">
        <f t="shared" si="258"/>
        <v>0</v>
      </c>
      <c r="L1513" s="4">
        <f t="shared" si="259"/>
        <v>0</v>
      </c>
      <c r="M1513">
        <f t="shared" si="260"/>
        <v>1</v>
      </c>
      <c r="N1513">
        <f t="shared" si="261"/>
        <v>1</v>
      </c>
      <c r="O1513">
        <f t="shared" si="262"/>
        <v>0</v>
      </c>
      <c r="P1513">
        <f t="shared" si="263"/>
        <v>0</v>
      </c>
    </row>
    <row r="1514" spans="1:16" x14ac:dyDescent="0.25">
      <c r="A1514">
        <v>3339</v>
      </c>
      <c r="B1514">
        <v>1390347150</v>
      </c>
      <c r="C1514" t="s">
        <v>3</v>
      </c>
      <c r="D1514" s="6">
        <f t="shared" si="253"/>
        <v>41660.980902777781</v>
      </c>
      <c r="E1514" t="e">
        <f>_xlfn.IFNA(VLOOKUP(A1514,#REF!,2,FALSE),"")</f>
        <v>#REF!</v>
      </c>
      <c r="F1514" t="e">
        <f>_xlfn.IFNA(IF(VLOOKUP(A1514,#REF!,2,FALSE)&gt;E1514,VLOOKUP(A1514,#REF!,2,FALSE),""),"")</f>
        <v>#REF!</v>
      </c>
      <c r="G1514" s="6" t="str">
        <f t="shared" si="254"/>
        <v/>
      </c>
      <c r="H1514" s="6" t="str">
        <f t="shared" si="255"/>
        <v/>
      </c>
      <c r="I1514" t="str">
        <f t="shared" si="256"/>
        <v/>
      </c>
      <c r="J1514" t="str">
        <f t="shared" si="257"/>
        <v/>
      </c>
      <c r="K1514">
        <f t="shared" si="258"/>
        <v>0</v>
      </c>
      <c r="L1514" s="4">
        <f t="shared" si="259"/>
        <v>0</v>
      </c>
      <c r="M1514">
        <f t="shared" si="260"/>
        <v>1</v>
      </c>
      <c r="N1514">
        <f t="shared" si="261"/>
        <v>1</v>
      </c>
      <c r="O1514">
        <f t="shared" si="262"/>
        <v>0</v>
      </c>
      <c r="P1514">
        <f t="shared" si="263"/>
        <v>0</v>
      </c>
    </row>
    <row r="1515" spans="1:16" x14ac:dyDescent="0.25">
      <c r="A1515">
        <v>3340</v>
      </c>
      <c r="B1515">
        <v>1391188254</v>
      </c>
      <c r="C1515" t="s">
        <v>3</v>
      </c>
      <c r="D1515" s="6">
        <f t="shared" si="253"/>
        <v>41670.715902777774</v>
      </c>
      <c r="E1515" t="e">
        <f>_xlfn.IFNA(VLOOKUP(A1515,#REF!,2,FALSE),"")</f>
        <v>#REF!</v>
      </c>
      <c r="F1515" t="e">
        <f>_xlfn.IFNA(IF(VLOOKUP(A1515,#REF!,2,FALSE)&gt;E1515,VLOOKUP(A1515,#REF!,2,FALSE),""),"")</f>
        <v>#REF!</v>
      </c>
      <c r="G1515" s="6" t="str">
        <f t="shared" si="254"/>
        <v/>
      </c>
      <c r="H1515" s="6" t="str">
        <f t="shared" si="255"/>
        <v/>
      </c>
      <c r="I1515" t="str">
        <f t="shared" si="256"/>
        <v/>
      </c>
      <c r="J1515" t="str">
        <f t="shared" si="257"/>
        <v/>
      </c>
      <c r="K1515">
        <f t="shared" si="258"/>
        <v>0</v>
      </c>
      <c r="L1515" s="4">
        <f t="shared" si="259"/>
        <v>0</v>
      </c>
      <c r="M1515">
        <f t="shared" si="260"/>
        <v>1</v>
      </c>
      <c r="N1515">
        <f t="shared" si="261"/>
        <v>1</v>
      </c>
      <c r="O1515">
        <f t="shared" si="262"/>
        <v>0</v>
      </c>
      <c r="P1515">
        <f t="shared" si="263"/>
        <v>0</v>
      </c>
    </row>
    <row r="1516" spans="1:16" x14ac:dyDescent="0.25">
      <c r="A1516">
        <v>3346</v>
      </c>
      <c r="B1516">
        <v>1389799960</v>
      </c>
      <c r="C1516" t="s">
        <v>3</v>
      </c>
      <c r="D1516" s="6">
        <f t="shared" si="253"/>
        <v>41654.647685185184</v>
      </c>
      <c r="E1516" t="e">
        <f>_xlfn.IFNA(VLOOKUP(A1516,#REF!,2,FALSE),"")</f>
        <v>#REF!</v>
      </c>
      <c r="F1516" t="e">
        <f>_xlfn.IFNA(IF(VLOOKUP(A1516,#REF!,2,FALSE)&gt;E1516,VLOOKUP(A1516,#REF!,2,FALSE),""),"")</f>
        <v>#REF!</v>
      </c>
      <c r="G1516" s="6" t="str">
        <f t="shared" si="254"/>
        <v/>
      </c>
      <c r="H1516" s="6" t="str">
        <f t="shared" si="255"/>
        <v/>
      </c>
      <c r="I1516" t="str">
        <f t="shared" si="256"/>
        <v/>
      </c>
      <c r="J1516" t="str">
        <f t="shared" si="257"/>
        <v/>
      </c>
      <c r="K1516">
        <f t="shared" si="258"/>
        <v>0</v>
      </c>
      <c r="L1516" s="4">
        <f t="shared" si="259"/>
        <v>0</v>
      </c>
      <c r="M1516">
        <f t="shared" si="260"/>
        <v>1</v>
      </c>
      <c r="N1516">
        <f t="shared" si="261"/>
        <v>1</v>
      </c>
      <c r="O1516">
        <f t="shared" si="262"/>
        <v>0</v>
      </c>
      <c r="P1516">
        <f t="shared" si="263"/>
        <v>0</v>
      </c>
    </row>
    <row r="1517" spans="1:16" x14ac:dyDescent="0.25">
      <c r="A1517">
        <v>3347</v>
      </c>
      <c r="B1517">
        <v>1390607345</v>
      </c>
      <c r="C1517" t="s">
        <v>3</v>
      </c>
      <c r="D1517" s="6">
        <f t="shared" si="253"/>
        <v>41663.992418981477</v>
      </c>
      <c r="E1517" t="e">
        <f>_xlfn.IFNA(VLOOKUP(A1517,#REF!,2,FALSE),"")</f>
        <v>#REF!</v>
      </c>
      <c r="F1517" t="e">
        <f>_xlfn.IFNA(IF(VLOOKUP(A1517,#REF!,2,FALSE)&gt;E1517,VLOOKUP(A1517,#REF!,2,FALSE),""),"")</f>
        <v>#REF!</v>
      </c>
      <c r="G1517" s="6" t="str">
        <f t="shared" si="254"/>
        <v/>
      </c>
      <c r="H1517" s="6" t="str">
        <f t="shared" si="255"/>
        <v/>
      </c>
      <c r="I1517" t="str">
        <f t="shared" si="256"/>
        <v/>
      </c>
      <c r="J1517" t="str">
        <f t="shared" si="257"/>
        <v/>
      </c>
      <c r="K1517">
        <f t="shared" si="258"/>
        <v>0</v>
      </c>
      <c r="L1517" s="4">
        <f t="shared" si="259"/>
        <v>0</v>
      </c>
      <c r="M1517">
        <f t="shared" si="260"/>
        <v>1</v>
      </c>
      <c r="N1517">
        <f t="shared" si="261"/>
        <v>1</v>
      </c>
      <c r="O1517">
        <f t="shared" si="262"/>
        <v>0</v>
      </c>
      <c r="P1517">
        <f t="shared" si="263"/>
        <v>0</v>
      </c>
    </row>
    <row r="1518" spans="1:16" x14ac:dyDescent="0.25">
      <c r="A1518">
        <v>3355</v>
      </c>
      <c r="B1518">
        <v>1390433257</v>
      </c>
      <c r="C1518" t="s">
        <v>3</v>
      </c>
      <c r="D1518" s="6">
        <f t="shared" si="253"/>
        <v>41661.977511574078</v>
      </c>
      <c r="E1518" t="e">
        <f>_xlfn.IFNA(VLOOKUP(A1518,#REF!,2,FALSE),"")</f>
        <v>#REF!</v>
      </c>
      <c r="F1518" t="e">
        <f>_xlfn.IFNA(IF(VLOOKUP(A1518,#REF!,2,FALSE)&gt;E1518,VLOOKUP(A1518,#REF!,2,FALSE),""),"")</f>
        <v>#REF!</v>
      </c>
      <c r="G1518" s="6" t="str">
        <f t="shared" si="254"/>
        <v/>
      </c>
      <c r="H1518" s="6" t="str">
        <f t="shared" si="255"/>
        <v/>
      </c>
      <c r="I1518" t="str">
        <f t="shared" si="256"/>
        <v/>
      </c>
      <c r="J1518" t="str">
        <f t="shared" si="257"/>
        <v/>
      </c>
      <c r="K1518">
        <f t="shared" si="258"/>
        <v>0</v>
      </c>
      <c r="L1518" s="4">
        <f t="shared" si="259"/>
        <v>0</v>
      </c>
      <c r="M1518">
        <f t="shared" si="260"/>
        <v>1</v>
      </c>
      <c r="N1518">
        <f t="shared" si="261"/>
        <v>1</v>
      </c>
      <c r="O1518">
        <f t="shared" si="262"/>
        <v>0</v>
      </c>
      <c r="P1518">
        <f t="shared" si="263"/>
        <v>0</v>
      </c>
    </row>
    <row r="1519" spans="1:16" x14ac:dyDescent="0.25">
      <c r="A1519">
        <v>3356</v>
      </c>
      <c r="B1519">
        <v>1390345972</v>
      </c>
      <c r="C1519" t="s">
        <v>3</v>
      </c>
      <c r="D1519" s="6">
        <f t="shared" si="253"/>
        <v>41660.967268518521</v>
      </c>
      <c r="E1519" t="e">
        <f>_xlfn.IFNA(VLOOKUP(A1519,#REF!,2,FALSE),"")</f>
        <v>#REF!</v>
      </c>
      <c r="F1519" t="e">
        <f>_xlfn.IFNA(IF(VLOOKUP(A1519,#REF!,2,FALSE)&gt;E1519,VLOOKUP(A1519,#REF!,2,FALSE),""),"")</f>
        <v>#REF!</v>
      </c>
      <c r="G1519" s="6" t="str">
        <f t="shared" si="254"/>
        <v/>
      </c>
      <c r="H1519" s="6" t="str">
        <f t="shared" si="255"/>
        <v/>
      </c>
      <c r="I1519" t="str">
        <f t="shared" si="256"/>
        <v/>
      </c>
      <c r="J1519" t="str">
        <f t="shared" si="257"/>
        <v/>
      </c>
      <c r="K1519">
        <f t="shared" si="258"/>
        <v>0</v>
      </c>
      <c r="L1519" s="4">
        <f t="shared" si="259"/>
        <v>0</v>
      </c>
      <c r="M1519">
        <f t="shared" si="260"/>
        <v>1</v>
      </c>
      <c r="N1519">
        <f t="shared" si="261"/>
        <v>1</v>
      </c>
      <c r="O1519">
        <f t="shared" si="262"/>
        <v>0</v>
      </c>
      <c r="P1519">
        <f t="shared" si="263"/>
        <v>0</v>
      </c>
    </row>
    <row r="1520" spans="1:16" x14ac:dyDescent="0.25">
      <c r="A1520">
        <v>3357</v>
      </c>
      <c r="B1520">
        <v>1390097975</v>
      </c>
      <c r="C1520" t="s">
        <v>3</v>
      </c>
      <c r="D1520" s="6">
        <f t="shared" si="253"/>
        <v>41658.096932870372</v>
      </c>
      <c r="E1520" t="e">
        <f>_xlfn.IFNA(VLOOKUP(A1520,#REF!,2,FALSE),"")</f>
        <v>#REF!</v>
      </c>
      <c r="F1520" t="e">
        <f>_xlfn.IFNA(IF(VLOOKUP(A1520,#REF!,2,FALSE)&gt;E1520,VLOOKUP(A1520,#REF!,2,FALSE),""),"")</f>
        <v>#REF!</v>
      </c>
      <c r="G1520" s="6" t="str">
        <f t="shared" si="254"/>
        <v/>
      </c>
      <c r="H1520" s="6" t="str">
        <f t="shared" si="255"/>
        <v/>
      </c>
      <c r="I1520" t="str">
        <f t="shared" si="256"/>
        <v/>
      </c>
      <c r="J1520" t="str">
        <f t="shared" si="257"/>
        <v/>
      </c>
      <c r="K1520">
        <f t="shared" si="258"/>
        <v>0</v>
      </c>
      <c r="L1520" s="4">
        <f t="shared" si="259"/>
        <v>0</v>
      </c>
      <c r="M1520">
        <f t="shared" si="260"/>
        <v>1</v>
      </c>
      <c r="N1520">
        <f t="shared" si="261"/>
        <v>1</v>
      </c>
      <c r="O1520">
        <f t="shared" si="262"/>
        <v>0</v>
      </c>
      <c r="P1520">
        <f t="shared" si="263"/>
        <v>0</v>
      </c>
    </row>
    <row r="1521" spans="1:16" x14ac:dyDescent="0.25">
      <c r="A1521">
        <v>3359</v>
      </c>
      <c r="B1521">
        <v>1386367397</v>
      </c>
      <c r="C1521" t="s">
        <v>3</v>
      </c>
      <c r="D1521" s="6">
        <f t="shared" si="253"/>
        <v>41614.918946759259</v>
      </c>
      <c r="E1521" t="e">
        <f>_xlfn.IFNA(VLOOKUP(A1521,#REF!,2,FALSE),"")</f>
        <v>#REF!</v>
      </c>
      <c r="F1521" t="e">
        <f>_xlfn.IFNA(IF(VLOOKUP(A1521,#REF!,2,FALSE)&gt;E1521,VLOOKUP(A1521,#REF!,2,FALSE),""),"")</f>
        <v>#REF!</v>
      </c>
      <c r="G1521" s="6" t="str">
        <f t="shared" si="254"/>
        <v/>
      </c>
      <c r="H1521" s="6" t="str">
        <f t="shared" si="255"/>
        <v/>
      </c>
      <c r="I1521" t="str">
        <f t="shared" si="256"/>
        <v/>
      </c>
      <c r="J1521" t="str">
        <f t="shared" si="257"/>
        <v/>
      </c>
      <c r="K1521">
        <f t="shared" si="258"/>
        <v>0</v>
      </c>
      <c r="L1521" s="4">
        <f t="shared" si="259"/>
        <v>0</v>
      </c>
      <c r="M1521">
        <f t="shared" si="260"/>
        <v>1</v>
      </c>
      <c r="N1521">
        <f t="shared" si="261"/>
        <v>1</v>
      </c>
      <c r="O1521">
        <f t="shared" si="262"/>
        <v>0</v>
      </c>
      <c r="P1521">
        <f t="shared" si="263"/>
        <v>0</v>
      </c>
    </row>
    <row r="1522" spans="1:16" x14ac:dyDescent="0.25">
      <c r="A1522">
        <v>3362</v>
      </c>
      <c r="B1522">
        <v>1390392664</v>
      </c>
      <c r="C1522" t="s">
        <v>3</v>
      </c>
      <c r="D1522" s="6">
        <f t="shared" si="253"/>
        <v>41661.507685185185</v>
      </c>
      <c r="E1522" t="e">
        <f>_xlfn.IFNA(VLOOKUP(A1522,#REF!,2,FALSE),"")</f>
        <v>#REF!</v>
      </c>
      <c r="F1522" t="e">
        <f>_xlfn.IFNA(IF(VLOOKUP(A1522,#REF!,2,FALSE)&gt;E1522,VLOOKUP(A1522,#REF!,2,FALSE),""),"")</f>
        <v>#REF!</v>
      </c>
      <c r="G1522" s="6" t="str">
        <f t="shared" si="254"/>
        <v/>
      </c>
      <c r="H1522" s="6" t="str">
        <f t="shared" si="255"/>
        <v/>
      </c>
      <c r="I1522" t="str">
        <f t="shared" si="256"/>
        <v/>
      </c>
      <c r="J1522" t="str">
        <f t="shared" si="257"/>
        <v/>
      </c>
      <c r="K1522">
        <f t="shared" si="258"/>
        <v>0</v>
      </c>
      <c r="L1522" s="4">
        <f t="shared" si="259"/>
        <v>0</v>
      </c>
      <c r="M1522">
        <f t="shared" si="260"/>
        <v>1</v>
      </c>
      <c r="N1522">
        <f t="shared" si="261"/>
        <v>1</v>
      </c>
      <c r="O1522">
        <f t="shared" si="262"/>
        <v>0</v>
      </c>
      <c r="P1522">
        <f t="shared" si="263"/>
        <v>0</v>
      </c>
    </row>
    <row r="1523" spans="1:16" x14ac:dyDescent="0.25">
      <c r="A1523">
        <v>3363</v>
      </c>
      <c r="B1523">
        <v>1390505407</v>
      </c>
      <c r="C1523" t="s">
        <v>3</v>
      </c>
      <c r="D1523" s="6">
        <f t="shared" si="253"/>
        <v>41662.812581018516</v>
      </c>
      <c r="E1523" t="e">
        <f>_xlfn.IFNA(VLOOKUP(A1523,#REF!,2,FALSE),"")</f>
        <v>#REF!</v>
      </c>
      <c r="F1523" t="e">
        <f>_xlfn.IFNA(IF(VLOOKUP(A1523,#REF!,2,FALSE)&gt;E1523,VLOOKUP(A1523,#REF!,2,FALSE),""),"")</f>
        <v>#REF!</v>
      </c>
      <c r="G1523" s="6" t="str">
        <f t="shared" si="254"/>
        <v/>
      </c>
      <c r="H1523" s="6" t="str">
        <f t="shared" si="255"/>
        <v/>
      </c>
      <c r="I1523" t="str">
        <f t="shared" si="256"/>
        <v/>
      </c>
      <c r="J1523" t="str">
        <f t="shared" si="257"/>
        <v/>
      </c>
      <c r="K1523">
        <f t="shared" si="258"/>
        <v>0</v>
      </c>
      <c r="L1523" s="4">
        <f t="shared" si="259"/>
        <v>0</v>
      </c>
      <c r="M1523">
        <f t="shared" si="260"/>
        <v>1</v>
      </c>
      <c r="N1523">
        <f t="shared" si="261"/>
        <v>1</v>
      </c>
      <c r="O1523">
        <f t="shared" si="262"/>
        <v>0</v>
      </c>
      <c r="P1523">
        <f t="shared" si="263"/>
        <v>0</v>
      </c>
    </row>
    <row r="1524" spans="1:16" x14ac:dyDescent="0.25">
      <c r="A1524">
        <v>3364</v>
      </c>
      <c r="B1524">
        <v>1390711921</v>
      </c>
      <c r="C1524" t="s">
        <v>3</v>
      </c>
      <c r="D1524" s="6">
        <f t="shared" si="253"/>
        <v>41665.202789351853</v>
      </c>
      <c r="E1524" t="e">
        <f>_xlfn.IFNA(VLOOKUP(A1524,#REF!,2,FALSE),"")</f>
        <v>#REF!</v>
      </c>
      <c r="F1524" t="e">
        <f>_xlfn.IFNA(IF(VLOOKUP(A1524,#REF!,2,FALSE)&gt;E1524,VLOOKUP(A1524,#REF!,2,FALSE),""),"")</f>
        <v>#REF!</v>
      </c>
      <c r="G1524" s="6" t="str">
        <f t="shared" si="254"/>
        <v/>
      </c>
      <c r="H1524" s="6" t="str">
        <f t="shared" si="255"/>
        <v/>
      </c>
      <c r="I1524" t="str">
        <f t="shared" si="256"/>
        <v/>
      </c>
      <c r="J1524" t="str">
        <f t="shared" si="257"/>
        <v/>
      </c>
      <c r="K1524">
        <f t="shared" si="258"/>
        <v>0</v>
      </c>
      <c r="L1524" s="4">
        <f t="shared" si="259"/>
        <v>0</v>
      </c>
      <c r="M1524">
        <f t="shared" si="260"/>
        <v>1</v>
      </c>
      <c r="N1524">
        <f t="shared" si="261"/>
        <v>1</v>
      </c>
      <c r="O1524">
        <f t="shared" si="262"/>
        <v>0</v>
      </c>
      <c r="P1524">
        <f t="shared" si="263"/>
        <v>0</v>
      </c>
    </row>
    <row r="1525" spans="1:16" x14ac:dyDescent="0.25">
      <c r="A1525">
        <v>3365</v>
      </c>
      <c r="B1525">
        <v>1387589920</v>
      </c>
      <c r="C1525" t="s">
        <v>3</v>
      </c>
      <c r="D1525" s="6">
        <f t="shared" si="253"/>
        <v>41629.068518518521</v>
      </c>
      <c r="E1525" t="e">
        <f>_xlfn.IFNA(VLOOKUP(A1525,#REF!,2,FALSE),"")</f>
        <v>#REF!</v>
      </c>
      <c r="F1525" t="e">
        <f>_xlfn.IFNA(IF(VLOOKUP(A1525,#REF!,2,FALSE)&gt;E1525,VLOOKUP(A1525,#REF!,2,FALSE),""),"")</f>
        <v>#REF!</v>
      </c>
      <c r="G1525" s="6" t="str">
        <f t="shared" si="254"/>
        <v/>
      </c>
      <c r="H1525" s="6" t="str">
        <f t="shared" si="255"/>
        <v/>
      </c>
      <c r="I1525" t="str">
        <f t="shared" si="256"/>
        <v/>
      </c>
      <c r="J1525" t="str">
        <f t="shared" si="257"/>
        <v/>
      </c>
      <c r="K1525">
        <f t="shared" si="258"/>
        <v>0</v>
      </c>
      <c r="L1525" s="4">
        <f t="shared" si="259"/>
        <v>0</v>
      </c>
      <c r="M1525">
        <f t="shared" si="260"/>
        <v>1</v>
      </c>
      <c r="N1525">
        <f t="shared" si="261"/>
        <v>1</v>
      </c>
      <c r="O1525">
        <f t="shared" si="262"/>
        <v>0</v>
      </c>
      <c r="P1525">
        <f t="shared" si="263"/>
        <v>0</v>
      </c>
    </row>
    <row r="1526" spans="1:16" x14ac:dyDescent="0.25">
      <c r="A1526">
        <v>3366</v>
      </c>
      <c r="B1526">
        <v>1390054668</v>
      </c>
      <c r="C1526" t="s">
        <v>3</v>
      </c>
      <c r="D1526" s="6">
        <f t="shared" si="253"/>
        <v>41657.595694444448</v>
      </c>
      <c r="E1526" t="e">
        <f>_xlfn.IFNA(VLOOKUP(A1526,#REF!,2,FALSE),"")</f>
        <v>#REF!</v>
      </c>
      <c r="F1526" t="e">
        <f>_xlfn.IFNA(IF(VLOOKUP(A1526,#REF!,2,FALSE)&gt;E1526,VLOOKUP(A1526,#REF!,2,FALSE),""),"")</f>
        <v>#REF!</v>
      </c>
      <c r="G1526" s="6" t="str">
        <f t="shared" si="254"/>
        <v/>
      </c>
      <c r="H1526" s="6" t="str">
        <f t="shared" si="255"/>
        <v/>
      </c>
      <c r="I1526" t="str">
        <f t="shared" si="256"/>
        <v/>
      </c>
      <c r="J1526" t="str">
        <f t="shared" si="257"/>
        <v/>
      </c>
      <c r="K1526">
        <f t="shared" si="258"/>
        <v>0</v>
      </c>
      <c r="L1526" s="4">
        <f t="shared" si="259"/>
        <v>0</v>
      </c>
      <c r="M1526">
        <f t="shared" si="260"/>
        <v>1</v>
      </c>
      <c r="N1526">
        <f t="shared" si="261"/>
        <v>1</v>
      </c>
      <c r="O1526">
        <f t="shared" si="262"/>
        <v>0</v>
      </c>
      <c r="P1526">
        <f t="shared" si="263"/>
        <v>0</v>
      </c>
    </row>
    <row r="1527" spans="1:16" x14ac:dyDescent="0.25">
      <c r="A1527">
        <v>3367</v>
      </c>
      <c r="B1527">
        <v>1386357825</v>
      </c>
      <c r="C1527" t="s">
        <v>3</v>
      </c>
      <c r="D1527" s="6">
        <f t="shared" si="253"/>
        <v>41614.808159722219</v>
      </c>
      <c r="E1527" t="e">
        <f>_xlfn.IFNA(VLOOKUP(A1527,#REF!,2,FALSE),"")</f>
        <v>#REF!</v>
      </c>
      <c r="F1527" t="e">
        <f>_xlfn.IFNA(IF(VLOOKUP(A1527,#REF!,2,FALSE)&gt;E1527,VLOOKUP(A1527,#REF!,2,FALSE),""),"")</f>
        <v>#REF!</v>
      </c>
      <c r="G1527" s="6" t="str">
        <f t="shared" si="254"/>
        <v/>
      </c>
      <c r="H1527" s="6" t="str">
        <f t="shared" si="255"/>
        <v/>
      </c>
      <c r="I1527" t="str">
        <f t="shared" si="256"/>
        <v/>
      </c>
      <c r="J1527" t="str">
        <f t="shared" si="257"/>
        <v/>
      </c>
      <c r="K1527">
        <f t="shared" si="258"/>
        <v>0</v>
      </c>
      <c r="L1527" s="4">
        <f t="shared" si="259"/>
        <v>0</v>
      </c>
      <c r="M1527">
        <f t="shared" si="260"/>
        <v>1</v>
      </c>
      <c r="N1527">
        <f t="shared" si="261"/>
        <v>1</v>
      </c>
      <c r="O1527">
        <f t="shared" si="262"/>
        <v>0</v>
      </c>
      <c r="P1527">
        <f t="shared" si="263"/>
        <v>0</v>
      </c>
    </row>
    <row r="1528" spans="1:16" x14ac:dyDescent="0.25">
      <c r="A1528">
        <v>3368</v>
      </c>
      <c r="B1528">
        <v>1390178638</v>
      </c>
      <c r="C1528" t="s">
        <v>3</v>
      </c>
      <c r="D1528" s="6">
        <f t="shared" si="253"/>
        <v>41659.030532407407</v>
      </c>
      <c r="E1528" t="e">
        <f>_xlfn.IFNA(VLOOKUP(A1528,#REF!,2,FALSE),"")</f>
        <v>#REF!</v>
      </c>
      <c r="F1528" t="e">
        <f>_xlfn.IFNA(IF(VLOOKUP(A1528,#REF!,2,FALSE)&gt;E1528,VLOOKUP(A1528,#REF!,2,FALSE),""),"")</f>
        <v>#REF!</v>
      </c>
      <c r="G1528" s="6" t="str">
        <f t="shared" si="254"/>
        <v/>
      </c>
      <c r="H1528" s="6" t="str">
        <f t="shared" si="255"/>
        <v/>
      </c>
      <c r="I1528" t="str">
        <f t="shared" si="256"/>
        <v/>
      </c>
      <c r="J1528" t="str">
        <f t="shared" si="257"/>
        <v/>
      </c>
      <c r="K1528">
        <f t="shared" si="258"/>
        <v>0</v>
      </c>
      <c r="L1528" s="4">
        <f t="shared" si="259"/>
        <v>0</v>
      </c>
      <c r="M1528">
        <f t="shared" si="260"/>
        <v>1</v>
      </c>
      <c r="N1528">
        <f t="shared" si="261"/>
        <v>1</v>
      </c>
      <c r="O1528">
        <f t="shared" si="262"/>
        <v>0</v>
      </c>
      <c r="P1528">
        <f t="shared" si="263"/>
        <v>0</v>
      </c>
    </row>
    <row r="1529" spans="1:16" x14ac:dyDescent="0.25">
      <c r="A1529">
        <v>3369</v>
      </c>
      <c r="B1529">
        <v>1386632610</v>
      </c>
      <c r="C1529" t="s">
        <v>3</v>
      </c>
      <c r="D1529" s="6">
        <f t="shared" si="253"/>
        <v>41617.988541666666</v>
      </c>
      <c r="E1529" t="e">
        <f>_xlfn.IFNA(VLOOKUP(A1529,#REF!,2,FALSE),"")</f>
        <v>#REF!</v>
      </c>
      <c r="F1529" t="e">
        <f>_xlfn.IFNA(IF(VLOOKUP(A1529,#REF!,2,FALSE)&gt;E1529,VLOOKUP(A1529,#REF!,2,FALSE),""),"")</f>
        <v>#REF!</v>
      </c>
      <c r="G1529" s="6" t="str">
        <f t="shared" si="254"/>
        <v/>
      </c>
      <c r="H1529" s="6" t="str">
        <f t="shared" si="255"/>
        <v/>
      </c>
      <c r="I1529" t="str">
        <f t="shared" si="256"/>
        <v/>
      </c>
      <c r="J1529" t="str">
        <f t="shared" si="257"/>
        <v/>
      </c>
      <c r="K1529">
        <f t="shared" si="258"/>
        <v>0</v>
      </c>
      <c r="L1529" s="4">
        <f t="shared" si="259"/>
        <v>0</v>
      </c>
      <c r="M1529">
        <f t="shared" si="260"/>
        <v>1</v>
      </c>
      <c r="N1529">
        <f t="shared" si="261"/>
        <v>1</v>
      </c>
      <c r="O1529">
        <f t="shared" si="262"/>
        <v>0</v>
      </c>
      <c r="P1529">
        <f t="shared" si="263"/>
        <v>0</v>
      </c>
    </row>
    <row r="1530" spans="1:16" x14ac:dyDescent="0.25">
      <c r="A1530">
        <v>3370</v>
      </c>
      <c r="B1530">
        <v>1390306817</v>
      </c>
      <c r="C1530" t="s">
        <v>3</v>
      </c>
      <c r="D1530" s="6">
        <f t="shared" si="253"/>
        <v>41660.514085648152</v>
      </c>
      <c r="E1530" t="e">
        <f>_xlfn.IFNA(VLOOKUP(A1530,#REF!,2,FALSE),"")</f>
        <v>#REF!</v>
      </c>
      <c r="F1530" t="e">
        <f>_xlfn.IFNA(IF(VLOOKUP(A1530,#REF!,2,FALSE)&gt;E1530,VLOOKUP(A1530,#REF!,2,FALSE),""),"")</f>
        <v>#REF!</v>
      </c>
      <c r="G1530" s="6" t="str">
        <f t="shared" si="254"/>
        <v/>
      </c>
      <c r="H1530" s="6" t="str">
        <f t="shared" si="255"/>
        <v/>
      </c>
      <c r="I1530" t="str">
        <f t="shared" si="256"/>
        <v/>
      </c>
      <c r="J1530" t="str">
        <f t="shared" si="257"/>
        <v/>
      </c>
      <c r="K1530">
        <f t="shared" si="258"/>
        <v>0</v>
      </c>
      <c r="L1530" s="4">
        <f t="shared" si="259"/>
        <v>0</v>
      </c>
      <c r="M1530">
        <f t="shared" si="260"/>
        <v>1</v>
      </c>
      <c r="N1530">
        <f t="shared" si="261"/>
        <v>1</v>
      </c>
      <c r="O1530">
        <f t="shared" si="262"/>
        <v>0</v>
      </c>
      <c r="P1530">
        <f t="shared" si="263"/>
        <v>0</v>
      </c>
    </row>
    <row r="1531" spans="1:16" x14ac:dyDescent="0.25">
      <c r="A1531">
        <v>3371</v>
      </c>
      <c r="B1531">
        <v>1390419145</v>
      </c>
      <c r="C1531" t="s">
        <v>3</v>
      </c>
      <c r="D1531" s="6">
        <f t="shared" si="253"/>
        <v>41661.81417824074</v>
      </c>
      <c r="E1531" t="e">
        <f>_xlfn.IFNA(VLOOKUP(A1531,#REF!,2,FALSE),"")</f>
        <v>#REF!</v>
      </c>
      <c r="F1531" t="e">
        <f>_xlfn.IFNA(IF(VLOOKUP(A1531,#REF!,2,FALSE)&gt;E1531,VLOOKUP(A1531,#REF!,2,FALSE),""),"")</f>
        <v>#REF!</v>
      </c>
      <c r="G1531" s="6" t="str">
        <f t="shared" si="254"/>
        <v/>
      </c>
      <c r="H1531" s="6" t="str">
        <f t="shared" si="255"/>
        <v/>
      </c>
      <c r="I1531" t="str">
        <f t="shared" si="256"/>
        <v/>
      </c>
      <c r="J1531" t="str">
        <f t="shared" si="257"/>
        <v/>
      </c>
      <c r="K1531">
        <f t="shared" si="258"/>
        <v>0</v>
      </c>
      <c r="L1531" s="4">
        <f t="shared" si="259"/>
        <v>0</v>
      </c>
      <c r="M1531">
        <f t="shared" si="260"/>
        <v>1</v>
      </c>
      <c r="N1531">
        <f t="shared" si="261"/>
        <v>1</v>
      </c>
      <c r="O1531">
        <f t="shared" si="262"/>
        <v>0</v>
      </c>
      <c r="P1531">
        <f t="shared" si="263"/>
        <v>0</v>
      </c>
    </row>
    <row r="1532" spans="1:16" x14ac:dyDescent="0.25">
      <c r="A1532">
        <v>3372</v>
      </c>
      <c r="B1532">
        <v>1385880237</v>
      </c>
      <c r="C1532" t="s">
        <v>3</v>
      </c>
      <c r="D1532" s="6">
        <f t="shared" si="253"/>
        <v>41609.28052083333</v>
      </c>
      <c r="E1532" t="e">
        <f>_xlfn.IFNA(VLOOKUP(A1532,#REF!,2,FALSE),"")</f>
        <v>#REF!</v>
      </c>
      <c r="F1532" t="e">
        <f>_xlfn.IFNA(IF(VLOOKUP(A1532,#REF!,2,FALSE)&gt;E1532,VLOOKUP(A1532,#REF!,2,FALSE),""),"")</f>
        <v>#REF!</v>
      </c>
      <c r="G1532" s="6" t="str">
        <f t="shared" si="254"/>
        <v/>
      </c>
      <c r="H1532" s="6" t="str">
        <f t="shared" si="255"/>
        <v/>
      </c>
      <c r="I1532" t="str">
        <f t="shared" si="256"/>
        <v/>
      </c>
      <c r="J1532" t="str">
        <f t="shared" si="257"/>
        <v/>
      </c>
      <c r="K1532">
        <f t="shared" si="258"/>
        <v>0</v>
      </c>
      <c r="L1532" s="4">
        <f t="shared" si="259"/>
        <v>0</v>
      </c>
      <c r="M1532">
        <f t="shared" si="260"/>
        <v>1</v>
      </c>
      <c r="N1532">
        <f t="shared" si="261"/>
        <v>1</v>
      </c>
      <c r="O1532">
        <f t="shared" si="262"/>
        <v>0</v>
      </c>
      <c r="P1532">
        <f t="shared" si="263"/>
        <v>0</v>
      </c>
    </row>
    <row r="1533" spans="1:16" x14ac:dyDescent="0.25">
      <c r="A1533">
        <v>3374</v>
      </c>
      <c r="B1533">
        <v>1390446056</v>
      </c>
      <c r="C1533" t="s">
        <v>3</v>
      </c>
      <c r="D1533" s="6">
        <f t="shared" si="253"/>
        <v>41662.125648148147</v>
      </c>
      <c r="E1533" t="e">
        <f>_xlfn.IFNA(VLOOKUP(A1533,#REF!,2,FALSE),"")</f>
        <v>#REF!</v>
      </c>
      <c r="F1533" t="e">
        <f>_xlfn.IFNA(IF(VLOOKUP(A1533,#REF!,2,FALSE)&gt;E1533,VLOOKUP(A1533,#REF!,2,FALSE),""),"")</f>
        <v>#REF!</v>
      </c>
      <c r="G1533" s="6" t="str">
        <f t="shared" si="254"/>
        <v/>
      </c>
      <c r="H1533" s="6" t="str">
        <f t="shared" si="255"/>
        <v/>
      </c>
      <c r="I1533" t="str">
        <f t="shared" si="256"/>
        <v/>
      </c>
      <c r="J1533" t="str">
        <f t="shared" si="257"/>
        <v/>
      </c>
      <c r="K1533">
        <f t="shared" si="258"/>
        <v>0</v>
      </c>
      <c r="L1533" s="4">
        <f t="shared" si="259"/>
        <v>0</v>
      </c>
      <c r="M1533">
        <f t="shared" si="260"/>
        <v>1</v>
      </c>
      <c r="N1533">
        <f t="shared" si="261"/>
        <v>1</v>
      </c>
      <c r="O1533">
        <f t="shared" si="262"/>
        <v>0</v>
      </c>
      <c r="P1533">
        <f t="shared" si="263"/>
        <v>0</v>
      </c>
    </row>
    <row r="1534" spans="1:16" x14ac:dyDescent="0.25">
      <c r="A1534">
        <v>3375</v>
      </c>
      <c r="B1534">
        <v>1390704371</v>
      </c>
      <c r="C1534" t="s">
        <v>3</v>
      </c>
      <c r="D1534" s="6">
        <f t="shared" si="253"/>
        <v>41665.115405092591</v>
      </c>
      <c r="E1534" t="e">
        <f>_xlfn.IFNA(VLOOKUP(A1534,#REF!,2,FALSE),"")</f>
        <v>#REF!</v>
      </c>
      <c r="F1534" t="e">
        <f>_xlfn.IFNA(IF(VLOOKUP(A1534,#REF!,2,FALSE)&gt;E1534,VLOOKUP(A1534,#REF!,2,FALSE),""),"")</f>
        <v>#REF!</v>
      </c>
      <c r="G1534" s="6" t="str">
        <f t="shared" si="254"/>
        <v/>
      </c>
      <c r="H1534" s="6" t="str">
        <f t="shared" si="255"/>
        <v/>
      </c>
      <c r="I1534" t="str">
        <f t="shared" si="256"/>
        <v/>
      </c>
      <c r="J1534" t="str">
        <f t="shared" si="257"/>
        <v/>
      </c>
      <c r="K1534">
        <f t="shared" si="258"/>
        <v>0</v>
      </c>
      <c r="L1534" s="4">
        <f t="shared" si="259"/>
        <v>0</v>
      </c>
      <c r="M1534">
        <f t="shared" si="260"/>
        <v>1</v>
      </c>
      <c r="N1534">
        <f t="shared" si="261"/>
        <v>1</v>
      </c>
      <c r="O1534">
        <f t="shared" si="262"/>
        <v>0</v>
      </c>
      <c r="P1534">
        <f t="shared" si="263"/>
        <v>0</v>
      </c>
    </row>
    <row r="1535" spans="1:16" x14ac:dyDescent="0.25">
      <c r="A1535">
        <v>3378</v>
      </c>
      <c r="B1535">
        <v>1390152398</v>
      </c>
      <c r="C1535" t="s">
        <v>3</v>
      </c>
      <c r="D1535" s="6">
        <f t="shared" si="253"/>
        <v>41658.7268287037</v>
      </c>
      <c r="E1535" t="e">
        <f>_xlfn.IFNA(VLOOKUP(A1535,#REF!,2,FALSE),"")</f>
        <v>#REF!</v>
      </c>
      <c r="F1535" t="e">
        <f>_xlfn.IFNA(IF(VLOOKUP(A1535,#REF!,2,FALSE)&gt;E1535,VLOOKUP(A1535,#REF!,2,FALSE),""),"")</f>
        <v>#REF!</v>
      </c>
      <c r="G1535" s="6" t="str">
        <f t="shared" si="254"/>
        <v/>
      </c>
      <c r="H1535" s="6" t="str">
        <f t="shared" si="255"/>
        <v/>
      </c>
      <c r="I1535" t="str">
        <f t="shared" si="256"/>
        <v/>
      </c>
      <c r="J1535" t="str">
        <f t="shared" si="257"/>
        <v/>
      </c>
      <c r="K1535">
        <f t="shared" si="258"/>
        <v>0</v>
      </c>
      <c r="L1535" s="4">
        <f t="shared" si="259"/>
        <v>0</v>
      </c>
      <c r="M1535">
        <f t="shared" si="260"/>
        <v>1</v>
      </c>
      <c r="N1535">
        <f t="shared" si="261"/>
        <v>1</v>
      </c>
      <c r="O1535">
        <f t="shared" si="262"/>
        <v>0</v>
      </c>
      <c r="P1535">
        <f t="shared" si="263"/>
        <v>0</v>
      </c>
    </row>
    <row r="1536" spans="1:16" x14ac:dyDescent="0.25">
      <c r="A1536">
        <v>3380</v>
      </c>
      <c r="B1536">
        <v>1389027740</v>
      </c>
      <c r="C1536" t="s">
        <v>3</v>
      </c>
      <c r="D1536" s="6">
        <f t="shared" si="253"/>
        <v>41645.709953703699</v>
      </c>
      <c r="E1536" t="e">
        <f>_xlfn.IFNA(VLOOKUP(A1536,#REF!,2,FALSE),"")</f>
        <v>#REF!</v>
      </c>
      <c r="F1536" t="e">
        <f>_xlfn.IFNA(IF(VLOOKUP(A1536,#REF!,2,FALSE)&gt;E1536,VLOOKUP(A1536,#REF!,2,FALSE),""),"")</f>
        <v>#REF!</v>
      </c>
      <c r="G1536" s="6" t="str">
        <f t="shared" si="254"/>
        <v/>
      </c>
      <c r="H1536" s="6" t="str">
        <f t="shared" si="255"/>
        <v/>
      </c>
      <c r="I1536" t="str">
        <f t="shared" si="256"/>
        <v/>
      </c>
      <c r="J1536" t="str">
        <f t="shared" si="257"/>
        <v/>
      </c>
      <c r="K1536">
        <f t="shared" si="258"/>
        <v>0</v>
      </c>
      <c r="L1536" s="4">
        <f t="shared" si="259"/>
        <v>0</v>
      </c>
      <c r="M1536">
        <f t="shared" si="260"/>
        <v>1</v>
      </c>
      <c r="N1536">
        <f t="shared" si="261"/>
        <v>1</v>
      </c>
      <c r="O1536">
        <f t="shared" si="262"/>
        <v>0</v>
      </c>
      <c r="P1536">
        <f t="shared" si="263"/>
        <v>0</v>
      </c>
    </row>
    <row r="1537" spans="1:16" x14ac:dyDescent="0.25">
      <c r="A1537">
        <v>3381</v>
      </c>
      <c r="B1537">
        <v>1390530115</v>
      </c>
      <c r="C1537" t="s">
        <v>3</v>
      </c>
      <c r="D1537" s="6">
        <f t="shared" si="253"/>
        <v>41663.098553240743</v>
      </c>
      <c r="E1537" t="e">
        <f>_xlfn.IFNA(VLOOKUP(A1537,#REF!,2,FALSE),"")</f>
        <v>#REF!</v>
      </c>
      <c r="F1537" t="e">
        <f>_xlfn.IFNA(IF(VLOOKUP(A1537,#REF!,2,FALSE)&gt;E1537,VLOOKUP(A1537,#REF!,2,FALSE),""),"")</f>
        <v>#REF!</v>
      </c>
      <c r="G1537" s="6" t="str">
        <f t="shared" si="254"/>
        <v/>
      </c>
      <c r="H1537" s="6" t="str">
        <f t="shared" si="255"/>
        <v/>
      </c>
      <c r="I1537" t="str">
        <f t="shared" si="256"/>
        <v/>
      </c>
      <c r="J1537" t="str">
        <f t="shared" si="257"/>
        <v/>
      </c>
      <c r="K1537">
        <f t="shared" si="258"/>
        <v>0</v>
      </c>
      <c r="L1537" s="4">
        <f t="shared" si="259"/>
        <v>0</v>
      </c>
      <c r="M1537">
        <f t="shared" si="260"/>
        <v>1</v>
      </c>
      <c r="N1537">
        <f t="shared" si="261"/>
        <v>1</v>
      </c>
      <c r="O1537">
        <f t="shared" si="262"/>
        <v>0</v>
      </c>
      <c r="P1537">
        <f t="shared" si="263"/>
        <v>0</v>
      </c>
    </row>
    <row r="1538" spans="1:16" x14ac:dyDescent="0.25">
      <c r="A1538">
        <v>3382</v>
      </c>
      <c r="B1538">
        <v>1390353266</v>
      </c>
      <c r="C1538" t="s">
        <v>3</v>
      </c>
      <c r="D1538" s="6">
        <f t="shared" ref="D1538:D1601" si="264">(((B1538/60)/60)/24)+DATE(1970,1,1)</f>
        <v>41661.051689814813</v>
      </c>
      <c r="E1538" t="e">
        <f>_xlfn.IFNA(VLOOKUP(A1538,#REF!,2,FALSE),"")</f>
        <v>#REF!</v>
      </c>
      <c r="F1538" t="e">
        <f>_xlfn.IFNA(IF(VLOOKUP(A1538,#REF!,2,FALSE)&gt;E1538,VLOOKUP(A1538,#REF!,2,FALSE),""),"")</f>
        <v>#REF!</v>
      </c>
      <c r="G1538" s="6" t="str">
        <f t="shared" ref="G1538:G1601" si="265">IFERROR((((E1538/60)/60)/24)+DATE(1970,1,1),"")</f>
        <v/>
      </c>
      <c r="H1538" s="6" t="str">
        <f t="shared" ref="H1538:H1601" si="266">IFERROR((((F1538/60)/60)/24)+DATE(1970,1,1),"")</f>
        <v/>
      </c>
      <c r="I1538" t="str">
        <f t="shared" ref="I1538:I1601" si="267">IFERROR((E1538-B1538)/60/60/24,"")</f>
        <v/>
      </c>
      <c r="J1538" t="str">
        <f t="shared" ref="J1538:J1601" si="268">IFERROR((F1538-E1538)/60/60/24,"")</f>
        <v/>
      </c>
      <c r="K1538">
        <f t="shared" si="258"/>
        <v>0</v>
      </c>
      <c r="L1538" s="4">
        <f t="shared" si="259"/>
        <v>0</v>
      </c>
      <c r="M1538">
        <f t="shared" si="260"/>
        <v>1</v>
      </c>
      <c r="N1538">
        <f t="shared" si="261"/>
        <v>1</v>
      </c>
      <c r="O1538">
        <f t="shared" si="262"/>
        <v>0</v>
      </c>
      <c r="P1538">
        <f t="shared" si="263"/>
        <v>0</v>
      </c>
    </row>
    <row r="1539" spans="1:16" x14ac:dyDescent="0.25">
      <c r="A1539">
        <v>3383</v>
      </c>
      <c r="B1539">
        <v>1390062359</v>
      </c>
      <c r="C1539" t="s">
        <v>3</v>
      </c>
      <c r="D1539" s="6">
        <f t="shared" si="264"/>
        <v>41657.684710648151</v>
      </c>
      <c r="E1539" t="e">
        <f>_xlfn.IFNA(VLOOKUP(A1539,#REF!,2,FALSE),"")</f>
        <v>#REF!</v>
      </c>
      <c r="F1539" t="e">
        <f>_xlfn.IFNA(IF(VLOOKUP(A1539,#REF!,2,FALSE)&gt;E1539,VLOOKUP(A1539,#REF!,2,FALSE),""),"")</f>
        <v>#REF!</v>
      </c>
      <c r="G1539" s="6" t="str">
        <f t="shared" si="265"/>
        <v/>
      </c>
      <c r="H1539" s="6" t="str">
        <f t="shared" si="266"/>
        <v/>
      </c>
      <c r="I1539" t="str">
        <f t="shared" si="267"/>
        <v/>
      </c>
      <c r="J1539" t="str">
        <f t="shared" si="268"/>
        <v/>
      </c>
      <c r="K1539">
        <f t="shared" ref="K1539:K1602" si="269">IF(G1539&lt;"2/29/2016"-375,1,0)</f>
        <v>0</v>
      </c>
      <c r="L1539" s="4">
        <f t="shared" ref="L1539:L1602" si="270">K1539*COUNT(H1539)</f>
        <v>0</v>
      </c>
      <c r="M1539">
        <f t="shared" ref="M1539:M1602" si="271">IF(D1539&lt;"2/29/2016"-365,1,0)</f>
        <v>1</v>
      </c>
      <c r="N1539">
        <f t="shared" ref="N1539:N1602" si="272">IF(D1539&lt;"2/29/2016"-365*2,1,0)</f>
        <v>1</v>
      </c>
      <c r="O1539">
        <f t="shared" ref="O1539:O1602" si="273">IF(AND(I1539&lt;=365,M1539),1,0)</f>
        <v>0</v>
      </c>
      <c r="P1539">
        <f t="shared" ref="P1539:P1602" si="274">IF(AND(I1539&gt;365,M1539,I1539&lt;=365*2),1,0)</f>
        <v>0</v>
      </c>
    </row>
    <row r="1540" spans="1:16" x14ac:dyDescent="0.25">
      <c r="A1540">
        <v>3393</v>
      </c>
      <c r="B1540">
        <v>1388255911</v>
      </c>
      <c r="C1540" t="s">
        <v>3</v>
      </c>
      <c r="D1540" s="6">
        <f t="shared" si="264"/>
        <v>41636.776747685188</v>
      </c>
      <c r="E1540" t="e">
        <f>_xlfn.IFNA(VLOOKUP(A1540,#REF!,2,FALSE),"")</f>
        <v>#REF!</v>
      </c>
      <c r="F1540" t="e">
        <f>_xlfn.IFNA(IF(VLOOKUP(A1540,#REF!,2,FALSE)&gt;E1540,VLOOKUP(A1540,#REF!,2,FALSE),""),"")</f>
        <v>#REF!</v>
      </c>
      <c r="G1540" s="6" t="str">
        <f t="shared" si="265"/>
        <v/>
      </c>
      <c r="H1540" s="6" t="str">
        <f t="shared" si="266"/>
        <v/>
      </c>
      <c r="I1540" t="str">
        <f t="shared" si="267"/>
        <v/>
      </c>
      <c r="J1540" t="str">
        <f t="shared" si="268"/>
        <v/>
      </c>
      <c r="K1540">
        <f t="shared" si="269"/>
        <v>0</v>
      </c>
      <c r="L1540" s="4">
        <f t="shared" si="270"/>
        <v>0</v>
      </c>
      <c r="M1540">
        <f t="shared" si="271"/>
        <v>1</v>
      </c>
      <c r="N1540">
        <f t="shared" si="272"/>
        <v>1</v>
      </c>
      <c r="O1540">
        <f t="shared" si="273"/>
        <v>0</v>
      </c>
      <c r="P1540">
        <f t="shared" si="274"/>
        <v>0</v>
      </c>
    </row>
    <row r="1541" spans="1:16" x14ac:dyDescent="0.25">
      <c r="A1541">
        <v>3399</v>
      </c>
      <c r="B1541">
        <v>1386049789</v>
      </c>
      <c r="C1541" t="s">
        <v>3</v>
      </c>
      <c r="D1541" s="6">
        <f t="shared" si="264"/>
        <v>41611.242928240739</v>
      </c>
      <c r="E1541" t="e">
        <f>_xlfn.IFNA(VLOOKUP(A1541,#REF!,2,FALSE),"")</f>
        <v>#REF!</v>
      </c>
      <c r="F1541" t="e">
        <f>_xlfn.IFNA(IF(VLOOKUP(A1541,#REF!,2,FALSE)&gt;E1541,VLOOKUP(A1541,#REF!,2,FALSE),""),"")</f>
        <v>#REF!</v>
      </c>
      <c r="G1541" s="6" t="str">
        <f t="shared" si="265"/>
        <v/>
      </c>
      <c r="H1541" s="6" t="str">
        <f t="shared" si="266"/>
        <v/>
      </c>
      <c r="I1541" t="str">
        <f t="shared" si="267"/>
        <v/>
      </c>
      <c r="J1541" t="str">
        <f t="shared" si="268"/>
        <v/>
      </c>
      <c r="K1541">
        <f t="shared" si="269"/>
        <v>0</v>
      </c>
      <c r="L1541" s="4">
        <f t="shared" si="270"/>
        <v>0</v>
      </c>
      <c r="M1541">
        <f t="shared" si="271"/>
        <v>1</v>
      </c>
      <c r="N1541">
        <f t="shared" si="272"/>
        <v>1</v>
      </c>
      <c r="O1541">
        <f t="shared" si="273"/>
        <v>0</v>
      </c>
      <c r="P1541">
        <f t="shared" si="274"/>
        <v>0</v>
      </c>
    </row>
    <row r="1542" spans="1:16" x14ac:dyDescent="0.25">
      <c r="A1542">
        <v>3401</v>
      </c>
      <c r="B1542">
        <v>1390806991</v>
      </c>
      <c r="C1542" t="s">
        <v>3</v>
      </c>
      <c r="D1542" s="6">
        <f t="shared" si="264"/>
        <v>41666.303136574075</v>
      </c>
      <c r="E1542" t="e">
        <f>_xlfn.IFNA(VLOOKUP(A1542,#REF!,2,FALSE),"")</f>
        <v>#REF!</v>
      </c>
      <c r="F1542" t="e">
        <f>_xlfn.IFNA(IF(VLOOKUP(A1542,#REF!,2,FALSE)&gt;E1542,VLOOKUP(A1542,#REF!,2,FALSE),""),"")</f>
        <v>#REF!</v>
      </c>
      <c r="G1542" s="6" t="str">
        <f t="shared" si="265"/>
        <v/>
      </c>
      <c r="H1542" s="6" t="str">
        <f t="shared" si="266"/>
        <v/>
      </c>
      <c r="I1542" t="str">
        <f t="shared" si="267"/>
        <v/>
      </c>
      <c r="J1542" t="str">
        <f t="shared" si="268"/>
        <v/>
      </c>
      <c r="K1542">
        <f t="shared" si="269"/>
        <v>0</v>
      </c>
      <c r="L1542" s="4">
        <f t="shared" si="270"/>
        <v>0</v>
      </c>
      <c r="M1542">
        <f t="shared" si="271"/>
        <v>1</v>
      </c>
      <c r="N1542">
        <f t="shared" si="272"/>
        <v>1</v>
      </c>
      <c r="O1542">
        <f t="shared" si="273"/>
        <v>0</v>
      </c>
      <c r="P1542">
        <f t="shared" si="274"/>
        <v>0</v>
      </c>
    </row>
    <row r="1543" spans="1:16" x14ac:dyDescent="0.25">
      <c r="A1543">
        <v>3402</v>
      </c>
      <c r="B1543">
        <v>1389155510</v>
      </c>
      <c r="C1543" t="s">
        <v>3</v>
      </c>
      <c r="D1543" s="6">
        <f t="shared" si="264"/>
        <v>41647.188773148147</v>
      </c>
      <c r="E1543" t="e">
        <f>_xlfn.IFNA(VLOOKUP(A1543,#REF!,2,FALSE),"")</f>
        <v>#REF!</v>
      </c>
      <c r="F1543" t="e">
        <f>_xlfn.IFNA(IF(VLOOKUP(A1543,#REF!,2,FALSE)&gt;E1543,VLOOKUP(A1543,#REF!,2,FALSE),""),"")</f>
        <v>#REF!</v>
      </c>
      <c r="G1543" s="6" t="str">
        <f t="shared" si="265"/>
        <v/>
      </c>
      <c r="H1543" s="6" t="str">
        <f t="shared" si="266"/>
        <v/>
      </c>
      <c r="I1543" t="str">
        <f t="shared" si="267"/>
        <v/>
      </c>
      <c r="J1543" t="str">
        <f t="shared" si="268"/>
        <v/>
      </c>
      <c r="K1543">
        <f t="shared" si="269"/>
        <v>0</v>
      </c>
      <c r="L1543" s="4">
        <f t="shared" si="270"/>
        <v>0</v>
      </c>
      <c r="M1543">
        <f t="shared" si="271"/>
        <v>1</v>
      </c>
      <c r="N1543">
        <f t="shared" si="272"/>
        <v>1</v>
      </c>
      <c r="O1543">
        <f t="shared" si="273"/>
        <v>0</v>
      </c>
      <c r="P1543">
        <f t="shared" si="274"/>
        <v>0</v>
      </c>
    </row>
    <row r="1544" spans="1:16" x14ac:dyDescent="0.25">
      <c r="A1544">
        <v>3413</v>
      </c>
      <c r="B1544">
        <v>1385984785</v>
      </c>
      <c r="C1544" t="s">
        <v>3</v>
      </c>
      <c r="D1544" s="6">
        <f t="shared" si="264"/>
        <v>41610.490567129629</v>
      </c>
      <c r="E1544" t="e">
        <f>_xlfn.IFNA(VLOOKUP(A1544,#REF!,2,FALSE),"")</f>
        <v>#REF!</v>
      </c>
      <c r="F1544" t="e">
        <f>_xlfn.IFNA(IF(VLOOKUP(A1544,#REF!,2,FALSE)&gt;E1544,VLOOKUP(A1544,#REF!,2,FALSE),""),"")</f>
        <v>#REF!</v>
      </c>
      <c r="G1544" s="6" t="str">
        <f t="shared" si="265"/>
        <v/>
      </c>
      <c r="H1544" s="6" t="str">
        <f t="shared" si="266"/>
        <v/>
      </c>
      <c r="I1544" t="str">
        <f t="shared" si="267"/>
        <v/>
      </c>
      <c r="J1544" t="str">
        <f t="shared" si="268"/>
        <v/>
      </c>
      <c r="K1544">
        <f t="shared" si="269"/>
        <v>0</v>
      </c>
      <c r="L1544" s="4">
        <f t="shared" si="270"/>
        <v>0</v>
      </c>
      <c r="M1544">
        <f t="shared" si="271"/>
        <v>1</v>
      </c>
      <c r="N1544">
        <f t="shared" si="272"/>
        <v>1</v>
      </c>
      <c r="O1544">
        <f t="shared" si="273"/>
        <v>0</v>
      </c>
      <c r="P1544">
        <f t="shared" si="274"/>
        <v>0</v>
      </c>
    </row>
    <row r="1545" spans="1:16" x14ac:dyDescent="0.25">
      <c r="A1545">
        <v>3419</v>
      </c>
      <c r="B1545">
        <v>1385974801</v>
      </c>
      <c r="C1545" t="s">
        <v>3</v>
      </c>
      <c r="D1545" s="6">
        <f t="shared" si="264"/>
        <v>41610.375011574077</v>
      </c>
      <c r="E1545" t="e">
        <f>_xlfn.IFNA(VLOOKUP(A1545,#REF!,2,FALSE),"")</f>
        <v>#REF!</v>
      </c>
      <c r="F1545" t="e">
        <f>_xlfn.IFNA(IF(VLOOKUP(A1545,#REF!,2,FALSE)&gt;E1545,VLOOKUP(A1545,#REF!,2,FALSE),""),"")</f>
        <v>#REF!</v>
      </c>
      <c r="G1545" s="6" t="str">
        <f t="shared" si="265"/>
        <v/>
      </c>
      <c r="H1545" s="6" t="str">
        <f t="shared" si="266"/>
        <v/>
      </c>
      <c r="I1545" t="str">
        <f t="shared" si="267"/>
        <v/>
      </c>
      <c r="J1545" t="str">
        <f t="shared" si="268"/>
        <v/>
      </c>
      <c r="K1545">
        <f t="shared" si="269"/>
        <v>0</v>
      </c>
      <c r="L1545" s="4">
        <f t="shared" si="270"/>
        <v>0</v>
      </c>
      <c r="M1545">
        <f t="shared" si="271"/>
        <v>1</v>
      </c>
      <c r="N1545">
        <f t="shared" si="272"/>
        <v>1</v>
      </c>
      <c r="O1545">
        <f t="shared" si="273"/>
        <v>0</v>
      </c>
      <c r="P1545">
        <f t="shared" si="274"/>
        <v>0</v>
      </c>
    </row>
    <row r="1546" spans="1:16" x14ac:dyDescent="0.25">
      <c r="A1546">
        <v>3425</v>
      </c>
      <c r="B1546">
        <v>1391147631</v>
      </c>
      <c r="C1546" t="s">
        <v>3</v>
      </c>
      <c r="D1546" s="6">
        <f t="shared" si="264"/>
        <v>41670.245729166665</v>
      </c>
      <c r="E1546" t="e">
        <f>_xlfn.IFNA(VLOOKUP(A1546,#REF!,2,FALSE),"")</f>
        <v>#REF!</v>
      </c>
      <c r="F1546" t="e">
        <f>_xlfn.IFNA(IF(VLOOKUP(A1546,#REF!,2,FALSE)&gt;E1546,VLOOKUP(A1546,#REF!,2,FALSE),""),"")</f>
        <v>#REF!</v>
      </c>
      <c r="G1546" s="6" t="str">
        <f t="shared" si="265"/>
        <v/>
      </c>
      <c r="H1546" s="6" t="str">
        <f t="shared" si="266"/>
        <v/>
      </c>
      <c r="I1546" t="str">
        <f t="shared" si="267"/>
        <v/>
      </c>
      <c r="J1546" t="str">
        <f t="shared" si="268"/>
        <v/>
      </c>
      <c r="K1546">
        <f t="shared" si="269"/>
        <v>0</v>
      </c>
      <c r="L1546" s="4">
        <f t="shared" si="270"/>
        <v>0</v>
      </c>
      <c r="M1546">
        <f t="shared" si="271"/>
        <v>1</v>
      </c>
      <c r="N1546">
        <f t="shared" si="272"/>
        <v>1</v>
      </c>
      <c r="O1546">
        <f t="shared" si="273"/>
        <v>0</v>
      </c>
      <c r="P1546">
        <f t="shared" si="274"/>
        <v>0</v>
      </c>
    </row>
    <row r="1547" spans="1:16" x14ac:dyDescent="0.25">
      <c r="A1547">
        <v>3426</v>
      </c>
      <c r="B1547">
        <v>1388816326</v>
      </c>
      <c r="C1547" t="s">
        <v>3</v>
      </c>
      <c r="D1547" s="6">
        <f t="shared" si="264"/>
        <v>41643.263032407405</v>
      </c>
      <c r="E1547" t="e">
        <f>_xlfn.IFNA(VLOOKUP(A1547,#REF!,2,FALSE),"")</f>
        <v>#REF!</v>
      </c>
      <c r="F1547" t="e">
        <f>_xlfn.IFNA(IF(VLOOKUP(A1547,#REF!,2,FALSE)&gt;E1547,VLOOKUP(A1547,#REF!,2,FALSE),""),"")</f>
        <v>#REF!</v>
      </c>
      <c r="G1547" s="6" t="str">
        <f t="shared" si="265"/>
        <v/>
      </c>
      <c r="H1547" s="6" t="str">
        <f t="shared" si="266"/>
        <v/>
      </c>
      <c r="I1547" t="str">
        <f t="shared" si="267"/>
        <v/>
      </c>
      <c r="J1547" t="str">
        <f t="shared" si="268"/>
        <v/>
      </c>
      <c r="K1547">
        <f t="shared" si="269"/>
        <v>0</v>
      </c>
      <c r="L1547" s="4">
        <f t="shared" si="270"/>
        <v>0</v>
      </c>
      <c r="M1547">
        <f t="shared" si="271"/>
        <v>1</v>
      </c>
      <c r="N1547">
        <f t="shared" si="272"/>
        <v>1</v>
      </c>
      <c r="O1547">
        <f t="shared" si="273"/>
        <v>0</v>
      </c>
      <c r="P1547">
        <f t="shared" si="274"/>
        <v>0</v>
      </c>
    </row>
    <row r="1548" spans="1:16" x14ac:dyDescent="0.25">
      <c r="A1548">
        <v>3427</v>
      </c>
      <c r="B1548">
        <v>1389664458</v>
      </c>
      <c r="C1548" t="s">
        <v>3</v>
      </c>
      <c r="D1548" s="6">
        <f t="shared" si="264"/>
        <v>41653.079375000001</v>
      </c>
      <c r="E1548" t="e">
        <f>_xlfn.IFNA(VLOOKUP(A1548,#REF!,2,FALSE),"")</f>
        <v>#REF!</v>
      </c>
      <c r="F1548" t="e">
        <f>_xlfn.IFNA(IF(VLOOKUP(A1548,#REF!,2,FALSE)&gt;E1548,VLOOKUP(A1548,#REF!,2,FALSE),""),"")</f>
        <v>#REF!</v>
      </c>
      <c r="G1548" s="6" t="str">
        <f t="shared" si="265"/>
        <v/>
      </c>
      <c r="H1548" s="6" t="str">
        <f t="shared" si="266"/>
        <v/>
      </c>
      <c r="I1548" t="str">
        <f t="shared" si="267"/>
        <v/>
      </c>
      <c r="J1548" t="str">
        <f t="shared" si="268"/>
        <v/>
      </c>
      <c r="K1548">
        <f t="shared" si="269"/>
        <v>0</v>
      </c>
      <c r="L1548" s="4">
        <f t="shared" si="270"/>
        <v>0</v>
      </c>
      <c r="M1548">
        <f t="shared" si="271"/>
        <v>1</v>
      </c>
      <c r="N1548">
        <f t="shared" si="272"/>
        <v>1</v>
      </c>
      <c r="O1548">
        <f t="shared" si="273"/>
        <v>0</v>
      </c>
      <c r="P1548">
        <f t="shared" si="274"/>
        <v>0</v>
      </c>
    </row>
    <row r="1549" spans="1:16" x14ac:dyDescent="0.25">
      <c r="A1549">
        <v>3437</v>
      </c>
      <c r="B1549">
        <v>1388434224</v>
      </c>
      <c r="C1549" t="s">
        <v>3</v>
      </c>
      <c r="D1549" s="6">
        <f t="shared" si="264"/>
        <v>41638.840555555551</v>
      </c>
      <c r="E1549" t="e">
        <f>_xlfn.IFNA(VLOOKUP(A1549,#REF!,2,FALSE),"")</f>
        <v>#REF!</v>
      </c>
      <c r="F1549" t="e">
        <f>_xlfn.IFNA(IF(VLOOKUP(A1549,#REF!,2,FALSE)&gt;E1549,VLOOKUP(A1549,#REF!,2,FALSE),""),"")</f>
        <v>#REF!</v>
      </c>
      <c r="G1549" s="6" t="str">
        <f t="shared" si="265"/>
        <v/>
      </c>
      <c r="H1549" s="6" t="str">
        <f t="shared" si="266"/>
        <v/>
      </c>
      <c r="I1549" t="str">
        <f t="shared" si="267"/>
        <v/>
      </c>
      <c r="J1549" t="str">
        <f t="shared" si="268"/>
        <v/>
      </c>
      <c r="K1549">
        <f t="shared" si="269"/>
        <v>0</v>
      </c>
      <c r="L1549" s="4">
        <f t="shared" si="270"/>
        <v>0</v>
      </c>
      <c r="M1549">
        <f t="shared" si="271"/>
        <v>1</v>
      </c>
      <c r="N1549">
        <f t="shared" si="272"/>
        <v>1</v>
      </c>
      <c r="O1549">
        <f t="shared" si="273"/>
        <v>0</v>
      </c>
      <c r="P1549">
        <f t="shared" si="274"/>
        <v>0</v>
      </c>
    </row>
    <row r="1550" spans="1:16" x14ac:dyDescent="0.25">
      <c r="A1550">
        <v>3438</v>
      </c>
      <c r="B1550">
        <v>1388696488</v>
      </c>
      <c r="C1550" t="s">
        <v>3</v>
      </c>
      <c r="D1550" s="6">
        <f t="shared" si="264"/>
        <v>41641.876018518517</v>
      </c>
      <c r="E1550" t="e">
        <f>_xlfn.IFNA(VLOOKUP(A1550,#REF!,2,FALSE),"")</f>
        <v>#REF!</v>
      </c>
      <c r="F1550" t="e">
        <f>_xlfn.IFNA(IF(VLOOKUP(A1550,#REF!,2,FALSE)&gt;E1550,VLOOKUP(A1550,#REF!,2,FALSE),""),"")</f>
        <v>#REF!</v>
      </c>
      <c r="G1550" s="6" t="str">
        <f t="shared" si="265"/>
        <v/>
      </c>
      <c r="H1550" s="6" t="str">
        <f t="shared" si="266"/>
        <v/>
      </c>
      <c r="I1550" t="str">
        <f t="shared" si="267"/>
        <v/>
      </c>
      <c r="J1550" t="str">
        <f t="shared" si="268"/>
        <v/>
      </c>
      <c r="K1550">
        <f t="shared" si="269"/>
        <v>0</v>
      </c>
      <c r="L1550" s="4">
        <f t="shared" si="270"/>
        <v>0</v>
      </c>
      <c r="M1550">
        <f t="shared" si="271"/>
        <v>1</v>
      </c>
      <c r="N1550">
        <f t="shared" si="272"/>
        <v>1</v>
      </c>
      <c r="O1550">
        <f t="shared" si="273"/>
        <v>0</v>
      </c>
      <c r="P1550">
        <f t="shared" si="274"/>
        <v>0</v>
      </c>
    </row>
    <row r="1551" spans="1:16" x14ac:dyDescent="0.25">
      <c r="A1551">
        <v>3439</v>
      </c>
      <c r="B1551">
        <v>1390394652</v>
      </c>
      <c r="C1551" t="s">
        <v>3</v>
      </c>
      <c r="D1551" s="6">
        <f t="shared" si="264"/>
        <v>41661.530694444446</v>
      </c>
      <c r="E1551" t="e">
        <f>_xlfn.IFNA(VLOOKUP(A1551,#REF!,2,FALSE),"")</f>
        <v>#REF!</v>
      </c>
      <c r="F1551" t="e">
        <f>_xlfn.IFNA(IF(VLOOKUP(A1551,#REF!,2,FALSE)&gt;E1551,VLOOKUP(A1551,#REF!,2,FALSE),""),"")</f>
        <v>#REF!</v>
      </c>
      <c r="G1551" s="6" t="str">
        <f t="shared" si="265"/>
        <v/>
      </c>
      <c r="H1551" s="6" t="str">
        <f t="shared" si="266"/>
        <v/>
      </c>
      <c r="I1551" t="str">
        <f t="shared" si="267"/>
        <v/>
      </c>
      <c r="J1551" t="str">
        <f t="shared" si="268"/>
        <v/>
      </c>
      <c r="K1551">
        <f t="shared" si="269"/>
        <v>0</v>
      </c>
      <c r="L1551" s="4">
        <f t="shared" si="270"/>
        <v>0</v>
      </c>
      <c r="M1551">
        <f t="shared" si="271"/>
        <v>1</v>
      </c>
      <c r="N1551">
        <f t="shared" si="272"/>
        <v>1</v>
      </c>
      <c r="O1551">
        <f t="shared" si="273"/>
        <v>0</v>
      </c>
      <c r="P1551">
        <f t="shared" si="274"/>
        <v>0</v>
      </c>
    </row>
    <row r="1552" spans="1:16" x14ac:dyDescent="0.25">
      <c r="A1552">
        <v>3440</v>
      </c>
      <c r="B1552">
        <v>1390489818</v>
      </c>
      <c r="C1552" t="s">
        <v>3</v>
      </c>
      <c r="D1552" s="6">
        <f t="shared" si="264"/>
        <v>41662.632152777776</v>
      </c>
      <c r="E1552" t="e">
        <f>_xlfn.IFNA(VLOOKUP(A1552,#REF!,2,FALSE),"")</f>
        <v>#REF!</v>
      </c>
      <c r="F1552" t="e">
        <f>_xlfn.IFNA(IF(VLOOKUP(A1552,#REF!,2,FALSE)&gt;E1552,VLOOKUP(A1552,#REF!,2,FALSE),""),"")</f>
        <v>#REF!</v>
      </c>
      <c r="G1552" s="6" t="str">
        <f t="shared" si="265"/>
        <v/>
      </c>
      <c r="H1552" s="6" t="str">
        <f t="shared" si="266"/>
        <v/>
      </c>
      <c r="I1552" t="str">
        <f t="shared" si="267"/>
        <v/>
      </c>
      <c r="J1552" t="str">
        <f t="shared" si="268"/>
        <v/>
      </c>
      <c r="K1552">
        <f t="shared" si="269"/>
        <v>0</v>
      </c>
      <c r="L1552" s="4">
        <f t="shared" si="270"/>
        <v>0</v>
      </c>
      <c r="M1552">
        <f t="shared" si="271"/>
        <v>1</v>
      </c>
      <c r="N1552">
        <f t="shared" si="272"/>
        <v>1</v>
      </c>
      <c r="O1552">
        <f t="shared" si="273"/>
        <v>0</v>
      </c>
      <c r="P1552">
        <f t="shared" si="274"/>
        <v>0</v>
      </c>
    </row>
    <row r="1553" spans="1:16" x14ac:dyDescent="0.25">
      <c r="A1553">
        <v>3441</v>
      </c>
      <c r="B1553">
        <v>1390064170</v>
      </c>
      <c r="C1553" t="s">
        <v>3</v>
      </c>
      <c r="D1553" s="6">
        <f t="shared" si="264"/>
        <v>41657.705671296295</v>
      </c>
      <c r="E1553" t="e">
        <f>_xlfn.IFNA(VLOOKUP(A1553,#REF!,2,FALSE),"")</f>
        <v>#REF!</v>
      </c>
      <c r="F1553" t="e">
        <f>_xlfn.IFNA(IF(VLOOKUP(A1553,#REF!,2,FALSE)&gt;E1553,VLOOKUP(A1553,#REF!,2,FALSE),""),"")</f>
        <v>#REF!</v>
      </c>
      <c r="G1553" s="6" t="str">
        <f t="shared" si="265"/>
        <v/>
      </c>
      <c r="H1553" s="6" t="str">
        <f t="shared" si="266"/>
        <v/>
      </c>
      <c r="I1553" t="str">
        <f t="shared" si="267"/>
        <v/>
      </c>
      <c r="J1553" t="str">
        <f t="shared" si="268"/>
        <v/>
      </c>
      <c r="K1553">
        <f t="shared" si="269"/>
        <v>0</v>
      </c>
      <c r="L1553" s="4">
        <f t="shared" si="270"/>
        <v>0</v>
      </c>
      <c r="M1553">
        <f t="shared" si="271"/>
        <v>1</v>
      </c>
      <c r="N1553">
        <f t="shared" si="272"/>
        <v>1</v>
      </c>
      <c r="O1553">
        <f t="shared" si="273"/>
        <v>0</v>
      </c>
      <c r="P1553">
        <f t="shared" si="274"/>
        <v>0</v>
      </c>
    </row>
    <row r="1554" spans="1:16" x14ac:dyDescent="0.25">
      <c r="A1554">
        <v>3442</v>
      </c>
      <c r="B1554">
        <v>1386035410</v>
      </c>
      <c r="C1554" t="s">
        <v>3</v>
      </c>
      <c r="D1554" s="6">
        <f t="shared" si="264"/>
        <v>41611.076504629629</v>
      </c>
      <c r="E1554" t="e">
        <f>_xlfn.IFNA(VLOOKUP(A1554,#REF!,2,FALSE),"")</f>
        <v>#REF!</v>
      </c>
      <c r="F1554" t="e">
        <f>_xlfn.IFNA(IF(VLOOKUP(A1554,#REF!,2,FALSE)&gt;E1554,VLOOKUP(A1554,#REF!,2,FALSE),""),"")</f>
        <v>#REF!</v>
      </c>
      <c r="G1554" s="6" t="str">
        <f t="shared" si="265"/>
        <v/>
      </c>
      <c r="H1554" s="6" t="str">
        <f t="shared" si="266"/>
        <v/>
      </c>
      <c r="I1554" t="str">
        <f t="shared" si="267"/>
        <v/>
      </c>
      <c r="J1554" t="str">
        <f t="shared" si="268"/>
        <v/>
      </c>
      <c r="K1554">
        <f t="shared" si="269"/>
        <v>0</v>
      </c>
      <c r="L1554" s="4">
        <f t="shared" si="270"/>
        <v>0</v>
      </c>
      <c r="M1554">
        <f t="shared" si="271"/>
        <v>1</v>
      </c>
      <c r="N1554">
        <f t="shared" si="272"/>
        <v>1</v>
      </c>
      <c r="O1554">
        <f t="shared" si="273"/>
        <v>0</v>
      </c>
      <c r="P1554">
        <f t="shared" si="274"/>
        <v>0</v>
      </c>
    </row>
    <row r="1555" spans="1:16" x14ac:dyDescent="0.25">
      <c r="A1555">
        <v>3450</v>
      </c>
      <c r="B1555">
        <v>1385927284</v>
      </c>
      <c r="C1555" t="s">
        <v>3</v>
      </c>
      <c r="D1555" s="6">
        <f t="shared" si="264"/>
        <v>41609.825046296297</v>
      </c>
      <c r="E1555" t="e">
        <f>_xlfn.IFNA(VLOOKUP(A1555,#REF!,2,FALSE),"")</f>
        <v>#REF!</v>
      </c>
      <c r="F1555" t="e">
        <f>_xlfn.IFNA(IF(VLOOKUP(A1555,#REF!,2,FALSE)&gt;E1555,VLOOKUP(A1555,#REF!,2,FALSE),""),"")</f>
        <v>#REF!</v>
      </c>
      <c r="G1555" s="6" t="str">
        <f t="shared" si="265"/>
        <v/>
      </c>
      <c r="H1555" s="6" t="str">
        <f t="shared" si="266"/>
        <v/>
      </c>
      <c r="I1555" t="str">
        <f t="shared" si="267"/>
        <v/>
      </c>
      <c r="J1555" t="str">
        <f t="shared" si="268"/>
        <v/>
      </c>
      <c r="K1555">
        <f t="shared" si="269"/>
        <v>0</v>
      </c>
      <c r="L1555" s="4">
        <f t="shared" si="270"/>
        <v>0</v>
      </c>
      <c r="M1555">
        <f t="shared" si="271"/>
        <v>1</v>
      </c>
      <c r="N1555">
        <f t="shared" si="272"/>
        <v>1</v>
      </c>
      <c r="O1555">
        <f t="shared" si="273"/>
        <v>0</v>
      </c>
      <c r="P1555">
        <f t="shared" si="274"/>
        <v>0</v>
      </c>
    </row>
    <row r="1556" spans="1:16" x14ac:dyDescent="0.25">
      <c r="A1556">
        <v>3451</v>
      </c>
      <c r="B1556">
        <v>1390842974</v>
      </c>
      <c r="C1556" t="s">
        <v>3</v>
      </c>
      <c r="D1556" s="6">
        <f t="shared" si="264"/>
        <v>41666.719606481485</v>
      </c>
      <c r="E1556" t="e">
        <f>_xlfn.IFNA(VLOOKUP(A1556,#REF!,2,FALSE),"")</f>
        <v>#REF!</v>
      </c>
      <c r="F1556" t="e">
        <f>_xlfn.IFNA(IF(VLOOKUP(A1556,#REF!,2,FALSE)&gt;E1556,VLOOKUP(A1556,#REF!,2,FALSE),""),"")</f>
        <v>#REF!</v>
      </c>
      <c r="G1556" s="6" t="str">
        <f t="shared" si="265"/>
        <v/>
      </c>
      <c r="H1556" s="6" t="str">
        <f t="shared" si="266"/>
        <v/>
      </c>
      <c r="I1556" t="str">
        <f t="shared" si="267"/>
        <v/>
      </c>
      <c r="J1556" t="str">
        <f t="shared" si="268"/>
        <v/>
      </c>
      <c r="K1556">
        <f t="shared" si="269"/>
        <v>0</v>
      </c>
      <c r="L1556" s="4">
        <f t="shared" si="270"/>
        <v>0</v>
      </c>
      <c r="M1556">
        <f t="shared" si="271"/>
        <v>1</v>
      </c>
      <c r="N1556">
        <f t="shared" si="272"/>
        <v>1</v>
      </c>
      <c r="O1556">
        <f t="shared" si="273"/>
        <v>0</v>
      </c>
      <c r="P1556">
        <f t="shared" si="274"/>
        <v>0</v>
      </c>
    </row>
    <row r="1557" spans="1:16" x14ac:dyDescent="0.25">
      <c r="A1557">
        <v>3459</v>
      </c>
      <c r="B1557">
        <v>1386000954</v>
      </c>
      <c r="C1557" t="s">
        <v>3</v>
      </c>
      <c r="D1557" s="6">
        <f t="shared" si="264"/>
        <v>41610.677708333329</v>
      </c>
      <c r="E1557" t="e">
        <f>_xlfn.IFNA(VLOOKUP(A1557,#REF!,2,FALSE),"")</f>
        <v>#REF!</v>
      </c>
      <c r="F1557" t="e">
        <f>_xlfn.IFNA(IF(VLOOKUP(A1557,#REF!,2,FALSE)&gt;E1557,VLOOKUP(A1557,#REF!,2,FALSE),""),"")</f>
        <v>#REF!</v>
      </c>
      <c r="G1557" s="6" t="str">
        <f t="shared" si="265"/>
        <v/>
      </c>
      <c r="H1557" s="6" t="str">
        <f t="shared" si="266"/>
        <v/>
      </c>
      <c r="I1557" t="str">
        <f t="shared" si="267"/>
        <v/>
      </c>
      <c r="J1557" t="str">
        <f t="shared" si="268"/>
        <v/>
      </c>
      <c r="K1557">
        <f t="shared" si="269"/>
        <v>0</v>
      </c>
      <c r="L1557" s="4">
        <f t="shared" si="270"/>
        <v>0</v>
      </c>
      <c r="M1557">
        <f t="shared" si="271"/>
        <v>1</v>
      </c>
      <c r="N1557">
        <f t="shared" si="272"/>
        <v>1</v>
      </c>
      <c r="O1557">
        <f t="shared" si="273"/>
        <v>0</v>
      </c>
      <c r="P1557">
        <f t="shared" si="274"/>
        <v>0</v>
      </c>
    </row>
    <row r="1558" spans="1:16" x14ac:dyDescent="0.25">
      <c r="A1558">
        <v>3460</v>
      </c>
      <c r="B1558">
        <v>1390106276</v>
      </c>
      <c r="C1558" t="s">
        <v>3</v>
      </c>
      <c r="D1558" s="6">
        <f t="shared" si="264"/>
        <v>41658.193009259259</v>
      </c>
      <c r="E1558" t="e">
        <f>_xlfn.IFNA(VLOOKUP(A1558,#REF!,2,FALSE),"")</f>
        <v>#REF!</v>
      </c>
      <c r="F1558" t="e">
        <f>_xlfn.IFNA(IF(VLOOKUP(A1558,#REF!,2,FALSE)&gt;E1558,VLOOKUP(A1558,#REF!,2,FALSE),""),"")</f>
        <v>#REF!</v>
      </c>
      <c r="G1558" s="6" t="str">
        <f t="shared" si="265"/>
        <v/>
      </c>
      <c r="H1558" s="6" t="str">
        <f t="shared" si="266"/>
        <v/>
      </c>
      <c r="I1558" t="str">
        <f t="shared" si="267"/>
        <v/>
      </c>
      <c r="J1558" t="str">
        <f t="shared" si="268"/>
        <v/>
      </c>
      <c r="K1558">
        <f t="shared" si="269"/>
        <v>0</v>
      </c>
      <c r="L1558" s="4">
        <f t="shared" si="270"/>
        <v>0</v>
      </c>
      <c r="M1558">
        <f t="shared" si="271"/>
        <v>1</v>
      </c>
      <c r="N1558">
        <f t="shared" si="272"/>
        <v>1</v>
      </c>
      <c r="O1558">
        <f t="shared" si="273"/>
        <v>0</v>
      </c>
      <c r="P1558">
        <f t="shared" si="274"/>
        <v>0</v>
      </c>
    </row>
    <row r="1559" spans="1:16" x14ac:dyDescent="0.25">
      <c r="A1559">
        <v>3461</v>
      </c>
      <c r="B1559">
        <v>1389768098</v>
      </c>
      <c r="C1559" t="s">
        <v>3</v>
      </c>
      <c r="D1559" s="6">
        <f t="shared" si="264"/>
        <v>41654.278912037036</v>
      </c>
      <c r="E1559" t="e">
        <f>_xlfn.IFNA(VLOOKUP(A1559,#REF!,2,FALSE),"")</f>
        <v>#REF!</v>
      </c>
      <c r="F1559" t="e">
        <f>_xlfn.IFNA(IF(VLOOKUP(A1559,#REF!,2,FALSE)&gt;E1559,VLOOKUP(A1559,#REF!,2,FALSE),""),"")</f>
        <v>#REF!</v>
      </c>
      <c r="G1559" s="6" t="str">
        <f t="shared" si="265"/>
        <v/>
      </c>
      <c r="H1559" s="6" t="str">
        <f t="shared" si="266"/>
        <v/>
      </c>
      <c r="I1559" t="str">
        <f t="shared" si="267"/>
        <v/>
      </c>
      <c r="J1559" t="str">
        <f t="shared" si="268"/>
        <v/>
      </c>
      <c r="K1559">
        <f t="shared" si="269"/>
        <v>0</v>
      </c>
      <c r="L1559" s="4">
        <f t="shared" si="270"/>
        <v>0</v>
      </c>
      <c r="M1559">
        <f t="shared" si="271"/>
        <v>1</v>
      </c>
      <c r="N1559">
        <f t="shared" si="272"/>
        <v>1</v>
      </c>
      <c r="O1559">
        <f t="shared" si="273"/>
        <v>0</v>
      </c>
      <c r="P1559">
        <f t="shared" si="274"/>
        <v>0</v>
      </c>
    </row>
    <row r="1560" spans="1:16" x14ac:dyDescent="0.25">
      <c r="A1560">
        <v>3462</v>
      </c>
      <c r="B1560">
        <v>1390089064</v>
      </c>
      <c r="C1560" t="s">
        <v>3</v>
      </c>
      <c r="D1560" s="6">
        <f t="shared" si="264"/>
        <v>41657.993796296294</v>
      </c>
      <c r="E1560" t="e">
        <f>_xlfn.IFNA(VLOOKUP(A1560,#REF!,2,FALSE),"")</f>
        <v>#REF!</v>
      </c>
      <c r="F1560" t="e">
        <f>_xlfn.IFNA(IF(VLOOKUP(A1560,#REF!,2,FALSE)&gt;E1560,VLOOKUP(A1560,#REF!,2,FALSE),""),"")</f>
        <v>#REF!</v>
      </c>
      <c r="G1560" s="6" t="str">
        <f t="shared" si="265"/>
        <v/>
      </c>
      <c r="H1560" s="6" t="str">
        <f t="shared" si="266"/>
        <v/>
      </c>
      <c r="I1560" t="str">
        <f t="shared" si="267"/>
        <v/>
      </c>
      <c r="J1560" t="str">
        <f t="shared" si="268"/>
        <v/>
      </c>
      <c r="K1560">
        <f t="shared" si="269"/>
        <v>0</v>
      </c>
      <c r="L1560" s="4">
        <f t="shared" si="270"/>
        <v>0</v>
      </c>
      <c r="M1560">
        <f t="shared" si="271"/>
        <v>1</v>
      </c>
      <c r="N1560">
        <f t="shared" si="272"/>
        <v>1</v>
      </c>
      <c r="O1560">
        <f t="shared" si="273"/>
        <v>0</v>
      </c>
      <c r="P1560">
        <f t="shared" si="274"/>
        <v>0</v>
      </c>
    </row>
    <row r="1561" spans="1:16" x14ac:dyDescent="0.25">
      <c r="A1561">
        <v>3465</v>
      </c>
      <c r="B1561">
        <v>1385994390</v>
      </c>
      <c r="C1561" t="s">
        <v>3</v>
      </c>
      <c r="D1561" s="6">
        <f t="shared" si="264"/>
        <v>41610.601736111108</v>
      </c>
      <c r="E1561" t="e">
        <f>_xlfn.IFNA(VLOOKUP(A1561,#REF!,2,FALSE),"")</f>
        <v>#REF!</v>
      </c>
      <c r="F1561" t="e">
        <f>_xlfn.IFNA(IF(VLOOKUP(A1561,#REF!,2,FALSE)&gt;E1561,VLOOKUP(A1561,#REF!,2,FALSE),""),"")</f>
        <v>#REF!</v>
      </c>
      <c r="G1561" s="6" t="str">
        <f t="shared" si="265"/>
        <v/>
      </c>
      <c r="H1561" s="6" t="str">
        <f t="shared" si="266"/>
        <v/>
      </c>
      <c r="I1561" t="str">
        <f t="shared" si="267"/>
        <v/>
      </c>
      <c r="J1561" t="str">
        <f t="shared" si="268"/>
        <v/>
      </c>
      <c r="K1561">
        <f t="shared" si="269"/>
        <v>0</v>
      </c>
      <c r="L1561" s="4">
        <f t="shared" si="270"/>
        <v>0</v>
      </c>
      <c r="M1561">
        <f t="shared" si="271"/>
        <v>1</v>
      </c>
      <c r="N1561">
        <f t="shared" si="272"/>
        <v>1</v>
      </c>
      <c r="O1561">
        <f t="shared" si="273"/>
        <v>0</v>
      </c>
      <c r="P1561">
        <f t="shared" si="274"/>
        <v>0</v>
      </c>
    </row>
    <row r="1562" spans="1:16" x14ac:dyDescent="0.25">
      <c r="A1562">
        <v>3466</v>
      </c>
      <c r="B1562">
        <v>1389918562</v>
      </c>
      <c r="C1562" t="s">
        <v>3</v>
      </c>
      <c r="D1562" s="6">
        <f t="shared" si="264"/>
        <v>41656.02039351852</v>
      </c>
      <c r="E1562" t="e">
        <f>_xlfn.IFNA(VLOOKUP(A1562,#REF!,2,FALSE),"")</f>
        <v>#REF!</v>
      </c>
      <c r="F1562" t="e">
        <f>_xlfn.IFNA(IF(VLOOKUP(A1562,#REF!,2,FALSE)&gt;E1562,VLOOKUP(A1562,#REF!,2,FALSE),""),"")</f>
        <v>#REF!</v>
      </c>
      <c r="G1562" s="6" t="str">
        <f t="shared" si="265"/>
        <v/>
      </c>
      <c r="H1562" s="6" t="str">
        <f t="shared" si="266"/>
        <v/>
      </c>
      <c r="I1562" t="str">
        <f t="shared" si="267"/>
        <v/>
      </c>
      <c r="J1562" t="str">
        <f t="shared" si="268"/>
        <v/>
      </c>
      <c r="K1562">
        <f t="shared" si="269"/>
        <v>0</v>
      </c>
      <c r="L1562" s="4">
        <f t="shared" si="270"/>
        <v>0</v>
      </c>
      <c r="M1562">
        <f t="shared" si="271"/>
        <v>1</v>
      </c>
      <c r="N1562">
        <f t="shared" si="272"/>
        <v>1</v>
      </c>
      <c r="O1562">
        <f t="shared" si="273"/>
        <v>0</v>
      </c>
      <c r="P1562">
        <f t="shared" si="274"/>
        <v>0</v>
      </c>
    </row>
    <row r="1563" spans="1:16" x14ac:dyDescent="0.25">
      <c r="A1563">
        <v>3467</v>
      </c>
      <c r="B1563">
        <v>1389106237</v>
      </c>
      <c r="C1563" t="s">
        <v>3</v>
      </c>
      <c r="D1563" s="6">
        <f t="shared" si="264"/>
        <v>41646.618483796294</v>
      </c>
      <c r="E1563" t="e">
        <f>_xlfn.IFNA(VLOOKUP(A1563,#REF!,2,FALSE),"")</f>
        <v>#REF!</v>
      </c>
      <c r="F1563" t="e">
        <f>_xlfn.IFNA(IF(VLOOKUP(A1563,#REF!,2,FALSE)&gt;E1563,VLOOKUP(A1563,#REF!,2,FALSE),""),"")</f>
        <v>#REF!</v>
      </c>
      <c r="G1563" s="6" t="str">
        <f t="shared" si="265"/>
        <v/>
      </c>
      <c r="H1563" s="6" t="str">
        <f t="shared" si="266"/>
        <v/>
      </c>
      <c r="I1563" t="str">
        <f t="shared" si="267"/>
        <v/>
      </c>
      <c r="J1563" t="str">
        <f t="shared" si="268"/>
        <v/>
      </c>
      <c r="K1563">
        <f t="shared" si="269"/>
        <v>0</v>
      </c>
      <c r="L1563" s="4">
        <f t="shared" si="270"/>
        <v>0</v>
      </c>
      <c r="M1563">
        <f t="shared" si="271"/>
        <v>1</v>
      </c>
      <c r="N1563">
        <f t="shared" si="272"/>
        <v>1</v>
      </c>
      <c r="O1563">
        <f t="shared" si="273"/>
        <v>0</v>
      </c>
      <c r="P1563">
        <f t="shared" si="274"/>
        <v>0</v>
      </c>
    </row>
    <row r="1564" spans="1:16" x14ac:dyDescent="0.25">
      <c r="A1564">
        <v>3469</v>
      </c>
      <c r="B1564">
        <v>1390074285</v>
      </c>
      <c r="C1564" t="s">
        <v>3</v>
      </c>
      <c r="D1564" s="6">
        <f t="shared" si="264"/>
        <v>41657.822743055556</v>
      </c>
      <c r="E1564" t="e">
        <f>_xlfn.IFNA(VLOOKUP(A1564,#REF!,2,FALSE),"")</f>
        <v>#REF!</v>
      </c>
      <c r="F1564" t="e">
        <f>_xlfn.IFNA(IF(VLOOKUP(A1564,#REF!,2,FALSE)&gt;E1564,VLOOKUP(A1564,#REF!,2,FALSE),""),"")</f>
        <v>#REF!</v>
      </c>
      <c r="G1564" s="6" t="str">
        <f t="shared" si="265"/>
        <v/>
      </c>
      <c r="H1564" s="6" t="str">
        <f t="shared" si="266"/>
        <v/>
      </c>
      <c r="I1564" t="str">
        <f t="shared" si="267"/>
        <v/>
      </c>
      <c r="J1564" t="str">
        <f t="shared" si="268"/>
        <v/>
      </c>
      <c r="K1564">
        <f t="shared" si="269"/>
        <v>0</v>
      </c>
      <c r="L1564" s="4">
        <f t="shared" si="270"/>
        <v>0</v>
      </c>
      <c r="M1564">
        <f t="shared" si="271"/>
        <v>1</v>
      </c>
      <c r="N1564">
        <f t="shared" si="272"/>
        <v>1</v>
      </c>
      <c r="O1564">
        <f t="shared" si="273"/>
        <v>0</v>
      </c>
      <c r="P1564">
        <f t="shared" si="274"/>
        <v>0</v>
      </c>
    </row>
    <row r="1565" spans="1:16" x14ac:dyDescent="0.25">
      <c r="A1565">
        <v>3471</v>
      </c>
      <c r="B1565">
        <v>1390756792</v>
      </c>
      <c r="C1565" t="s">
        <v>3</v>
      </c>
      <c r="D1565" s="6">
        <f t="shared" si="264"/>
        <v>41665.722129629627</v>
      </c>
      <c r="E1565" t="e">
        <f>_xlfn.IFNA(VLOOKUP(A1565,#REF!,2,FALSE),"")</f>
        <v>#REF!</v>
      </c>
      <c r="F1565" t="e">
        <f>_xlfn.IFNA(IF(VLOOKUP(A1565,#REF!,2,FALSE)&gt;E1565,VLOOKUP(A1565,#REF!,2,FALSE),""),"")</f>
        <v>#REF!</v>
      </c>
      <c r="G1565" s="6" t="str">
        <f t="shared" si="265"/>
        <v/>
      </c>
      <c r="H1565" s="6" t="str">
        <f t="shared" si="266"/>
        <v/>
      </c>
      <c r="I1565" t="str">
        <f t="shared" si="267"/>
        <v/>
      </c>
      <c r="J1565" t="str">
        <f t="shared" si="268"/>
        <v/>
      </c>
      <c r="K1565">
        <f t="shared" si="269"/>
        <v>0</v>
      </c>
      <c r="L1565" s="4">
        <f t="shared" si="270"/>
        <v>0</v>
      </c>
      <c r="M1565">
        <f t="shared" si="271"/>
        <v>1</v>
      </c>
      <c r="N1565">
        <f t="shared" si="272"/>
        <v>1</v>
      </c>
      <c r="O1565">
        <f t="shared" si="273"/>
        <v>0</v>
      </c>
      <c r="P1565">
        <f t="shared" si="274"/>
        <v>0</v>
      </c>
    </row>
    <row r="1566" spans="1:16" x14ac:dyDescent="0.25">
      <c r="A1566">
        <v>3472</v>
      </c>
      <c r="B1566">
        <v>1390699388</v>
      </c>
      <c r="C1566" t="s">
        <v>3</v>
      </c>
      <c r="D1566" s="6">
        <f t="shared" si="264"/>
        <v>41665.05773148148</v>
      </c>
      <c r="E1566" t="e">
        <f>_xlfn.IFNA(VLOOKUP(A1566,#REF!,2,FALSE),"")</f>
        <v>#REF!</v>
      </c>
      <c r="F1566" t="e">
        <f>_xlfn.IFNA(IF(VLOOKUP(A1566,#REF!,2,FALSE)&gt;E1566,VLOOKUP(A1566,#REF!,2,FALSE),""),"")</f>
        <v>#REF!</v>
      </c>
      <c r="G1566" s="6" t="str">
        <f t="shared" si="265"/>
        <v/>
      </c>
      <c r="H1566" s="6" t="str">
        <f t="shared" si="266"/>
        <v/>
      </c>
      <c r="I1566" t="str">
        <f t="shared" si="267"/>
        <v/>
      </c>
      <c r="J1566" t="str">
        <f t="shared" si="268"/>
        <v/>
      </c>
      <c r="K1566">
        <f t="shared" si="269"/>
        <v>0</v>
      </c>
      <c r="L1566" s="4">
        <f t="shared" si="270"/>
        <v>0</v>
      </c>
      <c r="M1566">
        <f t="shared" si="271"/>
        <v>1</v>
      </c>
      <c r="N1566">
        <f t="shared" si="272"/>
        <v>1</v>
      </c>
      <c r="O1566">
        <f t="shared" si="273"/>
        <v>0</v>
      </c>
      <c r="P1566">
        <f t="shared" si="274"/>
        <v>0</v>
      </c>
    </row>
    <row r="1567" spans="1:16" x14ac:dyDescent="0.25">
      <c r="A1567">
        <v>3481</v>
      </c>
      <c r="B1567">
        <v>1390668910</v>
      </c>
      <c r="C1567" t="s">
        <v>3</v>
      </c>
      <c r="D1567" s="6">
        <f t="shared" si="264"/>
        <v>41664.704976851855</v>
      </c>
      <c r="E1567" t="e">
        <f>_xlfn.IFNA(VLOOKUP(A1567,#REF!,2,FALSE),"")</f>
        <v>#REF!</v>
      </c>
      <c r="F1567" t="e">
        <f>_xlfn.IFNA(IF(VLOOKUP(A1567,#REF!,2,FALSE)&gt;E1567,VLOOKUP(A1567,#REF!,2,FALSE),""),"")</f>
        <v>#REF!</v>
      </c>
      <c r="G1567" s="6" t="str">
        <f t="shared" si="265"/>
        <v/>
      </c>
      <c r="H1567" s="6" t="str">
        <f t="shared" si="266"/>
        <v/>
      </c>
      <c r="I1567" t="str">
        <f t="shared" si="267"/>
        <v/>
      </c>
      <c r="J1567" t="str">
        <f t="shared" si="268"/>
        <v/>
      </c>
      <c r="K1567">
        <f t="shared" si="269"/>
        <v>0</v>
      </c>
      <c r="L1567" s="4">
        <f t="shared" si="270"/>
        <v>0</v>
      </c>
      <c r="M1567">
        <f t="shared" si="271"/>
        <v>1</v>
      </c>
      <c r="N1567">
        <f t="shared" si="272"/>
        <v>1</v>
      </c>
      <c r="O1567">
        <f t="shared" si="273"/>
        <v>0</v>
      </c>
      <c r="P1567">
        <f t="shared" si="274"/>
        <v>0</v>
      </c>
    </row>
    <row r="1568" spans="1:16" x14ac:dyDescent="0.25">
      <c r="A1568">
        <v>3482</v>
      </c>
      <c r="B1568">
        <v>1387499732</v>
      </c>
      <c r="C1568" t="s">
        <v>3</v>
      </c>
      <c r="D1568" s="6">
        <f t="shared" si="264"/>
        <v>41628.024675925924</v>
      </c>
      <c r="E1568" t="e">
        <f>_xlfn.IFNA(VLOOKUP(A1568,#REF!,2,FALSE),"")</f>
        <v>#REF!</v>
      </c>
      <c r="F1568" t="e">
        <f>_xlfn.IFNA(IF(VLOOKUP(A1568,#REF!,2,FALSE)&gt;E1568,VLOOKUP(A1568,#REF!,2,FALSE),""),"")</f>
        <v>#REF!</v>
      </c>
      <c r="G1568" s="6" t="str">
        <f t="shared" si="265"/>
        <v/>
      </c>
      <c r="H1568" s="6" t="str">
        <f t="shared" si="266"/>
        <v/>
      </c>
      <c r="I1568" t="str">
        <f t="shared" si="267"/>
        <v/>
      </c>
      <c r="J1568" t="str">
        <f t="shared" si="268"/>
        <v/>
      </c>
      <c r="K1568">
        <f t="shared" si="269"/>
        <v>0</v>
      </c>
      <c r="L1568" s="4">
        <f t="shared" si="270"/>
        <v>0</v>
      </c>
      <c r="M1568">
        <f t="shared" si="271"/>
        <v>1</v>
      </c>
      <c r="N1568">
        <f t="shared" si="272"/>
        <v>1</v>
      </c>
      <c r="O1568">
        <f t="shared" si="273"/>
        <v>0</v>
      </c>
      <c r="P1568">
        <f t="shared" si="274"/>
        <v>0</v>
      </c>
    </row>
    <row r="1569" spans="1:16" x14ac:dyDescent="0.25">
      <c r="A1569">
        <v>3489</v>
      </c>
      <c r="B1569">
        <v>1387046087</v>
      </c>
      <c r="C1569" t="s">
        <v>3</v>
      </c>
      <c r="D1569" s="6">
        <f t="shared" si="264"/>
        <v>41622.774155092593</v>
      </c>
      <c r="E1569" t="e">
        <f>_xlfn.IFNA(VLOOKUP(A1569,#REF!,2,FALSE),"")</f>
        <v>#REF!</v>
      </c>
      <c r="F1569" t="e">
        <f>_xlfn.IFNA(IF(VLOOKUP(A1569,#REF!,2,FALSE)&gt;E1569,VLOOKUP(A1569,#REF!,2,FALSE),""),"")</f>
        <v>#REF!</v>
      </c>
      <c r="G1569" s="6" t="str">
        <f t="shared" si="265"/>
        <v/>
      </c>
      <c r="H1569" s="6" t="str">
        <f t="shared" si="266"/>
        <v/>
      </c>
      <c r="I1569" t="str">
        <f t="shared" si="267"/>
        <v/>
      </c>
      <c r="J1569" t="str">
        <f t="shared" si="268"/>
        <v/>
      </c>
      <c r="K1569">
        <f t="shared" si="269"/>
        <v>0</v>
      </c>
      <c r="L1569" s="4">
        <f t="shared" si="270"/>
        <v>0</v>
      </c>
      <c r="M1569">
        <f t="shared" si="271"/>
        <v>1</v>
      </c>
      <c r="N1569">
        <f t="shared" si="272"/>
        <v>1</v>
      </c>
      <c r="O1569">
        <f t="shared" si="273"/>
        <v>0</v>
      </c>
      <c r="P1569">
        <f t="shared" si="274"/>
        <v>0</v>
      </c>
    </row>
    <row r="1570" spans="1:16" x14ac:dyDescent="0.25">
      <c r="A1570">
        <v>3497</v>
      </c>
      <c r="B1570">
        <v>1390842401</v>
      </c>
      <c r="C1570" t="s">
        <v>3</v>
      </c>
      <c r="D1570" s="6">
        <f t="shared" si="264"/>
        <v>41666.71297453704</v>
      </c>
      <c r="E1570" t="e">
        <f>_xlfn.IFNA(VLOOKUP(A1570,#REF!,2,FALSE),"")</f>
        <v>#REF!</v>
      </c>
      <c r="F1570" t="e">
        <f>_xlfn.IFNA(IF(VLOOKUP(A1570,#REF!,2,FALSE)&gt;E1570,VLOOKUP(A1570,#REF!,2,FALSE),""),"")</f>
        <v>#REF!</v>
      </c>
      <c r="G1570" s="6" t="str">
        <f t="shared" si="265"/>
        <v/>
      </c>
      <c r="H1570" s="6" t="str">
        <f t="shared" si="266"/>
        <v/>
      </c>
      <c r="I1570" t="str">
        <f t="shared" si="267"/>
        <v/>
      </c>
      <c r="J1570" t="str">
        <f t="shared" si="268"/>
        <v/>
      </c>
      <c r="K1570">
        <f t="shared" si="269"/>
        <v>0</v>
      </c>
      <c r="L1570" s="4">
        <f t="shared" si="270"/>
        <v>0</v>
      </c>
      <c r="M1570">
        <f t="shared" si="271"/>
        <v>1</v>
      </c>
      <c r="N1570">
        <f t="shared" si="272"/>
        <v>1</v>
      </c>
      <c r="O1570">
        <f t="shared" si="273"/>
        <v>0</v>
      </c>
      <c r="P1570">
        <f t="shared" si="274"/>
        <v>0</v>
      </c>
    </row>
    <row r="1571" spans="1:16" x14ac:dyDescent="0.25">
      <c r="A1571">
        <v>3503</v>
      </c>
      <c r="B1571">
        <v>1391131834</v>
      </c>
      <c r="C1571" t="s">
        <v>3</v>
      </c>
      <c r="D1571" s="6">
        <f t="shared" si="264"/>
        <v>41670.062893518516</v>
      </c>
      <c r="E1571" t="e">
        <f>_xlfn.IFNA(VLOOKUP(A1571,#REF!,2,FALSE),"")</f>
        <v>#REF!</v>
      </c>
      <c r="F1571" t="e">
        <f>_xlfn.IFNA(IF(VLOOKUP(A1571,#REF!,2,FALSE)&gt;E1571,VLOOKUP(A1571,#REF!,2,FALSE),""),"")</f>
        <v>#REF!</v>
      </c>
      <c r="G1571" s="6" t="str">
        <f t="shared" si="265"/>
        <v/>
      </c>
      <c r="H1571" s="6" t="str">
        <f t="shared" si="266"/>
        <v/>
      </c>
      <c r="I1571" t="str">
        <f t="shared" si="267"/>
        <v/>
      </c>
      <c r="J1571" t="str">
        <f t="shared" si="268"/>
        <v/>
      </c>
      <c r="K1571">
        <f t="shared" si="269"/>
        <v>0</v>
      </c>
      <c r="L1571" s="4">
        <f t="shared" si="270"/>
        <v>0</v>
      </c>
      <c r="M1571">
        <f t="shared" si="271"/>
        <v>1</v>
      </c>
      <c r="N1571">
        <f t="shared" si="272"/>
        <v>1</v>
      </c>
      <c r="O1571">
        <f t="shared" si="273"/>
        <v>0</v>
      </c>
      <c r="P1571">
        <f t="shared" si="274"/>
        <v>0</v>
      </c>
    </row>
    <row r="1572" spans="1:16" x14ac:dyDescent="0.25">
      <c r="A1572">
        <v>3504</v>
      </c>
      <c r="B1572">
        <v>1390087263</v>
      </c>
      <c r="C1572" t="s">
        <v>3</v>
      </c>
      <c r="D1572" s="6">
        <f t="shared" si="264"/>
        <v>41657.972951388889</v>
      </c>
      <c r="E1572" t="e">
        <f>_xlfn.IFNA(VLOOKUP(A1572,#REF!,2,FALSE),"")</f>
        <v>#REF!</v>
      </c>
      <c r="F1572" t="e">
        <f>_xlfn.IFNA(IF(VLOOKUP(A1572,#REF!,2,FALSE)&gt;E1572,VLOOKUP(A1572,#REF!,2,FALSE),""),"")</f>
        <v>#REF!</v>
      </c>
      <c r="G1572" s="6" t="str">
        <f t="shared" si="265"/>
        <v/>
      </c>
      <c r="H1572" s="6" t="str">
        <f t="shared" si="266"/>
        <v/>
      </c>
      <c r="I1572" t="str">
        <f t="shared" si="267"/>
        <v/>
      </c>
      <c r="J1572" t="str">
        <f t="shared" si="268"/>
        <v/>
      </c>
      <c r="K1572">
        <f t="shared" si="269"/>
        <v>0</v>
      </c>
      <c r="L1572" s="4">
        <f t="shared" si="270"/>
        <v>0</v>
      </c>
      <c r="M1572">
        <f t="shared" si="271"/>
        <v>1</v>
      </c>
      <c r="N1572">
        <f t="shared" si="272"/>
        <v>1</v>
      </c>
      <c r="O1572">
        <f t="shared" si="273"/>
        <v>0</v>
      </c>
      <c r="P1572">
        <f t="shared" si="274"/>
        <v>0</v>
      </c>
    </row>
    <row r="1573" spans="1:16" x14ac:dyDescent="0.25">
      <c r="A1573">
        <v>3509</v>
      </c>
      <c r="B1573">
        <v>1390179716</v>
      </c>
      <c r="C1573" t="s">
        <v>3</v>
      </c>
      <c r="D1573" s="6">
        <f t="shared" si="264"/>
        <v>41659.043009259258</v>
      </c>
      <c r="E1573" t="e">
        <f>_xlfn.IFNA(VLOOKUP(A1573,#REF!,2,FALSE),"")</f>
        <v>#REF!</v>
      </c>
      <c r="F1573" t="e">
        <f>_xlfn.IFNA(IF(VLOOKUP(A1573,#REF!,2,FALSE)&gt;E1573,VLOOKUP(A1573,#REF!,2,FALSE),""),"")</f>
        <v>#REF!</v>
      </c>
      <c r="G1573" s="6" t="str">
        <f t="shared" si="265"/>
        <v/>
      </c>
      <c r="H1573" s="6" t="str">
        <f t="shared" si="266"/>
        <v/>
      </c>
      <c r="I1573" t="str">
        <f t="shared" si="267"/>
        <v/>
      </c>
      <c r="J1573" t="str">
        <f t="shared" si="268"/>
        <v/>
      </c>
      <c r="K1573">
        <f t="shared" si="269"/>
        <v>0</v>
      </c>
      <c r="L1573" s="4">
        <f t="shared" si="270"/>
        <v>0</v>
      </c>
      <c r="M1573">
        <f t="shared" si="271"/>
        <v>1</v>
      </c>
      <c r="N1573">
        <f t="shared" si="272"/>
        <v>1</v>
      </c>
      <c r="O1573">
        <f t="shared" si="273"/>
        <v>0</v>
      </c>
      <c r="P1573">
        <f t="shared" si="274"/>
        <v>0</v>
      </c>
    </row>
    <row r="1574" spans="1:16" x14ac:dyDescent="0.25">
      <c r="A1574">
        <v>3510</v>
      </c>
      <c r="B1574">
        <v>1385940222</v>
      </c>
      <c r="C1574" t="s">
        <v>3</v>
      </c>
      <c r="D1574" s="6">
        <f t="shared" si="264"/>
        <v>41609.974791666667</v>
      </c>
      <c r="E1574" t="e">
        <f>_xlfn.IFNA(VLOOKUP(A1574,#REF!,2,FALSE),"")</f>
        <v>#REF!</v>
      </c>
      <c r="F1574" t="e">
        <f>_xlfn.IFNA(IF(VLOOKUP(A1574,#REF!,2,FALSE)&gt;E1574,VLOOKUP(A1574,#REF!,2,FALSE),""),"")</f>
        <v>#REF!</v>
      </c>
      <c r="G1574" s="6" t="str">
        <f t="shared" si="265"/>
        <v/>
      </c>
      <c r="H1574" s="6" t="str">
        <f t="shared" si="266"/>
        <v/>
      </c>
      <c r="I1574" t="str">
        <f t="shared" si="267"/>
        <v/>
      </c>
      <c r="J1574" t="str">
        <f t="shared" si="268"/>
        <v/>
      </c>
      <c r="K1574">
        <f t="shared" si="269"/>
        <v>0</v>
      </c>
      <c r="L1574" s="4">
        <f t="shared" si="270"/>
        <v>0</v>
      </c>
      <c r="M1574">
        <f t="shared" si="271"/>
        <v>1</v>
      </c>
      <c r="N1574">
        <f t="shared" si="272"/>
        <v>1</v>
      </c>
      <c r="O1574">
        <f t="shared" si="273"/>
        <v>0</v>
      </c>
      <c r="P1574">
        <f t="shared" si="274"/>
        <v>0</v>
      </c>
    </row>
    <row r="1575" spans="1:16" x14ac:dyDescent="0.25">
      <c r="A1575">
        <v>3517</v>
      </c>
      <c r="B1575">
        <v>1387856594</v>
      </c>
      <c r="C1575" t="s">
        <v>3</v>
      </c>
      <c r="D1575" s="6">
        <f t="shared" si="264"/>
        <v>41632.155023148152</v>
      </c>
      <c r="E1575" t="e">
        <f>_xlfn.IFNA(VLOOKUP(A1575,#REF!,2,FALSE),"")</f>
        <v>#REF!</v>
      </c>
      <c r="F1575" t="e">
        <f>_xlfn.IFNA(IF(VLOOKUP(A1575,#REF!,2,FALSE)&gt;E1575,VLOOKUP(A1575,#REF!,2,FALSE),""),"")</f>
        <v>#REF!</v>
      </c>
      <c r="G1575" s="6" t="str">
        <f t="shared" si="265"/>
        <v/>
      </c>
      <c r="H1575" s="6" t="str">
        <f t="shared" si="266"/>
        <v/>
      </c>
      <c r="I1575" t="str">
        <f t="shared" si="267"/>
        <v/>
      </c>
      <c r="J1575" t="str">
        <f t="shared" si="268"/>
        <v/>
      </c>
      <c r="K1575">
        <f t="shared" si="269"/>
        <v>0</v>
      </c>
      <c r="L1575" s="4">
        <f t="shared" si="270"/>
        <v>0</v>
      </c>
      <c r="M1575">
        <f t="shared" si="271"/>
        <v>1</v>
      </c>
      <c r="N1575">
        <f t="shared" si="272"/>
        <v>1</v>
      </c>
      <c r="O1575">
        <f t="shared" si="273"/>
        <v>0</v>
      </c>
      <c r="P1575">
        <f t="shared" si="274"/>
        <v>0</v>
      </c>
    </row>
    <row r="1576" spans="1:16" x14ac:dyDescent="0.25">
      <c r="A1576">
        <v>3519</v>
      </c>
      <c r="B1576">
        <v>1388994988</v>
      </c>
      <c r="C1576" t="s">
        <v>3</v>
      </c>
      <c r="D1576" s="6">
        <f t="shared" si="264"/>
        <v>41645.330879629626</v>
      </c>
      <c r="E1576" t="e">
        <f>_xlfn.IFNA(VLOOKUP(A1576,#REF!,2,FALSE),"")</f>
        <v>#REF!</v>
      </c>
      <c r="F1576" t="e">
        <f>_xlfn.IFNA(IF(VLOOKUP(A1576,#REF!,2,FALSE)&gt;E1576,VLOOKUP(A1576,#REF!,2,FALSE),""),"")</f>
        <v>#REF!</v>
      </c>
      <c r="G1576" s="6" t="str">
        <f t="shared" si="265"/>
        <v/>
      </c>
      <c r="H1576" s="6" t="str">
        <f t="shared" si="266"/>
        <v/>
      </c>
      <c r="I1576" t="str">
        <f t="shared" si="267"/>
        <v/>
      </c>
      <c r="J1576" t="str">
        <f t="shared" si="268"/>
        <v/>
      </c>
      <c r="K1576">
        <f t="shared" si="269"/>
        <v>0</v>
      </c>
      <c r="L1576" s="4">
        <f t="shared" si="270"/>
        <v>0</v>
      </c>
      <c r="M1576">
        <f t="shared" si="271"/>
        <v>1</v>
      </c>
      <c r="N1576">
        <f t="shared" si="272"/>
        <v>1</v>
      </c>
      <c r="O1576">
        <f t="shared" si="273"/>
        <v>0</v>
      </c>
      <c r="P1576">
        <f t="shared" si="274"/>
        <v>0</v>
      </c>
    </row>
    <row r="1577" spans="1:16" x14ac:dyDescent="0.25">
      <c r="A1577">
        <v>3524</v>
      </c>
      <c r="B1577">
        <v>1390171432</v>
      </c>
      <c r="C1577" t="s">
        <v>3</v>
      </c>
      <c r="D1577" s="6">
        <f t="shared" si="264"/>
        <v>41658.947129629632</v>
      </c>
      <c r="E1577" t="e">
        <f>_xlfn.IFNA(VLOOKUP(A1577,#REF!,2,FALSE),"")</f>
        <v>#REF!</v>
      </c>
      <c r="F1577" t="e">
        <f>_xlfn.IFNA(IF(VLOOKUP(A1577,#REF!,2,FALSE)&gt;E1577,VLOOKUP(A1577,#REF!,2,FALSE),""),"")</f>
        <v>#REF!</v>
      </c>
      <c r="G1577" s="6" t="str">
        <f t="shared" si="265"/>
        <v/>
      </c>
      <c r="H1577" s="6" t="str">
        <f t="shared" si="266"/>
        <v/>
      </c>
      <c r="I1577" t="str">
        <f t="shared" si="267"/>
        <v/>
      </c>
      <c r="J1577" t="str">
        <f t="shared" si="268"/>
        <v/>
      </c>
      <c r="K1577">
        <f t="shared" si="269"/>
        <v>0</v>
      </c>
      <c r="L1577" s="4">
        <f t="shared" si="270"/>
        <v>0</v>
      </c>
      <c r="M1577">
        <f t="shared" si="271"/>
        <v>1</v>
      </c>
      <c r="N1577">
        <f t="shared" si="272"/>
        <v>1</v>
      </c>
      <c r="O1577">
        <f t="shared" si="273"/>
        <v>0</v>
      </c>
      <c r="P1577">
        <f t="shared" si="274"/>
        <v>0</v>
      </c>
    </row>
    <row r="1578" spans="1:16" x14ac:dyDescent="0.25">
      <c r="A1578">
        <v>3525</v>
      </c>
      <c r="B1578">
        <v>1390677029</v>
      </c>
      <c r="C1578" t="s">
        <v>3</v>
      </c>
      <c r="D1578" s="6">
        <f t="shared" si="264"/>
        <v>41664.798946759263</v>
      </c>
      <c r="E1578" t="e">
        <f>_xlfn.IFNA(VLOOKUP(A1578,#REF!,2,FALSE),"")</f>
        <v>#REF!</v>
      </c>
      <c r="F1578" t="e">
        <f>_xlfn.IFNA(IF(VLOOKUP(A1578,#REF!,2,FALSE)&gt;E1578,VLOOKUP(A1578,#REF!,2,FALSE),""),"")</f>
        <v>#REF!</v>
      </c>
      <c r="G1578" s="6" t="str">
        <f t="shared" si="265"/>
        <v/>
      </c>
      <c r="H1578" s="6" t="str">
        <f t="shared" si="266"/>
        <v/>
      </c>
      <c r="I1578" t="str">
        <f t="shared" si="267"/>
        <v/>
      </c>
      <c r="J1578" t="str">
        <f t="shared" si="268"/>
        <v/>
      </c>
      <c r="K1578">
        <f t="shared" si="269"/>
        <v>0</v>
      </c>
      <c r="L1578" s="4">
        <f t="shared" si="270"/>
        <v>0</v>
      </c>
      <c r="M1578">
        <f t="shared" si="271"/>
        <v>1</v>
      </c>
      <c r="N1578">
        <f t="shared" si="272"/>
        <v>1</v>
      </c>
      <c r="O1578">
        <f t="shared" si="273"/>
        <v>0</v>
      </c>
      <c r="P1578">
        <f t="shared" si="274"/>
        <v>0</v>
      </c>
    </row>
    <row r="1579" spans="1:16" x14ac:dyDescent="0.25">
      <c r="A1579">
        <v>3526</v>
      </c>
      <c r="B1579">
        <v>1387415685</v>
      </c>
      <c r="C1579" t="s">
        <v>3</v>
      </c>
      <c r="D1579" s="6">
        <f t="shared" si="264"/>
        <v>41627.05190972222</v>
      </c>
      <c r="E1579" t="e">
        <f>_xlfn.IFNA(VLOOKUP(A1579,#REF!,2,FALSE),"")</f>
        <v>#REF!</v>
      </c>
      <c r="F1579" t="e">
        <f>_xlfn.IFNA(IF(VLOOKUP(A1579,#REF!,2,FALSE)&gt;E1579,VLOOKUP(A1579,#REF!,2,FALSE),""),"")</f>
        <v>#REF!</v>
      </c>
      <c r="G1579" s="6" t="str">
        <f t="shared" si="265"/>
        <v/>
      </c>
      <c r="H1579" s="6" t="str">
        <f t="shared" si="266"/>
        <v/>
      </c>
      <c r="I1579" t="str">
        <f t="shared" si="267"/>
        <v/>
      </c>
      <c r="J1579" t="str">
        <f t="shared" si="268"/>
        <v/>
      </c>
      <c r="K1579">
        <f t="shared" si="269"/>
        <v>0</v>
      </c>
      <c r="L1579" s="4">
        <f t="shared" si="270"/>
        <v>0</v>
      </c>
      <c r="M1579">
        <f t="shared" si="271"/>
        <v>1</v>
      </c>
      <c r="N1579">
        <f t="shared" si="272"/>
        <v>1</v>
      </c>
      <c r="O1579">
        <f t="shared" si="273"/>
        <v>0</v>
      </c>
      <c r="P1579">
        <f t="shared" si="274"/>
        <v>0</v>
      </c>
    </row>
    <row r="1580" spans="1:16" x14ac:dyDescent="0.25">
      <c r="A1580">
        <v>3528</v>
      </c>
      <c r="B1580">
        <v>1388262995</v>
      </c>
      <c r="C1580" t="s">
        <v>3</v>
      </c>
      <c r="D1580" s="6">
        <f t="shared" si="264"/>
        <v>41636.858738425923</v>
      </c>
      <c r="E1580" t="e">
        <f>_xlfn.IFNA(VLOOKUP(A1580,#REF!,2,FALSE),"")</f>
        <v>#REF!</v>
      </c>
      <c r="F1580" t="e">
        <f>_xlfn.IFNA(IF(VLOOKUP(A1580,#REF!,2,FALSE)&gt;E1580,VLOOKUP(A1580,#REF!,2,FALSE),""),"")</f>
        <v>#REF!</v>
      </c>
      <c r="G1580" s="6" t="str">
        <f t="shared" si="265"/>
        <v/>
      </c>
      <c r="H1580" s="6" t="str">
        <f t="shared" si="266"/>
        <v/>
      </c>
      <c r="I1580" t="str">
        <f t="shared" si="267"/>
        <v/>
      </c>
      <c r="J1580" t="str">
        <f t="shared" si="268"/>
        <v/>
      </c>
      <c r="K1580">
        <f t="shared" si="269"/>
        <v>0</v>
      </c>
      <c r="L1580" s="4">
        <f t="shared" si="270"/>
        <v>0</v>
      </c>
      <c r="M1580">
        <f t="shared" si="271"/>
        <v>1</v>
      </c>
      <c r="N1580">
        <f t="shared" si="272"/>
        <v>1</v>
      </c>
      <c r="O1580">
        <f t="shared" si="273"/>
        <v>0</v>
      </c>
      <c r="P1580">
        <f t="shared" si="274"/>
        <v>0</v>
      </c>
    </row>
    <row r="1581" spans="1:16" x14ac:dyDescent="0.25">
      <c r="A1581">
        <v>3531</v>
      </c>
      <c r="B1581">
        <v>1391210382</v>
      </c>
      <c r="C1581" t="s">
        <v>3</v>
      </c>
      <c r="D1581" s="6">
        <f t="shared" si="264"/>
        <v>41670.972013888888</v>
      </c>
      <c r="E1581" t="e">
        <f>_xlfn.IFNA(VLOOKUP(A1581,#REF!,2,FALSE),"")</f>
        <v>#REF!</v>
      </c>
      <c r="F1581" t="e">
        <f>_xlfn.IFNA(IF(VLOOKUP(A1581,#REF!,2,FALSE)&gt;E1581,VLOOKUP(A1581,#REF!,2,FALSE),""),"")</f>
        <v>#REF!</v>
      </c>
      <c r="G1581" s="6" t="str">
        <f t="shared" si="265"/>
        <v/>
      </c>
      <c r="H1581" s="6" t="str">
        <f t="shared" si="266"/>
        <v/>
      </c>
      <c r="I1581" t="str">
        <f t="shared" si="267"/>
        <v/>
      </c>
      <c r="J1581" t="str">
        <f t="shared" si="268"/>
        <v/>
      </c>
      <c r="K1581">
        <f t="shared" si="269"/>
        <v>0</v>
      </c>
      <c r="L1581" s="4">
        <f t="shared" si="270"/>
        <v>0</v>
      </c>
      <c r="M1581">
        <f t="shared" si="271"/>
        <v>1</v>
      </c>
      <c r="N1581">
        <f t="shared" si="272"/>
        <v>1</v>
      </c>
      <c r="O1581">
        <f t="shared" si="273"/>
        <v>0</v>
      </c>
      <c r="P1581">
        <f t="shared" si="274"/>
        <v>0</v>
      </c>
    </row>
    <row r="1582" spans="1:16" x14ac:dyDescent="0.25">
      <c r="A1582">
        <v>3533</v>
      </c>
      <c r="B1582">
        <v>1388802398</v>
      </c>
      <c r="C1582" t="s">
        <v>3</v>
      </c>
      <c r="D1582" s="6">
        <f t="shared" si="264"/>
        <v>41643.1018287037</v>
      </c>
      <c r="E1582" t="e">
        <f>_xlfn.IFNA(VLOOKUP(A1582,#REF!,2,FALSE),"")</f>
        <v>#REF!</v>
      </c>
      <c r="F1582" t="e">
        <f>_xlfn.IFNA(IF(VLOOKUP(A1582,#REF!,2,FALSE)&gt;E1582,VLOOKUP(A1582,#REF!,2,FALSE),""),"")</f>
        <v>#REF!</v>
      </c>
      <c r="G1582" s="6" t="str">
        <f t="shared" si="265"/>
        <v/>
      </c>
      <c r="H1582" s="6" t="str">
        <f t="shared" si="266"/>
        <v/>
      </c>
      <c r="I1582" t="str">
        <f t="shared" si="267"/>
        <v/>
      </c>
      <c r="J1582" t="str">
        <f t="shared" si="268"/>
        <v/>
      </c>
      <c r="K1582">
        <f t="shared" si="269"/>
        <v>0</v>
      </c>
      <c r="L1582" s="4">
        <f t="shared" si="270"/>
        <v>0</v>
      </c>
      <c r="M1582">
        <f t="shared" si="271"/>
        <v>1</v>
      </c>
      <c r="N1582">
        <f t="shared" si="272"/>
        <v>1</v>
      </c>
      <c r="O1582">
        <f t="shared" si="273"/>
        <v>0</v>
      </c>
      <c r="P1582">
        <f t="shared" si="274"/>
        <v>0</v>
      </c>
    </row>
    <row r="1583" spans="1:16" x14ac:dyDescent="0.25">
      <c r="A1583">
        <v>3534</v>
      </c>
      <c r="B1583">
        <v>1390154436</v>
      </c>
      <c r="C1583" t="s">
        <v>3</v>
      </c>
      <c r="D1583" s="6">
        <f t="shared" si="264"/>
        <v>41658.750416666669</v>
      </c>
      <c r="E1583" t="e">
        <f>_xlfn.IFNA(VLOOKUP(A1583,#REF!,2,FALSE),"")</f>
        <v>#REF!</v>
      </c>
      <c r="F1583" t="e">
        <f>_xlfn.IFNA(IF(VLOOKUP(A1583,#REF!,2,FALSE)&gt;E1583,VLOOKUP(A1583,#REF!,2,FALSE),""),"")</f>
        <v>#REF!</v>
      </c>
      <c r="G1583" s="6" t="str">
        <f t="shared" si="265"/>
        <v/>
      </c>
      <c r="H1583" s="6" t="str">
        <f t="shared" si="266"/>
        <v/>
      </c>
      <c r="I1583" t="str">
        <f t="shared" si="267"/>
        <v/>
      </c>
      <c r="J1583" t="str">
        <f t="shared" si="268"/>
        <v/>
      </c>
      <c r="K1583">
        <f t="shared" si="269"/>
        <v>0</v>
      </c>
      <c r="L1583" s="4">
        <f t="shared" si="270"/>
        <v>0</v>
      </c>
      <c r="M1583">
        <f t="shared" si="271"/>
        <v>1</v>
      </c>
      <c r="N1583">
        <f t="shared" si="272"/>
        <v>1</v>
      </c>
      <c r="O1583">
        <f t="shared" si="273"/>
        <v>0</v>
      </c>
      <c r="P1583">
        <f t="shared" si="274"/>
        <v>0</v>
      </c>
    </row>
    <row r="1584" spans="1:16" x14ac:dyDescent="0.25">
      <c r="A1584">
        <v>3540</v>
      </c>
      <c r="B1584">
        <v>1390861674</v>
      </c>
      <c r="C1584" t="s">
        <v>3</v>
      </c>
      <c r="D1584" s="6">
        <f t="shared" si="264"/>
        <v>41666.936041666668</v>
      </c>
      <c r="E1584" t="e">
        <f>_xlfn.IFNA(VLOOKUP(A1584,#REF!,2,FALSE),"")</f>
        <v>#REF!</v>
      </c>
      <c r="F1584" t="e">
        <f>_xlfn.IFNA(IF(VLOOKUP(A1584,#REF!,2,FALSE)&gt;E1584,VLOOKUP(A1584,#REF!,2,FALSE),""),"")</f>
        <v>#REF!</v>
      </c>
      <c r="G1584" s="6" t="str">
        <f t="shared" si="265"/>
        <v/>
      </c>
      <c r="H1584" s="6" t="str">
        <f t="shared" si="266"/>
        <v/>
      </c>
      <c r="I1584" t="str">
        <f t="shared" si="267"/>
        <v/>
      </c>
      <c r="J1584" t="str">
        <f t="shared" si="268"/>
        <v/>
      </c>
      <c r="K1584">
        <f t="shared" si="269"/>
        <v>0</v>
      </c>
      <c r="L1584" s="4">
        <f t="shared" si="270"/>
        <v>0</v>
      </c>
      <c r="M1584">
        <f t="shared" si="271"/>
        <v>1</v>
      </c>
      <c r="N1584">
        <f t="shared" si="272"/>
        <v>1</v>
      </c>
      <c r="O1584">
        <f t="shared" si="273"/>
        <v>0</v>
      </c>
      <c r="P1584">
        <f t="shared" si="274"/>
        <v>0</v>
      </c>
    </row>
    <row r="1585" spans="1:16" x14ac:dyDescent="0.25">
      <c r="A1585">
        <v>3541</v>
      </c>
      <c r="B1585">
        <v>1390654289</v>
      </c>
      <c r="C1585" t="s">
        <v>3</v>
      </c>
      <c r="D1585" s="6">
        <f t="shared" si="264"/>
        <v>41664.535752314812</v>
      </c>
      <c r="E1585" t="e">
        <f>_xlfn.IFNA(VLOOKUP(A1585,#REF!,2,FALSE),"")</f>
        <v>#REF!</v>
      </c>
      <c r="F1585" t="e">
        <f>_xlfn.IFNA(IF(VLOOKUP(A1585,#REF!,2,FALSE)&gt;E1585,VLOOKUP(A1585,#REF!,2,FALSE),""),"")</f>
        <v>#REF!</v>
      </c>
      <c r="G1585" s="6" t="str">
        <f t="shared" si="265"/>
        <v/>
      </c>
      <c r="H1585" s="6" t="str">
        <f t="shared" si="266"/>
        <v/>
      </c>
      <c r="I1585" t="str">
        <f t="shared" si="267"/>
        <v/>
      </c>
      <c r="J1585" t="str">
        <f t="shared" si="268"/>
        <v/>
      </c>
      <c r="K1585">
        <f t="shared" si="269"/>
        <v>0</v>
      </c>
      <c r="L1585" s="4">
        <f t="shared" si="270"/>
        <v>0</v>
      </c>
      <c r="M1585">
        <f t="shared" si="271"/>
        <v>1</v>
      </c>
      <c r="N1585">
        <f t="shared" si="272"/>
        <v>1</v>
      </c>
      <c r="O1585">
        <f t="shared" si="273"/>
        <v>0</v>
      </c>
      <c r="P1585">
        <f t="shared" si="274"/>
        <v>0</v>
      </c>
    </row>
    <row r="1586" spans="1:16" x14ac:dyDescent="0.25">
      <c r="A1586">
        <v>3551</v>
      </c>
      <c r="B1586">
        <v>1390954016</v>
      </c>
      <c r="C1586" t="s">
        <v>3</v>
      </c>
      <c r="D1586" s="6">
        <f t="shared" si="264"/>
        <v>41668.004814814813</v>
      </c>
      <c r="E1586" t="e">
        <f>_xlfn.IFNA(VLOOKUP(A1586,#REF!,2,FALSE),"")</f>
        <v>#REF!</v>
      </c>
      <c r="F1586" t="e">
        <f>_xlfn.IFNA(IF(VLOOKUP(A1586,#REF!,2,FALSE)&gt;E1586,VLOOKUP(A1586,#REF!,2,FALSE),""),"")</f>
        <v>#REF!</v>
      </c>
      <c r="G1586" s="6" t="str">
        <f t="shared" si="265"/>
        <v/>
      </c>
      <c r="H1586" s="6" t="str">
        <f t="shared" si="266"/>
        <v/>
      </c>
      <c r="I1586" t="str">
        <f t="shared" si="267"/>
        <v/>
      </c>
      <c r="J1586" t="str">
        <f t="shared" si="268"/>
        <v/>
      </c>
      <c r="K1586">
        <f t="shared" si="269"/>
        <v>0</v>
      </c>
      <c r="L1586" s="4">
        <f t="shared" si="270"/>
        <v>0</v>
      </c>
      <c r="M1586">
        <f t="shared" si="271"/>
        <v>1</v>
      </c>
      <c r="N1586">
        <f t="shared" si="272"/>
        <v>1</v>
      </c>
      <c r="O1586">
        <f t="shared" si="273"/>
        <v>0</v>
      </c>
      <c r="P1586">
        <f t="shared" si="274"/>
        <v>0</v>
      </c>
    </row>
    <row r="1587" spans="1:16" x14ac:dyDescent="0.25">
      <c r="A1587">
        <v>3553</v>
      </c>
      <c r="B1587">
        <v>1390399067</v>
      </c>
      <c r="C1587" t="s">
        <v>3</v>
      </c>
      <c r="D1587" s="6">
        <f t="shared" si="264"/>
        <v>41661.581793981481</v>
      </c>
      <c r="E1587" t="e">
        <f>_xlfn.IFNA(VLOOKUP(A1587,#REF!,2,FALSE),"")</f>
        <v>#REF!</v>
      </c>
      <c r="F1587" t="e">
        <f>_xlfn.IFNA(IF(VLOOKUP(A1587,#REF!,2,FALSE)&gt;E1587,VLOOKUP(A1587,#REF!,2,FALSE),""),"")</f>
        <v>#REF!</v>
      </c>
      <c r="G1587" s="6" t="str">
        <f t="shared" si="265"/>
        <v/>
      </c>
      <c r="H1587" s="6" t="str">
        <f t="shared" si="266"/>
        <v/>
      </c>
      <c r="I1587" t="str">
        <f t="shared" si="267"/>
        <v/>
      </c>
      <c r="J1587" t="str">
        <f t="shared" si="268"/>
        <v/>
      </c>
      <c r="K1587">
        <f t="shared" si="269"/>
        <v>0</v>
      </c>
      <c r="L1587" s="4">
        <f t="shared" si="270"/>
        <v>0</v>
      </c>
      <c r="M1587">
        <f t="shared" si="271"/>
        <v>1</v>
      </c>
      <c r="N1587">
        <f t="shared" si="272"/>
        <v>1</v>
      </c>
      <c r="O1587">
        <f t="shared" si="273"/>
        <v>0</v>
      </c>
      <c r="P1587">
        <f t="shared" si="274"/>
        <v>0</v>
      </c>
    </row>
    <row r="1588" spans="1:16" x14ac:dyDescent="0.25">
      <c r="A1588">
        <v>3555</v>
      </c>
      <c r="B1588">
        <v>1387795163</v>
      </c>
      <c r="C1588" t="s">
        <v>3</v>
      </c>
      <c r="D1588" s="6">
        <f t="shared" si="264"/>
        <v>41631.444016203706</v>
      </c>
      <c r="E1588" t="e">
        <f>_xlfn.IFNA(VLOOKUP(A1588,#REF!,2,FALSE),"")</f>
        <v>#REF!</v>
      </c>
      <c r="F1588" t="e">
        <f>_xlfn.IFNA(IF(VLOOKUP(A1588,#REF!,2,FALSE)&gt;E1588,VLOOKUP(A1588,#REF!,2,FALSE),""),"")</f>
        <v>#REF!</v>
      </c>
      <c r="G1588" s="6" t="str">
        <f t="shared" si="265"/>
        <v/>
      </c>
      <c r="H1588" s="6" t="str">
        <f t="shared" si="266"/>
        <v/>
      </c>
      <c r="I1588" t="str">
        <f t="shared" si="267"/>
        <v/>
      </c>
      <c r="J1588" t="str">
        <f t="shared" si="268"/>
        <v/>
      </c>
      <c r="K1588">
        <f t="shared" si="269"/>
        <v>0</v>
      </c>
      <c r="L1588" s="4">
        <f t="shared" si="270"/>
        <v>0</v>
      </c>
      <c r="M1588">
        <f t="shared" si="271"/>
        <v>1</v>
      </c>
      <c r="N1588">
        <f t="shared" si="272"/>
        <v>1</v>
      </c>
      <c r="O1588">
        <f t="shared" si="273"/>
        <v>0</v>
      </c>
      <c r="P1588">
        <f t="shared" si="274"/>
        <v>0</v>
      </c>
    </row>
    <row r="1589" spans="1:16" x14ac:dyDescent="0.25">
      <c r="A1589">
        <v>3556</v>
      </c>
      <c r="B1589">
        <v>1386459473</v>
      </c>
      <c r="C1589" t="s">
        <v>3</v>
      </c>
      <c r="D1589" s="6">
        <f t="shared" si="264"/>
        <v>41615.9846412037</v>
      </c>
      <c r="E1589" t="e">
        <f>_xlfn.IFNA(VLOOKUP(A1589,#REF!,2,FALSE),"")</f>
        <v>#REF!</v>
      </c>
      <c r="F1589" t="e">
        <f>_xlfn.IFNA(IF(VLOOKUP(A1589,#REF!,2,FALSE)&gt;E1589,VLOOKUP(A1589,#REF!,2,FALSE),""),"")</f>
        <v>#REF!</v>
      </c>
      <c r="G1589" s="6" t="str">
        <f t="shared" si="265"/>
        <v/>
      </c>
      <c r="H1589" s="6" t="str">
        <f t="shared" si="266"/>
        <v/>
      </c>
      <c r="I1589" t="str">
        <f t="shared" si="267"/>
        <v/>
      </c>
      <c r="J1589" t="str">
        <f t="shared" si="268"/>
        <v/>
      </c>
      <c r="K1589">
        <f t="shared" si="269"/>
        <v>0</v>
      </c>
      <c r="L1589" s="4">
        <f t="shared" si="270"/>
        <v>0</v>
      </c>
      <c r="M1589">
        <f t="shared" si="271"/>
        <v>1</v>
      </c>
      <c r="N1589">
        <f t="shared" si="272"/>
        <v>1</v>
      </c>
      <c r="O1589">
        <f t="shared" si="273"/>
        <v>0</v>
      </c>
      <c r="P1589">
        <f t="shared" si="274"/>
        <v>0</v>
      </c>
    </row>
    <row r="1590" spans="1:16" x14ac:dyDescent="0.25">
      <c r="A1590">
        <v>3557</v>
      </c>
      <c r="B1590">
        <v>1390790191</v>
      </c>
      <c r="C1590" t="s">
        <v>3</v>
      </c>
      <c r="D1590" s="6">
        <f t="shared" si="264"/>
        <v>41666.10869212963</v>
      </c>
      <c r="E1590" t="e">
        <f>_xlfn.IFNA(VLOOKUP(A1590,#REF!,2,FALSE),"")</f>
        <v>#REF!</v>
      </c>
      <c r="F1590" t="e">
        <f>_xlfn.IFNA(IF(VLOOKUP(A1590,#REF!,2,FALSE)&gt;E1590,VLOOKUP(A1590,#REF!,2,FALSE),""),"")</f>
        <v>#REF!</v>
      </c>
      <c r="G1590" s="6" t="str">
        <f t="shared" si="265"/>
        <v/>
      </c>
      <c r="H1590" s="6" t="str">
        <f t="shared" si="266"/>
        <v/>
      </c>
      <c r="I1590" t="str">
        <f t="shared" si="267"/>
        <v/>
      </c>
      <c r="J1590" t="str">
        <f t="shared" si="268"/>
        <v/>
      </c>
      <c r="K1590">
        <f t="shared" si="269"/>
        <v>0</v>
      </c>
      <c r="L1590" s="4">
        <f t="shared" si="270"/>
        <v>0</v>
      </c>
      <c r="M1590">
        <f t="shared" si="271"/>
        <v>1</v>
      </c>
      <c r="N1590">
        <f t="shared" si="272"/>
        <v>1</v>
      </c>
      <c r="O1590">
        <f t="shared" si="273"/>
        <v>0</v>
      </c>
      <c r="P1590">
        <f t="shared" si="274"/>
        <v>0</v>
      </c>
    </row>
    <row r="1591" spans="1:16" x14ac:dyDescent="0.25">
      <c r="A1591">
        <v>3558</v>
      </c>
      <c r="B1591">
        <v>1390680305</v>
      </c>
      <c r="C1591" t="s">
        <v>3</v>
      </c>
      <c r="D1591" s="6">
        <f t="shared" si="264"/>
        <v>41664.836863425924</v>
      </c>
      <c r="E1591" t="e">
        <f>_xlfn.IFNA(VLOOKUP(A1591,#REF!,2,FALSE),"")</f>
        <v>#REF!</v>
      </c>
      <c r="F1591" t="e">
        <f>_xlfn.IFNA(IF(VLOOKUP(A1591,#REF!,2,FALSE)&gt;E1591,VLOOKUP(A1591,#REF!,2,FALSE),""),"")</f>
        <v>#REF!</v>
      </c>
      <c r="G1591" s="6" t="str">
        <f t="shared" si="265"/>
        <v/>
      </c>
      <c r="H1591" s="6" t="str">
        <f t="shared" si="266"/>
        <v/>
      </c>
      <c r="I1591" t="str">
        <f t="shared" si="267"/>
        <v/>
      </c>
      <c r="J1591" t="str">
        <f t="shared" si="268"/>
        <v/>
      </c>
      <c r="K1591">
        <f t="shared" si="269"/>
        <v>0</v>
      </c>
      <c r="L1591" s="4">
        <f t="shared" si="270"/>
        <v>0</v>
      </c>
      <c r="M1591">
        <f t="shared" si="271"/>
        <v>1</v>
      </c>
      <c r="N1591">
        <f t="shared" si="272"/>
        <v>1</v>
      </c>
      <c r="O1591">
        <f t="shared" si="273"/>
        <v>0</v>
      </c>
      <c r="P1591">
        <f t="shared" si="274"/>
        <v>0</v>
      </c>
    </row>
    <row r="1592" spans="1:16" x14ac:dyDescent="0.25">
      <c r="A1592">
        <v>3560</v>
      </c>
      <c r="B1592">
        <v>1385940346</v>
      </c>
      <c r="C1592" t="s">
        <v>3</v>
      </c>
      <c r="D1592" s="6">
        <f t="shared" si="264"/>
        <v>41609.976226851853</v>
      </c>
      <c r="E1592" t="e">
        <f>_xlfn.IFNA(VLOOKUP(A1592,#REF!,2,FALSE),"")</f>
        <v>#REF!</v>
      </c>
      <c r="F1592" t="e">
        <f>_xlfn.IFNA(IF(VLOOKUP(A1592,#REF!,2,FALSE)&gt;E1592,VLOOKUP(A1592,#REF!,2,FALSE),""),"")</f>
        <v>#REF!</v>
      </c>
      <c r="G1592" s="6" t="str">
        <f t="shared" si="265"/>
        <v/>
      </c>
      <c r="H1592" s="6" t="str">
        <f t="shared" si="266"/>
        <v/>
      </c>
      <c r="I1592" t="str">
        <f t="shared" si="267"/>
        <v/>
      </c>
      <c r="J1592" t="str">
        <f t="shared" si="268"/>
        <v/>
      </c>
      <c r="K1592">
        <f t="shared" si="269"/>
        <v>0</v>
      </c>
      <c r="L1592" s="4">
        <f t="shared" si="270"/>
        <v>0</v>
      </c>
      <c r="M1592">
        <f t="shared" si="271"/>
        <v>1</v>
      </c>
      <c r="N1592">
        <f t="shared" si="272"/>
        <v>1</v>
      </c>
      <c r="O1592">
        <f t="shared" si="273"/>
        <v>0</v>
      </c>
      <c r="P1592">
        <f t="shared" si="274"/>
        <v>0</v>
      </c>
    </row>
    <row r="1593" spans="1:16" x14ac:dyDescent="0.25">
      <c r="A1593">
        <v>3561</v>
      </c>
      <c r="B1593">
        <v>1391083320</v>
      </c>
      <c r="C1593" t="s">
        <v>3</v>
      </c>
      <c r="D1593" s="6">
        <f t="shared" si="264"/>
        <v>41669.501388888886</v>
      </c>
      <c r="E1593" t="e">
        <f>_xlfn.IFNA(VLOOKUP(A1593,#REF!,2,FALSE),"")</f>
        <v>#REF!</v>
      </c>
      <c r="F1593" t="e">
        <f>_xlfn.IFNA(IF(VLOOKUP(A1593,#REF!,2,FALSE)&gt;E1593,VLOOKUP(A1593,#REF!,2,FALSE),""),"")</f>
        <v>#REF!</v>
      </c>
      <c r="G1593" s="6" t="str">
        <f t="shared" si="265"/>
        <v/>
      </c>
      <c r="H1593" s="6" t="str">
        <f t="shared" si="266"/>
        <v/>
      </c>
      <c r="I1593" t="str">
        <f t="shared" si="267"/>
        <v/>
      </c>
      <c r="J1593" t="str">
        <f t="shared" si="268"/>
        <v/>
      </c>
      <c r="K1593">
        <f t="shared" si="269"/>
        <v>0</v>
      </c>
      <c r="L1593" s="4">
        <f t="shared" si="270"/>
        <v>0</v>
      </c>
      <c r="M1593">
        <f t="shared" si="271"/>
        <v>1</v>
      </c>
      <c r="N1593">
        <f t="shared" si="272"/>
        <v>1</v>
      </c>
      <c r="O1593">
        <f t="shared" si="273"/>
        <v>0</v>
      </c>
      <c r="P1593">
        <f t="shared" si="274"/>
        <v>0</v>
      </c>
    </row>
    <row r="1594" spans="1:16" x14ac:dyDescent="0.25">
      <c r="A1594">
        <v>3562</v>
      </c>
      <c r="B1594">
        <v>1390492012</v>
      </c>
      <c r="C1594" t="s">
        <v>3</v>
      </c>
      <c r="D1594" s="6">
        <f t="shared" si="264"/>
        <v>41662.657546296294</v>
      </c>
      <c r="E1594" t="e">
        <f>_xlfn.IFNA(VLOOKUP(A1594,#REF!,2,FALSE),"")</f>
        <v>#REF!</v>
      </c>
      <c r="F1594" t="e">
        <f>_xlfn.IFNA(IF(VLOOKUP(A1594,#REF!,2,FALSE)&gt;E1594,VLOOKUP(A1594,#REF!,2,FALSE),""),"")</f>
        <v>#REF!</v>
      </c>
      <c r="G1594" s="6" t="str">
        <f t="shared" si="265"/>
        <v/>
      </c>
      <c r="H1594" s="6" t="str">
        <f t="shared" si="266"/>
        <v/>
      </c>
      <c r="I1594" t="str">
        <f t="shared" si="267"/>
        <v/>
      </c>
      <c r="J1594" t="str">
        <f t="shared" si="268"/>
        <v/>
      </c>
      <c r="K1594">
        <f t="shared" si="269"/>
        <v>0</v>
      </c>
      <c r="L1594" s="4">
        <f t="shared" si="270"/>
        <v>0</v>
      </c>
      <c r="M1594">
        <f t="shared" si="271"/>
        <v>1</v>
      </c>
      <c r="N1594">
        <f t="shared" si="272"/>
        <v>1</v>
      </c>
      <c r="O1594">
        <f t="shared" si="273"/>
        <v>0</v>
      </c>
      <c r="P1594">
        <f t="shared" si="274"/>
        <v>0</v>
      </c>
    </row>
    <row r="1595" spans="1:16" x14ac:dyDescent="0.25">
      <c r="A1595">
        <v>3563</v>
      </c>
      <c r="B1595">
        <v>1389983197</v>
      </c>
      <c r="C1595" t="s">
        <v>3</v>
      </c>
      <c r="D1595" s="6">
        <f t="shared" si="264"/>
        <v>41656.768483796295</v>
      </c>
      <c r="E1595" t="e">
        <f>_xlfn.IFNA(VLOOKUP(A1595,#REF!,2,FALSE),"")</f>
        <v>#REF!</v>
      </c>
      <c r="F1595" t="e">
        <f>_xlfn.IFNA(IF(VLOOKUP(A1595,#REF!,2,FALSE)&gt;E1595,VLOOKUP(A1595,#REF!,2,FALSE),""),"")</f>
        <v>#REF!</v>
      </c>
      <c r="G1595" s="6" t="str">
        <f t="shared" si="265"/>
        <v/>
      </c>
      <c r="H1595" s="6" t="str">
        <f t="shared" si="266"/>
        <v/>
      </c>
      <c r="I1595" t="str">
        <f t="shared" si="267"/>
        <v/>
      </c>
      <c r="J1595" t="str">
        <f t="shared" si="268"/>
        <v/>
      </c>
      <c r="K1595">
        <f t="shared" si="269"/>
        <v>0</v>
      </c>
      <c r="L1595" s="4">
        <f t="shared" si="270"/>
        <v>0</v>
      </c>
      <c r="M1595">
        <f t="shared" si="271"/>
        <v>1</v>
      </c>
      <c r="N1595">
        <f t="shared" si="272"/>
        <v>1</v>
      </c>
      <c r="O1595">
        <f t="shared" si="273"/>
        <v>0</v>
      </c>
      <c r="P1595">
        <f t="shared" si="274"/>
        <v>0</v>
      </c>
    </row>
    <row r="1596" spans="1:16" x14ac:dyDescent="0.25">
      <c r="A1596">
        <v>3564</v>
      </c>
      <c r="B1596">
        <v>1386610669</v>
      </c>
      <c r="C1596" t="s">
        <v>3</v>
      </c>
      <c r="D1596" s="6">
        <f t="shared" si="264"/>
        <v>41617.734594907408</v>
      </c>
      <c r="E1596" t="e">
        <f>_xlfn.IFNA(VLOOKUP(A1596,#REF!,2,FALSE),"")</f>
        <v>#REF!</v>
      </c>
      <c r="F1596" t="e">
        <f>_xlfn.IFNA(IF(VLOOKUP(A1596,#REF!,2,FALSE)&gt;E1596,VLOOKUP(A1596,#REF!,2,FALSE),""),"")</f>
        <v>#REF!</v>
      </c>
      <c r="G1596" s="6" t="str">
        <f t="shared" si="265"/>
        <v/>
      </c>
      <c r="H1596" s="6" t="str">
        <f t="shared" si="266"/>
        <v/>
      </c>
      <c r="I1596" t="str">
        <f t="shared" si="267"/>
        <v/>
      </c>
      <c r="J1596" t="str">
        <f t="shared" si="268"/>
        <v/>
      </c>
      <c r="K1596">
        <f t="shared" si="269"/>
        <v>0</v>
      </c>
      <c r="L1596" s="4">
        <f t="shared" si="270"/>
        <v>0</v>
      </c>
      <c r="M1596">
        <f t="shared" si="271"/>
        <v>1</v>
      </c>
      <c r="N1596">
        <f t="shared" si="272"/>
        <v>1</v>
      </c>
      <c r="O1596">
        <f t="shared" si="273"/>
        <v>0</v>
      </c>
      <c r="P1596">
        <f t="shared" si="274"/>
        <v>0</v>
      </c>
    </row>
    <row r="1597" spans="1:16" x14ac:dyDescent="0.25">
      <c r="A1597">
        <v>3565</v>
      </c>
      <c r="B1597">
        <v>1389122905</v>
      </c>
      <c r="C1597" t="s">
        <v>3</v>
      </c>
      <c r="D1597" s="6">
        <f t="shared" si="264"/>
        <v>41646.811400462961</v>
      </c>
      <c r="E1597" t="e">
        <f>_xlfn.IFNA(VLOOKUP(A1597,#REF!,2,FALSE),"")</f>
        <v>#REF!</v>
      </c>
      <c r="F1597" t="e">
        <f>_xlfn.IFNA(IF(VLOOKUP(A1597,#REF!,2,FALSE)&gt;E1597,VLOOKUP(A1597,#REF!,2,FALSE),""),"")</f>
        <v>#REF!</v>
      </c>
      <c r="G1597" s="6" t="str">
        <f t="shared" si="265"/>
        <v/>
      </c>
      <c r="H1597" s="6" t="str">
        <f t="shared" si="266"/>
        <v/>
      </c>
      <c r="I1597" t="str">
        <f t="shared" si="267"/>
        <v/>
      </c>
      <c r="J1597" t="str">
        <f t="shared" si="268"/>
        <v/>
      </c>
      <c r="K1597">
        <f t="shared" si="269"/>
        <v>0</v>
      </c>
      <c r="L1597" s="4">
        <f t="shared" si="270"/>
        <v>0</v>
      </c>
      <c r="M1597">
        <f t="shared" si="271"/>
        <v>1</v>
      </c>
      <c r="N1597">
        <f t="shared" si="272"/>
        <v>1</v>
      </c>
      <c r="O1597">
        <f t="shared" si="273"/>
        <v>0</v>
      </c>
      <c r="P1597">
        <f t="shared" si="274"/>
        <v>0</v>
      </c>
    </row>
    <row r="1598" spans="1:16" x14ac:dyDescent="0.25">
      <c r="A1598">
        <v>3569</v>
      </c>
      <c r="B1598">
        <v>1390228480</v>
      </c>
      <c r="C1598" t="s">
        <v>3</v>
      </c>
      <c r="D1598" s="6">
        <f t="shared" si="264"/>
        <v>41659.607407407406</v>
      </c>
      <c r="E1598" t="e">
        <f>_xlfn.IFNA(VLOOKUP(A1598,#REF!,2,FALSE),"")</f>
        <v>#REF!</v>
      </c>
      <c r="F1598" t="e">
        <f>_xlfn.IFNA(IF(VLOOKUP(A1598,#REF!,2,FALSE)&gt;E1598,VLOOKUP(A1598,#REF!,2,FALSE),""),"")</f>
        <v>#REF!</v>
      </c>
      <c r="G1598" s="6" t="str">
        <f t="shared" si="265"/>
        <v/>
      </c>
      <c r="H1598" s="6" t="str">
        <f t="shared" si="266"/>
        <v/>
      </c>
      <c r="I1598" t="str">
        <f t="shared" si="267"/>
        <v/>
      </c>
      <c r="J1598" t="str">
        <f t="shared" si="268"/>
        <v/>
      </c>
      <c r="K1598">
        <f t="shared" si="269"/>
        <v>0</v>
      </c>
      <c r="L1598" s="4">
        <f t="shared" si="270"/>
        <v>0</v>
      </c>
      <c r="M1598">
        <f t="shared" si="271"/>
        <v>1</v>
      </c>
      <c r="N1598">
        <f t="shared" si="272"/>
        <v>1</v>
      </c>
      <c r="O1598">
        <f t="shared" si="273"/>
        <v>0</v>
      </c>
      <c r="P1598">
        <f t="shared" si="274"/>
        <v>0</v>
      </c>
    </row>
    <row r="1599" spans="1:16" x14ac:dyDescent="0.25">
      <c r="A1599">
        <v>3570</v>
      </c>
      <c r="B1599">
        <v>1386636679</v>
      </c>
      <c r="C1599" t="s">
        <v>3</v>
      </c>
      <c r="D1599" s="6">
        <f t="shared" si="264"/>
        <v>41618.035636574074</v>
      </c>
      <c r="E1599" t="e">
        <f>_xlfn.IFNA(VLOOKUP(A1599,#REF!,2,FALSE),"")</f>
        <v>#REF!</v>
      </c>
      <c r="F1599" t="e">
        <f>_xlfn.IFNA(IF(VLOOKUP(A1599,#REF!,2,FALSE)&gt;E1599,VLOOKUP(A1599,#REF!,2,FALSE),""),"")</f>
        <v>#REF!</v>
      </c>
      <c r="G1599" s="6" t="str">
        <f t="shared" si="265"/>
        <v/>
      </c>
      <c r="H1599" s="6" t="str">
        <f t="shared" si="266"/>
        <v/>
      </c>
      <c r="I1599" t="str">
        <f t="shared" si="267"/>
        <v/>
      </c>
      <c r="J1599" t="str">
        <f t="shared" si="268"/>
        <v/>
      </c>
      <c r="K1599">
        <f t="shared" si="269"/>
        <v>0</v>
      </c>
      <c r="L1599" s="4">
        <f t="shared" si="270"/>
        <v>0</v>
      </c>
      <c r="M1599">
        <f t="shared" si="271"/>
        <v>1</v>
      </c>
      <c r="N1599">
        <f t="shared" si="272"/>
        <v>1</v>
      </c>
      <c r="O1599">
        <f t="shared" si="273"/>
        <v>0</v>
      </c>
      <c r="P1599">
        <f t="shared" si="274"/>
        <v>0</v>
      </c>
    </row>
    <row r="1600" spans="1:16" x14ac:dyDescent="0.25">
      <c r="A1600">
        <v>3572</v>
      </c>
      <c r="B1600">
        <v>1388694856</v>
      </c>
      <c r="C1600" t="s">
        <v>3</v>
      </c>
      <c r="D1600" s="6">
        <f t="shared" si="264"/>
        <v>41641.857129629629</v>
      </c>
      <c r="E1600" t="e">
        <f>_xlfn.IFNA(VLOOKUP(A1600,#REF!,2,FALSE),"")</f>
        <v>#REF!</v>
      </c>
      <c r="F1600" t="e">
        <f>_xlfn.IFNA(IF(VLOOKUP(A1600,#REF!,2,FALSE)&gt;E1600,VLOOKUP(A1600,#REF!,2,FALSE),""),"")</f>
        <v>#REF!</v>
      </c>
      <c r="G1600" s="6" t="str">
        <f t="shared" si="265"/>
        <v/>
      </c>
      <c r="H1600" s="6" t="str">
        <f t="shared" si="266"/>
        <v/>
      </c>
      <c r="I1600" t="str">
        <f t="shared" si="267"/>
        <v/>
      </c>
      <c r="J1600" t="str">
        <f t="shared" si="268"/>
        <v/>
      </c>
      <c r="K1600">
        <f t="shared" si="269"/>
        <v>0</v>
      </c>
      <c r="L1600" s="4">
        <f t="shared" si="270"/>
        <v>0</v>
      </c>
      <c r="M1600">
        <f t="shared" si="271"/>
        <v>1</v>
      </c>
      <c r="N1600">
        <f t="shared" si="272"/>
        <v>1</v>
      </c>
      <c r="O1600">
        <f t="shared" si="273"/>
        <v>0</v>
      </c>
      <c r="P1600">
        <f t="shared" si="274"/>
        <v>0</v>
      </c>
    </row>
    <row r="1601" spans="1:16" x14ac:dyDescent="0.25">
      <c r="A1601">
        <v>3574</v>
      </c>
      <c r="B1601">
        <v>1386543229</v>
      </c>
      <c r="C1601" t="s">
        <v>3</v>
      </c>
      <c r="D1601" s="6">
        <f t="shared" si="264"/>
        <v>41616.954039351855</v>
      </c>
      <c r="E1601" t="e">
        <f>_xlfn.IFNA(VLOOKUP(A1601,#REF!,2,FALSE),"")</f>
        <v>#REF!</v>
      </c>
      <c r="F1601" t="e">
        <f>_xlfn.IFNA(IF(VLOOKUP(A1601,#REF!,2,FALSE)&gt;E1601,VLOOKUP(A1601,#REF!,2,FALSE),""),"")</f>
        <v>#REF!</v>
      </c>
      <c r="G1601" s="6" t="str">
        <f t="shared" si="265"/>
        <v/>
      </c>
      <c r="H1601" s="6" t="str">
        <f t="shared" si="266"/>
        <v/>
      </c>
      <c r="I1601" t="str">
        <f t="shared" si="267"/>
        <v/>
      </c>
      <c r="J1601" t="str">
        <f t="shared" si="268"/>
        <v/>
      </c>
      <c r="K1601">
        <f t="shared" si="269"/>
        <v>0</v>
      </c>
      <c r="L1601" s="4">
        <f t="shared" si="270"/>
        <v>0</v>
      </c>
      <c r="M1601">
        <f t="shared" si="271"/>
        <v>1</v>
      </c>
      <c r="N1601">
        <f t="shared" si="272"/>
        <v>1</v>
      </c>
      <c r="O1601">
        <f t="shared" si="273"/>
        <v>0</v>
      </c>
      <c r="P1601">
        <f t="shared" si="274"/>
        <v>0</v>
      </c>
    </row>
    <row r="1602" spans="1:16" x14ac:dyDescent="0.25">
      <c r="A1602">
        <v>3575</v>
      </c>
      <c r="B1602">
        <v>1386989702</v>
      </c>
      <c r="C1602" t="s">
        <v>3</v>
      </c>
      <c r="D1602" s="6">
        <f t="shared" ref="D1602:D1665" si="275">(((B1602/60)/60)/24)+DATE(1970,1,1)</f>
        <v>41622.121550925927</v>
      </c>
      <c r="E1602" t="e">
        <f>_xlfn.IFNA(VLOOKUP(A1602,#REF!,2,FALSE),"")</f>
        <v>#REF!</v>
      </c>
      <c r="F1602" t="e">
        <f>_xlfn.IFNA(IF(VLOOKUP(A1602,#REF!,2,FALSE)&gt;E1602,VLOOKUP(A1602,#REF!,2,FALSE),""),"")</f>
        <v>#REF!</v>
      </c>
      <c r="G1602" s="6" t="str">
        <f t="shared" ref="G1602:G1665" si="276">IFERROR((((E1602/60)/60)/24)+DATE(1970,1,1),"")</f>
        <v/>
      </c>
      <c r="H1602" s="6" t="str">
        <f t="shared" ref="H1602:H1665" si="277">IFERROR((((F1602/60)/60)/24)+DATE(1970,1,1),"")</f>
        <v/>
      </c>
      <c r="I1602" t="str">
        <f t="shared" ref="I1602:I1665" si="278">IFERROR((E1602-B1602)/60/60/24,"")</f>
        <v/>
      </c>
      <c r="J1602" t="str">
        <f t="shared" ref="J1602:J1665" si="279">IFERROR((F1602-E1602)/60/60/24,"")</f>
        <v/>
      </c>
      <c r="K1602">
        <f t="shared" si="269"/>
        <v>0</v>
      </c>
      <c r="L1602" s="4">
        <f t="shared" si="270"/>
        <v>0</v>
      </c>
      <c r="M1602">
        <f t="shared" si="271"/>
        <v>1</v>
      </c>
      <c r="N1602">
        <f t="shared" si="272"/>
        <v>1</v>
      </c>
      <c r="O1602">
        <f t="shared" si="273"/>
        <v>0</v>
      </c>
      <c r="P1602">
        <f t="shared" si="274"/>
        <v>0</v>
      </c>
    </row>
    <row r="1603" spans="1:16" x14ac:dyDescent="0.25">
      <c r="A1603">
        <v>3576</v>
      </c>
      <c r="B1603">
        <v>1390360665</v>
      </c>
      <c r="C1603" t="s">
        <v>3</v>
      </c>
      <c r="D1603" s="6">
        <f t="shared" si="275"/>
        <v>41661.137326388889</v>
      </c>
      <c r="E1603" t="e">
        <f>_xlfn.IFNA(VLOOKUP(A1603,#REF!,2,FALSE),"")</f>
        <v>#REF!</v>
      </c>
      <c r="F1603" t="e">
        <f>_xlfn.IFNA(IF(VLOOKUP(A1603,#REF!,2,FALSE)&gt;E1603,VLOOKUP(A1603,#REF!,2,FALSE),""),"")</f>
        <v>#REF!</v>
      </c>
      <c r="G1603" s="6" t="str">
        <f t="shared" si="276"/>
        <v/>
      </c>
      <c r="H1603" s="6" t="str">
        <f t="shared" si="277"/>
        <v/>
      </c>
      <c r="I1603" t="str">
        <f t="shared" si="278"/>
        <v/>
      </c>
      <c r="J1603" t="str">
        <f t="shared" si="279"/>
        <v/>
      </c>
      <c r="K1603">
        <f t="shared" ref="K1603:K1666" si="280">IF(G1603&lt;"2/29/2016"-375,1,0)</f>
        <v>0</v>
      </c>
      <c r="L1603" s="4">
        <f t="shared" ref="L1603:L1666" si="281">K1603*COUNT(H1603)</f>
        <v>0</v>
      </c>
      <c r="M1603">
        <f t="shared" ref="M1603:M1666" si="282">IF(D1603&lt;"2/29/2016"-365,1,0)</f>
        <v>1</v>
      </c>
      <c r="N1603">
        <f t="shared" ref="N1603:N1666" si="283">IF(D1603&lt;"2/29/2016"-365*2,1,0)</f>
        <v>1</v>
      </c>
      <c r="O1603">
        <f t="shared" ref="O1603:O1666" si="284">IF(AND(I1603&lt;=365,M1603),1,0)</f>
        <v>0</v>
      </c>
      <c r="P1603">
        <f t="shared" ref="P1603:P1666" si="285">IF(AND(I1603&gt;365,M1603,I1603&lt;=365*2),1,0)</f>
        <v>0</v>
      </c>
    </row>
    <row r="1604" spans="1:16" x14ac:dyDescent="0.25">
      <c r="A1604">
        <v>3583</v>
      </c>
      <c r="B1604">
        <v>1390967627</v>
      </c>
      <c r="C1604" t="s">
        <v>3</v>
      </c>
      <c r="D1604" s="6">
        <f t="shared" si="275"/>
        <v>41668.162349537037</v>
      </c>
      <c r="E1604" t="e">
        <f>_xlfn.IFNA(VLOOKUP(A1604,#REF!,2,FALSE),"")</f>
        <v>#REF!</v>
      </c>
      <c r="F1604" t="e">
        <f>_xlfn.IFNA(IF(VLOOKUP(A1604,#REF!,2,FALSE)&gt;E1604,VLOOKUP(A1604,#REF!,2,FALSE),""),"")</f>
        <v>#REF!</v>
      </c>
      <c r="G1604" s="6" t="str">
        <f t="shared" si="276"/>
        <v/>
      </c>
      <c r="H1604" s="6" t="str">
        <f t="shared" si="277"/>
        <v/>
      </c>
      <c r="I1604" t="str">
        <f t="shared" si="278"/>
        <v/>
      </c>
      <c r="J1604" t="str">
        <f t="shared" si="279"/>
        <v/>
      </c>
      <c r="K1604">
        <f t="shared" si="280"/>
        <v>0</v>
      </c>
      <c r="L1604" s="4">
        <f t="shared" si="281"/>
        <v>0</v>
      </c>
      <c r="M1604">
        <f t="shared" si="282"/>
        <v>1</v>
      </c>
      <c r="N1604">
        <f t="shared" si="283"/>
        <v>1</v>
      </c>
      <c r="O1604">
        <f t="shared" si="284"/>
        <v>0</v>
      </c>
      <c r="P1604">
        <f t="shared" si="285"/>
        <v>0</v>
      </c>
    </row>
    <row r="1605" spans="1:16" x14ac:dyDescent="0.25">
      <c r="A1605">
        <v>3585</v>
      </c>
      <c r="B1605">
        <v>1391176795</v>
      </c>
      <c r="C1605" t="s">
        <v>3</v>
      </c>
      <c r="D1605" s="6">
        <f t="shared" si="275"/>
        <v>41670.583275462966</v>
      </c>
      <c r="E1605" t="e">
        <f>_xlfn.IFNA(VLOOKUP(A1605,#REF!,2,FALSE),"")</f>
        <v>#REF!</v>
      </c>
      <c r="F1605" t="e">
        <f>_xlfn.IFNA(IF(VLOOKUP(A1605,#REF!,2,FALSE)&gt;E1605,VLOOKUP(A1605,#REF!,2,FALSE),""),"")</f>
        <v>#REF!</v>
      </c>
      <c r="G1605" s="6" t="str">
        <f t="shared" si="276"/>
        <v/>
      </c>
      <c r="H1605" s="6" t="str">
        <f t="shared" si="277"/>
        <v/>
      </c>
      <c r="I1605" t="str">
        <f t="shared" si="278"/>
        <v/>
      </c>
      <c r="J1605" t="str">
        <f t="shared" si="279"/>
        <v/>
      </c>
      <c r="K1605">
        <f t="shared" si="280"/>
        <v>0</v>
      </c>
      <c r="L1605" s="4">
        <f t="shared" si="281"/>
        <v>0</v>
      </c>
      <c r="M1605">
        <f t="shared" si="282"/>
        <v>1</v>
      </c>
      <c r="N1605">
        <f t="shared" si="283"/>
        <v>1</v>
      </c>
      <c r="O1605">
        <f t="shared" si="284"/>
        <v>0</v>
      </c>
      <c r="P1605">
        <f t="shared" si="285"/>
        <v>0</v>
      </c>
    </row>
    <row r="1606" spans="1:16" x14ac:dyDescent="0.25">
      <c r="A1606">
        <v>3586</v>
      </c>
      <c r="B1606">
        <v>1390030562</v>
      </c>
      <c r="C1606" t="s">
        <v>3</v>
      </c>
      <c r="D1606" s="6">
        <f t="shared" si="275"/>
        <v>41657.316689814819</v>
      </c>
      <c r="E1606" t="e">
        <f>_xlfn.IFNA(VLOOKUP(A1606,#REF!,2,FALSE),"")</f>
        <v>#REF!</v>
      </c>
      <c r="F1606" t="e">
        <f>_xlfn.IFNA(IF(VLOOKUP(A1606,#REF!,2,FALSE)&gt;E1606,VLOOKUP(A1606,#REF!,2,FALSE),""),"")</f>
        <v>#REF!</v>
      </c>
      <c r="G1606" s="6" t="str">
        <f t="shared" si="276"/>
        <v/>
      </c>
      <c r="H1606" s="6" t="str">
        <f t="shared" si="277"/>
        <v/>
      </c>
      <c r="I1606" t="str">
        <f t="shared" si="278"/>
        <v/>
      </c>
      <c r="J1606" t="str">
        <f t="shared" si="279"/>
        <v/>
      </c>
      <c r="K1606">
        <f t="shared" si="280"/>
        <v>0</v>
      </c>
      <c r="L1606" s="4">
        <f t="shared" si="281"/>
        <v>0</v>
      </c>
      <c r="M1606">
        <f t="shared" si="282"/>
        <v>1</v>
      </c>
      <c r="N1606">
        <f t="shared" si="283"/>
        <v>1</v>
      </c>
      <c r="O1606">
        <f t="shared" si="284"/>
        <v>0</v>
      </c>
      <c r="P1606">
        <f t="shared" si="285"/>
        <v>0</v>
      </c>
    </row>
    <row r="1607" spans="1:16" x14ac:dyDescent="0.25">
      <c r="A1607">
        <v>3588</v>
      </c>
      <c r="B1607">
        <v>1389582041</v>
      </c>
      <c r="C1607" t="s">
        <v>3</v>
      </c>
      <c r="D1607" s="6">
        <f t="shared" si="275"/>
        <v>41652.125474537039</v>
      </c>
      <c r="E1607" t="e">
        <f>_xlfn.IFNA(VLOOKUP(A1607,#REF!,2,FALSE),"")</f>
        <v>#REF!</v>
      </c>
      <c r="F1607" t="e">
        <f>_xlfn.IFNA(IF(VLOOKUP(A1607,#REF!,2,FALSE)&gt;E1607,VLOOKUP(A1607,#REF!,2,FALSE),""),"")</f>
        <v>#REF!</v>
      </c>
      <c r="G1607" s="6" t="str">
        <f t="shared" si="276"/>
        <v/>
      </c>
      <c r="H1607" s="6" t="str">
        <f t="shared" si="277"/>
        <v/>
      </c>
      <c r="I1607" t="str">
        <f t="shared" si="278"/>
        <v/>
      </c>
      <c r="J1607" t="str">
        <f t="shared" si="279"/>
        <v/>
      </c>
      <c r="K1607">
        <f t="shared" si="280"/>
        <v>0</v>
      </c>
      <c r="L1607" s="4">
        <f t="shared" si="281"/>
        <v>0</v>
      </c>
      <c r="M1607">
        <f t="shared" si="282"/>
        <v>1</v>
      </c>
      <c r="N1607">
        <f t="shared" si="283"/>
        <v>1</v>
      </c>
      <c r="O1607">
        <f t="shared" si="284"/>
        <v>0</v>
      </c>
      <c r="P1607">
        <f t="shared" si="285"/>
        <v>0</v>
      </c>
    </row>
    <row r="1608" spans="1:16" x14ac:dyDescent="0.25">
      <c r="A1608">
        <v>3594</v>
      </c>
      <c r="B1608">
        <v>1386189083</v>
      </c>
      <c r="C1608" t="s">
        <v>3</v>
      </c>
      <c r="D1608" s="6">
        <f t="shared" si="275"/>
        <v>41612.855127314811</v>
      </c>
      <c r="E1608" t="e">
        <f>_xlfn.IFNA(VLOOKUP(A1608,#REF!,2,FALSE),"")</f>
        <v>#REF!</v>
      </c>
      <c r="F1608" t="e">
        <f>_xlfn.IFNA(IF(VLOOKUP(A1608,#REF!,2,FALSE)&gt;E1608,VLOOKUP(A1608,#REF!,2,FALSE),""),"")</f>
        <v>#REF!</v>
      </c>
      <c r="G1608" s="6" t="str">
        <f t="shared" si="276"/>
        <v/>
      </c>
      <c r="H1608" s="6" t="str">
        <f t="shared" si="277"/>
        <v/>
      </c>
      <c r="I1608" t="str">
        <f t="shared" si="278"/>
        <v/>
      </c>
      <c r="J1608" t="str">
        <f t="shared" si="279"/>
        <v/>
      </c>
      <c r="K1608">
        <f t="shared" si="280"/>
        <v>0</v>
      </c>
      <c r="L1608" s="4">
        <f t="shared" si="281"/>
        <v>0</v>
      </c>
      <c r="M1608">
        <f t="shared" si="282"/>
        <v>1</v>
      </c>
      <c r="N1608">
        <f t="shared" si="283"/>
        <v>1</v>
      </c>
      <c r="O1608">
        <f t="shared" si="284"/>
        <v>0</v>
      </c>
      <c r="P1608">
        <f t="shared" si="285"/>
        <v>0</v>
      </c>
    </row>
    <row r="1609" spans="1:16" x14ac:dyDescent="0.25">
      <c r="A1609">
        <v>3598</v>
      </c>
      <c r="B1609">
        <v>1390059960</v>
      </c>
      <c r="C1609" t="s">
        <v>3</v>
      </c>
      <c r="D1609" s="6">
        <f t="shared" si="275"/>
        <v>41657.656944444447</v>
      </c>
      <c r="E1609" t="e">
        <f>_xlfn.IFNA(VLOOKUP(A1609,#REF!,2,FALSE),"")</f>
        <v>#REF!</v>
      </c>
      <c r="F1609" t="e">
        <f>_xlfn.IFNA(IF(VLOOKUP(A1609,#REF!,2,FALSE)&gt;E1609,VLOOKUP(A1609,#REF!,2,FALSE),""),"")</f>
        <v>#REF!</v>
      </c>
      <c r="G1609" s="6" t="str">
        <f t="shared" si="276"/>
        <v/>
      </c>
      <c r="H1609" s="6" t="str">
        <f t="shared" si="277"/>
        <v/>
      </c>
      <c r="I1609" t="str">
        <f t="shared" si="278"/>
        <v/>
      </c>
      <c r="J1609" t="str">
        <f t="shared" si="279"/>
        <v/>
      </c>
      <c r="K1609">
        <f t="shared" si="280"/>
        <v>0</v>
      </c>
      <c r="L1609" s="4">
        <f t="shared" si="281"/>
        <v>0</v>
      </c>
      <c r="M1609">
        <f t="shared" si="282"/>
        <v>1</v>
      </c>
      <c r="N1609">
        <f t="shared" si="283"/>
        <v>1</v>
      </c>
      <c r="O1609">
        <f t="shared" si="284"/>
        <v>0</v>
      </c>
      <c r="P1609">
        <f t="shared" si="285"/>
        <v>0</v>
      </c>
    </row>
    <row r="1610" spans="1:16" x14ac:dyDescent="0.25">
      <c r="A1610">
        <v>3599</v>
      </c>
      <c r="B1610">
        <v>1390588931</v>
      </c>
      <c r="C1610" t="s">
        <v>3</v>
      </c>
      <c r="D1610" s="6">
        <f t="shared" si="275"/>
        <v>41663.779293981483</v>
      </c>
      <c r="E1610" t="e">
        <f>_xlfn.IFNA(VLOOKUP(A1610,#REF!,2,FALSE),"")</f>
        <v>#REF!</v>
      </c>
      <c r="F1610" t="e">
        <f>_xlfn.IFNA(IF(VLOOKUP(A1610,#REF!,2,FALSE)&gt;E1610,VLOOKUP(A1610,#REF!,2,FALSE),""),"")</f>
        <v>#REF!</v>
      </c>
      <c r="G1610" s="6" t="str">
        <f t="shared" si="276"/>
        <v/>
      </c>
      <c r="H1610" s="6" t="str">
        <f t="shared" si="277"/>
        <v/>
      </c>
      <c r="I1610" t="str">
        <f t="shared" si="278"/>
        <v/>
      </c>
      <c r="J1610" t="str">
        <f t="shared" si="279"/>
        <v/>
      </c>
      <c r="K1610">
        <f t="shared" si="280"/>
        <v>0</v>
      </c>
      <c r="L1610" s="4">
        <f t="shared" si="281"/>
        <v>0</v>
      </c>
      <c r="M1610">
        <f t="shared" si="282"/>
        <v>1</v>
      </c>
      <c r="N1610">
        <f t="shared" si="283"/>
        <v>1</v>
      </c>
      <c r="O1610">
        <f t="shared" si="284"/>
        <v>0</v>
      </c>
      <c r="P1610">
        <f t="shared" si="285"/>
        <v>0</v>
      </c>
    </row>
    <row r="1611" spans="1:16" x14ac:dyDescent="0.25">
      <c r="A1611">
        <v>3600</v>
      </c>
      <c r="B1611">
        <v>1390335555</v>
      </c>
      <c r="C1611" t="s">
        <v>3</v>
      </c>
      <c r="D1611" s="6">
        <f t="shared" si="275"/>
        <v>41660.846701388888</v>
      </c>
      <c r="E1611" t="e">
        <f>_xlfn.IFNA(VLOOKUP(A1611,#REF!,2,FALSE),"")</f>
        <v>#REF!</v>
      </c>
      <c r="F1611" t="e">
        <f>_xlfn.IFNA(IF(VLOOKUP(A1611,#REF!,2,FALSE)&gt;E1611,VLOOKUP(A1611,#REF!,2,FALSE),""),"")</f>
        <v>#REF!</v>
      </c>
      <c r="G1611" s="6" t="str">
        <f t="shared" si="276"/>
        <v/>
      </c>
      <c r="H1611" s="6" t="str">
        <f t="shared" si="277"/>
        <v/>
      </c>
      <c r="I1611" t="str">
        <f t="shared" si="278"/>
        <v/>
      </c>
      <c r="J1611" t="str">
        <f t="shared" si="279"/>
        <v/>
      </c>
      <c r="K1611">
        <f t="shared" si="280"/>
        <v>0</v>
      </c>
      <c r="L1611" s="4">
        <f t="shared" si="281"/>
        <v>0</v>
      </c>
      <c r="M1611">
        <f t="shared" si="282"/>
        <v>1</v>
      </c>
      <c r="N1611">
        <f t="shared" si="283"/>
        <v>1</v>
      </c>
      <c r="O1611">
        <f t="shared" si="284"/>
        <v>0</v>
      </c>
      <c r="P1611">
        <f t="shared" si="285"/>
        <v>0</v>
      </c>
    </row>
    <row r="1612" spans="1:16" x14ac:dyDescent="0.25">
      <c r="A1612">
        <v>3601</v>
      </c>
      <c r="B1612">
        <v>1390614955</v>
      </c>
      <c r="C1612" t="s">
        <v>3</v>
      </c>
      <c r="D1612" s="6">
        <f t="shared" si="275"/>
        <v>41664.080497685187</v>
      </c>
      <c r="E1612" t="e">
        <f>_xlfn.IFNA(VLOOKUP(A1612,#REF!,2,FALSE),"")</f>
        <v>#REF!</v>
      </c>
      <c r="F1612" t="e">
        <f>_xlfn.IFNA(IF(VLOOKUP(A1612,#REF!,2,FALSE)&gt;E1612,VLOOKUP(A1612,#REF!,2,FALSE),""),"")</f>
        <v>#REF!</v>
      </c>
      <c r="G1612" s="6" t="str">
        <f t="shared" si="276"/>
        <v/>
      </c>
      <c r="H1612" s="6" t="str">
        <f t="shared" si="277"/>
        <v/>
      </c>
      <c r="I1612" t="str">
        <f t="shared" si="278"/>
        <v/>
      </c>
      <c r="J1612" t="str">
        <f t="shared" si="279"/>
        <v/>
      </c>
      <c r="K1612">
        <f t="shared" si="280"/>
        <v>0</v>
      </c>
      <c r="L1612" s="4">
        <f t="shared" si="281"/>
        <v>0</v>
      </c>
      <c r="M1612">
        <f t="shared" si="282"/>
        <v>1</v>
      </c>
      <c r="N1612">
        <f t="shared" si="283"/>
        <v>1</v>
      </c>
      <c r="O1612">
        <f t="shared" si="284"/>
        <v>0</v>
      </c>
      <c r="P1612">
        <f t="shared" si="285"/>
        <v>0</v>
      </c>
    </row>
    <row r="1613" spans="1:16" x14ac:dyDescent="0.25">
      <c r="A1613">
        <v>3602</v>
      </c>
      <c r="B1613">
        <v>1387462404</v>
      </c>
      <c r="C1613" t="s">
        <v>3</v>
      </c>
      <c r="D1613" s="6">
        <f t="shared" si="275"/>
        <v>41627.592638888891</v>
      </c>
      <c r="E1613" t="e">
        <f>_xlfn.IFNA(VLOOKUP(A1613,#REF!,2,FALSE),"")</f>
        <v>#REF!</v>
      </c>
      <c r="F1613" t="e">
        <f>_xlfn.IFNA(IF(VLOOKUP(A1613,#REF!,2,FALSE)&gt;E1613,VLOOKUP(A1613,#REF!,2,FALSE),""),"")</f>
        <v>#REF!</v>
      </c>
      <c r="G1613" s="6" t="str">
        <f t="shared" si="276"/>
        <v/>
      </c>
      <c r="H1613" s="6" t="str">
        <f t="shared" si="277"/>
        <v/>
      </c>
      <c r="I1613" t="str">
        <f t="shared" si="278"/>
        <v/>
      </c>
      <c r="J1613" t="str">
        <f t="shared" si="279"/>
        <v/>
      </c>
      <c r="K1613">
        <f t="shared" si="280"/>
        <v>0</v>
      </c>
      <c r="L1613" s="4">
        <f t="shared" si="281"/>
        <v>0</v>
      </c>
      <c r="M1613">
        <f t="shared" si="282"/>
        <v>1</v>
      </c>
      <c r="N1613">
        <f t="shared" si="283"/>
        <v>1</v>
      </c>
      <c r="O1613">
        <f t="shared" si="284"/>
        <v>0</v>
      </c>
      <c r="P1613">
        <f t="shared" si="285"/>
        <v>0</v>
      </c>
    </row>
    <row r="1614" spans="1:16" x14ac:dyDescent="0.25">
      <c r="A1614">
        <v>3603</v>
      </c>
      <c r="B1614">
        <v>1389993275</v>
      </c>
      <c r="C1614" t="s">
        <v>3</v>
      </c>
      <c r="D1614" s="6">
        <f t="shared" si="275"/>
        <v>41656.885127314818</v>
      </c>
      <c r="E1614" t="e">
        <f>_xlfn.IFNA(VLOOKUP(A1614,#REF!,2,FALSE),"")</f>
        <v>#REF!</v>
      </c>
      <c r="F1614" t="e">
        <f>_xlfn.IFNA(IF(VLOOKUP(A1614,#REF!,2,FALSE)&gt;E1614,VLOOKUP(A1614,#REF!,2,FALSE),""),"")</f>
        <v>#REF!</v>
      </c>
      <c r="G1614" s="6" t="str">
        <f t="shared" si="276"/>
        <v/>
      </c>
      <c r="H1614" s="6" t="str">
        <f t="shared" si="277"/>
        <v/>
      </c>
      <c r="I1614" t="str">
        <f t="shared" si="278"/>
        <v/>
      </c>
      <c r="J1614" t="str">
        <f t="shared" si="279"/>
        <v/>
      </c>
      <c r="K1614">
        <f t="shared" si="280"/>
        <v>0</v>
      </c>
      <c r="L1614" s="4">
        <f t="shared" si="281"/>
        <v>0</v>
      </c>
      <c r="M1614">
        <f t="shared" si="282"/>
        <v>1</v>
      </c>
      <c r="N1614">
        <f t="shared" si="283"/>
        <v>1</v>
      </c>
      <c r="O1614">
        <f t="shared" si="284"/>
        <v>0</v>
      </c>
      <c r="P1614">
        <f t="shared" si="285"/>
        <v>0</v>
      </c>
    </row>
    <row r="1615" spans="1:16" x14ac:dyDescent="0.25">
      <c r="A1615">
        <v>3614</v>
      </c>
      <c r="B1615">
        <v>1390247894</v>
      </c>
      <c r="C1615" t="s">
        <v>3</v>
      </c>
      <c r="D1615" s="6">
        <f t="shared" si="275"/>
        <v>41659.832106481481</v>
      </c>
      <c r="E1615" t="e">
        <f>_xlfn.IFNA(VLOOKUP(A1615,#REF!,2,FALSE),"")</f>
        <v>#REF!</v>
      </c>
      <c r="F1615" t="e">
        <f>_xlfn.IFNA(IF(VLOOKUP(A1615,#REF!,2,FALSE)&gt;E1615,VLOOKUP(A1615,#REF!,2,FALSE),""),"")</f>
        <v>#REF!</v>
      </c>
      <c r="G1615" s="6" t="str">
        <f t="shared" si="276"/>
        <v/>
      </c>
      <c r="H1615" s="6" t="str">
        <f t="shared" si="277"/>
        <v/>
      </c>
      <c r="I1615" t="str">
        <f t="shared" si="278"/>
        <v/>
      </c>
      <c r="J1615" t="str">
        <f t="shared" si="279"/>
        <v/>
      </c>
      <c r="K1615">
        <f t="shared" si="280"/>
        <v>0</v>
      </c>
      <c r="L1615" s="4">
        <f t="shared" si="281"/>
        <v>0</v>
      </c>
      <c r="M1615">
        <f t="shared" si="282"/>
        <v>1</v>
      </c>
      <c r="N1615">
        <f t="shared" si="283"/>
        <v>1</v>
      </c>
      <c r="O1615">
        <f t="shared" si="284"/>
        <v>0</v>
      </c>
      <c r="P1615">
        <f t="shared" si="285"/>
        <v>0</v>
      </c>
    </row>
    <row r="1616" spans="1:16" x14ac:dyDescent="0.25">
      <c r="A1616">
        <v>3624</v>
      </c>
      <c r="B1616">
        <v>1391012874</v>
      </c>
      <c r="C1616" t="s">
        <v>3</v>
      </c>
      <c r="D1616" s="6">
        <f t="shared" si="275"/>
        <v>41668.686041666668</v>
      </c>
      <c r="E1616" t="e">
        <f>_xlfn.IFNA(VLOOKUP(A1616,#REF!,2,FALSE),"")</f>
        <v>#REF!</v>
      </c>
      <c r="F1616" t="e">
        <f>_xlfn.IFNA(IF(VLOOKUP(A1616,#REF!,2,FALSE)&gt;E1616,VLOOKUP(A1616,#REF!,2,FALSE),""),"")</f>
        <v>#REF!</v>
      </c>
      <c r="G1616" s="6" t="str">
        <f t="shared" si="276"/>
        <v/>
      </c>
      <c r="H1616" s="6" t="str">
        <f t="shared" si="277"/>
        <v/>
      </c>
      <c r="I1616" t="str">
        <f t="shared" si="278"/>
        <v/>
      </c>
      <c r="J1616" t="str">
        <f t="shared" si="279"/>
        <v/>
      </c>
      <c r="K1616">
        <f t="shared" si="280"/>
        <v>0</v>
      </c>
      <c r="L1616" s="4">
        <f t="shared" si="281"/>
        <v>0</v>
      </c>
      <c r="M1616">
        <f t="shared" si="282"/>
        <v>1</v>
      </c>
      <c r="N1616">
        <f t="shared" si="283"/>
        <v>1</v>
      </c>
      <c r="O1616">
        <f t="shared" si="284"/>
        <v>0</v>
      </c>
      <c r="P1616">
        <f t="shared" si="285"/>
        <v>0</v>
      </c>
    </row>
    <row r="1617" spans="1:16" x14ac:dyDescent="0.25">
      <c r="A1617">
        <v>3626</v>
      </c>
      <c r="B1617">
        <v>1390487508</v>
      </c>
      <c r="C1617" t="s">
        <v>3</v>
      </c>
      <c r="D1617" s="6">
        <f t="shared" si="275"/>
        <v>41662.605416666665</v>
      </c>
      <c r="E1617" t="e">
        <f>_xlfn.IFNA(VLOOKUP(A1617,#REF!,2,FALSE),"")</f>
        <v>#REF!</v>
      </c>
      <c r="F1617" t="e">
        <f>_xlfn.IFNA(IF(VLOOKUP(A1617,#REF!,2,FALSE)&gt;E1617,VLOOKUP(A1617,#REF!,2,FALSE),""),"")</f>
        <v>#REF!</v>
      </c>
      <c r="G1617" s="6" t="str">
        <f t="shared" si="276"/>
        <v/>
      </c>
      <c r="H1617" s="6" t="str">
        <f t="shared" si="277"/>
        <v/>
      </c>
      <c r="I1617" t="str">
        <f t="shared" si="278"/>
        <v/>
      </c>
      <c r="J1617" t="str">
        <f t="shared" si="279"/>
        <v/>
      </c>
      <c r="K1617">
        <f t="shared" si="280"/>
        <v>0</v>
      </c>
      <c r="L1617" s="4">
        <f t="shared" si="281"/>
        <v>0</v>
      </c>
      <c r="M1617">
        <f t="shared" si="282"/>
        <v>1</v>
      </c>
      <c r="N1617">
        <f t="shared" si="283"/>
        <v>1</v>
      </c>
      <c r="O1617">
        <f t="shared" si="284"/>
        <v>0</v>
      </c>
      <c r="P1617">
        <f t="shared" si="285"/>
        <v>0</v>
      </c>
    </row>
    <row r="1618" spans="1:16" x14ac:dyDescent="0.25">
      <c r="A1618">
        <v>3627</v>
      </c>
      <c r="B1618">
        <v>1388143935</v>
      </c>
      <c r="C1618" t="s">
        <v>3</v>
      </c>
      <c r="D1618" s="6">
        <f t="shared" si="275"/>
        <v>41635.480729166666</v>
      </c>
      <c r="E1618" t="e">
        <f>_xlfn.IFNA(VLOOKUP(A1618,#REF!,2,FALSE),"")</f>
        <v>#REF!</v>
      </c>
      <c r="F1618" t="e">
        <f>_xlfn.IFNA(IF(VLOOKUP(A1618,#REF!,2,FALSE)&gt;E1618,VLOOKUP(A1618,#REF!,2,FALSE),""),"")</f>
        <v>#REF!</v>
      </c>
      <c r="G1618" s="6" t="str">
        <f t="shared" si="276"/>
        <v/>
      </c>
      <c r="H1618" s="6" t="str">
        <f t="shared" si="277"/>
        <v/>
      </c>
      <c r="I1618" t="str">
        <f t="shared" si="278"/>
        <v/>
      </c>
      <c r="J1618" t="str">
        <f t="shared" si="279"/>
        <v/>
      </c>
      <c r="K1618">
        <f t="shared" si="280"/>
        <v>0</v>
      </c>
      <c r="L1618" s="4">
        <f t="shared" si="281"/>
        <v>0</v>
      </c>
      <c r="M1618">
        <f t="shared" si="282"/>
        <v>1</v>
      </c>
      <c r="N1618">
        <f t="shared" si="283"/>
        <v>1</v>
      </c>
      <c r="O1618">
        <f t="shared" si="284"/>
        <v>0</v>
      </c>
      <c r="P1618">
        <f t="shared" si="285"/>
        <v>0</v>
      </c>
    </row>
    <row r="1619" spans="1:16" x14ac:dyDescent="0.25">
      <c r="A1619">
        <v>3631</v>
      </c>
      <c r="B1619">
        <v>1391127863</v>
      </c>
      <c r="C1619" t="s">
        <v>3</v>
      </c>
      <c r="D1619" s="6">
        <f t="shared" si="275"/>
        <v>41670.016932870371</v>
      </c>
      <c r="E1619" t="e">
        <f>_xlfn.IFNA(VLOOKUP(A1619,#REF!,2,FALSE),"")</f>
        <v>#REF!</v>
      </c>
      <c r="F1619" t="e">
        <f>_xlfn.IFNA(IF(VLOOKUP(A1619,#REF!,2,FALSE)&gt;E1619,VLOOKUP(A1619,#REF!,2,FALSE),""),"")</f>
        <v>#REF!</v>
      </c>
      <c r="G1619" s="6" t="str">
        <f t="shared" si="276"/>
        <v/>
      </c>
      <c r="H1619" s="6" t="str">
        <f t="shared" si="277"/>
        <v/>
      </c>
      <c r="I1619" t="str">
        <f t="shared" si="278"/>
        <v/>
      </c>
      <c r="J1619" t="str">
        <f t="shared" si="279"/>
        <v/>
      </c>
      <c r="K1619">
        <f t="shared" si="280"/>
        <v>0</v>
      </c>
      <c r="L1619" s="4">
        <f t="shared" si="281"/>
        <v>0</v>
      </c>
      <c r="M1619">
        <f t="shared" si="282"/>
        <v>1</v>
      </c>
      <c r="N1619">
        <f t="shared" si="283"/>
        <v>1</v>
      </c>
      <c r="O1619">
        <f t="shared" si="284"/>
        <v>0</v>
      </c>
      <c r="P1619">
        <f t="shared" si="285"/>
        <v>0</v>
      </c>
    </row>
    <row r="1620" spans="1:16" x14ac:dyDescent="0.25">
      <c r="A1620">
        <v>3632</v>
      </c>
      <c r="B1620">
        <v>1388875432</v>
      </c>
      <c r="C1620" t="s">
        <v>3</v>
      </c>
      <c r="D1620" s="6">
        <f t="shared" si="275"/>
        <v>41643.947129629632</v>
      </c>
      <c r="E1620" t="e">
        <f>_xlfn.IFNA(VLOOKUP(A1620,#REF!,2,FALSE),"")</f>
        <v>#REF!</v>
      </c>
      <c r="F1620" t="e">
        <f>_xlfn.IFNA(IF(VLOOKUP(A1620,#REF!,2,FALSE)&gt;E1620,VLOOKUP(A1620,#REF!,2,FALSE),""),"")</f>
        <v>#REF!</v>
      </c>
      <c r="G1620" s="6" t="str">
        <f t="shared" si="276"/>
        <v/>
      </c>
      <c r="H1620" s="6" t="str">
        <f t="shared" si="277"/>
        <v/>
      </c>
      <c r="I1620" t="str">
        <f t="shared" si="278"/>
        <v/>
      </c>
      <c r="J1620" t="str">
        <f t="shared" si="279"/>
        <v/>
      </c>
      <c r="K1620">
        <f t="shared" si="280"/>
        <v>0</v>
      </c>
      <c r="L1620" s="4">
        <f t="shared" si="281"/>
        <v>0</v>
      </c>
      <c r="M1620">
        <f t="shared" si="282"/>
        <v>1</v>
      </c>
      <c r="N1620">
        <f t="shared" si="283"/>
        <v>1</v>
      </c>
      <c r="O1620">
        <f t="shared" si="284"/>
        <v>0</v>
      </c>
      <c r="P1620">
        <f t="shared" si="285"/>
        <v>0</v>
      </c>
    </row>
    <row r="1621" spans="1:16" x14ac:dyDescent="0.25">
      <c r="A1621">
        <v>3638</v>
      </c>
      <c r="B1621">
        <v>1390325121</v>
      </c>
      <c r="C1621" t="s">
        <v>3</v>
      </c>
      <c r="D1621" s="6">
        <f t="shared" si="275"/>
        <v>41660.725937499999</v>
      </c>
      <c r="E1621" t="e">
        <f>_xlfn.IFNA(VLOOKUP(A1621,#REF!,2,FALSE),"")</f>
        <v>#REF!</v>
      </c>
      <c r="F1621" t="e">
        <f>_xlfn.IFNA(IF(VLOOKUP(A1621,#REF!,2,FALSE)&gt;E1621,VLOOKUP(A1621,#REF!,2,FALSE),""),"")</f>
        <v>#REF!</v>
      </c>
      <c r="G1621" s="6" t="str">
        <f t="shared" si="276"/>
        <v/>
      </c>
      <c r="H1621" s="6" t="str">
        <f t="shared" si="277"/>
        <v/>
      </c>
      <c r="I1621" t="str">
        <f t="shared" si="278"/>
        <v/>
      </c>
      <c r="J1621" t="str">
        <f t="shared" si="279"/>
        <v/>
      </c>
      <c r="K1621">
        <f t="shared" si="280"/>
        <v>0</v>
      </c>
      <c r="L1621" s="4">
        <f t="shared" si="281"/>
        <v>0</v>
      </c>
      <c r="M1621">
        <f t="shared" si="282"/>
        <v>1</v>
      </c>
      <c r="N1621">
        <f t="shared" si="283"/>
        <v>1</v>
      </c>
      <c r="O1621">
        <f t="shared" si="284"/>
        <v>0</v>
      </c>
      <c r="P1621">
        <f t="shared" si="285"/>
        <v>0</v>
      </c>
    </row>
    <row r="1622" spans="1:16" x14ac:dyDescent="0.25">
      <c r="A1622">
        <v>3647</v>
      </c>
      <c r="B1622">
        <v>1388427050</v>
      </c>
      <c r="C1622" t="s">
        <v>3</v>
      </c>
      <c r="D1622" s="6">
        <f t="shared" si="275"/>
        <v>41638.757523148146</v>
      </c>
      <c r="E1622" t="e">
        <f>_xlfn.IFNA(VLOOKUP(A1622,#REF!,2,FALSE),"")</f>
        <v>#REF!</v>
      </c>
      <c r="F1622" t="e">
        <f>_xlfn.IFNA(IF(VLOOKUP(A1622,#REF!,2,FALSE)&gt;E1622,VLOOKUP(A1622,#REF!,2,FALSE),""),"")</f>
        <v>#REF!</v>
      </c>
      <c r="G1622" s="6" t="str">
        <f t="shared" si="276"/>
        <v/>
      </c>
      <c r="H1622" s="6" t="str">
        <f t="shared" si="277"/>
        <v/>
      </c>
      <c r="I1622" t="str">
        <f t="shared" si="278"/>
        <v/>
      </c>
      <c r="J1622" t="str">
        <f t="shared" si="279"/>
        <v/>
      </c>
      <c r="K1622">
        <f t="shared" si="280"/>
        <v>0</v>
      </c>
      <c r="L1622" s="4">
        <f t="shared" si="281"/>
        <v>0</v>
      </c>
      <c r="M1622">
        <f t="shared" si="282"/>
        <v>1</v>
      </c>
      <c r="N1622">
        <f t="shared" si="283"/>
        <v>1</v>
      </c>
      <c r="O1622">
        <f t="shared" si="284"/>
        <v>0</v>
      </c>
      <c r="P1622">
        <f t="shared" si="285"/>
        <v>0</v>
      </c>
    </row>
    <row r="1623" spans="1:16" x14ac:dyDescent="0.25">
      <c r="A1623">
        <v>3648</v>
      </c>
      <c r="B1623">
        <v>1388349783</v>
      </c>
      <c r="C1623" t="s">
        <v>3</v>
      </c>
      <c r="D1623" s="6">
        <f t="shared" si="275"/>
        <v>41637.863229166665</v>
      </c>
      <c r="E1623" t="e">
        <f>_xlfn.IFNA(VLOOKUP(A1623,#REF!,2,FALSE),"")</f>
        <v>#REF!</v>
      </c>
      <c r="F1623" t="e">
        <f>_xlfn.IFNA(IF(VLOOKUP(A1623,#REF!,2,FALSE)&gt;E1623,VLOOKUP(A1623,#REF!,2,FALSE),""),"")</f>
        <v>#REF!</v>
      </c>
      <c r="G1623" s="6" t="str">
        <f t="shared" si="276"/>
        <v/>
      </c>
      <c r="H1623" s="6" t="str">
        <f t="shared" si="277"/>
        <v/>
      </c>
      <c r="I1623" t="str">
        <f t="shared" si="278"/>
        <v/>
      </c>
      <c r="J1623" t="str">
        <f t="shared" si="279"/>
        <v/>
      </c>
      <c r="K1623">
        <f t="shared" si="280"/>
        <v>0</v>
      </c>
      <c r="L1623" s="4">
        <f t="shared" si="281"/>
        <v>0</v>
      </c>
      <c r="M1623">
        <f t="shared" si="282"/>
        <v>1</v>
      </c>
      <c r="N1623">
        <f t="shared" si="283"/>
        <v>1</v>
      </c>
      <c r="O1623">
        <f t="shared" si="284"/>
        <v>0</v>
      </c>
      <c r="P1623">
        <f t="shared" si="285"/>
        <v>0</v>
      </c>
    </row>
    <row r="1624" spans="1:16" x14ac:dyDescent="0.25">
      <c r="A1624">
        <v>3649</v>
      </c>
      <c r="B1624">
        <v>1390758286</v>
      </c>
      <c r="C1624" t="s">
        <v>3</v>
      </c>
      <c r="D1624" s="6">
        <f t="shared" si="275"/>
        <v>41665.739421296297</v>
      </c>
      <c r="E1624" t="e">
        <f>_xlfn.IFNA(VLOOKUP(A1624,#REF!,2,FALSE),"")</f>
        <v>#REF!</v>
      </c>
      <c r="F1624" t="e">
        <f>_xlfn.IFNA(IF(VLOOKUP(A1624,#REF!,2,FALSE)&gt;E1624,VLOOKUP(A1624,#REF!,2,FALSE),""),"")</f>
        <v>#REF!</v>
      </c>
      <c r="G1624" s="6" t="str">
        <f t="shared" si="276"/>
        <v/>
      </c>
      <c r="H1624" s="6" t="str">
        <f t="shared" si="277"/>
        <v/>
      </c>
      <c r="I1624" t="str">
        <f t="shared" si="278"/>
        <v/>
      </c>
      <c r="J1624" t="str">
        <f t="shared" si="279"/>
        <v/>
      </c>
      <c r="K1624">
        <f t="shared" si="280"/>
        <v>0</v>
      </c>
      <c r="L1624" s="4">
        <f t="shared" si="281"/>
        <v>0</v>
      </c>
      <c r="M1624">
        <f t="shared" si="282"/>
        <v>1</v>
      </c>
      <c r="N1624">
        <f t="shared" si="283"/>
        <v>1</v>
      </c>
      <c r="O1624">
        <f t="shared" si="284"/>
        <v>0</v>
      </c>
      <c r="P1624">
        <f t="shared" si="285"/>
        <v>0</v>
      </c>
    </row>
    <row r="1625" spans="1:16" x14ac:dyDescent="0.25">
      <c r="A1625">
        <v>3650</v>
      </c>
      <c r="B1625">
        <v>1389028588</v>
      </c>
      <c r="C1625" t="s">
        <v>3</v>
      </c>
      <c r="D1625" s="6">
        <f t="shared" si="275"/>
        <v>41645.719768518517</v>
      </c>
      <c r="E1625" t="e">
        <f>_xlfn.IFNA(VLOOKUP(A1625,#REF!,2,FALSE),"")</f>
        <v>#REF!</v>
      </c>
      <c r="F1625" t="e">
        <f>_xlfn.IFNA(IF(VLOOKUP(A1625,#REF!,2,FALSE)&gt;E1625,VLOOKUP(A1625,#REF!,2,FALSE),""),"")</f>
        <v>#REF!</v>
      </c>
      <c r="G1625" s="6" t="str">
        <f t="shared" si="276"/>
        <v/>
      </c>
      <c r="H1625" s="6" t="str">
        <f t="shared" si="277"/>
        <v/>
      </c>
      <c r="I1625" t="str">
        <f t="shared" si="278"/>
        <v/>
      </c>
      <c r="J1625" t="str">
        <f t="shared" si="279"/>
        <v/>
      </c>
      <c r="K1625">
        <f t="shared" si="280"/>
        <v>0</v>
      </c>
      <c r="L1625" s="4">
        <f t="shared" si="281"/>
        <v>0</v>
      </c>
      <c r="M1625">
        <f t="shared" si="282"/>
        <v>1</v>
      </c>
      <c r="N1625">
        <f t="shared" si="283"/>
        <v>1</v>
      </c>
      <c r="O1625">
        <f t="shared" si="284"/>
        <v>0</v>
      </c>
      <c r="P1625">
        <f t="shared" si="285"/>
        <v>0</v>
      </c>
    </row>
    <row r="1626" spans="1:16" x14ac:dyDescent="0.25">
      <c r="A1626">
        <v>3652</v>
      </c>
      <c r="B1626">
        <v>1390049306</v>
      </c>
      <c r="C1626" t="s">
        <v>3</v>
      </c>
      <c r="D1626" s="6">
        <f t="shared" si="275"/>
        <v>41657.533634259256</v>
      </c>
      <c r="E1626" t="e">
        <f>_xlfn.IFNA(VLOOKUP(A1626,#REF!,2,FALSE),"")</f>
        <v>#REF!</v>
      </c>
      <c r="F1626" t="e">
        <f>_xlfn.IFNA(IF(VLOOKUP(A1626,#REF!,2,FALSE)&gt;E1626,VLOOKUP(A1626,#REF!,2,FALSE),""),"")</f>
        <v>#REF!</v>
      </c>
      <c r="G1626" s="6" t="str">
        <f t="shared" si="276"/>
        <v/>
      </c>
      <c r="H1626" s="6" t="str">
        <f t="shared" si="277"/>
        <v/>
      </c>
      <c r="I1626" t="str">
        <f t="shared" si="278"/>
        <v/>
      </c>
      <c r="J1626" t="str">
        <f t="shared" si="279"/>
        <v/>
      </c>
      <c r="K1626">
        <f t="shared" si="280"/>
        <v>0</v>
      </c>
      <c r="L1626" s="4">
        <f t="shared" si="281"/>
        <v>0</v>
      </c>
      <c r="M1626">
        <f t="shared" si="282"/>
        <v>1</v>
      </c>
      <c r="N1626">
        <f t="shared" si="283"/>
        <v>1</v>
      </c>
      <c r="O1626">
        <f t="shared" si="284"/>
        <v>0</v>
      </c>
      <c r="P1626">
        <f t="shared" si="285"/>
        <v>0</v>
      </c>
    </row>
    <row r="1627" spans="1:16" x14ac:dyDescent="0.25">
      <c r="A1627">
        <v>3653</v>
      </c>
      <c r="B1627">
        <v>1386279405</v>
      </c>
      <c r="C1627" t="s">
        <v>3</v>
      </c>
      <c r="D1627" s="6">
        <f t="shared" si="275"/>
        <v>41613.900520833333</v>
      </c>
      <c r="E1627" t="e">
        <f>_xlfn.IFNA(VLOOKUP(A1627,#REF!,2,FALSE),"")</f>
        <v>#REF!</v>
      </c>
      <c r="F1627" t="e">
        <f>_xlfn.IFNA(IF(VLOOKUP(A1627,#REF!,2,FALSE)&gt;E1627,VLOOKUP(A1627,#REF!,2,FALSE),""),"")</f>
        <v>#REF!</v>
      </c>
      <c r="G1627" s="6" t="str">
        <f t="shared" si="276"/>
        <v/>
      </c>
      <c r="H1627" s="6" t="str">
        <f t="shared" si="277"/>
        <v/>
      </c>
      <c r="I1627" t="str">
        <f t="shared" si="278"/>
        <v/>
      </c>
      <c r="J1627" t="str">
        <f t="shared" si="279"/>
        <v/>
      </c>
      <c r="K1627">
        <f t="shared" si="280"/>
        <v>0</v>
      </c>
      <c r="L1627" s="4">
        <f t="shared" si="281"/>
        <v>0</v>
      </c>
      <c r="M1627">
        <f t="shared" si="282"/>
        <v>1</v>
      </c>
      <c r="N1627">
        <f t="shared" si="283"/>
        <v>1</v>
      </c>
      <c r="O1627">
        <f t="shared" si="284"/>
        <v>0</v>
      </c>
      <c r="P1627">
        <f t="shared" si="285"/>
        <v>0</v>
      </c>
    </row>
    <row r="1628" spans="1:16" x14ac:dyDescent="0.25">
      <c r="A1628">
        <v>3654</v>
      </c>
      <c r="B1628">
        <v>1390355486</v>
      </c>
      <c r="C1628" t="s">
        <v>3</v>
      </c>
      <c r="D1628" s="6">
        <f t="shared" si="275"/>
        <v>41661.077384259261</v>
      </c>
      <c r="E1628" t="e">
        <f>_xlfn.IFNA(VLOOKUP(A1628,#REF!,2,FALSE),"")</f>
        <v>#REF!</v>
      </c>
      <c r="F1628" t="e">
        <f>_xlfn.IFNA(IF(VLOOKUP(A1628,#REF!,2,FALSE)&gt;E1628,VLOOKUP(A1628,#REF!,2,FALSE),""),"")</f>
        <v>#REF!</v>
      </c>
      <c r="G1628" s="6" t="str">
        <f t="shared" si="276"/>
        <v/>
      </c>
      <c r="H1628" s="6" t="str">
        <f t="shared" si="277"/>
        <v/>
      </c>
      <c r="I1628" t="str">
        <f t="shared" si="278"/>
        <v/>
      </c>
      <c r="J1628" t="str">
        <f t="shared" si="279"/>
        <v/>
      </c>
      <c r="K1628">
        <f t="shared" si="280"/>
        <v>0</v>
      </c>
      <c r="L1628" s="4">
        <f t="shared" si="281"/>
        <v>0</v>
      </c>
      <c r="M1628">
        <f t="shared" si="282"/>
        <v>1</v>
      </c>
      <c r="N1628">
        <f t="shared" si="283"/>
        <v>1</v>
      </c>
      <c r="O1628">
        <f t="shared" si="284"/>
        <v>0</v>
      </c>
      <c r="P1628">
        <f t="shared" si="285"/>
        <v>0</v>
      </c>
    </row>
    <row r="1629" spans="1:16" x14ac:dyDescent="0.25">
      <c r="A1629">
        <v>3655</v>
      </c>
      <c r="B1629">
        <v>1388512453</v>
      </c>
      <c r="C1629" t="s">
        <v>3</v>
      </c>
      <c r="D1629" s="6">
        <f t="shared" si="275"/>
        <v>41639.745983796296</v>
      </c>
      <c r="E1629" t="e">
        <f>_xlfn.IFNA(VLOOKUP(A1629,#REF!,2,FALSE),"")</f>
        <v>#REF!</v>
      </c>
      <c r="F1629" t="e">
        <f>_xlfn.IFNA(IF(VLOOKUP(A1629,#REF!,2,FALSE)&gt;E1629,VLOOKUP(A1629,#REF!,2,FALSE),""),"")</f>
        <v>#REF!</v>
      </c>
      <c r="G1629" s="6" t="str">
        <f t="shared" si="276"/>
        <v/>
      </c>
      <c r="H1629" s="6" t="str">
        <f t="shared" si="277"/>
        <v/>
      </c>
      <c r="I1629" t="str">
        <f t="shared" si="278"/>
        <v/>
      </c>
      <c r="J1629" t="str">
        <f t="shared" si="279"/>
        <v/>
      </c>
      <c r="K1629">
        <f t="shared" si="280"/>
        <v>0</v>
      </c>
      <c r="L1629" s="4">
        <f t="shared" si="281"/>
        <v>0</v>
      </c>
      <c r="M1629">
        <f t="shared" si="282"/>
        <v>1</v>
      </c>
      <c r="N1629">
        <f t="shared" si="283"/>
        <v>1</v>
      </c>
      <c r="O1629">
        <f t="shared" si="284"/>
        <v>0</v>
      </c>
      <c r="P1629">
        <f t="shared" si="285"/>
        <v>0</v>
      </c>
    </row>
    <row r="1630" spans="1:16" x14ac:dyDescent="0.25">
      <c r="A1630">
        <v>3656</v>
      </c>
      <c r="B1630">
        <v>1390005911</v>
      </c>
      <c r="C1630" t="s">
        <v>3</v>
      </c>
      <c r="D1630" s="6">
        <f t="shared" si="275"/>
        <v>41657.031377314815</v>
      </c>
      <c r="E1630" t="e">
        <f>_xlfn.IFNA(VLOOKUP(A1630,#REF!,2,FALSE),"")</f>
        <v>#REF!</v>
      </c>
      <c r="F1630" t="e">
        <f>_xlfn.IFNA(IF(VLOOKUP(A1630,#REF!,2,FALSE)&gt;E1630,VLOOKUP(A1630,#REF!,2,FALSE),""),"")</f>
        <v>#REF!</v>
      </c>
      <c r="G1630" s="6" t="str">
        <f t="shared" si="276"/>
        <v/>
      </c>
      <c r="H1630" s="6" t="str">
        <f t="shared" si="277"/>
        <v/>
      </c>
      <c r="I1630" t="str">
        <f t="shared" si="278"/>
        <v/>
      </c>
      <c r="J1630" t="str">
        <f t="shared" si="279"/>
        <v/>
      </c>
      <c r="K1630">
        <f t="shared" si="280"/>
        <v>0</v>
      </c>
      <c r="L1630" s="4">
        <f t="shared" si="281"/>
        <v>0</v>
      </c>
      <c r="M1630">
        <f t="shared" si="282"/>
        <v>1</v>
      </c>
      <c r="N1630">
        <f t="shared" si="283"/>
        <v>1</v>
      </c>
      <c r="O1630">
        <f t="shared" si="284"/>
        <v>0</v>
      </c>
      <c r="P1630">
        <f t="shared" si="285"/>
        <v>0</v>
      </c>
    </row>
    <row r="1631" spans="1:16" x14ac:dyDescent="0.25">
      <c r="A1631">
        <v>3658</v>
      </c>
      <c r="B1631">
        <v>1389494518</v>
      </c>
      <c r="C1631" t="s">
        <v>3</v>
      </c>
      <c r="D1631" s="6">
        <f t="shared" si="275"/>
        <v>41651.112476851849</v>
      </c>
      <c r="E1631" t="e">
        <f>_xlfn.IFNA(VLOOKUP(A1631,#REF!,2,FALSE),"")</f>
        <v>#REF!</v>
      </c>
      <c r="F1631" t="e">
        <f>_xlfn.IFNA(IF(VLOOKUP(A1631,#REF!,2,FALSE)&gt;E1631,VLOOKUP(A1631,#REF!,2,FALSE),""),"")</f>
        <v>#REF!</v>
      </c>
      <c r="G1631" s="6" t="str">
        <f t="shared" si="276"/>
        <v/>
      </c>
      <c r="H1631" s="6" t="str">
        <f t="shared" si="277"/>
        <v/>
      </c>
      <c r="I1631" t="str">
        <f t="shared" si="278"/>
        <v/>
      </c>
      <c r="J1631" t="str">
        <f t="shared" si="279"/>
        <v/>
      </c>
      <c r="K1631">
        <f t="shared" si="280"/>
        <v>0</v>
      </c>
      <c r="L1631" s="4">
        <f t="shared" si="281"/>
        <v>0</v>
      </c>
      <c r="M1631">
        <f t="shared" si="282"/>
        <v>1</v>
      </c>
      <c r="N1631">
        <f t="shared" si="283"/>
        <v>1</v>
      </c>
      <c r="O1631">
        <f t="shared" si="284"/>
        <v>0</v>
      </c>
      <c r="P1631">
        <f t="shared" si="285"/>
        <v>0</v>
      </c>
    </row>
    <row r="1632" spans="1:16" x14ac:dyDescent="0.25">
      <c r="A1632">
        <v>3659</v>
      </c>
      <c r="B1632">
        <v>1389032736</v>
      </c>
      <c r="C1632" t="s">
        <v>3</v>
      </c>
      <c r="D1632" s="6">
        <f t="shared" si="275"/>
        <v>41645.767777777779</v>
      </c>
      <c r="E1632" t="e">
        <f>_xlfn.IFNA(VLOOKUP(A1632,#REF!,2,FALSE),"")</f>
        <v>#REF!</v>
      </c>
      <c r="F1632" t="e">
        <f>_xlfn.IFNA(IF(VLOOKUP(A1632,#REF!,2,FALSE)&gt;E1632,VLOOKUP(A1632,#REF!,2,FALSE),""),"")</f>
        <v>#REF!</v>
      </c>
      <c r="G1632" s="6" t="str">
        <f t="shared" si="276"/>
        <v/>
      </c>
      <c r="H1632" s="6" t="str">
        <f t="shared" si="277"/>
        <v/>
      </c>
      <c r="I1632" t="str">
        <f t="shared" si="278"/>
        <v/>
      </c>
      <c r="J1632" t="str">
        <f t="shared" si="279"/>
        <v/>
      </c>
      <c r="K1632">
        <f t="shared" si="280"/>
        <v>0</v>
      </c>
      <c r="L1632" s="4">
        <f t="shared" si="281"/>
        <v>0</v>
      </c>
      <c r="M1632">
        <f t="shared" si="282"/>
        <v>1</v>
      </c>
      <c r="N1632">
        <f t="shared" si="283"/>
        <v>1</v>
      </c>
      <c r="O1632">
        <f t="shared" si="284"/>
        <v>0</v>
      </c>
      <c r="P1632">
        <f t="shared" si="285"/>
        <v>0</v>
      </c>
    </row>
    <row r="1633" spans="1:16" x14ac:dyDescent="0.25">
      <c r="A1633">
        <v>3662</v>
      </c>
      <c r="B1633">
        <v>1391044281</v>
      </c>
      <c r="C1633" t="s">
        <v>3</v>
      </c>
      <c r="D1633" s="6">
        <f t="shared" si="275"/>
        <v>41669.04954861111</v>
      </c>
      <c r="E1633" t="e">
        <f>_xlfn.IFNA(VLOOKUP(A1633,#REF!,2,FALSE),"")</f>
        <v>#REF!</v>
      </c>
      <c r="F1633" t="e">
        <f>_xlfn.IFNA(IF(VLOOKUP(A1633,#REF!,2,FALSE)&gt;E1633,VLOOKUP(A1633,#REF!,2,FALSE),""),"")</f>
        <v>#REF!</v>
      </c>
      <c r="G1633" s="6" t="str">
        <f t="shared" si="276"/>
        <v/>
      </c>
      <c r="H1633" s="6" t="str">
        <f t="shared" si="277"/>
        <v/>
      </c>
      <c r="I1633" t="str">
        <f t="shared" si="278"/>
        <v/>
      </c>
      <c r="J1633" t="str">
        <f t="shared" si="279"/>
        <v/>
      </c>
      <c r="K1633">
        <f t="shared" si="280"/>
        <v>0</v>
      </c>
      <c r="L1633" s="4">
        <f t="shared" si="281"/>
        <v>0</v>
      </c>
      <c r="M1633">
        <f t="shared" si="282"/>
        <v>1</v>
      </c>
      <c r="N1633">
        <f t="shared" si="283"/>
        <v>1</v>
      </c>
      <c r="O1633">
        <f t="shared" si="284"/>
        <v>0</v>
      </c>
      <c r="P1633">
        <f t="shared" si="285"/>
        <v>0</v>
      </c>
    </row>
    <row r="1634" spans="1:16" x14ac:dyDescent="0.25">
      <c r="A1634">
        <v>3663</v>
      </c>
      <c r="B1634">
        <v>1390787941</v>
      </c>
      <c r="C1634" t="s">
        <v>3</v>
      </c>
      <c r="D1634" s="6">
        <f t="shared" si="275"/>
        <v>41666.082650462966</v>
      </c>
      <c r="E1634" t="e">
        <f>_xlfn.IFNA(VLOOKUP(A1634,#REF!,2,FALSE),"")</f>
        <v>#REF!</v>
      </c>
      <c r="F1634" t="e">
        <f>_xlfn.IFNA(IF(VLOOKUP(A1634,#REF!,2,FALSE)&gt;E1634,VLOOKUP(A1634,#REF!,2,FALSE),""),"")</f>
        <v>#REF!</v>
      </c>
      <c r="G1634" s="6" t="str">
        <f t="shared" si="276"/>
        <v/>
      </c>
      <c r="H1634" s="6" t="str">
        <f t="shared" si="277"/>
        <v/>
      </c>
      <c r="I1634" t="str">
        <f t="shared" si="278"/>
        <v/>
      </c>
      <c r="J1634" t="str">
        <f t="shared" si="279"/>
        <v/>
      </c>
      <c r="K1634">
        <f t="shared" si="280"/>
        <v>0</v>
      </c>
      <c r="L1634" s="4">
        <f t="shared" si="281"/>
        <v>0</v>
      </c>
      <c r="M1634">
        <f t="shared" si="282"/>
        <v>1</v>
      </c>
      <c r="N1634">
        <f t="shared" si="283"/>
        <v>1</v>
      </c>
      <c r="O1634">
        <f t="shared" si="284"/>
        <v>0</v>
      </c>
      <c r="P1634">
        <f t="shared" si="285"/>
        <v>0</v>
      </c>
    </row>
    <row r="1635" spans="1:16" x14ac:dyDescent="0.25">
      <c r="A1635">
        <v>3664</v>
      </c>
      <c r="B1635">
        <v>1390713718</v>
      </c>
      <c r="C1635" t="s">
        <v>3</v>
      </c>
      <c r="D1635" s="6">
        <f t="shared" si="275"/>
        <v>41665.223587962959</v>
      </c>
      <c r="E1635" t="e">
        <f>_xlfn.IFNA(VLOOKUP(A1635,#REF!,2,FALSE),"")</f>
        <v>#REF!</v>
      </c>
      <c r="F1635" t="e">
        <f>_xlfn.IFNA(IF(VLOOKUP(A1635,#REF!,2,FALSE)&gt;E1635,VLOOKUP(A1635,#REF!,2,FALSE),""),"")</f>
        <v>#REF!</v>
      </c>
      <c r="G1635" s="6" t="str">
        <f t="shared" si="276"/>
        <v/>
      </c>
      <c r="H1635" s="6" t="str">
        <f t="shared" si="277"/>
        <v/>
      </c>
      <c r="I1635" t="str">
        <f t="shared" si="278"/>
        <v/>
      </c>
      <c r="J1635" t="str">
        <f t="shared" si="279"/>
        <v/>
      </c>
      <c r="K1635">
        <f t="shared" si="280"/>
        <v>0</v>
      </c>
      <c r="L1635" s="4">
        <f t="shared" si="281"/>
        <v>0</v>
      </c>
      <c r="M1635">
        <f t="shared" si="282"/>
        <v>1</v>
      </c>
      <c r="N1635">
        <f t="shared" si="283"/>
        <v>1</v>
      </c>
      <c r="O1635">
        <f t="shared" si="284"/>
        <v>0</v>
      </c>
      <c r="P1635">
        <f t="shared" si="285"/>
        <v>0</v>
      </c>
    </row>
    <row r="1636" spans="1:16" x14ac:dyDescent="0.25">
      <c r="A1636">
        <v>3665</v>
      </c>
      <c r="B1636">
        <v>1390314857</v>
      </c>
      <c r="C1636" t="s">
        <v>3</v>
      </c>
      <c r="D1636" s="6">
        <f t="shared" si="275"/>
        <v>41660.607141203705</v>
      </c>
      <c r="E1636" t="e">
        <f>_xlfn.IFNA(VLOOKUP(A1636,#REF!,2,FALSE),"")</f>
        <v>#REF!</v>
      </c>
      <c r="F1636" t="e">
        <f>_xlfn.IFNA(IF(VLOOKUP(A1636,#REF!,2,FALSE)&gt;E1636,VLOOKUP(A1636,#REF!,2,FALSE),""),"")</f>
        <v>#REF!</v>
      </c>
      <c r="G1636" s="6" t="str">
        <f t="shared" si="276"/>
        <v/>
      </c>
      <c r="H1636" s="6" t="str">
        <f t="shared" si="277"/>
        <v/>
      </c>
      <c r="I1636" t="str">
        <f t="shared" si="278"/>
        <v/>
      </c>
      <c r="J1636" t="str">
        <f t="shared" si="279"/>
        <v/>
      </c>
      <c r="K1636">
        <f t="shared" si="280"/>
        <v>0</v>
      </c>
      <c r="L1636" s="4">
        <f t="shared" si="281"/>
        <v>0</v>
      </c>
      <c r="M1636">
        <f t="shared" si="282"/>
        <v>1</v>
      </c>
      <c r="N1636">
        <f t="shared" si="283"/>
        <v>1</v>
      </c>
      <c r="O1636">
        <f t="shared" si="284"/>
        <v>0</v>
      </c>
      <c r="P1636">
        <f t="shared" si="285"/>
        <v>0</v>
      </c>
    </row>
    <row r="1637" spans="1:16" x14ac:dyDescent="0.25">
      <c r="A1637">
        <v>3669</v>
      </c>
      <c r="B1637">
        <v>1390536516</v>
      </c>
      <c r="C1637" t="s">
        <v>3</v>
      </c>
      <c r="D1637" s="6">
        <f t="shared" si="275"/>
        <v>41663.172638888893</v>
      </c>
      <c r="E1637" t="e">
        <f>_xlfn.IFNA(VLOOKUP(A1637,#REF!,2,FALSE),"")</f>
        <v>#REF!</v>
      </c>
      <c r="F1637" t="e">
        <f>_xlfn.IFNA(IF(VLOOKUP(A1637,#REF!,2,FALSE)&gt;E1637,VLOOKUP(A1637,#REF!,2,FALSE),""),"")</f>
        <v>#REF!</v>
      </c>
      <c r="G1637" s="6" t="str">
        <f t="shared" si="276"/>
        <v/>
      </c>
      <c r="H1637" s="6" t="str">
        <f t="shared" si="277"/>
        <v/>
      </c>
      <c r="I1637" t="str">
        <f t="shared" si="278"/>
        <v/>
      </c>
      <c r="J1637" t="str">
        <f t="shared" si="279"/>
        <v/>
      </c>
      <c r="K1637">
        <f t="shared" si="280"/>
        <v>0</v>
      </c>
      <c r="L1637" s="4">
        <f t="shared" si="281"/>
        <v>0</v>
      </c>
      <c r="M1637">
        <f t="shared" si="282"/>
        <v>1</v>
      </c>
      <c r="N1637">
        <f t="shared" si="283"/>
        <v>1</v>
      </c>
      <c r="O1637">
        <f t="shared" si="284"/>
        <v>0</v>
      </c>
      <c r="P1637">
        <f t="shared" si="285"/>
        <v>0</v>
      </c>
    </row>
    <row r="1638" spans="1:16" x14ac:dyDescent="0.25">
      <c r="A1638">
        <v>3670</v>
      </c>
      <c r="B1638">
        <v>1386975395</v>
      </c>
      <c r="C1638" t="s">
        <v>3</v>
      </c>
      <c r="D1638" s="6">
        <f t="shared" si="275"/>
        <v>41621.955960648149</v>
      </c>
      <c r="E1638" t="e">
        <f>_xlfn.IFNA(VLOOKUP(A1638,#REF!,2,FALSE),"")</f>
        <v>#REF!</v>
      </c>
      <c r="F1638" t="e">
        <f>_xlfn.IFNA(IF(VLOOKUP(A1638,#REF!,2,FALSE)&gt;E1638,VLOOKUP(A1638,#REF!,2,FALSE),""),"")</f>
        <v>#REF!</v>
      </c>
      <c r="G1638" s="6" t="str">
        <f t="shared" si="276"/>
        <v/>
      </c>
      <c r="H1638" s="6" t="str">
        <f t="shared" si="277"/>
        <v/>
      </c>
      <c r="I1638" t="str">
        <f t="shared" si="278"/>
        <v/>
      </c>
      <c r="J1638" t="str">
        <f t="shared" si="279"/>
        <v/>
      </c>
      <c r="K1638">
        <f t="shared" si="280"/>
        <v>0</v>
      </c>
      <c r="L1638" s="4">
        <f t="shared" si="281"/>
        <v>0</v>
      </c>
      <c r="M1638">
        <f t="shared" si="282"/>
        <v>1</v>
      </c>
      <c r="N1638">
        <f t="shared" si="283"/>
        <v>1</v>
      </c>
      <c r="O1638">
        <f t="shared" si="284"/>
        <v>0</v>
      </c>
      <c r="P1638">
        <f t="shared" si="285"/>
        <v>0</v>
      </c>
    </row>
    <row r="1639" spans="1:16" x14ac:dyDescent="0.25">
      <c r="A1639">
        <v>3671</v>
      </c>
      <c r="B1639">
        <v>1390612315</v>
      </c>
      <c r="C1639" t="s">
        <v>3</v>
      </c>
      <c r="D1639" s="6">
        <f t="shared" si="275"/>
        <v>41664.049942129634</v>
      </c>
      <c r="E1639" t="e">
        <f>_xlfn.IFNA(VLOOKUP(A1639,#REF!,2,FALSE),"")</f>
        <v>#REF!</v>
      </c>
      <c r="F1639" t="e">
        <f>_xlfn.IFNA(IF(VLOOKUP(A1639,#REF!,2,FALSE)&gt;E1639,VLOOKUP(A1639,#REF!,2,FALSE),""),"")</f>
        <v>#REF!</v>
      </c>
      <c r="G1639" s="6" t="str">
        <f t="shared" si="276"/>
        <v/>
      </c>
      <c r="H1639" s="6" t="str">
        <f t="shared" si="277"/>
        <v/>
      </c>
      <c r="I1639" t="str">
        <f t="shared" si="278"/>
        <v/>
      </c>
      <c r="J1639" t="str">
        <f t="shared" si="279"/>
        <v/>
      </c>
      <c r="K1639">
        <f t="shared" si="280"/>
        <v>0</v>
      </c>
      <c r="L1639" s="4">
        <f t="shared" si="281"/>
        <v>0</v>
      </c>
      <c r="M1639">
        <f t="shared" si="282"/>
        <v>1</v>
      </c>
      <c r="N1639">
        <f t="shared" si="283"/>
        <v>1</v>
      </c>
      <c r="O1639">
        <f t="shared" si="284"/>
        <v>0</v>
      </c>
      <c r="P1639">
        <f t="shared" si="285"/>
        <v>0</v>
      </c>
    </row>
    <row r="1640" spans="1:16" x14ac:dyDescent="0.25">
      <c r="A1640">
        <v>3672</v>
      </c>
      <c r="B1640">
        <v>1386041323</v>
      </c>
      <c r="C1640" t="s">
        <v>3</v>
      </c>
      <c r="D1640" s="6">
        <f t="shared" si="275"/>
        <v>41611.144942129627</v>
      </c>
      <c r="E1640" t="e">
        <f>_xlfn.IFNA(VLOOKUP(A1640,#REF!,2,FALSE),"")</f>
        <v>#REF!</v>
      </c>
      <c r="F1640" t="e">
        <f>_xlfn.IFNA(IF(VLOOKUP(A1640,#REF!,2,FALSE)&gt;E1640,VLOOKUP(A1640,#REF!,2,FALSE),""),"")</f>
        <v>#REF!</v>
      </c>
      <c r="G1640" s="6" t="str">
        <f t="shared" si="276"/>
        <v/>
      </c>
      <c r="H1640" s="6" t="str">
        <f t="shared" si="277"/>
        <v/>
      </c>
      <c r="I1640" t="str">
        <f t="shared" si="278"/>
        <v/>
      </c>
      <c r="J1640" t="str">
        <f t="shared" si="279"/>
        <v/>
      </c>
      <c r="K1640">
        <f t="shared" si="280"/>
        <v>0</v>
      </c>
      <c r="L1640" s="4">
        <f t="shared" si="281"/>
        <v>0</v>
      </c>
      <c r="M1640">
        <f t="shared" si="282"/>
        <v>1</v>
      </c>
      <c r="N1640">
        <f t="shared" si="283"/>
        <v>1</v>
      </c>
      <c r="O1640">
        <f t="shared" si="284"/>
        <v>0</v>
      </c>
      <c r="P1640">
        <f t="shared" si="285"/>
        <v>0</v>
      </c>
    </row>
    <row r="1641" spans="1:16" x14ac:dyDescent="0.25">
      <c r="A1641">
        <v>3674</v>
      </c>
      <c r="B1641">
        <v>1389978527</v>
      </c>
      <c r="C1641" t="s">
        <v>3</v>
      </c>
      <c r="D1641" s="6">
        <f t="shared" si="275"/>
        <v>41656.714432870373</v>
      </c>
      <c r="E1641" t="e">
        <f>_xlfn.IFNA(VLOOKUP(A1641,#REF!,2,FALSE),"")</f>
        <v>#REF!</v>
      </c>
      <c r="F1641" t="e">
        <f>_xlfn.IFNA(IF(VLOOKUP(A1641,#REF!,2,FALSE)&gt;E1641,VLOOKUP(A1641,#REF!,2,FALSE),""),"")</f>
        <v>#REF!</v>
      </c>
      <c r="G1641" s="6" t="str">
        <f t="shared" si="276"/>
        <v/>
      </c>
      <c r="H1641" s="6" t="str">
        <f t="shared" si="277"/>
        <v/>
      </c>
      <c r="I1641" t="str">
        <f t="shared" si="278"/>
        <v/>
      </c>
      <c r="J1641" t="str">
        <f t="shared" si="279"/>
        <v/>
      </c>
      <c r="K1641">
        <f t="shared" si="280"/>
        <v>0</v>
      </c>
      <c r="L1641" s="4">
        <f t="shared" si="281"/>
        <v>0</v>
      </c>
      <c r="M1641">
        <f t="shared" si="282"/>
        <v>1</v>
      </c>
      <c r="N1641">
        <f t="shared" si="283"/>
        <v>1</v>
      </c>
      <c r="O1641">
        <f t="shared" si="284"/>
        <v>0</v>
      </c>
      <c r="P1641">
        <f t="shared" si="285"/>
        <v>0</v>
      </c>
    </row>
    <row r="1642" spans="1:16" x14ac:dyDescent="0.25">
      <c r="A1642">
        <v>3676</v>
      </c>
      <c r="B1642">
        <v>1386962314</v>
      </c>
      <c r="C1642" t="s">
        <v>3</v>
      </c>
      <c r="D1642" s="6">
        <f t="shared" si="275"/>
        <v>41621.804560185185</v>
      </c>
      <c r="E1642" t="e">
        <f>_xlfn.IFNA(VLOOKUP(A1642,#REF!,2,FALSE),"")</f>
        <v>#REF!</v>
      </c>
      <c r="F1642" t="e">
        <f>_xlfn.IFNA(IF(VLOOKUP(A1642,#REF!,2,FALSE)&gt;E1642,VLOOKUP(A1642,#REF!,2,FALSE),""),"")</f>
        <v>#REF!</v>
      </c>
      <c r="G1642" s="6" t="str">
        <f t="shared" si="276"/>
        <v/>
      </c>
      <c r="H1642" s="6" t="str">
        <f t="shared" si="277"/>
        <v/>
      </c>
      <c r="I1642" t="str">
        <f t="shared" si="278"/>
        <v/>
      </c>
      <c r="J1642" t="str">
        <f t="shared" si="279"/>
        <v/>
      </c>
      <c r="K1642">
        <f t="shared" si="280"/>
        <v>0</v>
      </c>
      <c r="L1642" s="4">
        <f t="shared" si="281"/>
        <v>0</v>
      </c>
      <c r="M1642">
        <f t="shared" si="282"/>
        <v>1</v>
      </c>
      <c r="N1642">
        <f t="shared" si="283"/>
        <v>1</v>
      </c>
      <c r="O1642">
        <f t="shared" si="284"/>
        <v>0</v>
      </c>
      <c r="P1642">
        <f t="shared" si="285"/>
        <v>0</v>
      </c>
    </row>
    <row r="1643" spans="1:16" x14ac:dyDescent="0.25">
      <c r="A1643">
        <v>3678</v>
      </c>
      <c r="B1643">
        <v>1390753581</v>
      </c>
      <c r="C1643" t="s">
        <v>3</v>
      </c>
      <c r="D1643" s="6">
        <f t="shared" si="275"/>
        <v>41665.684965277782</v>
      </c>
      <c r="E1643" t="e">
        <f>_xlfn.IFNA(VLOOKUP(A1643,#REF!,2,FALSE),"")</f>
        <v>#REF!</v>
      </c>
      <c r="F1643" t="e">
        <f>_xlfn.IFNA(IF(VLOOKUP(A1643,#REF!,2,FALSE)&gt;E1643,VLOOKUP(A1643,#REF!,2,FALSE),""),"")</f>
        <v>#REF!</v>
      </c>
      <c r="G1643" s="6" t="str">
        <f t="shared" si="276"/>
        <v/>
      </c>
      <c r="H1643" s="6" t="str">
        <f t="shared" si="277"/>
        <v/>
      </c>
      <c r="I1643" t="str">
        <f t="shared" si="278"/>
        <v/>
      </c>
      <c r="J1643" t="str">
        <f t="shared" si="279"/>
        <v/>
      </c>
      <c r="K1643">
        <f t="shared" si="280"/>
        <v>0</v>
      </c>
      <c r="L1643" s="4">
        <f t="shared" si="281"/>
        <v>0</v>
      </c>
      <c r="M1643">
        <f t="shared" si="282"/>
        <v>1</v>
      </c>
      <c r="N1643">
        <f t="shared" si="283"/>
        <v>1</v>
      </c>
      <c r="O1643">
        <f t="shared" si="284"/>
        <v>0</v>
      </c>
      <c r="P1643">
        <f t="shared" si="285"/>
        <v>0</v>
      </c>
    </row>
    <row r="1644" spans="1:16" x14ac:dyDescent="0.25">
      <c r="A1644">
        <v>3683</v>
      </c>
      <c r="B1644">
        <v>1389109113</v>
      </c>
      <c r="C1644" t="s">
        <v>3</v>
      </c>
      <c r="D1644" s="6">
        <f t="shared" si="275"/>
        <v>41646.651770833334</v>
      </c>
      <c r="E1644" t="e">
        <f>_xlfn.IFNA(VLOOKUP(A1644,#REF!,2,FALSE),"")</f>
        <v>#REF!</v>
      </c>
      <c r="F1644" t="e">
        <f>_xlfn.IFNA(IF(VLOOKUP(A1644,#REF!,2,FALSE)&gt;E1644,VLOOKUP(A1644,#REF!,2,FALSE),""),"")</f>
        <v>#REF!</v>
      </c>
      <c r="G1644" s="6" t="str">
        <f t="shared" si="276"/>
        <v/>
      </c>
      <c r="H1644" s="6" t="str">
        <f t="shared" si="277"/>
        <v/>
      </c>
      <c r="I1644" t="str">
        <f t="shared" si="278"/>
        <v/>
      </c>
      <c r="J1644" t="str">
        <f t="shared" si="279"/>
        <v/>
      </c>
      <c r="K1644">
        <f t="shared" si="280"/>
        <v>0</v>
      </c>
      <c r="L1644" s="4">
        <f t="shared" si="281"/>
        <v>0</v>
      </c>
      <c r="M1644">
        <f t="shared" si="282"/>
        <v>1</v>
      </c>
      <c r="N1644">
        <f t="shared" si="283"/>
        <v>1</v>
      </c>
      <c r="O1644">
        <f t="shared" si="284"/>
        <v>0</v>
      </c>
      <c r="P1644">
        <f t="shared" si="285"/>
        <v>0</v>
      </c>
    </row>
    <row r="1645" spans="1:16" x14ac:dyDescent="0.25">
      <c r="A1645">
        <v>3684</v>
      </c>
      <c r="B1645">
        <v>1390916149</v>
      </c>
      <c r="C1645" t="s">
        <v>3</v>
      </c>
      <c r="D1645" s="6">
        <f t="shared" si="275"/>
        <v>41667.56653935185</v>
      </c>
      <c r="E1645" t="e">
        <f>_xlfn.IFNA(VLOOKUP(A1645,#REF!,2,FALSE),"")</f>
        <v>#REF!</v>
      </c>
      <c r="F1645" t="e">
        <f>_xlfn.IFNA(IF(VLOOKUP(A1645,#REF!,2,FALSE)&gt;E1645,VLOOKUP(A1645,#REF!,2,FALSE),""),"")</f>
        <v>#REF!</v>
      </c>
      <c r="G1645" s="6" t="str">
        <f t="shared" si="276"/>
        <v/>
      </c>
      <c r="H1645" s="6" t="str">
        <f t="shared" si="277"/>
        <v/>
      </c>
      <c r="I1645" t="str">
        <f t="shared" si="278"/>
        <v/>
      </c>
      <c r="J1645" t="str">
        <f t="shared" si="279"/>
        <v/>
      </c>
      <c r="K1645">
        <f t="shared" si="280"/>
        <v>0</v>
      </c>
      <c r="L1645" s="4">
        <f t="shared" si="281"/>
        <v>0</v>
      </c>
      <c r="M1645">
        <f t="shared" si="282"/>
        <v>1</v>
      </c>
      <c r="N1645">
        <f t="shared" si="283"/>
        <v>1</v>
      </c>
      <c r="O1645">
        <f t="shared" si="284"/>
        <v>0</v>
      </c>
      <c r="P1645">
        <f t="shared" si="285"/>
        <v>0</v>
      </c>
    </row>
    <row r="1646" spans="1:16" x14ac:dyDescent="0.25">
      <c r="A1646">
        <v>3685</v>
      </c>
      <c r="B1646">
        <v>1390276491</v>
      </c>
      <c r="C1646" t="s">
        <v>3</v>
      </c>
      <c r="D1646" s="6">
        <f t="shared" si="275"/>
        <v>41660.163090277776</v>
      </c>
      <c r="E1646" t="e">
        <f>_xlfn.IFNA(VLOOKUP(A1646,#REF!,2,FALSE),"")</f>
        <v>#REF!</v>
      </c>
      <c r="F1646" t="e">
        <f>_xlfn.IFNA(IF(VLOOKUP(A1646,#REF!,2,FALSE)&gt;E1646,VLOOKUP(A1646,#REF!,2,FALSE),""),"")</f>
        <v>#REF!</v>
      </c>
      <c r="G1646" s="6" t="str">
        <f t="shared" si="276"/>
        <v/>
      </c>
      <c r="H1646" s="6" t="str">
        <f t="shared" si="277"/>
        <v/>
      </c>
      <c r="I1646" t="str">
        <f t="shared" si="278"/>
        <v/>
      </c>
      <c r="J1646" t="str">
        <f t="shared" si="279"/>
        <v/>
      </c>
      <c r="K1646">
        <f t="shared" si="280"/>
        <v>0</v>
      </c>
      <c r="L1646" s="4">
        <f t="shared" si="281"/>
        <v>0</v>
      </c>
      <c r="M1646">
        <f t="shared" si="282"/>
        <v>1</v>
      </c>
      <c r="N1646">
        <f t="shared" si="283"/>
        <v>1</v>
      </c>
      <c r="O1646">
        <f t="shared" si="284"/>
        <v>0</v>
      </c>
      <c r="P1646">
        <f t="shared" si="285"/>
        <v>0</v>
      </c>
    </row>
    <row r="1647" spans="1:16" x14ac:dyDescent="0.25">
      <c r="A1647">
        <v>3696</v>
      </c>
      <c r="B1647">
        <v>1388377821</v>
      </c>
      <c r="C1647" t="s">
        <v>3</v>
      </c>
      <c r="D1647" s="6">
        <f t="shared" si="275"/>
        <v>41638.187743055554</v>
      </c>
      <c r="E1647" t="e">
        <f>_xlfn.IFNA(VLOOKUP(A1647,#REF!,2,FALSE),"")</f>
        <v>#REF!</v>
      </c>
      <c r="F1647" t="e">
        <f>_xlfn.IFNA(IF(VLOOKUP(A1647,#REF!,2,FALSE)&gt;E1647,VLOOKUP(A1647,#REF!,2,FALSE),""),"")</f>
        <v>#REF!</v>
      </c>
      <c r="G1647" s="6" t="str">
        <f t="shared" si="276"/>
        <v/>
      </c>
      <c r="H1647" s="6" t="str">
        <f t="shared" si="277"/>
        <v/>
      </c>
      <c r="I1647" t="str">
        <f t="shared" si="278"/>
        <v/>
      </c>
      <c r="J1647" t="str">
        <f t="shared" si="279"/>
        <v/>
      </c>
      <c r="K1647">
        <f t="shared" si="280"/>
        <v>0</v>
      </c>
      <c r="L1647" s="4">
        <f t="shared" si="281"/>
        <v>0</v>
      </c>
      <c r="M1647">
        <f t="shared" si="282"/>
        <v>1</v>
      </c>
      <c r="N1647">
        <f t="shared" si="283"/>
        <v>1</v>
      </c>
      <c r="O1647">
        <f t="shared" si="284"/>
        <v>0</v>
      </c>
      <c r="P1647">
        <f t="shared" si="285"/>
        <v>0</v>
      </c>
    </row>
    <row r="1648" spans="1:16" x14ac:dyDescent="0.25">
      <c r="A1648">
        <v>3697</v>
      </c>
      <c r="B1648">
        <v>1388078625</v>
      </c>
      <c r="C1648" t="s">
        <v>3</v>
      </c>
      <c r="D1648" s="6">
        <f t="shared" si="275"/>
        <v>41634.724826388891</v>
      </c>
      <c r="E1648" t="e">
        <f>_xlfn.IFNA(VLOOKUP(A1648,#REF!,2,FALSE),"")</f>
        <v>#REF!</v>
      </c>
      <c r="F1648" t="e">
        <f>_xlfn.IFNA(IF(VLOOKUP(A1648,#REF!,2,FALSE)&gt;E1648,VLOOKUP(A1648,#REF!,2,FALSE),""),"")</f>
        <v>#REF!</v>
      </c>
      <c r="G1648" s="6" t="str">
        <f t="shared" si="276"/>
        <v/>
      </c>
      <c r="H1648" s="6" t="str">
        <f t="shared" si="277"/>
        <v/>
      </c>
      <c r="I1648" t="str">
        <f t="shared" si="278"/>
        <v/>
      </c>
      <c r="J1648" t="str">
        <f t="shared" si="279"/>
        <v/>
      </c>
      <c r="K1648">
        <f t="shared" si="280"/>
        <v>0</v>
      </c>
      <c r="L1648" s="4">
        <f t="shared" si="281"/>
        <v>0</v>
      </c>
      <c r="M1648">
        <f t="shared" si="282"/>
        <v>1</v>
      </c>
      <c r="N1648">
        <f t="shared" si="283"/>
        <v>1</v>
      </c>
      <c r="O1648">
        <f t="shared" si="284"/>
        <v>0</v>
      </c>
      <c r="P1648">
        <f t="shared" si="285"/>
        <v>0</v>
      </c>
    </row>
    <row r="1649" spans="1:16" x14ac:dyDescent="0.25">
      <c r="A1649">
        <v>3698</v>
      </c>
      <c r="B1649">
        <v>1390713158</v>
      </c>
      <c r="C1649" t="s">
        <v>3</v>
      </c>
      <c r="D1649" s="6">
        <f t="shared" si="275"/>
        <v>41665.217106481483</v>
      </c>
      <c r="E1649" t="e">
        <f>_xlfn.IFNA(VLOOKUP(A1649,#REF!,2,FALSE),"")</f>
        <v>#REF!</v>
      </c>
      <c r="F1649" t="e">
        <f>_xlfn.IFNA(IF(VLOOKUP(A1649,#REF!,2,FALSE)&gt;E1649,VLOOKUP(A1649,#REF!,2,FALSE),""),"")</f>
        <v>#REF!</v>
      </c>
      <c r="G1649" s="6" t="str">
        <f t="shared" si="276"/>
        <v/>
      </c>
      <c r="H1649" s="6" t="str">
        <f t="shared" si="277"/>
        <v/>
      </c>
      <c r="I1649" t="str">
        <f t="shared" si="278"/>
        <v/>
      </c>
      <c r="J1649" t="str">
        <f t="shared" si="279"/>
        <v/>
      </c>
      <c r="K1649">
        <f t="shared" si="280"/>
        <v>0</v>
      </c>
      <c r="L1649" s="4">
        <f t="shared" si="281"/>
        <v>0</v>
      </c>
      <c r="M1649">
        <f t="shared" si="282"/>
        <v>1</v>
      </c>
      <c r="N1649">
        <f t="shared" si="283"/>
        <v>1</v>
      </c>
      <c r="O1649">
        <f t="shared" si="284"/>
        <v>0</v>
      </c>
      <c r="P1649">
        <f t="shared" si="285"/>
        <v>0</v>
      </c>
    </row>
    <row r="1650" spans="1:16" x14ac:dyDescent="0.25">
      <c r="A1650">
        <v>3707</v>
      </c>
      <c r="B1650">
        <v>1390957254</v>
      </c>
      <c r="C1650" t="s">
        <v>3</v>
      </c>
      <c r="D1650" s="6">
        <f t="shared" si="275"/>
        <v>41668.042291666665</v>
      </c>
      <c r="E1650" t="e">
        <f>_xlfn.IFNA(VLOOKUP(A1650,#REF!,2,FALSE),"")</f>
        <v>#REF!</v>
      </c>
      <c r="F1650" t="e">
        <f>_xlfn.IFNA(IF(VLOOKUP(A1650,#REF!,2,FALSE)&gt;E1650,VLOOKUP(A1650,#REF!,2,FALSE),""),"")</f>
        <v>#REF!</v>
      </c>
      <c r="G1650" s="6" t="str">
        <f t="shared" si="276"/>
        <v/>
      </c>
      <c r="H1650" s="6" t="str">
        <f t="shared" si="277"/>
        <v/>
      </c>
      <c r="I1650" t="str">
        <f t="shared" si="278"/>
        <v/>
      </c>
      <c r="J1650" t="str">
        <f t="shared" si="279"/>
        <v/>
      </c>
      <c r="K1650">
        <f t="shared" si="280"/>
        <v>0</v>
      </c>
      <c r="L1650" s="4">
        <f t="shared" si="281"/>
        <v>0</v>
      </c>
      <c r="M1650">
        <f t="shared" si="282"/>
        <v>1</v>
      </c>
      <c r="N1650">
        <f t="shared" si="283"/>
        <v>1</v>
      </c>
      <c r="O1650">
        <f t="shared" si="284"/>
        <v>0</v>
      </c>
      <c r="P1650">
        <f t="shared" si="285"/>
        <v>0</v>
      </c>
    </row>
    <row r="1651" spans="1:16" x14ac:dyDescent="0.25">
      <c r="A1651">
        <v>3708</v>
      </c>
      <c r="B1651">
        <v>1387515374</v>
      </c>
      <c r="C1651" t="s">
        <v>3</v>
      </c>
      <c r="D1651" s="6">
        <f t="shared" si="275"/>
        <v>41628.205717592595</v>
      </c>
      <c r="E1651" t="e">
        <f>_xlfn.IFNA(VLOOKUP(A1651,#REF!,2,FALSE),"")</f>
        <v>#REF!</v>
      </c>
      <c r="F1651" t="e">
        <f>_xlfn.IFNA(IF(VLOOKUP(A1651,#REF!,2,FALSE)&gt;E1651,VLOOKUP(A1651,#REF!,2,FALSE),""),"")</f>
        <v>#REF!</v>
      </c>
      <c r="G1651" s="6" t="str">
        <f t="shared" si="276"/>
        <v/>
      </c>
      <c r="H1651" s="6" t="str">
        <f t="shared" si="277"/>
        <v/>
      </c>
      <c r="I1651" t="str">
        <f t="shared" si="278"/>
        <v/>
      </c>
      <c r="J1651" t="str">
        <f t="shared" si="279"/>
        <v/>
      </c>
      <c r="K1651">
        <f t="shared" si="280"/>
        <v>0</v>
      </c>
      <c r="L1651" s="4">
        <f t="shared" si="281"/>
        <v>0</v>
      </c>
      <c r="M1651">
        <f t="shared" si="282"/>
        <v>1</v>
      </c>
      <c r="N1651">
        <f t="shared" si="283"/>
        <v>1</v>
      </c>
      <c r="O1651">
        <f t="shared" si="284"/>
        <v>0</v>
      </c>
      <c r="P1651">
        <f t="shared" si="285"/>
        <v>0</v>
      </c>
    </row>
    <row r="1652" spans="1:16" x14ac:dyDescent="0.25">
      <c r="A1652">
        <v>3716</v>
      </c>
      <c r="B1652">
        <v>1388516871</v>
      </c>
      <c r="C1652" t="s">
        <v>3</v>
      </c>
      <c r="D1652" s="6">
        <f t="shared" si="275"/>
        <v>41639.797118055554</v>
      </c>
      <c r="E1652" t="e">
        <f>_xlfn.IFNA(VLOOKUP(A1652,#REF!,2,FALSE),"")</f>
        <v>#REF!</v>
      </c>
      <c r="F1652" t="e">
        <f>_xlfn.IFNA(IF(VLOOKUP(A1652,#REF!,2,FALSE)&gt;E1652,VLOOKUP(A1652,#REF!,2,FALSE),""),"")</f>
        <v>#REF!</v>
      </c>
      <c r="G1652" s="6" t="str">
        <f t="shared" si="276"/>
        <v/>
      </c>
      <c r="H1652" s="6" t="str">
        <f t="shared" si="277"/>
        <v/>
      </c>
      <c r="I1652" t="str">
        <f t="shared" si="278"/>
        <v/>
      </c>
      <c r="J1652" t="str">
        <f t="shared" si="279"/>
        <v/>
      </c>
      <c r="K1652">
        <f t="shared" si="280"/>
        <v>0</v>
      </c>
      <c r="L1652" s="4">
        <f t="shared" si="281"/>
        <v>0</v>
      </c>
      <c r="M1652">
        <f t="shared" si="282"/>
        <v>1</v>
      </c>
      <c r="N1652">
        <f t="shared" si="283"/>
        <v>1</v>
      </c>
      <c r="O1652">
        <f t="shared" si="284"/>
        <v>0</v>
      </c>
      <c r="P1652">
        <f t="shared" si="285"/>
        <v>0</v>
      </c>
    </row>
    <row r="1653" spans="1:16" x14ac:dyDescent="0.25">
      <c r="A1653">
        <v>3717</v>
      </c>
      <c r="B1653">
        <v>1388452981</v>
      </c>
      <c r="C1653" t="s">
        <v>3</v>
      </c>
      <c r="D1653" s="6">
        <f t="shared" si="275"/>
        <v>41639.057650462964</v>
      </c>
      <c r="E1653" t="e">
        <f>_xlfn.IFNA(VLOOKUP(A1653,#REF!,2,FALSE),"")</f>
        <v>#REF!</v>
      </c>
      <c r="F1653" t="e">
        <f>_xlfn.IFNA(IF(VLOOKUP(A1653,#REF!,2,FALSE)&gt;E1653,VLOOKUP(A1653,#REF!,2,FALSE),""),"")</f>
        <v>#REF!</v>
      </c>
      <c r="G1653" s="6" t="str">
        <f t="shared" si="276"/>
        <v/>
      </c>
      <c r="H1653" s="6" t="str">
        <f t="shared" si="277"/>
        <v/>
      </c>
      <c r="I1653" t="str">
        <f t="shared" si="278"/>
        <v/>
      </c>
      <c r="J1653" t="str">
        <f t="shared" si="279"/>
        <v/>
      </c>
      <c r="K1653">
        <f t="shared" si="280"/>
        <v>0</v>
      </c>
      <c r="L1653" s="4">
        <f t="shared" si="281"/>
        <v>0</v>
      </c>
      <c r="M1653">
        <f t="shared" si="282"/>
        <v>1</v>
      </c>
      <c r="N1653">
        <f t="shared" si="283"/>
        <v>1</v>
      </c>
      <c r="O1653">
        <f t="shared" si="284"/>
        <v>0</v>
      </c>
      <c r="P1653">
        <f t="shared" si="285"/>
        <v>0</v>
      </c>
    </row>
    <row r="1654" spans="1:16" x14ac:dyDescent="0.25">
      <c r="A1654">
        <v>3720</v>
      </c>
      <c r="B1654">
        <v>1390242163</v>
      </c>
      <c r="C1654" t="s">
        <v>3</v>
      </c>
      <c r="D1654" s="6">
        <f t="shared" si="275"/>
        <v>41659.765775462962</v>
      </c>
      <c r="E1654" t="e">
        <f>_xlfn.IFNA(VLOOKUP(A1654,#REF!,2,FALSE),"")</f>
        <v>#REF!</v>
      </c>
      <c r="F1654" t="e">
        <f>_xlfn.IFNA(IF(VLOOKUP(A1654,#REF!,2,FALSE)&gt;E1654,VLOOKUP(A1654,#REF!,2,FALSE),""),"")</f>
        <v>#REF!</v>
      </c>
      <c r="G1654" s="6" t="str">
        <f t="shared" si="276"/>
        <v/>
      </c>
      <c r="H1654" s="6" t="str">
        <f t="shared" si="277"/>
        <v/>
      </c>
      <c r="I1654" t="str">
        <f t="shared" si="278"/>
        <v/>
      </c>
      <c r="J1654" t="str">
        <f t="shared" si="279"/>
        <v/>
      </c>
      <c r="K1654">
        <f t="shared" si="280"/>
        <v>0</v>
      </c>
      <c r="L1654" s="4">
        <f t="shared" si="281"/>
        <v>0</v>
      </c>
      <c r="M1654">
        <f t="shared" si="282"/>
        <v>1</v>
      </c>
      <c r="N1654">
        <f t="shared" si="283"/>
        <v>1</v>
      </c>
      <c r="O1654">
        <f t="shared" si="284"/>
        <v>0</v>
      </c>
      <c r="P1654">
        <f t="shared" si="285"/>
        <v>0</v>
      </c>
    </row>
    <row r="1655" spans="1:16" x14ac:dyDescent="0.25">
      <c r="A1655">
        <v>3721</v>
      </c>
      <c r="B1655">
        <v>1388938765</v>
      </c>
      <c r="C1655" t="s">
        <v>3</v>
      </c>
      <c r="D1655" s="6">
        <f t="shared" si="275"/>
        <v>41644.680150462962</v>
      </c>
      <c r="E1655" t="e">
        <f>_xlfn.IFNA(VLOOKUP(A1655,#REF!,2,FALSE),"")</f>
        <v>#REF!</v>
      </c>
      <c r="F1655" t="e">
        <f>_xlfn.IFNA(IF(VLOOKUP(A1655,#REF!,2,FALSE)&gt;E1655,VLOOKUP(A1655,#REF!,2,FALSE),""),"")</f>
        <v>#REF!</v>
      </c>
      <c r="G1655" s="6" t="str">
        <f t="shared" si="276"/>
        <v/>
      </c>
      <c r="H1655" s="6" t="str">
        <f t="shared" si="277"/>
        <v/>
      </c>
      <c r="I1655" t="str">
        <f t="shared" si="278"/>
        <v/>
      </c>
      <c r="J1655" t="str">
        <f t="shared" si="279"/>
        <v/>
      </c>
      <c r="K1655">
        <f t="shared" si="280"/>
        <v>0</v>
      </c>
      <c r="L1655" s="4">
        <f t="shared" si="281"/>
        <v>0</v>
      </c>
      <c r="M1655">
        <f t="shared" si="282"/>
        <v>1</v>
      </c>
      <c r="N1655">
        <f t="shared" si="283"/>
        <v>1</v>
      </c>
      <c r="O1655">
        <f t="shared" si="284"/>
        <v>0</v>
      </c>
      <c r="P1655">
        <f t="shared" si="285"/>
        <v>0</v>
      </c>
    </row>
    <row r="1656" spans="1:16" x14ac:dyDescent="0.25">
      <c r="A1656">
        <v>3724</v>
      </c>
      <c r="B1656">
        <v>1386683478</v>
      </c>
      <c r="C1656" t="s">
        <v>3</v>
      </c>
      <c r="D1656" s="6">
        <f t="shared" si="275"/>
        <v>41618.577291666668</v>
      </c>
      <c r="E1656" t="e">
        <f>_xlfn.IFNA(VLOOKUP(A1656,#REF!,2,FALSE),"")</f>
        <v>#REF!</v>
      </c>
      <c r="F1656" t="e">
        <f>_xlfn.IFNA(IF(VLOOKUP(A1656,#REF!,2,FALSE)&gt;E1656,VLOOKUP(A1656,#REF!,2,FALSE),""),"")</f>
        <v>#REF!</v>
      </c>
      <c r="G1656" s="6" t="str">
        <f t="shared" si="276"/>
        <v/>
      </c>
      <c r="H1656" s="6" t="str">
        <f t="shared" si="277"/>
        <v/>
      </c>
      <c r="I1656" t="str">
        <f t="shared" si="278"/>
        <v/>
      </c>
      <c r="J1656" t="str">
        <f t="shared" si="279"/>
        <v/>
      </c>
      <c r="K1656">
        <f t="shared" si="280"/>
        <v>0</v>
      </c>
      <c r="L1656" s="4">
        <f t="shared" si="281"/>
        <v>0</v>
      </c>
      <c r="M1656">
        <f t="shared" si="282"/>
        <v>1</v>
      </c>
      <c r="N1656">
        <f t="shared" si="283"/>
        <v>1</v>
      </c>
      <c r="O1656">
        <f t="shared" si="284"/>
        <v>0</v>
      </c>
      <c r="P1656">
        <f t="shared" si="285"/>
        <v>0</v>
      </c>
    </row>
    <row r="1657" spans="1:16" x14ac:dyDescent="0.25">
      <c r="A1657">
        <v>3727</v>
      </c>
      <c r="B1657">
        <v>1390667224</v>
      </c>
      <c r="C1657" t="s">
        <v>3</v>
      </c>
      <c r="D1657" s="6">
        <f t="shared" si="275"/>
        <v>41664.68546296296</v>
      </c>
      <c r="E1657" t="e">
        <f>_xlfn.IFNA(VLOOKUP(A1657,#REF!,2,FALSE),"")</f>
        <v>#REF!</v>
      </c>
      <c r="F1657" t="e">
        <f>_xlfn.IFNA(IF(VLOOKUP(A1657,#REF!,2,FALSE)&gt;E1657,VLOOKUP(A1657,#REF!,2,FALSE),""),"")</f>
        <v>#REF!</v>
      </c>
      <c r="G1657" s="6" t="str">
        <f t="shared" si="276"/>
        <v/>
      </c>
      <c r="H1657" s="6" t="str">
        <f t="shared" si="277"/>
        <v/>
      </c>
      <c r="I1657" t="str">
        <f t="shared" si="278"/>
        <v/>
      </c>
      <c r="J1657" t="str">
        <f t="shared" si="279"/>
        <v/>
      </c>
      <c r="K1657">
        <f t="shared" si="280"/>
        <v>0</v>
      </c>
      <c r="L1657" s="4">
        <f t="shared" si="281"/>
        <v>0</v>
      </c>
      <c r="M1657">
        <f t="shared" si="282"/>
        <v>1</v>
      </c>
      <c r="N1657">
        <f t="shared" si="283"/>
        <v>1</v>
      </c>
      <c r="O1657">
        <f t="shared" si="284"/>
        <v>0</v>
      </c>
      <c r="P1657">
        <f t="shared" si="285"/>
        <v>0</v>
      </c>
    </row>
    <row r="1658" spans="1:16" x14ac:dyDescent="0.25">
      <c r="A1658">
        <v>3728</v>
      </c>
      <c r="B1658">
        <v>1390451215</v>
      </c>
      <c r="C1658" t="s">
        <v>3</v>
      </c>
      <c r="D1658" s="6">
        <f t="shared" si="275"/>
        <v>41662.185358796298</v>
      </c>
      <c r="E1658" t="e">
        <f>_xlfn.IFNA(VLOOKUP(A1658,#REF!,2,FALSE),"")</f>
        <v>#REF!</v>
      </c>
      <c r="F1658" t="e">
        <f>_xlfn.IFNA(IF(VLOOKUP(A1658,#REF!,2,FALSE)&gt;E1658,VLOOKUP(A1658,#REF!,2,FALSE),""),"")</f>
        <v>#REF!</v>
      </c>
      <c r="G1658" s="6" t="str">
        <f t="shared" si="276"/>
        <v/>
      </c>
      <c r="H1658" s="6" t="str">
        <f t="shared" si="277"/>
        <v/>
      </c>
      <c r="I1658" t="str">
        <f t="shared" si="278"/>
        <v/>
      </c>
      <c r="J1658" t="str">
        <f t="shared" si="279"/>
        <v/>
      </c>
      <c r="K1658">
        <f t="shared" si="280"/>
        <v>0</v>
      </c>
      <c r="L1658" s="4">
        <f t="shared" si="281"/>
        <v>0</v>
      </c>
      <c r="M1658">
        <f t="shared" si="282"/>
        <v>1</v>
      </c>
      <c r="N1658">
        <f t="shared" si="283"/>
        <v>1</v>
      </c>
      <c r="O1658">
        <f t="shared" si="284"/>
        <v>0</v>
      </c>
      <c r="P1658">
        <f t="shared" si="285"/>
        <v>0</v>
      </c>
    </row>
    <row r="1659" spans="1:16" x14ac:dyDescent="0.25">
      <c r="A1659">
        <v>3729</v>
      </c>
      <c r="B1659">
        <v>1390328086</v>
      </c>
      <c r="C1659" t="s">
        <v>3</v>
      </c>
      <c r="D1659" s="6">
        <f t="shared" si="275"/>
        <v>41660.760254629626</v>
      </c>
      <c r="E1659" t="e">
        <f>_xlfn.IFNA(VLOOKUP(A1659,#REF!,2,FALSE),"")</f>
        <v>#REF!</v>
      </c>
      <c r="F1659" t="e">
        <f>_xlfn.IFNA(IF(VLOOKUP(A1659,#REF!,2,FALSE)&gt;E1659,VLOOKUP(A1659,#REF!,2,FALSE),""),"")</f>
        <v>#REF!</v>
      </c>
      <c r="G1659" s="6" t="str">
        <f t="shared" si="276"/>
        <v/>
      </c>
      <c r="H1659" s="6" t="str">
        <f t="shared" si="277"/>
        <v/>
      </c>
      <c r="I1659" t="str">
        <f t="shared" si="278"/>
        <v/>
      </c>
      <c r="J1659" t="str">
        <f t="shared" si="279"/>
        <v/>
      </c>
      <c r="K1659">
        <f t="shared" si="280"/>
        <v>0</v>
      </c>
      <c r="L1659" s="4">
        <f t="shared" si="281"/>
        <v>0</v>
      </c>
      <c r="M1659">
        <f t="shared" si="282"/>
        <v>1</v>
      </c>
      <c r="N1659">
        <f t="shared" si="283"/>
        <v>1</v>
      </c>
      <c r="O1659">
        <f t="shared" si="284"/>
        <v>0</v>
      </c>
      <c r="P1659">
        <f t="shared" si="285"/>
        <v>0</v>
      </c>
    </row>
    <row r="1660" spans="1:16" x14ac:dyDescent="0.25">
      <c r="A1660">
        <v>3730</v>
      </c>
      <c r="B1660">
        <v>1390418324</v>
      </c>
      <c r="C1660" t="s">
        <v>3</v>
      </c>
      <c r="D1660" s="6">
        <f t="shared" si="275"/>
        <v>41661.804675925923</v>
      </c>
      <c r="E1660" t="e">
        <f>_xlfn.IFNA(VLOOKUP(A1660,#REF!,2,FALSE),"")</f>
        <v>#REF!</v>
      </c>
      <c r="F1660" t="e">
        <f>_xlfn.IFNA(IF(VLOOKUP(A1660,#REF!,2,FALSE)&gt;E1660,VLOOKUP(A1660,#REF!,2,FALSE),""),"")</f>
        <v>#REF!</v>
      </c>
      <c r="G1660" s="6" t="str">
        <f t="shared" si="276"/>
        <v/>
      </c>
      <c r="H1660" s="6" t="str">
        <f t="shared" si="277"/>
        <v/>
      </c>
      <c r="I1660" t="str">
        <f t="shared" si="278"/>
        <v/>
      </c>
      <c r="J1660" t="str">
        <f t="shared" si="279"/>
        <v/>
      </c>
      <c r="K1660">
        <f t="shared" si="280"/>
        <v>0</v>
      </c>
      <c r="L1660" s="4">
        <f t="shared" si="281"/>
        <v>0</v>
      </c>
      <c r="M1660">
        <f t="shared" si="282"/>
        <v>1</v>
      </c>
      <c r="N1660">
        <f t="shared" si="283"/>
        <v>1</v>
      </c>
      <c r="O1660">
        <f t="shared" si="284"/>
        <v>0</v>
      </c>
      <c r="P1660">
        <f t="shared" si="285"/>
        <v>0</v>
      </c>
    </row>
    <row r="1661" spans="1:16" x14ac:dyDescent="0.25">
      <c r="A1661">
        <v>3733</v>
      </c>
      <c r="B1661">
        <v>1387209900</v>
      </c>
      <c r="C1661" t="s">
        <v>3</v>
      </c>
      <c r="D1661" s="6">
        <f t="shared" si="275"/>
        <v>41624.670138888891</v>
      </c>
      <c r="E1661" t="e">
        <f>_xlfn.IFNA(VLOOKUP(A1661,#REF!,2,FALSE),"")</f>
        <v>#REF!</v>
      </c>
      <c r="F1661" t="e">
        <f>_xlfn.IFNA(IF(VLOOKUP(A1661,#REF!,2,FALSE)&gt;E1661,VLOOKUP(A1661,#REF!,2,FALSE),""),"")</f>
        <v>#REF!</v>
      </c>
      <c r="G1661" s="6" t="str">
        <f t="shared" si="276"/>
        <v/>
      </c>
      <c r="H1661" s="6" t="str">
        <f t="shared" si="277"/>
        <v/>
      </c>
      <c r="I1661" t="str">
        <f t="shared" si="278"/>
        <v/>
      </c>
      <c r="J1661" t="str">
        <f t="shared" si="279"/>
        <v/>
      </c>
      <c r="K1661">
        <f t="shared" si="280"/>
        <v>0</v>
      </c>
      <c r="L1661" s="4">
        <f t="shared" si="281"/>
        <v>0</v>
      </c>
      <c r="M1661">
        <f t="shared" si="282"/>
        <v>1</v>
      </c>
      <c r="N1661">
        <f t="shared" si="283"/>
        <v>1</v>
      </c>
      <c r="O1661">
        <f t="shared" si="284"/>
        <v>0</v>
      </c>
      <c r="P1661">
        <f t="shared" si="285"/>
        <v>0</v>
      </c>
    </row>
    <row r="1662" spans="1:16" x14ac:dyDescent="0.25">
      <c r="A1662">
        <v>3737</v>
      </c>
      <c r="B1662">
        <v>1390442757</v>
      </c>
      <c r="C1662" t="s">
        <v>3</v>
      </c>
      <c r="D1662" s="6">
        <f t="shared" si="275"/>
        <v>41662.087465277778</v>
      </c>
      <c r="E1662" t="e">
        <f>_xlfn.IFNA(VLOOKUP(A1662,#REF!,2,FALSE),"")</f>
        <v>#REF!</v>
      </c>
      <c r="F1662" t="e">
        <f>_xlfn.IFNA(IF(VLOOKUP(A1662,#REF!,2,FALSE)&gt;E1662,VLOOKUP(A1662,#REF!,2,FALSE),""),"")</f>
        <v>#REF!</v>
      </c>
      <c r="G1662" s="6" t="str">
        <f t="shared" si="276"/>
        <v/>
      </c>
      <c r="H1662" s="6" t="str">
        <f t="shared" si="277"/>
        <v/>
      </c>
      <c r="I1662" t="str">
        <f t="shared" si="278"/>
        <v/>
      </c>
      <c r="J1662" t="str">
        <f t="shared" si="279"/>
        <v/>
      </c>
      <c r="K1662">
        <f t="shared" si="280"/>
        <v>0</v>
      </c>
      <c r="L1662" s="4">
        <f t="shared" si="281"/>
        <v>0</v>
      </c>
      <c r="M1662">
        <f t="shared" si="282"/>
        <v>1</v>
      </c>
      <c r="N1662">
        <f t="shared" si="283"/>
        <v>1</v>
      </c>
      <c r="O1662">
        <f t="shared" si="284"/>
        <v>0</v>
      </c>
      <c r="P1662">
        <f t="shared" si="285"/>
        <v>0</v>
      </c>
    </row>
    <row r="1663" spans="1:16" x14ac:dyDescent="0.25">
      <c r="A1663">
        <v>3738</v>
      </c>
      <c r="B1663">
        <v>1390873041</v>
      </c>
      <c r="C1663" t="s">
        <v>3</v>
      </c>
      <c r="D1663" s="6">
        <f t="shared" si="275"/>
        <v>41667.067604166667</v>
      </c>
      <c r="E1663" t="e">
        <f>_xlfn.IFNA(VLOOKUP(A1663,#REF!,2,FALSE),"")</f>
        <v>#REF!</v>
      </c>
      <c r="F1663" t="e">
        <f>_xlfn.IFNA(IF(VLOOKUP(A1663,#REF!,2,FALSE)&gt;E1663,VLOOKUP(A1663,#REF!,2,FALSE),""),"")</f>
        <v>#REF!</v>
      </c>
      <c r="G1663" s="6" t="str">
        <f t="shared" si="276"/>
        <v/>
      </c>
      <c r="H1663" s="6" t="str">
        <f t="shared" si="277"/>
        <v/>
      </c>
      <c r="I1663" t="str">
        <f t="shared" si="278"/>
        <v/>
      </c>
      <c r="J1663" t="str">
        <f t="shared" si="279"/>
        <v/>
      </c>
      <c r="K1663">
        <f t="shared" si="280"/>
        <v>0</v>
      </c>
      <c r="L1663" s="4">
        <f t="shared" si="281"/>
        <v>0</v>
      </c>
      <c r="M1663">
        <f t="shared" si="282"/>
        <v>1</v>
      </c>
      <c r="N1663">
        <f t="shared" si="283"/>
        <v>1</v>
      </c>
      <c r="O1663">
        <f t="shared" si="284"/>
        <v>0</v>
      </c>
      <c r="P1663">
        <f t="shared" si="285"/>
        <v>0</v>
      </c>
    </row>
    <row r="1664" spans="1:16" x14ac:dyDescent="0.25">
      <c r="A1664">
        <v>3739</v>
      </c>
      <c r="B1664">
        <v>1390515178</v>
      </c>
      <c r="C1664" t="s">
        <v>3</v>
      </c>
      <c r="D1664" s="6">
        <f t="shared" si="275"/>
        <v>41662.925671296296</v>
      </c>
      <c r="E1664" t="e">
        <f>_xlfn.IFNA(VLOOKUP(A1664,#REF!,2,FALSE),"")</f>
        <v>#REF!</v>
      </c>
      <c r="F1664" t="e">
        <f>_xlfn.IFNA(IF(VLOOKUP(A1664,#REF!,2,FALSE)&gt;E1664,VLOOKUP(A1664,#REF!,2,FALSE),""),"")</f>
        <v>#REF!</v>
      </c>
      <c r="G1664" s="6" t="str">
        <f t="shared" si="276"/>
        <v/>
      </c>
      <c r="H1664" s="6" t="str">
        <f t="shared" si="277"/>
        <v/>
      </c>
      <c r="I1664" t="str">
        <f t="shared" si="278"/>
        <v/>
      </c>
      <c r="J1664" t="str">
        <f t="shared" si="279"/>
        <v/>
      </c>
      <c r="K1664">
        <f t="shared" si="280"/>
        <v>0</v>
      </c>
      <c r="L1664" s="4">
        <f t="shared" si="281"/>
        <v>0</v>
      </c>
      <c r="M1664">
        <f t="shared" si="282"/>
        <v>1</v>
      </c>
      <c r="N1664">
        <f t="shared" si="283"/>
        <v>1</v>
      </c>
      <c r="O1664">
        <f t="shared" si="284"/>
        <v>0</v>
      </c>
      <c r="P1664">
        <f t="shared" si="285"/>
        <v>0</v>
      </c>
    </row>
    <row r="1665" spans="1:16" x14ac:dyDescent="0.25">
      <c r="A1665">
        <v>3741</v>
      </c>
      <c r="B1665">
        <v>1388889350</v>
      </c>
      <c r="C1665" t="s">
        <v>3</v>
      </c>
      <c r="D1665" s="6">
        <f t="shared" si="275"/>
        <v>41644.108217592591</v>
      </c>
      <c r="E1665" t="e">
        <f>_xlfn.IFNA(VLOOKUP(A1665,#REF!,2,FALSE),"")</f>
        <v>#REF!</v>
      </c>
      <c r="F1665" t="e">
        <f>_xlfn.IFNA(IF(VLOOKUP(A1665,#REF!,2,FALSE)&gt;E1665,VLOOKUP(A1665,#REF!,2,FALSE),""),"")</f>
        <v>#REF!</v>
      </c>
      <c r="G1665" s="6" t="str">
        <f t="shared" si="276"/>
        <v/>
      </c>
      <c r="H1665" s="6" t="str">
        <f t="shared" si="277"/>
        <v/>
      </c>
      <c r="I1665" t="str">
        <f t="shared" si="278"/>
        <v/>
      </c>
      <c r="J1665" t="str">
        <f t="shared" si="279"/>
        <v/>
      </c>
      <c r="K1665">
        <f t="shared" si="280"/>
        <v>0</v>
      </c>
      <c r="L1665" s="4">
        <f t="shared" si="281"/>
        <v>0</v>
      </c>
      <c r="M1665">
        <f t="shared" si="282"/>
        <v>1</v>
      </c>
      <c r="N1665">
        <f t="shared" si="283"/>
        <v>1</v>
      </c>
      <c r="O1665">
        <f t="shared" si="284"/>
        <v>0</v>
      </c>
      <c r="P1665">
        <f t="shared" si="285"/>
        <v>0</v>
      </c>
    </row>
    <row r="1666" spans="1:16" x14ac:dyDescent="0.25">
      <c r="A1666">
        <v>3742</v>
      </c>
      <c r="B1666">
        <v>1390433308</v>
      </c>
      <c r="C1666" t="s">
        <v>3</v>
      </c>
      <c r="D1666" s="6">
        <f t="shared" ref="D1666:D1729" si="286">(((B1666/60)/60)/24)+DATE(1970,1,1)</f>
        <v>41661.978101851848</v>
      </c>
      <c r="E1666" t="e">
        <f>_xlfn.IFNA(VLOOKUP(A1666,#REF!,2,FALSE),"")</f>
        <v>#REF!</v>
      </c>
      <c r="F1666" t="e">
        <f>_xlfn.IFNA(IF(VLOOKUP(A1666,#REF!,2,FALSE)&gt;E1666,VLOOKUP(A1666,#REF!,2,FALSE),""),"")</f>
        <v>#REF!</v>
      </c>
      <c r="G1666" s="6" t="str">
        <f t="shared" ref="G1666:G1729" si="287">IFERROR((((E1666/60)/60)/24)+DATE(1970,1,1),"")</f>
        <v/>
      </c>
      <c r="H1666" s="6" t="str">
        <f t="shared" ref="H1666:H1729" si="288">IFERROR((((F1666/60)/60)/24)+DATE(1970,1,1),"")</f>
        <v/>
      </c>
      <c r="I1666" t="str">
        <f t="shared" ref="I1666:I1729" si="289">IFERROR((E1666-B1666)/60/60/24,"")</f>
        <v/>
      </c>
      <c r="J1666" t="str">
        <f t="shared" ref="J1666:J1729" si="290">IFERROR((F1666-E1666)/60/60/24,"")</f>
        <v/>
      </c>
      <c r="K1666">
        <f t="shared" si="280"/>
        <v>0</v>
      </c>
      <c r="L1666" s="4">
        <f t="shared" si="281"/>
        <v>0</v>
      </c>
      <c r="M1666">
        <f t="shared" si="282"/>
        <v>1</v>
      </c>
      <c r="N1666">
        <f t="shared" si="283"/>
        <v>1</v>
      </c>
      <c r="O1666">
        <f t="shared" si="284"/>
        <v>0</v>
      </c>
      <c r="P1666">
        <f t="shared" si="285"/>
        <v>0</v>
      </c>
    </row>
    <row r="1667" spans="1:16" x14ac:dyDescent="0.25">
      <c r="A1667">
        <v>3743</v>
      </c>
      <c r="B1667">
        <v>1390018655</v>
      </c>
      <c r="C1667" t="s">
        <v>3</v>
      </c>
      <c r="D1667" s="6">
        <f t="shared" si="286"/>
        <v>41657.178877314815</v>
      </c>
      <c r="E1667" t="e">
        <f>_xlfn.IFNA(VLOOKUP(A1667,#REF!,2,FALSE),"")</f>
        <v>#REF!</v>
      </c>
      <c r="F1667" t="e">
        <f>_xlfn.IFNA(IF(VLOOKUP(A1667,#REF!,2,FALSE)&gt;E1667,VLOOKUP(A1667,#REF!,2,FALSE),""),"")</f>
        <v>#REF!</v>
      </c>
      <c r="G1667" s="6" t="str">
        <f t="shared" si="287"/>
        <v/>
      </c>
      <c r="H1667" s="6" t="str">
        <f t="shared" si="288"/>
        <v/>
      </c>
      <c r="I1667" t="str">
        <f t="shared" si="289"/>
        <v/>
      </c>
      <c r="J1667" t="str">
        <f t="shared" si="290"/>
        <v/>
      </c>
      <c r="K1667">
        <f t="shared" ref="K1667:K1730" si="291">IF(G1667&lt;"2/29/2016"-375,1,0)</f>
        <v>0</v>
      </c>
      <c r="L1667" s="4">
        <f t="shared" ref="L1667:L1730" si="292">K1667*COUNT(H1667)</f>
        <v>0</v>
      </c>
      <c r="M1667">
        <f t="shared" ref="M1667:M1730" si="293">IF(D1667&lt;"2/29/2016"-365,1,0)</f>
        <v>1</v>
      </c>
      <c r="N1667">
        <f t="shared" ref="N1667:N1730" si="294">IF(D1667&lt;"2/29/2016"-365*2,1,0)</f>
        <v>1</v>
      </c>
      <c r="O1667">
        <f t="shared" ref="O1667:O1730" si="295">IF(AND(I1667&lt;=365,M1667),1,0)</f>
        <v>0</v>
      </c>
      <c r="P1667">
        <f t="shared" ref="P1667:P1730" si="296">IF(AND(I1667&gt;365,M1667,I1667&lt;=365*2),1,0)</f>
        <v>0</v>
      </c>
    </row>
    <row r="1668" spans="1:16" x14ac:dyDescent="0.25">
      <c r="A1668">
        <v>3744</v>
      </c>
      <c r="B1668">
        <v>1389614707</v>
      </c>
      <c r="C1668" t="s">
        <v>3</v>
      </c>
      <c r="D1668" s="6">
        <f t="shared" si="286"/>
        <v>41652.503553240742</v>
      </c>
      <c r="E1668" t="e">
        <f>_xlfn.IFNA(VLOOKUP(A1668,#REF!,2,FALSE),"")</f>
        <v>#REF!</v>
      </c>
      <c r="F1668" t="e">
        <f>_xlfn.IFNA(IF(VLOOKUP(A1668,#REF!,2,FALSE)&gt;E1668,VLOOKUP(A1668,#REF!,2,FALSE),""),"")</f>
        <v>#REF!</v>
      </c>
      <c r="G1668" s="6" t="str">
        <f t="shared" si="287"/>
        <v/>
      </c>
      <c r="H1668" s="6" t="str">
        <f t="shared" si="288"/>
        <v/>
      </c>
      <c r="I1668" t="str">
        <f t="shared" si="289"/>
        <v/>
      </c>
      <c r="J1668" t="str">
        <f t="shared" si="290"/>
        <v/>
      </c>
      <c r="K1668">
        <f t="shared" si="291"/>
        <v>0</v>
      </c>
      <c r="L1668" s="4">
        <f t="shared" si="292"/>
        <v>0</v>
      </c>
      <c r="M1668">
        <f t="shared" si="293"/>
        <v>1</v>
      </c>
      <c r="N1668">
        <f t="shared" si="294"/>
        <v>1</v>
      </c>
      <c r="O1668">
        <f t="shared" si="295"/>
        <v>0</v>
      </c>
      <c r="P1668">
        <f t="shared" si="296"/>
        <v>0</v>
      </c>
    </row>
    <row r="1669" spans="1:16" x14ac:dyDescent="0.25">
      <c r="A1669">
        <v>3745</v>
      </c>
      <c r="B1669">
        <v>1390809981</v>
      </c>
      <c r="C1669" t="s">
        <v>3</v>
      </c>
      <c r="D1669" s="6">
        <f t="shared" si="286"/>
        <v>41666.337743055556</v>
      </c>
      <c r="E1669" t="e">
        <f>_xlfn.IFNA(VLOOKUP(A1669,#REF!,2,FALSE),"")</f>
        <v>#REF!</v>
      </c>
      <c r="F1669" t="e">
        <f>_xlfn.IFNA(IF(VLOOKUP(A1669,#REF!,2,FALSE)&gt;E1669,VLOOKUP(A1669,#REF!,2,FALSE),""),"")</f>
        <v>#REF!</v>
      </c>
      <c r="G1669" s="6" t="str">
        <f t="shared" si="287"/>
        <v/>
      </c>
      <c r="H1669" s="6" t="str">
        <f t="shared" si="288"/>
        <v/>
      </c>
      <c r="I1669" t="str">
        <f t="shared" si="289"/>
        <v/>
      </c>
      <c r="J1669" t="str">
        <f t="shared" si="290"/>
        <v/>
      </c>
      <c r="K1669">
        <f t="shared" si="291"/>
        <v>0</v>
      </c>
      <c r="L1669" s="4">
        <f t="shared" si="292"/>
        <v>0</v>
      </c>
      <c r="M1669">
        <f t="shared" si="293"/>
        <v>1</v>
      </c>
      <c r="N1669">
        <f t="shared" si="294"/>
        <v>1</v>
      </c>
      <c r="O1669">
        <f t="shared" si="295"/>
        <v>0</v>
      </c>
      <c r="P1669">
        <f t="shared" si="296"/>
        <v>0</v>
      </c>
    </row>
    <row r="1670" spans="1:16" x14ac:dyDescent="0.25">
      <c r="A1670">
        <v>3746</v>
      </c>
      <c r="B1670">
        <v>1390229873</v>
      </c>
      <c r="C1670" t="s">
        <v>3</v>
      </c>
      <c r="D1670" s="6">
        <f t="shared" si="286"/>
        <v>41659.623530092591</v>
      </c>
      <c r="E1670" t="e">
        <f>_xlfn.IFNA(VLOOKUP(A1670,#REF!,2,FALSE),"")</f>
        <v>#REF!</v>
      </c>
      <c r="F1670" t="e">
        <f>_xlfn.IFNA(IF(VLOOKUP(A1670,#REF!,2,FALSE)&gt;E1670,VLOOKUP(A1670,#REF!,2,FALSE),""),"")</f>
        <v>#REF!</v>
      </c>
      <c r="G1670" s="6" t="str">
        <f t="shared" si="287"/>
        <v/>
      </c>
      <c r="H1670" s="6" t="str">
        <f t="shared" si="288"/>
        <v/>
      </c>
      <c r="I1670" t="str">
        <f t="shared" si="289"/>
        <v/>
      </c>
      <c r="J1670" t="str">
        <f t="shared" si="290"/>
        <v/>
      </c>
      <c r="K1670">
        <f t="shared" si="291"/>
        <v>0</v>
      </c>
      <c r="L1670" s="4">
        <f t="shared" si="292"/>
        <v>0</v>
      </c>
      <c r="M1670">
        <f t="shared" si="293"/>
        <v>1</v>
      </c>
      <c r="N1670">
        <f t="shared" si="294"/>
        <v>1</v>
      </c>
      <c r="O1670">
        <f t="shared" si="295"/>
        <v>0</v>
      </c>
      <c r="P1670">
        <f t="shared" si="296"/>
        <v>0</v>
      </c>
    </row>
    <row r="1671" spans="1:16" x14ac:dyDescent="0.25">
      <c r="A1671">
        <v>3747</v>
      </c>
      <c r="B1671">
        <v>1386671700</v>
      </c>
      <c r="C1671" t="s">
        <v>3</v>
      </c>
      <c r="D1671" s="6">
        <f t="shared" si="286"/>
        <v>41618.440972222219</v>
      </c>
      <c r="E1671" t="e">
        <f>_xlfn.IFNA(VLOOKUP(A1671,#REF!,2,FALSE),"")</f>
        <v>#REF!</v>
      </c>
      <c r="F1671" t="e">
        <f>_xlfn.IFNA(IF(VLOOKUP(A1671,#REF!,2,FALSE)&gt;E1671,VLOOKUP(A1671,#REF!,2,FALSE),""),"")</f>
        <v>#REF!</v>
      </c>
      <c r="G1671" s="6" t="str">
        <f t="shared" si="287"/>
        <v/>
      </c>
      <c r="H1671" s="6" t="str">
        <f t="shared" si="288"/>
        <v/>
      </c>
      <c r="I1671" t="str">
        <f t="shared" si="289"/>
        <v/>
      </c>
      <c r="J1671" t="str">
        <f t="shared" si="290"/>
        <v/>
      </c>
      <c r="K1671">
        <f t="shared" si="291"/>
        <v>0</v>
      </c>
      <c r="L1671" s="4">
        <f t="shared" si="292"/>
        <v>0</v>
      </c>
      <c r="M1671">
        <f t="shared" si="293"/>
        <v>1</v>
      </c>
      <c r="N1671">
        <f t="shared" si="294"/>
        <v>1</v>
      </c>
      <c r="O1671">
        <f t="shared" si="295"/>
        <v>0</v>
      </c>
      <c r="P1671">
        <f t="shared" si="296"/>
        <v>0</v>
      </c>
    </row>
    <row r="1672" spans="1:16" x14ac:dyDescent="0.25">
      <c r="A1672">
        <v>3748</v>
      </c>
      <c r="B1672">
        <v>1389057099</v>
      </c>
      <c r="C1672" t="s">
        <v>3</v>
      </c>
      <c r="D1672" s="6">
        <f t="shared" si="286"/>
        <v>41646.049756944441</v>
      </c>
      <c r="E1672" t="e">
        <f>_xlfn.IFNA(VLOOKUP(A1672,#REF!,2,FALSE),"")</f>
        <v>#REF!</v>
      </c>
      <c r="F1672" t="e">
        <f>_xlfn.IFNA(IF(VLOOKUP(A1672,#REF!,2,FALSE)&gt;E1672,VLOOKUP(A1672,#REF!,2,FALSE),""),"")</f>
        <v>#REF!</v>
      </c>
      <c r="G1672" s="6" t="str">
        <f t="shared" si="287"/>
        <v/>
      </c>
      <c r="H1672" s="6" t="str">
        <f t="shared" si="288"/>
        <v/>
      </c>
      <c r="I1672" t="str">
        <f t="shared" si="289"/>
        <v/>
      </c>
      <c r="J1672" t="str">
        <f t="shared" si="290"/>
        <v/>
      </c>
      <c r="K1672">
        <f t="shared" si="291"/>
        <v>0</v>
      </c>
      <c r="L1672" s="4">
        <f t="shared" si="292"/>
        <v>0</v>
      </c>
      <c r="M1672">
        <f t="shared" si="293"/>
        <v>1</v>
      </c>
      <c r="N1672">
        <f t="shared" si="294"/>
        <v>1</v>
      </c>
      <c r="O1672">
        <f t="shared" si="295"/>
        <v>0</v>
      </c>
      <c r="P1672">
        <f t="shared" si="296"/>
        <v>0</v>
      </c>
    </row>
    <row r="1673" spans="1:16" x14ac:dyDescent="0.25">
      <c r="A1673">
        <v>3749</v>
      </c>
      <c r="B1673">
        <v>1389531879</v>
      </c>
      <c r="C1673" t="s">
        <v>3</v>
      </c>
      <c r="D1673" s="6">
        <f t="shared" si="286"/>
        <v>41651.544895833329</v>
      </c>
      <c r="E1673" t="e">
        <f>_xlfn.IFNA(VLOOKUP(A1673,#REF!,2,FALSE),"")</f>
        <v>#REF!</v>
      </c>
      <c r="F1673" t="e">
        <f>_xlfn.IFNA(IF(VLOOKUP(A1673,#REF!,2,FALSE)&gt;E1673,VLOOKUP(A1673,#REF!,2,FALSE),""),"")</f>
        <v>#REF!</v>
      </c>
      <c r="G1673" s="6" t="str">
        <f t="shared" si="287"/>
        <v/>
      </c>
      <c r="H1673" s="6" t="str">
        <f t="shared" si="288"/>
        <v/>
      </c>
      <c r="I1673" t="str">
        <f t="shared" si="289"/>
        <v/>
      </c>
      <c r="J1673" t="str">
        <f t="shared" si="290"/>
        <v/>
      </c>
      <c r="K1673">
        <f t="shared" si="291"/>
        <v>0</v>
      </c>
      <c r="L1673" s="4">
        <f t="shared" si="292"/>
        <v>0</v>
      </c>
      <c r="M1673">
        <f t="shared" si="293"/>
        <v>1</v>
      </c>
      <c r="N1673">
        <f t="shared" si="294"/>
        <v>1</v>
      </c>
      <c r="O1673">
        <f t="shared" si="295"/>
        <v>0</v>
      </c>
      <c r="P1673">
        <f t="shared" si="296"/>
        <v>0</v>
      </c>
    </row>
    <row r="1674" spans="1:16" x14ac:dyDescent="0.25">
      <c r="A1674">
        <v>3750</v>
      </c>
      <c r="B1674">
        <v>1390235880</v>
      </c>
      <c r="C1674" t="s">
        <v>3</v>
      </c>
      <c r="D1674" s="6">
        <f t="shared" si="286"/>
        <v>41659.693055555559</v>
      </c>
      <c r="E1674" t="e">
        <f>_xlfn.IFNA(VLOOKUP(A1674,#REF!,2,FALSE),"")</f>
        <v>#REF!</v>
      </c>
      <c r="F1674" t="e">
        <f>_xlfn.IFNA(IF(VLOOKUP(A1674,#REF!,2,FALSE)&gt;E1674,VLOOKUP(A1674,#REF!,2,FALSE),""),"")</f>
        <v>#REF!</v>
      </c>
      <c r="G1674" s="6" t="str">
        <f t="shared" si="287"/>
        <v/>
      </c>
      <c r="H1674" s="6" t="str">
        <f t="shared" si="288"/>
        <v/>
      </c>
      <c r="I1674" t="str">
        <f t="shared" si="289"/>
        <v/>
      </c>
      <c r="J1674" t="str">
        <f t="shared" si="290"/>
        <v/>
      </c>
      <c r="K1674">
        <f t="shared" si="291"/>
        <v>0</v>
      </c>
      <c r="L1674" s="4">
        <f t="shared" si="292"/>
        <v>0</v>
      </c>
      <c r="M1674">
        <f t="shared" si="293"/>
        <v>1</v>
      </c>
      <c r="N1674">
        <f t="shared" si="294"/>
        <v>1</v>
      </c>
      <c r="O1674">
        <f t="shared" si="295"/>
        <v>0</v>
      </c>
      <c r="P1674">
        <f t="shared" si="296"/>
        <v>0</v>
      </c>
    </row>
    <row r="1675" spans="1:16" x14ac:dyDescent="0.25">
      <c r="A1675">
        <v>3757</v>
      </c>
      <c r="B1675">
        <v>1386115891</v>
      </c>
      <c r="C1675" t="s">
        <v>3</v>
      </c>
      <c r="D1675" s="6">
        <f t="shared" si="286"/>
        <v>41612.007997685185</v>
      </c>
      <c r="E1675" t="e">
        <f>_xlfn.IFNA(VLOOKUP(A1675,#REF!,2,FALSE),"")</f>
        <v>#REF!</v>
      </c>
      <c r="F1675" t="e">
        <f>_xlfn.IFNA(IF(VLOOKUP(A1675,#REF!,2,FALSE)&gt;E1675,VLOOKUP(A1675,#REF!,2,FALSE),""),"")</f>
        <v>#REF!</v>
      </c>
      <c r="G1675" s="6" t="str">
        <f t="shared" si="287"/>
        <v/>
      </c>
      <c r="H1675" s="6" t="str">
        <f t="shared" si="288"/>
        <v/>
      </c>
      <c r="I1675" t="str">
        <f t="shared" si="289"/>
        <v/>
      </c>
      <c r="J1675" t="str">
        <f t="shared" si="290"/>
        <v/>
      </c>
      <c r="K1675">
        <f t="shared" si="291"/>
        <v>0</v>
      </c>
      <c r="L1675" s="4">
        <f t="shared" si="292"/>
        <v>0</v>
      </c>
      <c r="M1675">
        <f t="shared" si="293"/>
        <v>1</v>
      </c>
      <c r="N1675">
        <f t="shared" si="294"/>
        <v>1</v>
      </c>
      <c r="O1675">
        <f t="shared" si="295"/>
        <v>0</v>
      </c>
      <c r="P1675">
        <f t="shared" si="296"/>
        <v>0</v>
      </c>
    </row>
    <row r="1676" spans="1:16" x14ac:dyDescent="0.25">
      <c r="A1676">
        <v>3763</v>
      </c>
      <c r="B1676">
        <v>1389916365</v>
      </c>
      <c r="C1676" t="s">
        <v>3</v>
      </c>
      <c r="D1676" s="6">
        <f t="shared" si="286"/>
        <v>41655.99496527778</v>
      </c>
      <c r="E1676" t="e">
        <f>_xlfn.IFNA(VLOOKUP(A1676,#REF!,2,FALSE),"")</f>
        <v>#REF!</v>
      </c>
      <c r="F1676" t="e">
        <f>_xlfn.IFNA(IF(VLOOKUP(A1676,#REF!,2,FALSE)&gt;E1676,VLOOKUP(A1676,#REF!,2,FALSE),""),"")</f>
        <v>#REF!</v>
      </c>
      <c r="G1676" s="6" t="str">
        <f t="shared" si="287"/>
        <v/>
      </c>
      <c r="H1676" s="6" t="str">
        <f t="shared" si="288"/>
        <v/>
      </c>
      <c r="I1676" t="str">
        <f t="shared" si="289"/>
        <v/>
      </c>
      <c r="J1676" t="str">
        <f t="shared" si="290"/>
        <v/>
      </c>
      <c r="K1676">
        <f t="shared" si="291"/>
        <v>0</v>
      </c>
      <c r="L1676" s="4">
        <f t="shared" si="292"/>
        <v>0</v>
      </c>
      <c r="M1676">
        <f t="shared" si="293"/>
        <v>1</v>
      </c>
      <c r="N1676">
        <f t="shared" si="294"/>
        <v>1</v>
      </c>
      <c r="O1676">
        <f t="shared" si="295"/>
        <v>0</v>
      </c>
      <c r="P1676">
        <f t="shared" si="296"/>
        <v>0</v>
      </c>
    </row>
    <row r="1677" spans="1:16" x14ac:dyDescent="0.25">
      <c r="A1677">
        <v>3766</v>
      </c>
      <c r="B1677">
        <v>1390387809</v>
      </c>
      <c r="C1677" t="s">
        <v>3</v>
      </c>
      <c r="D1677" s="6">
        <f t="shared" si="286"/>
        <v>41661.451493055552</v>
      </c>
      <c r="E1677" t="e">
        <f>_xlfn.IFNA(VLOOKUP(A1677,#REF!,2,FALSE),"")</f>
        <v>#REF!</v>
      </c>
      <c r="F1677" t="e">
        <f>_xlfn.IFNA(IF(VLOOKUP(A1677,#REF!,2,FALSE)&gt;E1677,VLOOKUP(A1677,#REF!,2,FALSE),""),"")</f>
        <v>#REF!</v>
      </c>
      <c r="G1677" s="6" t="str">
        <f t="shared" si="287"/>
        <v/>
      </c>
      <c r="H1677" s="6" t="str">
        <f t="shared" si="288"/>
        <v/>
      </c>
      <c r="I1677" t="str">
        <f t="shared" si="289"/>
        <v/>
      </c>
      <c r="J1677" t="str">
        <f t="shared" si="290"/>
        <v/>
      </c>
      <c r="K1677">
        <f t="shared" si="291"/>
        <v>0</v>
      </c>
      <c r="L1677" s="4">
        <f t="shared" si="292"/>
        <v>0</v>
      </c>
      <c r="M1677">
        <f t="shared" si="293"/>
        <v>1</v>
      </c>
      <c r="N1677">
        <f t="shared" si="294"/>
        <v>1</v>
      </c>
      <c r="O1677">
        <f t="shared" si="295"/>
        <v>0</v>
      </c>
      <c r="P1677">
        <f t="shared" si="296"/>
        <v>0</v>
      </c>
    </row>
    <row r="1678" spans="1:16" x14ac:dyDescent="0.25">
      <c r="A1678">
        <v>3778</v>
      </c>
      <c r="B1678">
        <v>1386618141</v>
      </c>
      <c r="C1678" t="s">
        <v>3</v>
      </c>
      <c r="D1678" s="6">
        <f t="shared" si="286"/>
        <v>41617.821076388893</v>
      </c>
      <c r="E1678" t="e">
        <f>_xlfn.IFNA(VLOOKUP(A1678,#REF!,2,FALSE),"")</f>
        <v>#REF!</v>
      </c>
      <c r="F1678" t="e">
        <f>_xlfn.IFNA(IF(VLOOKUP(A1678,#REF!,2,FALSE)&gt;E1678,VLOOKUP(A1678,#REF!,2,FALSE),""),"")</f>
        <v>#REF!</v>
      </c>
      <c r="G1678" s="6" t="str">
        <f t="shared" si="287"/>
        <v/>
      </c>
      <c r="H1678" s="6" t="str">
        <f t="shared" si="288"/>
        <v/>
      </c>
      <c r="I1678" t="str">
        <f t="shared" si="289"/>
        <v/>
      </c>
      <c r="J1678" t="str">
        <f t="shared" si="290"/>
        <v/>
      </c>
      <c r="K1678">
        <f t="shared" si="291"/>
        <v>0</v>
      </c>
      <c r="L1678" s="4">
        <f t="shared" si="292"/>
        <v>0</v>
      </c>
      <c r="M1678">
        <f t="shared" si="293"/>
        <v>1</v>
      </c>
      <c r="N1678">
        <f t="shared" si="294"/>
        <v>1</v>
      </c>
      <c r="O1678">
        <f t="shared" si="295"/>
        <v>0</v>
      </c>
      <c r="P1678">
        <f t="shared" si="296"/>
        <v>0</v>
      </c>
    </row>
    <row r="1679" spans="1:16" x14ac:dyDescent="0.25">
      <c r="A1679">
        <v>3779</v>
      </c>
      <c r="B1679">
        <v>1390794701</v>
      </c>
      <c r="C1679" t="s">
        <v>3</v>
      </c>
      <c r="D1679" s="6">
        <f t="shared" si="286"/>
        <v>41666.160891203705</v>
      </c>
      <c r="E1679" t="e">
        <f>_xlfn.IFNA(VLOOKUP(A1679,#REF!,2,FALSE),"")</f>
        <v>#REF!</v>
      </c>
      <c r="F1679" t="e">
        <f>_xlfn.IFNA(IF(VLOOKUP(A1679,#REF!,2,FALSE)&gt;E1679,VLOOKUP(A1679,#REF!,2,FALSE),""),"")</f>
        <v>#REF!</v>
      </c>
      <c r="G1679" s="6" t="str">
        <f t="shared" si="287"/>
        <v/>
      </c>
      <c r="H1679" s="6" t="str">
        <f t="shared" si="288"/>
        <v/>
      </c>
      <c r="I1679" t="str">
        <f t="shared" si="289"/>
        <v/>
      </c>
      <c r="J1679" t="str">
        <f t="shared" si="290"/>
        <v/>
      </c>
      <c r="K1679">
        <f t="shared" si="291"/>
        <v>0</v>
      </c>
      <c r="L1679" s="4">
        <f t="shared" si="292"/>
        <v>0</v>
      </c>
      <c r="M1679">
        <f t="shared" si="293"/>
        <v>1</v>
      </c>
      <c r="N1679">
        <f t="shared" si="294"/>
        <v>1</v>
      </c>
      <c r="O1679">
        <f t="shared" si="295"/>
        <v>0</v>
      </c>
      <c r="P1679">
        <f t="shared" si="296"/>
        <v>0</v>
      </c>
    </row>
    <row r="1680" spans="1:16" x14ac:dyDescent="0.25">
      <c r="A1680">
        <v>3781</v>
      </c>
      <c r="B1680">
        <v>1391031859</v>
      </c>
      <c r="C1680" t="s">
        <v>3</v>
      </c>
      <c r="D1680" s="6">
        <f t="shared" si="286"/>
        <v>41668.905775462961</v>
      </c>
      <c r="E1680" t="e">
        <f>_xlfn.IFNA(VLOOKUP(A1680,#REF!,2,FALSE),"")</f>
        <v>#REF!</v>
      </c>
      <c r="F1680" t="e">
        <f>_xlfn.IFNA(IF(VLOOKUP(A1680,#REF!,2,FALSE)&gt;E1680,VLOOKUP(A1680,#REF!,2,FALSE),""),"")</f>
        <v>#REF!</v>
      </c>
      <c r="G1680" s="6" t="str">
        <f t="shared" si="287"/>
        <v/>
      </c>
      <c r="H1680" s="6" t="str">
        <f t="shared" si="288"/>
        <v/>
      </c>
      <c r="I1680" t="str">
        <f t="shared" si="289"/>
        <v/>
      </c>
      <c r="J1680" t="str">
        <f t="shared" si="290"/>
        <v/>
      </c>
      <c r="K1680">
        <f t="shared" si="291"/>
        <v>0</v>
      </c>
      <c r="L1680" s="4">
        <f t="shared" si="292"/>
        <v>0</v>
      </c>
      <c r="M1680">
        <f t="shared" si="293"/>
        <v>1</v>
      </c>
      <c r="N1680">
        <f t="shared" si="294"/>
        <v>1</v>
      </c>
      <c r="O1680">
        <f t="shared" si="295"/>
        <v>0</v>
      </c>
      <c r="P1680">
        <f t="shared" si="296"/>
        <v>0</v>
      </c>
    </row>
    <row r="1681" spans="1:16" x14ac:dyDescent="0.25">
      <c r="A1681">
        <v>3782</v>
      </c>
      <c r="B1681">
        <v>1388029066</v>
      </c>
      <c r="C1681" t="s">
        <v>3</v>
      </c>
      <c r="D1681" s="6">
        <f t="shared" si="286"/>
        <v>41634.151226851849</v>
      </c>
      <c r="E1681" t="e">
        <f>_xlfn.IFNA(VLOOKUP(A1681,#REF!,2,FALSE),"")</f>
        <v>#REF!</v>
      </c>
      <c r="F1681" t="e">
        <f>_xlfn.IFNA(IF(VLOOKUP(A1681,#REF!,2,FALSE)&gt;E1681,VLOOKUP(A1681,#REF!,2,FALSE),""),"")</f>
        <v>#REF!</v>
      </c>
      <c r="G1681" s="6" t="str">
        <f t="shared" si="287"/>
        <v/>
      </c>
      <c r="H1681" s="6" t="str">
        <f t="shared" si="288"/>
        <v/>
      </c>
      <c r="I1681" t="str">
        <f t="shared" si="289"/>
        <v/>
      </c>
      <c r="J1681" t="str">
        <f t="shared" si="290"/>
        <v/>
      </c>
      <c r="K1681">
        <f t="shared" si="291"/>
        <v>0</v>
      </c>
      <c r="L1681" s="4">
        <f t="shared" si="292"/>
        <v>0</v>
      </c>
      <c r="M1681">
        <f t="shared" si="293"/>
        <v>1</v>
      </c>
      <c r="N1681">
        <f t="shared" si="294"/>
        <v>1</v>
      </c>
      <c r="O1681">
        <f t="shared" si="295"/>
        <v>0</v>
      </c>
      <c r="P1681">
        <f t="shared" si="296"/>
        <v>0</v>
      </c>
    </row>
    <row r="1682" spans="1:16" x14ac:dyDescent="0.25">
      <c r="A1682">
        <v>3783</v>
      </c>
      <c r="B1682">
        <v>1391138637</v>
      </c>
      <c r="C1682" t="s">
        <v>3</v>
      </c>
      <c r="D1682" s="6">
        <f t="shared" si="286"/>
        <v>41670.141631944447</v>
      </c>
      <c r="E1682" t="e">
        <f>_xlfn.IFNA(VLOOKUP(A1682,#REF!,2,FALSE),"")</f>
        <v>#REF!</v>
      </c>
      <c r="F1682" t="e">
        <f>_xlfn.IFNA(IF(VLOOKUP(A1682,#REF!,2,FALSE)&gt;E1682,VLOOKUP(A1682,#REF!,2,FALSE),""),"")</f>
        <v>#REF!</v>
      </c>
      <c r="G1682" s="6" t="str">
        <f t="shared" si="287"/>
        <v/>
      </c>
      <c r="H1682" s="6" t="str">
        <f t="shared" si="288"/>
        <v/>
      </c>
      <c r="I1682" t="str">
        <f t="shared" si="289"/>
        <v/>
      </c>
      <c r="J1682" t="str">
        <f t="shared" si="290"/>
        <v/>
      </c>
      <c r="K1682">
        <f t="shared" si="291"/>
        <v>0</v>
      </c>
      <c r="L1682" s="4">
        <f t="shared" si="292"/>
        <v>0</v>
      </c>
      <c r="M1682">
        <f t="shared" si="293"/>
        <v>1</v>
      </c>
      <c r="N1682">
        <f t="shared" si="294"/>
        <v>1</v>
      </c>
      <c r="O1682">
        <f t="shared" si="295"/>
        <v>0</v>
      </c>
      <c r="P1682">
        <f t="shared" si="296"/>
        <v>0</v>
      </c>
    </row>
    <row r="1683" spans="1:16" x14ac:dyDescent="0.25">
      <c r="A1683">
        <v>3795</v>
      </c>
      <c r="B1683">
        <v>1388941413</v>
      </c>
      <c r="C1683" t="s">
        <v>3</v>
      </c>
      <c r="D1683" s="6">
        <f t="shared" si="286"/>
        <v>41644.710798611115</v>
      </c>
      <c r="E1683" t="e">
        <f>_xlfn.IFNA(VLOOKUP(A1683,#REF!,2,FALSE),"")</f>
        <v>#REF!</v>
      </c>
      <c r="F1683" t="e">
        <f>_xlfn.IFNA(IF(VLOOKUP(A1683,#REF!,2,FALSE)&gt;E1683,VLOOKUP(A1683,#REF!,2,FALSE),""),"")</f>
        <v>#REF!</v>
      </c>
      <c r="G1683" s="6" t="str">
        <f t="shared" si="287"/>
        <v/>
      </c>
      <c r="H1683" s="6" t="str">
        <f t="shared" si="288"/>
        <v/>
      </c>
      <c r="I1683" t="str">
        <f t="shared" si="289"/>
        <v/>
      </c>
      <c r="J1683" t="str">
        <f t="shared" si="290"/>
        <v/>
      </c>
      <c r="K1683">
        <f t="shared" si="291"/>
        <v>0</v>
      </c>
      <c r="L1683" s="4">
        <f t="shared" si="292"/>
        <v>0</v>
      </c>
      <c r="M1683">
        <f t="shared" si="293"/>
        <v>1</v>
      </c>
      <c r="N1683">
        <f t="shared" si="294"/>
        <v>1</v>
      </c>
      <c r="O1683">
        <f t="shared" si="295"/>
        <v>0</v>
      </c>
      <c r="P1683">
        <f t="shared" si="296"/>
        <v>0</v>
      </c>
    </row>
    <row r="1684" spans="1:16" x14ac:dyDescent="0.25">
      <c r="A1684">
        <v>3796</v>
      </c>
      <c r="B1684">
        <v>1387057257</v>
      </c>
      <c r="C1684" t="s">
        <v>3</v>
      </c>
      <c r="D1684" s="6">
        <f t="shared" si="286"/>
        <v>41622.903437499997</v>
      </c>
      <c r="E1684" t="e">
        <f>_xlfn.IFNA(VLOOKUP(A1684,#REF!,2,FALSE),"")</f>
        <v>#REF!</v>
      </c>
      <c r="F1684" t="e">
        <f>_xlfn.IFNA(IF(VLOOKUP(A1684,#REF!,2,FALSE)&gt;E1684,VLOOKUP(A1684,#REF!,2,FALSE),""),"")</f>
        <v>#REF!</v>
      </c>
      <c r="G1684" s="6" t="str">
        <f t="shared" si="287"/>
        <v/>
      </c>
      <c r="H1684" s="6" t="str">
        <f t="shared" si="288"/>
        <v/>
      </c>
      <c r="I1684" t="str">
        <f t="shared" si="289"/>
        <v/>
      </c>
      <c r="J1684" t="str">
        <f t="shared" si="290"/>
        <v/>
      </c>
      <c r="K1684">
        <f t="shared" si="291"/>
        <v>0</v>
      </c>
      <c r="L1684" s="4">
        <f t="shared" si="292"/>
        <v>0</v>
      </c>
      <c r="M1684">
        <f t="shared" si="293"/>
        <v>1</v>
      </c>
      <c r="N1684">
        <f t="shared" si="294"/>
        <v>1</v>
      </c>
      <c r="O1684">
        <f t="shared" si="295"/>
        <v>0</v>
      </c>
      <c r="P1684">
        <f t="shared" si="296"/>
        <v>0</v>
      </c>
    </row>
    <row r="1685" spans="1:16" x14ac:dyDescent="0.25">
      <c r="A1685">
        <v>3800</v>
      </c>
      <c r="B1685">
        <v>1388122785</v>
      </c>
      <c r="C1685" t="s">
        <v>3</v>
      </c>
      <c r="D1685" s="6">
        <f t="shared" si="286"/>
        <v>41635.235937500001</v>
      </c>
      <c r="E1685" t="e">
        <f>_xlfn.IFNA(VLOOKUP(A1685,#REF!,2,FALSE),"")</f>
        <v>#REF!</v>
      </c>
      <c r="F1685" t="e">
        <f>_xlfn.IFNA(IF(VLOOKUP(A1685,#REF!,2,FALSE)&gt;E1685,VLOOKUP(A1685,#REF!,2,FALSE),""),"")</f>
        <v>#REF!</v>
      </c>
      <c r="G1685" s="6" t="str">
        <f t="shared" si="287"/>
        <v/>
      </c>
      <c r="H1685" s="6" t="str">
        <f t="shared" si="288"/>
        <v/>
      </c>
      <c r="I1685" t="str">
        <f t="shared" si="289"/>
        <v/>
      </c>
      <c r="J1685" t="str">
        <f t="shared" si="290"/>
        <v/>
      </c>
      <c r="K1685">
        <f t="shared" si="291"/>
        <v>0</v>
      </c>
      <c r="L1685" s="4">
        <f t="shared" si="292"/>
        <v>0</v>
      </c>
      <c r="M1685">
        <f t="shared" si="293"/>
        <v>1</v>
      </c>
      <c r="N1685">
        <f t="shared" si="294"/>
        <v>1</v>
      </c>
      <c r="O1685">
        <f t="shared" si="295"/>
        <v>0</v>
      </c>
      <c r="P1685">
        <f t="shared" si="296"/>
        <v>0</v>
      </c>
    </row>
    <row r="1686" spans="1:16" x14ac:dyDescent="0.25">
      <c r="A1686">
        <v>3801</v>
      </c>
      <c r="B1686">
        <v>1391108966</v>
      </c>
      <c r="C1686" t="s">
        <v>3</v>
      </c>
      <c r="D1686" s="6">
        <f t="shared" si="286"/>
        <v>41669.798217592594</v>
      </c>
      <c r="E1686" t="e">
        <f>_xlfn.IFNA(VLOOKUP(A1686,#REF!,2,FALSE),"")</f>
        <v>#REF!</v>
      </c>
      <c r="F1686" t="e">
        <f>_xlfn.IFNA(IF(VLOOKUP(A1686,#REF!,2,FALSE)&gt;E1686,VLOOKUP(A1686,#REF!,2,FALSE),""),"")</f>
        <v>#REF!</v>
      </c>
      <c r="G1686" s="6" t="str">
        <f t="shared" si="287"/>
        <v/>
      </c>
      <c r="H1686" s="6" t="str">
        <f t="shared" si="288"/>
        <v/>
      </c>
      <c r="I1686" t="str">
        <f t="shared" si="289"/>
        <v/>
      </c>
      <c r="J1686" t="str">
        <f t="shared" si="290"/>
        <v/>
      </c>
      <c r="K1686">
        <f t="shared" si="291"/>
        <v>0</v>
      </c>
      <c r="L1686" s="4">
        <f t="shared" si="292"/>
        <v>0</v>
      </c>
      <c r="M1686">
        <f t="shared" si="293"/>
        <v>1</v>
      </c>
      <c r="N1686">
        <f t="shared" si="294"/>
        <v>1</v>
      </c>
      <c r="O1686">
        <f t="shared" si="295"/>
        <v>0</v>
      </c>
      <c r="P1686">
        <f t="shared" si="296"/>
        <v>0</v>
      </c>
    </row>
    <row r="1687" spans="1:16" x14ac:dyDescent="0.25">
      <c r="A1687">
        <v>3802</v>
      </c>
      <c r="B1687">
        <v>1390885651</v>
      </c>
      <c r="C1687" t="s">
        <v>3</v>
      </c>
      <c r="D1687" s="6">
        <f t="shared" si="286"/>
        <v>41667.213553240741</v>
      </c>
      <c r="E1687" t="e">
        <f>_xlfn.IFNA(VLOOKUP(A1687,#REF!,2,FALSE),"")</f>
        <v>#REF!</v>
      </c>
      <c r="F1687" t="e">
        <f>_xlfn.IFNA(IF(VLOOKUP(A1687,#REF!,2,FALSE)&gt;E1687,VLOOKUP(A1687,#REF!,2,FALSE),""),"")</f>
        <v>#REF!</v>
      </c>
      <c r="G1687" s="6" t="str">
        <f t="shared" si="287"/>
        <v/>
      </c>
      <c r="H1687" s="6" t="str">
        <f t="shared" si="288"/>
        <v/>
      </c>
      <c r="I1687" t="str">
        <f t="shared" si="289"/>
        <v/>
      </c>
      <c r="J1687" t="str">
        <f t="shared" si="290"/>
        <v/>
      </c>
      <c r="K1687">
        <f t="shared" si="291"/>
        <v>0</v>
      </c>
      <c r="L1687" s="4">
        <f t="shared" si="292"/>
        <v>0</v>
      </c>
      <c r="M1687">
        <f t="shared" si="293"/>
        <v>1</v>
      </c>
      <c r="N1687">
        <f t="shared" si="294"/>
        <v>1</v>
      </c>
      <c r="O1687">
        <f t="shared" si="295"/>
        <v>0</v>
      </c>
      <c r="P1687">
        <f t="shared" si="296"/>
        <v>0</v>
      </c>
    </row>
    <row r="1688" spans="1:16" x14ac:dyDescent="0.25">
      <c r="A1688">
        <v>3803</v>
      </c>
      <c r="B1688">
        <v>1391007475</v>
      </c>
      <c r="C1688" t="s">
        <v>3</v>
      </c>
      <c r="D1688" s="6">
        <f t="shared" si="286"/>
        <v>41668.623553240745</v>
      </c>
      <c r="E1688" t="e">
        <f>_xlfn.IFNA(VLOOKUP(A1688,#REF!,2,FALSE),"")</f>
        <v>#REF!</v>
      </c>
      <c r="F1688" t="e">
        <f>_xlfn.IFNA(IF(VLOOKUP(A1688,#REF!,2,FALSE)&gt;E1688,VLOOKUP(A1688,#REF!,2,FALSE),""),"")</f>
        <v>#REF!</v>
      </c>
      <c r="G1688" s="6" t="str">
        <f t="shared" si="287"/>
        <v/>
      </c>
      <c r="H1688" s="6" t="str">
        <f t="shared" si="288"/>
        <v/>
      </c>
      <c r="I1688" t="str">
        <f t="shared" si="289"/>
        <v/>
      </c>
      <c r="J1688" t="str">
        <f t="shared" si="290"/>
        <v/>
      </c>
      <c r="K1688">
        <f t="shared" si="291"/>
        <v>0</v>
      </c>
      <c r="L1688" s="4">
        <f t="shared" si="292"/>
        <v>0</v>
      </c>
      <c r="M1688">
        <f t="shared" si="293"/>
        <v>1</v>
      </c>
      <c r="N1688">
        <f t="shared" si="294"/>
        <v>1</v>
      </c>
      <c r="O1688">
        <f t="shared" si="295"/>
        <v>0</v>
      </c>
      <c r="P1688">
        <f t="shared" si="296"/>
        <v>0</v>
      </c>
    </row>
    <row r="1689" spans="1:16" x14ac:dyDescent="0.25">
      <c r="A1689">
        <v>3812</v>
      </c>
      <c r="B1689">
        <v>1390282351</v>
      </c>
      <c r="C1689" t="s">
        <v>3</v>
      </c>
      <c r="D1689" s="6">
        <f t="shared" si="286"/>
        <v>41660.230914351851</v>
      </c>
      <c r="E1689" t="e">
        <f>_xlfn.IFNA(VLOOKUP(A1689,#REF!,2,FALSE),"")</f>
        <v>#REF!</v>
      </c>
      <c r="F1689" t="e">
        <f>_xlfn.IFNA(IF(VLOOKUP(A1689,#REF!,2,FALSE)&gt;E1689,VLOOKUP(A1689,#REF!,2,FALSE),""),"")</f>
        <v>#REF!</v>
      </c>
      <c r="G1689" s="6" t="str">
        <f t="shared" si="287"/>
        <v/>
      </c>
      <c r="H1689" s="6" t="str">
        <f t="shared" si="288"/>
        <v/>
      </c>
      <c r="I1689" t="str">
        <f t="shared" si="289"/>
        <v/>
      </c>
      <c r="J1689" t="str">
        <f t="shared" si="290"/>
        <v/>
      </c>
      <c r="K1689">
        <f t="shared" si="291"/>
        <v>0</v>
      </c>
      <c r="L1689" s="4">
        <f t="shared" si="292"/>
        <v>0</v>
      </c>
      <c r="M1689">
        <f t="shared" si="293"/>
        <v>1</v>
      </c>
      <c r="N1689">
        <f t="shared" si="294"/>
        <v>1</v>
      </c>
      <c r="O1689">
        <f t="shared" si="295"/>
        <v>0</v>
      </c>
      <c r="P1689">
        <f t="shared" si="296"/>
        <v>0</v>
      </c>
    </row>
    <row r="1690" spans="1:16" x14ac:dyDescent="0.25">
      <c r="A1690">
        <v>3816</v>
      </c>
      <c r="B1690">
        <v>1389566113</v>
      </c>
      <c r="C1690" t="s">
        <v>3</v>
      </c>
      <c r="D1690" s="6">
        <f t="shared" si="286"/>
        <v>41651.941122685181</v>
      </c>
      <c r="E1690" t="e">
        <f>_xlfn.IFNA(VLOOKUP(A1690,#REF!,2,FALSE),"")</f>
        <v>#REF!</v>
      </c>
      <c r="F1690" t="e">
        <f>_xlfn.IFNA(IF(VLOOKUP(A1690,#REF!,2,FALSE)&gt;E1690,VLOOKUP(A1690,#REF!,2,FALSE),""),"")</f>
        <v>#REF!</v>
      </c>
      <c r="G1690" s="6" t="str">
        <f t="shared" si="287"/>
        <v/>
      </c>
      <c r="H1690" s="6" t="str">
        <f t="shared" si="288"/>
        <v/>
      </c>
      <c r="I1690" t="str">
        <f t="shared" si="289"/>
        <v/>
      </c>
      <c r="J1690" t="str">
        <f t="shared" si="290"/>
        <v/>
      </c>
      <c r="K1690">
        <f t="shared" si="291"/>
        <v>0</v>
      </c>
      <c r="L1690" s="4">
        <f t="shared" si="292"/>
        <v>0</v>
      </c>
      <c r="M1690">
        <f t="shared" si="293"/>
        <v>1</v>
      </c>
      <c r="N1690">
        <f t="shared" si="294"/>
        <v>1</v>
      </c>
      <c r="O1690">
        <f t="shared" si="295"/>
        <v>0</v>
      </c>
      <c r="P1690">
        <f t="shared" si="296"/>
        <v>0</v>
      </c>
    </row>
    <row r="1691" spans="1:16" x14ac:dyDescent="0.25">
      <c r="A1691">
        <v>3817</v>
      </c>
      <c r="B1691">
        <v>1390925044</v>
      </c>
      <c r="C1691" t="s">
        <v>3</v>
      </c>
      <c r="D1691" s="6">
        <f t="shared" si="286"/>
        <v>41667.669490740744</v>
      </c>
      <c r="E1691" t="e">
        <f>_xlfn.IFNA(VLOOKUP(A1691,#REF!,2,FALSE),"")</f>
        <v>#REF!</v>
      </c>
      <c r="F1691" t="e">
        <f>_xlfn.IFNA(IF(VLOOKUP(A1691,#REF!,2,FALSE)&gt;E1691,VLOOKUP(A1691,#REF!,2,FALSE),""),"")</f>
        <v>#REF!</v>
      </c>
      <c r="G1691" s="6" t="str">
        <f t="shared" si="287"/>
        <v/>
      </c>
      <c r="H1691" s="6" t="str">
        <f t="shared" si="288"/>
        <v/>
      </c>
      <c r="I1691" t="str">
        <f t="shared" si="289"/>
        <v/>
      </c>
      <c r="J1691" t="str">
        <f t="shared" si="290"/>
        <v/>
      </c>
      <c r="K1691">
        <f t="shared" si="291"/>
        <v>0</v>
      </c>
      <c r="L1691" s="4">
        <f t="shared" si="292"/>
        <v>0</v>
      </c>
      <c r="M1691">
        <f t="shared" si="293"/>
        <v>1</v>
      </c>
      <c r="N1691">
        <f t="shared" si="294"/>
        <v>1</v>
      </c>
      <c r="O1691">
        <f t="shared" si="295"/>
        <v>0</v>
      </c>
      <c r="P1691">
        <f t="shared" si="296"/>
        <v>0</v>
      </c>
    </row>
    <row r="1692" spans="1:16" x14ac:dyDescent="0.25">
      <c r="A1692">
        <v>3818</v>
      </c>
      <c r="B1692">
        <v>1390437629</v>
      </c>
      <c r="C1692" t="s">
        <v>3</v>
      </c>
      <c r="D1692" s="6">
        <f t="shared" si="286"/>
        <v>41662.028113425928</v>
      </c>
      <c r="E1692" t="e">
        <f>_xlfn.IFNA(VLOOKUP(A1692,#REF!,2,FALSE),"")</f>
        <v>#REF!</v>
      </c>
      <c r="F1692" t="e">
        <f>_xlfn.IFNA(IF(VLOOKUP(A1692,#REF!,2,FALSE)&gt;E1692,VLOOKUP(A1692,#REF!,2,FALSE),""),"")</f>
        <v>#REF!</v>
      </c>
      <c r="G1692" s="6" t="str">
        <f t="shared" si="287"/>
        <v/>
      </c>
      <c r="H1692" s="6" t="str">
        <f t="shared" si="288"/>
        <v/>
      </c>
      <c r="I1692" t="str">
        <f t="shared" si="289"/>
        <v/>
      </c>
      <c r="J1692" t="str">
        <f t="shared" si="290"/>
        <v/>
      </c>
      <c r="K1692">
        <f t="shared" si="291"/>
        <v>0</v>
      </c>
      <c r="L1692" s="4">
        <f t="shared" si="292"/>
        <v>0</v>
      </c>
      <c r="M1692">
        <f t="shared" si="293"/>
        <v>1</v>
      </c>
      <c r="N1692">
        <f t="shared" si="294"/>
        <v>1</v>
      </c>
      <c r="O1692">
        <f t="shared" si="295"/>
        <v>0</v>
      </c>
      <c r="P1692">
        <f t="shared" si="296"/>
        <v>0</v>
      </c>
    </row>
    <row r="1693" spans="1:16" x14ac:dyDescent="0.25">
      <c r="A1693">
        <v>3819</v>
      </c>
      <c r="B1693">
        <v>1391102811</v>
      </c>
      <c r="C1693" t="s">
        <v>3</v>
      </c>
      <c r="D1693" s="6">
        <f t="shared" si="286"/>
        <v>41669.726979166669</v>
      </c>
      <c r="E1693" t="e">
        <f>_xlfn.IFNA(VLOOKUP(A1693,#REF!,2,FALSE),"")</f>
        <v>#REF!</v>
      </c>
      <c r="F1693" t="e">
        <f>_xlfn.IFNA(IF(VLOOKUP(A1693,#REF!,2,FALSE)&gt;E1693,VLOOKUP(A1693,#REF!,2,FALSE),""),"")</f>
        <v>#REF!</v>
      </c>
      <c r="G1693" s="6" t="str">
        <f t="shared" si="287"/>
        <v/>
      </c>
      <c r="H1693" s="6" t="str">
        <f t="shared" si="288"/>
        <v/>
      </c>
      <c r="I1693" t="str">
        <f t="shared" si="289"/>
        <v/>
      </c>
      <c r="J1693" t="str">
        <f t="shared" si="290"/>
        <v/>
      </c>
      <c r="K1693">
        <f t="shared" si="291"/>
        <v>0</v>
      </c>
      <c r="L1693" s="4">
        <f t="shared" si="292"/>
        <v>0</v>
      </c>
      <c r="M1693">
        <f t="shared" si="293"/>
        <v>1</v>
      </c>
      <c r="N1693">
        <f t="shared" si="294"/>
        <v>1</v>
      </c>
      <c r="O1693">
        <f t="shared" si="295"/>
        <v>0</v>
      </c>
      <c r="P1693">
        <f t="shared" si="296"/>
        <v>0</v>
      </c>
    </row>
    <row r="1694" spans="1:16" x14ac:dyDescent="0.25">
      <c r="A1694">
        <v>3822</v>
      </c>
      <c r="B1694">
        <v>1390278522</v>
      </c>
      <c r="C1694" t="s">
        <v>3</v>
      </c>
      <c r="D1694" s="6">
        <f t="shared" si="286"/>
        <v>41660.186597222222</v>
      </c>
      <c r="E1694" t="e">
        <f>_xlfn.IFNA(VLOOKUP(A1694,#REF!,2,FALSE),"")</f>
        <v>#REF!</v>
      </c>
      <c r="F1694" t="e">
        <f>_xlfn.IFNA(IF(VLOOKUP(A1694,#REF!,2,FALSE)&gt;E1694,VLOOKUP(A1694,#REF!,2,FALSE),""),"")</f>
        <v>#REF!</v>
      </c>
      <c r="G1694" s="6" t="str">
        <f t="shared" si="287"/>
        <v/>
      </c>
      <c r="H1694" s="6" t="str">
        <f t="shared" si="288"/>
        <v/>
      </c>
      <c r="I1694" t="str">
        <f t="shared" si="289"/>
        <v/>
      </c>
      <c r="J1694" t="str">
        <f t="shared" si="290"/>
        <v/>
      </c>
      <c r="K1694">
        <f t="shared" si="291"/>
        <v>0</v>
      </c>
      <c r="L1694" s="4">
        <f t="shared" si="292"/>
        <v>0</v>
      </c>
      <c r="M1694">
        <f t="shared" si="293"/>
        <v>1</v>
      </c>
      <c r="N1694">
        <f t="shared" si="294"/>
        <v>1</v>
      </c>
      <c r="O1694">
        <f t="shared" si="295"/>
        <v>0</v>
      </c>
      <c r="P1694">
        <f t="shared" si="296"/>
        <v>0</v>
      </c>
    </row>
    <row r="1695" spans="1:16" x14ac:dyDescent="0.25">
      <c r="A1695">
        <v>3823</v>
      </c>
      <c r="B1695">
        <v>1387471161</v>
      </c>
      <c r="C1695" t="s">
        <v>3</v>
      </c>
      <c r="D1695" s="6">
        <f t="shared" si="286"/>
        <v>41627.69399305556</v>
      </c>
      <c r="E1695" t="e">
        <f>_xlfn.IFNA(VLOOKUP(A1695,#REF!,2,FALSE),"")</f>
        <v>#REF!</v>
      </c>
      <c r="F1695" t="e">
        <f>_xlfn.IFNA(IF(VLOOKUP(A1695,#REF!,2,FALSE)&gt;E1695,VLOOKUP(A1695,#REF!,2,FALSE),""),"")</f>
        <v>#REF!</v>
      </c>
      <c r="G1695" s="6" t="str">
        <f t="shared" si="287"/>
        <v/>
      </c>
      <c r="H1695" s="6" t="str">
        <f t="shared" si="288"/>
        <v/>
      </c>
      <c r="I1695" t="str">
        <f t="shared" si="289"/>
        <v/>
      </c>
      <c r="J1695" t="str">
        <f t="shared" si="290"/>
        <v/>
      </c>
      <c r="K1695">
        <f t="shared" si="291"/>
        <v>0</v>
      </c>
      <c r="L1695" s="4">
        <f t="shared" si="292"/>
        <v>0</v>
      </c>
      <c r="M1695">
        <f t="shared" si="293"/>
        <v>1</v>
      </c>
      <c r="N1695">
        <f t="shared" si="294"/>
        <v>1</v>
      </c>
      <c r="O1695">
        <f t="shared" si="295"/>
        <v>0</v>
      </c>
      <c r="P1695">
        <f t="shared" si="296"/>
        <v>0</v>
      </c>
    </row>
    <row r="1696" spans="1:16" x14ac:dyDescent="0.25">
      <c r="A1696">
        <v>3825</v>
      </c>
      <c r="B1696">
        <v>1388340510</v>
      </c>
      <c r="C1696" t="s">
        <v>3</v>
      </c>
      <c r="D1696" s="6">
        <f t="shared" si="286"/>
        <v>41637.755902777775</v>
      </c>
      <c r="E1696" t="e">
        <f>_xlfn.IFNA(VLOOKUP(A1696,#REF!,2,FALSE),"")</f>
        <v>#REF!</v>
      </c>
      <c r="F1696" t="e">
        <f>_xlfn.IFNA(IF(VLOOKUP(A1696,#REF!,2,FALSE)&gt;E1696,VLOOKUP(A1696,#REF!,2,FALSE),""),"")</f>
        <v>#REF!</v>
      </c>
      <c r="G1696" s="6" t="str">
        <f t="shared" si="287"/>
        <v/>
      </c>
      <c r="H1696" s="6" t="str">
        <f t="shared" si="288"/>
        <v/>
      </c>
      <c r="I1696" t="str">
        <f t="shared" si="289"/>
        <v/>
      </c>
      <c r="J1696" t="str">
        <f t="shared" si="290"/>
        <v/>
      </c>
      <c r="K1696">
        <f t="shared" si="291"/>
        <v>0</v>
      </c>
      <c r="L1696" s="4">
        <f t="shared" si="292"/>
        <v>0</v>
      </c>
      <c r="M1696">
        <f t="shared" si="293"/>
        <v>1</v>
      </c>
      <c r="N1696">
        <f t="shared" si="294"/>
        <v>1</v>
      </c>
      <c r="O1696">
        <f t="shared" si="295"/>
        <v>0</v>
      </c>
      <c r="P1696">
        <f t="shared" si="296"/>
        <v>0</v>
      </c>
    </row>
    <row r="1697" spans="1:16" x14ac:dyDescent="0.25">
      <c r="A1697">
        <v>3826</v>
      </c>
      <c r="B1697">
        <v>1386701907</v>
      </c>
      <c r="C1697" t="s">
        <v>3</v>
      </c>
      <c r="D1697" s="6">
        <f t="shared" si="286"/>
        <v>41618.790590277778</v>
      </c>
      <c r="E1697" t="e">
        <f>_xlfn.IFNA(VLOOKUP(A1697,#REF!,2,FALSE),"")</f>
        <v>#REF!</v>
      </c>
      <c r="F1697" t="e">
        <f>_xlfn.IFNA(IF(VLOOKUP(A1697,#REF!,2,FALSE)&gt;E1697,VLOOKUP(A1697,#REF!,2,FALSE),""),"")</f>
        <v>#REF!</v>
      </c>
      <c r="G1697" s="6" t="str">
        <f t="shared" si="287"/>
        <v/>
      </c>
      <c r="H1697" s="6" t="str">
        <f t="shared" si="288"/>
        <v/>
      </c>
      <c r="I1697" t="str">
        <f t="shared" si="289"/>
        <v/>
      </c>
      <c r="J1697" t="str">
        <f t="shared" si="290"/>
        <v/>
      </c>
      <c r="K1697">
        <f t="shared" si="291"/>
        <v>0</v>
      </c>
      <c r="L1697" s="4">
        <f t="shared" si="292"/>
        <v>0</v>
      </c>
      <c r="M1697">
        <f t="shared" si="293"/>
        <v>1</v>
      </c>
      <c r="N1697">
        <f t="shared" si="294"/>
        <v>1</v>
      </c>
      <c r="O1697">
        <f t="shared" si="295"/>
        <v>0</v>
      </c>
      <c r="P1697">
        <f t="shared" si="296"/>
        <v>0</v>
      </c>
    </row>
    <row r="1698" spans="1:16" x14ac:dyDescent="0.25">
      <c r="A1698">
        <v>3829</v>
      </c>
      <c r="B1698">
        <v>1390246655</v>
      </c>
      <c r="C1698" t="s">
        <v>3</v>
      </c>
      <c r="D1698" s="6">
        <f t="shared" si="286"/>
        <v>41659.817766203705</v>
      </c>
      <c r="E1698" t="e">
        <f>_xlfn.IFNA(VLOOKUP(A1698,#REF!,2,FALSE),"")</f>
        <v>#REF!</v>
      </c>
      <c r="F1698" t="e">
        <f>_xlfn.IFNA(IF(VLOOKUP(A1698,#REF!,2,FALSE)&gt;E1698,VLOOKUP(A1698,#REF!,2,FALSE),""),"")</f>
        <v>#REF!</v>
      </c>
      <c r="G1698" s="6" t="str">
        <f t="shared" si="287"/>
        <v/>
      </c>
      <c r="H1698" s="6" t="str">
        <f t="shared" si="288"/>
        <v/>
      </c>
      <c r="I1698" t="str">
        <f t="shared" si="289"/>
        <v/>
      </c>
      <c r="J1698" t="str">
        <f t="shared" si="290"/>
        <v/>
      </c>
      <c r="K1698">
        <f t="shared" si="291"/>
        <v>0</v>
      </c>
      <c r="L1698" s="4">
        <f t="shared" si="292"/>
        <v>0</v>
      </c>
      <c r="M1698">
        <f t="shared" si="293"/>
        <v>1</v>
      </c>
      <c r="N1698">
        <f t="shared" si="294"/>
        <v>1</v>
      </c>
      <c r="O1698">
        <f t="shared" si="295"/>
        <v>0</v>
      </c>
      <c r="P1698">
        <f t="shared" si="296"/>
        <v>0</v>
      </c>
    </row>
    <row r="1699" spans="1:16" x14ac:dyDescent="0.25">
      <c r="A1699">
        <v>3848</v>
      </c>
      <c r="B1699">
        <v>1388686844</v>
      </c>
      <c r="C1699" t="s">
        <v>3</v>
      </c>
      <c r="D1699" s="6">
        <f t="shared" si="286"/>
        <v>41641.764398148152</v>
      </c>
      <c r="E1699" t="e">
        <f>_xlfn.IFNA(VLOOKUP(A1699,#REF!,2,FALSE),"")</f>
        <v>#REF!</v>
      </c>
      <c r="F1699" t="e">
        <f>_xlfn.IFNA(IF(VLOOKUP(A1699,#REF!,2,FALSE)&gt;E1699,VLOOKUP(A1699,#REF!,2,FALSE),""),"")</f>
        <v>#REF!</v>
      </c>
      <c r="G1699" s="6" t="str">
        <f t="shared" si="287"/>
        <v/>
      </c>
      <c r="H1699" s="6" t="str">
        <f t="shared" si="288"/>
        <v/>
      </c>
      <c r="I1699" t="str">
        <f t="shared" si="289"/>
        <v/>
      </c>
      <c r="J1699" t="str">
        <f t="shared" si="290"/>
        <v/>
      </c>
      <c r="K1699">
        <f t="shared" si="291"/>
        <v>0</v>
      </c>
      <c r="L1699" s="4">
        <f t="shared" si="292"/>
        <v>0</v>
      </c>
      <c r="M1699">
        <f t="shared" si="293"/>
        <v>1</v>
      </c>
      <c r="N1699">
        <f t="shared" si="294"/>
        <v>1</v>
      </c>
      <c r="O1699">
        <f t="shared" si="295"/>
        <v>0</v>
      </c>
      <c r="P1699">
        <f t="shared" si="296"/>
        <v>0</v>
      </c>
    </row>
    <row r="1700" spans="1:16" x14ac:dyDescent="0.25">
      <c r="A1700">
        <v>3855</v>
      </c>
      <c r="B1700">
        <v>1390278315</v>
      </c>
      <c r="C1700" t="s">
        <v>3</v>
      </c>
      <c r="D1700" s="6">
        <f t="shared" si="286"/>
        <v>41660.184201388889</v>
      </c>
      <c r="E1700" t="e">
        <f>_xlfn.IFNA(VLOOKUP(A1700,#REF!,2,FALSE),"")</f>
        <v>#REF!</v>
      </c>
      <c r="F1700" t="e">
        <f>_xlfn.IFNA(IF(VLOOKUP(A1700,#REF!,2,FALSE)&gt;E1700,VLOOKUP(A1700,#REF!,2,FALSE),""),"")</f>
        <v>#REF!</v>
      </c>
      <c r="G1700" s="6" t="str">
        <f t="shared" si="287"/>
        <v/>
      </c>
      <c r="H1700" s="6" t="str">
        <f t="shared" si="288"/>
        <v/>
      </c>
      <c r="I1700" t="str">
        <f t="shared" si="289"/>
        <v/>
      </c>
      <c r="J1700" t="str">
        <f t="shared" si="290"/>
        <v/>
      </c>
      <c r="K1700">
        <f t="shared" si="291"/>
        <v>0</v>
      </c>
      <c r="L1700" s="4">
        <f t="shared" si="292"/>
        <v>0</v>
      </c>
      <c r="M1700">
        <f t="shared" si="293"/>
        <v>1</v>
      </c>
      <c r="N1700">
        <f t="shared" si="294"/>
        <v>1</v>
      </c>
      <c r="O1700">
        <f t="shared" si="295"/>
        <v>0</v>
      </c>
      <c r="P1700">
        <f t="shared" si="296"/>
        <v>0</v>
      </c>
    </row>
    <row r="1701" spans="1:16" x14ac:dyDescent="0.25">
      <c r="A1701">
        <v>3856</v>
      </c>
      <c r="B1701">
        <v>1390592168</v>
      </c>
      <c r="C1701" t="s">
        <v>3</v>
      </c>
      <c r="D1701" s="6">
        <f t="shared" si="286"/>
        <v>41663.816759259258</v>
      </c>
      <c r="E1701" t="e">
        <f>_xlfn.IFNA(VLOOKUP(A1701,#REF!,2,FALSE),"")</f>
        <v>#REF!</v>
      </c>
      <c r="F1701" t="e">
        <f>_xlfn.IFNA(IF(VLOOKUP(A1701,#REF!,2,FALSE)&gt;E1701,VLOOKUP(A1701,#REF!,2,FALSE),""),"")</f>
        <v>#REF!</v>
      </c>
      <c r="G1701" s="6" t="str">
        <f t="shared" si="287"/>
        <v/>
      </c>
      <c r="H1701" s="6" t="str">
        <f t="shared" si="288"/>
        <v/>
      </c>
      <c r="I1701" t="str">
        <f t="shared" si="289"/>
        <v/>
      </c>
      <c r="J1701" t="str">
        <f t="shared" si="290"/>
        <v/>
      </c>
      <c r="K1701">
        <f t="shared" si="291"/>
        <v>0</v>
      </c>
      <c r="L1701" s="4">
        <f t="shared" si="292"/>
        <v>0</v>
      </c>
      <c r="M1701">
        <f t="shared" si="293"/>
        <v>1</v>
      </c>
      <c r="N1701">
        <f t="shared" si="294"/>
        <v>1</v>
      </c>
      <c r="O1701">
        <f t="shared" si="295"/>
        <v>0</v>
      </c>
      <c r="P1701">
        <f t="shared" si="296"/>
        <v>0</v>
      </c>
    </row>
    <row r="1702" spans="1:16" x14ac:dyDescent="0.25">
      <c r="A1702">
        <v>3857</v>
      </c>
      <c r="B1702">
        <v>1390842873</v>
      </c>
      <c r="C1702" t="s">
        <v>3</v>
      </c>
      <c r="D1702" s="6">
        <f t="shared" si="286"/>
        <v>41666.7184375</v>
      </c>
      <c r="E1702" t="e">
        <f>_xlfn.IFNA(VLOOKUP(A1702,#REF!,2,FALSE),"")</f>
        <v>#REF!</v>
      </c>
      <c r="F1702" t="e">
        <f>_xlfn.IFNA(IF(VLOOKUP(A1702,#REF!,2,FALSE)&gt;E1702,VLOOKUP(A1702,#REF!,2,FALSE),""),"")</f>
        <v>#REF!</v>
      </c>
      <c r="G1702" s="6" t="str">
        <f t="shared" si="287"/>
        <v/>
      </c>
      <c r="H1702" s="6" t="str">
        <f t="shared" si="288"/>
        <v/>
      </c>
      <c r="I1702" t="str">
        <f t="shared" si="289"/>
        <v/>
      </c>
      <c r="J1702" t="str">
        <f t="shared" si="290"/>
        <v/>
      </c>
      <c r="K1702">
        <f t="shared" si="291"/>
        <v>0</v>
      </c>
      <c r="L1702" s="4">
        <f t="shared" si="292"/>
        <v>0</v>
      </c>
      <c r="M1702">
        <f t="shared" si="293"/>
        <v>1</v>
      </c>
      <c r="N1702">
        <f t="shared" si="294"/>
        <v>1</v>
      </c>
      <c r="O1702">
        <f t="shared" si="295"/>
        <v>0</v>
      </c>
      <c r="P1702">
        <f t="shared" si="296"/>
        <v>0</v>
      </c>
    </row>
    <row r="1703" spans="1:16" x14ac:dyDescent="0.25">
      <c r="A1703">
        <v>3863</v>
      </c>
      <c r="B1703">
        <v>1391041351</v>
      </c>
      <c r="C1703" t="s">
        <v>3</v>
      </c>
      <c r="D1703" s="6">
        <f t="shared" si="286"/>
        <v>41669.015636574077</v>
      </c>
      <c r="E1703" t="e">
        <f>_xlfn.IFNA(VLOOKUP(A1703,#REF!,2,FALSE),"")</f>
        <v>#REF!</v>
      </c>
      <c r="F1703" t="e">
        <f>_xlfn.IFNA(IF(VLOOKUP(A1703,#REF!,2,FALSE)&gt;E1703,VLOOKUP(A1703,#REF!,2,FALSE),""),"")</f>
        <v>#REF!</v>
      </c>
      <c r="G1703" s="6" t="str">
        <f t="shared" si="287"/>
        <v/>
      </c>
      <c r="H1703" s="6" t="str">
        <f t="shared" si="288"/>
        <v/>
      </c>
      <c r="I1703" t="str">
        <f t="shared" si="289"/>
        <v/>
      </c>
      <c r="J1703" t="str">
        <f t="shared" si="290"/>
        <v/>
      </c>
      <c r="K1703">
        <f t="shared" si="291"/>
        <v>0</v>
      </c>
      <c r="L1703" s="4">
        <f t="shared" si="292"/>
        <v>0</v>
      </c>
      <c r="M1703">
        <f t="shared" si="293"/>
        <v>1</v>
      </c>
      <c r="N1703">
        <f t="shared" si="294"/>
        <v>1</v>
      </c>
      <c r="O1703">
        <f t="shared" si="295"/>
        <v>0</v>
      </c>
      <c r="P1703">
        <f t="shared" si="296"/>
        <v>0</v>
      </c>
    </row>
    <row r="1704" spans="1:16" x14ac:dyDescent="0.25">
      <c r="A1704">
        <v>3864</v>
      </c>
      <c r="B1704">
        <v>1390027355</v>
      </c>
      <c r="C1704" t="s">
        <v>3</v>
      </c>
      <c r="D1704" s="6">
        <f t="shared" si="286"/>
        <v>41657.27957175926</v>
      </c>
      <c r="E1704" t="e">
        <f>_xlfn.IFNA(VLOOKUP(A1704,#REF!,2,FALSE),"")</f>
        <v>#REF!</v>
      </c>
      <c r="F1704" t="e">
        <f>_xlfn.IFNA(IF(VLOOKUP(A1704,#REF!,2,FALSE)&gt;E1704,VLOOKUP(A1704,#REF!,2,FALSE),""),"")</f>
        <v>#REF!</v>
      </c>
      <c r="G1704" s="6" t="str">
        <f t="shared" si="287"/>
        <v/>
      </c>
      <c r="H1704" s="6" t="str">
        <f t="shared" si="288"/>
        <v/>
      </c>
      <c r="I1704" t="str">
        <f t="shared" si="289"/>
        <v/>
      </c>
      <c r="J1704" t="str">
        <f t="shared" si="290"/>
        <v/>
      </c>
      <c r="K1704">
        <f t="shared" si="291"/>
        <v>0</v>
      </c>
      <c r="L1704" s="4">
        <f t="shared" si="292"/>
        <v>0</v>
      </c>
      <c r="M1704">
        <f t="shared" si="293"/>
        <v>1</v>
      </c>
      <c r="N1704">
        <f t="shared" si="294"/>
        <v>1</v>
      </c>
      <c r="O1704">
        <f t="shared" si="295"/>
        <v>0</v>
      </c>
      <c r="P1704">
        <f t="shared" si="296"/>
        <v>0</v>
      </c>
    </row>
    <row r="1705" spans="1:16" x14ac:dyDescent="0.25">
      <c r="A1705">
        <v>3866</v>
      </c>
      <c r="B1705">
        <v>1390258995</v>
      </c>
      <c r="C1705" t="s">
        <v>3</v>
      </c>
      <c r="D1705" s="6">
        <f t="shared" si="286"/>
        <v>41659.960590277777</v>
      </c>
      <c r="E1705" t="e">
        <f>_xlfn.IFNA(VLOOKUP(A1705,#REF!,2,FALSE),"")</f>
        <v>#REF!</v>
      </c>
      <c r="F1705" t="e">
        <f>_xlfn.IFNA(IF(VLOOKUP(A1705,#REF!,2,FALSE)&gt;E1705,VLOOKUP(A1705,#REF!,2,FALSE),""),"")</f>
        <v>#REF!</v>
      </c>
      <c r="G1705" s="6" t="str">
        <f t="shared" si="287"/>
        <v/>
      </c>
      <c r="H1705" s="6" t="str">
        <f t="shared" si="288"/>
        <v/>
      </c>
      <c r="I1705" t="str">
        <f t="shared" si="289"/>
        <v/>
      </c>
      <c r="J1705" t="str">
        <f t="shared" si="290"/>
        <v/>
      </c>
      <c r="K1705">
        <f t="shared" si="291"/>
        <v>0</v>
      </c>
      <c r="L1705" s="4">
        <f t="shared" si="292"/>
        <v>0</v>
      </c>
      <c r="M1705">
        <f t="shared" si="293"/>
        <v>1</v>
      </c>
      <c r="N1705">
        <f t="shared" si="294"/>
        <v>1</v>
      </c>
      <c r="O1705">
        <f t="shared" si="295"/>
        <v>0</v>
      </c>
      <c r="P1705">
        <f t="shared" si="296"/>
        <v>0</v>
      </c>
    </row>
    <row r="1706" spans="1:16" x14ac:dyDescent="0.25">
      <c r="A1706">
        <v>3867</v>
      </c>
      <c r="B1706">
        <v>1389083585</v>
      </c>
      <c r="C1706" t="s">
        <v>3</v>
      </c>
      <c r="D1706" s="6">
        <f t="shared" si="286"/>
        <v>41646.356307870366</v>
      </c>
      <c r="E1706" t="e">
        <f>_xlfn.IFNA(VLOOKUP(A1706,#REF!,2,FALSE),"")</f>
        <v>#REF!</v>
      </c>
      <c r="F1706" t="e">
        <f>_xlfn.IFNA(IF(VLOOKUP(A1706,#REF!,2,FALSE)&gt;E1706,VLOOKUP(A1706,#REF!,2,FALSE),""),"")</f>
        <v>#REF!</v>
      </c>
      <c r="G1706" s="6" t="str">
        <f t="shared" si="287"/>
        <v/>
      </c>
      <c r="H1706" s="6" t="str">
        <f t="shared" si="288"/>
        <v/>
      </c>
      <c r="I1706" t="str">
        <f t="shared" si="289"/>
        <v/>
      </c>
      <c r="J1706" t="str">
        <f t="shared" si="290"/>
        <v/>
      </c>
      <c r="K1706">
        <f t="shared" si="291"/>
        <v>0</v>
      </c>
      <c r="L1706" s="4">
        <f t="shared" si="292"/>
        <v>0</v>
      </c>
      <c r="M1706">
        <f t="shared" si="293"/>
        <v>1</v>
      </c>
      <c r="N1706">
        <f t="shared" si="294"/>
        <v>1</v>
      </c>
      <c r="O1706">
        <f t="shared" si="295"/>
        <v>0</v>
      </c>
      <c r="P1706">
        <f t="shared" si="296"/>
        <v>0</v>
      </c>
    </row>
    <row r="1707" spans="1:16" x14ac:dyDescent="0.25">
      <c r="A1707">
        <v>3868</v>
      </c>
      <c r="B1707">
        <v>1387746730</v>
      </c>
      <c r="C1707" t="s">
        <v>3</v>
      </c>
      <c r="D1707" s="6">
        <f t="shared" si="286"/>
        <v>41630.883449074077</v>
      </c>
      <c r="E1707" t="e">
        <f>_xlfn.IFNA(VLOOKUP(A1707,#REF!,2,FALSE),"")</f>
        <v>#REF!</v>
      </c>
      <c r="F1707" t="e">
        <f>_xlfn.IFNA(IF(VLOOKUP(A1707,#REF!,2,FALSE)&gt;E1707,VLOOKUP(A1707,#REF!,2,FALSE),""),"")</f>
        <v>#REF!</v>
      </c>
      <c r="G1707" s="6" t="str">
        <f t="shared" si="287"/>
        <v/>
      </c>
      <c r="H1707" s="6" t="str">
        <f t="shared" si="288"/>
        <v/>
      </c>
      <c r="I1707" t="str">
        <f t="shared" si="289"/>
        <v/>
      </c>
      <c r="J1707" t="str">
        <f t="shared" si="290"/>
        <v/>
      </c>
      <c r="K1707">
        <f t="shared" si="291"/>
        <v>0</v>
      </c>
      <c r="L1707" s="4">
        <f t="shared" si="292"/>
        <v>0</v>
      </c>
      <c r="M1707">
        <f t="shared" si="293"/>
        <v>1</v>
      </c>
      <c r="N1707">
        <f t="shared" si="294"/>
        <v>1</v>
      </c>
      <c r="O1707">
        <f t="shared" si="295"/>
        <v>0</v>
      </c>
      <c r="P1707">
        <f t="shared" si="296"/>
        <v>0</v>
      </c>
    </row>
    <row r="1708" spans="1:16" x14ac:dyDescent="0.25">
      <c r="A1708">
        <v>3869</v>
      </c>
      <c r="B1708">
        <v>1386081644</v>
      </c>
      <c r="C1708" t="s">
        <v>3</v>
      </c>
      <c r="D1708" s="6">
        <f t="shared" si="286"/>
        <v>41611.611620370371</v>
      </c>
      <c r="E1708" t="e">
        <f>_xlfn.IFNA(VLOOKUP(A1708,#REF!,2,FALSE),"")</f>
        <v>#REF!</v>
      </c>
      <c r="F1708" t="e">
        <f>_xlfn.IFNA(IF(VLOOKUP(A1708,#REF!,2,FALSE)&gt;E1708,VLOOKUP(A1708,#REF!,2,FALSE),""),"")</f>
        <v>#REF!</v>
      </c>
      <c r="G1708" s="6" t="str">
        <f t="shared" si="287"/>
        <v/>
      </c>
      <c r="H1708" s="6" t="str">
        <f t="shared" si="288"/>
        <v/>
      </c>
      <c r="I1708" t="str">
        <f t="shared" si="289"/>
        <v/>
      </c>
      <c r="J1708" t="str">
        <f t="shared" si="290"/>
        <v/>
      </c>
      <c r="K1708">
        <f t="shared" si="291"/>
        <v>0</v>
      </c>
      <c r="L1708" s="4">
        <f t="shared" si="292"/>
        <v>0</v>
      </c>
      <c r="M1708">
        <f t="shared" si="293"/>
        <v>1</v>
      </c>
      <c r="N1708">
        <f t="shared" si="294"/>
        <v>1</v>
      </c>
      <c r="O1708">
        <f t="shared" si="295"/>
        <v>0</v>
      </c>
      <c r="P1708">
        <f t="shared" si="296"/>
        <v>0</v>
      </c>
    </row>
    <row r="1709" spans="1:16" x14ac:dyDescent="0.25">
      <c r="A1709">
        <v>3870</v>
      </c>
      <c r="B1709">
        <v>1386596983</v>
      </c>
      <c r="C1709" t="s">
        <v>3</v>
      </c>
      <c r="D1709" s="6">
        <f t="shared" si="286"/>
        <v>41617.576192129629</v>
      </c>
      <c r="E1709" t="e">
        <f>_xlfn.IFNA(VLOOKUP(A1709,#REF!,2,FALSE),"")</f>
        <v>#REF!</v>
      </c>
      <c r="F1709" t="e">
        <f>_xlfn.IFNA(IF(VLOOKUP(A1709,#REF!,2,FALSE)&gt;E1709,VLOOKUP(A1709,#REF!,2,FALSE),""),"")</f>
        <v>#REF!</v>
      </c>
      <c r="G1709" s="6" t="str">
        <f t="shared" si="287"/>
        <v/>
      </c>
      <c r="H1709" s="6" t="str">
        <f t="shared" si="288"/>
        <v/>
      </c>
      <c r="I1709" t="str">
        <f t="shared" si="289"/>
        <v/>
      </c>
      <c r="J1709" t="str">
        <f t="shared" si="290"/>
        <v/>
      </c>
      <c r="K1709">
        <f t="shared" si="291"/>
        <v>0</v>
      </c>
      <c r="L1709" s="4">
        <f t="shared" si="292"/>
        <v>0</v>
      </c>
      <c r="M1709">
        <f t="shared" si="293"/>
        <v>1</v>
      </c>
      <c r="N1709">
        <f t="shared" si="294"/>
        <v>1</v>
      </c>
      <c r="O1709">
        <f t="shared" si="295"/>
        <v>0</v>
      </c>
      <c r="P1709">
        <f t="shared" si="296"/>
        <v>0</v>
      </c>
    </row>
    <row r="1710" spans="1:16" x14ac:dyDescent="0.25">
      <c r="A1710">
        <v>3873</v>
      </c>
      <c r="B1710">
        <v>1388331424</v>
      </c>
      <c r="C1710" t="s">
        <v>3</v>
      </c>
      <c r="D1710" s="6">
        <f t="shared" si="286"/>
        <v>41637.650740740741</v>
      </c>
      <c r="E1710" t="e">
        <f>_xlfn.IFNA(VLOOKUP(A1710,#REF!,2,FALSE),"")</f>
        <v>#REF!</v>
      </c>
      <c r="F1710" t="e">
        <f>_xlfn.IFNA(IF(VLOOKUP(A1710,#REF!,2,FALSE)&gt;E1710,VLOOKUP(A1710,#REF!,2,FALSE),""),"")</f>
        <v>#REF!</v>
      </c>
      <c r="G1710" s="6" t="str">
        <f t="shared" si="287"/>
        <v/>
      </c>
      <c r="H1710" s="6" t="str">
        <f t="shared" si="288"/>
        <v/>
      </c>
      <c r="I1710" t="str">
        <f t="shared" si="289"/>
        <v/>
      </c>
      <c r="J1710" t="str">
        <f t="shared" si="290"/>
        <v/>
      </c>
      <c r="K1710">
        <f t="shared" si="291"/>
        <v>0</v>
      </c>
      <c r="L1710" s="4">
        <f t="shared" si="292"/>
        <v>0</v>
      </c>
      <c r="M1710">
        <f t="shared" si="293"/>
        <v>1</v>
      </c>
      <c r="N1710">
        <f t="shared" si="294"/>
        <v>1</v>
      </c>
      <c r="O1710">
        <f t="shared" si="295"/>
        <v>0</v>
      </c>
      <c r="P1710">
        <f t="shared" si="296"/>
        <v>0</v>
      </c>
    </row>
    <row r="1711" spans="1:16" x14ac:dyDescent="0.25">
      <c r="A1711">
        <v>3877</v>
      </c>
      <c r="B1711">
        <v>1390034778</v>
      </c>
      <c r="C1711" t="s">
        <v>3</v>
      </c>
      <c r="D1711" s="6">
        <f t="shared" si="286"/>
        <v>41657.365486111114</v>
      </c>
      <c r="E1711" t="e">
        <f>_xlfn.IFNA(VLOOKUP(A1711,#REF!,2,FALSE),"")</f>
        <v>#REF!</v>
      </c>
      <c r="F1711" t="e">
        <f>_xlfn.IFNA(IF(VLOOKUP(A1711,#REF!,2,FALSE)&gt;E1711,VLOOKUP(A1711,#REF!,2,FALSE),""),"")</f>
        <v>#REF!</v>
      </c>
      <c r="G1711" s="6" t="str">
        <f t="shared" si="287"/>
        <v/>
      </c>
      <c r="H1711" s="6" t="str">
        <f t="shared" si="288"/>
        <v/>
      </c>
      <c r="I1711" t="str">
        <f t="shared" si="289"/>
        <v/>
      </c>
      <c r="J1711" t="str">
        <f t="shared" si="290"/>
        <v/>
      </c>
      <c r="K1711">
        <f t="shared" si="291"/>
        <v>0</v>
      </c>
      <c r="L1711" s="4">
        <f t="shared" si="292"/>
        <v>0</v>
      </c>
      <c r="M1711">
        <f t="shared" si="293"/>
        <v>1</v>
      </c>
      <c r="N1711">
        <f t="shared" si="294"/>
        <v>1</v>
      </c>
      <c r="O1711">
        <f t="shared" si="295"/>
        <v>0</v>
      </c>
      <c r="P1711">
        <f t="shared" si="296"/>
        <v>0</v>
      </c>
    </row>
    <row r="1712" spans="1:16" x14ac:dyDescent="0.25">
      <c r="A1712">
        <v>3878</v>
      </c>
      <c r="B1712">
        <v>1389992555</v>
      </c>
      <c r="C1712" t="s">
        <v>3</v>
      </c>
      <c r="D1712" s="6">
        <f t="shared" si="286"/>
        <v>41656.876793981479</v>
      </c>
      <c r="E1712" t="e">
        <f>_xlfn.IFNA(VLOOKUP(A1712,#REF!,2,FALSE),"")</f>
        <v>#REF!</v>
      </c>
      <c r="F1712" t="e">
        <f>_xlfn.IFNA(IF(VLOOKUP(A1712,#REF!,2,FALSE)&gt;E1712,VLOOKUP(A1712,#REF!,2,FALSE),""),"")</f>
        <v>#REF!</v>
      </c>
      <c r="G1712" s="6" t="str">
        <f t="shared" si="287"/>
        <v/>
      </c>
      <c r="H1712" s="6" t="str">
        <f t="shared" si="288"/>
        <v/>
      </c>
      <c r="I1712" t="str">
        <f t="shared" si="289"/>
        <v/>
      </c>
      <c r="J1712" t="str">
        <f t="shared" si="290"/>
        <v/>
      </c>
      <c r="K1712">
        <f t="shared" si="291"/>
        <v>0</v>
      </c>
      <c r="L1712" s="4">
        <f t="shared" si="292"/>
        <v>0</v>
      </c>
      <c r="M1712">
        <f t="shared" si="293"/>
        <v>1</v>
      </c>
      <c r="N1712">
        <f t="shared" si="294"/>
        <v>1</v>
      </c>
      <c r="O1712">
        <f t="shared" si="295"/>
        <v>0</v>
      </c>
      <c r="P1712">
        <f t="shared" si="296"/>
        <v>0</v>
      </c>
    </row>
    <row r="1713" spans="1:16" x14ac:dyDescent="0.25">
      <c r="A1713">
        <v>3879</v>
      </c>
      <c r="B1713">
        <v>1388336281</v>
      </c>
      <c r="C1713" t="s">
        <v>3</v>
      </c>
      <c r="D1713" s="6">
        <f t="shared" si="286"/>
        <v>41637.706956018519</v>
      </c>
      <c r="E1713" t="e">
        <f>_xlfn.IFNA(VLOOKUP(A1713,#REF!,2,FALSE),"")</f>
        <v>#REF!</v>
      </c>
      <c r="F1713" t="e">
        <f>_xlfn.IFNA(IF(VLOOKUP(A1713,#REF!,2,FALSE)&gt;E1713,VLOOKUP(A1713,#REF!,2,FALSE),""),"")</f>
        <v>#REF!</v>
      </c>
      <c r="G1713" s="6" t="str">
        <f t="shared" si="287"/>
        <v/>
      </c>
      <c r="H1713" s="6" t="str">
        <f t="shared" si="288"/>
        <v/>
      </c>
      <c r="I1713" t="str">
        <f t="shared" si="289"/>
        <v/>
      </c>
      <c r="J1713" t="str">
        <f t="shared" si="290"/>
        <v/>
      </c>
      <c r="K1713">
        <f t="shared" si="291"/>
        <v>0</v>
      </c>
      <c r="L1713" s="4">
        <f t="shared" si="292"/>
        <v>0</v>
      </c>
      <c r="M1713">
        <f t="shared" si="293"/>
        <v>1</v>
      </c>
      <c r="N1713">
        <f t="shared" si="294"/>
        <v>1</v>
      </c>
      <c r="O1713">
        <f t="shared" si="295"/>
        <v>0</v>
      </c>
      <c r="P1713">
        <f t="shared" si="296"/>
        <v>0</v>
      </c>
    </row>
    <row r="1714" spans="1:16" x14ac:dyDescent="0.25">
      <c r="A1714">
        <v>3880</v>
      </c>
      <c r="B1714">
        <v>1387165435</v>
      </c>
      <c r="C1714" t="s">
        <v>3</v>
      </c>
      <c r="D1714" s="6">
        <f t="shared" si="286"/>
        <v>41624.155497685184</v>
      </c>
      <c r="E1714" t="e">
        <f>_xlfn.IFNA(VLOOKUP(A1714,#REF!,2,FALSE),"")</f>
        <v>#REF!</v>
      </c>
      <c r="F1714" t="e">
        <f>_xlfn.IFNA(IF(VLOOKUP(A1714,#REF!,2,FALSE)&gt;E1714,VLOOKUP(A1714,#REF!,2,FALSE),""),"")</f>
        <v>#REF!</v>
      </c>
      <c r="G1714" s="6" t="str">
        <f t="shared" si="287"/>
        <v/>
      </c>
      <c r="H1714" s="6" t="str">
        <f t="shared" si="288"/>
        <v/>
      </c>
      <c r="I1714" t="str">
        <f t="shared" si="289"/>
        <v/>
      </c>
      <c r="J1714" t="str">
        <f t="shared" si="290"/>
        <v/>
      </c>
      <c r="K1714">
        <f t="shared" si="291"/>
        <v>0</v>
      </c>
      <c r="L1714" s="4">
        <f t="shared" si="292"/>
        <v>0</v>
      </c>
      <c r="M1714">
        <f t="shared" si="293"/>
        <v>1</v>
      </c>
      <c r="N1714">
        <f t="shared" si="294"/>
        <v>1</v>
      </c>
      <c r="O1714">
        <f t="shared" si="295"/>
        <v>0</v>
      </c>
      <c r="P1714">
        <f t="shared" si="296"/>
        <v>0</v>
      </c>
    </row>
    <row r="1715" spans="1:16" x14ac:dyDescent="0.25">
      <c r="A1715">
        <v>3881</v>
      </c>
      <c r="B1715">
        <v>1389971483</v>
      </c>
      <c r="C1715" t="s">
        <v>3</v>
      </c>
      <c r="D1715" s="6">
        <f t="shared" si="286"/>
        <v>41656.632905092592</v>
      </c>
      <c r="E1715" t="e">
        <f>_xlfn.IFNA(VLOOKUP(A1715,#REF!,2,FALSE),"")</f>
        <v>#REF!</v>
      </c>
      <c r="F1715" t="e">
        <f>_xlfn.IFNA(IF(VLOOKUP(A1715,#REF!,2,FALSE)&gt;E1715,VLOOKUP(A1715,#REF!,2,FALSE),""),"")</f>
        <v>#REF!</v>
      </c>
      <c r="G1715" s="6" t="str">
        <f t="shared" si="287"/>
        <v/>
      </c>
      <c r="H1715" s="6" t="str">
        <f t="shared" si="288"/>
        <v/>
      </c>
      <c r="I1715" t="str">
        <f t="shared" si="289"/>
        <v/>
      </c>
      <c r="J1715" t="str">
        <f t="shared" si="290"/>
        <v/>
      </c>
      <c r="K1715">
        <f t="shared" si="291"/>
        <v>0</v>
      </c>
      <c r="L1715" s="4">
        <f t="shared" si="292"/>
        <v>0</v>
      </c>
      <c r="M1715">
        <f t="shared" si="293"/>
        <v>1</v>
      </c>
      <c r="N1715">
        <f t="shared" si="294"/>
        <v>1</v>
      </c>
      <c r="O1715">
        <f t="shared" si="295"/>
        <v>0</v>
      </c>
      <c r="P1715">
        <f t="shared" si="296"/>
        <v>0</v>
      </c>
    </row>
    <row r="1716" spans="1:16" x14ac:dyDescent="0.25">
      <c r="A1716">
        <v>3882</v>
      </c>
      <c r="B1716">
        <v>1390604568</v>
      </c>
      <c r="C1716" t="s">
        <v>3</v>
      </c>
      <c r="D1716" s="6">
        <f t="shared" si="286"/>
        <v>41663.960277777776</v>
      </c>
      <c r="E1716" t="e">
        <f>_xlfn.IFNA(VLOOKUP(A1716,#REF!,2,FALSE),"")</f>
        <v>#REF!</v>
      </c>
      <c r="F1716" t="e">
        <f>_xlfn.IFNA(IF(VLOOKUP(A1716,#REF!,2,FALSE)&gt;E1716,VLOOKUP(A1716,#REF!,2,FALSE),""),"")</f>
        <v>#REF!</v>
      </c>
      <c r="G1716" s="6" t="str">
        <f t="shared" si="287"/>
        <v/>
      </c>
      <c r="H1716" s="6" t="str">
        <f t="shared" si="288"/>
        <v/>
      </c>
      <c r="I1716" t="str">
        <f t="shared" si="289"/>
        <v/>
      </c>
      <c r="J1716" t="str">
        <f t="shared" si="290"/>
        <v/>
      </c>
      <c r="K1716">
        <f t="shared" si="291"/>
        <v>0</v>
      </c>
      <c r="L1716" s="4">
        <f t="shared" si="292"/>
        <v>0</v>
      </c>
      <c r="M1716">
        <f t="shared" si="293"/>
        <v>1</v>
      </c>
      <c r="N1716">
        <f t="shared" si="294"/>
        <v>1</v>
      </c>
      <c r="O1716">
        <f t="shared" si="295"/>
        <v>0</v>
      </c>
      <c r="P1716">
        <f t="shared" si="296"/>
        <v>0</v>
      </c>
    </row>
    <row r="1717" spans="1:16" x14ac:dyDescent="0.25">
      <c r="A1717">
        <v>3885</v>
      </c>
      <c r="B1717">
        <v>1385868485</v>
      </c>
      <c r="C1717" t="s">
        <v>3</v>
      </c>
      <c r="D1717" s="6">
        <f t="shared" si="286"/>
        <v>41609.144502314812</v>
      </c>
      <c r="E1717" t="e">
        <f>_xlfn.IFNA(VLOOKUP(A1717,#REF!,2,FALSE),"")</f>
        <v>#REF!</v>
      </c>
      <c r="F1717" t="e">
        <f>_xlfn.IFNA(IF(VLOOKUP(A1717,#REF!,2,FALSE)&gt;E1717,VLOOKUP(A1717,#REF!,2,FALSE),""),"")</f>
        <v>#REF!</v>
      </c>
      <c r="G1717" s="6" t="str">
        <f t="shared" si="287"/>
        <v/>
      </c>
      <c r="H1717" s="6" t="str">
        <f t="shared" si="288"/>
        <v/>
      </c>
      <c r="I1717" t="str">
        <f t="shared" si="289"/>
        <v/>
      </c>
      <c r="J1717" t="str">
        <f t="shared" si="290"/>
        <v/>
      </c>
      <c r="K1717">
        <f t="shared" si="291"/>
        <v>0</v>
      </c>
      <c r="L1717" s="4">
        <f t="shared" si="292"/>
        <v>0</v>
      </c>
      <c r="M1717">
        <f t="shared" si="293"/>
        <v>1</v>
      </c>
      <c r="N1717">
        <f t="shared" si="294"/>
        <v>1</v>
      </c>
      <c r="O1717">
        <f t="shared" si="295"/>
        <v>0</v>
      </c>
      <c r="P1717">
        <f t="shared" si="296"/>
        <v>0</v>
      </c>
    </row>
    <row r="1718" spans="1:16" x14ac:dyDescent="0.25">
      <c r="A1718">
        <v>3887</v>
      </c>
      <c r="B1718">
        <v>1388068388</v>
      </c>
      <c r="C1718" t="s">
        <v>3</v>
      </c>
      <c r="D1718" s="6">
        <f t="shared" si="286"/>
        <v>41634.606342592589</v>
      </c>
      <c r="E1718" t="e">
        <f>_xlfn.IFNA(VLOOKUP(A1718,#REF!,2,FALSE),"")</f>
        <v>#REF!</v>
      </c>
      <c r="F1718" t="e">
        <f>_xlfn.IFNA(IF(VLOOKUP(A1718,#REF!,2,FALSE)&gt;E1718,VLOOKUP(A1718,#REF!,2,FALSE),""),"")</f>
        <v>#REF!</v>
      </c>
      <c r="G1718" s="6" t="str">
        <f t="shared" si="287"/>
        <v/>
      </c>
      <c r="H1718" s="6" t="str">
        <f t="shared" si="288"/>
        <v/>
      </c>
      <c r="I1718" t="str">
        <f t="shared" si="289"/>
        <v/>
      </c>
      <c r="J1718" t="str">
        <f t="shared" si="290"/>
        <v/>
      </c>
      <c r="K1718">
        <f t="shared" si="291"/>
        <v>0</v>
      </c>
      <c r="L1718" s="4">
        <f t="shared" si="292"/>
        <v>0</v>
      </c>
      <c r="M1718">
        <f t="shared" si="293"/>
        <v>1</v>
      </c>
      <c r="N1718">
        <f t="shared" si="294"/>
        <v>1</v>
      </c>
      <c r="O1718">
        <f t="shared" si="295"/>
        <v>0</v>
      </c>
      <c r="P1718">
        <f t="shared" si="296"/>
        <v>0</v>
      </c>
    </row>
    <row r="1719" spans="1:16" x14ac:dyDescent="0.25">
      <c r="A1719">
        <v>3898</v>
      </c>
      <c r="B1719">
        <v>1388372858</v>
      </c>
      <c r="C1719" t="s">
        <v>3</v>
      </c>
      <c r="D1719" s="6">
        <f t="shared" si="286"/>
        <v>41638.130300925928</v>
      </c>
      <c r="E1719" t="e">
        <f>_xlfn.IFNA(VLOOKUP(A1719,#REF!,2,FALSE),"")</f>
        <v>#REF!</v>
      </c>
      <c r="F1719" t="e">
        <f>_xlfn.IFNA(IF(VLOOKUP(A1719,#REF!,2,FALSE)&gt;E1719,VLOOKUP(A1719,#REF!,2,FALSE),""),"")</f>
        <v>#REF!</v>
      </c>
      <c r="G1719" s="6" t="str">
        <f t="shared" si="287"/>
        <v/>
      </c>
      <c r="H1719" s="6" t="str">
        <f t="shared" si="288"/>
        <v/>
      </c>
      <c r="I1719" t="str">
        <f t="shared" si="289"/>
        <v/>
      </c>
      <c r="J1719" t="str">
        <f t="shared" si="290"/>
        <v/>
      </c>
      <c r="K1719">
        <f t="shared" si="291"/>
        <v>0</v>
      </c>
      <c r="L1719" s="4">
        <f t="shared" si="292"/>
        <v>0</v>
      </c>
      <c r="M1719">
        <f t="shared" si="293"/>
        <v>1</v>
      </c>
      <c r="N1719">
        <f t="shared" si="294"/>
        <v>1</v>
      </c>
      <c r="O1719">
        <f t="shared" si="295"/>
        <v>0</v>
      </c>
      <c r="P1719">
        <f t="shared" si="296"/>
        <v>0</v>
      </c>
    </row>
    <row r="1720" spans="1:16" x14ac:dyDescent="0.25">
      <c r="A1720">
        <v>3900</v>
      </c>
      <c r="B1720">
        <v>1386772299</v>
      </c>
      <c r="C1720" t="s">
        <v>3</v>
      </c>
      <c r="D1720" s="6">
        <f t="shared" si="286"/>
        <v>41619.605312499996</v>
      </c>
      <c r="E1720" t="e">
        <f>_xlfn.IFNA(VLOOKUP(A1720,#REF!,2,FALSE),"")</f>
        <v>#REF!</v>
      </c>
      <c r="F1720" t="e">
        <f>_xlfn.IFNA(IF(VLOOKUP(A1720,#REF!,2,FALSE)&gt;E1720,VLOOKUP(A1720,#REF!,2,FALSE),""),"")</f>
        <v>#REF!</v>
      </c>
      <c r="G1720" s="6" t="str">
        <f t="shared" si="287"/>
        <v/>
      </c>
      <c r="H1720" s="6" t="str">
        <f t="shared" si="288"/>
        <v/>
      </c>
      <c r="I1720" t="str">
        <f t="shared" si="289"/>
        <v/>
      </c>
      <c r="J1720" t="str">
        <f t="shared" si="290"/>
        <v/>
      </c>
      <c r="K1720">
        <f t="shared" si="291"/>
        <v>0</v>
      </c>
      <c r="L1720" s="4">
        <f t="shared" si="292"/>
        <v>0</v>
      </c>
      <c r="M1720">
        <f t="shared" si="293"/>
        <v>1</v>
      </c>
      <c r="N1720">
        <f t="shared" si="294"/>
        <v>1</v>
      </c>
      <c r="O1720">
        <f t="shared" si="295"/>
        <v>0</v>
      </c>
      <c r="P1720">
        <f t="shared" si="296"/>
        <v>0</v>
      </c>
    </row>
    <row r="1721" spans="1:16" x14ac:dyDescent="0.25">
      <c r="A1721">
        <v>3902</v>
      </c>
      <c r="B1721">
        <v>1390400464</v>
      </c>
      <c r="C1721" t="s">
        <v>3</v>
      </c>
      <c r="D1721" s="6">
        <f t="shared" si="286"/>
        <v>41661.597962962966</v>
      </c>
      <c r="E1721" t="e">
        <f>_xlfn.IFNA(VLOOKUP(A1721,#REF!,2,FALSE),"")</f>
        <v>#REF!</v>
      </c>
      <c r="F1721" t="e">
        <f>_xlfn.IFNA(IF(VLOOKUP(A1721,#REF!,2,FALSE)&gt;E1721,VLOOKUP(A1721,#REF!,2,FALSE),""),"")</f>
        <v>#REF!</v>
      </c>
      <c r="G1721" s="6" t="str">
        <f t="shared" si="287"/>
        <v/>
      </c>
      <c r="H1721" s="6" t="str">
        <f t="shared" si="288"/>
        <v/>
      </c>
      <c r="I1721" t="str">
        <f t="shared" si="289"/>
        <v/>
      </c>
      <c r="J1721" t="str">
        <f t="shared" si="290"/>
        <v/>
      </c>
      <c r="K1721">
        <f t="shared" si="291"/>
        <v>0</v>
      </c>
      <c r="L1721" s="4">
        <f t="shared" si="292"/>
        <v>0</v>
      </c>
      <c r="M1721">
        <f t="shared" si="293"/>
        <v>1</v>
      </c>
      <c r="N1721">
        <f t="shared" si="294"/>
        <v>1</v>
      </c>
      <c r="O1721">
        <f t="shared" si="295"/>
        <v>0</v>
      </c>
      <c r="P1721">
        <f t="shared" si="296"/>
        <v>0</v>
      </c>
    </row>
    <row r="1722" spans="1:16" x14ac:dyDescent="0.25">
      <c r="A1722">
        <v>3903</v>
      </c>
      <c r="B1722">
        <v>1391135300</v>
      </c>
      <c r="C1722" t="s">
        <v>3</v>
      </c>
      <c r="D1722" s="6">
        <f t="shared" si="286"/>
        <v>41670.103009259255</v>
      </c>
      <c r="E1722" t="e">
        <f>_xlfn.IFNA(VLOOKUP(A1722,#REF!,2,FALSE),"")</f>
        <v>#REF!</v>
      </c>
      <c r="F1722" t="e">
        <f>_xlfn.IFNA(IF(VLOOKUP(A1722,#REF!,2,FALSE)&gt;E1722,VLOOKUP(A1722,#REF!,2,FALSE),""),"")</f>
        <v>#REF!</v>
      </c>
      <c r="G1722" s="6" t="str">
        <f t="shared" si="287"/>
        <v/>
      </c>
      <c r="H1722" s="6" t="str">
        <f t="shared" si="288"/>
        <v/>
      </c>
      <c r="I1722" t="str">
        <f t="shared" si="289"/>
        <v/>
      </c>
      <c r="J1722" t="str">
        <f t="shared" si="290"/>
        <v/>
      </c>
      <c r="K1722">
        <f t="shared" si="291"/>
        <v>0</v>
      </c>
      <c r="L1722" s="4">
        <f t="shared" si="292"/>
        <v>0</v>
      </c>
      <c r="M1722">
        <f t="shared" si="293"/>
        <v>1</v>
      </c>
      <c r="N1722">
        <f t="shared" si="294"/>
        <v>1</v>
      </c>
      <c r="O1722">
        <f t="shared" si="295"/>
        <v>0</v>
      </c>
      <c r="P1722">
        <f t="shared" si="296"/>
        <v>0</v>
      </c>
    </row>
    <row r="1723" spans="1:16" x14ac:dyDescent="0.25">
      <c r="A1723">
        <v>3904</v>
      </c>
      <c r="B1723">
        <v>1387047173</v>
      </c>
      <c r="C1723" t="s">
        <v>3</v>
      </c>
      <c r="D1723" s="6">
        <f t="shared" si="286"/>
        <v>41622.786724537036</v>
      </c>
      <c r="E1723" t="e">
        <f>_xlfn.IFNA(VLOOKUP(A1723,#REF!,2,FALSE),"")</f>
        <v>#REF!</v>
      </c>
      <c r="F1723" t="e">
        <f>_xlfn.IFNA(IF(VLOOKUP(A1723,#REF!,2,FALSE)&gt;E1723,VLOOKUP(A1723,#REF!,2,FALSE),""),"")</f>
        <v>#REF!</v>
      </c>
      <c r="G1723" s="6" t="str">
        <f t="shared" si="287"/>
        <v/>
      </c>
      <c r="H1723" s="6" t="str">
        <f t="shared" si="288"/>
        <v/>
      </c>
      <c r="I1723" t="str">
        <f t="shared" si="289"/>
        <v/>
      </c>
      <c r="J1723" t="str">
        <f t="shared" si="290"/>
        <v/>
      </c>
      <c r="K1723">
        <f t="shared" si="291"/>
        <v>0</v>
      </c>
      <c r="L1723" s="4">
        <f t="shared" si="292"/>
        <v>0</v>
      </c>
      <c r="M1723">
        <f t="shared" si="293"/>
        <v>1</v>
      </c>
      <c r="N1723">
        <f t="shared" si="294"/>
        <v>1</v>
      </c>
      <c r="O1723">
        <f t="shared" si="295"/>
        <v>0</v>
      </c>
      <c r="P1723">
        <f t="shared" si="296"/>
        <v>0</v>
      </c>
    </row>
    <row r="1724" spans="1:16" x14ac:dyDescent="0.25">
      <c r="A1724">
        <v>3906</v>
      </c>
      <c r="B1724">
        <v>1387076600</v>
      </c>
      <c r="C1724" t="s">
        <v>3</v>
      </c>
      <c r="D1724" s="6">
        <f t="shared" si="286"/>
        <v>41623.127314814818</v>
      </c>
      <c r="E1724" t="e">
        <f>_xlfn.IFNA(VLOOKUP(A1724,#REF!,2,FALSE),"")</f>
        <v>#REF!</v>
      </c>
      <c r="F1724" t="e">
        <f>_xlfn.IFNA(IF(VLOOKUP(A1724,#REF!,2,FALSE)&gt;E1724,VLOOKUP(A1724,#REF!,2,FALSE),""),"")</f>
        <v>#REF!</v>
      </c>
      <c r="G1724" s="6" t="str">
        <f t="shared" si="287"/>
        <v/>
      </c>
      <c r="H1724" s="6" t="str">
        <f t="shared" si="288"/>
        <v/>
      </c>
      <c r="I1724" t="str">
        <f t="shared" si="289"/>
        <v/>
      </c>
      <c r="J1724" t="str">
        <f t="shared" si="290"/>
        <v/>
      </c>
      <c r="K1724">
        <f t="shared" si="291"/>
        <v>0</v>
      </c>
      <c r="L1724" s="4">
        <f t="shared" si="292"/>
        <v>0</v>
      </c>
      <c r="M1724">
        <f t="shared" si="293"/>
        <v>1</v>
      </c>
      <c r="N1724">
        <f t="shared" si="294"/>
        <v>1</v>
      </c>
      <c r="O1724">
        <f t="shared" si="295"/>
        <v>0</v>
      </c>
      <c r="P1724">
        <f t="shared" si="296"/>
        <v>0</v>
      </c>
    </row>
    <row r="1725" spans="1:16" x14ac:dyDescent="0.25">
      <c r="A1725">
        <v>3909</v>
      </c>
      <c r="B1725">
        <v>1390626694</v>
      </c>
      <c r="C1725" t="s">
        <v>3</v>
      </c>
      <c r="D1725" s="6">
        <f t="shared" si="286"/>
        <v>41664.216365740744</v>
      </c>
      <c r="E1725" t="e">
        <f>_xlfn.IFNA(VLOOKUP(A1725,#REF!,2,FALSE),"")</f>
        <v>#REF!</v>
      </c>
      <c r="F1725" t="e">
        <f>_xlfn.IFNA(IF(VLOOKUP(A1725,#REF!,2,FALSE)&gt;E1725,VLOOKUP(A1725,#REF!,2,FALSE),""),"")</f>
        <v>#REF!</v>
      </c>
      <c r="G1725" s="6" t="str">
        <f t="shared" si="287"/>
        <v/>
      </c>
      <c r="H1725" s="6" t="str">
        <f t="shared" si="288"/>
        <v/>
      </c>
      <c r="I1725" t="str">
        <f t="shared" si="289"/>
        <v/>
      </c>
      <c r="J1725" t="str">
        <f t="shared" si="290"/>
        <v/>
      </c>
      <c r="K1725">
        <f t="shared" si="291"/>
        <v>0</v>
      </c>
      <c r="L1725" s="4">
        <f t="shared" si="292"/>
        <v>0</v>
      </c>
      <c r="M1725">
        <f t="shared" si="293"/>
        <v>1</v>
      </c>
      <c r="N1725">
        <f t="shared" si="294"/>
        <v>1</v>
      </c>
      <c r="O1725">
        <f t="shared" si="295"/>
        <v>0</v>
      </c>
      <c r="P1725">
        <f t="shared" si="296"/>
        <v>0</v>
      </c>
    </row>
    <row r="1726" spans="1:16" x14ac:dyDescent="0.25">
      <c r="A1726">
        <v>3910</v>
      </c>
      <c r="B1726">
        <v>1388030389</v>
      </c>
      <c r="C1726" t="s">
        <v>3</v>
      </c>
      <c r="D1726" s="6">
        <f t="shared" si="286"/>
        <v>41634.166539351849</v>
      </c>
      <c r="E1726" t="e">
        <f>_xlfn.IFNA(VLOOKUP(A1726,#REF!,2,FALSE),"")</f>
        <v>#REF!</v>
      </c>
      <c r="F1726" t="e">
        <f>_xlfn.IFNA(IF(VLOOKUP(A1726,#REF!,2,FALSE)&gt;E1726,VLOOKUP(A1726,#REF!,2,FALSE),""),"")</f>
        <v>#REF!</v>
      </c>
      <c r="G1726" s="6" t="str">
        <f t="shared" si="287"/>
        <v/>
      </c>
      <c r="H1726" s="6" t="str">
        <f t="shared" si="288"/>
        <v/>
      </c>
      <c r="I1726" t="str">
        <f t="shared" si="289"/>
        <v/>
      </c>
      <c r="J1726" t="str">
        <f t="shared" si="290"/>
        <v/>
      </c>
      <c r="K1726">
        <f t="shared" si="291"/>
        <v>0</v>
      </c>
      <c r="L1726" s="4">
        <f t="shared" si="292"/>
        <v>0</v>
      </c>
      <c r="M1726">
        <f t="shared" si="293"/>
        <v>1</v>
      </c>
      <c r="N1726">
        <f t="shared" si="294"/>
        <v>1</v>
      </c>
      <c r="O1726">
        <f t="shared" si="295"/>
        <v>0</v>
      </c>
      <c r="P1726">
        <f t="shared" si="296"/>
        <v>0</v>
      </c>
    </row>
    <row r="1727" spans="1:16" x14ac:dyDescent="0.25">
      <c r="A1727">
        <v>3916</v>
      </c>
      <c r="B1727">
        <v>1390686678</v>
      </c>
      <c r="C1727" t="s">
        <v>3</v>
      </c>
      <c r="D1727" s="6">
        <f t="shared" si="286"/>
        <v>41664.910625000004</v>
      </c>
      <c r="E1727" t="e">
        <f>_xlfn.IFNA(VLOOKUP(A1727,#REF!,2,FALSE),"")</f>
        <v>#REF!</v>
      </c>
      <c r="F1727" t="e">
        <f>_xlfn.IFNA(IF(VLOOKUP(A1727,#REF!,2,FALSE)&gt;E1727,VLOOKUP(A1727,#REF!,2,FALSE),""),"")</f>
        <v>#REF!</v>
      </c>
      <c r="G1727" s="6" t="str">
        <f t="shared" si="287"/>
        <v/>
      </c>
      <c r="H1727" s="6" t="str">
        <f t="shared" si="288"/>
        <v/>
      </c>
      <c r="I1727" t="str">
        <f t="shared" si="289"/>
        <v/>
      </c>
      <c r="J1727" t="str">
        <f t="shared" si="290"/>
        <v/>
      </c>
      <c r="K1727">
        <f t="shared" si="291"/>
        <v>0</v>
      </c>
      <c r="L1727" s="4">
        <f t="shared" si="292"/>
        <v>0</v>
      </c>
      <c r="M1727">
        <f t="shared" si="293"/>
        <v>1</v>
      </c>
      <c r="N1727">
        <f t="shared" si="294"/>
        <v>1</v>
      </c>
      <c r="O1727">
        <f t="shared" si="295"/>
        <v>0</v>
      </c>
      <c r="P1727">
        <f t="shared" si="296"/>
        <v>0</v>
      </c>
    </row>
    <row r="1728" spans="1:16" x14ac:dyDescent="0.25">
      <c r="A1728">
        <v>3917</v>
      </c>
      <c r="B1728">
        <v>1389729025</v>
      </c>
      <c r="C1728" t="s">
        <v>3</v>
      </c>
      <c r="D1728" s="6">
        <f t="shared" si="286"/>
        <v>41653.826678240745</v>
      </c>
      <c r="E1728" t="e">
        <f>_xlfn.IFNA(VLOOKUP(A1728,#REF!,2,FALSE),"")</f>
        <v>#REF!</v>
      </c>
      <c r="F1728" t="e">
        <f>_xlfn.IFNA(IF(VLOOKUP(A1728,#REF!,2,FALSE)&gt;E1728,VLOOKUP(A1728,#REF!,2,FALSE),""),"")</f>
        <v>#REF!</v>
      </c>
      <c r="G1728" s="6" t="str">
        <f t="shared" si="287"/>
        <v/>
      </c>
      <c r="H1728" s="6" t="str">
        <f t="shared" si="288"/>
        <v/>
      </c>
      <c r="I1728" t="str">
        <f t="shared" si="289"/>
        <v/>
      </c>
      <c r="J1728" t="str">
        <f t="shared" si="290"/>
        <v/>
      </c>
      <c r="K1728">
        <f t="shared" si="291"/>
        <v>0</v>
      </c>
      <c r="L1728" s="4">
        <f t="shared" si="292"/>
        <v>0</v>
      </c>
      <c r="M1728">
        <f t="shared" si="293"/>
        <v>1</v>
      </c>
      <c r="N1728">
        <f t="shared" si="294"/>
        <v>1</v>
      </c>
      <c r="O1728">
        <f t="shared" si="295"/>
        <v>0</v>
      </c>
      <c r="P1728">
        <f t="shared" si="296"/>
        <v>0</v>
      </c>
    </row>
    <row r="1729" spans="1:16" x14ac:dyDescent="0.25">
      <c r="A1729">
        <v>3918</v>
      </c>
      <c r="B1729">
        <v>1391060739</v>
      </c>
      <c r="C1729" t="s">
        <v>3</v>
      </c>
      <c r="D1729" s="6">
        <f t="shared" si="286"/>
        <v>41669.240034722221</v>
      </c>
      <c r="E1729" t="e">
        <f>_xlfn.IFNA(VLOOKUP(A1729,#REF!,2,FALSE),"")</f>
        <v>#REF!</v>
      </c>
      <c r="F1729" t="e">
        <f>_xlfn.IFNA(IF(VLOOKUP(A1729,#REF!,2,FALSE)&gt;E1729,VLOOKUP(A1729,#REF!,2,FALSE),""),"")</f>
        <v>#REF!</v>
      </c>
      <c r="G1729" s="6" t="str">
        <f t="shared" si="287"/>
        <v/>
      </c>
      <c r="H1729" s="6" t="str">
        <f t="shared" si="288"/>
        <v/>
      </c>
      <c r="I1729" t="str">
        <f t="shared" si="289"/>
        <v/>
      </c>
      <c r="J1729" t="str">
        <f t="shared" si="290"/>
        <v/>
      </c>
      <c r="K1729">
        <f t="shared" si="291"/>
        <v>0</v>
      </c>
      <c r="L1729" s="4">
        <f t="shared" si="292"/>
        <v>0</v>
      </c>
      <c r="M1729">
        <f t="shared" si="293"/>
        <v>1</v>
      </c>
      <c r="N1729">
        <f t="shared" si="294"/>
        <v>1</v>
      </c>
      <c r="O1729">
        <f t="shared" si="295"/>
        <v>0</v>
      </c>
      <c r="P1729">
        <f t="shared" si="296"/>
        <v>0</v>
      </c>
    </row>
    <row r="1730" spans="1:16" x14ac:dyDescent="0.25">
      <c r="A1730">
        <v>3920</v>
      </c>
      <c r="B1730">
        <v>1387856694</v>
      </c>
      <c r="C1730" t="s">
        <v>3</v>
      </c>
      <c r="D1730" s="6">
        <f t="shared" ref="D1730:D1793" si="297">(((B1730/60)/60)/24)+DATE(1970,1,1)</f>
        <v>41632.156180555554</v>
      </c>
      <c r="E1730" t="e">
        <f>_xlfn.IFNA(VLOOKUP(A1730,#REF!,2,FALSE),"")</f>
        <v>#REF!</v>
      </c>
      <c r="F1730" t="e">
        <f>_xlfn.IFNA(IF(VLOOKUP(A1730,#REF!,2,FALSE)&gt;E1730,VLOOKUP(A1730,#REF!,2,FALSE),""),"")</f>
        <v>#REF!</v>
      </c>
      <c r="G1730" s="6" t="str">
        <f t="shared" ref="G1730:G1793" si="298">IFERROR((((E1730/60)/60)/24)+DATE(1970,1,1),"")</f>
        <v/>
      </c>
      <c r="H1730" s="6" t="str">
        <f t="shared" ref="H1730:H1793" si="299">IFERROR((((F1730/60)/60)/24)+DATE(1970,1,1),"")</f>
        <v/>
      </c>
      <c r="I1730" t="str">
        <f t="shared" ref="I1730:I1793" si="300">IFERROR((E1730-B1730)/60/60/24,"")</f>
        <v/>
      </c>
      <c r="J1730" t="str">
        <f t="shared" ref="J1730:J1793" si="301">IFERROR((F1730-E1730)/60/60/24,"")</f>
        <v/>
      </c>
      <c r="K1730">
        <f t="shared" si="291"/>
        <v>0</v>
      </c>
      <c r="L1730" s="4">
        <f t="shared" si="292"/>
        <v>0</v>
      </c>
      <c r="M1730">
        <f t="shared" si="293"/>
        <v>1</v>
      </c>
      <c r="N1730">
        <f t="shared" si="294"/>
        <v>1</v>
      </c>
      <c r="O1730">
        <f t="shared" si="295"/>
        <v>0</v>
      </c>
      <c r="P1730">
        <f t="shared" si="296"/>
        <v>0</v>
      </c>
    </row>
    <row r="1731" spans="1:16" x14ac:dyDescent="0.25">
      <c r="A1731">
        <v>3924</v>
      </c>
      <c r="B1731">
        <v>1389121559</v>
      </c>
      <c r="C1731" t="s">
        <v>3</v>
      </c>
      <c r="D1731" s="6">
        <f t="shared" si="297"/>
        <v>41646.79582175926</v>
      </c>
      <c r="E1731" t="e">
        <f>_xlfn.IFNA(VLOOKUP(A1731,#REF!,2,FALSE),"")</f>
        <v>#REF!</v>
      </c>
      <c r="F1731" t="e">
        <f>_xlfn.IFNA(IF(VLOOKUP(A1731,#REF!,2,FALSE)&gt;E1731,VLOOKUP(A1731,#REF!,2,FALSE),""),"")</f>
        <v>#REF!</v>
      </c>
      <c r="G1731" s="6" t="str">
        <f t="shared" si="298"/>
        <v/>
      </c>
      <c r="H1731" s="6" t="str">
        <f t="shared" si="299"/>
        <v/>
      </c>
      <c r="I1731" t="str">
        <f t="shared" si="300"/>
        <v/>
      </c>
      <c r="J1731" t="str">
        <f t="shared" si="301"/>
        <v/>
      </c>
      <c r="K1731">
        <f t="shared" ref="K1731:K1794" si="302">IF(G1731&lt;"2/29/2016"-375,1,0)</f>
        <v>0</v>
      </c>
      <c r="L1731" s="4">
        <f t="shared" ref="L1731:L1794" si="303">K1731*COUNT(H1731)</f>
        <v>0</v>
      </c>
      <c r="M1731">
        <f t="shared" ref="M1731:M1794" si="304">IF(D1731&lt;"2/29/2016"-365,1,0)</f>
        <v>1</v>
      </c>
      <c r="N1731">
        <f t="shared" ref="N1731:N1794" si="305">IF(D1731&lt;"2/29/2016"-365*2,1,0)</f>
        <v>1</v>
      </c>
      <c r="O1731">
        <f t="shared" ref="O1731:O1794" si="306">IF(AND(I1731&lt;=365,M1731),1,0)</f>
        <v>0</v>
      </c>
      <c r="P1731">
        <f t="shared" ref="P1731:P1794" si="307">IF(AND(I1731&gt;365,M1731,I1731&lt;=365*2),1,0)</f>
        <v>0</v>
      </c>
    </row>
    <row r="1732" spans="1:16" x14ac:dyDescent="0.25">
      <c r="A1732">
        <v>3925</v>
      </c>
      <c r="B1732">
        <v>1391089300</v>
      </c>
      <c r="C1732" t="s">
        <v>3</v>
      </c>
      <c r="D1732" s="6">
        <f t="shared" si="297"/>
        <v>41669.570601851854</v>
      </c>
      <c r="E1732" t="e">
        <f>_xlfn.IFNA(VLOOKUP(A1732,#REF!,2,FALSE),"")</f>
        <v>#REF!</v>
      </c>
      <c r="F1732" t="e">
        <f>_xlfn.IFNA(IF(VLOOKUP(A1732,#REF!,2,FALSE)&gt;E1732,VLOOKUP(A1732,#REF!,2,FALSE),""),"")</f>
        <v>#REF!</v>
      </c>
      <c r="G1732" s="6" t="str">
        <f t="shared" si="298"/>
        <v/>
      </c>
      <c r="H1732" s="6" t="str">
        <f t="shared" si="299"/>
        <v/>
      </c>
      <c r="I1732" t="str">
        <f t="shared" si="300"/>
        <v/>
      </c>
      <c r="J1732" t="str">
        <f t="shared" si="301"/>
        <v/>
      </c>
      <c r="K1732">
        <f t="shared" si="302"/>
        <v>0</v>
      </c>
      <c r="L1732" s="4">
        <f t="shared" si="303"/>
        <v>0</v>
      </c>
      <c r="M1732">
        <f t="shared" si="304"/>
        <v>1</v>
      </c>
      <c r="N1732">
        <f t="shared" si="305"/>
        <v>1</v>
      </c>
      <c r="O1732">
        <f t="shared" si="306"/>
        <v>0</v>
      </c>
      <c r="P1732">
        <f t="shared" si="307"/>
        <v>0</v>
      </c>
    </row>
    <row r="1733" spans="1:16" x14ac:dyDescent="0.25">
      <c r="A1733">
        <v>3928</v>
      </c>
      <c r="B1733">
        <v>1388449411</v>
      </c>
      <c r="C1733" t="s">
        <v>3</v>
      </c>
      <c r="D1733" s="6">
        <f t="shared" si="297"/>
        <v>41639.016331018516</v>
      </c>
      <c r="E1733" t="e">
        <f>_xlfn.IFNA(VLOOKUP(A1733,#REF!,2,FALSE),"")</f>
        <v>#REF!</v>
      </c>
      <c r="F1733" t="e">
        <f>_xlfn.IFNA(IF(VLOOKUP(A1733,#REF!,2,FALSE)&gt;E1733,VLOOKUP(A1733,#REF!,2,FALSE),""),"")</f>
        <v>#REF!</v>
      </c>
      <c r="G1733" s="6" t="str">
        <f t="shared" si="298"/>
        <v/>
      </c>
      <c r="H1733" s="6" t="str">
        <f t="shared" si="299"/>
        <v/>
      </c>
      <c r="I1733" t="str">
        <f t="shared" si="300"/>
        <v/>
      </c>
      <c r="J1733" t="str">
        <f t="shared" si="301"/>
        <v/>
      </c>
      <c r="K1733">
        <f t="shared" si="302"/>
        <v>0</v>
      </c>
      <c r="L1733" s="4">
        <f t="shared" si="303"/>
        <v>0</v>
      </c>
      <c r="M1733">
        <f t="shared" si="304"/>
        <v>1</v>
      </c>
      <c r="N1733">
        <f t="shared" si="305"/>
        <v>1</v>
      </c>
      <c r="O1733">
        <f t="shared" si="306"/>
        <v>0</v>
      </c>
      <c r="P1733">
        <f t="shared" si="307"/>
        <v>0</v>
      </c>
    </row>
    <row r="1734" spans="1:16" x14ac:dyDescent="0.25">
      <c r="A1734">
        <v>3929</v>
      </c>
      <c r="B1734">
        <v>1387848927</v>
      </c>
      <c r="C1734" t="s">
        <v>3</v>
      </c>
      <c r="D1734" s="6">
        <f t="shared" si="297"/>
        <v>41632.066284722219</v>
      </c>
      <c r="E1734" t="e">
        <f>_xlfn.IFNA(VLOOKUP(A1734,#REF!,2,FALSE),"")</f>
        <v>#REF!</v>
      </c>
      <c r="F1734" t="e">
        <f>_xlfn.IFNA(IF(VLOOKUP(A1734,#REF!,2,FALSE)&gt;E1734,VLOOKUP(A1734,#REF!,2,FALSE),""),"")</f>
        <v>#REF!</v>
      </c>
      <c r="G1734" s="6" t="str">
        <f t="shared" si="298"/>
        <v/>
      </c>
      <c r="H1734" s="6" t="str">
        <f t="shared" si="299"/>
        <v/>
      </c>
      <c r="I1734" t="str">
        <f t="shared" si="300"/>
        <v/>
      </c>
      <c r="J1734" t="str">
        <f t="shared" si="301"/>
        <v/>
      </c>
      <c r="K1734">
        <f t="shared" si="302"/>
        <v>0</v>
      </c>
      <c r="L1734" s="4">
        <f t="shared" si="303"/>
        <v>0</v>
      </c>
      <c r="M1734">
        <f t="shared" si="304"/>
        <v>1</v>
      </c>
      <c r="N1734">
        <f t="shared" si="305"/>
        <v>1</v>
      </c>
      <c r="O1734">
        <f t="shared" si="306"/>
        <v>0</v>
      </c>
      <c r="P1734">
        <f t="shared" si="307"/>
        <v>0</v>
      </c>
    </row>
    <row r="1735" spans="1:16" x14ac:dyDescent="0.25">
      <c r="A1735">
        <v>3939</v>
      </c>
      <c r="B1735">
        <v>1390404600</v>
      </c>
      <c r="C1735" t="s">
        <v>3</v>
      </c>
      <c r="D1735" s="6">
        <f t="shared" si="297"/>
        <v>41661.645833333336</v>
      </c>
      <c r="E1735" t="e">
        <f>_xlfn.IFNA(VLOOKUP(A1735,#REF!,2,FALSE),"")</f>
        <v>#REF!</v>
      </c>
      <c r="F1735" t="e">
        <f>_xlfn.IFNA(IF(VLOOKUP(A1735,#REF!,2,FALSE)&gt;E1735,VLOOKUP(A1735,#REF!,2,FALSE),""),"")</f>
        <v>#REF!</v>
      </c>
      <c r="G1735" s="6" t="str">
        <f t="shared" si="298"/>
        <v/>
      </c>
      <c r="H1735" s="6" t="str">
        <f t="shared" si="299"/>
        <v/>
      </c>
      <c r="I1735" t="str">
        <f t="shared" si="300"/>
        <v/>
      </c>
      <c r="J1735" t="str">
        <f t="shared" si="301"/>
        <v/>
      </c>
      <c r="K1735">
        <f t="shared" si="302"/>
        <v>0</v>
      </c>
      <c r="L1735" s="4">
        <f t="shared" si="303"/>
        <v>0</v>
      </c>
      <c r="M1735">
        <f t="shared" si="304"/>
        <v>1</v>
      </c>
      <c r="N1735">
        <f t="shared" si="305"/>
        <v>1</v>
      </c>
      <c r="O1735">
        <f t="shared" si="306"/>
        <v>0</v>
      </c>
      <c r="P1735">
        <f t="shared" si="307"/>
        <v>0</v>
      </c>
    </row>
    <row r="1736" spans="1:16" x14ac:dyDescent="0.25">
      <c r="A1736">
        <v>3941</v>
      </c>
      <c r="B1736">
        <v>1391171218</v>
      </c>
      <c r="C1736" t="s">
        <v>3</v>
      </c>
      <c r="D1736" s="6">
        <f t="shared" si="297"/>
        <v>41670.518726851849</v>
      </c>
      <c r="E1736" t="e">
        <f>_xlfn.IFNA(VLOOKUP(A1736,#REF!,2,FALSE),"")</f>
        <v>#REF!</v>
      </c>
      <c r="F1736" t="e">
        <f>_xlfn.IFNA(IF(VLOOKUP(A1736,#REF!,2,FALSE)&gt;E1736,VLOOKUP(A1736,#REF!,2,FALSE),""),"")</f>
        <v>#REF!</v>
      </c>
      <c r="G1736" s="6" t="str">
        <f t="shared" si="298"/>
        <v/>
      </c>
      <c r="H1736" s="6" t="str">
        <f t="shared" si="299"/>
        <v/>
      </c>
      <c r="I1736" t="str">
        <f t="shared" si="300"/>
        <v/>
      </c>
      <c r="J1736" t="str">
        <f t="shared" si="301"/>
        <v/>
      </c>
      <c r="K1736">
        <f t="shared" si="302"/>
        <v>0</v>
      </c>
      <c r="L1736" s="4">
        <f t="shared" si="303"/>
        <v>0</v>
      </c>
      <c r="M1736">
        <f t="shared" si="304"/>
        <v>1</v>
      </c>
      <c r="N1736">
        <f t="shared" si="305"/>
        <v>1</v>
      </c>
      <c r="O1736">
        <f t="shared" si="306"/>
        <v>0</v>
      </c>
      <c r="P1736">
        <f t="shared" si="307"/>
        <v>0</v>
      </c>
    </row>
    <row r="1737" spans="1:16" x14ac:dyDescent="0.25">
      <c r="A1737">
        <v>3942</v>
      </c>
      <c r="B1737">
        <v>1390492271</v>
      </c>
      <c r="C1737" t="s">
        <v>3</v>
      </c>
      <c r="D1737" s="6">
        <f t="shared" si="297"/>
        <v>41662.660543981481</v>
      </c>
      <c r="E1737" t="e">
        <f>_xlfn.IFNA(VLOOKUP(A1737,#REF!,2,FALSE),"")</f>
        <v>#REF!</v>
      </c>
      <c r="F1737" t="e">
        <f>_xlfn.IFNA(IF(VLOOKUP(A1737,#REF!,2,FALSE)&gt;E1737,VLOOKUP(A1737,#REF!,2,FALSE),""),"")</f>
        <v>#REF!</v>
      </c>
      <c r="G1737" s="6" t="str">
        <f t="shared" si="298"/>
        <v/>
      </c>
      <c r="H1737" s="6" t="str">
        <f t="shared" si="299"/>
        <v/>
      </c>
      <c r="I1737" t="str">
        <f t="shared" si="300"/>
        <v/>
      </c>
      <c r="J1737" t="str">
        <f t="shared" si="301"/>
        <v/>
      </c>
      <c r="K1737">
        <f t="shared" si="302"/>
        <v>0</v>
      </c>
      <c r="L1737" s="4">
        <f t="shared" si="303"/>
        <v>0</v>
      </c>
      <c r="M1737">
        <f t="shared" si="304"/>
        <v>1</v>
      </c>
      <c r="N1737">
        <f t="shared" si="305"/>
        <v>1</v>
      </c>
      <c r="O1737">
        <f t="shared" si="306"/>
        <v>0</v>
      </c>
      <c r="P1737">
        <f t="shared" si="307"/>
        <v>0</v>
      </c>
    </row>
    <row r="1738" spans="1:16" x14ac:dyDescent="0.25">
      <c r="A1738">
        <v>3944</v>
      </c>
      <c r="B1738">
        <v>1390784061</v>
      </c>
      <c r="C1738" t="s">
        <v>3</v>
      </c>
      <c r="D1738" s="6">
        <f t="shared" si="297"/>
        <v>41666.03774305556</v>
      </c>
      <c r="E1738" t="e">
        <f>_xlfn.IFNA(VLOOKUP(A1738,#REF!,2,FALSE),"")</f>
        <v>#REF!</v>
      </c>
      <c r="F1738" t="e">
        <f>_xlfn.IFNA(IF(VLOOKUP(A1738,#REF!,2,FALSE)&gt;E1738,VLOOKUP(A1738,#REF!,2,FALSE),""),"")</f>
        <v>#REF!</v>
      </c>
      <c r="G1738" s="6" t="str">
        <f t="shared" si="298"/>
        <v/>
      </c>
      <c r="H1738" s="6" t="str">
        <f t="shared" si="299"/>
        <v/>
      </c>
      <c r="I1738" t="str">
        <f t="shared" si="300"/>
        <v/>
      </c>
      <c r="J1738" t="str">
        <f t="shared" si="301"/>
        <v/>
      </c>
      <c r="K1738">
        <f t="shared" si="302"/>
        <v>0</v>
      </c>
      <c r="L1738" s="4">
        <f t="shared" si="303"/>
        <v>0</v>
      </c>
      <c r="M1738">
        <f t="shared" si="304"/>
        <v>1</v>
      </c>
      <c r="N1738">
        <f t="shared" si="305"/>
        <v>1</v>
      </c>
      <c r="O1738">
        <f t="shared" si="306"/>
        <v>0</v>
      </c>
      <c r="P1738">
        <f t="shared" si="307"/>
        <v>0</v>
      </c>
    </row>
    <row r="1739" spans="1:16" x14ac:dyDescent="0.25">
      <c r="A1739">
        <v>3945</v>
      </c>
      <c r="B1739">
        <v>1390958090</v>
      </c>
      <c r="C1739" t="s">
        <v>3</v>
      </c>
      <c r="D1739" s="6">
        <f t="shared" si="297"/>
        <v>41668.05196759259</v>
      </c>
      <c r="E1739" t="e">
        <f>_xlfn.IFNA(VLOOKUP(A1739,#REF!,2,FALSE),"")</f>
        <v>#REF!</v>
      </c>
      <c r="F1739" t="e">
        <f>_xlfn.IFNA(IF(VLOOKUP(A1739,#REF!,2,FALSE)&gt;E1739,VLOOKUP(A1739,#REF!,2,FALSE),""),"")</f>
        <v>#REF!</v>
      </c>
      <c r="G1739" s="6" t="str">
        <f t="shared" si="298"/>
        <v/>
      </c>
      <c r="H1739" s="6" t="str">
        <f t="shared" si="299"/>
        <v/>
      </c>
      <c r="I1739" t="str">
        <f t="shared" si="300"/>
        <v/>
      </c>
      <c r="J1739" t="str">
        <f t="shared" si="301"/>
        <v/>
      </c>
      <c r="K1739">
        <f t="shared" si="302"/>
        <v>0</v>
      </c>
      <c r="L1739" s="4">
        <f t="shared" si="303"/>
        <v>0</v>
      </c>
      <c r="M1739">
        <f t="shared" si="304"/>
        <v>1</v>
      </c>
      <c r="N1739">
        <f t="shared" si="305"/>
        <v>1</v>
      </c>
      <c r="O1739">
        <f t="shared" si="306"/>
        <v>0</v>
      </c>
      <c r="P1739">
        <f t="shared" si="307"/>
        <v>0</v>
      </c>
    </row>
    <row r="1740" spans="1:16" x14ac:dyDescent="0.25">
      <c r="A1740">
        <v>3952</v>
      </c>
      <c r="B1740">
        <v>1390118825</v>
      </c>
      <c r="C1740" t="s">
        <v>3</v>
      </c>
      <c r="D1740" s="6">
        <f t="shared" si="297"/>
        <v>41658.338252314818</v>
      </c>
      <c r="E1740" t="e">
        <f>_xlfn.IFNA(VLOOKUP(A1740,#REF!,2,FALSE),"")</f>
        <v>#REF!</v>
      </c>
      <c r="F1740" t="e">
        <f>_xlfn.IFNA(IF(VLOOKUP(A1740,#REF!,2,FALSE)&gt;E1740,VLOOKUP(A1740,#REF!,2,FALSE),""),"")</f>
        <v>#REF!</v>
      </c>
      <c r="G1740" s="6" t="str">
        <f t="shared" si="298"/>
        <v/>
      </c>
      <c r="H1740" s="6" t="str">
        <f t="shared" si="299"/>
        <v/>
      </c>
      <c r="I1740" t="str">
        <f t="shared" si="300"/>
        <v/>
      </c>
      <c r="J1740" t="str">
        <f t="shared" si="301"/>
        <v/>
      </c>
      <c r="K1740">
        <f t="shared" si="302"/>
        <v>0</v>
      </c>
      <c r="L1740" s="4">
        <f t="shared" si="303"/>
        <v>0</v>
      </c>
      <c r="M1740">
        <f t="shared" si="304"/>
        <v>1</v>
      </c>
      <c r="N1740">
        <f t="shared" si="305"/>
        <v>1</v>
      </c>
      <c r="O1740">
        <f t="shared" si="306"/>
        <v>0</v>
      </c>
      <c r="P1740">
        <f t="shared" si="307"/>
        <v>0</v>
      </c>
    </row>
    <row r="1741" spans="1:16" x14ac:dyDescent="0.25">
      <c r="A1741">
        <v>3958</v>
      </c>
      <c r="B1741">
        <v>1388652085</v>
      </c>
      <c r="C1741" t="s">
        <v>3</v>
      </c>
      <c r="D1741" s="6">
        <f t="shared" si="297"/>
        <v>41641.36209490741</v>
      </c>
      <c r="E1741" t="e">
        <f>_xlfn.IFNA(VLOOKUP(A1741,#REF!,2,FALSE),"")</f>
        <v>#REF!</v>
      </c>
      <c r="F1741" t="e">
        <f>_xlfn.IFNA(IF(VLOOKUP(A1741,#REF!,2,FALSE)&gt;E1741,VLOOKUP(A1741,#REF!,2,FALSE),""),"")</f>
        <v>#REF!</v>
      </c>
      <c r="G1741" s="6" t="str">
        <f t="shared" si="298"/>
        <v/>
      </c>
      <c r="H1741" s="6" t="str">
        <f t="shared" si="299"/>
        <v/>
      </c>
      <c r="I1741" t="str">
        <f t="shared" si="300"/>
        <v/>
      </c>
      <c r="J1741" t="str">
        <f t="shared" si="301"/>
        <v/>
      </c>
      <c r="K1741">
        <f t="shared" si="302"/>
        <v>0</v>
      </c>
      <c r="L1741" s="4">
        <f t="shared" si="303"/>
        <v>0</v>
      </c>
      <c r="M1741">
        <f t="shared" si="304"/>
        <v>1</v>
      </c>
      <c r="N1741">
        <f t="shared" si="305"/>
        <v>1</v>
      </c>
      <c r="O1741">
        <f t="shared" si="306"/>
        <v>0</v>
      </c>
      <c r="P1741">
        <f t="shared" si="307"/>
        <v>0</v>
      </c>
    </row>
    <row r="1742" spans="1:16" x14ac:dyDescent="0.25">
      <c r="A1742">
        <v>3960</v>
      </c>
      <c r="B1742">
        <v>1390233455</v>
      </c>
      <c r="C1742" t="s">
        <v>3</v>
      </c>
      <c r="D1742" s="6">
        <f t="shared" si="297"/>
        <v>41659.664988425924</v>
      </c>
      <c r="E1742" t="e">
        <f>_xlfn.IFNA(VLOOKUP(A1742,#REF!,2,FALSE),"")</f>
        <v>#REF!</v>
      </c>
      <c r="F1742" t="e">
        <f>_xlfn.IFNA(IF(VLOOKUP(A1742,#REF!,2,FALSE)&gt;E1742,VLOOKUP(A1742,#REF!,2,FALSE),""),"")</f>
        <v>#REF!</v>
      </c>
      <c r="G1742" s="6" t="str">
        <f t="shared" si="298"/>
        <v/>
      </c>
      <c r="H1742" s="6" t="str">
        <f t="shared" si="299"/>
        <v/>
      </c>
      <c r="I1742" t="str">
        <f t="shared" si="300"/>
        <v/>
      </c>
      <c r="J1742" t="str">
        <f t="shared" si="301"/>
        <v/>
      </c>
      <c r="K1742">
        <f t="shared" si="302"/>
        <v>0</v>
      </c>
      <c r="L1742" s="4">
        <f t="shared" si="303"/>
        <v>0</v>
      </c>
      <c r="M1742">
        <f t="shared" si="304"/>
        <v>1</v>
      </c>
      <c r="N1742">
        <f t="shared" si="305"/>
        <v>1</v>
      </c>
      <c r="O1742">
        <f t="shared" si="306"/>
        <v>0</v>
      </c>
      <c r="P1742">
        <f t="shared" si="307"/>
        <v>0</v>
      </c>
    </row>
    <row r="1743" spans="1:16" x14ac:dyDescent="0.25">
      <c r="A1743">
        <v>3972</v>
      </c>
      <c r="B1743">
        <v>1389911271</v>
      </c>
      <c r="C1743" t="s">
        <v>3</v>
      </c>
      <c r="D1743" s="6">
        <f t="shared" si="297"/>
        <v>41655.936006944445</v>
      </c>
      <c r="E1743" t="e">
        <f>_xlfn.IFNA(VLOOKUP(A1743,#REF!,2,FALSE),"")</f>
        <v>#REF!</v>
      </c>
      <c r="F1743" t="e">
        <f>_xlfn.IFNA(IF(VLOOKUP(A1743,#REF!,2,FALSE)&gt;E1743,VLOOKUP(A1743,#REF!,2,FALSE),""),"")</f>
        <v>#REF!</v>
      </c>
      <c r="G1743" s="6" t="str">
        <f t="shared" si="298"/>
        <v/>
      </c>
      <c r="H1743" s="6" t="str">
        <f t="shared" si="299"/>
        <v/>
      </c>
      <c r="I1743" t="str">
        <f t="shared" si="300"/>
        <v/>
      </c>
      <c r="J1743" t="str">
        <f t="shared" si="301"/>
        <v/>
      </c>
      <c r="K1743">
        <f t="shared" si="302"/>
        <v>0</v>
      </c>
      <c r="L1743" s="4">
        <f t="shared" si="303"/>
        <v>0</v>
      </c>
      <c r="M1743">
        <f t="shared" si="304"/>
        <v>1</v>
      </c>
      <c r="N1743">
        <f t="shared" si="305"/>
        <v>1</v>
      </c>
      <c r="O1743">
        <f t="shared" si="306"/>
        <v>0</v>
      </c>
      <c r="P1743">
        <f t="shared" si="307"/>
        <v>0</v>
      </c>
    </row>
    <row r="1744" spans="1:16" x14ac:dyDescent="0.25">
      <c r="A1744">
        <v>3974</v>
      </c>
      <c r="B1744">
        <v>1386170333</v>
      </c>
      <c r="C1744" t="s">
        <v>3</v>
      </c>
      <c r="D1744" s="6">
        <f t="shared" si="297"/>
        <v>41612.638113425928</v>
      </c>
      <c r="E1744" t="e">
        <f>_xlfn.IFNA(VLOOKUP(A1744,#REF!,2,FALSE),"")</f>
        <v>#REF!</v>
      </c>
      <c r="F1744" t="e">
        <f>_xlfn.IFNA(IF(VLOOKUP(A1744,#REF!,2,FALSE)&gt;E1744,VLOOKUP(A1744,#REF!,2,FALSE),""),"")</f>
        <v>#REF!</v>
      </c>
      <c r="G1744" s="6" t="str">
        <f t="shared" si="298"/>
        <v/>
      </c>
      <c r="H1744" s="6" t="str">
        <f t="shared" si="299"/>
        <v/>
      </c>
      <c r="I1744" t="str">
        <f t="shared" si="300"/>
        <v/>
      </c>
      <c r="J1744" t="str">
        <f t="shared" si="301"/>
        <v/>
      </c>
      <c r="K1744">
        <f t="shared" si="302"/>
        <v>0</v>
      </c>
      <c r="L1744" s="4">
        <f t="shared" si="303"/>
        <v>0</v>
      </c>
      <c r="M1744">
        <f t="shared" si="304"/>
        <v>1</v>
      </c>
      <c r="N1744">
        <f t="shared" si="305"/>
        <v>1</v>
      </c>
      <c r="O1744">
        <f t="shared" si="306"/>
        <v>0</v>
      </c>
      <c r="P1744">
        <f t="shared" si="307"/>
        <v>0</v>
      </c>
    </row>
    <row r="1745" spans="1:16" x14ac:dyDescent="0.25">
      <c r="A1745">
        <v>3979</v>
      </c>
      <c r="B1745">
        <v>1388073135</v>
      </c>
      <c r="C1745" t="s">
        <v>3</v>
      </c>
      <c r="D1745" s="6">
        <f t="shared" si="297"/>
        <v>41634.66128472222</v>
      </c>
      <c r="E1745" t="e">
        <f>_xlfn.IFNA(VLOOKUP(A1745,#REF!,2,FALSE),"")</f>
        <v>#REF!</v>
      </c>
      <c r="F1745" t="e">
        <f>_xlfn.IFNA(IF(VLOOKUP(A1745,#REF!,2,FALSE)&gt;E1745,VLOOKUP(A1745,#REF!,2,FALSE),""),"")</f>
        <v>#REF!</v>
      </c>
      <c r="G1745" s="6" t="str">
        <f t="shared" si="298"/>
        <v/>
      </c>
      <c r="H1745" s="6" t="str">
        <f t="shared" si="299"/>
        <v/>
      </c>
      <c r="I1745" t="str">
        <f t="shared" si="300"/>
        <v/>
      </c>
      <c r="J1745" t="str">
        <f t="shared" si="301"/>
        <v/>
      </c>
      <c r="K1745">
        <f t="shared" si="302"/>
        <v>0</v>
      </c>
      <c r="L1745" s="4">
        <f t="shared" si="303"/>
        <v>0</v>
      </c>
      <c r="M1745">
        <f t="shared" si="304"/>
        <v>1</v>
      </c>
      <c r="N1745">
        <f t="shared" si="305"/>
        <v>1</v>
      </c>
      <c r="O1745">
        <f t="shared" si="306"/>
        <v>0</v>
      </c>
      <c r="P1745">
        <f t="shared" si="307"/>
        <v>0</v>
      </c>
    </row>
    <row r="1746" spans="1:16" x14ac:dyDescent="0.25">
      <c r="A1746">
        <v>3981</v>
      </c>
      <c r="B1746">
        <v>1390328610</v>
      </c>
      <c r="C1746" t="s">
        <v>3</v>
      </c>
      <c r="D1746" s="6">
        <f t="shared" si="297"/>
        <v>41660.766319444447</v>
      </c>
      <c r="E1746" t="e">
        <f>_xlfn.IFNA(VLOOKUP(A1746,#REF!,2,FALSE),"")</f>
        <v>#REF!</v>
      </c>
      <c r="F1746" t="e">
        <f>_xlfn.IFNA(IF(VLOOKUP(A1746,#REF!,2,FALSE)&gt;E1746,VLOOKUP(A1746,#REF!,2,FALSE),""),"")</f>
        <v>#REF!</v>
      </c>
      <c r="G1746" s="6" t="str">
        <f t="shared" si="298"/>
        <v/>
      </c>
      <c r="H1746" s="6" t="str">
        <f t="shared" si="299"/>
        <v/>
      </c>
      <c r="I1746" t="str">
        <f t="shared" si="300"/>
        <v/>
      </c>
      <c r="J1746" t="str">
        <f t="shared" si="301"/>
        <v/>
      </c>
      <c r="K1746">
        <f t="shared" si="302"/>
        <v>0</v>
      </c>
      <c r="L1746" s="4">
        <f t="shared" si="303"/>
        <v>0</v>
      </c>
      <c r="M1746">
        <f t="shared" si="304"/>
        <v>1</v>
      </c>
      <c r="N1746">
        <f t="shared" si="305"/>
        <v>1</v>
      </c>
      <c r="O1746">
        <f t="shared" si="306"/>
        <v>0</v>
      </c>
      <c r="P1746">
        <f t="shared" si="307"/>
        <v>0</v>
      </c>
    </row>
    <row r="1747" spans="1:16" x14ac:dyDescent="0.25">
      <c r="A1747">
        <v>3982</v>
      </c>
      <c r="B1747">
        <v>1389906187</v>
      </c>
      <c r="C1747" t="s">
        <v>3</v>
      </c>
      <c r="D1747" s="6">
        <f t="shared" si="297"/>
        <v>41655.877164351856</v>
      </c>
      <c r="E1747" t="e">
        <f>_xlfn.IFNA(VLOOKUP(A1747,#REF!,2,FALSE),"")</f>
        <v>#REF!</v>
      </c>
      <c r="F1747" t="e">
        <f>_xlfn.IFNA(IF(VLOOKUP(A1747,#REF!,2,FALSE)&gt;E1747,VLOOKUP(A1747,#REF!,2,FALSE),""),"")</f>
        <v>#REF!</v>
      </c>
      <c r="G1747" s="6" t="str">
        <f t="shared" si="298"/>
        <v/>
      </c>
      <c r="H1747" s="6" t="str">
        <f t="shared" si="299"/>
        <v/>
      </c>
      <c r="I1747" t="str">
        <f t="shared" si="300"/>
        <v/>
      </c>
      <c r="J1747" t="str">
        <f t="shared" si="301"/>
        <v/>
      </c>
      <c r="K1747">
        <f t="shared" si="302"/>
        <v>0</v>
      </c>
      <c r="L1747" s="4">
        <f t="shared" si="303"/>
        <v>0</v>
      </c>
      <c r="M1747">
        <f t="shared" si="304"/>
        <v>1</v>
      </c>
      <c r="N1747">
        <f t="shared" si="305"/>
        <v>1</v>
      </c>
      <c r="O1747">
        <f t="shared" si="306"/>
        <v>0</v>
      </c>
      <c r="P1747">
        <f t="shared" si="307"/>
        <v>0</v>
      </c>
    </row>
    <row r="1748" spans="1:16" x14ac:dyDescent="0.25">
      <c r="A1748">
        <v>3983</v>
      </c>
      <c r="B1748">
        <v>1390435687</v>
      </c>
      <c r="C1748" t="s">
        <v>3</v>
      </c>
      <c r="D1748" s="6">
        <f t="shared" si="297"/>
        <v>41662.005636574075</v>
      </c>
      <c r="E1748" t="e">
        <f>_xlfn.IFNA(VLOOKUP(A1748,#REF!,2,FALSE),"")</f>
        <v>#REF!</v>
      </c>
      <c r="F1748" t="e">
        <f>_xlfn.IFNA(IF(VLOOKUP(A1748,#REF!,2,FALSE)&gt;E1748,VLOOKUP(A1748,#REF!,2,FALSE),""),"")</f>
        <v>#REF!</v>
      </c>
      <c r="G1748" s="6" t="str">
        <f t="shared" si="298"/>
        <v/>
      </c>
      <c r="H1748" s="6" t="str">
        <f t="shared" si="299"/>
        <v/>
      </c>
      <c r="I1748" t="str">
        <f t="shared" si="300"/>
        <v/>
      </c>
      <c r="J1748" t="str">
        <f t="shared" si="301"/>
        <v/>
      </c>
      <c r="K1748">
        <f t="shared" si="302"/>
        <v>0</v>
      </c>
      <c r="L1748" s="4">
        <f t="shared" si="303"/>
        <v>0</v>
      </c>
      <c r="M1748">
        <f t="shared" si="304"/>
        <v>1</v>
      </c>
      <c r="N1748">
        <f t="shared" si="305"/>
        <v>1</v>
      </c>
      <c r="O1748">
        <f t="shared" si="306"/>
        <v>0</v>
      </c>
      <c r="P1748">
        <f t="shared" si="307"/>
        <v>0</v>
      </c>
    </row>
    <row r="1749" spans="1:16" x14ac:dyDescent="0.25">
      <c r="A1749">
        <v>3984</v>
      </c>
      <c r="B1749">
        <v>1390315981</v>
      </c>
      <c r="C1749" t="s">
        <v>3</v>
      </c>
      <c r="D1749" s="6">
        <f t="shared" si="297"/>
        <v>41660.620150462964</v>
      </c>
      <c r="E1749" t="e">
        <f>_xlfn.IFNA(VLOOKUP(A1749,#REF!,2,FALSE),"")</f>
        <v>#REF!</v>
      </c>
      <c r="F1749" t="e">
        <f>_xlfn.IFNA(IF(VLOOKUP(A1749,#REF!,2,FALSE)&gt;E1749,VLOOKUP(A1749,#REF!,2,FALSE),""),"")</f>
        <v>#REF!</v>
      </c>
      <c r="G1749" s="6" t="str">
        <f t="shared" si="298"/>
        <v/>
      </c>
      <c r="H1749" s="6" t="str">
        <f t="shared" si="299"/>
        <v/>
      </c>
      <c r="I1749" t="str">
        <f t="shared" si="300"/>
        <v/>
      </c>
      <c r="J1749" t="str">
        <f t="shared" si="301"/>
        <v/>
      </c>
      <c r="K1749">
        <f t="shared" si="302"/>
        <v>0</v>
      </c>
      <c r="L1749" s="4">
        <f t="shared" si="303"/>
        <v>0</v>
      </c>
      <c r="M1749">
        <f t="shared" si="304"/>
        <v>1</v>
      </c>
      <c r="N1749">
        <f t="shared" si="305"/>
        <v>1</v>
      </c>
      <c r="O1749">
        <f t="shared" si="306"/>
        <v>0</v>
      </c>
      <c r="P1749">
        <f t="shared" si="307"/>
        <v>0</v>
      </c>
    </row>
    <row r="1750" spans="1:16" x14ac:dyDescent="0.25">
      <c r="A1750">
        <v>3994</v>
      </c>
      <c r="B1750">
        <v>1389045564</v>
      </c>
      <c r="C1750" t="s">
        <v>3</v>
      </c>
      <c r="D1750" s="6">
        <f t="shared" si="297"/>
        <v>41645.916250000002</v>
      </c>
      <c r="E1750" t="e">
        <f>_xlfn.IFNA(VLOOKUP(A1750,#REF!,2,FALSE),"")</f>
        <v>#REF!</v>
      </c>
      <c r="F1750" t="e">
        <f>_xlfn.IFNA(IF(VLOOKUP(A1750,#REF!,2,FALSE)&gt;E1750,VLOOKUP(A1750,#REF!,2,FALSE),""),"")</f>
        <v>#REF!</v>
      </c>
      <c r="G1750" s="6" t="str">
        <f t="shared" si="298"/>
        <v/>
      </c>
      <c r="H1750" s="6" t="str">
        <f t="shared" si="299"/>
        <v/>
      </c>
      <c r="I1750" t="str">
        <f t="shared" si="300"/>
        <v/>
      </c>
      <c r="J1750" t="str">
        <f t="shared" si="301"/>
        <v/>
      </c>
      <c r="K1750">
        <f t="shared" si="302"/>
        <v>0</v>
      </c>
      <c r="L1750" s="4">
        <f t="shared" si="303"/>
        <v>0</v>
      </c>
      <c r="M1750">
        <f t="shared" si="304"/>
        <v>1</v>
      </c>
      <c r="N1750">
        <f t="shared" si="305"/>
        <v>1</v>
      </c>
      <c r="O1750">
        <f t="shared" si="306"/>
        <v>0</v>
      </c>
      <c r="P1750">
        <f t="shared" si="307"/>
        <v>0</v>
      </c>
    </row>
    <row r="1751" spans="1:16" x14ac:dyDescent="0.25">
      <c r="A1751">
        <v>3995</v>
      </c>
      <c r="B1751">
        <v>1390252350</v>
      </c>
      <c r="C1751" t="s">
        <v>3</v>
      </c>
      <c r="D1751" s="6">
        <f t="shared" si="297"/>
        <v>41659.883680555555</v>
      </c>
      <c r="E1751" t="e">
        <f>_xlfn.IFNA(VLOOKUP(A1751,#REF!,2,FALSE),"")</f>
        <v>#REF!</v>
      </c>
      <c r="F1751" t="e">
        <f>_xlfn.IFNA(IF(VLOOKUP(A1751,#REF!,2,FALSE)&gt;E1751,VLOOKUP(A1751,#REF!,2,FALSE),""),"")</f>
        <v>#REF!</v>
      </c>
      <c r="G1751" s="6" t="str">
        <f t="shared" si="298"/>
        <v/>
      </c>
      <c r="H1751" s="6" t="str">
        <f t="shared" si="299"/>
        <v/>
      </c>
      <c r="I1751" t="str">
        <f t="shared" si="300"/>
        <v/>
      </c>
      <c r="J1751" t="str">
        <f t="shared" si="301"/>
        <v/>
      </c>
      <c r="K1751">
        <f t="shared" si="302"/>
        <v>0</v>
      </c>
      <c r="L1751" s="4">
        <f t="shared" si="303"/>
        <v>0</v>
      </c>
      <c r="M1751">
        <f t="shared" si="304"/>
        <v>1</v>
      </c>
      <c r="N1751">
        <f t="shared" si="305"/>
        <v>1</v>
      </c>
      <c r="O1751">
        <f t="shared" si="306"/>
        <v>0</v>
      </c>
      <c r="P1751">
        <f t="shared" si="307"/>
        <v>0</v>
      </c>
    </row>
    <row r="1752" spans="1:16" x14ac:dyDescent="0.25">
      <c r="A1752">
        <v>4000</v>
      </c>
      <c r="B1752">
        <v>1385937181</v>
      </c>
      <c r="C1752" t="s">
        <v>3</v>
      </c>
      <c r="D1752" s="6">
        <f t="shared" si="297"/>
        <v>41609.93959490741</v>
      </c>
      <c r="E1752" t="e">
        <f>_xlfn.IFNA(VLOOKUP(A1752,#REF!,2,FALSE),"")</f>
        <v>#REF!</v>
      </c>
      <c r="F1752" t="e">
        <f>_xlfn.IFNA(IF(VLOOKUP(A1752,#REF!,2,FALSE)&gt;E1752,VLOOKUP(A1752,#REF!,2,FALSE),""),"")</f>
        <v>#REF!</v>
      </c>
      <c r="G1752" s="6" t="str">
        <f t="shared" si="298"/>
        <v/>
      </c>
      <c r="H1752" s="6" t="str">
        <f t="shared" si="299"/>
        <v/>
      </c>
      <c r="I1752" t="str">
        <f t="shared" si="300"/>
        <v/>
      </c>
      <c r="J1752" t="str">
        <f t="shared" si="301"/>
        <v/>
      </c>
      <c r="K1752">
        <f t="shared" si="302"/>
        <v>0</v>
      </c>
      <c r="L1752" s="4">
        <f t="shared" si="303"/>
        <v>0</v>
      </c>
      <c r="M1752">
        <f t="shared" si="304"/>
        <v>1</v>
      </c>
      <c r="N1752">
        <f t="shared" si="305"/>
        <v>1</v>
      </c>
      <c r="O1752">
        <f t="shared" si="306"/>
        <v>0</v>
      </c>
      <c r="P1752">
        <f t="shared" si="307"/>
        <v>0</v>
      </c>
    </row>
    <row r="1753" spans="1:16" x14ac:dyDescent="0.25">
      <c r="A1753">
        <v>4001</v>
      </c>
      <c r="B1753">
        <v>1390085119</v>
      </c>
      <c r="C1753" t="s">
        <v>3</v>
      </c>
      <c r="D1753" s="6">
        <f t="shared" si="297"/>
        <v>41657.948136574072</v>
      </c>
      <c r="E1753" t="e">
        <f>_xlfn.IFNA(VLOOKUP(A1753,#REF!,2,FALSE),"")</f>
        <v>#REF!</v>
      </c>
      <c r="F1753" t="e">
        <f>_xlfn.IFNA(IF(VLOOKUP(A1753,#REF!,2,FALSE)&gt;E1753,VLOOKUP(A1753,#REF!,2,FALSE),""),"")</f>
        <v>#REF!</v>
      </c>
      <c r="G1753" s="6" t="str">
        <f t="shared" si="298"/>
        <v/>
      </c>
      <c r="H1753" s="6" t="str">
        <f t="shared" si="299"/>
        <v/>
      </c>
      <c r="I1753" t="str">
        <f t="shared" si="300"/>
        <v/>
      </c>
      <c r="J1753" t="str">
        <f t="shared" si="301"/>
        <v/>
      </c>
      <c r="K1753">
        <f t="shared" si="302"/>
        <v>0</v>
      </c>
      <c r="L1753" s="4">
        <f t="shared" si="303"/>
        <v>0</v>
      </c>
      <c r="M1753">
        <f t="shared" si="304"/>
        <v>1</v>
      </c>
      <c r="N1753">
        <f t="shared" si="305"/>
        <v>1</v>
      </c>
      <c r="O1753">
        <f t="shared" si="306"/>
        <v>0</v>
      </c>
      <c r="P1753">
        <f t="shared" si="307"/>
        <v>0</v>
      </c>
    </row>
    <row r="1754" spans="1:16" x14ac:dyDescent="0.25">
      <c r="A1754">
        <v>4002</v>
      </c>
      <c r="B1754">
        <v>1390827983</v>
      </c>
      <c r="C1754" t="s">
        <v>3</v>
      </c>
      <c r="D1754" s="6">
        <f t="shared" si="297"/>
        <v>41666.546099537038</v>
      </c>
      <c r="E1754" t="e">
        <f>_xlfn.IFNA(VLOOKUP(A1754,#REF!,2,FALSE),"")</f>
        <v>#REF!</v>
      </c>
      <c r="F1754" t="e">
        <f>_xlfn.IFNA(IF(VLOOKUP(A1754,#REF!,2,FALSE)&gt;E1754,VLOOKUP(A1754,#REF!,2,FALSE),""),"")</f>
        <v>#REF!</v>
      </c>
      <c r="G1754" s="6" t="str">
        <f t="shared" si="298"/>
        <v/>
      </c>
      <c r="H1754" s="6" t="str">
        <f t="shared" si="299"/>
        <v/>
      </c>
      <c r="I1754" t="str">
        <f t="shared" si="300"/>
        <v/>
      </c>
      <c r="J1754" t="str">
        <f t="shared" si="301"/>
        <v/>
      </c>
      <c r="K1754">
        <f t="shared" si="302"/>
        <v>0</v>
      </c>
      <c r="L1754" s="4">
        <f t="shared" si="303"/>
        <v>0</v>
      </c>
      <c r="M1754">
        <f t="shared" si="304"/>
        <v>1</v>
      </c>
      <c r="N1754">
        <f t="shared" si="305"/>
        <v>1</v>
      </c>
      <c r="O1754">
        <f t="shared" si="306"/>
        <v>0</v>
      </c>
      <c r="P1754">
        <f t="shared" si="307"/>
        <v>0</v>
      </c>
    </row>
    <row r="1755" spans="1:16" x14ac:dyDescent="0.25">
      <c r="A1755">
        <v>4004</v>
      </c>
      <c r="B1755">
        <v>1390329629</v>
      </c>
      <c r="C1755" t="s">
        <v>3</v>
      </c>
      <c r="D1755" s="6">
        <f t="shared" si="297"/>
        <v>41660.778113425928</v>
      </c>
      <c r="E1755" t="e">
        <f>_xlfn.IFNA(VLOOKUP(A1755,#REF!,2,FALSE),"")</f>
        <v>#REF!</v>
      </c>
      <c r="F1755" t="e">
        <f>_xlfn.IFNA(IF(VLOOKUP(A1755,#REF!,2,FALSE)&gt;E1755,VLOOKUP(A1755,#REF!,2,FALSE),""),"")</f>
        <v>#REF!</v>
      </c>
      <c r="G1755" s="6" t="str">
        <f t="shared" si="298"/>
        <v/>
      </c>
      <c r="H1755" s="6" t="str">
        <f t="shared" si="299"/>
        <v/>
      </c>
      <c r="I1755" t="str">
        <f t="shared" si="300"/>
        <v/>
      </c>
      <c r="J1755" t="str">
        <f t="shared" si="301"/>
        <v/>
      </c>
      <c r="K1755">
        <f t="shared" si="302"/>
        <v>0</v>
      </c>
      <c r="L1755" s="4">
        <f t="shared" si="303"/>
        <v>0</v>
      </c>
      <c r="M1755">
        <f t="shared" si="304"/>
        <v>1</v>
      </c>
      <c r="N1755">
        <f t="shared" si="305"/>
        <v>1</v>
      </c>
      <c r="O1755">
        <f t="shared" si="306"/>
        <v>0</v>
      </c>
      <c r="P1755">
        <f t="shared" si="307"/>
        <v>0</v>
      </c>
    </row>
    <row r="1756" spans="1:16" x14ac:dyDescent="0.25">
      <c r="A1756">
        <v>4005</v>
      </c>
      <c r="B1756">
        <v>1386125559</v>
      </c>
      <c r="C1756" t="s">
        <v>3</v>
      </c>
      <c r="D1756" s="6">
        <f t="shared" si="297"/>
        <v>41612.119895833333</v>
      </c>
      <c r="E1756" t="e">
        <f>_xlfn.IFNA(VLOOKUP(A1756,#REF!,2,FALSE),"")</f>
        <v>#REF!</v>
      </c>
      <c r="F1756" t="e">
        <f>_xlfn.IFNA(IF(VLOOKUP(A1756,#REF!,2,FALSE)&gt;E1756,VLOOKUP(A1756,#REF!,2,FALSE),""),"")</f>
        <v>#REF!</v>
      </c>
      <c r="G1756" s="6" t="str">
        <f t="shared" si="298"/>
        <v/>
      </c>
      <c r="H1756" s="6" t="str">
        <f t="shared" si="299"/>
        <v/>
      </c>
      <c r="I1756" t="str">
        <f t="shared" si="300"/>
        <v/>
      </c>
      <c r="J1756" t="str">
        <f t="shared" si="301"/>
        <v/>
      </c>
      <c r="K1756">
        <f t="shared" si="302"/>
        <v>0</v>
      </c>
      <c r="L1756" s="4">
        <f t="shared" si="303"/>
        <v>0</v>
      </c>
      <c r="M1756">
        <f t="shared" si="304"/>
        <v>1</v>
      </c>
      <c r="N1756">
        <f t="shared" si="305"/>
        <v>1</v>
      </c>
      <c r="O1756">
        <f t="shared" si="306"/>
        <v>0</v>
      </c>
      <c r="P1756">
        <f t="shared" si="307"/>
        <v>0</v>
      </c>
    </row>
    <row r="1757" spans="1:16" x14ac:dyDescent="0.25">
      <c r="A1757">
        <v>4006</v>
      </c>
      <c r="B1757">
        <v>1390310944</v>
      </c>
      <c r="C1757" t="s">
        <v>3</v>
      </c>
      <c r="D1757" s="6">
        <f t="shared" si="297"/>
        <v>41660.561851851853</v>
      </c>
      <c r="E1757" t="e">
        <f>_xlfn.IFNA(VLOOKUP(A1757,#REF!,2,FALSE),"")</f>
        <v>#REF!</v>
      </c>
      <c r="F1757" t="e">
        <f>_xlfn.IFNA(IF(VLOOKUP(A1757,#REF!,2,FALSE)&gt;E1757,VLOOKUP(A1757,#REF!,2,FALSE),""),"")</f>
        <v>#REF!</v>
      </c>
      <c r="G1757" s="6" t="str">
        <f t="shared" si="298"/>
        <v/>
      </c>
      <c r="H1757" s="6" t="str">
        <f t="shared" si="299"/>
        <v/>
      </c>
      <c r="I1757" t="str">
        <f t="shared" si="300"/>
        <v/>
      </c>
      <c r="J1757" t="str">
        <f t="shared" si="301"/>
        <v/>
      </c>
      <c r="K1757">
        <f t="shared" si="302"/>
        <v>0</v>
      </c>
      <c r="L1757" s="4">
        <f t="shared" si="303"/>
        <v>0</v>
      </c>
      <c r="M1757">
        <f t="shared" si="304"/>
        <v>1</v>
      </c>
      <c r="N1757">
        <f t="shared" si="305"/>
        <v>1</v>
      </c>
      <c r="O1757">
        <f t="shared" si="306"/>
        <v>0</v>
      </c>
      <c r="P1757">
        <f t="shared" si="307"/>
        <v>0</v>
      </c>
    </row>
    <row r="1758" spans="1:16" x14ac:dyDescent="0.25">
      <c r="A1758">
        <v>4007</v>
      </c>
      <c r="B1758">
        <v>1390070490</v>
      </c>
      <c r="C1758" t="s">
        <v>3</v>
      </c>
      <c r="D1758" s="6">
        <f t="shared" si="297"/>
        <v>41657.778819444444</v>
      </c>
      <c r="E1758" t="e">
        <f>_xlfn.IFNA(VLOOKUP(A1758,#REF!,2,FALSE),"")</f>
        <v>#REF!</v>
      </c>
      <c r="F1758" t="e">
        <f>_xlfn.IFNA(IF(VLOOKUP(A1758,#REF!,2,FALSE)&gt;E1758,VLOOKUP(A1758,#REF!,2,FALSE),""),"")</f>
        <v>#REF!</v>
      </c>
      <c r="G1758" s="6" t="str">
        <f t="shared" si="298"/>
        <v/>
      </c>
      <c r="H1758" s="6" t="str">
        <f t="shared" si="299"/>
        <v/>
      </c>
      <c r="I1758" t="str">
        <f t="shared" si="300"/>
        <v/>
      </c>
      <c r="J1758" t="str">
        <f t="shared" si="301"/>
        <v/>
      </c>
      <c r="K1758">
        <f t="shared" si="302"/>
        <v>0</v>
      </c>
      <c r="L1758" s="4">
        <f t="shared" si="303"/>
        <v>0</v>
      </c>
      <c r="M1758">
        <f t="shared" si="304"/>
        <v>1</v>
      </c>
      <c r="N1758">
        <f t="shared" si="305"/>
        <v>1</v>
      </c>
      <c r="O1758">
        <f t="shared" si="306"/>
        <v>0</v>
      </c>
      <c r="P1758">
        <f t="shared" si="307"/>
        <v>0</v>
      </c>
    </row>
    <row r="1759" spans="1:16" x14ac:dyDescent="0.25">
      <c r="A1759">
        <v>4009</v>
      </c>
      <c r="B1759">
        <v>1390785904</v>
      </c>
      <c r="C1759" t="s">
        <v>3</v>
      </c>
      <c r="D1759" s="6">
        <f t="shared" si="297"/>
        <v>41666.059074074074</v>
      </c>
      <c r="E1759" t="e">
        <f>_xlfn.IFNA(VLOOKUP(A1759,#REF!,2,FALSE),"")</f>
        <v>#REF!</v>
      </c>
      <c r="F1759" t="e">
        <f>_xlfn.IFNA(IF(VLOOKUP(A1759,#REF!,2,FALSE)&gt;E1759,VLOOKUP(A1759,#REF!,2,FALSE),""),"")</f>
        <v>#REF!</v>
      </c>
      <c r="G1759" s="6" t="str">
        <f t="shared" si="298"/>
        <v/>
      </c>
      <c r="H1759" s="6" t="str">
        <f t="shared" si="299"/>
        <v/>
      </c>
      <c r="I1759" t="str">
        <f t="shared" si="300"/>
        <v/>
      </c>
      <c r="J1759" t="str">
        <f t="shared" si="301"/>
        <v/>
      </c>
      <c r="K1759">
        <f t="shared" si="302"/>
        <v>0</v>
      </c>
      <c r="L1759" s="4">
        <f t="shared" si="303"/>
        <v>0</v>
      </c>
      <c r="M1759">
        <f t="shared" si="304"/>
        <v>1</v>
      </c>
      <c r="N1759">
        <f t="shared" si="305"/>
        <v>1</v>
      </c>
      <c r="O1759">
        <f t="shared" si="306"/>
        <v>0</v>
      </c>
      <c r="P1759">
        <f t="shared" si="307"/>
        <v>0</v>
      </c>
    </row>
    <row r="1760" spans="1:16" x14ac:dyDescent="0.25">
      <c r="A1760">
        <v>4010</v>
      </c>
      <c r="B1760">
        <v>1390442169</v>
      </c>
      <c r="C1760" t="s">
        <v>3</v>
      </c>
      <c r="D1760" s="6">
        <f t="shared" si="297"/>
        <v>41662.080659722218</v>
      </c>
      <c r="E1760" t="e">
        <f>_xlfn.IFNA(VLOOKUP(A1760,#REF!,2,FALSE),"")</f>
        <v>#REF!</v>
      </c>
      <c r="F1760" t="e">
        <f>_xlfn.IFNA(IF(VLOOKUP(A1760,#REF!,2,FALSE)&gt;E1760,VLOOKUP(A1760,#REF!,2,FALSE),""),"")</f>
        <v>#REF!</v>
      </c>
      <c r="G1760" s="6" t="str">
        <f t="shared" si="298"/>
        <v/>
      </c>
      <c r="H1760" s="6" t="str">
        <f t="shared" si="299"/>
        <v/>
      </c>
      <c r="I1760" t="str">
        <f t="shared" si="300"/>
        <v/>
      </c>
      <c r="J1760" t="str">
        <f t="shared" si="301"/>
        <v/>
      </c>
      <c r="K1760">
        <f t="shared" si="302"/>
        <v>0</v>
      </c>
      <c r="L1760" s="4">
        <f t="shared" si="303"/>
        <v>0</v>
      </c>
      <c r="M1760">
        <f t="shared" si="304"/>
        <v>1</v>
      </c>
      <c r="N1760">
        <f t="shared" si="305"/>
        <v>1</v>
      </c>
      <c r="O1760">
        <f t="shared" si="306"/>
        <v>0</v>
      </c>
      <c r="P1760">
        <f t="shared" si="307"/>
        <v>0</v>
      </c>
    </row>
    <row r="1761" spans="1:16" x14ac:dyDescent="0.25">
      <c r="A1761">
        <v>4013</v>
      </c>
      <c r="B1761">
        <v>1389230614</v>
      </c>
      <c r="C1761" t="s">
        <v>3</v>
      </c>
      <c r="D1761" s="6">
        <f t="shared" si="297"/>
        <v>41648.058032407411</v>
      </c>
      <c r="E1761" t="e">
        <f>_xlfn.IFNA(VLOOKUP(A1761,#REF!,2,FALSE),"")</f>
        <v>#REF!</v>
      </c>
      <c r="F1761" t="e">
        <f>_xlfn.IFNA(IF(VLOOKUP(A1761,#REF!,2,FALSE)&gt;E1761,VLOOKUP(A1761,#REF!,2,FALSE),""),"")</f>
        <v>#REF!</v>
      </c>
      <c r="G1761" s="6" t="str">
        <f t="shared" si="298"/>
        <v/>
      </c>
      <c r="H1761" s="6" t="str">
        <f t="shared" si="299"/>
        <v/>
      </c>
      <c r="I1761" t="str">
        <f t="shared" si="300"/>
        <v/>
      </c>
      <c r="J1761" t="str">
        <f t="shared" si="301"/>
        <v/>
      </c>
      <c r="K1761">
        <f t="shared" si="302"/>
        <v>0</v>
      </c>
      <c r="L1761" s="4">
        <f t="shared" si="303"/>
        <v>0</v>
      </c>
      <c r="M1761">
        <f t="shared" si="304"/>
        <v>1</v>
      </c>
      <c r="N1761">
        <f t="shared" si="305"/>
        <v>1</v>
      </c>
      <c r="O1761">
        <f t="shared" si="306"/>
        <v>0</v>
      </c>
      <c r="P1761">
        <f t="shared" si="307"/>
        <v>0</v>
      </c>
    </row>
    <row r="1762" spans="1:16" x14ac:dyDescent="0.25">
      <c r="A1762">
        <v>4014</v>
      </c>
      <c r="B1762">
        <v>1390166708</v>
      </c>
      <c r="C1762" t="s">
        <v>3</v>
      </c>
      <c r="D1762" s="6">
        <f t="shared" si="297"/>
        <v>41658.892453703702</v>
      </c>
      <c r="E1762" t="e">
        <f>_xlfn.IFNA(VLOOKUP(A1762,#REF!,2,FALSE),"")</f>
        <v>#REF!</v>
      </c>
      <c r="F1762" t="e">
        <f>_xlfn.IFNA(IF(VLOOKUP(A1762,#REF!,2,FALSE)&gt;E1762,VLOOKUP(A1762,#REF!,2,FALSE),""),"")</f>
        <v>#REF!</v>
      </c>
      <c r="G1762" s="6" t="str">
        <f t="shared" si="298"/>
        <v/>
      </c>
      <c r="H1762" s="6" t="str">
        <f t="shared" si="299"/>
        <v/>
      </c>
      <c r="I1762" t="str">
        <f t="shared" si="300"/>
        <v/>
      </c>
      <c r="J1762" t="str">
        <f t="shared" si="301"/>
        <v/>
      </c>
      <c r="K1762">
        <f t="shared" si="302"/>
        <v>0</v>
      </c>
      <c r="L1762" s="4">
        <f t="shared" si="303"/>
        <v>0</v>
      </c>
      <c r="M1762">
        <f t="shared" si="304"/>
        <v>1</v>
      </c>
      <c r="N1762">
        <f t="shared" si="305"/>
        <v>1</v>
      </c>
      <c r="O1762">
        <f t="shared" si="306"/>
        <v>0</v>
      </c>
      <c r="P1762">
        <f t="shared" si="307"/>
        <v>0</v>
      </c>
    </row>
    <row r="1763" spans="1:16" x14ac:dyDescent="0.25">
      <c r="A1763">
        <v>4015</v>
      </c>
      <c r="B1763">
        <v>1388081747</v>
      </c>
      <c r="C1763" t="s">
        <v>3</v>
      </c>
      <c r="D1763" s="6">
        <f t="shared" si="297"/>
        <v>41634.760960648149</v>
      </c>
      <c r="E1763" t="e">
        <f>_xlfn.IFNA(VLOOKUP(A1763,#REF!,2,FALSE),"")</f>
        <v>#REF!</v>
      </c>
      <c r="F1763" t="e">
        <f>_xlfn.IFNA(IF(VLOOKUP(A1763,#REF!,2,FALSE)&gt;E1763,VLOOKUP(A1763,#REF!,2,FALSE),""),"")</f>
        <v>#REF!</v>
      </c>
      <c r="G1763" s="6" t="str">
        <f t="shared" si="298"/>
        <v/>
      </c>
      <c r="H1763" s="6" t="str">
        <f t="shared" si="299"/>
        <v/>
      </c>
      <c r="I1763" t="str">
        <f t="shared" si="300"/>
        <v/>
      </c>
      <c r="J1763" t="str">
        <f t="shared" si="301"/>
        <v/>
      </c>
      <c r="K1763">
        <f t="shared" si="302"/>
        <v>0</v>
      </c>
      <c r="L1763" s="4">
        <f t="shared" si="303"/>
        <v>0</v>
      </c>
      <c r="M1763">
        <f t="shared" si="304"/>
        <v>1</v>
      </c>
      <c r="N1763">
        <f t="shared" si="305"/>
        <v>1</v>
      </c>
      <c r="O1763">
        <f t="shared" si="306"/>
        <v>0</v>
      </c>
      <c r="P1763">
        <f t="shared" si="307"/>
        <v>0</v>
      </c>
    </row>
    <row r="1764" spans="1:16" x14ac:dyDescent="0.25">
      <c r="A1764">
        <v>4016</v>
      </c>
      <c r="B1764">
        <v>1391103785</v>
      </c>
      <c r="C1764" t="s">
        <v>3</v>
      </c>
      <c r="D1764" s="6">
        <f t="shared" si="297"/>
        <v>41669.738252314812</v>
      </c>
      <c r="E1764" t="e">
        <f>_xlfn.IFNA(VLOOKUP(A1764,#REF!,2,FALSE),"")</f>
        <v>#REF!</v>
      </c>
      <c r="F1764" t="e">
        <f>_xlfn.IFNA(IF(VLOOKUP(A1764,#REF!,2,FALSE)&gt;E1764,VLOOKUP(A1764,#REF!,2,FALSE),""),"")</f>
        <v>#REF!</v>
      </c>
      <c r="G1764" s="6" t="str">
        <f t="shared" si="298"/>
        <v/>
      </c>
      <c r="H1764" s="6" t="str">
        <f t="shared" si="299"/>
        <v/>
      </c>
      <c r="I1764" t="str">
        <f t="shared" si="300"/>
        <v/>
      </c>
      <c r="J1764" t="str">
        <f t="shared" si="301"/>
        <v/>
      </c>
      <c r="K1764">
        <f t="shared" si="302"/>
        <v>0</v>
      </c>
      <c r="L1764" s="4">
        <f t="shared" si="303"/>
        <v>0</v>
      </c>
      <c r="M1764">
        <f t="shared" si="304"/>
        <v>1</v>
      </c>
      <c r="N1764">
        <f t="shared" si="305"/>
        <v>1</v>
      </c>
      <c r="O1764">
        <f t="shared" si="306"/>
        <v>0</v>
      </c>
      <c r="P1764">
        <f t="shared" si="307"/>
        <v>0</v>
      </c>
    </row>
    <row r="1765" spans="1:16" x14ac:dyDescent="0.25">
      <c r="A1765">
        <v>4017</v>
      </c>
      <c r="B1765">
        <v>1391100059</v>
      </c>
      <c r="C1765" t="s">
        <v>3</v>
      </c>
      <c r="D1765" s="6">
        <f t="shared" si="297"/>
        <v>41669.695127314815</v>
      </c>
      <c r="E1765" t="e">
        <f>_xlfn.IFNA(VLOOKUP(A1765,#REF!,2,FALSE),"")</f>
        <v>#REF!</v>
      </c>
      <c r="F1765" t="e">
        <f>_xlfn.IFNA(IF(VLOOKUP(A1765,#REF!,2,FALSE)&gt;E1765,VLOOKUP(A1765,#REF!,2,FALSE),""),"")</f>
        <v>#REF!</v>
      </c>
      <c r="G1765" s="6" t="str">
        <f t="shared" si="298"/>
        <v/>
      </c>
      <c r="H1765" s="6" t="str">
        <f t="shared" si="299"/>
        <v/>
      </c>
      <c r="I1765" t="str">
        <f t="shared" si="300"/>
        <v/>
      </c>
      <c r="J1765" t="str">
        <f t="shared" si="301"/>
        <v/>
      </c>
      <c r="K1765">
        <f t="shared" si="302"/>
        <v>0</v>
      </c>
      <c r="L1765" s="4">
        <f t="shared" si="303"/>
        <v>0</v>
      </c>
      <c r="M1765">
        <f t="shared" si="304"/>
        <v>1</v>
      </c>
      <c r="N1765">
        <f t="shared" si="305"/>
        <v>1</v>
      </c>
      <c r="O1765">
        <f t="shared" si="306"/>
        <v>0</v>
      </c>
      <c r="P1765">
        <f t="shared" si="307"/>
        <v>0</v>
      </c>
    </row>
    <row r="1766" spans="1:16" x14ac:dyDescent="0.25">
      <c r="A1766">
        <v>4018</v>
      </c>
      <c r="B1766">
        <v>1390922594</v>
      </c>
      <c r="C1766" t="s">
        <v>3</v>
      </c>
      <c r="D1766" s="6">
        <f t="shared" si="297"/>
        <v>41667.641134259262</v>
      </c>
      <c r="E1766" t="e">
        <f>_xlfn.IFNA(VLOOKUP(A1766,#REF!,2,FALSE),"")</f>
        <v>#REF!</v>
      </c>
      <c r="F1766" t="e">
        <f>_xlfn.IFNA(IF(VLOOKUP(A1766,#REF!,2,FALSE)&gt;E1766,VLOOKUP(A1766,#REF!,2,FALSE),""),"")</f>
        <v>#REF!</v>
      </c>
      <c r="G1766" s="6" t="str">
        <f t="shared" si="298"/>
        <v/>
      </c>
      <c r="H1766" s="6" t="str">
        <f t="shared" si="299"/>
        <v/>
      </c>
      <c r="I1766" t="str">
        <f t="shared" si="300"/>
        <v/>
      </c>
      <c r="J1766" t="str">
        <f t="shared" si="301"/>
        <v/>
      </c>
      <c r="K1766">
        <f t="shared" si="302"/>
        <v>0</v>
      </c>
      <c r="L1766" s="4">
        <f t="shared" si="303"/>
        <v>0</v>
      </c>
      <c r="M1766">
        <f t="shared" si="304"/>
        <v>1</v>
      </c>
      <c r="N1766">
        <f t="shared" si="305"/>
        <v>1</v>
      </c>
      <c r="O1766">
        <f t="shared" si="306"/>
        <v>0</v>
      </c>
      <c r="P1766">
        <f t="shared" si="307"/>
        <v>0</v>
      </c>
    </row>
    <row r="1767" spans="1:16" x14ac:dyDescent="0.25">
      <c r="A1767">
        <v>4019</v>
      </c>
      <c r="B1767">
        <v>1389958000</v>
      </c>
      <c r="C1767" t="s">
        <v>3</v>
      </c>
      <c r="D1767" s="6">
        <f t="shared" si="297"/>
        <v>41656.476851851854</v>
      </c>
      <c r="E1767" t="e">
        <f>_xlfn.IFNA(VLOOKUP(A1767,#REF!,2,FALSE),"")</f>
        <v>#REF!</v>
      </c>
      <c r="F1767" t="e">
        <f>_xlfn.IFNA(IF(VLOOKUP(A1767,#REF!,2,FALSE)&gt;E1767,VLOOKUP(A1767,#REF!,2,FALSE),""),"")</f>
        <v>#REF!</v>
      </c>
      <c r="G1767" s="6" t="str">
        <f t="shared" si="298"/>
        <v/>
      </c>
      <c r="H1767" s="6" t="str">
        <f t="shared" si="299"/>
        <v/>
      </c>
      <c r="I1767" t="str">
        <f t="shared" si="300"/>
        <v/>
      </c>
      <c r="J1767" t="str">
        <f t="shared" si="301"/>
        <v/>
      </c>
      <c r="K1767">
        <f t="shared" si="302"/>
        <v>0</v>
      </c>
      <c r="L1767" s="4">
        <f t="shared" si="303"/>
        <v>0</v>
      </c>
      <c r="M1767">
        <f t="shared" si="304"/>
        <v>1</v>
      </c>
      <c r="N1767">
        <f t="shared" si="305"/>
        <v>1</v>
      </c>
      <c r="O1767">
        <f t="shared" si="306"/>
        <v>0</v>
      </c>
      <c r="P1767">
        <f t="shared" si="307"/>
        <v>0</v>
      </c>
    </row>
    <row r="1768" spans="1:16" x14ac:dyDescent="0.25">
      <c r="A1768">
        <v>4028</v>
      </c>
      <c r="B1768">
        <v>1390771752</v>
      </c>
      <c r="C1768" t="s">
        <v>3</v>
      </c>
      <c r="D1768" s="6">
        <f t="shared" si="297"/>
        <v>41665.895277777774</v>
      </c>
      <c r="E1768" t="e">
        <f>_xlfn.IFNA(VLOOKUP(A1768,#REF!,2,FALSE),"")</f>
        <v>#REF!</v>
      </c>
      <c r="F1768" t="e">
        <f>_xlfn.IFNA(IF(VLOOKUP(A1768,#REF!,2,FALSE)&gt;E1768,VLOOKUP(A1768,#REF!,2,FALSE),""),"")</f>
        <v>#REF!</v>
      </c>
      <c r="G1768" s="6" t="str">
        <f t="shared" si="298"/>
        <v/>
      </c>
      <c r="H1768" s="6" t="str">
        <f t="shared" si="299"/>
        <v/>
      </c>
      <c r="I1768" t="str">
        <f t="shared" si="300"/>
        <v/>
      </c>
      <c r="J1768" t="str">
        <f t="shared" si="301"/>
        <v/>
      </c>
      <c r="K1768">
        <f t="shared" si="302"/>
        <v>0</v>
      </c>
      <c r="L1768" s="4">
        <f t="shared" si="303"/>
        <v>0</v>
      </c>
      <c r="M1768">
        <f t="shared" si="304"/>
        <v>1</v>
      </c>
      <c r="N1768">
        <f t="shared" si="305"/>
        <v>1</v>
      </c>
      <c r="O1768">
        <f t="shared" si="306"/>
        <v>0</v>
      </c>
      <c r="P1768">
        <f t="shared" si="307"/>
        <v>0</v>
      </c>
    </row>
    <row r="1769" spans="1:16" x14ac:dyDescent="0.25">
      <c r="A1769">
        <v>4029</v>
      </c>
      <c r="B1769">
        <v>1387170975</v>
      </c>
      <c r="C1769" t="s">
        <v>3</v>
      </c>
      <c r="D1769" s="6">
        <f t="shared" si="297"/>
        <v>41624.219618055555</v>
      </c>
      <c r="E1769" t="e">
        <f>_xlfn.IFNA(VLOOKUP(A1769,#REF!,2,FALSE),"")</f>
        <v>#REF!</v>
      </c>
      <c r="F1769" t="e">
        <f>_xlfn.IFNA(IF(VLOOKUP(A1769,#REF!,2,FALSE)&gt;E1769,VLOOKUP(A1769,#REF!,2,FALSE),""),"")</f>
        <v>#REF!</v>
      </c>
      <c r="G1769" s="6" t="str">
        <f t="shared" si="298"/>
        <v/>
      </c>
      <c r="H1769" s="6" t="str">
        <f t="shared" si="299"/>
        <v/>
      </c>
      <c r="I1769" t="str">
        <f t="shared" si="300"/>
        <v/>
      </c>
      <c r="J1769" t="str">
        <f t="shared" si="301"/>
        <v/>
      </c>
      <c r="K1769">
        <f t="shared" si="302"/>
        <v>0</v>
      </c>
      <c r="L1769" s="4">
        <f t="shared" si="303"/>
        <v>0</v>
      </c>
      <c r="M1769">
        <f t="shared" si="304"/>
        <v>1</v>
      </c>
      <c r="N1769">
        <f t="shared" si="305"/>
        <v>1</v>
      </c>
      <c r="O1769">
        <f t="shared" si="306"/>
        <v>0</v>
      </c>
      <c r="P1769">
        <f t="shared" si="307"/>
        <v>0</v>
      </c>
    </row>
    <row r="1770" spans="1:16" x14ac:dyDescent="0.25">
      <c r="A1770">
        <v>4035</v>
      </c>
      <c r="B1770">
        <v>1390940394</v>
      </c>
      <c r="C1770" t="s">
        <v>3</v>
      </c>
      <c r="D1770" s="6">
        <f t="shared" si="297"/>
        <v>41667.84715277778</v>
      </c>
      <c r="E1770" t="e">
        <f>_xlfn.IFNA(VLOOKUP(A1770,#REF!,2,FALSE),"")</f>
        <v>#REF!</v>
      </c>
      <c r="F1770" t="e">
        <f>_xlfn.IFNA(IF(VLOOKUP(A1770,#REF!,2,FALSE)&gt;E1770,VLOOKUP(A1770,#REF!,2,FALSE),""),"")</f>
        <v>#REF!</v>
      </c>
      <c r="G1770" s="6" t="str">
        <f t="shared" si="298"/>
        <v/>
      </c>
      <c r="H1770" s="6" t="str">
        <f t="shared" si="299"/>
        <v/>
      </c>
      <c r="I1770" t="str">
        <f t="shared" si="300"/>
        <v/>
      </c>
      <c r="J1770" t="str">
        <f t="shared" si="301"/>
        <v/>
      </c>
      <c r="K1770">
        <f t="shared" si="302"/>
        <v>0</v>
      </c>
      <c r="L1770" s="4">
        <f t="shared" si="303"/>
        <v>0</v>
      </c>
      <c r="M1770">
        <f t="shared" si="304"/>
        <v>1</v>
      </c>
      <c r="N1770">
        <f t="shared" si="305"/>
        <v>1</v>
      </c>
      <c r="O1770">
        <f t="shared" si="306"/>
        <v>0</v>
      </c>
      <c r="P1770">
        <f t="shared" si="307"/>
        <v>0</v>
      </c>
    </row>
    <row r="1771" spans="1:16" x14ac:dyDescent="0.25">
      <c r="A1771">
        <v>4036</v>
      </c>
      <c r="B1771">
        <v>1388077724</v>
      </c>
      <c r="C1771" t="s">
        <v>3</v>
      </c>
      <c r="D1771" s="6">
        <f t="shared" si="297"/>
        <v>41634.714398148149</v>
      </c>
      <c r="E1771" t="e">
        <f>_xlfn.IFNA(VLOOKUP(A1771,#REF!,2,FALSE),"")</f>
        <v>#REF!</v>
      </c>
      <c r="F1771" t="e">
        <f>_xlfn.IFNA(IF(VLOOKUP(A1771,#REF!,2,FALSE)&gt;E1771,VLOOKUP(A1771,#REF!,2,FALSE),""),"")</f>
        <v>#REF!</v>
      </c>
      <c r="G1771" s="6" t="str">
        <f t="shared" si="298"/>
        <v/>
      </c>
      <c r="H1771" s="6" t="str">
        <f t="shared" si="299"/>
        <v/>
      </c>
      <c r="I1771" t="str">
        <f t="shared" si="300"/>
        <v/>
      </c>
      <c r="J1771" t="str">
        <f t="shared" si="301"/>
        <v/>
      </c>
      <c r="K1771">
        <f t="shared" si="302"/>
        <v>0</v>
      </c>
      <c r="L1771" s="4">
        <f t="shared" si="303"/>
        <v>0</v>
      </c>
      <c r="M1771">
        <f t="shared" si="304"/>
        <v>1</v>
      </c>
      <c r="N1771">
        <f t="shared" si="305"/>
        <v>1</v>
      </c>
      <c r="O1771">
        <f t="shared" si="306"/>
        <v>0</v>
      </c>
      <c r="P1771">
        <f t="shared" si="307"/>
        <v>0</v>
      </c>
    </row>
    <row r="1772" spans="1:16" x14ac:dyDescent="0.25">
      <c r="A1772">
        <v>4044</v>
      </c>
      <c r="B1772">
        <v>1389929181</v>
      </c>
      <c r="C1772" t="s">
        <v>3</v>
      </c>
      <c r="D1772" s="6">
        <f t="shared" si="297"/>
        <v>41656.14329861111</v>
      </c>
      <c r="E1772" t="e">
        <f>_xlfn.IFNA(VLOOKUP(A1772,#REF!,2,FALSE),"")</f>
        <v>#REF!</v>
      </c>
      <c r="F1772" t="e">
        <f>_xlfn.IFNA(IF(VLOOKUP(A1772,#REF!,2,FALSE)&gt;E1772,VLOOKUP(A1772,#REF!,2,FALSE),""),"")</f>
        <v>#REF!</v>
      </c>
      <c r="G1772" s="6" t="str">
        <f t="shared" si="298"/>
        <v/>
      </c>
      <c r="H1772" s="6" t="str">
        <f t="shared" si="299"/>
        <v/>
      </c>
      <c r="I1772" t="str">
        <f t="shared" si="300"/>
        <v/>
      </c>
      <c r="J1772" t="str">
        <f t="shared" si="301"/>
        <v/>
      </c>
      <c r="K1772">
        <f t="shared" si="302"/>
        <v>0</v>
      </c>
      <c r="L1772" s="4">
        <f t="shared" si="303"/>
        <v>0</v>
      </c>
      <c r="M1772">
        <f t="shared" si="304"/>
        <v>1</v>
      </c>
      <c r="N1772">
        <f t="shared" si="305"/>
        <v>1</v>
      </c>
      <c r="O1772">
        <f t="shared" si="306"/>
        <v>0</v>
      </c>
      <c r="P1772">
        <f t="shared" si="307"/>
        <v>0</v>
      </c>
    </row>
    <row r="1773" spans="1:16" x14ac:dyDescent="0.25">
      <c r="A1773">
        <v>4045</v>
      </c>
      <c r="B1773">
        <v>1390940899</v>
      </c>
      <c r="C1773" t="s">
        <v>3</v>
      </c>
      <c r="D1773" s="6">
        <f t="shared" si="297"/>
        <v>41667.852997685186</v>
      </c>
      <c r="E1773" t="e">
        <f>_xlfn.IFNA(VLOOKUP(A1773,#REF!,2,FALSE),"")</f>
        <v>#REF!</v>
      </c>
      <c r="F1773" t="e">
        <f>_xlfn.IFNA(IF(VLOOKUP(A1773,#REF!,2,FALSE)&gt;E1773,VLOOKUP(A1773,#REF!,2,FALSE),""),"")</f>
        <v>#REF!</v>
      </c>
      <c r="G1773" s="6" t="str">
        <f t="shared" si="298"/>
        <v/>
      </c>
      <c r="H1773" s="6" t="str">
        <f t="shared" si="299"/>
        <v/>
      </c>
      <c r="I1773" t="str">
        <f t="shared" si="300"/>
        <v/>
      </c>
      <c r="J1773" t="str">
        <f t="shared" si="301"/>
        <v/>
      </c>
      <c r="K1773">
        <f t="shared" si="302"/>
        <v>0</v>
      </c>
      <c r="L1773" s="4">
        <f t="shared" si="303"/>
        <v>0</v>
      </c>
      <c r="M1773">
        <f t="shared" si="304"/>
        <v>1</v>
      </c>
      <c r="N1773">
        <f t="shared" si="305"/>
        <v>1</v>
      </c>
      <c r="O1773">
        <f t="shared" si="306"/>
        <v>0</v>
      </c>
      <c r="P1773">
        <f t="shared" si="307"/>
        <v>0</v>
      </c>
    </row>
    <row r="1774" spans="1:16" x14ac:dyDescent="0.25">
      <c r="A1774">
        <v>4050</v>
      </c>
      <c r="B1774">
        <v>1390598326</v>
      </c>
      <c r="C1774" t="s">
        <v>3</v>
      </c>
      <c r="D1774" s="6">
        <f t="shared" si="297"/>
        <v>41663.888032407405</v>
      </c>
      <c r="E1774" t="e">
        <f>_xlfn.IFNA(VLOOKUP(A1774,#REF!,2,FALSE),"")</f>
        <v>#REF!</v>
      </c>
      <c r="F1774" t="e">
        <f>_xlfn.IFNA(IF(VLOOKUP(A1774,#REF!,2,FALSE)&gt;E1774,VLOOKUP(A1774,#REF!,2,FALSE),""),"")</f>
        <v>#REF!</v>
      </c>
      <c r="G1774" s="6" t="str">
        <f t="shared" si="298"/>
        <v/>
      </c>
      <c r="H1774" s="6" t="str">
        <f t="shared" si="299"/>
        <v/>
      </c>
      <c r="I1774" t="str">
        <f t="shared" si="300"/>
        <v/>
      </c>
      <c r="J1774" t="str">
        <f t="shared" si="301"/>
        <v/>
      </c>
      <c r="K1774">
        <f t="shared" si="302"/>
        <v>0</v>
      </c>
      <c r="L1774" s="4">
        <f t="shared" si="303"/>
        <v>0</v>
      </c>
      <c r="M1774">
        <f t="shared" si="304"/>
        <v>1</v>
      </c>
      <c r="N1774">
        <f t="shared" si="305"/>
        <v>1</v>
      </c>
      <c r="O1774">
        <f t="shared" si="306"/>
        <v>0</v>
      </c>
      <c r="P1774">
        <f t="shared" si="307"/>
        <v>0</v>
      </c>
    </row>
    <row r="1775" spans="1:16" x14ac:dyDescent="0.25">
      <c r="A1775">
        <v>4051</v>
      </c>
      <c r="B1775">
        <v>1387076122</v>
      </c>
      <c r="C1775" t="s">
        <v>3</v>
      </c>
      <c r="D1775" s="6">
        <f t="shared" si="297"/>
        <v>41623.121782407405</v>
      </c>
      <c r="E1775" t="e">
        <f>_xlfn.IFNA(VLOOKUP(A1775,#REF!,2,FALSE),"")</f>
        <v>#REF!</v>
      </c>
      <c r="F1775" t="e">
        <f>_xlfn.IFNA(IF(VLOOKUP(A1775,#REF!,2,FALSE)&gt;E1775,VLOOKUP(A1775,#REF!,2,FALSE),""),"")</f>
        <v>#REF!</v>
      </c>
      <c r="G1775" s="6" t="str">
        <f t="shared" si="298"/>
        <v/>
      </c>
      <c r="H1775" s="6" t="str">
        <f t="shared" si="299"/>
        <v/>
      </c>
      <c r="I1775" t="str">
        <f t="shared" si="300"/>
        <v/>
      </c>
      <c r="J1775" t="str">
        <f t="shared" si="301"/>
        <v/>
      </c>
      <c r="K1775">
        <f t="shared" si="302"/>
        <v>0</v>
      </c>
      <c r="L1775" s="4">
        <f t="shared" si="303"/>
        <v>0</v>
      </c>
      <c r="M1775">
        <f t="shared" si="304"/>
        <v>1</v>
      </c>
      <c r="N1775">
        <f t="shared" si="305"/>
        <v>1</v>
      </c>
      <c r="O1775">
        <f t="shared" si="306"/>
        <v>0</v>
      </c>
      <c r="P1775">
        <f t="shared" si="307"/>
        <v>0</v>
      </c>
    </row>
    <row r="1776" spans="1:16" x14ac:dyDescent="0.25">
      <c r="A1776">
        <v>4058</v>
      </c>
      <c r="B1776">
        <v>1390582995</v>
      </c>
      <c r="C1776" t="s">
        <v>3</v>
      </c>
      <c r="D1776" s="6">
        <f t="shared" si="297"/>
        <v>41663.710590277777</v>
      </c>
      <c r="E1776" t="e">
        <f>_xlfn.IFNA(VLOOKUP(A1776,#REF!,2,FALSE),"")</f>
        <v>#REF!</v>
      </c>
      <c r="F1776" t="e">
        <f>_xlfn.IFNA(IF(VLOOKUP(A1776,#REF!,2,FALSE)&gt;E1776,VLOOKUP(A1776,#REF!,2,FALSE),""),"")</f>
        <v>#REF!</v>
      </c>
      <c r="G1776" s="6" t="str">
        <f t="shared" si="298"/>
        <v/>
      </c>
      <c r="H1776" s="6" t="str">
        <f t="shared" si="299"/>
        <v/>
      </c>
      <c r="I1776" t="str">
        <f t="shared" si="300"/>
        <v/>
      </c>
      <c r="J1776" t="str">
        <f t="shared" si="301"/>
        <v/>
      </c>
      <c r="K1776">
        <f t="shared" si="302"/>
        <v>0</v>
      </c>
      <c r="L1776" s="4">
        <f t="shared" si="303"/>
        <v>0</v>
      </c>
      <c r="M1776">
        <f t="shared" si="304"/>
        <v>1</v>
      </c>
      <c r="N1776">
        <f t="shared" si="305"/>
        <v>1</v>
      </c>
      <c r="O1776">
        <f t="shared" si="306"/>
        <v>0</v>
      </c>
      <c r="P1776">
        <f t="shared" si="307"/>
        <v>0</v>
      </c>
    </row>
    <row r="1777" spans="1:16" x14ac:dyDescent="0.25">
      <c r="A1777">
        <v>4060</v>
      </c>
      <c r="B1777">
        <v>1387221382</v>
      </c>
      <c r="C1777" t="s">
        <v>3</v>
      </c>
      <c r="D1777" s="6">
        <f t="shared" si="297"/>
        <v>41624.803032407406</v>
      </c>
      <c r="E1777" t="e">
        <f>_xlfn.IFNA(VLOOKUP(A1777,#REF!,2,FALSE),"")</f>
        <v>#REF!</v>
      </c>
      <c r="F1777" t="e">
        <f>_xlfn.IFNA(IF(VLOOKUP(A1777,#REF!,2,FALSE)&gt;E1777,VLOOKUP(A1777,#REF!,2,FALSE),""),"")</f>
        <v>#REF!</v>
      </c>
      <c r="G1777" s="6" t="str">
        <f t="shared" si="298"/>
        <v/>
      </c>
      <c r="H1777" s="6" t="str">
        <f t="shared" si="299"/>
        <v/>
      </c>
      <c r="I1777" t="str">
        <f t="shared" si="300"/>
        <v/>
      </c>
      <c r="J1777" t="str">
        <f t="shared" si="301"/>
        <v/>
      </c>
      <c r="K1777">
        <f t="shared" si="302"/>
        <v>0</v>
      </c>
      <c r="L1777" s="4">
        <f t="shared" si="303"/>
        <v>0</v>
      </c>
      <c r="M1777">
        <f t="shared" si="304"/>
        <v>1</v>
      </c>
      <c r="N1777">
        <f t="shared" si="305"/>
        <v>1</v>
      </c>
      <c r="O1777">
        <f t="shared" si="306"/>
        <v>0</v>
      </c>
      <c r="P1777">
        <f t="shared" si="307"/>
        <v>0</v>
      </c>
    </row>
    <row r="1778" spans="1:16" x14ac:dyDescent="0.25">
      <c r="A1778">
        <v>4061</v>
      </c>
      <c r="B1778">
        <v>1389733916</v>
      </c>
      <c r="C1778" t="s">
        <v>3</v>
      </c>
      <c r="D1778" s="6">
        <f t="shared" si="297"/>
        <v>41653.883287037039</v>
      </c>
      <c r="E1778" t="e">
        <f>_xlfn.IFNA(VLOOKUP(A1778,#REF!,2,FALSE),"")</f>
        <v>#REF!</v>
      </c>
      <c r="F1778" t="e">
        <f>_xlfn.IFNA(IF(VLOOKUP(A1778,#REF!,2,FALSE)&gt;E1778,VLOOKUP(A1778,#REF!,2,FALSE),""),"")</f>
        <v>#REF!</v>
      </c>
      <c r="G1778" s="6" t="str">
        <f t="shared" si="298"/>
        <v/>
      </c>
      <c r="H1778" s="6" t="str">
        <f t="shared" si="299"/>
        <v/>
      </c>
      <c r="I1778" t="str">
        <f t="shared" si="300"/>
        <v/>
      </c>
      <c r="J1778" t="str">
        <f t="shared" si="301"/>
        <v/>
      </c>
      <c r="K1778">
        <f t="shared" si="302"/>
        <v>0</v>
      </c>
      <c r="L1778" s="4">
        <f t="shared" si="303"/>
        <v>0</v>
      </c>
      <c r="M1778">
        <f t="shared" si="304"/>
        <v>1</v>
      </c>
      <c r="N1778">
        <f t="shared" si="305"/>
        <v>1</v>
      </c>
      <c r="O1778">
        <f t="shared" si="306"/>
        <v>0</v>
      </c>
      <c r="P1778">
        <f t="shared" si="307"/>
        <v>0</v>
      </c>
    </row>
    <row r="1779" spans="1:16" x14ac:dyDescent="0.25">
      <c r="A1779">
        <v>4073</v>
      </c>
      <c r="B1779">
        <v>1390322888</v>
      </c>
      <c r="C1779" t="s">
        <v>3</v>
      </c>
      <c r="D1779" s="6">
        <f t="shared" si="297"/>
        <v>41660.700092592589</v>
      </c>
      <c r="E1779" t="e">
        <f>_xlfn.IFNA(VLOOKUP(A1779,#REF!,2,FALSE),"")</f>
        <v>#REF!</v>
      </c>
      <c r="F1779" t="e">
        <f>_xlfn.IFNA(IF(VLOOKUP(A1779,#REF!,2,FALSE)&gt;E1779,VLOOKUP(A1779,#REF!,2,FALSE),""),"")</f>
        <v>#REF!</v>
      </c>
      <c r="G1779" s="6" t="str">
        <f t="shared" si="298"/>
        <v/>
      </c>
      <c r="H1779" s="6" t="str">
        <f t="shared" si="299"/>
        <v/>
      </c>
      <c r="I1779" t="str">
        <f t="shared" si="300"/>
        <v/>
      </c>
      <c r="J1779" t="str">
        <f t="shared" si="301"/>
        <v/>
      </c>
      <c r="K1779">
        <f t="shared" si="302"/>
        <v>0</v>
      </c>
      <c r="L1779" s="4">
        <f t="shared" si="303"/>
        <v>0</v>
      </c>
      <c r="M1779">
        <f t="shared" si="304"/>
        <v>1</v>
      </c>
      <c r="N1779">
        <f t="shared" si="305"/>
        <v>1</v>
      </c>
      <c r="O1779">
        <f t="shared" si="306"/>
        <v>0</v>
      </c>
      <c r="P1779">
        <f t="shared" si="307"/>
        <v>0</v>
      </c>
    </row>
    <row r="1780" spans="1:16" x14ac:dyDescent="0.25">
      <c r="A1780">
        <v>4074</v>
      </c>
      <c r="B1780">
        <v>1385941374</v>
      </c>
      <c r="C1780" t="s">
        <v>3</v>
      </c>
      <c r="D1780" s="6">
        <f t="shared" si="297"/>
        <v>41609.988124999996</v>
      </c>
      <c r="E1780" t="e">
        <f>_xlfn.IFNA(VLOOKUP(A1780,#REF!,2,FALSE),"")</f>
        <v>#REF!</v>
      </c>
      <c r="F1780" t="e">
        <f>_xlfn.IFNA(IF(VLOOKUP(A1780,#REF!,2,FALSE)&gt;E1780,VLOOKUP(A1780,#REF!,2,FALSE),""),"")</f>
        <v>#REF!</v>
      </c>
      <c r="G1780" s="6" t="str">
        <f t="shared" si="298"/>
        <v/>
      </c>
      <c r="H1780" s="6" t="str">
        <f t="shared" si="299"/>
        <v/>
      </c>
      <c r="I1780" t="str">
        <f t="shared" si="300"/>
        <v/>
      </c>
      <c r="J1780" t="str">
        <f t="shared" si="301"/>
        <v/>
      </c>
      <c r="K1780">
        <f t="shared" si="302"/>
        <v>0</v>
      </c>
      <c r="L1780" s="4">
        <f t="shared" si="303"/>
        <v>0</v>
      </c>
      <c r="M1780">
        <f t="shared" si="304"/>
        <v>1</v>
      </c>
      <c r="N1780">
        <f t="shared" si="305"/>
        <v>1</v>
      </c>
      <c r="O1780">
        <f t="shared" si="306"/>
        <v>0</v>
      </c>
      <c r="P1780">
        <f t="shared" si="307"/>
        <v>0</v>
      </c>
    </row>
    <row r="1781" spans="1:16" x14ac:dyDescent="0.25">
      <c r="A1781">
        <v>4076</v>
      </c>
      <c r="B1781">
        <v>1390286922</v>
      </c>
      <c r="C1781" t="s">
        <v>3</v>
      </c>
      <c r="D1781" s="6">
        <f t="shared" si="297"/>
        <v>41660.283819444441</v>
      </c>
      <c r="E1781" t="e">
        <f>_xlfn.IFNA(VLOOKUP(A1781,#REF!,2,FALSE),"")</f>
        <v>#REF!</v>
      </c>
      <c r="F1781" t="e">
        <f>_xlfn.IFNA(IF(VLOOKUP(A1781,#REF!,2,FALSE)&gt;E1781,VLOOKUP(A1781,#REF!,2,FALSE),""),"")</f>
        <v>#REF!</v>
      </c>
      <c r="G1781" s="6" t="str">
        <f t="shared" si="298"/>
        <v/>
      </c>
      <c r="H1781" s="6" t="str">
        <f t="shared" si="299"/>
        <v/>
      </c>
      <c r="I1781" t="str">
        <f t="shared" si="300"/>
        <v/>
      </c>
      <c r="J1781" t="str">
        <f t="shared" si="301"/>
        <v/>
      </c>
      <c r="K1781">
        <f t="shared" si="302"/>
        <v>0</v>
      </c>
      <c r="L1781" s="4">
        <f t="shared" si="303"/>
        <v>0</v>
      </c>
      <c r="M1781">
        <f t="shared" si="304"/>
        <v>1</v>
      </c>
      <c r="N1781">
        <f t="shared" si="305"/>
        <v>1</v>
      </c>
      <c r="O1781">
        <f t="shared" si="306"/>
        <v>0</v>
      </c>
      <c r="P1781">
        <f t="shared" si="307"/>
        <v>0</v>
      </c>
    </row>
    <row r="1782" spans="1:16" x14ac:dyDescent="0.25">
      <c r="A1782">
        <v>4078</v>
      </c>
      <c r="B1782">
        <v>1390054686</v>
      </c>
      <c r="C1782" t="s">
        <v>3</v>
      </c>
      <c r="D1782" s="6">
        <f t="shared" si="297"/>
        <v>41657.595902777779</v>
      </c>
      <c r="E1782" t="e">
        <f>_xlfn.IFNA(VLOOKUP(A1782,#REF!,2,FALSE),"")</f>
        <v>#REF!</v>
      </c>
      <c r="F1782" t="e">
        <f>_xlfn.IFNA(IF(VLOOKUP(A1782,#REF!,2,FALSE)&gt;E1782,VLOOKUP(A1782,#REF!,2,FALSE),""),"")</f>
        <v>#REF!</v>
      </c>
      <c r="G1782" s="6" t="str">
        <f t="shared" si="298"/>
        <v/>
      </c>
      <c r="H1782" s="6" t="str">
        <f t="shared" si="299"/>
        <v/>
      </c>
      <c r="I1782" t="str">
        <f t="shared" si="300"/>
        <v/>
      </c>
      <c r="J1782" t="str">
        <f t="shared" si="301"/>
        <v/>
      </c>
      <c r="K1782">
        <f t="shared" si="302"/>
        <v>0</v>
      </c>
      <c r="L1782" s="4">
        <f t="shared" si="303"/>
        <v>0</v>
      </c>
      <c r="M1782">
        <f t="shared" si="304"/>
        <v>1</v>
      </c>
      <c r="N1782">
        <f t="shared" si="305"/>
        <v>1</v>
      </c>
      <c r="O1782">
        <f t="shared" si="306"/>
        <v>0</v>
      </c>
      <c r="P1782">
        <f t="shared" si="307"/>
        <v>0</v>
      </c>
    </row>
    <row r="1783" spans="1:16" x14ac:dyDescent="0.25">
      <c r="A1783">
        <v>4079</v>
      </c>
      <c r="B1783">
        <v>1390477850</v>
      </c>
      <c r="C1783" t="s">
        <v>3</v>
      </c>
      <c r="D1783" s="6">
        <f t="shared" si="297"/>
        <v>41662.493634259255</v>
      </c>
      <c r="E1783" t="e">
        <f>_xlfn.IFNA(VLOOKUP(A1783,#REF!,2,FALSE),"")</f>
        <v>#REF!</v>
      </c>
      <c r="F1783" t="e">
        <f>_xlfn.IFNA(IF(VLOOKUP(A1783,#REF!,2,FALSE)&gt;E1783,VLOOKUP(A1783,#REF!,2,FALSE),""),"")</f>
        <v>#REF!</v>
      </c>
      <c r="G1783" s="6" t="str">
        <f t="shared" si="298"/>
        <v/>
      </c>
      <c r="H1783" s="6" t="str">
        <f t="shared" si="299"/>
        <v/>
      </c>
      <c r="I1783" t="str">
        <f t="shared" si="300"/>
        <v/>
      </c>
      <c r="J1783" t="str">
        <f t="shared" si="301"/>
        <v/>
      </c>
      <c r="K1783">
        <f t="shared" si="302"/>
        <v>0</v>
      </c>
      <c r="L1783" s="4">
        <f t="shared" si="303"/>
        <v>0</v>
      </c>
      <c r="M1783">
        <f t="shared" si="304"/>
        <v>1</v>
      </c>
      <c r="N1783">
        <f t="shared" si="305"/>
        <v>1</v>
      </c>
      <c r="O1783">
        <f t="shared" si="306"/>
        <v>0</v>
      </c>
      <c r="P1783">
        <f t="shared" si="307"/>
        <v>0</v>
      </c>
    </row>
    <row r="1784" spans="1:16" x14ac:dyDescent="0.25">
      <c r="A1784">
        <v>4082</v>
      </c>
      <c r="B1784">
        <v>1390021551</v>
      </c>
      <c r="C1784" t="s">
        <v>3</v>
      </c>
      <c r="D1784" s="6">
        <f t="shared" si="297"/>
        <v>41657.212395833332</v>
      </c>
      <c r="E1784" t="e">
        <f>_xlfn.IFNA(VLOOKUP(A1784,#REF!,2,FALSE),"")</f>
        <v>#REF!</v>
      </c>
      <c r="F1784" t="e">
        <f>_xlfn.IFNA(IF(VLOOKUP(A1784,#REF!,2,FALSE)&gt;E1784,VLOOKUP(A1784,#REF!,2,FALSE),""),"")</f>
        <v>#REF!</v>
      </c>
      <c r="G1784" s="6" t="str">
        <f t="shared" si="298"/>
        <v/>
      </c>
      <c r="H1784" s="6" t="str">
        <f t="shared" si="299"/>
        <v/>
      </c>
      <c r="I1784" t="str">
        <f t="shared" si="300"/>
        <v/>
      </c>
      <c r="J1784" t="str">
        <f t="shared" si="301"/>
        <v/>
      </c>
      <c r="K1784">
        <f t="shared" si="302"/>
        <v>0</v>
      </c>
      <c r="L1784" s="4">
        <f t="shared" si="303"/>
        <v>0</v>
      </c>
      <c r="M1784">
        <f t="shared" si="304"/>
        <v>1</v>
      </c>
      <c r="N1784">
        <f t="shared" si="305"/>
        <v>1</v>
      </c>
      <c r="O1784">
        <f t="shared" si="306"/>
        <v>0</v>
      </c>
      <c r="P1784">
        <f t="shared" si="307"/>
        <v>0</v>
      </c>
    </row>
    <row r="1785" spans="1:16" x14ac:dyDescent="0.25">
      <c r="A1785">
        <v>4083</v>
      </c>
      <c r="B1785">
        <v>1390261624</v>
      </c>
      <c r="C1785" t="s">
        <v>3</v>
      </c>
      <c r="D1785" s="6">
        <f t="shared" si="297"/>
        <v>41659.991018518522</v>
      </c>
      <c r="E1785" t="e">
        <f>_xlfn.IFNA(VLOOKUP(A1785,#REF!,2,FALSE),"")</f>
        <v>#REF!</v>
      </c>
      <c r="F1785" t="e">
        <f>_xlfn.IFNA(IF(VLOOKUP(A1785,#REF!,2,FALSE)&gt;E1785,VLOOKUP(A1785,#REF!,2,FALSE),""),"")</f>
        <v>#REF!</v>
      </c>
      <c r="G1785" s="6" t="str">
        <f t="shared" si="298"/>
        <v/>
      </c>
      <c r="H1785" s="6" t="str">
        <f t="shared" si="299"/>
        <v/>
      </c>
      <c r="I1785" t="str">
        <f t="shared" si="300"/>
        <v/>
      </c>
      <c r="J1785" t="str">
        <f t="shared" si="301"/>
        <v/>
      </c>
      <c r="K1785">
        <f t="shared" si="302"/>
        <v>0</v>
      </c>
      <c r="L1785" s="4">
        <f t="shared" si="303"/>
        <v>0</v>
      </c>
      <c r="M1785">
        <f t="shared" si="304"/>
        <v>1</v>
      </c>
      <c r="N1785">
        <f t="shared" si="305"/>
        <v>1</v>
      </c>
      <c r="O1785">
        <f t="shared" si="306"/>
        <v>0</v>
      </c>
      <c r="P1785">
        <f t="shared" si="307"/>
        <v>0</v>
      </c>
    </row>
    <row r="1786" spans="1:16" x14ac:dyDescent="0.25">
      <c r="A1786">
        <v>4085</v>
      </c>
      <c r="B1786">
        <v>1385969518</v>
      </c>
      <c r="C1786" t="s">
        <v>3</v>
      </c>
      <c r="D1786" s="6">
        <f t="shared" si="297"/>
        <v>41610.31386574074</v>
      </c>
      <c r="E1786" t="e">
        <f>_xlfn.IFNA(VLOOKUP(A1786,#REF!,2,FALSE),"")</f>
        <v>#REF!</v>
      </c>
      <c r="F1786" t="e">
        <f>_xlfn.IFNA(IF(VLOOKUP(A1786,#REF!,2,FALSE)&gt;E1786,VLOOKUP(A1786,#REF!,2,FALSE),""),"")</f>
        <v>#REF!</v>
      </c>
      <c r="G1786" s="6" t="str">
        <f t="shared" si="298"/>
        <v/>
      </c>
      <c r="H1786" s="6" t="str">
        <f t="shared" si="299"/>
        <v/>
      </c>
      <c r="I1786" t="str">
        <f t="shared" si="300"/>
        <v/>
      </c>
      <c r="J1786" t="str">
        <f t="shared" si="301"/>
        <v/>
      </c>
      <c r="K1786">
        <f t="shared" si="302"/>
        <v>0</v>
      </c>
      <c r="L1786" s="4">
        <f t="shared" si="303"/>
        <v>0</v>
      </c>
      <c r="M1786">
        <f t="shared" si="304"/>
        <v>1</v>
      </c>
      <c r="N1786">
        <f t="shared" si="305"/>
        <v>1</v>
      </c>
      <c r="O1786">
        <f t="shared" si="306"/>
        <v>0</v>
      </c>
      <c r="P1786">
        <f t="shared" si="307"/>
        <v>0</v>
      </c>
    </row>
    <row r="1787" spans="1:16" x14ac:dyDescent="0.25">
      <c r="A1787">
        <v>4088</v>
      </c>
      <c r="B1787">
        <v>1390336419</v>
      </c>
      <c r="C1787" t="s">
        <v>3</v>
      </c>
      <c r="D1787" s="6">
        <f t="shared" si="297"/>
        <v>41660.85670138889</v>
      </c>
      <c r="E1787" t="e">
        <f>_xlfn.IFNA(VLOOKUP(A1787,#REF!,2,FALSE),"")</f>
        <v>#REF!</v>
      </c>
      <c r="F1787" t="e">
        <f>_xlfn.IFNA(IF(VLOOKUP(A1787,#REF!,2,FALSE)&gt;E1787,VLOOKUP(A1787,#REF!,2,FALSE),""),"")</f>
        <v>#REF!</v>
      </c>
      <c r="G1787" s="6" t="str">
        <f t="shared" si="298"/>
        <v/>
      </c>
      <c r="H1787" s="6" t="str">
        <f t="shared" si="299"/>
        <v/>
      </c>
      <c r="I1787" t="str">
        <f t="shared" si="300"/>
        <v/>
      </c>
      <c r="J1787" t="str">
        <f t="shared" si="301"/>
        <v/>
      </c>
      <c r="K1787">
        <f t="shared" si="302"/>
        <v>0</v>
      </c>
      <c r="L1787" s="4">
        <f t="shared" si="303"/>
        <v>0</v>
      </c>
      <c r="M1787">
        <f t="shared" si="304"/>
        <v>1</v>
      </c>
      <c r="N1787">
        <f t="shared" si="305"/>
        <v>1</v>
      </c>
      <c r="O1787">
        <f t="shared" si="306"/>
        <v>0</v>
      </c>
      <c r="P1787">
        <f t="shared" si="307"/>
        <v>0</v>
      </c>
    </row>
    <row r="1788" spans="1:16" x14ac:dyDescent="0.25">
      <c r="A1788">
        <v>4095</v>
      </c>
      <c r="B1788">
        <v>1390049971</v>
      </c>
      <c r="C1788" t="s">
        <v>3</v>
      </c>
      <c r="D1788" s="6">
        <f t="shared" si="297"/>
        <v>41657.541331018518</v>
      </c>
      <c r="E1788" t="e">
        <f>_xlfn.IFNA(VLOOKUP(A1788,#REF!,2,FALSE),"")</f>
        <v>#REF!</v>
      </c>
      <c r="F1788" t="e">
        <f>_xlfn.IFNA(IF(VLOOKUP(A1788,#REF!,2,FALSE)&gt;E1788,VLOOKUP(A1788,#REF!,2,FALSE),""),"")</f>
        <v>#REF!</v>
      </c>
      <c r="G1788" s="6" t="str">
        <f t="shared" si="298"/>
        <v/>
      </c>
      <c r="H1788" s="6" t="str">
        <f t="shared" si="299"/>
        <v/>
      </c>
      <c r="I1788" t="str">
        <f t="shared" si="300"/>
        <v/>
      </c>
      <c r="J1788" t="str">
        <f t="shared" si="301"/>
        <v/>
      </c>
      <c r="K1788">
        <f t="shared" si="302"/>
        <v>0</v>
      </c>
      <c r="L1788" s="4">
        <f t="shared" si="303"/>
        <v>0</v>
      </c>
      <c r="M1788">
        <f t="shared" si="304"/>
        <v>1</v>
      </c>
      <c r="N1788">
        <f t="shared" si="305"/>
        <v>1</v>
      </c>
      <c r="O1788">
        <f t="shared" si="306"/>
        <v>0</v>
      </c>
      <c r="P1788">
        <f t="shared" si="307"/>
        <v>0</v>
      </c>
    </row>
    <row r="1789" spans="1:16" x14ac:dyDescent="0.25">
      <c r="A1789">
        <v>4096</v>
      </c>
      <c r="B1789">
        <v>1391030729</v>
      </c>
      <c r="C1789" t="s">
        <v>3</v>
      </c>
      <c r="D1789" s="6">
        <f t="shared" si="297"/>
        <v>41668.892696759263</v>
      </c>
      <c r="E1789" t="e">
        <f>_xlfn.IFNA(VLOOKUP(A1789,#REF!,2,FALSE),"")</f>
        <v>#REF!</v>
      </c>
      <c r="F1789" t="e">
        <f>_xlfn.IFNA(IF(VLOOKUP(A1789,#REF!,2,FALSE)&gt;E1789,VLOOKUP(A1789,#REF!,2,FALSE),""),"")</f>
        <v>#REF!</v>
      </c>
      <c r="G1789" s="6" t="str">
        <f t="shared" si="298"/>
        <v/>
      </c>
      <c r="H1789" s="6" t="str">
        <f t="shared" si="299"/>
        <v/>
      </c>
      <c r="I1789" t="str">
        <f t="shared" si="300"/>
        <v/>
      </c>
      <c r="J1789" t="str">
        <f t="shared" si="301"/>
        <v/>
      </c>
      <c r="K1789">
        <f t="shared" si="302"/>
        <v>0</v>
      </c>
      <c r="L1789" s="4">
        <f t="shared" si="303"/>
        <v>0</v>
      </c>
      <c r="M1789">
        <f t="shared" si="304"/>
        <v>1</v>
      </c>
      <c r="N1789">
        <f t="shared" si="305"/>
        <v>1</v>
      </c>
      <c r="O1789">
        <f t="shared" si="306"/>
        <v>0</v>
      </c>
      <c r="P1789">
        <f t="shared" si="307"/>
        <v>0</v>
      </c>
    </row>
    <row r="1790" spans="1:16" x14ac:dyDescent="0.25">
      <c r="A1790">
        <v>4097</v>
      </c>
      <c r="B1790">
        <v>1390501197</v>
      </c>
      <c r="C1790" t="s">
        <v>3</v>
      </c>
      <c r="D1790" s="6">
        <f t="shared" si="297"/>
        <v>41662.763854166667</v>
      </c>
      <c r="E1790" t="e">
        <f>_xlfn.IFNA(VLOOKUP(A1790,#REF!,2,FALSE),"")</f>
        <v>#REF!</v>
      </c>
      <c r="F1790" t="e">
        <f>_xlfn.IFNA(IF(VLOOKUP(A1790,#REF!,2,FALSE)&gt;E1790,VLOOKUP(A1790,#REF!,2,FALSE),""),"")</f>
        <v>#REF!</v>
      </c>
      <c r="G1790" s="6" t="str">
        <f t="shared" si="298"/>
        <v/>
      </c>
      <c r="H1790" s="6" t="str">
        <f t="shared" si="299"/>
        <v/>
      </c>
      <c r="I1790" t="str">
        <f t="shared" si="300"/>
        <v/>
      </c>
      <c r="J1790" t="str">
        <f t="shared" si="301"/>
        <v/>
      </c>
      <c r="K1790">
        <f t="shared" si="302"/>
        <v>0</v>
      </c>
      <c r="L1790" s="4">
        <f t="shared" si="303"/>
        <v>0</v>
      </c>
      <c r="M1790">
        <f t="shared" si="304"/>
        <v>1</v>
      </c>
      <c r="N1790">
        <f t="shared" si="305"/>
        <v>1</v>
      </c>
      <c r="O1790">
        <f t="shared" si="306"/>
        <v>0</v>
      </c>
      <c r="P1790">
        <f t="shared" si="307"/>
        <v>0</v>
      </c>
    </row>
    <row r="1791" spans="1:16" x14ac:dyDescent="0.25">
      <c r="A1791">
        <v>4098</v>
      </c>
      <c r="B1791">
        <v>1390763102</v>
      </c>
      <c r="C1791" t="s">
        <v>3</v>
      </c>
      <c r="D1791" s="6">
        <f t="shared" si="297"/>
        <v>41665.795162037037</v>
      </c>
      <c r="E1791" t="e">
        <f>_xlfn.IFNA(VLOOKUP(A1791,#REF!,2,FALSE),"")</f>
        <v>#REF!</v>
      </c>
      <c r="F1791" t="e">
        <f>_xlfn.IFNA(IF(VLOOKUP(A1791,#REF!,2,FALSE)&gt;E1791,VLOOKUP(A1791,#REF!,2,FALSE),""),"")</f>
        <v>#REF!</v>
      </c>
      <c r="G1791" s="6" t="str">
        <f t="shared" si="298"/>
        <v/>
      </c>
      <c r="H1791" s="6" t="str">
        <f t="shared" si="299"/>
        <v/>
      </c>
      <c r="I1791" t="str">
        <f t="shared" si="300"/>
        <v/>
      </c>
      <c r="J1791" t="str">
        <f t="shared" si="301"/>
        <v/>
      </c>
      <c r="K1791">
        <f t="shared" si="302"/>
        <v>0</v>
      </c>
      <c r="L1791" s="4">
        <f t="shared" si="303"/>
        <v>0</v>
      </c>
      <c r="M1791">
        <f t="shared" si="304"/>
        <v>1</v>
      </c>
      <c r="N1791">
        <f t="shared" si="305"/>
        <v>1</v>
      </c>
      <c r="O1791">
        <f t="shared" si="306"/>
        <v>0</v>
      </c>
      <c r="P1791">
        <f t="shared" si="307"/>
        <v>0</v>
      </c>
    </row>
    <row r="1792" spans="1:16" x14ac:dyDescent="0.25">
      <c r="A1792">
        <v>4104</v>
      </c>
      <c r="B1792">
        <v>1388263387</v>
      </c>
      <c r="C1792" t="s">
        <v>3</v>
      </c>
      <c r="D1792" s="6">
        <f t="shared" si="297"/>
        <v>41636.863275462965</v>
      </c>
      <c r="E1792" t="e">
        <f>_xlfn.IFNA(VLOOKUP(A1792,#REF!,2,FALSE),"")</f>
        <v>#REF!</v>
      </c>
      <c r="F1792" t="e">
        <f>_xlfn.IFNA(IF(VLOOKUP(A1792,#REF!,2,FALSE)&gt;E1792,VLOOKUP(A1792,#REF!,2,FALSE),""),"")</f>
        <v>#REF!</v>
      </c>
      <c r="G1792" s="6" t="str">
        <f t="shared" si="298"/>
        <v/>
      </c>
      <c r="H1792" s="6" t="str">
        <f t="shared" si="299"/>
        <v/>
      </c>
      <c r="I1792" t="str">
        <f t="shared" si="300"/>
        <v/>
      </c>
      <c r="J1792" t="str">
        <f t="shared" si="301"/>
        <v/>
      </c>
      <c r="K1792">
        <f t="shared" si="302"/>
        <v>0</v>
      </c>
      <c r="L1792" s="4">
        <f t="shared" si="303"/>
        <v>0</v>
      </c>
      <c r="M1792">
        <f t="shared" si="304"/>
        <v>1</v>
      </c>
      <c r="N1792">
        <f t="shared" si="305"/>
        <v>1</v>
      </c>
      <c r="O1792">
        <f t="shared" si="306"/>
        <v>0</v>
      </c>
      <c r="P1792">
        <f t="shared" si="307"/>
        <v>0</v>
      </c>
    </row>
    <row r="1793" spans="1:16" x14ac:dyDescent="0.25">
      <c r="A1793">
        <v>4105</v>
      </c>
      <c r="B1793">
        <v>1389919166</v>
      </c>
      <c r="C1793" t="s">
        <v>3</v>
      </c>
      <c r="D1793" s="6">
        <f t="shared" si="297"/>
        <v>41656.027384259258</v>
      </c>
      <c r="E1793" t="e">
        <f>_xlfn.IFNA(VLOOKUP(A1793,#REF!,2,FALSE),"")</f>
        <v>#REF!</v>
      </c>
      <c r="F1793" t="e">
        <f>_xlfn.IFNA(IF(VLOOKUP(A1793,#REF!,2,FALSE)&gt;E1793,VLOOKUP(A1793,#REF!,2,FALSE),""),"")</f>
        <v>#REF!</v>
      </c>
      <c r="G1793" s="6" t="str">
        <f t="shared" si="298"/>
        <v/>
      </c>
      <c r="H1793" s="6" t="str">
        <f t="shared" si="299"/>
        <v/>
      </c>
      <c r="I1793" t="str">
        <f t="shared" si="300"/>
        <v/>
      </c>
      <c r="J1793" t="str">
        <f t="shared" si="301"/>
        <v/>
      </c>
      <c r="K1793">
        <f t="shared" si="302"/>
        <v>0</v>
      </c>
      <c r="L1793" s="4">
        <f t="shared" si="303"/>
        <v>0</v>
      </c>
      <c r="M1793">
        <f t="shared" si="304"/>
        <v>1</v>
      </c>
      <c r="N1793">
        <f t="shared" si="305"/>
        <v>1</v>
      </c>
      <c r="O1793">
        <f t="shared" si="306"/>
        <v>0</v>
      </c>
      <c r="P1793">
        <f t="shared" si="307"/>
        <v>0</v>
      </c>
    </row>
    <row r="1794" spans="1:16" x14ac:dyDescent="0.25">
      <c r="A1794">
        <v>4111</v>
      </c>
      <c r="B1794">
        <v>1390653892</v>
      </c>
      <c r="C1794" t="s">
        <v>3</v>
      </c>
      <c r="D1794" s="6">
        <f t="shared" ref="D1794:D1857" si="308">(((B1794/60)/60)/24)+DATE(1970,1,1)</f>
        <v>41664.531157407408</v>
      </c>
      <c r="E1794" t="e">
        <f>_xlfn.IFNA(VLOOKUP(A1794,#REF!,2,FALSE),"")</f>
        <v>#REF!</v>
      </c>
      <c r="F1794" t="e">
        <f>_xlfn.IFNA(IF(VLOOKUP(A1794,#REF!,2,FALSE)&gt;E1794,VLOOKUP(A1794,#REF!,2,FALSE),""),"")</f>
        <v>#REF!</v>
      </c>
      <c r="G1794" s="6" t="str">
        <f t="shared" ref="G1794:G1857" si="309">IFERROR((((E1794/60)/60)/24)+DATE(1970,1,1),"")</f>
        <v/>
      </c>
      <c r="H1794" s="6" t="str">
        <f t="shared" ref="H1794:H1857" si="310">IFERROR((((F1794/60)/60)/24)+DATE(1970,1,1),"")</f>
        <v/>
      </c>
      <c r="I1794" t="str">
        <f t="shared" ref="I1794:I1857" si="311">IFERROR((E1794-B1794)/60/60/24,"")</f>
        <v/>
      </c>
      <c r="J1794" t="str">
        <f t="shared" ref="J1794:J1857" si="312">IFERROR((F1794-E1794)/60/60/24,"")</f>
        <v/>
      </c>
      <c r="K1794">
        <f t="shared" si="302"/>
        <v>0</v>
      </c>
      <c r="L1794" s="4">
        <f t="shared" si="303"/>
        <v>0</v>
      </c>
      <c r="M1794">
        <f t="shared" si="304"/>
        <v>1</v>
      </c>
      <c r="N1794">
        <f t="shared" si="305"/>
        <v>1</v>
      </c>
      <c r="O1794">
        <f t="shared" si="306"/>
        <v>0</v>
      </c>
      <c r="P1794">
        <f t="shared" si="307"/>
        <v>0</v>
      </c>
    </row>
    <row r="1795" spans="1:16" x14ac:dyDescent="0.25">
      <c r="A1795">
        <v>4113</v>
      </c>
      <c r="B1795">
        <v>1390100151</v>
      </c>
      <c r="C1795" t="s">
        <v>3</v>
      </c>
      <c r="D1795" s="6">
        <f t="shared" si="308"/>
        <v>41658.122118055559</v>
      </c>
      <c r="E1795" t="e">
        <f>_xlfn.IFNA(VLOOKUP(A1795,#REF!,2,FALSE),"")</f>
        <v>#REF!</v>
      </c>
      <c r="F1795" t="e">
        <f>_xlfn.IFNA(IF(VLOOKUP(A1795,#REF!,2,FALSE)&gt;E1795,VLOOKUP(A1795,#REF!,2,FALSE),""),"")</f>
        <v>#REF!</v>
      </c>
      <c r="G1795" s="6" t="str">
        <f t="shared" si="309"/>
        <v/>
      </c>
      <c r="H1795" s="6" t="str">
        <f t="shared" si="310"/>
        <v/>
      </c>
      <c r="I1795" t="str">
        <f t="shared" si="311"/>
        <v/>
      </c>
      <c r="J1795" t="str">
        <f t="shared" si="312"/>
        <v/>
      </c>
      <c r="K1795">
        <f t="shared" ref="K1795:K1858" si="313">IF(G1795&lt;"2/29/2016"-375,1,0)</f>
        <v>0</v>
      </c>
      <c r="L1795" s="4">
        <f t="shared" ref="L1795:L1858" si="314">K1795*COUNT(H1795)</f>
        <v>0</v>
      </c>
      <c r="M1795">
        <f t="shared" ref="M1795:M1858" si="315">IF(D1795&lt;"2/29/2016"-365,1,0)</f>
        <v>1</v>
      </c>
      <c r="N1795">
        <f t="shared" ref="N1795:N1858" si="316">IF(D1795&lt;"2/29/2016"-365*2,1,0)</f>
        <v>1</v>
      </c>
      <c r="O1795">
        <f t="shared" ref="O1795:O1858" si="317">IF(AND(I1795&lt;=365,M1795),1,0)</f>
        <v>0</v>
      </c>
      <c r="P1795">
        <f t="shared" ref="P1795:P1858" si="318">IF(AND(I1795&gt;365,M1795,I1795&lt;=365*2),1,0)</f>
        <v>0</v>
      </c>
    </row>
    <row r="1796" spans="1:16" x14ac:dyDescent="0.25">
      <c r="A1796">
        <v>4117</v>
      </c>
      <c r="B1796">
        <v>1389979811</v>
      </c>
      <c r="C1796" t="s">
        <v>3</v>
      </c>
      <c r="D1796" s="6">
        <f t="shared" si="308"/>
        <v>41656.72929398148</v>
      </c>
      <c r="E1796" t="e">
        <f>_xlfn.IFNA(VLOOKUP(A1796,#REF!,2,FALSE),"")</f>
        <v>#REF!</v>
      </c>
      <c r="F1796" t="e">
        <f>_xlfn.IFNA(IF(VLOOKUP(A1796,#REF!,2,FALSE)&gt;E1796,VLOOKUP(A1796,#REF!,2,FALSE),""),"")</f>
        <v>#REF!</v>
      </c>
      <c r="G1796" s="6" t="str">
        <f t="shared" si="309"/>
        <v/>
      </c>
      <c r="H1796" s="6" t="str">
        <f t="shared" si="310"/>
        <v/>
      </c>
      <c r="I1796" t="str">
        <f t="shared" si="311"/>
        <v/>
      </c>
      <c r="J1796" t="str">
        <f t="shared" si="312"/>
        <v/>
      </c>
      <c r="K1796">
        <f t="shared" si="313"/>
        <v>0</v>
      </c>
      <c r="L1796" s="4">
        <f t="shared" si="314"/>
        <v>0</v>
      </c>
      <c r="M1796">
        <f t="shared" si="315"/>
        <v>1</v>
      </c>
      <c r="N1796">
        <f t="shared" si="316"/>
        <v>1</v>
      </c>
      <c r="O1796">
        <f t="shared" si="317"/>
        <v>0</v>
      </c>
      <c r="P1796">
        <f t="shared" si="318"/>
        <v>0</v>
      </c>
    </row>
    <row r="1797" spans="1:16" x14ac:dyDescent="0.25">
      <c r="A1797">
        <v>4125</v>
      </c>
      <c r="B1797">
        <v>1390668162</v>
      </c>
      <c r="C1797" t="s">
        <v>3</v>
      </c>
      <c r="D1797" s="6">
        <f t="shared" si="308"/>
        <v>41664.696319444447</v>
      </c>
      <c r="E1797" t="e">
        <f>_xlfn.IFNA(VLOOKUP(A1797,#REF!,2,FALSE),"")</f>
        <v>#REF!</v>
      </c>
      <c r="F1797" t="e">
        <f>_xlfn.IFNA(IF(VLOOKUP(A1797,#REF!,2,FALSE)&gt;E1797,VLOOKUP(A1797,#REF!,2,FALSE),""),"")</f>
        <v>#REF!</v>
      </c>
      <c r="G1797" s="6" t="str">
        <f t="shared" si="309"/>
        <v/>
      </c>
      <c r="H1797" s="6" t="str">
        <f t="shared" si="310"/>
        <v/>
      </c>
      <c r="I1797" t="str">
        <f t="shared" si="311"/>
        <v/>
      </c>
      <c r="J1797" t="str">
        <f t="shared" si="312"/>
        <v/>
      </c>
      <c r="K1797">
        <f t="shared" si="313"/>
        <v>0</v>
      </c>
      <c r="L1797" s="4">
        <f t="shared" si="314"/>
        <v>0</v>
      </c>
      <c r="M1797">
        <f t="shared" si="315"/>
        <v>1</v>
      </c>
      <c r="N1797">
        <f t="shared" si="316"/>
        <v>1</v>
      </c>
      <c r="O1797">
        <f t="shared" si="317"/>
        <v>0</v>
      </c>
      <c r="P1797">
        <f t="shared" si="318"/>
        <v>0</v>
      </c>
    </row>
    <row r="1798" spans="1:16" x14ac:dyDescent="0.25">
      <c r="A1798">
        <v>4126</v>
      </c>
      <c r="B1798">
        <v>1388405186</v>
      </c>
      <c r="C1798" t="s">
        <v>3</v>
      </c>
      <c r="D1798" s="6">
        <f t="shared" si="308"/>
        <v>41638.504467592589</v>
      </c>
      <c r="E1798" t="e">
        <f>_xlfn.IFNA(VLOOKUP(A1798,#REF!,2,FALSE),"")</f>
        <v>#REF!</v>
      </c>
      <c r="F1798" t="e">
        <f>_xlfn.IFNA(IF(VLOOKUP(A1798,#REF!,2,FALSE)&gt;E1798,VLOOKUP(A1798,#REF!,2,FALSE),""),"")</f>
        <v>#REF!</v>
      </c>
      <c r="G1798" s="6" t="str">
        <f t="shared" si="309"/>
        <v/>
      </c>
      <c r="H1798" s="6" t="str">
        <f t="shared" si="310"/>
        <v/>
      </c>
      <c r="I1798" t="str">
        <f t="shared" si="311"/>
        <v/>
      </c>
      <c r="J1798" t="str">
        <f t="shared" si="312"/>
        <v/>
      </c>
      <c r="K1798">
        <f t="shared" si="313"/>
        <v>0</v>
      </c>
      <c r="L1798" s="4">
        <f t="shared" si="314"/>
        <v>0</v>
      </c>
      <c r="M1798">
        <f t="shared" si="315"/>
        <v>1</v>
      </c>
      <c r="N1798">
        <f t="shared" si="316"/>
        <v>1</v>
      </c>
      <c r="O1798">
        <f t="shared" si="317"/>
        <v>0</v>
      </c>
      <c r="P1798">
        <f t="shared" si="318"/>
        <v>0</v>
      </c>
    </row>
    <row r="1799" spans="1:16" x14ac:dyDescent="0.25">
      <c r="A1799">
        <v>4132</v>
      </c>
      <c r="B1799">
        <v>1386442887</v>
      </c>
      <c r="C1799" t="s">
        <v>3</v>
      </c>
      <c r="D1799" s="6">
        <f t="shared" si="308"/>
        <v>41615.792673611111</v>
      </c>
      <c r="E1799" t="e">
        <f>_xlfn.IFNA(VLOOKUP(A1799,#REF!,2,FALSE),"")</f>
        <v>#REF!</v>
      </c>
      <c r="F1799" t="e">
        <f>_xlfn.IFNA(IF(VLOOKUP(A1799,#REF!,2,FALSE)&gt;E1799,VLOOKUP(A1799,#REF!,2,FALSE),""),"")</f>
        <v>#REF!</v>
      </c>
      <c r="G1799" s="6" t="str">
        <f t="shared" si="309"/>
        <v/>
      </c>
      <c r="H1799" s="6" t="str">
        <f t="shared" si="310"/>
        <v/>
      </c>
      <c r="I1799" t="str">
        <f t="shared" si="311"/>
        <v/>
      </c>
      <c r="J1799" t="str">
        <f t="shared" si="312"/>
        <v/>
      </c>
      <c r="K1799">
        <f t="shared" si="313"/>
        <v>0</v>
      </c>
      <c r="L1799" s="4">
        <f t="shared" si="314"/>
        <v>0</v>
      </c>
      <c r="M1799">
        <f t="shared" si="315"/>
        <v>1</v>
      </c>
      <c r="N1799">
        <f t="shared" si="316"/>
        <v>1</v>
      </c>
      <c r="O1799">
        <f t="shared" si="317"/>
        <v>0</v>
      </c>
      <c r="P1799">
        <f t="shared" si="318"/>
        <v>0</v>
      </c>
    </row>
    <row r="1800" spans="1:16" x14ac:dyDescent="0.25">
      <c r="A1800">
        <v>4140</v>
      </c>
      <c r="B1800">
        <v>1390271709</v>
      </c>
      <c r="C1800" t="s">
        <v>3</v>
      </c>
      <c r="D1800" s="6">
        <f t="shared" si="308"/>
        <v>41660.107743055552</v>
      </c>
      <c r="E1800" t="e">
        <f>_xlfn.IFNA(VLOOKUP(A1800,#REF!,2,FALSE),"")</f>
        <v>#REF!</v>
      </c>
      <c r="F1800" t="e">
        <f>_xlfn.IFNA(IF(VLOOKUP(A1800,#REF!,2,FALSE)&gt;E1800,VLOOKUP(A1800,#REF!,2,FALSE),""),"")</f>
        <v>#REF!</v>
      </c>
      <c r="G1800" s="6" t="str">
        <f t="shared" si="309"/>
        <v/>
      </c>
      <c r="H1800" s="6" t="str">
        <f t="shared" si="310"/>
        <v/>
      </c>
      <c r="I1800" t="str">
        <f t="shared" si="311"/>
        <v/>
      </c>
      <c r="J1800" t="str">
        <f t="shared" si="312"/>
        <v/>
      </c>
      <c r="K1800">
        <f t="shared" si="313"/>
        <v>0</v>
      </c>
      <c r="L1800" s="4">
        <f t="shared" si="314"/>
        <v>0</v>
      </c>
      <c r="M1800">
        <f t="shared" si="315"/>
        <v>1</v>
      </c>
      <c r="N1800">
        <f t="shared" si="316"/>
        <v>1</v>
      </c>
      <c r="O1800">
        <f t="shared" si="317"/>
        <v>0</v>
      </c>
      <c r="P1800">
        <f t="shared" si="318"/>
        <v>0</v>
      </c>
    </row>
    <row r="1801" spans="1:16" x14ac:dyDescent="0.25">
      <c r="A1801">
        <v>4141</v>
      </c>
      <c r="B1801">
        <v>1390015075</v>
      </c>
      <c r="C1801" t="s">
        <v>3</v>
      </c>
      <c r="D1801" s="6">
        <f t="shared" si="308"/>
        <v>41657.137442129628</v>
      </c>
      <c r="E1801" t="e">
        <f>_xlfn.IFNA(VLOOKUP(A1801,#REF!,2,FALSE),"")</f>
        <v>#REF!</v>
      </c>
      <c r="F1801" t="e">
        <f>_xlfn.IFNA(IF(VLOOKUP(A1801,#REF!,2,FALSE)&gt;E1801,VLOOKUP(A1801,#REF!,2,FALSE),""),"")</f>
        <v>#REF!</v>
      </c>
      <c r="G1801" s="6" t="str">
        <f t="shared" si="309"/>
        <v/>
      </c>
      <c r="H1801" s="6" t="str">
        <f t="shared" si="310"/>
        <v/>
      </c>
      <c r="I1801" t="str">
        <f t="shared" si="311"/>
        <v/>
      </c>
      <c r="J1801" t="str">
        <f t="shared" si="312"/>
        <v/>
      </c>
      <c r="K1801">
        <f t="shared" si="313"/>
        <v>0</v>
      </c>
      <c r="L1801" s="4">
        <f t="shared" si="314"/>
        <v>0</v>
      </c>
      <c r="M1801">
        <f t="shared" si="315"/>
        <v>1</v>
      </c>
      <c r="N1801">
        <f t="shared" si="316"/>
        <v>1</v>
      </c>
      <c r="O1801">
        <f t="shared" si="317"/>
        <v>0</v>
      </c>
      <c r="P1801">
        <f t="shared" si="318"/>
        <v>0</v>
      </c>
    </row>
    <row r="1802" spans="1:16" x14ac:dyDescent="0.25">
      <c r="A1802">
        <v>4143</v>
      </c>
      <c r="B1802">
        <v>1386088619</v>
      </c>
      <c r="C1802" t="s">
        <v>3</v>
      </c>
      <c r="D1802" s="6">
        <f t="shared" si="308"/>
        <v>41611.692349537036</v>
      </c>
      <c r="E1802" t="e">
        <f>_xlfn.IFNA(VLOOKUP(A1802,#REF!,2,FALSE),"")</f>
        <v>#REF!</v>
      </c>
      <c r="F1802" t="e">
        <f>_xlfn.IFNA(IF(VLOOKUP(A1802,#REF!,2,FALSE)&gt;E1802,VLOOKUP(A1802,#REF!,2,FALSE),""),"")</f>
        <v>#REF!</v>
      </c>
      <c r="G1802" s="6" t="str">
        <f t="shared" si="309"/>
        <v/>
      </c>
      <c r="H1802" s="6" t="str">
        <f t="shared" si="310"/>
        <v/>
      </c>
      <c r="I1802" t="str">
        <f t="shared" si="311"/>
        <v/>
      </c>
      <c r="J1802" t="str">
        <f t="shared" si="312"/>
        <v/>
      </c>
      <c r="K1802">
        <f t="shared" si="313"/>
        <v>0</v>
      </c>
      <c r="L1802" s="4">
        <f t="shared" si="314"/>
        <v>0</v>
      </c>
      <c r="M1802">
        <f t="shared" si="315"/>
        <v>1</v>
      </c>
      <c r="N1802">
        <f t="shared" si="316"/>
        <v>1</v>
      </c>
      <c r="O1802">
        <f t="shared" si="317"/>
        <v>0</v>
      </c>
      <c r="P1802">
        <f t="shared" si="318"/>
        <v>0</v>
      </c>
    </row>
    <row r="1803" spans="1:16" x14ac:dyDescent="0.25">
      <c r="A1803">
        <v>4144</v>
      </c>
      <c r="B1803">
        <v>1389125002</v>
      </c>
      <c r="C1803" t="s">
        <v>3</v>
      </c>
      <c r="D1803" s="6">
        <f t="shared" si="308"/>
        <v>41646.8356712963</v>
      </c>
      <c r="E1803" t="e">
        <f>_xlfn.IFNA(VLOOKUP(A1803,#REF!,2,FALSE),"")</f>
        <v>#REF!</v>
      </c>
      <c r="F1803" t="e">
        <f>_xlfn.IFNA(IF(VLOOKUP(A1803,#REF!,2,FALSE)&gt;E1803,VLOOKUP(A1803,#REF!,2,FALSE),""),"")</f>
        <v>#REF!</v>
      </c>
      <c r="G1803" s="6" t="str">
        <f t="shared" si="309"/>
        <v/>
      </c>
      <c r="H1803" s="6" t="str">
        <f t="shared" si="310"/>
        <v/>
      </c>
      <c r="I1803" t="str">
        <f t="shared" si="311"/>
        <v/>
      </c>
      <c r="J1803" t="str">
        <f t="shared" si="312"/>
        <v/>
      </c>
      <c r="K1803">
        <f t="shared" si="313"/>
        <v>0</v>
      </c>
      <c r="L1803" s="4">
        <f t="shared" si="314"/>
        <v>0</v>
      </c>
      <c r="M1803">
        <f t="shared" si="315"/>
        <v>1</v>
      </c>
      <c r="N1803">
        <f t="shared" si="316"/>
        <v>1</v>
      </c>
      <c r="O1803">
        <f t="shared" si="317"/>
        <v>0</v>
      </c>
      <c r="P1803">
        <f t="shared" si="318"/>
        <v>0</v>
      </c>
    </row>
    <row r="1804" spans="1:16" x14ac:dyDescent="0.25">
      <c r="A1804">
        <v>4146</v>
      </c>
      <c r="B1804">
        <v>1390188452</v>
      </c>
      <c r="C1804" t="s">
        <v>3</v>
      </c>
      <c r="D1804" s="6">
        <f t="shared" si="308"/>
        <v>41659.144120370373</v>
      </c>
      <c r="E1804" t="e">
        <f>_xlfn.IFNA(VLOOKUP(A1804,#REF!,2,FALSE),"")</f>
        <v>#REF!</v>
      </c>
      <c r="F1804" t="e">
        <f>_xlfn.IFNA(IF(VLOOKUP(A1804,#REF!,2,FALSE)&gt;E1804,VLOOKUP(A1804,#REF!,2,FALSE),""),"")</f>
        <v>#REF!</v>
      </c>
      <c r="G1804" s="6" t="str">
        <f t="shared" si="309"/>
        <v/>
      </c>
      <c r="H1804" s="6" t="str">
        <f t="shared" si="310"/>
        <v/>
      </c>
      <c r="I1804" t="str">
        <f t="shared" si="311"/>
        <v/>
      </c>
      <c r="J1804" t="str">
        <f t="shared" si="312"/>
        <v/>
      </c>
      <c r="K1804">
        <f t="shared" si="313"/>
        <v>0</v>
      </c>
      <c r="L1804" s="4">
        <f t="shared" si="314"/>
        <v>0</v>
      </c>
      <c r="M1804">
        <f t="shared" si="315"/>
        <v>1</v>
      </c>
      <c r="N1804">
        <f t="shared" si="316"/>
        <v>1</v>
      </c>
      <c r="O1804">
        <f t="shared" si="317"/>
        <v>0</v>
      </c>
      <c r="P1804">
        <f t="shared" si="318"/>
        <v>0</v>
      </c>
    </row>
    <row r="1805" spans="1:16" x14ac:dyDescent="0.25">
      <c r="A1805">
        <v>4148</v>
      </c>
      <c r="B1805">
        <v>1390713017</v>
      </c>
      <c r="C1805" t="s">
        <v>3</v>
      </c>
      <c r="D1805" s="6">
        <f t="shared" si="308"/>
        <v>41665.215474537035</v>
      </c>
      <c r="E1805" t="e">
        <f>_xlfn.IFNA(VLOOKUP(A1805,#REF!,2,FALSE),"")</f>
        <v>#REF!</v>
      </c>
      <c r="F1805" t="e">
        <f>_xlfn.IFNA(IF(VLOOKUP(A1805,#REF!,2,FALSE)&gt;E1805,VLOOKUP(A1805,#REF!,2,FALSE),""),"")</f>
        <v>#REF!</v>
      </c>
      <c r="G1805" s="6" t="str">
        <f t="shared" si="309"/>
        <v/>
      </c>
      <c r="H1805" s="6" t="str">
        <f t="shared" si="310"/>
        <v/>
      </c>
      <c r="I1805" t="str">
        <f t="shared" si="311"/>
        <v/>
      </c>
      <c r="J1805" t="str">
        <f t="shared" si="312"/>
        <v/>
      </c>
      <c r="K1805">
        <f t="shared" si="313"/>
        <v>0</v>
      </c>
      <c r="L1805" s="4">
        <f t="shared" si="314"/>
        <v>0</v>
      </c>
      <c r="M1805">
        <f t="shared" si="315"/>
        <v>1</v>
      </c>
      <c r="N1805">
        <f t="shared" si="316"/>
        <v>1</v>
      </c>
      <c r="O1805">
        <f t="shared" si="317"/>
        <v>0</v>
      </c>
      <c r="P1805">
        <f t="shared" si="318"/>
        <v>0</v>
      </c>
    </row>
    <row r="1806" spans="1:16" x14ac:dyDescent="0.25">
      <c r="A1806">
        <v>4149</v>
      </c>
      <c r="B1806">
        <v>1386048599</v>
      </c>
      <c r="C1806" t="s">
        <v>3</v>
      </c>
      <c r="D1806" s="6">
        <f t="shared" si="308"/>
        <v>41611.229155092595</v>
      </c>
      <c r="E1806" t="e">
        <f>_xlfn.IFNA(VLOOKUP(A1806,#REF!,2,FALSE),"")</f>
        <v>#REF!</v>
      </c>
      <c r="F1806" t="e">
        <f>_xlfn.IFNA(IF(VLOOKUP(A1806,#REF!,2,FALSE)&gt;E1806,VLOOKUP(A1806,#REF!,2,FALSE),""),"")</f>
        <v>#REF!</v>
      </c>
      <c r="G1806" s="6" t="str">
        <f t="shared" si="309"/>
        <v/>
      </c>
      <c r="H1806" s="6" t="str">
        <f t="shared" si="310"/>
        <v/>
      </c>
      <c r="I1806" t="str">
        <f t="shared" si="311"/>
        <v/>
      </c>
      <c r="J1806" t="str">
        <f t="shared" si="312"/>
        <v/>
      </c>
      <c r="K1806">
        <f t="shared" si="313"/>
        <v>0</v>
      </c>
      <c r="L1806" s="4">
        <f t="shared" si="314"/>
        <v>0</v>
      </c>
      <c r="M1806">
        <f t="shared" si="315"/>
        <v>1</v>
      </c>
      <c r="N1806">
        <f t="shared" si="316"/>
        <v>1</v>
      </c>
      <c r="O1806">
        <f t="shared" si="317"/>
        <v>0</v>
      </c>
      <c r="P1806">
        <f t="shared" si="318"/>
        <v>0</v>
      </c>
    </row>
    <row r="1807" spans="1:16" x14ac:dyDescent="0.25">
      <c r="A1807">
        <v>4150</v>
      </c>
      <c r="B1807">
        <v>1390322444</v>
      </c>
      <c r="C1807" t="s">
        <v>3</v>
      </c>
      <c r="D1807" s="6">
        <f t="shared" si="308"/>
        <v>41660.694953703707</v>
      </c>
      <c r="E1807" t="e">
        <f>_xlfn.IFNA(VLOOKUP(A1807,#REF!,2,FALSE),"")</f>
        <v>#REF!</v>
      </c>
      <c r="F1807" t="e">
        <f>_xlfn.IFNA(IF(VLOOKUP(A1807,#REF!,2,FALSE)&gt;E1807,VLOOKUP(A1807,#REF!,2,FALSE),""),"")</f>
        <v>#REF!</v>
      </c>
      <c r="G1807" s="6" t="str">
        <f t="shared" si="309"/>
        <v/>
      </c>
      <c r="H1807" s="6" t="str">
        <f t="shared" si="310"/>
        <v/>
      </c>
      <c r="I1807" t="str">
        <f t="shared" si="311"/>
        <v/>
      </c>
      <c r="J1807" t="str">
        <f t="shared" si="312"/>
        <v/>
      </c>
      <c r="K1807">
        <f t="shared" si="313"/>
        <v>0</v>
      </c>
      <c r="L1807" s="4">
        <f t="shared" si="314"/>
        <v>0</v>
      </c>
      <c r="M1807">
        <f t="shared" si="315"/>
        <v>1</v>
      </c>
      <c r="N1807">
        <f t="shared" si="316"/>
        <v>1</v>
      </c>
      <c r="O1807">
        <f t="shared" si="317"/>
        <v>0</v>
      </c>
      <c r="P1807">
        <f t="shared" si="318"/>
        <v>0</v>
      </c>
    </row>
    <row r="1808" spans="1:16" x14ac:dyDescent="0.25">
      <c r="A1808">
        <v>4151</v>
      </c>
      <c r="B1808">
        <v>1390043538</v>
      </c>
      <c r="C1808" t="s">
        <v>3</v>
      </c>
      <c r="D1808" s="6">
        <f t="shared" si="308"/>
        <v>41657.466874999998</v>
      </c>
      <c r="E1808" t="e">
        <f>_xlfn.IFNA(VLOOKUP(A1808,#REF!,2,FALSE),"")</f>
        <v>#REF!</v>
      </c>
      <c r="F1808" t="e">
        <f>_xlfn.IFNA(IF(VLOOKUP(A1808,#REF!,2,FALSE)&gt;E1808,VLOOKUP(A1808,#REF!,2,FALSE),""),"")</f>
        <v>#REF!</v>
      </c>
      <c r="G1808" s="6" t="str">
        <f t="shared" si="309"/>
        <v/>
      </c>
      <c r="H1808" s="6" t="str">
        <f t="shared" si="310"/>
        <v/>
      </c>
      <c r="I1808" t="str">
        <f t="shared" si="311"/>
        <v/>
      </c>
      <c r="J1808" t="str">
        <f t="shared" si="312"/>
        <v/>
      </c>
      <c r="K1808">
        <f t="shared" si="313"/>
        <v>0</v>
      </c>
      <c r="L1808" s="4">
        <f t="shared" si="314"/>
        <v>0</v>
      </c>
      <c r="M1808">
        <f t="shared" si="315"/>
        <v>1</v>
      </c>
      <c r="N1808">
        <f t="shared" si="316"/>
        <v>1</v>
      </c>
      <c r="O1808">
        <f t="shared" si="317"/>
        <v>0</v>
      </c>
      <c r="P1808">
        <f t="shared" si="318"/>
        <v>0</v>
      </c>
    </row>
    <row r="1809" spans="1:16" x14ac:dyDescent="0.25">
      <c r="A1809">
        <v>4152</v>
      </c>
      <c r="B1809">
        <v>1390194608</v>
      </c>
      <c r="C1809" t="s">
        <v>3</v>
      </c>
      <c r="D1809" s="6">
        <f t="shared" si="308"/>
        <v>41659.215370370373</v>
      </c>
      <c r="E1809" t="e">
        <f>_xlfn.IFNA(VLOOKUP(A1809,#REF!,2,FALSE),"")</f>
        <v>#REF!</v>
      </c>
      <c r="F1809" t="e">
        <f>_xlfn.IFNA(IF(VLOOKUP(A1809,#REF!,2,FALSE)&gt;E1809,VLOOKUP(A1809,#REF!,2,FALSE),""),"")</f>
        <v>#REF!</v>
      </c>
      <c r="G1809" s="6" t="str">
        <f t="shared" si="309"/>
        <v/>
      </c>
      <c r="H1809" s="6" t="str">
        <f t="shared" si="310"/>
        <v/>
      </c>
      <c r="I1809" t="str">
        <f t="shared" si="311"/>
        <v/>
      </c>
      <c r="J1809" t="str">
        <f t="shared" si="312"/>
        <v/>
      </c>
      <c r="K1809">
        <f t="shared" si="313"/>
        <v>0</v>
      </c>
      <c r="L1809" s="4">
        <f t="shared" si="314"/>
        <v>0</v>
      </c>
      <c r="M1809">
        <f t="shared" si="315"/>
        <v>1</v>
      </c>
      <c r="N1809">
        <f t="shared" si="316"/>
        <v>1</v>
      </c>
      <c r="O1809">
        <f t="shared" si="317"/>
        <v>0</v>
      </c>
      <c r="P1809">
        <f t="shared" si="318"/>
        <v>0</v>
      </c>
    </row>
    <row r="1810" spans="1:16" x14ac:dyDescent="0.25">
      <c r="A1810">
        <v>4155</v>
      </c>
      <c r="B1810">
        <v>1390069221</v>
      </c>
      <c r="C1810" t="s">
        <v>3</v>
      </c>
      <c r="D1810" s="6">
        <f t="shared" si="308"/>
        <v>41657.764131944445</v>
      </c>
      <c r="E1810" t="e">
        <f>_xlfn.IFNA(VLOOKUP(A1810,#REF!,2,FALSE),"")</f>
        <v>#REF!</v>
      </c>
      <c r="F1810" t="e">
        <f>_xlfn.IFNA(IF(VLOOKUP(A1810,#REF!,2,FALSE)&gt;E1810,VLOOKUP(A1810,#REF!,2,FALSE),""),"")</f>
        <v>#REF!</v>
      </c>
      <c r="G1810" s="6" t="str">
        <f t="shared" si="309"/>
        <v/>
      </c>
      <c r="H1810" s="6" t="str">
        <f t="shared" si="310"/>
        <v/>
      </c>
      <c r="I1810" t="str">
        <f t="shared" si="311"/>
        <v/>
      </c>
      <c r="J1810" t="str">
        <f t="shared" si="312"/>
        <v/>
      </c>
      <c r="K1810">
        <f t="shared" si="313"/>
        <v>0</v>
      </c>
      <c r="L1810" s="4">
        <f t="shared" si="314"/>
        <v>0</v>
      </c>
      <c r="M1810">
        <f t="shared" si="315"/>
        <v>1</v>
      </c>
      <c r="N1810">
        <f t="shared" si="316"/>
        <v>1</v>
      </c>
      <c r="O1810">
        <f t="shared" si="317"/>
        <v>0</v>
      </c>
      <c r="P1810">
        <f t="shared" si="318"/>
        <v>0</v>
      </c>
    </row>
    <row r="1811" spans="1:16" x14ac:dyDescent="0.25">
      <c r="A1811">
        <v>4156</v>
      </c>
      <c r="B1811">
        <v>1390648293</v>
      </c>
      <c r="C1811" t="s">
        <v>3</v>
      </c>
      <c r="D1811" s="6">
        <f t="shared" si="308"/>
        <v>41664.466354166667</v>
      </c>
      <c r="E1811" t="e">
        <f>_xlfn.IFNA(VLOOKUP(A1811,#REF!,2,FALSE),"")</f>
        <v>#REF!</v>
      </c>
      <c r="F1811" t="e">
        <f>_xlfn.IFNA(IF(VLOOKUP(A1811,#REF!,2,FALSE)&gt;E1811,VLOOKUP(A1811,#REF!,2,FALSE),""),"")</f>
        <v>#REF!</v>
      </c>
      <c r="G1811" s="6" t="str">
        <f t="shared" si="309"/>
        <v/>
      </c>
      <c r="H1811" s="6" t="str">
        <f t="shared" si="310"/>
        <v/>
      </c>
      <c r="I1811" t="str">
        <f t="shared" si="311"/>
        <v/>
      </c>
      <c r="J1811" t="str">
        <f t="shared" si="312"/>
        <v/>
      </c>
      <c r="K1811">
        <f t="shared" si="313"/>
        <v>0</v>
      </c>
      <c r="L1811" s="4">
        <f t="shared" si="314"/>
        <v>0</v>
      </c>
      <c r="M1811">
        <f t="shared" si="315"/>
        <v>1</v>
      </c>
      <c r="N1811">
        <f t="shared" si="316"/>
        <v>1</v>
      </c>
      <c r="O1811">
        <f t="shared" si="317"/>
        <v>0</v>
      </c>
      <c r="P1811">
        <f t="shared" si="318"/>
        <v>0</v>
      </c>
    </row>
    <row r="1812" spans="1:16" x14ac:dyDescent="0.25">
      <c r="A1812">
        <v>4157</v>
      </c>
      <c r="B1812">
        <v>1390041899</v>
      </c>
      <c r="C1812" t="s">
        <v>3</v>
      </c>
      <c r="D1812" s="6">
        <f t="shared" si="308"/>
        <v>41657.447905092595</v>
      </c>
      <c r="E1812" t="e">
        <f>_xlfn.IFNA(VLOOKUP(A1812,#REF!,2,FALSE),"")</f>
        <v>#REF!</v>
      </c>
      <c r="F1812" t="e">
        <f>_xlfn.IFNA(IF(VLOOKUP(A1812,#REF!,2,FALSE)&gt;E1812,VLOOKUP(A1812,#REF!,2,FALSE),""),"")</f>
        <v>#REF!</v>
      </c>
      <c r="G1812" s="6" t="str">
        <f t="shared" si="309"/>
        <v/>
      </c>
      <c r="H1812" s="6" t="str">
        <f t="shared" si="310"/>
        <v/>
      </c>
      <c r="I1812" t="str">
        <f t="shared" si="311"/>
        <v/>
      </c>
      <c r="J1812" t="str">
        <f t="shared" si="312"/>
        <v/>
      </c>
      <c r="K1812">
        <f t="shared" si="313"/>
        <v>0</v>
      </c>
      <c r="L1812" s="4">
        <f t="shared" si="314"/>
        <v>0</v>
      </c>
      <c r="M1812">
        <f t="shared" si="315"/>
        <v>1</v>
      </c>
      <c r="N1812">
        <f t="shared" si="316"/>
        <v>1</v>
      </c>
      <c r="O1812">
        <f t="shared" si="317"/>
        <v>0</v>
      </c>
      <c r="P1812">
        <f t="shared" si="318"/>
        <v>0</v>
      </c>
    </row>
    <row r="1813" spans="1:16" x14ac:dyDescent="0.25">
      <c r="A1813">
        <v>4158</v>
      </c>
      <c r="B1813">
        <v>1387590547</v>
      </c>
      <c r="C1813" t="s">
        <v>3</v>
      </c>
      <c r="D1813" s="6">
        <f t="shared" si="308"/>
        <v>41629.075775462967</v>
      </c>
      <c r="E1813" t="e">
        <f>_xlfn.IFNA(VLOOKUP(A1813,#REF!,2,FALSE),"")</f>
        <v>#REF!</v>
      </c>
      <c r="F1813" t="e">
        <f>_xlfn.IFNA(IF(VLOOKUP(A1813,#REF!,2,FALSE)&gt;E1813,VLOOKUP(A1813,#REF!,2,FALSE),""),"")</f>
        <v>#REF!</v>
      </c>
      <c r="G1813" s="6" t="str">
        <f t="shared" si="309"/>
        <v/>
      </c>
      <c r="H1813" s="6" t="str">
        <f t="shared" si="310"/>
        <v/>
      </c>
      <c r="I1813" t="str">
        <f t="shared" si="311"/>
        <v/>
      </c>
      <c r="J1813" t="str">
        <f t="shared" si="312"/>
        <v/>
      </c>
      <c r="K1813">
        <f t="shared" si="313"/>
        <v>0</v>
      </c>
      <c r="L1813" s="4">
        <f t="shared" si="314"/>
        <v>0</v>
      </c>
      <c r="M1813">
        <f t="shared" si="315"/>
        <v>1</v>
      </c>
      <c r="N1813">
        <f t="shared" si="316"/>
        <v>1</v>
      </c>
      <c r="O1813">
        <f t="shared" si="317"/>
        <v>0</v>
      </c>
      <c r="P1813">
        <f t="shared" si="318"/>
        <v>0</v>
      </c>
    </row>
    <row r="1814" spans="1:16" x14ac:dyDescent="0.25">
      <c r="A1814">
        <v>4162</v>
      </c>
      <c r="B1814">
        <v>1388482400</v>
      </c>
      <c r="C1814" t="s">
        <v>3</v>
      </c>
      <c r="D1814" s="6">
        <f t="shared" si="308"/>
        <v>41639.398148148146</v>
      </c>
      <c r="E1814" t="e">
        <f>_xlfn.IFNA(VLOOKUP(A1814,#REF!,2,FALSE),"")</f>
        <v>#REF!</v>
      </c>
      <c r="F1814" t="e">
        <f>_xlfn.IFNA(IF(VLOOKUP(A1814,#REF!,2,FALSE)&gt;E1814,VLOOKUP(A1814,#REF!,2,FALSE),""),"")</f>
        <v>#REF!</v>
      </c>
      <c r="G1814" s="6" t="str">
        <f t="shared" si="309"/>
        <v/>
      </c>
      <c r="H1814" s="6" t="str">
        <f t="shared" si="310"/>
        <v/>
      </c>
      <c r="I1814" t="str">
        <f t="shared" si="311"/>
        <v/>
      </c>
      <c r="J1814" t="str">
        <f t="shared" si="312"/>
        <v/>
      </c>
      <c r="K1814">
        <f t="shared" si="313"/>
        <v>0</v>
      </c>
      <c r="L1814" s="4">
        <f t="shared" si="314"/>
        <v>0</v>
      </c>
      <c r="M1814">
        <f t="shared" si="315"/>
        <v>1</v>
      </c>
      <c r="N1814">
        <f t="shared" si="316"/>
        <v>1</v>
      </c>
      <c r="O1814">
        <f t="shared" si="317"/>
        <v>0</v>
      </c>
      <c r="P1814">
        <f t="shared" si="318"/>
        <v>0</v>
      </c>
    </row>
    <row r="1815" spans="1:16" x14ac:dyDescent="0.25">
      <c r="A1815">
        <v>4163</v>
      </c>
      <c r="B1815">
        <v>1389287319</v>
      </c>
      <c r="C1815" t="s">
        <v>3</v>
      </c>
      <c r="D1815" s="6">
        <f t="shared" si="308"/>
        <v>41648.71434027778</v>
      </c>
      <c r="E1815" t="e">
        <f>_xlfn.IFNA(VLOOKUP(A1815,#REF!,2,FALSE),"")</f>
        <v>#REF!</v>
      </c>
      <c r="F1815" t="e">
        <f>_xlfn.IFNA(IF(VLOOKUP(A1815,#REF!,2,FALSE)&gt;E1815,VLOOKUP(A1815,#REF!,2,FALSE),""),"")</f>
        <v>#REF!</v>
      </c>
      <c r="G1815" s="6" t="str">
        <f t="shared" si="309"/>
        <v/>
      </c>
      <c r="H1815" s="6" t="str">
        <f t="shared" si="310"/>
        <v/>
      </c>
      <c r="I1815" t="str">
        <f t="shared" si="311"/>
        <v/>
      </c>
      <c r="J1815" t="str">
        <f t="shared" si="312"/>
        <v/>
      </c>
      <c r="K1815">
        <f t="shared" si="313"/>
        <v>0</v>
      </c>
      <c r="L1815" s="4">
        <f t="shared" si="314"/>
        <v>0</v>
      </c>
      <c r="M1815">
        <f t="shared" si="315"/>
        <v>1</v>
      </c>
      <c r="N1815">
        <f t="shared" si="316"/>
        <v>1</v>
      </c>
      <c r="O1815">
        <f t="shared" si="317"/>
        <v>0</v>
      </c>
      <c r="P1815">
        <f t="shared" si="318"/>
        <v>0</v>
      </c>
    </row>
    <row r="1816" spans="1:16" x14ac:dyDescent="0.25">
      <c r="A1816">
        <v>4173</v>
      </c>
      <c r="B1816">
        <v>1389559227</v>
      </c>
      <c r="C1816" t="s">
        <v>3</v>
      </c>
      <c r="D1816" s="6">
        <f t="shared" si="308"/>
        <v>41651.86142361111</v>
      </c>
      <c r="E1816" t="e">
        <f>_xlfn.IFNA(VLOOKUP(A1816,#REF!,2,FALSE),"")</f>
        <v>#REF!</v>
      </c>
      <c r="F1816" t="e">
        <f>_xlfn.IFNA(IF(VLOOKUP(A1816,#REF!,2,FALSE)&gt;E1816,VLOOKUP(A1816,#REF!,2,FALSE),""),"")</f>
        <v>#REF!</v>
      </c>
      <c r="G1816" s="6" t="str">
        <f t="shared" si="309"/>
        <v/>
      </c>
      <c r="H1816" s="6" t="str">
        <f t="shared" si="310"/>
        <v/>
      </c>
      <c r="I1816" t="str">
        <f t="shared" si="311"/>
        <v/>
      </c>
      <c r="J1816" t="str">
        <f t="shared" si="312"/>
        <v/>
      </c>
      <c r="K1816">
        <f t="shared" si="313"/>
        <v>0</v>
      </c>
      <c r="L1816" s="4">
        <f t="shared" si="314"/>
        <v>0</v>
      </c>
      <c r="M1816">
        <f t="shared" si="315"/>
        <v>1</v>
      </c>
      <c r="N1816">
        <f t="shared" si="316"/>
        <v>1</v>
      </c>
      <c r="O1816">
        <f t="shared" si="317"/>
        <v>0</v>
      </c>
      <c r="P1816">
        <f t="shared" si="318"/>
        <v>0</v>
      </c>
    </row>
    <row r="1817" spans="1:16" x14ac:dyDescent="0.25">
      <c r="A1817">
        <v>4174</v>
      </c>
      <c r="B1817">
        <v>1390400702</v>
      </c>
      <c r="C1817" t="s">
        <v>3</v>
      </c>
      <c r="D1817" s="6">
        <f t="shared" si="308"/>
        <v>41661.600717592592</v>
      </c>
      <c r="E1817" t="e">
        <f>_xlfn.IFNA(VLOOKUP(A1817,#REF!,2,FALSE),"")</f>
        <v>#REF!</v>
      </c>
      <c r="F1817" t="e">
        <f>_xlfn.IFNA(IF(VLOOKUP(A1817,#REF!,2,FALSE)&gt;E1817,VLOOKUP(A1817,#REF!,2,FALSE),""),"")</f>
        <v>#REF!</v>
      </c>
      <c r="G1817" s="6" t="str">
        <f t="shared" si="309"/>
        <v/>
      </c>
      <c r="H1817" s="6" t="str">
        <f t="shared" si="310"/>
        <v/>
      </c>
      <c r="I1817" t="str">
        <f t="shared" si="311"/>
        <v/>
      </c>
      <c r="J1817" t="str">
        <f t="shared" si="312"/>
        <v/>
      </c>
      <c r="K1817">
        <f t="shared" si="313"/>
        <v>0</v>
      </c>
      <c r="L1817" s="4">
        <f t="shared" si="314"/>
        <v>0</v>
      </c>
      <c r="M1817">
        <f t="shared" si="315"/>
        <v>1</v>
      </c>
      <c r="N1817">
        <f t="shared" si="316"/>
        <v>1</v>
      </c>
      <c r="O1817">
        <f t="shared" si="317"/>
        <v>0</v>
      </c>
      <c r="P1817">
        <f t="shared" si="318"/>
        <v>0</v>
      </c>
    </row>
    <row r="1818" spans="1:16" x14ac:dyDescent="0.25">
      <c r="A1818">
        <v>4175</v>
      </c>
      <c r="B1818">
        <v>1386266290</v>
      </c>
      <c r="C1818" t="s">
        <v>3</v>
      </c>
      <c r="D1818" s="6">
        <f t="shared" si="308"/>
        <v>41613.748726851853</v>
      </c>
      <c r="E1818" t="e">
        <f>_xlfn.IFNA(VLOOKUP(A1818,#REF!,2,FALSE),"")</f>
        <v>#REF!</v>
      </c>
      <c r="F1818" t="e">
        <f>_xlfn.IFNA(IF(VLOOKUP(A1818,#REF!,2,FALSE)&gt;E1818,VLOOKUP(A1818,#REF!,2,FALSE),""),"")</f>
        <v>#REF!</v>
      </c>
      <c r="G1818" s="6" t="str">
        <f t="shared" si="309"/>
        <v/>
      </c>
      <c r="H1818" s="6" t="str">
        <f t="shared" si="310"/>
        <v/>
      </c>
      <c r="I1818" t="str">
        <f t="shared" si="311"/>
        <v/>
      </c>
      <c r="J1818" t="str">
        <f t="shared" si="312"/>
        <v/>
      </c>
      <c r="K1818">
        <f t="shared" si="313"/>
        <v>0</v>
      </c>
      <c r="L1818" s="4">
        <f t="shared" si="314"/>
        <v>0</v>
      </c>
      <c r="M1818">
        <f t="shared" si="315"/>
        <v>1</v>
      </c>
      <c r="N1818">
        <f t="shared" si="316"/>
        <v>1</v>
      </c>
      <c r="O1818">
        <f t="shared" si="317"/>
        <v>0</v>
      </c>
      <c r="P1818">
        <f t="shared" si="318"/>
        <v>0</v>
      </c>
    </row>
    <row r="1819" spans="1:16" x14ac:dyDescent="0.25">
      <c r="A1819">
        <v>4185</v>
      </c>
      <c r="B1819">
        <v>1388459504</v>
      </c>
      <c r="C1819" t="s">
        <v>3</v>
      </c>
      <c r="D1819" s="6">
        <f t="shared" si="308"/>
        <v>41639.133148148147</v>
      </c>
      <c r="E1819" t="e">
        <f>_xlfn.IFNA(VLOOKUP(A1819,#REF!,2,FALSE),"")</f>
        <v>#REF!</v>
      </c>
      <c r="F1819" t="e">
        <f>_xlfn.IFNA(IF(VLOOKUP(A1819,#REF!,2,FALSE)&gt;E1819,VLOOKUP(A1819,#REF!,2,FALSE),""),"")</f>
        <v>#REF!</v>
      </c>
      <c r="G1819" s="6" t="str">
        <f t="shared" si="309"/>
        <v/>
      </c>
      <c r="H1819" s="6" t="str">
        <f t="shared" si="310"/>
        <v/>
      </c>
      <c r="I1819" t="str">
        <f t="shared" si="311"/>
        <v/>
      </c>
      <c r="J1819" t="str">
        <f t="shared" si="312"/>
        <v/>
      </c>
      <c r="K1819">
        <f t="shared" si="313"/>
        <v>0</v>
      </c>
      <c r="L1819" s="4">
        <f t="shared" si="314"/>
        <v>0</v>
      </c>
      <c r="M1819">
        <f t="shared" si="315"/>
        <v>1</v>
      </c>
      <c r="N1819">
        <f t="shared" si="316"/>
        <v>1</v>
      </c>
      <c r="O1819">
        <f t="shared" si="317"/>
        <v>0</v>
      </c>
      <c r="P1819">
        <f t="shared" si="318"/>
        <v>0</v>
      </c>
    </row>
    <row r="1820" spans="1:16" x14ac:dyDescent="0.25">
      <c r="A1820">
        <v>4190</v>
      </c>
      <c r="B1820">
        <v>1387889846</v>
      </c>
      <c r="C1820" t="s">
        <v>3</v>
      </c>
      <c r="D1820" s="6">
        <f t="shared" si="308"/>
        <v>41632.539884259262</v>
      </c>
      <c r="E1820" t="e">
        <f>_xlfn.IFNA(VLOOKUP(A1820,#REF!,2,FALSE),"")</f>
        <v>#REF!</v>
      </c>
      <c r="F1820" t="e">
        <f>_xlfn.IFNA(IF(VLOOKUP(A1820,#REF!,2,FALSE)&gt;E1820,VLOOKUP(A1820,#REF!,2,FALSE),""),"")</f>
        <v>#REF!</v>
      </c>
      <c r="G1820" s="6" t="str">
        <f t="shared" si="309"/>
        <v/>
      </c>
      <c r="H1820" s="6" t="str">
        <f t="shared" si="310"/>
        <v/>
      </c>
      <c r="I1820" t="str">
        <f t="shared" si="311"/>
        <v/>
      </c>
      <c r="J1820" t="str">
        <f t="shared" si="312"/>
        <v/>
      </c>
      <c r="K1820">
        <f t="shared" si="313"/>
        <v>0</v>
      </c>
      <c r="L1820" s="4">
        <f t="shared" si="314"/>
        <v>0</v>
      </c>
      <c r="M1820">
        <f t="shared" si="315"/>
        <v>1</v>
      </c>
      <c r="N1820">
        <f t="shared" si="316"/>
        <v>1</v>
      </c>
      <c r="O1820">
        <f t="shared" si="317"/>
        <v>0</v>
      </c>
      <c r="P1820">
        <f t="shared" si="318"/>
        <v>0</v>
      </c>
    </row>
    <row r="1821" spans="1:16" x14ac:dyDescent="0.25">
      <c r="A1821">
        <v>4191</v>
      </c>
      <c r="B1821">
        <v>1390396134</v>
      </c>
      <c r="C1821" t="s">
        <v>3</v>
      </c>
      <c r="D1821" s="6">
        <f t="shared" si="308"/>
        <v>41661.547847222224</v>
      </c>
      <c r="E1821" t="e">
        <f>_xlfn.IFNA(VLOOKUP(A1821,#REF!,2,FALSE),"")</f>
        <v>#REF!</v>
      </c>
      <c r="F1821" t="e">
        <f>_xlfn.IFNA(IF(VLOOKUP(A1821,#REF!,2,FALSE)&gt;E1821,VLOOKUP(A1821,#REF!,2,FALSE),""),"")</f>
        <v>#REF!</v>
      </c>
      <c r="G1821" s="6" t="str">
        <f t="shared" si="309"/>
        <v/>
      </c>
      <c r="H1821" s="6" t="str">
        <f t="shared" si="310"/>
        <v/>
      </c>
      <c r="I1821" t="str">
        <f t="shared" si="311"/>
        <v/>
      </c>
      <c r="J1821" t="str">
        <f t="shared" si="312"/>
        <v/>
      </c>
      <c r="K1821">
        <f t="shared" si="313"/>
        <v>0</v>
      </c>
      <c r="L1821" s="4">
        <f t="shared" si="314"/>
        <v>0</v>
      </c>
      <c r="M1821">
        <f t="shared" si="315"/>
        <v>1</v>
      </c>
      <c r="N1821">
        <f t="shared" si="316"/>
        <v>1</v>
      </c>
      <c r="O1821">
        <f t="shared" si="317"/>
        <v>0</v>
      </c>
      <c r="P1821">
        <f t="shared" si="318"/>
        <v>0</v>
      </c>
    </row>
    <row r="1822" spans="1:16" x14ac:dyDescent="0.25">
      <c r="A1822">
        <v>4192</v>
      </c>
      <c r="B1822">
        <v>1389995930</v>
      </c>
      <c r="C1822" t="s">
        <v>3</v>
      </c>
      <c r="D1822" s="6">
        <f t="shared" si="308"/>
        <v>41656.915856481479</v>
      </c>
      <c r="E1822" t="e">
        <f>_xlfn.IFNA(VLOOKUP(A1822,#REF!,2,FALSE),"")</f>
        <v>#REF!</v>
      </c>
      <c r="F1822" t="e">
        <f>_xlfn.IFNA(IF(VLOOKUP(A1822,#REF!,2,FALSE)&gt;E1822,VLOOKUP(A1822,#REF!,2,FALSE),""),"")</f>
        <v>#REF!</v>
      </c>
      <c r="G1822" s="6" t="str">
        <f t="shared" si="309"/>
        <v/>
      </c>
      <c r="H1822" s="6" t="str">
        <f t="shared" si="310"/>
        <v/>
      </c>
      <c r="I1822" t="str">
        <f t="shared" si="311"/>
        <v/>
      </c>
      <c r="J1822" t="str">
        <f t="shared" si="312"/>
        <v/>
      </c>
      <c r="K1822">
        <f t="shared" si="313"/>
        <v>0</v>
      </c>
      <c r="L1822" s="4">
        <f t="shared" si="314"/>
        <v>0</v>
      </c>
      <c r="M1822">
        <f t="shared" si="315"/>
        <v>1</v>
      </c>
      <c r="N1822">
        <f t="shared" si="316"/>
        <v>1</v>
      </c>
      <c r="O1822">
        <f t="shared" si="317"/>
        <v>0</v>
      </c>
      <c r="P1822">
        <f t="shared" si="318"/>
        <v>0</v>
      </c>
    </row>
    <row r="1823" spans="1:16" x14ac:dyDescent="0.25">
      <c r="A1823">
        <v>4193</v>
      </c>
      <c r="B1823">
        <v>1390402654</v>
      </c>
      <c r="C1823" t="s">
        <v>3</v>
      </c>
      <c r="D1823" s="6">
        <f t="shared" si="308"/>
        <v>41661.623310185183</v>
      </c>
      <c r="E1823" t="e">
        <f>_xlfn.IFNA(VLOOKUP(A1823,#REF!,2,FALSE),"")</f>
        <v>#REF!</v>
      </c>
      <c r="F1823" t="e">
        <f>_xlfn.IFNA(IF(VLOOKUP(A1823,#REF!,2,FALSE)&gt;E1823,VLOOKUP(A1823,#REF!,2,FALSE),""),"")</f>
        <v>#REF!</v>
      </c>
      <c r="G1823" s="6" t="str">
        <f t="shared" si="309"/>
        <v/>
      </c>
      <c r="H1823" s="6" t="str">
        <f t="shared" si="310"/>
        <v/>
      </c>
      <c r="I1823" t="str">
        <f t="shared" si="311"/>
        <v/>
      </c>
      <c r="J1823" t="str">
        <f t="shared" si="312"/>
        <v/>
      </c>
      <c r="K1823">
        <f t="shared" si="313"/>
        <v>0</v>
      </c>
      <c r="L1823" s="4">
        <f t="shared" si="314"/>
        <v>0</v>
      </c>
      <c r="M1823">
        <f t="shared" si="315"/>
        <v>1</v>
      </c>
      <c r="N1823">
        <f t="shared" si="316"/>
        <v>1</v>
      </c>
      <c r="O1823">
        <f t="shared" si="317"/>
        <v>0</v>
      </c>
      <c r="P1823">
        <f t="shared" si="318"/>
        <v>0</v>
      </c>
    </row>
    <row r="1824" spans="1:16" x14ac:dyDescent="0.25">
      <c r="A1824">
        <v>4199</v>
      </c>
      <c r="B1824">
        <v>1388372576</v>
      </c>
      <c r="C1824" t="s">
        <v>3</v>
      </c>
      <c r="D1824" s="6">
        <f t="shared" si="308"/>
        <v>41638.12703703704</v>
      </c>
      <c r="E1824" t="e">
        <f>_xlfn.IFNA(VLOOKUP(A1824,#REF!,2,FALSE),"")</f>
        <v>#REF!</v>
      </c>
      <c r="F1824" t="e">
        <f>_xlfn.IFNA(IF(VLOOKUP(A1824,#REF!,2,FALSE)&gt;E1824,VLOOKUP(A1824,#REF!,2,FALSE),""),"")</f>
        <v>#REF!</v>
      </c>
      <c r="G1824" s="6" t="str">
        <f t="shared" si="309"/>
        <v/>
      </c>
      <c r="H1824" s="6" t="str">
        <f t="shared" si="310"/>
        <v/>
      </c>
      <c r="I1824" t="str">
        <f t="shared" si="311"/>
        <v/>
      </c>
      <c r="J1824" t="str">
        <f t="shared" si="312"/>
        <v/>
      </c>
      <c r="K1824">
        <f t="shared" si="313"/>
        <v>0</v>
      </c>
      <c r="L1824" s="4">
        <f t="shared" si="314"/>
        <v>0</v>
      </c>
      <c r="M1824">
        <f t="shared" si="315"/>
        <v>1</v>
      </c>
      <c r="N1824">
        <f t="shared" si="316"/>
        <v>1</v>
      </c>
      <c r="O1824">
        <f t="shared" si="317"/>
        <v>0</v>
      </c>
      <c r="P1824">
        <f t="shared" si="318"/>
        <v>0</v>
      </c>
    </row>
    <row r="1825" spans="1:16" x14ac:dyDescent="0.25">
      <c r="A1825">
        <v>4200</v>
      </c>
      <c r="B1825">
        <v>1387623991</v>
      </c>
      <c r="C1825" t="s">
        <v>3</v>
      </c>
      <c r="D1825" s="6">
        <f t="shared" si="308"/>
        <v>41629.462858796294</v>
      </c>
      <c r="E1825" t="e">
        <f>_xlfn.IFNA(VLOOKUP(A1825,#REF!,2,FALSE),"")</f>
        <v>#REF!</v>
      </c>
      <c r="F1825" t="e">
        <f>_xlfn.IFNA(IF(VLOOKUP(A1825,#REF!,2,FALSE)&gt;E1825,VLOOKUP(A1825,#REF!,2,FALSE),""),"")</f>
        <v>#REF!</v>
      </c>
      <c r="G1825" s="6" t="str">
        <f t="shared" si="309"/>
        <v/>
      </c>
      <c r="H1825" s="6" t="str">
        <f t="shared" si="310"/>
        <v/>
      </c>
      <c r="I1825" t="str">
        <f t="shared" si="311"/>
        <v/>
      </c>
      <c r="J1825" t="str">
        <f t="shared" si="312"/>
        <v/>
      </c>
      <c r="K1825">
        <f t="shared" si="313"/>
        <v>0</v>
      </c>
      <c r="L1825" s="4">
        <f t="shared" si="314"/>
        <v>0</v>
      </c>
      <c r="M1825">
        <f t="shared" si="315"/>
        <v>1</v>
      </c>
      <c r="N1825">
        <f t="shared" si="316"/>
        <v>1</v>
      </c>
      <c r="O1825">
        <f t="shared" si="317"/>
        <v>0</v>
      </c>
      <c r="P1825">
        <f t="shared" si="318"/>
        <v>0</v>
      </c>
    </row>
    <row r="1826" spans="1:16" x14ac:dyDescent="0.25">
      <c r="A1826">
        <v>4201</v>
      </c>
      <c r="B1826">
        <v>1386791637</v>
      </c>
      <c r="C1826" t="s">
        <v>3</v>
      </c>
      <c r="D1826" s="6">
        <f t="shared" si="308"/>
        <v>41619.829131944447</v>
      </c>
      <c r="E1826" t="e">
        <f>_xlfn.IFNA(VLOOKUP(A1826,#REF!,2,FALSE),"")</f>
        <v>#REF!</v>
      </c>
      <c r="F1826" t="e">
        <f>_xlfn.IFNA(IF(VLOOKUP(A1826,#REF!,2,FALSE)&gt;E1826,VLOOKUP(A1826,#REF!,2,FALSE),""),"")</f>
        <v>#REF!</v>
      </c>
      <c r="G1826" s="6" t="str">
        <f t="shared" si="309"/>
        <v/>
      </c>
      <c r="H1826" s="6" t="str">
        <f t="shared" si="310"/>
        <v/>
      </c>
      <c r="I1826" t="str">
        <f t="shared" si="311"/>
        <v/>
      </c>
      <c r="J1826" t="str">
        <f t="shared" si="312"/>
        <v/>
      </c>
      <c r="K1826">
        <f t="shared" si="313"/>
        <v>0</v>
      </c>
      <c r="L1826" s="4">
        <f t="shared" si="314"/>
        <v>0</v>
      </c>
      <c r="M1826">
        <f t="shared" si="315"/>
        <v>1</v>
      </c>
      <c r="N1826">
        <f t="shared" si="316"/>
        <v>1</v>
      </c>
      <c r="O1826">
        <f t="shared" si="317"/>
        <v>0</v>
      </c>
      <c r="P1826">
        <f t="shared" si="318"/>
        <v>0</v>
      </c>
    </row>
    <row r="1827" spans="1:16" x14ac:dyDescent="0.25">
      <c r="A1827">
        <v>4202</v>
      </c>
      <c r="B1827">
        <v>1390270475</v>
      </c>
      <c r="C1827" t="s">
        <v>3</v>
      </c>
      <c r="D1827" s="6">
        <f t="shared" si="308"/>
        <v>41660.093460648146</v>
      </c>
      <c r="E1827" t="e">
        <f>_xlfn.IFNA(VLOOKUP(A1827,#REF!,2,FALSE),"")</f>
        <v>#REF!</v>
      </c>
      <c r="F1827" t="e">
        <f>_xlfn.IFNA(IF(VLOOKUP(A1827,#REF!,2,FALSE)&gt;E1827,VLOOKUP(A1827,#REF!,2,FALSE),""),"")</f>
        <v>#REF!</v>
      </c>
      <c r="G1827" s="6" t="str">
        <f t="shared" si="309"/>
        <v/>
      </c>
      <c r="H1827" s="6" t="str">
        <f t="shared" si="310"/>
        <v/>
      </c>
      <c r="I1827" t="str">
        <f t="shared" si="311"/>
        <v/>
      </c>
      <c r="J1827" t="str">
        <f t="shared" si="312"/>
        <v/>
      </c>
      <c r="K1827">
        <f t="shared" si="313"/>
        <v>0</v>
      </c>
      <c r="L1827" s="4">
        <f t="shared" si="314"/>
        <v>0</v>
      </c>
      <c r="M1827">
        <f t="shared" si="315"/>
        <v>1</v>
      </c>
      <c r="N1827">
        <f t="shared" si="316"/>
        <v>1</v>
      </c>
      <c r="O1827">
        <f t="shared" si="317"/>
        <v>0</v>
      </c>
      <c r="P1827">
        <f t="shared" si="318"/>
        <v>0</v>
      </c>
    </row>
    <row r="1828" spans="1:16" x14ac:dyDescent="0.25">
      <c r="A1828">
        <v>4207</v>
      </c>
      <c r="B1828">
        <v>1389104927</v>
      </c>
      <c r="C1828" t="s">
        <v>3</v>
      </c>
      <c r="D1828" s="6">
        <f t="shared" si="308"/>
        <v>41646.603321759263</v>
      </c>
      <c r="E1828" t="e">
        <f>_xlfn.IFNA(VLOOKUP(A1828,#REF!,2,FALSE),"")</f>
        <v>#REF!</v>
      </c>
      <c r="F1828" t="e">
        <f>_xlfn.IFNA(IF(VLOOKUP(A1828,#REF!,2,FALSE)&gt;E1828,VLOOKUP(A1828,#REF!,2,FALSE),""),"")</f>
        <v>#REF!</v>
      </c>
      <c r="G1828" s="6" t="str">
        <f t="shared" si="309"/>
        <v/>
      </c>
      <c r="H1828" s="6" t="str">
        <f t="shared" si="310"/>
        <v/>
      </c>
      <c r="I1828" t="str">
        <f t="shared" si="311"/>
        <v/>
      </c>
      <c r="J1828" t="str">
        <f t="shared" si="312"/>
        <v/>
      </c>
      <c r="K1828">
        <f t="shared" si="313"/>
        <v>0</v>
      </c>
      <c r="L1828" s="4">
        <f t="shared" si="314"/>
        <v>0</v>
      </c>
      <c r="M1828">
        <f t="shared" si="315"/>
        <v>1</v>
      </c>
      <c r="N1828">
        <f t="shared" si="316"/>
        <v>1</v>
      </c>
      <c r="O1828">
        <f t="shared" si="317"/>
        <v>0</v>
      </c>
      <c r="P1828">
        <f t="shared" si="318"/>
        <v>0</v>
      </c>
    </row>
    <row r="1829" spans="1:16" x14ac:dyDescent="0.25">
      <c r="A1829">
        <v>4211</v>
      </c>
      <c r="B1829">
        <v>1386906356</v>
      </c>
      <c r="C1829" t="s">
        <v>3</v>
      </c>
      <c r="D1829" s="6">
        <f t="shared" si="308"/>
        <v>41621.156898148147</v>
      </c>
      <c r="E1829" t="e">
        <f>_xlfn.IFNA(VLOOKUP(A1829,#REF!,2,FALSE),"")</f>
        <v>#REF!</v>
      </c>
      <c r="F1829" t="e">
        <f>_xlfn.IFNA(IF(VLOOKUP(A1829,#REF!,2,FALSE)&gt;E1829,VLOOKUP(A1829,#REF!,2,FALSE),""),"")</f>
        <v>#REF!</v>
      </c>
      <c r="G1829" s="6" t="str">
        <f t="shared" si="309"/>
        <v/>
      </c>
      <c r="H1829" s="6" t="str">
        <f t="shared" si="310"/>
        <v/>
      </c>
      <c r="I1829" t="str">
        <f t="shared" si="311"/>
        <v/>
      </c>
      <c r="J1829" t="str">
        <f t="shared" si="312"/>
        <v/>
      </c>
      <c r="K1829">
        <f t="shared" si="313"/>
        <v>0</v>
      </c>
      <c r="L1829" s="4">
        <f t="shared" si="314"/>
        <v>0</v>
      </c>
      <c r="M1829">
        <f t="shared" si="315"/>
        <v>1</v>
      </c>
      <c r="N1829">
        <f t="shared" si="316"/>
        <v>1</v>
      </c>
      <c r="O1829">
        <f t="shared" si="317"/>
        <v>0</v>
      </c>
      <c r="P1829">
        <f t="shared" si="318"/>
        <v>0</v>
      </c>
    </row>
    <row r="1830" spans="1:16" x14ac:dyDescent="0.25">
      <c r="A1830">
        <v>4212</v>
      </c>
      <c r="B1830">
        <v>1388858716</v>
      </c>
      <c r="C1830" t="s">
        <v>3</v>
      </c>
      <c r="D1830" s="6">
        <f t="shared" si="308"/>
        <v>41643.753657407404</v>
      </c>
      <c r="E1830" t="e">
        <f>_xlfn.IFNA(VLOOKUP(A1830,#REF!,2,FALSE),"")</f>
        <v>#REF!</v>
      </c>
      <c r="F1830" t="e">
        <f>_xlfn.IFNA(IF(VLOOKUP(A1830,#REF!,2,FALSE)&gt;E1830,VLOOKUP(A1830,#REF!,2,FALSE),""),"")</f>
        <v>#REF!</v>
      </c>
      <c r="G1830" s="6" t="str">
        <f t="shared" si="309"/>
        <v/>
      </c>
      <c r="H1830" s="6" t="str">
        <f t="shared" si="310"/>
        <v/>
      </c>
      <c r="I1830" t="str">
        <f t="shared" si="311"/>
        <v/>
      </c>
      <c r="J1830" t="str">
        <f t="shared" si="312"/>
        <v/>
      </c>
      <c r="K1830">
        <f t="shared" si="313"/>
        <v>0</v>
      </c>
      <c r="L1830" s="4">
        <f t="shared" si="314"/>
        <v>0</v>
      </c>
      <c r="M1830">
        <f t="shared" si="315"/>
        <v>1</v>
      </c>
      <c r="N1830">
        <f t="shared" si="316"/>
        <v>1</v>
      </c>
      <c r="O1830">
        <f t="shared" si="317"/>
        <v>0</v>
      </c>
      <c r="P1830">
        <f t="shared" si="318"/>
        <v>0</v>
      </c>
    </row>
    <row r="1831" spans="1:16" x14ac:dyDescent="0.25">
      <c r="A1831">
        <v>4213</v>
      </c>
      <c r="B1831">
        <v>1391007661</v>
      </c>
      <c r="C1831" t="s">
        <v>3</v>
      </c>
      <c r="D1831" s="6">
        <f t="shared" si="308"/>
        <v>41668.625706018516</v>
      </c>
      <c r="E1831" t="e">
        <f>_xlfn.IFNA(VLOOKUP(A1831,#REF!,2,FALSE),"")</f>
        <v>#REF!</v>
      </c>
      <c r="F1831" t="e">
        <f>_xlfn.IFNA(IF(VLOOKUP(A1831,#REF!,2,FALSE)&gt;E1831,VLOOKUP(A1831,#REF!,2,FALSE),""),"")</f>
        <v>#REF!</v>
      </c>
      <c r="G1831" s="6" t="str">
        <f t="shared" si="309"/>
        <v/>
      </c>
      <c r="H1831" s="6" t="str">
        <f t="shared" si="310"/>
        <v/>
      </c>
      <c r="I1831" t="str">
        <f t="shared" si="311"/>
        <v/>
      </c>
      <c r="J1831" t="str">
        <f t="shared" si="312"/>
        <v/>
      </c>
      <c r="K1831">
        <f t="shared" si="313"/>
        <v>0</v>
      </c>
      <c r="L1831" s="4">
        <f t="shared" si="314"/>
        <v>0</v>
      </c>
      <c r="M1831">
        <f t="shared" si="315"/>
        <v>1</v>
      </c>
      <c r="N1831">
        <f t="shared" si="316"/>
        <v>1</v>
      </c>
      <c r="O1831">
        <f t="shared" si="317"/>
        <v>0</v>
      </c>
      <c r="P1831">
        <f t="shared" si="318"/>
        <v>0</v>
      </c>
    </row>
    <row r="1832" spans="1:16" x14ac:dyDescent="0.25">
      <c r="A1832">
        <v>4229</v>
      </c>
      <c r="B1832">
        <v>1390665951</v>
      </c>
      <c r="C1832" t="s">
        <v>3</v>
      </c>
      <c r="D1832" s="6">
        <f t="shared" si="308"/>
        <v>41664.670729166668</v>
      </c>
      <c r="E1832" t="e">
        <f>_xlfn.IFNA(VLOOKUP(A1832,#REF!,2,FALSE),"")</f>
        <v>#REF!</v>
      </c>
      <c r="F1832" t="e">
        <f>_xlfn.IFNA(IF(VLOOKUP(A1832,#REF!,2,FALSE)&gt;E1832,VLOOKUP(A1832,#REF!,2,FALSE),""),"")</f>
        <v>#REF!</v>
      </c>
      <c r="G1832" s="6" t="str">
        <f t="shared" si="309"/>
        <v/>
      </c>
      <c r="H1832" s="6" t="str">
        <f t="shared" si="310"/>
        <v/>
      </c>
      <c r="I1832" t="str">
        <f t="shared" si="311"/>
        <v/>
      </c>
      <c r="J1832" t="str">
        <f t="shared" si="312"/>
        <v/>
      </c>
      <c r="K1832">
        <f t="shared" si="313"/>
        <v>0</v>
      </c>
      <c r="L1832" s="4">
        <f t="shared" si="314"/>
        <v>0</v>
      </c>
      <c r="M1832">
        <f t="shared" si="315"/>
        <v>1</v>
      </c>
      <c r="N1832">
        <f t="shared" si="316"/>
        <v>1</v>
      </c>
      <c r="O1832">
        <f t="shared" si="317"/>
        <v>0</v>
      </c>
      <c r="P1832">
        <f t="shared" si="318"/>
        <v>0</v>
      </c>
    </row>
    <row r="1833" spans="1:16" x14ac:dyDescent="0.25">
      <c r="A1833">
        <v>4230</v>
      </c>
      <c r="B1833">
        <v>1390809916</v>
      </c>
      <c r="C1833" t="s">
        <v>3</v>
      </c>
      <c r="D1833" s="6">
        <f t="shared" si="308"/>
        <v>41666.33699074074</v>
      </c>
      <c r="E1833" t="e">
        <f>_xlfn.IFNA(VLOOKUP(A1833,#REF!,2,FALSE),"")</f>
        <v>#REF!</v>
      </c>
      <c r="F1833" t="e">
        <f>_xlfn.IFNA(IF(VLOOKUP(A1833,#REF!,2,FALSE)&gt;E1833,VLOOKUP(A1833,#REF!,2,FALSE),""),"")</f>
        <v>#REF!</v>
      </c>
      <c r="G1833" s="6" t="str">
        <f t="shared" si="309"/>
        <v/>
      </c>
      <c r="H1833" s="6" t="str">
        <f t="shared" si="310"/>
        <v/>
      </c>
      <c r="I1833" t="str">
        <f t="shared" si="311"/>
        <v/>
      </c>
      <c r="J1833" t="str">
        <f t="shared" si="312"/>
        <v/>
      </c>
      <c r="K1833">
        <f t="shared" si="313"/>
        <v>0</v>
      </c>
      <c r="L1833" s="4">
        <f t="shared" si="314"/>
        <v>0</v>
      </c>
      <c r="M1833">
        <f t="shared" si="315"/>
        <v>1</v>
      </c>
      <c r="N1833">
        <f t="shared" si="316"/>
        <v>1</v>
      </c>
      <c r="O1833">
        <f t="shared" si="317"/>
        <v>0</v>
      </c>
      <c r="P1833">
        <f t="shared" si="318"/>
        <v>0</v>
      </c>
    </row>
    <row r="1834" spans="1:16" x14ac:dyDescent="0.25">
      <c r="A1834">
        <v>4231</v>
      </c>
      <c r="B1834">
        <v>1389454612</v>
      </c>
      <c r="C1834" t="s">
        <v>3</v>
      </c>
      <c r="D1834" s="6">
        <f t="shared" si="308"/>
        <v>41650.650601851856</v>
      </c>
      <c r="E1834" t="e">
        <f>_xlfn.IFNA(VLOOKUP(A1834,#REF!,2,FALSE),"")</f>
        <v>#REF!</v>
      </c>
      <c r="F1834" t="e">
        <f>_xlfn.IFNA(IF(VLOOKUP(A1834,#REF!,2,FALSE)&gt;E1834,VLOOKUP(A1834,#REF!,2,FALSE),""),"")</f>
        <v>#REF!</v>
      </c>
      <c r="G1834" s="6" t="str">
        <f t="shared" si="309"/>
        <v/>
      </c>
      <c r="H1834" s="6" t="str">
        <f t="shared" si="310"/>
        <v/>
      </c>
      <c r="I1834" t="str">
        <f t="shared" si="311"/>
        <v/>
      </c>
      <c r="J1834" t="str">
        <f t="shared" si="312"/>
        <v/>
      </c>
      <c r="K1834">
        <f t="shared" si="313"/>
        <v>0</v>
      </c>
      <c r="L1834" s="4">
        <f t="shared" si="314"/>
        <v>0</v>
      </c>
      <c r="M1834">
        <f t="shared" si="315"/>
        <v>1</v>
      </c>
      <c r="N1834">
        <f t="shared" si="316"/>
        <v>1</v>
      </c>
      <c r="O1834">
        <f t="shared" si="317"/>
        <v>0</v>
      </c>
      <c r="P1834">
        <f t="shared" si="318"/>
        <v>0</v>
      </c>
    </row>
    <row r="1835" spans="1:16" x14ac:dyDescent="0.25">
      <c r="A1835">
        <v>4233</v>
      </c>
      <c r="B1835">
        <v>1391139335</v>
      </c>
      <c r="C1835" t="s">
        <v>3</v>
      </c>
      <c r="D1835" s="6">
        <f t="shared" si="308"/>
        <v>41670.149710648147</v>
      </c>
      <c r="E1835" t="e">
        <f>_xlfn.IFNA(VLOOKUP(A1835,#REF!,2,FALSE),"")</f>
        <v>#REF!</v>
      </c>
      <c r="F1835" t="e">
        <f>_xlfn.IFNA(IF(VLOOKUP(A1835,#REF!,2,FALSE)&gt;E1835,VLOOKUP(A1835,#REF!,2,FALSE),""),"")</f>
        <v>#REF!</v>
      </c>
      <c r="G1835" s="6" t="str">
        <f t="shared" si="309"/>
        <v/>
      </c>
      <c r="H1835" s="6" t="str">
        <f t="shared" si="310"/>
        <v/>
      </c>
      <c r="I1835" t="str">
        <f t="shared" si="311"/>
        <v/>
      </c>
      <c r="J1835" t="str">
        <f t="shared" si="312"/>
        <v/>
      </c>
      <c r="K1835">
        <f t="shared" si="313"/>
        <v>0</v>
      </c>
      <c r="L1835" s="4">
        <f t="shared" si="314"/>
        <v>0</v>
      </c>
      <c r="M1835">
        <f t="shared" si="315"/>
        <v>1</v>
      </c>
      <c r="N1835">
        <f t="shared" si="316"/>
        <v>1</v>
      </c>
      <c r="O1835">
        <f t="shared" si="317"/>
        <v>0</v>
      </c>
      <c r="P1835">
        <f t="shared" si="318"/>
        <v>0</v>
      </c>
    </row>
    <row r="1836" spans="1:16" x14ac:dyDescent="0.25">
      <c r="A1836">
        <v>4237</v>
      </c>
      <c r="B1836">
        <v>1390246899</v>
      </c>
      <c r="C1836" t="s">
        <v>3</v>
      </c>
      <c r="D1836" s="6">
        <f t="shared" si="308"/>
        <v>41659.820590277777</v>
      </c>
      <c r="E1836" t="e">
        <f>_xlfn.IFNA(VLOOKUP(A1836,#REF!,2,FALSE),"")</f>
        <v>#REF!</v>
      </c>
      <c r="F1836" t="e">
        <f>_xlfn.IFNA(IF(VLOOKUP(A1836,#REF!,2,FALSE)&gt;E1836,VLOOKUP(A1836,#REF!,2,FALSE),""),"")</f>
        <v>#REF!</v>
      </c>
      <c r="G1836" s="6" t="str">
        <f t="shared" si="309"/>
        <v/>
      </c>
      <c r="H1836" s="6" t="str">
        <f t="shared" si="310"/>
        <v/>
      </c>
      <c r="I1836" t="str">
        <f t="shared" si="311"/>
        <v/>
      </c>
      <c r="J1836" t="str">
        <f t="shared" si="312"/>
        <v/>
      </c>
      <c r="K1836">
        <f t="shared" si="313"/>
        <v>0</v>
      </c>
      <c r="L1836" s="4">
        <f t="shared" si="314"/>
        <v>0</v>
      </c>
      <c r="M1836">
        <f t="shared" si="315"/>
        <v>1</v>
      </c>
      <c r="N1836">
        <f t="shared" si="316"/>
        <v>1</v>
      </c>
      <c r="O1836">
        <f t="shared" si="317"/>
        <v>0</v>
      </c>
      <c r="P1836">
        <f t="shared" si="318"/>
        <v>0</v>
      </c>
    </row>
    <row r="1837" spans="1:16" x14ac:dyDescent="0.25">
      <c r="A1837">
        <v>4239</v>
      </c>
      <c r="B1837">
        <v>1390011183</v>
      </c>
      <c r="C1837" t="s">
        <v>3</v>
      </c>
      <c r="D1837" s="6">
        <f t="shared" si="308"/>
        <v>41657.092395833337</v>
      </c>
      <c r="E1837" t="e">
        <f>_xlfn.IFNA(VLOOKUP(A1837,#REF!,2,FALSE),"")</f>
        <v>#REF!</v>
      </c>
      <c r="F1837" t="e">
        <f>_xlfn.IFNA(IF(VLOOKUP(A1837,#REF!,2,FALSE)&gt;E1837,VLOOKUP(A1837,#REF!,2,FALSE),""),"")</f>
        <v>#REF!</v>
      </c>
      <c r="G1837" s="6" t="str">
        <f t="shared" si="309"/>
        <v/>
      </c>
      <c r="H1837" s="6" t="str">
        <f t="shared" si="310"/>
        <v/>
      </c>
      <c r="I1837" t="str">
        <f t="shared" si="311"/>
        <v/>
      </c>
      <c r="J1837" t="str">
        <f t="shared" si="312"/>
        <v/>
      </c>
      <c r="K1837">
        <f t="shared" si="313"/>
        <v>0</v>
      </c>
      <c r="L1837" s="4">
        <f t="shared" si="314"/>
        <v>0</v>
      </c>
      <c r="M1837">
        <f t="shared" si="315"/>
        <v>1</v>
      </c>
      <c r="N1837">
        <f t="shared" si="316"/>
        <v>1</v>
      </c>
      <c r="O1837">
        <f t="shared" si="317"/>
        <v>0</v>
      </c>
      <c r="P1837">
        <f t="shared" si="318"/>
        <v>0</v>
      </c>
    </row>
    <row r="1838" spans="1:16" x14ac:dyDescent="0.25">
      <c r="A1838">
        <v>4241</v>
      </c>
      <c r="B1838">
        <v>1385913977</v>
      </c>
      <c r="C1838" t="s">
        <v>3</v>
      </c>
      <c r="D1838" s="6">
        <f t="shared" si="308"/>
        <v>41609.671030092592</v>
      </c>
      <c r="E1838" t="e">
        <f>_xlfn.IFNA(VLOOKUP(A1838,#REF!,2,FALSE),"")</f>
        <v>#REF!</v>
      </c>
      <c r="F1838" t="e">
        <f>_xlfn.IFNA(IF(VLOOKUP(A1838,#REF!,2,FALSE)&gt;E1838,VLOOKUP(A1838,#REF!,2,FALSE),""),"")</f>
        <v>#REF!</v>
      </c>
      <c r="G1838" s="6" t="str">
        <f t="shared" si="309"/>
        <v/>
      </c>
      <c r="H1838" s="6" t="str">
        <f t="shared" si="310"/>
        <v/>
      </c>
      <c r="I1838" t="str">
        <f t="shared" si="311"/>
        <v/>
      </c>
      <c r="J1838" t="str">
        <f t="shared" si="312"/>
        <v/>
      </c>
      <c r="K1838">
        <f t="shared" si="313"/>
        <v>0</v>
      </c>
      <c r="L1838" s="4">
        <f t="shared" si="314"/>
        <v>0</v>
      </c>
      <c r="M1838">
        <f t="shared" si="315"/>
        <v>1</v>
      </c>
      <c r="N1838">
        <f t="shared" si="316"/>
        <v>1</v>
      </c>
      <c r="O1838">
        <f t="shared" si="317"/>
        <v>0</v>
      </c>
      <c r="P1838">
        <f t="shared" si="318"/>
        <v>0</v>
      </c>
    </row>
    <row r="1839" spans="1:16" x14ac:dyDescent="0.25">
      <c r="A1839">
        <v>4242</v>
      </c>
      <c r="B1839">
        <v>1390108125</v>
      </c>
      <c r="C1839" t="s">
        <v>3</v>
      </c>
      <c r="D1839" s="6">
        <f t="shared" si="308"/>
        <v>41658.214409722219</v>
      </c>
      <c r="E1839" t="e">
        <f>_xlfn.IFNA(VLOOKUP(A1839,#REF!,2,FALSE),"")</f>
        <v>#REF!</v>
      </c>
      <c r="F1839" t="e">
        <f>_xlfn.IFNA(IF(VLOOKUP(A1839,#REF!,2,FALSE)&gt;E1839,VLOOKUP(A1839,#REF!,2,FALSE),""),"")</f>
        <v>#REF!</v>
      </c>
      <c r="G1839" s="6" t="str">
        <f t="shared" si="309"/>
        <v/>
      </c>
      <c r="H1839" s="6" t="str">
        <f t="shared" si="310"/>
        <v/>
      </c>
      <c r="I1839" t="str">
        <f t="shared" si="311"/>
        <v/>
      </c>
      <c r="J1839" t="str">
        <f t="shared" si="312"/>
        <v/>
      </c>
      <c r="K1839">
        <f t="shared" si="313"/>
        <v>0</v>
      </c>
      <c r="L1839" s="4">
        <f t="shared" si="314"/>
        <v>0</v>
      </c>
      <c r="M1839">
        <f t="shared" si="315"/>
        <v>1</v>
      </c>
      <c r="N1839">
        <f t="shared" si="316"/>
        <v>1</v>
      </c>
      <c r="O1839">
        <f t="shared" si="317"/>
        <v>0</v>
      </c>
      <c r="P1839">
        <f t="shared" si="318"/>
        <v>0</v>
      </c>
    </row>
    <row r="1840" spans="1:16" x14ac:dyDescent="0.25">
      <c r="A1840">
        <v>4253</v>
      </c>
      <c r="B1840">
        <v>1390335617</v>
      </c>
      <c r="C1840" t="s">
        <v>3</v>
      </c>
      <c r="D1840" s="6">
        <f t="shared" si="308"/>
        <v>41660.847418981481</v>
      </c>
      <c r="E1840" t="e">
        <f>_xlfn.IFNA(VLOOKUP(A1840,#REF!,2,FALSE),"")</f>
        <v>#REF!</v>
      </c>
      <c r="F1840" t="e">
        <f>_xlfn.IFNA(IF(VLOOKUP(A1840,#REF!,2,FALSE)&gt;E1840,VLOOKUP(A1840,#REF!,2,FALSE),""),"")</f>
        <v>#REF!</v>
      </c>
      <c r="G1840" s="6" t="str">
        <f t="shared" si="309"/>
        <v/>
      </c>
      <c r="H1840" s="6" t="str">
        <f t="shared" si="310"/>
        <v/>
      </c>
      <c r="I1840" t="str">
        <f t="shared" si="311"/>
        <v/>
      </c>
      <c r="J1840" t="str">
        <f t="shared" si="312"/>
        <v/>
      </c>
      <c r="K1840">
        <f t="shared" si="313"/>
        <v>0</v>
      </c>
      <c r="L1840" s="4">
        <f t="shared" si="314"/>
        <v>0</v>
      </c>
      <c r="M1840">
        <f t="shared" si="315"/>
        <v>1</v>
      </c>
      <c r="N1840">
        <f t="shared" si="316"/>
        <v>1</v>
      </c>
      <c r="O1840">
        <f t="shared" si="317"/>
        <v>0</v>
      </c>
      <c r="P1840">
        <f t="shared" si="318"/>
        <v>0</v>
      </c>
    </row>
    <row r="1841" spans="1:16" x14ac:dyDescent="0.25">
      <c r="A1841">
        <v>4254</v>
      </c>
      <c r="B1841">
        <v>1389932717</v>
      </c>
      <c r="C1841" t="s">
        <v>3</v>
      </c>
      <c r="D1841" s="6">
        <f t="shared" si="308"/>
        <v>41656.184224537035</v>
      </c>
      <c r="E1841" t="e">
        <f>_xlfn.IFNA(VLOOKUP(A1841,#REF!,2,FALSE),"")</f>
        <v>#REF!</v>
      </c>
      <c r="F1841" t="e">
        <f>_xlfn.IFNA(IF(VLOOKUP(A1841,#REF!,2,FALSE)&gt;E1841,VLOOKUP(A1841,#REF!,2,FALSE),""),"")</f>
        <v>#REF!</v>
      </c>
      <c r="G1841" s="6" t="str">
        <f t="shared" si="309"/>
        <v/>
      </c>
      <c r="H1841" s="6" t="str">
        <f t="shared" si="310"/>
        <v/>
      </c>
      <c r="I1841" t="str">
        <f t="shared" si="311"/>
        <v/>
      </c>
      <c r="J1841" t="str">
        <f t="shared" si="312"/>
        <v/>
      </c>
      <c r="K1841">
        <f t="shared" si="313"/>
        <v>0</v>
      </c>
      <c r="L1841" s="4">
        <f t="shared" si="314"/>
        <v>0</v>
      </c>
      <c r="M1841">
        <f t="shared" si="315"/>
        <v>1</v>
      </c>
      <c r="N1841">
        <f t="shared" si="316"/>
        <v>1</v>
      </c>
      <c r="O1841">
        <f t="shared" si="317"/>
        <v>0</v>
      </c>
      <c r="P1841">
        <f t="shared" si="318"/>
        <v>0</v>
      </c>
    </row>
    <row r="1842" spans="1:16" x14ac:dyDescent="0.25">
      <c r="A1842">
        <v>4261</v>
      </c>
      <c r="B1842">
        <v>1389292456</v>
      </c>
      <c r="C1842" t="s">
        <v>3</v>
      </c>
      <c r="D1842" s="6">
        <f t="shared" si="308"/>
        <v>41648.773796296293</v>
      </c>
      <c r="E1842" t="e">
        <f>_xlfn.IFNA(VLOOKUP(A1842,#REF!,2,FALSE),"")</f>
        <v>#REF!</v>
      </c>
      <c r="F1842" t="e">
        <f>_xlfn.IFNA(IF(VLOOKUP(A1842,#REF!,2,FALSE)&gt;E1842,VLOOKUP(A1842,#REF!,2,FALSE),""),"")</f>
        <v>#REF!</v>
      </c>
      <c r="G1842" s="6" t="str">
        <f t="shared" si="309"/>
        <v/>
      </c>
      <c r="H1842" s="6" t="str">
        <f t="shared" si="310"/>
        <v/>
      </c>
      <c r="I1842" t="str">
        <f t="shared" si="311"/>
        <v/>
      </c>
      <c r="J1842" t="str">
        <f t="shared" si="312"/>
        <v/>
      </c>
      <c r="K1842">
        <f t="shared" si="313"/>
        <v>0</v>
      </c>
      <c r="L1842" s="4">
        <f t="shared" si="314"/>
        <v>0</v>
      </c>
      <c r="M1842">
        <f t="shared" si="315"/>
        <v>1</v>
      </c>
      <c r="N1842">
        <f t="shared" si="316"/>
        <v>1</v>
      </c>
      <c r="O1842">
        <f t="shared" si="317"/>
        <v>0</v>
      </c>
      <c r="P1842">
        <f t="shared" si="318"/>
        <v>0</v>
      </c>
    </row>
    <row r="1843" spans="1:16" x14ac:dyDescent="0.25">
      <c r="A1843">
        <v>4262</v>
      </c>
      <c r="B1843">
        <v>1390009097</v>
      </c>
      <c r="C1843" t="s">
        <v>3</v>
      </c>
      <c r="D1843" s="6">
        <f t="shared" si="308"/>
        <v>41657.068252314813</v>
      </c>
      <c r="E1843" t="e">
        <f>_xlfn.IFNA(VLOOKUP(A1843,#REF!,2,FALSE),"")</f>
        <v>#REF!</v>
      </c>
      <c r="F1843" t="e">
        <f>_xlfn.IFNA(IF(VLOOKUP(A1843,#REF!,2,FALSE)&gt;E1843,VLOOKUP(A1843,#REF!,2,FALSE),""),"")</f>
        <v>#REF!</v>
      </c>
      <c r="G1843" s="6" t="str">
        <f t="shared" si="309"/>
        <v/>
      </c>
      <c r="H1843" s="6" t="str">
        <f t="shared" si="310"/>
        <v/>
      </c>
      <c r="I1843" t="str">
        <f t="shared" si="311"/>
        <v/>
      </c>
      <c r="J1843" t="str">
        <f t="shared" si="312"/>
        <v/>
      </c>
      <c r="K1843">
        <f t="shared" si="313"/>
        <v>0</v>
      </c>
      <c r="L1843" s="4">
        <f t="shared" si="314"/>
        <v>0</v>
      </c>
      <c r="M1843">
        <f t="shared" si="315"/>
        <v>1</v>
      </c>
      <c r="N1843">
        <f t="shared" si="316"/>
        <v>1</v>
      </c>
      <c r="O1843">
        <f t="shared" si="317"/>
        <v>0</v>
      </c>
      <c r="P1843">
        <f t="shared" si="318"/>
        <v>0</v>
      </c>
    </row>
    <row r="1844" spans="1:16" x14ac:dyDescent="0.25">
      <c r="A1844">
        <v>4263</v>
      </c>
      <c r="B1844">
        <v>1389054675</v>
      </c>
      <c r="C1844" t="s">
        <v>3</v>
      </c>
      <c r="D1844" s="6">
        <f t="shared" si="308"/>
        <v>41646.021701388891</v>
      </c>
      <c r="E1844" t="e">
        <f>_xlfn.IFNA(VLOOKUP(A1844,#REF!,2,FALSE),"")</f>
        <v>#REF!</v>
      </c>
      <c r="F1844" t="e">
        <f>_xlfn.IFNA(IF(VLOOKUP(A1844,#REF!,2,FALSE)&gt;E1844,VLOOKUP(A1844,#REF!,2,FALSE),""),"")</f>
        <v>#REF!</v>
      </c>
      <c r="G1844" s="6" t="str">
        <f t="shared" si="309"/>
        <v/>
      </c>
      <c r="H1844" s="6" t="str">
        <f t="shared" si="310"/>
        <v/>
      </c>
      <c r="I1844" t="str">
        <f t="shared" si="311"/>
        <v/>
      </c>
      <c r="J1844" t="str">
        <f t="shared" si="312"/>
        <v/>
      </c>
      <c r="K1844">
        <f t="shared" si="313"/>
        <v>0</v>
      </c>
      <c r="L1844" s="4">
        <f t="shared" si="314"/>
        <v>0</v>
      </c>
      <c r="M1844">
        <f t="shared" si="315"/>
        <v>1</v>
      </c>
      <c r="N1844">
        <f t="shared" si="316"/>
        <v>1</v>
      </c>
      <c r="O1844">
        <f t="shared" si="317"/>
        <v>0</v>
      </c>
      <c r="P1844">
        <f t="shared" si="318"/>
        <v>0</v>
      </c>
    </row>
    <row r="1845" spans="1:16" x14ac:dyDescent="0.25">
      <c r="A1845">
        <v>4266</v>
      </c>
      <c r="B1845">
        <v>1389907752</v>
      </c>
      <c r="C1845" t="s">
        <v>3</v>
      </c>
      <c r="D1845" s="6">
        <f t="shared" si="308"/>
        <v>41655.895277777774</v>
      </c>
      <c r="E1845" t="e">
        <f>_xlfn.IFNA(VLOOKUP(A1845,#REF!,2,FALSE),"")</f>
        <v>#REF!</v>
      </c>
      <c r="F1845" t="e">
        <f>_xlfn.IFNA(IF(VLOOKUP(A1845,#REF!,2,FALSE)&gt;E1845,VLOOKUP(A1845,#REF!,2,FALSE),""),"")</f>
        <v>#REF!</v>
      </c>
      <c r="G1845" s="6" t="str">
        <f t="shared" si="309"/>
        <v/>
      </c>
      <c r="H1845" s="6" t="str">
        <f t="shared" si="310"/>
        <v/>
      </c>
      <c r="I1845" t="str">
        <f t="shared" si="311"/>
        <v/>
      </c>
      <c r="J1845" t="str">
        <f t="shared" si="312"/>
        <v/>
      </c>
      <c r="K1845">
        <f t="shared" si="313"/>
        <v>0</v>
      </c>
      <c r="L1845" s="4">
        <f t="shared" si="314"/>
        <v>0</v>
      </c>
      <c r="M1845">
        <f t="shared" si="315"/>
        <v>1</v>
      </c>
      <c r="N1845">
        <f t="shared" si="316"/>
        <v>1</v>
      </c>
      <c r="O1845">
        <f t="shared" si="317"/>
        <v>0</v>
      </c>
      <c r="P1845">
        <f t="shared" si="318"/>
        <v>0</v>
      </c>
    </row>
    <row r="1846" spans="1:16" x14ac:dyDescent="0.25">
      <c r="A1846">
        <v>4268</v>
      </c>
      <c r="B1846">
        <v>1390324327</v>
      </c>
      <c r="C1846" t="s">
        <v>3</v>
      </c>
      <c r="D1846" s="6">
        <f t="shared" si="308"/>
        <v>41660.716747685183</v>
      </c>
      <c r="E1846" t="e">
        <f>_xlfn.IFNA(VLOOKUP(A1846,#REF!,2,FALSE),"")</f>
        <v>#REF!</v>
      </c>
      <c r="F1846" t="e">
        <f>_xlfn.IFNA(IF(VLOOKUP(A1846,#REF!,2,FALSE)&gt;E1846,VLOOKUP(A1846,#REF!,2,FALSE),""),"")</f>
        <v>#REF!</v>
      </c>
      <c r="G1846" s="6" t="str">
        <f t="shared" si="309"/>
        <v/>
      </c>
      <c r="H1846" s="6" t="str">
        <f t="shared" si="310"/>
        <v/>
      </c>
      <c r="I1846" t="str">
        <f t="shared" si="311"/>
        <v/>
      </c>
      <c r="J1846" t="str">
        <f t="shared" si="312"/>
        <v/>
      </c>
      <c r="K1846">
        <f t="shared" si="313"/>
        <v>0</v>
      </c>
      <c r="L1846" s="4">
        <f t="shared" si="314"/>
        <v>0</v>
      </c>
      <c r="M1846">
        <f t="shared" si="315"/>
        <v>1</v>
      </c>
      <c r="N1846">
        <f t="shared" si="316"/>
        <v>1</v>
      </c>
      <c r="O1846">
        <f t="shared" si="317"/>
        <v>0</v>
      </c>
      <c r="P1846">
        <f t="shared" si="318"/>
        <v>0</v>
      </c>
    </row>
    <row r="1847" spans="1:16" x14ac:dyDescent="0.25">
      <c r="A1847">
        <v>4269</v>
      </c>
      <c r="B1847">
        <v>1389082650</v>
      </c>
      <c r="C1847" t="s">
        <v>3</v>
      </c>
      <c r="D1847" s="6">
        <f t="shared" si="308"/>
        <v>41646.345486111109</v>
      </c>
      <c r="E1847" t="e">
        <f>_xlfn.IFNA(VLOOKUP(A1847,#REF!,2,FALSE),"")</f>
        <v>#REF!</v>
      </c>
      <c r="F1847" t="e">
        <f>_xlfn.IFNA(IF(VLOOKUP(A1847,#REF!,2,FALSE)&gt;E1847,VLOOKUP(A1847,#REF!,2,FALSE),""),"")</f>
        <v>#REF!</v>
      </c>
      <c r="G1847" s="6" t="str">
        <f t="shared" si="309"/>
        <v/>
      </c>
      <c r="H1847" s="6" t="str">
        <f t="shared" si="310"/>
        <v/>
      </c>
      <c r="I1847" t="str">
        <f t="shared" si="311"/>
        <v/>
      </c>
      <c r="J1847" t="str">
        <f t="shared" si="312"/>
        <v/>
      </c>
      <c r="K1847">
        <f t="shared" si="313"/>
        <v>0</v>
      </c>
      <c r="L1847" s="4">
        <f t="shared" si="314"/>
        <v>0</v>
      </c>
      <c r="M1847">
        <f t="shared" si="315"/>
        <v>1</v>
      </c>
      <c r="N1847">
        <f t="shared" si="316"/>
        <v>1</v>
      </c>
      <c r="O1847">
        <f t="shared" si="317"/>
        <v>0</v>
      </c>
      <c r="P1847">
        <f t="shared" si="318"/>
        <v>0</v>
      </c>
    </row>
    <row r="1848" spans="1:16" x14ac:dyDescent="0.25">
      <c r="A1848">
        <v>4270</v>
      </c>
      <c r="B1848">
        <v>1386230774</v>
      </c>
      <c r="C1848" t="s">
        <v>3</v>
      </c>
      <c r="D1848" s="6">
        <f t="shared" si="308"/>
        <v>41613.33766203704</v>
      </c>
      <c r="E1848" t="e">
        <f>_xlfn.IFNA(VLOOKUP(A1848,#REF!,2,FALSE),"")</f>
        <v>#REF!</v>
      </c>
      <c r="F1848" t="e">
        <f>_xlfn.IFNA(IF(VLOOKUP(A1848,#REF!,2,FALSE)&gt;E1848,VLOOKUP(A1848,#REF!,2,FALSE),""),"")</f>
        <v>#REF!</v>
      </c>
      <c r="G1848" s="6" t="str">
        <f t="shared" si="309"/>
        <v/>
      </c>
      <c r="H1848" s="6" t="str">
        <f t="shared" si="310"/>
        <v/>
      </c>
      <c r="I1848" t="str">
        <f t="shared" si="311"/>
        <v/>
      </c>
      <c r="J1848" t="str">
        <f t="shared" si="312"/>
        <v/>
      </c>
      <c r="K1848">
        <f t="shared" si="313"/>
        <v>0</v>
      </c>
      <c r="L1848" s="4">
        <f t="shared" si="314"/>
        <v>0</v>
      </c>
      <c r="M1848">
        <f t="shared" si="315"/>
        <v>1</v>
      </c>
      <c r="N1848">
        <f t="shared" si="316"/>
        <v>1</v>
      </c>
      <c r="O1848">
        <f t="shared" si="317"/>
        <v>0</v>
      </c>
      <c r="P1848">
        <f t="shared" si="318"/>
        <v>0</v>
      </c>
    </row>
    <row r="1849" spans="1:16" x14ac:dyDescent="0.25">
      <c r="A1849">
        <v>4271</v>
      </c>
      <c r="B1849">
        <v>1389929521</v>
      </c>
      <c r="C1849" t="s">
        <v>3</v>
      </c>
      <c r="D1849" s="6">
        <f t="shared" si="308"/>
        <v>41656.147233796299</v>
      </c>
      <c r="E1849" t="e">
        <f>_xlfn.IFNA(VLOOKUP(A1849,#REF!,2,FALSE),"")</f>
        <v>#REF!</v>
      </c>
      <c r="F1849" t="e">
        <f>_xlfn.IFNA(IF(VLOOKUP(A1849,#REF!,2,FALSE)&gt;E1849,VLOOKUP(A1849,#REF!,2,FALSE),""),"")</f>
        <v>#REF!</v>
      </c>
      <c r="G1849" s="6" t="str">
        <f t="shared" si="309"/>
        <v/>
      </c>
      <c r="H1849" s="6" t="str">
        <f t="shared" si="310"/>
        <v/>
      </c>
      <c r="I1849" t="str">
        <f t="shared" si="311"/>
        <v/>
      </c>
      <c r="J1849" t="str">
        <f t="shared" si="312"/>
        <v/>
      </c>
      <c r="K1849">
        <f t="shared" si="313"/>
        <v>0</v>
      </c>
      <c r="L1849" s="4">
        <f t="shared" si="314"/>
        <v>0</v>
      </c>
      <c r="M1849">
        <f t="shared" si="315"/>
        <v>1</v>
      </c>
      <c r="N1849">
        <f t="shared" si="316"/>
        <v>1</v>
      </c>
      <c r="O1849">
        <f t="shared" si="317"/>
        <v>0</v>
      </c>
      <c r="P1849">
        <f t="shared" si="318"/>
        <v>0</v>
      </c>
    </row>
    <row r="1850" spans="1:16" x14ac:dyDescent="0.25">
      <c r="A1850">
        <v>4272</v>
      </c>
      <c r="B1850">
        <v>1389140928</v>
      </c>
      <c r="C1850" t="s">
        <v>3</v>
      </c>
      <c r="D1850" s="6">
        <f t="shared" si="308"/>
        <v>41647.020000000004</v>
      </c>
      <c r="E1850" t="e">
        <f>_xlfn.IFNA(VLOOKUP(A1850,#REF!,2,FALSE),"")</f>
        <v>#REF!</v>
      </c>
      <c r="F1850" t="e">
        <f>_xlfn.IFNA(IF(VLOOKUP(A1850,#REF!,2,FALSE)&gt;E1850,VLOOKUP(A1850,#REF!,2,FALSE),""),"")</f>
        <v>#REF!</v>
      </c>
      <c r="G1850" s="6" t="str">
        <f t="shared" si="309"/>
        <v/>
      </c>
      <c r="H1850" s="6" t="str">
        <f t="shared" si="310"/>
        <v/>
      </c>
      <c r="I1850" t="str">
        <f t="shared" si="311"/>
        <v/>
      </c>
      <c r="J1850" t="str">
        <f t="shared" si="312"/>
        <v/>
      </c>
      <c r="K1850">
        <f t="shared" si="313"/>
        <v>0</v>
      </c>
      <c r="L1850" s="4">
        <f t="shared" si="314"/>
        <v>0</v>
      </c>
      <c r="M1850">
        <f t="shared" si="315"/>
        <v>1</v>
      </c>
      <c r="N1850">
        <f t="shared" si="316"/>
        <v>1</v>
      </c>
      <c r="O1850">
        <f t="shared" si="317"/>
        <v>0</v>
      </c>
      <c r="P1850">
        <f t="shared" si="318"/>
        <v>0</v>
      </c>
    </row>
    <row r="1851" spans="1:16" x14ac:dyDescent="0.25">
      <c r="A1851">
        <v>4276</v>
      </c>
      <c r="B1851">
        <v>1386746655</v>
      </c>
      <c r="C1851" t="s">
        <v>3</v>
      </c>
      <c r="D1851" s="6">
        <f t="shared" si="308"/>
        <v>41619.308506944442</v>
      </c>
      <c r="E1851" t="e">
        <f>_xlfn.IFNA(VLOOKUP(A1851,#REF!,2,FALSE),"")</f>
        <v>#REF!</v>
      </c>
      <c r="F1851" t="e">
        <f>_xlfn.IFNA(IF(VLOOKUP(A1851,#REF!,2,FALSE)&gt;E1851,VLOOKUP(A1851,#REF!,2,FALSE),""),"")</f>
        <v>#REF!</v>
      </c>
      <c r="G1851" s="6" t="str">
        <f t="shared" si="309"/>
        <v/>
      </c>
      <c r="H1851" s="6" t="str">
        <f t="shared" si="310"/>
        <v/>
      </c>
      <c r="I1851" t="str">
        <f t="shared" si="311"/>
        <v/>
      </c>
      <c r="J1851" t="str">
        <f t="shared" si="312"/>
        <v/>
      </c>
      <c r="K1851">
        <f t="shared" si="313"/>
        <v>0</v>
      </c>
      <c r="L1851" s="4">
        <f t="shared" si="314"/>
        <v>0</v>
      </c>
      <c r="M1851">
        <f t="shared" si="315"/>
        <v>1</v>
      </c>
      <c r="N1851">
        <f t="shared" si="316"/>
        <v>1</v>
      </c>
      <c r="O1851">
        <f t="shared" si="317"/>
        <v>0</v>
      </c>
      <c r="P1851">
        <f t="shared" si="318"/>
        <v>0</v>
      </c>
    </row>
    <row r="1852" spans="1:16" x14ac:dyDescent="0.25">
      <c r="A1852">
        <v>4277</v>
      </c>
      <c r="B1852">
        <v>1390744423</v>
      </c>
      <c r="C1852" t="s">
        <v>3</v>
      </c>
      <c r="D1852" s="6">
        <f t="shared" si="308"/>
        <v>41665.578969907408</v>
      </c>
      <c r="E1852" t="e">
        <f>_xlfn.IFNA(VLOOKUP(A1852,#REF!,2,FALSE),"")</f>
        <v>#REF!</v>
      </c>
      <c r="F1852" t="e">
        <f>_xlfn.IFNA(IF(VLOOKUP(A1852,#REF!,2,FALSE)&gt;E1852,VLOOKUP(A1852,#REF!,2,FALSE),""),"")</f>
        <v>#REF!</v>
      </c>
      <c r="G1852" s="6" t="str">
        <f t="shared" si="309"/>
        <v/>
      </c>
      <c r="H1852" s="6" t="str">
        <f t="shared" si="310"/>
        <v/>
      </c>
      <c r="I1852" t="str">
        <f t="shared" si="311"/>
        <v/>
      </c>
      <c r="J1852" t="str">
        <f t="shared" si="312"/>
        <v/>
      </c>
      <c r="K1852">
        <f t="shared" si="313"/>
        <v>0</v>
      </c>
      <c r="L1852" s="4">
        <f t="shared" si="314"/>
        <v>0</v>
      </c>
      <c r="M1852">
        <f t="shared" si="315"/>
        <v>1</v>
      </c>
      <c r="N1852">
        <f t="shared" si="316"/>
        <v>1</v>
      </c>
      <c r="O1852">
        <f t="shared" si="317"/>
        <v>0</v>
      </c>
      <c r="P1852">
        <f t="shared" si="318"/>
        <v>0</v>
      </c>
    </row>
    <row r="1853" spans="1:16" x14ac:dyDescent="0.25">
      <c r="A1853">
        <v>4278</v>
      </c>
      <c r="B1853">
        <v>1387235126</v>
      </c>
      <c r="C1853" t="s">
        <v>3</v>
      </c>
      <c r="D1853" s="6">
        <f t="shared" si="308"/>
        <v>41624.962106481478</v>
      </c>
      <c r="E1853" t="e">
        <f>_xlfn.IFNA(VLOOKUP(A1853,#REF!,2,FALSE),"")</f>
        <v>#REF!</v>
      </c>
      <c r="F1853" t="e">
        <f>_xlfn.IFNA(IF(VLOOKUP(A1853,#REF!,2,FALSE)&gt;E1853,VLOOKUP(A1853,#REF!,2,FALSE),""),"")</f>
        <v>#REF!</v>
      </c>
      <c r="G1853" s="6" t="str">
        <f t="shared" si="309"/>
        <v/>
      </c>
      <c r="H1853" s="6" t="str">
        <f t="shared" si="310"/>
        <v/>
      </c>
      <c r="I1853" t="str">
        <f t="shared" si="311"/>
        <v/>
      </c>
      <c r="J1853" t="str">
        <f t="shared" si="312"/>
        <v/>
      </c>
      <c r="K1853">
        <f t="shared" si="313"/>
        <v>0</v>
      </c>
      <c r="L1853" s="4">
        <f t="shared" si="314"/>
        <v>0</v>
      </c>
      <c r="M1853">
        <f t="shared" si="315"/>
        <v>1</v>
      </c>
      <c r="N1853">
        <f t="shared" si="316"/>
        <v>1</v>
      </c>
      <c r="O1853">
        <f t="shared" si="317"/>
        <v>0</v>
      </c>
      <c r="P1853">
        <f t="shared" si="318"/>
        <v>0</v>
      </c>
    </row>
    <row r="1854" spans="1:16" x14ac:dyDescent="0.25">
      <c r="A1854">
        <v>4279</v>
      </c>
      <c r="B1854">
        <v>1390244761</v>
      </c>
      <c r="C1854" t="s">
        <v>3</v>
      </c>
      <c r="D1854" s="6">
        <f t="shared" si="308"/>
        <v>41659.795844907407</v>
      </c>
      <c r="E1854" t="e">
        <f>_xlfn.IFNA(VLOOKUP(A1854,#REF!,2,FALSE),"")</f>
        <v>#REF!</v>
      </c>
      <c r="F1854" t="e">
        <f>_xlfn.IFNA(IF(VLOOKUP(A1854,#REF!,2,FALSE)&gt;E1854,VLOOKUP(A1854,#REF!,2,FALSE),""),"")</f>
        <v>#REF!</v>
      </c>
      <c r="G1854" s="6" t="str">
        <f t="shared" si="309"/>
        <v/>
      </c>
      <c r="H1854" s="6" t="str">
        <f t="shared" si="310"/>
        <v/>
      </c>
      <c r="I1854" t="str">
        <f t="shared" si="311"/>
        <v/>
      </c>
      <c r="J1854" t="str">
        <f t="shared" si="312"/>
        <v/>
      </c>
      <c r="K1854">
        <f t="shared" si="313"/>
        <v>0</v>
      </c>
      <c r="L1854" s="4">
        <f t="shared" si="314"/>
        <v>0</v>
      </c>
      <c r="M1854">
        <f t="shared" si="315"/>
        <v>1</v>
      </c>
      <c r="N1854">
        <f t="shared" si="316"/>
        <v>1</v>
      </c>
      <c r="O1854">
        <f t="shared" si="317"/>
        <v>0</v>
      </c>
      <c r="P1854">
        <f t="shared" si="318"/>
        <v>0</v>
      </c>
    </row>
    <row r="1855" spans="1:16" x14ac:dyDescent="0.25">
      <c r="A1855">
        <v>4289</v>
      </c>
      <c r="B1855">
        <v>1390070273</v>
      </c>
      <c r="C1855" t="s">
        <v>3</v>
      </c>
      <c r="D1855" s="6">
        <f t="shared" si="308"/>
        <v>41657.776307870372</v>
      </c>
      <c r="E1855" t="e">
        <f>_xlfn.IFNA(VLOOKUP(A1855,#REF!,2,FALSE),"")</f>
        <v>#REF!</v>
      </c>
      <c r="F1855" t="e">
        <f>_xlfn.IFNA(IF(VLOOKUP(A1855,#REF!,2,FALSE)&gt;E1855,VLOOKUP(A1855,#REF!,2,FALSE),""),"")</f>
        <v>#REF!</v>
      </c>
      <c r="G1855" s="6" t="str">
        <f t="shared" si="309"/>
        <v/>
      </c>
      <c r="H1855" s="6" t="str">
        <f t="shared" si="310"/>
        <v/>
      </c>
      <c r="I1855" t="str">
        <f t="shared" si="311"/>
        <v/>
      </c>
      <c r="J1855" t="str">
        <f t="shared" si="312"/>
        <v/>
      </c>
      <c r="K1855">
        <f t="shared" si="313"/>
        <v>0</v>
      </c>
      <c r="L1855" s="4">
        <f t="shared" si="314"/>
        <v>0</v>
      </c>
      <c r="M1855">
        <f t="shared" si="315"/>
        <v>1</v>
      </c>
      <c r="N1855">
        <f t="shared" si="316"/>
        <v>1</v>
      </c>
      <c r="O1855">
        <f t="shared" si="317"/>
        <v>0</v>
      </c>
      <c r="P1855">
        <f t="shared" si="318"/>
        <v>0</v>
      </c>
    </row>
    <row r="1856" spans="1:16" x14ac:dyDescent="0.25">
      <c r="A1856">
        <v>4290</v>
      </c>
      <c r="B1856">
        <v>1389933084</v>
      </c>
      <c r="C1856" t="s">
        <v>3</v>
      </c>
      <c r="D1856" s="6">
        <f t="shared" si="308"/>
        <v>41656.188472222224</v>
      </c>
      <c r="E1856" t="e">
        <f>_xlfn.IFNA(VLOOKUP(A1856,#REF!,2,FALSE),"")</f>
        <v>#REF!</v>
      </c>
      <c r="F1856" t="e">
        <f>_xlfn.IFNA(IF(VLOOKUP(A1856,#REF!,2,FALSE)&gt;E1856,VLOOKUP(A1856,#REF!,2,FALSE),""),"")</f>
        <v>#REF!</v>
      </c>
      <c r="G1856" s="6" t="str">
        <f t="shared" si="309"/>
        <v/>
      </c>
      <c r="H1856" s="6" t="str">
        <f t="shared" si="310"/>
        <v/>
      </c>
      <c r="I1856" t="str">
        <f t="shared" si="311"/>
        <v/>
      </c>
      <c r="J1856" t="str">
        <f t="shared" si="312"/>
        <v/>
      </c>
      <c r="K1856">
        <f t="shared" si="313"/>
        <v>0</v>
      </c>
      <c r="L1856" s="4">
        <f t="shared" si="314"/>
        <v>0</v>
      </c>
      <c r="M1856">
        <f t="shared" si="315"/>
        <v>1</v>
      </c>
      <c r="N1856">
        <f t="shared" si="316"/>
        <v>1</v>
      </c>
      <c r="O1856">
        <f t="shared" si="317"/>
        <v>0</v>
      </c>
      <c r="P1856">
        <f t="shared" si="318"/>
        <v>0</v>
      </c>
    </row>
    <row r="1857" spans="1:16" x14ac:dyDescent="0.25">
      <c r="A1857">
        <v>4300</v>
      </c>
      <c r="B1857">
        <v>1390575219</v>
      </c>
      <c r="C1857" t="s">
        <v>3</v>
      </c>
      <c r="D1857" s="6">
        <f t="shared" si="308"/>
        <v>41663.62059027778</v>
      </c>
      <c r="E1857" t="e">
        <f>_xlfn.IFNA(VLOOKUP(A1857,#REF!,2,FALSE),"")</f>
        <v>#REF!</v>
      </c>
      <c r="F1857" t="e">
        <f>_xlfn.IFNA(IF(VLOOKUP(A1857,#REF!,2,FALSE)&gt;E1857,VLOOKUP(A1857,#REF!,2,FALSE),""),"")</f>
        <v>#REF!</v>
      </c>
      <c r="G1857" s="6" t="str">
        <f t="shared" si="309"/>
        <v/>
      </c>
      <c r="H1857" s="6" t="str">
        <f t="shared" si="310"/>
        <v/>
      </c>
      <c r="I1857" t="str">
        <f t="shared" si="311"/>
        <v/>
      </c>
      <c r="J1857" t="str">
        <f t="shared" si="312"/>
        <v/>
      </c>
      <c r="K1857">
        <f t="shared" si="313"/>
        <v>0</v>
      </c>
      <c r="L1857" s="4">
        <f t="shared" si="314"/>
        <v>0</v>
      </c>
      <c r="M1857">
        <f t="shared" si="315"/>
        <v>1</v>
      </c>
      <c r="N1857">
        <f t="shared" si="316"/>
        <v>1</v>
      </c>
      <c r="O1857">
        <f t="shared" si="317"/>
        <v>0</v>
      </c>
      <c r="P1857">
        <f t="shared" si="318"/>
        <v>0</v>
      </c>
    </row>
    <row r="1858" spans="1:16" x14ac:dyDescent="0.25">
      <c r="A1858">
        <v>4302</v>
      </c>
      <c r="B1858">
        <v>1391054359</v>
      </c>
      <c r="C1858" t="s">
        <v>3</v>
      </c>
      <c r="D1858" s="6">
        <f t="shared" ref="D1858:D1921" si="319">(((B1858/60)/60)/24)+DATE(1970,1,1)</f>
        <v>41669.166192129633</v>
      </c>
      <c r="E1858" t="e">
        <f>_xlfn.IFNA(VLOOKUP(A1858,#REF!,2,FALSE),"")</f>
        <v>#REF!</v>
      </c>
      <c r="F1858" t="e">
        <f>_xlfn.IFNA(IF(VLOOKUP(A1858,#REF!,2,FALSE)&gt;E1858,VLOOKUP(A1858,#REF!,2,FALSE),""),"")</f>
        <v>#REF!</v>
      </c>
      <c r="G1858" s="6" t="str">
        <f t="shared" ref="G1858:G1921" si="320">IFERROR((((E1858/60)/60)/24)+DATE(1970,1,1),"")</f>
        <v/>
      </c>
      <c r="H1858" s="6" t="str">
        <f t="shared" ref="H1858:H1921" si="321">IFERROR((((F1858/60)/60)/24)+DATE(1970,1,1),"")</f>
        <v/>
      </c>
      <c r="I1858" t="str">
        <f t="shared" ref="I1858:I1921" si="322">IFERROR((E1858-B1858)/60/60/24,"")</f>
        <v/>
      </c>
      <c r="J1858" t="str">
        <f t="shared" ref="J1858:J1921" si="323">IFERROR((F1858-E1858)/60/60/24,"")</f>
        <v/>
      </c>
      <c r="K1858">
        <f t="shared" si="313"/>
        <v>0</v>
      </c>
      <c r="L1858" s="4">
        <f t="shared" si="314"/>
        <v>0</v>
      </c>
      <c r="M1858">
        <f t="shared" si="315"/>
        <v>1</v>
      </c>
      <c r="N1858">
        <f t="shared" si="316"/>
        <v>1</v>
      </c>
      <c r="O1858">
        <f t="shared" si="317"/>
        <v>0</v>
      </c>
      <c r="P1858">
        <f t="shared" si="318"/>
        <v>0</v>
      </c>
    </row>
    <row r="1859" spans="1:16" x14ac:dyDescent="0.25">
      <c r="A1859">
        <v>4304</v>
      </c>
      <c r="B1859">
        <v>1388262242</v>
      </c>
      <c r="C1859" t="s">
        <v>3</v>
      </c>
      <c r="D1859" s="6">
        <f t="shared" si="319"/>
        <v>41636.850023148152</v>
      </c>
      <c r="E1859" t="e">
        <f>_xlfn.IFNA(VLOOKUP(A1859,#REF!,2,FALSE),"")</f>
        <v>#REF!</v>
      </c>
      <c r="F1859" t="e">
        <f>_xlfn.IFNA(IF(VLOOKUP(A1859,#REF!,2,FALSE)&gt;E1859,VLOOKUP(A1859,#REF!,2,FALSE),""),"")</f>
        <v>#REF!</v>
      </c>
      <c r="G1859" s="6" t="str">
        <f t="shared" si="320"/>
        <v/>
      </c>
      <c r="H1859" s="6" t="str">
        <f t="shared" si="321"/>
        <v/>
      </c>
      <c r="I1859" t="str">
        <f t="shared" si="322"/>
        <v/>
      </c>
      <c r="J1859" t="str">
        <f t="shared" si="323"/>
        <v/>
      </c>
      <c r="K1859">
        <f t="shared" ref="K1859:K1922" si="324">IF(G1859&lt;"2/29/2016"-375,1,0)</f>
        <v>0</v>
      </c>
      <c r="L1859" s="4">
        <f t="shared" ref="L1859:L1922" si="325">K1859*COUNT(H1859)</f>
        <v>0</v>
      </c>
      <c r="M1859">
        <f t="shared" ref="M1859:M1922" si="326">IF(D1859&lt;"2/29/2016"-365,1,0)</f>
        <v>1</v>
      </c>
      <c r="N1859">
        <f t="shared" ref="N1859:N1922" si="327">IF(D1859&lt;"2/29/2016"-365*2,1,0)</f>
        <v>1</v>
      </c>
      <c r="O1859">
        <f t="shared" ref="O1859:O1922" si="328">IF(AND(I1859&lt;=365,M1859),1,0)</f>
        <v>0</v>
      </c>
      <c r="P1859">
        <f t="shared" ref="P1859:P1922" si="329">IF(AND(I1859&gt;365,M1859,I1859&lt;=365*2),1,0)</f>
        <v>0</v>
      </c>
    </row>
    <row r="1860" spans="1:16" x14ac:dyDescent="0.25">
      <c r="A1860">
        <v>4313</v>
      </c>
      <c r="B1860">
        <v>1386752970</v>
      </c>
      <c r="C1860" t="s">
        <v>3</v>
      </c>
      <c r="D1860" s="6">
        <f t="shared" si="319"/>
        <v>41619.381597222222</v>
      </c>
      <c r="E1860" t="e">
        <f>_xlfn.IFNA(VLOOKUP(A1860,#REF!,2,FALSE),"")</f>
        <v>#REF!</v>
      </c>
      <c r="F1860" t="e">
        <f>_xlfn.IFNA(IF(VLOOKUP(A1860,#REF!,2,FALSE)&gt;E1860,VLOOKUP(A1860,#REF!,2,FALSE),""),"")</f>
        <v>#REF!</v>
      </c>
      <c r="G1860" s="6" t="str">
        <f t="shared" si="320"/>
        <v/>
      </c>
      <c r="H1860" s="6" t="str">
        <f t="shared" si="321"/>
        <v/>
      </c>
      <c r="I1860" t="str">
        <f t="shared" si="322"/>
        <v/>
      </c>
      <c r="J1860" t="str">
        <f t="shared" si="323"/>
        <v/>
      </c>
      <c r="K1860">
        <f t="shared" si="324"/>
        <v>0</v>
      </c>
      <c r="L1860" s="4">
        <f t="shared" si="325"/>
        <v>0</v>
      </c>
      <c r="M1860">
        <f t="shared" si="326"/>
        <v>1</v>
      </c>
      <c r="N1860">
        <f t="shared" si="327"/>
        <v>1</v>
      </c>
      <c r="O1860">
        <f t="shared" si="328"/>
        <v>0</v>
      </c>
      <c r="P1860">
        <f t="shared" si="329"/>
        <v>0</v>
      </c>
    </row>
    <row r="1861" spans="1:16" x14ac:dyDescent="0.25">
      <c r="A1861">
        <v>4314</v>
      </c>
      <c r="B1861">
        <v>1386732026</v>
      </c>
      <c r="C1861" t="s">
        <v>3</v>
      </c>
      <c r="D1861" s="6">
        <f t="shared" si="319"/>
        <v>41619.139189814814</v>
      </c>
      <c r="E1861" t="e">
        <f>_xlfn.IFNA(VLOOKUP(A1861,#REF!,2,FALSE),"")</f>
        <v>#REF!</v>
      </c>
      <c r="F1861" t="e">
        <f>_xlfn.IFNA(IF(VLOOKUP(A1861,#REF!,2,FALSE)&gt;E1861,VLOOKUP(A1861,#REF!,2,FALSE),""),"")</f>
        <v>#REF!</v>
      </c>
      <c r="G1861" s="6" t="str">
        <f t="shared" si="320"/>
        <v/>
      </c>
      <c r="H1861" s="6" t="str">
        <f t="shared" si="321"/>
        <v/>
      </c>
      <c r="I1861" t="str">
        <f t="shared" si="322"/>
        <v/>
      </c>
      <c r="J1861" t="str">
        <f t="shared" si="323"/>
        <v/>
      </c>
      <c r="K1861">
        <f t="shared" si="324"/>
        <v>0</v>
      </c>
      <c r="L1861" s="4">
        <f t="shared" si="325"/>
        <v>0</v>
      </c>
      <c r="M1861">
        <f t="shared" si="326"/>
        <v>1</v>
      </c>
      <c r="N1861">
        <f t="shared" si="327"/>
        <v>1</v>
      </c>
      <c r="O1861">
        <f t="shared" si="328"/>
        <v>0</v>
      </c>
      <c r="P1861">
        <f t="shared" si="329"/>
        <v>0</v>
      </c>
    </row>
    <row r="1862" spans="1:16" x14ac:dyDescent="0.25">
      <c r="A1862">
        <v>4316</v>
      </c>
      <c r="B1862">
        <v>1390144169</v>
      </c>
      <c r="C1862" t="s">
        <v>3</v>
      </c>
      <c r="D1862" s="6">
        <f t="shared" si="319"/>
        <v>41658.631585648152</v>
      </c>
      <c r="E1862" t="e">
        <f>_xlfn.IFNA(VLOOKUP(A1862,#REF!,2,FALSE),"")</f>
        <v>#REF!</v>
      </c>
      <c r="F1862" t="e">
        <f>_xlfn.IFNA(IF(VLOOKUP(A1862,#REF!,2,FALSE)&gt;E1862,VLOOKUP(A1862,#REF!,2,FALSE),""),"")</f>
        <v>#REF!</v>
      </c>
      <c r="G1862" s="6" t="str">
        <f t="shared" si="320"/>
        <v/>
      </c>
      <c r="H1862" s="6" t="str">
        <f t="shared" si="321"/>
        <v/>
      </c>
      <c r="I1862" t="str">
        <f t="shared" si="322"/>
        <v/>
      </c>
      <c r="J1862" t="str">
        <f t="shared" si="323"/>
        <v/>
      </c>
      <c r="K1862">
        <f t="shared" si="324"/>
        <v>0</v>
      </c>
      <c r="L1862" s="4">
        <f t="shared" si="325"/>
        <v>0</v>
      </c>
      <c r="M1862">
        <f t="shared" si="326"/>
        <v>1</v>
      </c>
      <c r="N1862">
        <f t="shared" si="327"/>
        <v>1</v>
      </c>
      <c r="O1862">
        <f t="shared" si="328"/>
        <v>0</v>
      </c>
      <c r="P1862">
        <f t="shared" si="329"/>
        <v>0</v>
      </c>
    </row>
    <row r="1863" spans="1:16" x14ac:dyDescent="0.25">
      <c r="A1863">
        <v>4318</v>
      </c>
      <c r="B1863">
        <v>1387586735</v>
      </c>
      <c r="C1863" t="s">
        <v>3</v>
      </c>
      <c r="D1863" s="6">
        <f t="shared" si="319"/>
        <v>41629.031655092593</v>
      </c>
      <c r="E1863" t="e">
        <f>_xlfn.IFNA(VLOOKUP(A1863,#REF!,2,FALSE),"")</f>
        <v>#REF!</v>
      </c>
      <c r="F1863" t="e">
        <f>_xlfn.IFNA(IF(VLOOKUP(A1863,#REF!,2,FALSE)&gt;E1863,VLOOKUP(A1863,#REF!,2,FALSE),""),"")</f>
        <v>#REF!</v>
      </c>
      <c r="G1863" s="6" t="str">
        <f t="shared" si="320"/>
        <v/>
      </c>
      <c r="H1863" s="6" t="str">
        <f t="shared" si="321"/>
        <v/>
      </c>
      <c r="I1863" t="str">
        <f t="shared" si="322"/>
        <v/>
      </c>
      <c r="J1863" t="str">
        <f t="shared" si="323"/>
        <v/>
      </c>
      <c r="K1863">
        <f t="shared" si="324"/>
        <v>0</v>
      </c>
      <c r="L1863" s="4">
        <f t="shared" si="325"/>
        <v>0</v>
      </c>
      <c r="M1863">
        <f t="shared" si="326"/>
        <v>1</v>
      </c>
      <c r="N1863">
        <f t="shared" si="327"/>
        <v>1</v>
      </c>
      <c r="O1863">
        <f t="shared" si="328"/>
        <v>0</v>
      </c>
      <c r="P1863">
        <f t="shared" si="329"/>
        <v>0</v>
      </c>
    </row>
    <row r="1864" spans="1:16" x14ac:dyDescent="0.25">
      <c r="A1864">
        <v>4319</v>
      </c>
      <c r="B1864">
        <v>1390311431</v>
      </c>
      <c r="C1864" t="s">
        <v>3</v>
      </c>
      <c r="D1864" s="6">
        <f t="shared" si="319"/>
        <v>41660.567488425928</v>
      </c>
      <c r="E1864" t="e">
        <f>_xlfn.IFNA(VLOOKUP(A1864,#REF!,2,FALSE),"")</f>
        <v>#REF!</v>
      </c>
      <c r="F1864" t="e">
        <f>_xlfn.IFNA(IF(VLOOKUP(A1864,#REF!,2,FALSE)&gt;E1864,VLOOKUP(A1864,#REF!,2,FALSE),""),"")</f>
        <v>#REF!</v>
      </c>
      <c r="G1864" s="6" t="str">
        <f t="shared" si="320"/>
        <v/>
      </c>
      <c r="H1864" s="6" t="str">
        <f t="shared" si="321"/>
        <v/>
      </c>
      <c r="I1864" t="str">
        <f t="shared" si="322"/>
        <v/>
      </c>
      <c r="J1864" t="str">
        <f t="shared" si="323"/>
        <v/>
      </c>
      <c r="K1864">
        <f t="shared" si="324"/>
        <v>0</v>
      </c>
      <c r="L1864" s="4">
        <f t="shared" si="325"/>
        <v>0</v>
      </c>
      <c r="M1864">
        <f t="shared" si="326"/>
        <v>1</v>
      </c>
      <c r="N1864">
        <f t="shared" si="327"/>
        <v>1</v>
      </c>
      <c r="O1864">
        <f t="shared" si="328"/>
        <v>0</v>
      </c>
      <c r="P1864">
        <f t="shared" si="329"/>
        <v>0</v>
      </c>
    </row>
    <row r="1865" spans="1:16" x14ac:dyDescent="0.25">
      <c r="A1865">
        <v>4329</v>
      </c>
      <c r="B1865">
        <v>1390426571</v>
      </c>
      <c r="C1865" t="s">
        <v>3</v>
      </c>
      <c r="D1865" s="6">
        <f t="shared" si="319"/>
        <v>41661.900127314817</v>
      </c>
      <c r="E1865" t="e">
        <f>_xlfn.IFNA(VLOOKUP(A1865,#REF!,2,FALSE),"")</f>
        <v>#REF!</v>
      </c>
      <c r="F1865" t="e">
        <f>_xlfn.IFNA(IF(VLOOKUP(A1865,#REF!,2,FALSE)&gt;E1865,VLOOKUP(A1865,#REF!,2,FALSE),""),"")</f>
        <v>#REF!</v>
      </c>
      <c r="G1865" s="6" t="str">
        <f t="shared" si="320"/>
        <v/>
      </c>
      <c r="H1865" s="6" t="str">
        <f t="shared" si="321"/>
        <v/>
      </c>
      <c r="I1865" t="str">
        <f t="shared" si="322"/>
        <v/>
      </c>
      <c r="J1865" t="str">
        <f t="shared" si="323"/>
        <v/>
      </c>
      <c r="K1865">
        <f t="shared" si="324"/>
        <v>0</v>
      </c>
      <c r="L1865" s="4">
        <f t="shared" si="325"/>
        <v>0</v>
      </c>
      <c r="M1865">
        <f t="shared" si="326"/>
        <v>1</v>
      </c>
      <c r="N1865">
        <f t="shared" si="327"/>
        <v>1</v>
      </c>
      <c r="O1865">
        <f t="shared" si="328"/>
        <v>0</v>
      </c>
      <c r="P1865">
        <f t="shared" si="329"/>
        <v>0</v>
      </c>
    </row>
    <row r="1866" spans="1:16" x14ac:dyDescent="0.25">
      <c r="A1866">
        <v>4330</v>
      </c>
      <c r="B1866">
        <v>1390332915</v>
      </c>
      <c r="C1866" t="s">
        <v>3</v>
      </c>
      <c r="D1866" s="6">
        <f t="shared" si="319"/>
        <v>41660.816145833334</v>
      </c>
      <c r="E1866" t="e">
        <f>_xlfn.IFNA(VLOOKUP(A1866,#REF!,2,FALSE),"")</f>
        <v>#REF!</v>
      </c>
      <c r="F1866" t="e">
        <f>_xlfn.IFNA(IF(VLOOKUP(A1866,#REF!,2,FALSE)&gt;E1866,VLOOKUP(A1866,#REF!,2,FALSE),""),"")</f>
        <v>#REF!</v>
      </c>
      <c r="G1866" s="6" t="str">
        <f t="shared" si="320"/>
        <v/>
      </c>
      <c r="H1866" s="6" t="str">
        <f t="shared" si="321"/>
        <v/>
      </c>
      <c r="I1866" t="str">
        <f t="shared" si="322"/>
        <v/>
      </c>
      <c r="J1866" t="str">
        <f t="shared" si="323"/>
        <v/>
      </c>
      <c r="K1866">
        <f t="shared" si="324"/>
        <v>0</v>
      </c>
      <c r="L1866" s="4">
        <f t="shared" si="325"/>
        <v>0</v>
      </c>
      <c r="M1866">
        <f t="shared" si="326"/>
        <v>1</v>
      </c>
      <c r="N1866">
        <f t="shared" si="327"/>
        <v>1</v>
      </c>
      <c r="O1866">
        <f t="shared" si="328"/>
        <v>0</v>
      </c>
      <c r="P1866">
        <f t="shared" si="329"/>
        <v>0</v>
      </c>
    </row>
    <row r="1867" spans="1:16" x14ac:dyDescent="0.25">
      <c r="A1867">
        <v>4331</v>
      </c>
      <c r="B1867">
        <v>1388434675</v>
      </c>
      <c r="C1867" t="s">
        <v>3</v>
      </c>
      <c r="D1867" s="6">
        <f t="shared" si="319"/>
        <v>41638.845775462964</v>
      </c>
      <c r="E1867" t="e">
        <f>_xlfn.IFNA(VLOOKUP(A1867,#REF!,2,FALSE),"")</f>
        <v>#REF!</v>
      </c>
      <c r="F1867" t="e">
        <f>_xlfn.IFNA(IF(VLOOKUP(A1867,#REF!,2,FALSE)&gt;E1867,VLOOKUP(A1867,#REF!,2,FALSE),""),"")</f>
        <v>#REF!</v>
      </c>
      <c r="G1867" s="6" t="str">
        <f t="shared" si="320"/>
        <v/>
      </c>
      <c r="H1867" s="6" t="str">
        <f t="shared" si="321"/>
        <v/>
      </c>
      <c r="I1867" t="str">
        <f t="shared" si="322"/>
        <v/>
      </c>
      <c r="J1867" t="str">
        <f t="shared" si="323"/>
        <v/>
      </c>
      <c r="K1867">
        <f t="shared" si="324"/>
        <v>0</v>
      </c>
      <c r="L1867" s="4">
        <f t="shared" si="325"/>
        <v>0</v>
      </c>
      <c r="M1867">
        <f t="shared" si="326"/>
        <v>1</v>
      </c>
      <c r="N1867">
        <f t="shared" si="327"/>
        <v>1</v>
      </c>
      <c r="O1867">
        <f t="shared" si="328"/>
        <v>0</v>
      </c>
      <c r="P1867">
        <f t="shared" si="329"/>
        <v>0</v>
      </c>
    </row>
    <row r="1868" spans="1:16" x14ac:dyDescent="0.25">
      <c r="A1868">
        <v>4340</v>
      </c>
      <c r="B1868">
        <v>1389538759</v>
      </c>
      <c r="C1868" t="s">
        <v>3</v>
      </c>
      <c r="D1868" s="6">
        <f t="shared" si="319"/>
        <v>41651.624525462961</v>
      </c>
      <c r="E1868" t="e">
        <f>_xlfn.IFNA(VLOOKUP(A1868,#REF!,2,FALSE),"")</f>
        <v>#REF!</v>
      </c>
      <c r="F1868" t="e">
        <f>_xlfn.IFNA(IF(VLOOKUP(A1868,#REF!,2,FALSE)&gt;E1868,VLOOKUP(A1868,#REF!,2,FALSE),""),"")</f>
        <v>#REF!</v>
      </c>
      <c r="G1868" s="6" t="str">
        <f t="shared" si="320"/>
        <v/>
      </c>
      <c r="H1868" s="6" t="str">
        <f t="shared" si="321"/>
        <v/>
      </c>
      <c r="I1868" t="str">
        <f t="shared" si="322"/>
        <v/>
      </c>
      <c r="J1868" t="str">
        <f t="shared" si="323"/>
        <v/>
      </c>
      <c r="K1868">
        <f t="shared" si="324"/>
        <v>0</v>
      </c>
      <c r="L1868" s="4">
        <f t="shared" si="325"/>
        <v>0</v>
      </c>
      <c r="M1868">
        <f t="shared" si="326"/>
        <v>1</v>
      </c>
      <c r="N1868">
        <f t="shared" si="327"/>
        <v>1</v>
      </c>
      <c r="O1868">
        <f t="shared" si="328"/>
        <v>0</v>
      </c>
      <c r="P1868">
        <f t="shared" si="329"/>
        <v>0</v>
      </c>
    </row>
    <row r="1869" spans="1:16" x14ac:dyDescent="0.25">
      <c r="A1869">
        <v>4341</v>
      </c>
      <c r="B1869">
        <v>1385956504</v>
      </c>
      <c r="C1869" t="s">
        <v>3</v>
      </c>
      <c r="D1869" s="6">
        <f t="shared" si="319"/>
        <v>41610.163240740738</v>
      </c>
      <c r="E1869" t="e">
        <f>_xlfn.IFNA(VLOOKUP(A1869,#REF!,2,FALSE),"")</f>
        <v>#REF!</v>
      </c>
      <c r="F1869" t="e">
        <f>_xlfn.IFNA(IF(VLOOKUP(A1869,#REF!,2,FALSE)&gt;E1869,VLOOKUP(A1869,#REF!,2,FALSE),""),"")</f>
        <v>#REF!</v>
      </c>
      <c r="G1869" s="6" t="str">
        <f t="shared" si="320"/>
        <v/>
      </c>
      <c r="H1869" s="6" t="str">
        <f t="shared" si="321"/>
        <v/>
      </c>
      <c r="I1869" t="str">
        <f t="shared" si="322"/>
        <v/>
      </c>
      <c r="J1869" t="str">
        <f t="shared" si="323"/>
        <v/>
      </c>
      <c r="K1869">
        <f t="shared" si="324"/>
        <v>0</v>
      </c>
      <c r="L1869" s="4">
        <f t="shared" si="325"/>
        <v>0</v>
      </c>
      <c r="M1869">
        <f t="shared" si="326"/>
        <v>1</v>
      </c>
      <c r="N1869">
        <f t="shared" si="327"/>
        <v>1</v>
      </c>
      <c r="O1869">
        <f t="shared" si="328"/>
        <v>0</v>
      </c>
      <c r="P1869">
        <f t="shared" si="329"/>
        <v>0</v>
      </c>
    </row>
    <row r="1870" spans="1:16" x14ac:dyDescent="0.25">
      <c r="A1870">
        <v>4348</v>
      </c>
      <c r="B1870">
        <v>1390190782</v>
      </c>
      <c r="C1870" t="s">
        <v>3</v>
      </c>
      <c r="D1870" s="6">
        <f t="shared" si="319"/>
        <v>41659.171087962961</v>
      </c>
      <c r="E1870" t="e">
        <f>_xlfn.IFNA(VLOOKUP(A1870,#REF!,2,FALSE),"")</f>
        <v>#REF!</v>
      </c>
      <c r="F1870" t="e">
        <f>_xlfn.IFNA(IF(VLOOKUP(A1870,#REF!,2,FALSE)&gt;E1870,VLOOKUP(A1870,#REF!,2,FALSE),""),"")</f>
        <v>#REF!</v>
      </c>
      <c r="G1870" s="6" t="str">
        <f t="shared" si="320"/>
        <v/>
      </c>
      <c r="H1870" s="6" t="str">
        <f t="shared" si="321"/>
        <v/>
      </c>
      <c r="I1870" t="str">
        <f t="shared" si="322"/>
        <v/>
      </c>
      <c r="J1870" t="str">
        <f t="shared" si="323"/>
        <v/>
      </c>
      <c r="K1870">
        <f t="shared" si="324"/>
        <v>0</v>
      </c>
      <c r="L1870" s="4">
        <f t="shared" si="325"/>
        <v>0</v>
      </c>
      <c r="M1870">
        <f t="shared" si="326"/>
        <v>1</v>
      </c>
      <c r="N1870">
        <f t="shared" si="327"/>
        <v>1</v>
      </c>
      <c r="O1870">
        <f t="shared" si="328"/>
        <v>0</v>
      </c>
      <c r="P1870">
        <f t="shared" si="329"/>
        <v>0</v>
      </c>
    </row>
    <row r="1871" spans="1:16" x14ac:dyDescent="0.25">
      <c r="A1871">
        <v>4349</v>
      </c>
      <c r="B1871">
        <v>1389249347</v>
      </c>
      <c r="C1871" t="s">
        <v>3</v>
      </c>
      <c r="D1871" s="6">
        <f t="shared" si="319"/>
        <v>41648.27484953704</v>
      </c>
      <c r="E1871" t="e">
        <f>_xlfn.IFNA(VLOOKUP(A1871,#REF!,2,FALSE),"")</f>
        <v>#REF!</v>
      </c>
      <c r="F1871" t="e">
        <f>_xlfn.IFNA(IF(VLOOKUP(A1871,#REF!,2,FALSE)&gt;E1871,VLOOKUP(A1871,#REF!,2,FALSE),""),"")</f>
        <v>#REF!</v>
      </c>
      <c r="G1871" s="6" t="str">
        <f t="shared" si="320"/>
        <v/>
      </c>
      <c r="H1871" s="6" t="str">
        <f t="shared" si="321"/>
        <v/>
      </c>
      <c r="I1871" t="str">
        <f t="shared" si="322"/>
        <v/>
      </c>
      <c r="J1871" t="str">
        <f t="shared" si="323"/>
        <v/>
      </c>
      <c r="K1871">
        <f t="shared" si="324"/>
        <v>0</v>
      </c>
      <c r="L1871" s="4">
        <f t="shared" si="325"/>
        <v>0</v>
      </c>
      <c r="M1871">
        <f t="shared" si="326"/>
        <v>1</v>
      </c>
      <c r="N1871">
        <f t="shared" si="327"/>
        <v>1</v>
      </c>
      <c r="O1871">
        <f t="shared" si="328"/>
        <v>0</v>
      </c>
      <c r="P1871">
        <f t="shared" si="329"/>
        <v>0</v>
      </c>
    </row>
    <row r="1872" spans="1:16" x14ac:dyDescent="0.25">
      <c r="A1872">
        <v>4350</v>
      </c>
      <c r="B1872">
        <v>1390006625</v>
      </c>
      <c r="C1872" t="s">
        <v>3</v>
      </c>
      <c r="D1872" s="6">
        <f t="shared" si="319"/>
        <v>41657.039641203701</v>
      </c>
      <c r="E1872" t="e">
        <f>_xlfn.IFNA(VLOOKUP(A1872,#REF!,2,FALSE),"")</f>
        <v>#REF!</v>
      </c>
      <c r="F1872" t="e">
        <f>_xlfn.IFNA(IF(VLOOKUP(A1872,#REF!,2,FALSE)&gt;E1872,VLOOKUP(A1872,#REF!,2,FALSE),""),"")</f>
        <v>#REF!</v>
      </c>
      <c r="G1872" s="6" t="str">
        <f t="shared" si="320"/>
        <v/>
      </c>
      <c r="H1872" s="6" t="str">
        <f t="shared" si="321"/>
        <v/>
      </c>
      <c r="I1872" t="str">
        <f t="shared" si="322"/>
        <v/>
      </c>
      <c r="J1872" t="str">
        <f t="shared" si="323"/>
        <v/>
      </c>
      <c r="K1872">
        <f t="shared" si="324"/>
        <v>0</v>
      </c>
      <c r="L1872" s="4">
        <f t="shared" si="325"/>
        <v>0</v>
      </c>
      <c r="M1872">
        <f t="shared" si="326"/>
        <v>1</v>
      </c>
      <c r="N1872">
        <f t="shared" si="327"/>
        <v>1</v>
      </c>
      <c r="O1872">
        <f t="shared" si="328"/>
        <v>0</v>
      </c>
      <c r="P1872">
        <f t="shared" si="329"/>
        <v>0</v>
      </c>
    </row>
    <row r="1873" spans="1:16" x14ac:dyDescent="0.25">
      <c r="A1873">
        <v>4351</v>
      </c>
      <c r="B1873">
        <v>1386447282</v>
      </c>
      <c r="C1873" t="s">
        <v>3</v>
      </c>
      <c r="D1873" s="6">
        <f t="shared" si="319"/>
        <v>41615.843541666669</v>
      </c>
      <c r="E1873" t="e">
        <f>_xlfn.IFNA(VLOOKUP(A1873,#REF!,2,FALSE),"")</f>
        <v>#REF!</v>
      </c>
      <c r="F1873" t="e">
        <f>_xlfn.IFNA(IF(VLOOKUP(A1873,#REF!,2,FALSE)&gt;E1873,VLOOKUP(A1873,#REF!,2,FALSE),""),"")</f>
        <v>#REF!</v>
      </c>
      <c r="G1873" s="6" t="str">
        <f t="shared" si="320"/>
        <v/>
      </c>
      <c r="H1873" s="6" t="str">
        <f t="shared" si="321"/>
        <v/>
      </c>
      <c r="I1873" t="str">
        <f t="shared" si="322"/>
        <v/>
      </c>
      <c r="J1873" t="str">
        <f t="shared" si="323"/>
        <v/>
      </c>
      <c r="K1873">
        <f t="shared" si="324"/>
        <v>0</v>
      </c>
      <c r="L1873" s="4">
        <f t="shared" si="325"/>
        <v>0</v>
      </c>
      <c r="M1873">
        <f t="shared" si="326"/>
        <v>1</v>
      </c>
      <c r="N1873">
        <f t="shared" si="327"/>
        <v>1</v>
      </c>
      <c r="O1873">
        <f t="shared" si="328"/>
        <v>0</v>
      </c>
      <c r="P1873">
        <f t="shared" si="329"/>
        <v>0</v>
      </c>
    </row>
    <row r="1874" spans="1:16" x14ac:dyDescent="0.25">
      <c r="A1874">
        <v>4352</v>
      </c>
      <c r="B1874">
        <v>1386530639</v>
      </c>
      <c r="C1874" t="s">
        <v>3</v>
      </c>
      <c r="D1874" s="6">
        <f t="shared" si="319"/>
        <v>41616.808321759258</v>
      </c>
      <c r="E1874" t="e">
        <f>_xlfn.IFNA(VLOOKUP(A1874,#REF!,2,FALSE),"")</f>
        <v>#REF!</v>
      </c>
      <c r="F1874" t="e">
        <f>_xlfn.IFNA(IF(VLOOKUP(A1874,#REF!,2,FALSE)&gt;E1874,VLOOKUP(A1874,#REF!,2,FALSE),""),"")</f>
        <v>#REF!</v>
      </c>
      <c r="G1874" s="6" t="str">
        <f t="shared" si="320"/>
        <v/>
      </c>
      <c r="H1874" s="6" t="str">
        <f t="shared" si="321"/>
        <v/>
      </c>
      <c r="I1874" t="str">
        <f t="shared" si="322"/>
        <v/>
      </c>
      <c r="J1874" t="str">
        <f t="shared" si="323"/>
        <v/>
      </c>
      <c r="K1874">
        <f t="shared" si="324"/>
        <v>0</v>
      </c>
      <c r="L1874" s="4">
        <f t="shared" si="325"/>
        <v>0</v>
      </c>
      <c r="M1874">
        <f t="shared" si="326"/>
        <v>1</v>
      </c>
      <c r="N1874">
        <f t="shared" si="327"/>
        <v>1</v>
      </c>
      <c r="O1874">
        <f t="shared" si="328"/>
        <v>0</v>
      </c>
      <c r="P1874">
        <f t="shared" si="329"/>
        <v>0</v>
      </c>
    </row>
    <row r="1875" spans="1:16" x14ac:dyDescent="0.25">
      <c r="A1875">
        <v>4353</v>
      </c>
      <c r="B1875">
        <v>1390316913</v>
      </c>
      <c r="C1875" t="s">
        <v>3</v>
      </c>
      <c r="D1875" s="6">
        <f t="shared" si="319"/>
        <v>41660.630937499998</v>
      </c>
      <c r="E1875" t="e">
        <f>_xlfn.IFNA(VLOOKUP(A1875,#REF!,2,FALSE),"")</f>
        <v>#REF!</v>
      </c>
      <c r="F1875" t="e">
        <f>_xlfn.IFNA(IF(VLOOKUP(A1875,#REF!,2,FALSE)&gt;E1875,VLOOKUP(A1875,#REF!,2,FALSE),""),"")</f>
        <v>#REF!</v>
      </c>
      <c r="G1875" s="6" t="str">
        <f t="shared" si="320"/>
        <v/>
      </c>
      <c r="H1875" s="6" t="str">
        <f t="shared" si="321"/>
        <v/>
      </c>
      <c r="I1875" t="str">
        <f t="shared" si="322"/>
        <v/>
      </c>
      <c r="J1875" t="str">
        <f t="shared" si="323"/>
        <v/>
      </c>
      <c r="K1875">
        <f t="shared" si="324"/>
        <v>0</v>
      </c>
      <c r="L1875" s="4">
        <f t="shared" si="325"/>
        <v>0</v>
      </c>
      <c r="M1875">
        <f t="shared" si="326"/>
        <v>1</v>
      </c>
      <c r="N1875">
        <f t="shared" si="327"/>
        <v>1</v>
      </c>
      <c r="O1875">
        <f t="shared" si="328"/>
        <v>0</v>
      </c>
      <c r="P1875">
        <f t="shared" si="329"/>
        <v>0</v>
      </c>
    </row>
    <row r="1876" spans="1:16" x14ac:dyDescent="0.25">
      <c r="A1876">
        <v>4354</v>
      </c>
      <c r="B1876">
        <v>1390883993</v>
      </c>
      <c r="C1876" t="s">
        <v>3</v>
      </c>
      <c r="D1876" s="6">
        <f t="shared" si="319"/>
        <v>41667.194363425922</v>
      </c>
      <c r="E1876" t="e">
        <f>_xlfn.IFNA(VLOOKUP(A1876,#REF!,2,FALSE),"")</f>
        <v>#REF!</v>
      </c>
      <c r="F1876" t="e">
        <f>_xlfn.IFNA(IF(VLOOKUP(A1876,#REF!,2,FALSE)&gt;E1876,VLOOKUP(A1876,#REF!,2,FALSE),""),"")</f>
        <v>#REF!</v>
      </c>
      <c r="G1876" s="6" t="str">
        <f t="shared" si="320"/>
        <v/>
      </c>
      <c r="H1876" s="6" t="str">
        <f t="shared" si="321"/>
        <v/>
      </c>
      <c r="I1876" t="str">
        <f t="shared" si="322"/>
        <v/>
      </c>
      <c r="J1876" t="str">
        <f t="shared" si="323"/>
        <v/>
      </c>
      <c r="K1876">
        <f t="shared" si="324"/>
        <v>0</v>
      </c>
      <c r="L1876" s="4">
        <f t="shared" si="325"/>
        <v>0</v>
      </c>
      <c r="M1876">
        <f t="shared" si="326"/>
        <v>1</v>
      </c>
      <c r="N1876">
        <f t="shared" si="327"/>
        <v>1</v>
      </c>
      <c r="O1876">
        <f t="shared" si="328"/>
        <v>0</v>
      </c>
      <c r="P1876">
        <f t="shared" si="329"/>
        <v>0</v>
      </c>
    </row>
    <row r="1877" spans="1:16" x14ac:dyDescent="0.25">
      <c r="A1877">
        <v>4356</v>
      </c>
      <c r="B1877">
        <v>1386545770</v>
      </c>
      <c r="C1877" t="s">
        <v>3</v>
      </c>
      <c r="D1877" s="6">
        <f t="shared" si="319"/>
        <v>41616.983449074076</v>
      </c>
      <c r="E1877" t="e">
        <f>_xlfn.IFNA(VLOOKUP(A1877,#REF!,2,FALSE),"")</f>
        <v>#REF!</v>
      </c>
      <c r="F1877" t="e">
        <f>_xlfn.IFNA(IF(VLOOKUP(A1877,#REF!,2,FALSE)&gt;E1877,VLOOKUP(A1877,#REF!,2,FALSE),""),"")</f>
        <v>#REF!</v>
      </c>
      <c r="G1877" s="6" t="str">
        <f t="shared" si="320"/>
        <v/>
      </c>
      <c r="H1877" s="6" t="str">
        <f t="shared" si="321"/>
        <v/>
      </c>
      <c r="I1877" t="str">
        <f t="shared" si="322"/>
        <v/>
      </c>
      <c r="J1877" t="str">
        <f t="shared" si="323"/>
        <v/>
      </c>
      <c r="K1877">
        <f t="shared" si="324"/>
        <v>0</v>
      </c>
      <c r="L1877" s="4">
        <f t="shared" si="325"/>
        <v>0</v>
      </c>
      <c r="M1877">
        <f t="shared" si="326"/>
        <v>1</v>
      </c>
      <c r="N1877">
        <f t="shared" si="327"/>
        <v>1</v>
      </c>
      <c r="O1877">
        <f t="shared" si="328"/>
        <v>0</v>
      </c>
      <c r="P1877">
        <f t="shared" si="329"/>
        <v>0</v>
      </c>
    </row>
    <row r="1878" spans="1:16" x14ac:dyDescent="0.25">
      <c r="A1878">
        <v>4357</v>
      </c>
      <c r="B1878">
        <v>1386443498</v>
      </c>
      <c r="C1878" t="s">
        <v>3</v>
      </c>
      <c r="D1878" s="6">
        <f t="shared" si="319"/>
        <v>41615.799745370372</v>
      </c>
      <c r="E1878" t="e">
        <f>_xlfn.IFNA(VLOOKUP(A1878,#REF!,2,FALSE),"")</f>
        <v>#REF!</v>
      </c>
      <c r="F1878" t="e">
        <f>_xlfn.IFNA(IF(VLOOKUP(A1878,#REF!,2,FALSE)&gt;E1878,VLOOKUP(A1878,#REF!,2,FALSE),""),"")</f>
        <v>#REF!</v>
      </c>
      <c r="G1878" s="6" t="str">
        <f t="shared" si="320"/>
        <v/>
      </c>
      <c r="H1878" s="6" t="str">
        <f t="shared" si="321"/>
        <v/>
      </c>
      <c r="I1878" t="str">
        <f t="shared" si="322"/>
        <v/>
      </c>
      <c r="J1878" t="str">
        <f t="shared" si="323"/>
        <v/>
      </c>
      <c r="K1878">
        <f t="shared" si="324"/>
        <v>0</v>
      </c>
      <c r="L1878" s="4">
        <f t="shared" si="325"/>
        <v>0</v>
      </c>
      <c r="M1878">
        <f t="shared" si="326"/>
        <v>1</v>
      </c>
      <c r="N1878">
        <f t="shared" si="327"/>
        <v>1</v>
      </c>
      <c r="O1878">
        <f t="shared" si="328"/>
        <v>0</v>
      </c>
      <c r="P1878">
        <f t="shared" si="329"/>
        <v>0</v>
      </c>
    </row>
    <row r="1879" spans="1:16" x14ac:dyDescent="0.25">
      <c r="A1879">
        <v>4358</v>
      </c>
      <c r="B1879">
        <v>1389786394</v>
      </c>
      <c r="C1879" t="s">
        <v>3</v>
      </c>
      <c r="D1879" s="6">
        <f t="shared" si="319"/>
        <v>41654.490671296298</v>
      </c>
      <c r="E1879" t="e">
        <f>_xlfn.IFNA(VLOOKUP(A1879,#REF!,2,FALSE),"")</f>
        <v>#REF!</v>
      </c>
      <c r="F1879" t="e">
        <f>_xlfn.IFNA(IF(VLOOKUP(A1879,#REF!,2,FALSE)&gt;E1879,VLOOKUP(A1879,#REF!,2,FALSE),""),"")</f>
        <v>#REF!</v>
      </c>
      <c r="G1879" s="6" t="str">
        <f t="shared" si="320"/>
        <v/>
      </c>
      <c r="H1879" s="6" t="str">
        <f t="shared" si="321"/>
        <v/>
      </c>
      <c r="I1879" t="str">
        <f t="shared" si="322"/>
        <v/>
      </c>
      <c r="J1879" t="str">
        <f t="shared" si="323"/>
        <v/>
      </c>
      <c r="K1879">
        <f t="shared" si="324"/>
        <v>0</v>
      </c>
      <c r="L1879" s="4">
        <f t="shared" si="325"/>
        <v>0</v>
      </c>
      <c r="M1879">
        <f t="shared" si="326"/>
        <v>1</v>
      </c>
      <c r="N1879">
        <f t="shared" si="327"/>
        <v>1</v>
      </c>
      <c r="O1879">
        <f t="shared" si="328"/>
        <v>0</v>
      </c>
      <c r="P1879">
        <f t="shared" si="329"/>
        <v>0</v>
      </c>
    </row>
    <row r="1880" spans="1:16" x14ac:dyDescent="0.25">
      <c r="A1880">
        <v>4359</v>
      </c>
      <c r="B1880">
        <v>1390092386</v>
      </c>
      <c r="C1880" t="s">
        <v>3</v>
      </c>
      <c r="D1880" s="6">
        <f t="shared" si="319"/>
        <v>41658.03224537037</v>
      </c>
      <c r="E1880" t="e">
        <f>_xlfn.IFNA(VLOOKUP(A1880,#REF!,2,FALSE),"")</f>
        <v>#REF!</v>
      </c>
      <c r="F1880" t="e">
        <f>_xlfn.IFNA(IF(VLOOKUP(A1880,#REF!,2,FALSE)&gt;E1880,VLOOKUP(A1880,#REF!,2,FALSE),""),"")</f>
        <v>#REF!</v>
      </c>
      <c r="G1880" s="6" t="str">
        <f t="shared" si="320"/>
        <v/>
      </c>
      <c r="H1880" s="6" t="str">
        <f t="shared" si="321"/>
        <v/>
      </c>
      <c r="I1880" t="str">
        <f t="shared" si="322"/>
        <v/>
      </c>
      <c r="J1880" t="str">
        <f t="shared" si="323"/>
        <v/>
      </c>
      <c r="K1880">
        <f t="shared" si="324"/>
        <v>0</v>
      </c>
      <c r="L1880" s="4">
        <f t="shared" si="325"/>
        <v>0</v>
      </c>
      <c r="M1880">
        <f t="shared" si="326"/>
        <v>1</v>
      </c>
      <c r="N1880">
        <f t="shared" si="327"/>
        <v>1</v>
      </c>
      <c r="O1880">
        <f t="shared" si="328"/>
        <v>0</v>
      </c>
      <c r="P1880">
        <f t="shared" si="329"/>
        <v>0</v>
      </c>
    </row>
    <row r="1881" spans="1:16" x14ac:dyDescent="0.25">
      <c r="A1881">
        <v>4360</v>
      </c>
      <c r="B1881">
        <v>1388847404</v>
      </c>
      <c r="C1881" t="s">
        <v>3</v>
      </c>
      <c r="D1881" s="6">
        <f t="shared" si="319"/>
        <v>41643.622731481482</v>
      </c>
      <c r="E1881" t="e">
        <f>_xlfn.IFNA(VLOOKUP(A1881,#REF!,2,FALSE),"")</f>
        <v>#REF!</v>
      </c>
      <c r="F1881" t="e">
        <f>_xlfn.IFNA(IF(VLOOKUP(A1881,#REF!,2,FALSE)&gt;E1881,VLOOKUP(A1881,#REF!,2,FALSE),""),"")</f>
        <v>#REF!</v>
      </c>
      <c r="G1881" s="6" t="str">
        <f t="shared" si="320"/>
        <v/>
      </c>
      <c r="H1881" s="6" t="str">
        <f t="shared" si="321"/>
        <v/>
      </c>
      <c r="I1881" t="str">
        <f t="shared" si="322"/>
        <v/>
      </c>
      <c r="J1881" t="str">
        <f t="shared" si="323"/>
        <v/>
      </c>
      <c r="K1881">
        <f t="shared" si="324"/>
        <v>0</v>
      </c>
      <c r="L1881" s="4">
        <f t="shared" si="325"/>
        <v>0</v>
      </c>
      <c r="M1881">
        <f t="shared" si="326"/>
        <v>1</v>
      </c>
      <c r="N1881">
        <f t="shared" si="327"/>
        <v>1</v>
      </c>
      <c r="O1881">
        <f t="shared" si="328"/>
        <v>0</v>
      </c>
      <c r="P1881">
        <f t="shared" si="329"/>
        <v>0</v>
      </c>
    </row>
    <row r="1882" spans="1:16" x14ac:dyDescent="0.25">
      <c r="A1882">
        <v>4361</v>
      </c>
      <c r="B1882">
        <v>1388313437</v>
      </c>
      <c r="C1882" t="s">
        <v>3</v>
      </c>
      <c r="D1882" s="6">
        <f t="shared" si="319"/>
        <v>41637.442557870374</v>
      </c>
      <c r="E1882" t="e">
        <f>_xlfn.IFNA(VLOOKUP(A1882,#REF!,2,FALSE),"")</f>
        <v>#REF!</v>
      </c>
      <c r="F1882" t="e">
        <f>_xlfn.IFNA(IF(VLOOKUP(A1882,#REF!,2,FALSE)&gt;E1882,VLOOKUP(A1882,#REF!,2,FALSE),""),"")</f>
        <v>#REF!</v>
      </c>
      <c r="G1882" s="6" t="str">
        <f t="shared" si="320"/>
        <v/>
      </c>
      <c r="H1882" s="6" t="str">
        <f t="shared" si="321"/>
        <v/>
      </c>
      <c r="I1882" t="str">
        <f t="shared" si="322"/>
        <v/>
      </c>
      <c r="J1882" t="str">
        <f t="shared" si="323"/>
        <v/>
      </c>
      <c r="K1882">
        <f t="shared" si="324"/>
        <v>0</v>
      </c>
      <c r="L1882" s="4">
        <f t="shared" si="325"/>
        <v>0</v>
      </c>
      <c r="M1882">
        <f t="shared" si="326"/>
        <v>1</v>
      </c>
      <c r="N1882">
        <f t="shared" si="327"/>
        <v>1</v>
      </c>
      <c r="O1882">
        <f t="shared" si="328"/>
        <v>0</v>
      </c>
      <c r="P1882">
        <f t="shared" si="329"/>
        <v>0</v>
      </c>
    </row>
    <row r="1883" spans="1:16" x14ac:dyDescent="0.25">
      <c r="A1883">
        <v>4372</v>
      </c>
      <c r="B1883">
        <v>1390960853</v>
      </c>
      <c r="C1883" t="s">
        <v>3</v>
      </c>
      <c r="D1883" s="6">
        <f t="shared" si="319"/>
        <v>41668.08394675926</v>
      </c>
      <c r="E1883" t="e">
        <f>_xlfn.IFNA(VLOOKUP(A1883,#REF!,2,FALSE),"")</f>
        <v>#REF!</v>
      </c>
      <c r="F1883" t="e">
        <f>_xlfn.IFNA(IF(VLOOKUP(A1883,#REF!,2,FALSE)&gt;E1883,VLOOKUP(A1883,#REF!,2,FALSE),""),"")</f>
        <v>#REF!</v>
      </c>
      <c r="G1883" s="6" t="str">
        <f t="shared" si="320"/>
        <v/>
      </c>
      <c r="H1883" s="6" t="str">
        <f t="shared" si="321"/>
        <v/>
      </c>
      <c r="I1883" t="str">
        <f t="shared" si="322"/>
        <v/>
      </c>
      <c r="J1883" t="str">
        <f t="shared" si="323"/>
        <v/>
      </c>
      <c r="K1883">
        <f t="shared" si="324"/>
        <v>0</v>
      </c>
      <c r="L1883" s="4">
        <f t="shared" si="325"/>
        <v>0</v>
      </c>
      <c r="M1883">
        <f t="shared" si="326"/>
        <v>1</v>
      </c>
      <c r="N1883">
        <f t="shared" si="327"/>
        <v>1</v>
      </c>
      <c r="O1883">
        <f t="shared" si="328"/>
        <v>0</v>
      </c>
      <c r="P1883">
        <f t="shared" si="329"/>
        <v>0</v>
      </c>
    </row>
    <row r="1884" spans="1:16" x14ac:dyDescent="0.25">
      <c r="A1884">
        <v>4373</v>
      </c>
      <c r="B1884">
        <v>1389023171</v>
      </c>
      <c r="C1884" t="s">
        <v>3</v>
      </c>
      <c r="D1884" s="6">
        <f t="shared" si="319"/>
        <v>41645.657071759262</v>
      </c>
      <c r="E1884" t="e">
        <f>_xlfn.IFNA(VLOOKUP(A1884,#REF!,2,FALSE),"")</f>
        <v>#REF!</v>
      </c>
      <c r="F1884" t="e">
        <f>_xlfn.IFNA(IF(VLOOKUP(A1884,#REF!,2,FALSE)&gt;E1884,VLOOKUP(A1884,#REF!,2,FALSE),""),"")</f>
        <v>#REF!</v>
      </c>
      <c r="G1884" s="6" t="str">
        <f t="shared" si="320"/>
        <v/>
      </c>
      <c r="H1884" s="6" t="str">
        <f t="shared" si="321"/>
        <v/>
      </c>
      <c r="I1884" t="str">
        <f t="shared" si="322"/>
        <v/>
      </c>
      <c r="J1884" t="str">
        <f t="shared" si="323"/>
        <v/>
      </c>
      <c r="K1884">
        <f t="shared" si="324"/>
        <v>0</v>
      </c>
      <c r="L1884" s="4">
        <f t="shared" si="325"/>
        <v>0</v>
      </c>
      <c r="M1884">
        <f t="shared" si="326"/>
        <v>1</v>
      </c>
      <c r="N1884">
        <f t="shared" si="327"/>
        <v>1</v>
      </c>
      <c r="O1884">
        <f t="shared" si="328"/>
        <v>0</v>
      </c>
      <c r="P1884">
        <f t="shared" si="329"/>
        <v>0</v>
      </c>
    </row>
    <row r="1885" spans="1:16" x14ac:dyDescent="0.25">
      <c r="A1885">
        <v>4374</v>
      </c>
      <c r="B1885">
        <v>1389554830</v>
      </c>
      <c r="C1885" t="s">
        <v>3</v>
      </c>
      <c r="D1885" s="6">
        <f t="shared" si="319"/>
        <v>41651.810532407406</v>
      </c>
      <c r="E1885" t="e">
        <f>_xlfn.IFNA(VLOOKUP(A1885,#REF!,2,FALSE),"")</f>
        <v>#REF!</v>
      </c>
      <c r="F1885" t="e">
        <f>_xlfn.IFNA(IF(VLOOKUP(A1885,#REF!,2,FALSE)&gt;E1885,VLOOKUP(A1885,#REF!,2,FALSE),""),"")</f>
        <v>#REF!</v>
      </c>
      <c r="G1885" s="6" t="str">
        <f t="shared" si="320"/>
        <v/>
      </c>
      <c r="H1885" s="6" t="str">
        <f t="shared" si="321"/>
        <v/>
      </c>
      <c r="I1885" t="str">
        <f t="shared" si="322"/>
        <v/>
      </c>
      <c r="J1885" t="str">
        <f t="shared" si="323"/>
        <v/>
      </c>
      <c r="K1885">
        <f t="shared" si="324"/>
        <v>0</v>
      </c>
      <c r="L1885" s="4">
        <f t="shared" si="325"/>
        <v>0</v>
      </c>
      <c r="M1885">
        <f t="shared" si="326"/>
        <v>1</v>
      </c>
      <c r="N1885">
        <f t="shared" si="327"/>
        <v>1</v>
      </c>
      <c r="O1885">
        <f t="shared" si="328"/>
        <v>0</v>
      </c>
      <c r="P1885">
        <f t="shared" si="329"/>
        <v>0</v>
      </c>
    </row>
    <row r="1886" spans="1:16" x14ac:dyDescent="0.25">
      <c r="A1886">
        <v>4375</v>
      </c>
      <c r="B1886">
        <v>1385938589</v>
      </c>
      <c r="C1886" t="s">
        <v>3</v>
      </c>
      <c r="D1886" s="6">
        <f t="shared" si="319"/>
        <v>41609.955891203703</v>
      </c>
      <c r="E1886" t="e">
        <f>_xlfn.IFNA(VLOOKUP(A1886,#REF!,2,FALSE),"")</f>
        <v>#REF!</v>
      </c>
      <c r="F1886" t="e">
        <f>_xlfn.IFNA(IF(VLOOKUP(A1886,#REF!,2,FALSE)&gt;E1886,VLOOKUP(A1886,#REF!,2,FALSE),""),"")</f>
        <v>#REF!</v>
      </c>
      <c r="G1886" s="6" t="str">
        <f t="shared" si="320"/>
        <v/>
      </c>
      <c r="H1886" s="6" t="str">
        <f t="shared" si="321"/>
        <v/>
      </c>
      <c r="I1886" t="str">
        <f t="shared" si="322"/>
        <v/>
      </c>
      <c r="J1886" t="str">
        <f t="shared" si="323"/>
        <v/>
      </c>
      <c r="K1886">
        <f t="shared" si="324"/>
        <v>0</v>
      </c>
      <c r="L1886" s="4">
        <f t="shared" si="325"/>
        <v>0</v>
      </c>
      <c r="M1886">
        <f t="shared" si="326"/>
        <v>1</v>
      </c>
      <c r="N1886">
        <f t="shared" si="327"/>
        <v>1</v>
      </c>
      <c r="O1886">
        <f t="shared" si="328"/>
        <v>0</v>
      </c>
      <c r="P1886">
        <f t="shared" si="329"/>
        <v>0</v>
      </c>
    </row>
    <row r="1887" spans="1:16" x14ac:dyDescent="0.25">
      <c r="A1887">
        <v>4377</v>
      </c>
      <c r="B1887">
        <v>1390750795</v>
      </c>
      <c r="C1887" t="s">
        <v>3</v>
      </c>
      <c r="D1887" s="6">
        <f t="shared" si="319"/>
        <v>41665.652719907412</v>
      </c>
      <c r="E1887" t="e">
        <f>_xlfn.IFNA(VLOOKUP(A1887,#REF!,2,FALSE),"")</f>
        <v>#REF!</v>
      </c>
      <c r="F1887" t="e">
        <f>_xlfn.IFNA(IF(VLOOKUP(A1887,#REF!,2,FALSE)&gt;E1887,VLOOKUP(A1887,#REF!,2,FALSE),""),"")</f>
        <v>#REF!</v>
      </c>
      <c r="G1887" s="6" t="str">
        <f t="shared" si="320"/>
        <v/>
      </c>
      <c r="H1887" s="6" t="str">
        <f t="shared" si="321"/>
        <v/>
      </c>
      <c r="I1887" t="str">
        <f t="shared" si="322"/>
        <v/>
      </c>
      <c r="J1887" t="str">
        <f t="shared" si="323"/>
        <v/>
      </c>
      <c r="K1887">
        <f t="shared" si="324"/>
        <v>0</v>
      </c>
      <c r="L1887" s="4">
        <f t="shared" si="325"/>
        <v>0</v>
      </c>
      <c r="M1887">
        <f t="shared" si="326"/>
        <v>1</v>
      </c>
      <c r="N1887">
        <f t="shared" si="327"/>
        <v>1</v>
      </c>
      <c r="O1887">
        <f t="shared" si="328"/>
        <v>0</v>
      </c>
      <c r="P1887">
        <f t="shared" si="329"/>
        <v>0</v>
      </c>
    </row>
    <row r="1888" spans="1:16" x14ac:dyDescent="0.25">
      <c r="A1888">
        <v>4380</v>
      </c>
      <c r="B1888">
        <v>1385880018</v>
      </c>
      <c r="C1888" t="s">
        <v>3</v>
      </c>
      <c r="D1888" s="6">
        <f t="shared" si="319"/>
        <v>41609.277986111112</v>
      </c>
      <c r="E1888" t="e">
        <f>_xlfn.IFNA(VLOOKUP(A1888,#REF!,2,FALSE),"")</f>
        <v>#REF!</v>
      </c>
      <c r="F1888" t="e">
        <f>_xlfn.IFNA(IF(VLOOKUP(A1888,#REF!,2,FALSE)&gt;E1888,VLOOKUP(A1888,#REF!,2,FALSE),""),"")</f>
        <v>#REF!</v>
      </c>
      <c r="G1888" s="6" t="str">
        <f t="shared" si="320"/>
        <v/>
      </c>
      <c r="H1888" s="6" t="str">
        <f t="shared" si="321"/>
        <v/>
      </c>
      <c r="I1888" t="str">
        <f t="shared" si="322"/>
        <v/>
      </c>
      <c r="J1888" t="str">
        <f t="shared" si="323"/>
        <v/>
      </c>
      <c r="K1888">
        <f t="shared" si="324"/>
        <v>0</v>
      </c>
      <c r="L1888" s="4">
        <f t="shared" si="325"/>
        <v>0</v>
      </c>
      <c r="M1888">
        <f t="shared" si="326"/>
        <v>1</v>
      </c>
      <c r="N1888">
        <f t="shared" si="327"/>
        <v>1</v>
      </c>
      <c r="O1888">
        <f t="shared" si="328"/>
        <v>0</v>
      </c>
      <c r="P1888">
        <f t="shared" si="329"/>
        <v>0</v>
      </c>
    </row>
    <row r="1889" spans="1:16" x14ac:dyDescent="0.25">
      <c r="A1889">
        <v>4381</v>
      </c>
      <c r="B1889">
        <v>1388722924</v>
      </c>
      <c r="C1889" t="s">
        <v>3</v>
      </c>
      <c r="D1889" s="6">
        <f t="shared" si="319"/>
        <v>41642.181990740741</v>
      </c>
      <c r="E1889" t="e">
        <f>_xlfn.IFNA(VLOOKUP(A1889,#REF!,2,FALSE),"")</f>
        <v>#REF!</v>
      </c>
      <c r="F1889" t="e">
        <f>_xlfn.IFNA(IF(VLOOKUP(A1889,#REF!,2,FALSE)&gt;E1889,VLOOKUP(A1889,#REF!,2,FALSE),""),"")</f>
        <v>#REF!</v>
      </c>
      <c r="G1889" s="6" t="str">
        <f t="shared" si="320"/>
        <v/>
      </c>
      <c r="H1889" s="6" t="str">
        <f t="shared" si="321"/>
        <v/>
      </c>
      <c r="I1889" t="str">
        <f t="shared" si="322"/>
        <v/>
      </c>
      <c r="J1889" t="str">
        <f t="shared" si="323"/>
        <v/>
      </c>
      <c r="K1889">
        <f t="shared" si="324"/>
        <v>0</v>
      </c>
      <c r="L1889" s="4">
        <f t="shared" si="325"/>
        <v>0</v>
      </c>
      <c r="M1889">
        <f t="shared" si="326"/>
        <v>1</v>
      </c>
      <c r="N1889">
        <f t="shared" si="327"/>
        <v>1</v>
      </c>
      <c r="O1889">
        <f t="shared" si="328"/>
        <v>0</v>
      </c>
      <c r="P1889">
        <f t="shared" si="329"/>
        <v>0</v>
      </c>
    </row>
    <row r="1890" spans="1:16" x14ac:dyDescent="0.25">
      <c r="A1890">
        <v>4382</v>
      </c>
      <c r="B1890">
        <v>1389153199</v>
      </c>
      <c r="C1890" t="s">
        <v>3</v>
      </c>
      <c r="D1890" s="6">
        <f t="shared" si="319"/>
        <v>41647.16202546296</v>
      </c>
      <c r="E1890" t="e">
        <f>_xlfn.IFNA(VLOOKUP(A1890,#REF!,2,FALSE),"")</f>
        <v>#REF!</v>
      </c>
      <c r="F1890" t="e">
        <f>_xlfn.IFNA(IF(VLOOKUP(A1890,#REF!,2,FALSE)&gt;E1890,VLOOKUP(A1890,#REF!,2,FALSE),""),"")</f>
        <v>#REF!</v>
      </c>
      <c r="G1890" s="6" t="str">
        <f t="shared" si="320"/>
        <v/>
      </c>
      <c r="H1890" s="6" t="str">
        <f t="shared" si="321"/>
        <v/>
      </c>
      <c r="I1890" t="str">
        <f t="shared" si="322"/>
        <v/>
      </c>
      <c r="J1890" t="str">
        <f t="shared" si="323"/>
        <v/>
      </c>
      <c r="K1890">
        <f t="shared" si="324"/>
        <v>0</v>
      </c>
      <c r="L1890" s="4">
        <f t="shared" si="325"/>
        <v>0</v>
      </c>
      <c r="M1890">
        <f t="shared" si="326"/>
        <v>1</v>
      </c>
      <c r="N1890">
        <f t="shared" si="327"/>
        <v>1</v>
      </c>
      <c r="O1890">
        <f t="shared" si="328"/>
        <v>0</v>
      </c>
      <c r="P1890">
        <f t="shared" si="329"/>
        <v>0</v>
      </c>
    </row>
    <row r="1891" spans="1:16" x14ac:dyDescent="0.25">
      <c r="A1891">
        <v>4385</v>
      </c>
      <c r="B1891">
        <v>1386000193</v>
      </c>
      <c r="C1891" t="s">
        <v>3</v>
      </c>
      <c r="D1891" s="6">
        <f t="shared" si="319"/>
        <v>41610.668900462959</v>
      </c>
      <c r="E1891" t="e">
        <f>_xlfn.IFNA(VLOOKUP(A1891,#REF!,2,FALSE),"")</f>
        <v>#REF!</v>
      </c>
      <c r="F1891" t="e">
        <f>_xlfn.IFNA(IF(VLOOKUP(A1891,#REF!,2,FALSE)&gt;E1891,VLOOKUP(A1891,#REF!,2,FALSE),""),"")</f>
        <v>#REF!</v>
      </c>
      <c r="G1891" s="6" t="str">
        <f t="shared" si="320"/>
        <v/>
      </c>
      <c r="H1891" s="6" t="str">
        <f t="shared" si="321"/>
        <v/>
      </c>
      <c r="I1891" t="str">
        <f t="shared" si="322"/>
        <v/>
      </c>
      <c r="J1891" t="str">
        <f t="shared" si="323"/>
        <v/>
      </c>
      <c r="K1891">
        <f t="shared" si="324"/>
        <v>0</v>
      </c>
      <c r="L1891" s="4">
        <f t="shared" si="325"/>
        <v>0</v>
      </c>
      <c r="M1891">
        <f t="shared" si="326"/>
        <v>1</v>
      </c>
      <c r="N1891">
        <f t="shared" si="327"/>
        <v>1</v>
      </c>
      <c r="O1891">
        <f t="shared" si="328"/>
        <v>0</v>
      </c>
      <c r="P1891">
        <f t="shared" si="329"/>
        <v>0</v>
      </c>
    </row>
    <row r="1892" spans="1:16" x14ac:dyDescent="0.25">
      <c r="A1892">
        <v>4387</v>
      </c>
      <c r="B1892">
        <v>1390107647</v>
      </c>
      <c r="C1892" t="s">
        <v>3</v>
      </c>
      <c r="D1892" s="6">
        <f t="shared" si="319"/>
        <v>41658.208877314813</v>
      </c>
      <c r="E1892" t="e">
        <f>_xlfn.IFNA(VLOOKUP(A1892,#REF!,2,FALSE),"")</f>
        <v>#REF!</v>
      </c>
      <c r="F1892" t="e">
        <f>_xlfn.IFNA(IF(VLOOKUP(A1892,#REF!,2,FALSE)&gt;E1892,VLOOKUP(A1892,#REF!,2,FALSE),""),"")</f>
        <v>#REF!</v>
      </c>
      <c r="G1892" s="6" t="str">
        <f t="shared" si="320"/>
        <v/>
      </c>
      <c r="H1892" s="6" t="str">
        <f t="shared" si="321"/>
        <v/>
      </c>
      <c r="I1892" t="str">
        <f t="shared" si="322"/>
        <v/>
      </c>
      <c r="J1892" t="str">
        <f t="shared" si="323"/>
        <v/>
      </c>
      <c r="K1892">
        <f t="shared" si="324"/>
        <v>0</v>
      </c>
      <c r="L1892" s="4">
        <f t="shared" si="325"/>
        <v>0</v>
      </c>
      <c r="M1892">
        <f t="shared" si="326"/>
        <v>1</v>
      </c>
      <c r="N1892">
        <f t="shared" si="327"/>
        <v>1</v>
      </c>
      <c r="O1892">
        <f t="shared" si="328"/>
        <v>0</v>
      </c>
      <c r="P1892">
        <f t="shared" si="329"/>
        <v>0</v>
      </c>
    </row>
    <row r="1893" spans="1:16" x14ac:dyDescent="0.25">
      <c r="A1893">
        <v>4396</v>
      </c>
      <c r="B1893">
        <v>1391050201</v>
      </c>
      <c r="C1893" t="s">
        <v>3</v>
      </c>
      <c r="D1893" s="6">
        <f t="shared" si="319"/>
        <v>41669.118067129632</v>
      </c>
      <c r="E1893" t="e">
        <f>_xlfn.IFNA(VLOOKUP(A1893,#REF!,2,FALSE),"")</f>
        <v>#REF!</v>
      </c>
      <c r="F1893" t="e">
        <f>_xlfn.IFNA(IF(VLOOKUP(A1893,#REF!,2,FALSE)&gt;E1893,VLOOKUP(A1893,#REF!,2,FALSE),""),"")</f>
        <v>#REF!</v>
      </c>
      <c r="G1893" s="6" t="str">
        <f t="shared" si="320"/>
        <v/>
      </c>
      <c r="H1893" s="6" t="str">
        <f t="shared" si="321"/>
        <v/>
      </c>
      <c r="I1893" t="str">
        <f t="shared" si="322"/>
        <v/>
      </c>
      <c r="J1893" t="str">
        <f t="shared" si="323"/>
        <v/>
      </c>
      <c r="K1893">
        <f t="shared" si="324"/>
        <v>0</v>
      </c>
      <c r="L1893" s="4">
        <f t="shared" si="325"/>
        <v>0</v>
      </c>
      <c r="M1893">
        <f t="shared" si="326"/>
        <v>1</v>
      </c>
      <c r="N1893">
        <f t="shared" si="327"/>
        <v>1</v>
      </c>
      <c r="O1893">
        <f t="shared" si="328"/>
        <v>0</v>
      </c>
      <c r="P1893">
        <f t="shared" si="329"/>
        <v>0</v>
      </c>
    </row>
    <row r="1894" spans="1:16" x14ac:dyDescent="0.25">
      <c r="A1894">
        <v>4397</v>
      </c>
      <c r="B1894">
        <v>1386709894</v>
      </c>
      <c r="C1894" t="s">
        <v>3</v>
      </c>
      <c r="D1894" s="6">
        <f t="shared" si="319"/>
        <v>41618.883032407408</v>
      </c>
      <c r="E1894" t="e">
        <f>_xlfn.IFNA(VLOOKUP(A1894,#REF!,2,FALSE),"")</f>
        <v>#REF!</v>
      </c>
      <c r="F1894" t="e">
        <f>_xlfn.IFNA(IF(VLOOKUP(A1894,#REF!,2,FALSE)&gt;E1894,VLOOKUP(A1894,#REF!,2,FALSE),""),"")</f>
        <v>#REF!</v>
      </c>
      <c r="G1894" s="6" t="str">
        <f t="shared" si="320"/>
        <v/>
      </c>
      <c r="H1894" s="6" t="str">
        <f t="shared" si="321"/>
        <v/>
      </c>
      <c r="I1894" t="str">
        <f t="shared" si="322"/>
        <v/>
      </c>
      <c r="J1894" t="str">
        <f t="shared" si="323"/>
        <v/>
      </c>
      <c r="K1894">
        <f t="shared" si="324"/>
        <v>0</v>
      </c>
      <c r="L1894" s="4">
        <f t="shared" si="325"/>
        <v>0</v>
      </c>
      <c r="M1894">
        <f t="shared" si="326"/>
        <v>1</v>
      </c>
      <c r="N1894">
        <f t="shared" si="327"/>
        <v>1</v>
      </c>
      <c r="O1894">
        <f t="shared" si="328"/>
        <v>0</v>
      </c>
      <c r="P1894">
        <f t="shared" si="329"/>
        <v>0</v>
      </c>
    </row>
    <row r="1895" spans="1:16" x14ac:dyDescent="0.25">
      <c r="A1895">
        <v>4398</v>
      </c>
      <c r="B1895">
        <v>1390761303</v>
      </c>
      <c r="C1895" t="s">
        <v>3</v>
      </c>
      <c r="D1895" s="6">
        <f t="shared" si="319"/>
        <v>41665.774340277778</v>
      </c>
      <c r="E1895" t="e">
        <f>_xlfn.IFNA(VLOOKUP(A1895,#REF!,2,FALSE),"")</f>
        <v>#REF!</v>
      </c>
      <c r="F1895" t="e">
        <f>_xlfn.IFNA(IF(VLOOKUP(A1895,#REF!,2,FALSE)&gt;E1895,VLOOKUP(A1895,#REF!,2,FALSE),""),"")</f>
        <v>#REF!</v>
      </c>
      <c r="G1895" s="6" t="str">
        <f t="shared" si="320"/>
        <v/>
      </c>
      <c r="H1895" s="6" t="str">
        <f t="shared" si="321"/>
        <v/>
      </c>
      <c r="I1895" t="str">
        <f t="shared" si="322"/>
        <v/>
      </c>
      <c r="J1895" t="str">
        <f t="shared" si="323"/>
        <v/>
      </c>
      <c r="K1895">
        <f t="shared" si="324"/>
        <v>0</v>
      </c>
      <c r="L1895" s="4">
        <f t="shared" si="325"/>
        <v>0</v>
      </c>
      <c r="M1895">
        <f t="shared" si="326"/>
        <v>1</v>
      </c>
      <c r="N1895">
        <f t="shared" si="327"/>
        <v>1</v>
      </c>
      <c r="O1895">
        <f t="shared" si="328"/>
        <v>0</v>
      </c>
      <c r="P1895">
        <f t="shared" si="329"/>
        <v>0</v>
      </c>
    </row>
    <row r="1896" spans="1:16" x14ac:dyDescent="0.25">
      <c r="A1896">
        <v>4412</v>
      </c>
      <c r="B1896">
        <v>1390684980</v>
      </c>
      <c r="C1896" t="s">
        <v>3</v>
      </c>
      <c r="D1896" s="6">
        <f t="shared" si="319"/>
        <v>41664.890972222223</v>
      </c>
      <c r="E1896" t="e">
        <f>_xlfn.IFNA(VLOOKUP(A1896,#REF!,2,FALSE),"")</f>
        <v>#REF!</v>
      </c>
      <c r="F1896" t="e">
        <f>_xlfn.IFNA(IF(VLOOKUP(A1896,#REF!,2,FALSE)&gt;E1896,VLOOKUP(A1896,#REF!,2,FALSE),""),"")</f>
        <v>#REF!</v>
      </c>
      <c r="G1896" s="6" t="str">
        <f t="shared" si="320"/>
        <v/>
      </c>
      <c r="H1896" s="6" t="str">
        <f t="shared" si="321"/>
        <v/>
      </c>
      <c r="I1896" t="str">
        <f t="shared" si="322"/>
        <v/>
      </c>
      <c r="J1896" t="str">
        <f t="shared" si="323"/>
        <v/>
      </c>
      <c r="K1896">
        <f t="shared" si="324"/>
        <v>0</v>
      </c>
      <c r="L1896" s="4">
        <f t="shared" si="325"/>
        <v>0</v>
      </c>
      <c r="M1896">
        <f t="shared" si="326"/>
        <v>1</v>
      </c>
      <c r="N1896">
        <f t="shared" si="327"/>
        <v>1</v>
      </c>
      <c r="O1896">
        <f t="shared" si="328"/>
        <v>0</v>
      </c>
      <c r="P1896">
        <f t="shared" si="329"/>
        <v>0</v>
      </c>
    </row>
    <row r="1897" spans="1:16" x14ac:dyDescent="0.25">
      <c r="A1897">
        <v>4413</v>
      </c>
      <c r="B1897">
        <v>1390741143</v>
      </c>
      <c r="C1897" t="s">
        <v>3</v>
      </c>
      <c r="D1897" s="6">
        <f t="shared" si="319"/>
        <v>41665.541006944448</v>
      </c>
      <c r="E1897" t="e">
        <f>_xlfn.IFNA(VLOOKUP(A1897,#REF!,2,FALSE),"")</f>
        <v>#REF!</v>
      </c>
      <c r="F1897" t="e">
        <f>_xlfn.IFNA(IF(VLOOKUP(A1897,#REF!,2,FALSE)&gt;E1897,VLOOKUP(A1897,#REF!,2,FALSE),""),"")</f>
        <v>#REF!</v>
      </c>
      <c r="G1897" s="6" t="str">
        <f t="shared" si="320"/>
        <v/>
      </c>
      <c r="H1897" s="6" t="str">
        <f t="shared" si="321"/>
        <v/>
      </c>
      <c r="I1897" t="str">
        <f t="shared" si="322"/>
        <v/>
      </c>
      <c r="J1897" t="str">
        <f t="shared" si="323"/>
        <v/>
      </c>
      <c r="K1897">
        <f t="shared" si="324"/>
        <v>0</v>
      </c>
      <c r="L1897" s="4">
        <f t="shared" si="325"/>
        <v>0</v>
      </c>
      <c r="M1897">
        <f t="shared" si="326"/>
        <v>1</v>
      </c>
      <c r="N1897">
        <f t="shared" si="327"/>
        <v>1</v>
      </c>
      <c r="O1897">
        <f t="shared" si="328"/>
        <v>0</v>
      </c>
      <c r="P1897">
        <f t="shared" si="329"/>
        <v>0</v>
      </c>
    </row>
    <row r="1898" spans="1:16" x14ac:dyDescent="0.25">
      <c r="A1898">
        <v>4421</v>
      </c>
      <c r="B1898">
        <v>1390241184</v>
      </c>
      <c r="C1898" t="s">
        <v>3</v>
      </c>
      <c r="D1898" s="6">
        <f t="shared" si="319"/>
        <v>41659.754444444443</v>
      </c>
      <c r="E1898" t="e">
        <f>_xlfn.IFNA(VLOOKUP(A1898,#REF!,2,FALSE),"")</f>
        <v>#REF!</v>
      </c>
      <c r="F1898" t="e">
        <f>_xlfn.IFNA(IF(VLOOKUP(A1898,#REF!,2,FALSE)&gt;E1898,VLOOKUP(A1898,#REF!,2,FALSE),""),"")</f>
        <v>#REF!</v>
      </c>
      <c r="G1898" s="6" t="str">
        <f t="shared" si="320"/>
        <v/>
      </c>
      <c r="H1898" s="6" t="str">
        <f t="shared" si="321"/>
        <v/>
      </c>
      <c r="I1898" t="str">
        <f t="shared" si="322"/>
        <v/>
      </c>
      <c r="J1898" t="str">
        <f t="shared" si="323"/>
        <v/>
      </c>
      <c r="K1898">
        <f t="shared" si="324"/>
        <v>0</v>
      </c>
      <c r="L1898" s="4">
        <f t="shared" si="325"/>
        <v>0</v>
      </c>
      <c r="M1898">
        <f t="shared" si="326"/>
        <v>1</v>
      </c>
      <c r="N1898">
        <f t="shared" si="327"/>
        <v>1</v>
      </c>
      <c r="O1898">
        <f t="shared" si="328"/>
        <v>0</v>
      </c>
      <c r="P1898">
        <f t="shared" si="329"/>
        <v>0</v>
      </c>
    </row>
    <row r="1899" spans="1:16" x14ac:dyDescent="0.25">
      <c r="A1899">
        <v>4422</v>
      </c>
      <c r="B1899">
        <v>1390280160</v>
      </c>
      <c r="C1899" t="s">
        <v>3</v>
      </c>
      <c r="D1899" s="6">
        <f t="shared" si="319"/>
        <v>41660.205555555556</v>
      </c>
      <c r="E1899" t="e">
        <f>_xlfn.IFNA(VLOOKUP(A1899,#REF!,2,FALSE),"")</f>
        <v>#REF!</v>
      </c>
      <c r="F1899" t="e">
        <f>_xlfn.IFNA(IF(VLOOKUP(A1899,#REF!,2,FALSE)&gt;E1899,VLOOKUP(A1899,#REF!,2,FALSE),""),"")</f>
        <v>#REF!</v>
      </c>
      <c r="G1899" s="6" t="str">
        <f t="shared" si="320"/>
        <v/>
      </c>
      <c r="H1899" s="6" t="str">
        <f t="shared" si="321"/>
        <v/>
      </c>
      <c r="I1899" t="str">
        <f t="shared" si="322"/>
        <v/>
      </c>
      <c r="J1899" t="str">
        <f t="shared" si="323"/>
        <v/>
      </c>
      <c r="K1899">
        <f t="shared" si="324"/>
        <v>0</v>
      </c>
      <c r="L1899" s="4">
        <f t="shared" si="325"/>
        <v>0</v>
      </c>
      <c r="M1899">
        <f t="shared" si="326"/>
        <v>1</v>
      </c>
      <c r="N1899">
        <f t="shared" si="327"/>
        <v>1</v>
      </c>
      <c r="O1899">
        <f t="shared" si="328"/>
        <v>0</v>
      </c>
      <c r="P1899">
        <f t="shared" si="329"/>
        <v>0</v>
      </c>
    </row>
    <row r="1900" spans="1:16" x14ac:dyDescent="0.25">
      <c r="A1900">
        <v>4424</v>
      </c>
      <c r="B1900">
        <v>1391039406</v>
      </c>
      <c r="C1900" t="s">
        <v>3</v>
      </c>
      <c r="D1900" s="6">
        <f t="shared" si="319"/>
        <v>41668.993125000001</v>
      </c>
      <c r="E1900" t="e">
        <f>_xlfn.IFNA(VLOOKUP(A1900,#REF!,2,FALSE),"")</f>
        <v>#REF!</v>
      </c>
      <c r="F1900" t="e">
        <f>_xlfn.IFNA(IF(VLOOKUP(A1900,#REF!,2,FALSE)&gt;E1900,VLOOKUP(A1900,#REF!,2,FALSE),""),"")</f>
        <v>#REF!</v>
      </c>
      <c r="G1900" s="6" t="str">
        <f t="shared" si="320"/>
        <v/>
      </c>
      <c r="H1900" s="6" t="str">
        <f t="shared" si="321"/>
        <v/>
      </c>
      <c r="I1900" t="str">
        <f t="shared" si="322"/>
        <v/>
      </c>
      <c r="J1900" t="str">
        <f t="shared" si="323"/>
        <v/>
      </c>
      <c r="K1900">
        <f t="shared" si="324"/>
        <v>0</v>
      </c>
      <c r="L1900" s="4">
        <f t="shared" si="325"/>
        <v>0</v>
      </c>
      <c r="M1900">
        <f t="shared" si="326"/>
        <v>1</v>
      </c>
      <c r="N1900">
        <f t="shared" si="327"/>
        <v>1</v>
      </c>
      <c r="O1900">
        <f t="shared" si="328"/>
        <v>0</v>
      </c>
      <c r="P1900">
        <f t="shared" si="329"/>
        <v>0</v>
      </c>
    </row>
    <row r="1901" spans="1:16" x14ac:dyDescent="0.25">
      <c r="A1901">
        <v>4426</v>
      </c>
      <c r="B1901">
        <v>1386445309</v>
      </c>
      <c r="C1901" t="s">
        <v>3</v>
      </c>
      <c r="D1901" s="6">
        <f t="shared" si="319"/>
        <v>41615.820706018516</v>
      </c>
      <c r="E1901" t="e">
        <f>_xlfn.IFNA(VLOOKUP(A1901,#REF!,2,FALSE),"")</f>
        <v>#REF!</v>
      </c>
      <c r="F1901" t="e">
        <f>_xlfn.IFNA(IF(VLOOKUP(A1901,#REF!,2,FALSE)&gt;E1901,VLOOKUP(A1901,#REF!,2,FALSE),""),"")</f>
        <v>#REF!</v>
      </c>
      <c r="G1901" s="6" t="str">
        <f t="shared" si="320"/>
        <v/>
      </c>
      <c r="H1901" s="6" t="str">
        <f t="shared" si="321"/>
        <v/>
      </c>
      <c r="I1901" t="str">
        <f t="shared" si="322"/>
        <v/>
      </c>
      <c r="J1901" t="str">
        <f t="shared" si="323"/>
        <v/>
      </c>
      <c r="K1901">
        <f t="shared" si="324"/>
        <v>0</v>
      </c>
      <c r="L1901" s="4">
        <f t="shared" si="325"/>
        <v>0</v>
      </c>
      <c r="M1901">
        <f t="shared" si="326"/>
        <v>1</v>
      </c>
      <c r="N1901">
        <f t="shared" si="327"/>
        <v>1</v>
      </c>
      <c r="O1901">
        <f t="shared" si="328"/>
        <v>0</v>
      </c>
      <c r="P1901">
        <f t="shared" si="329"/>
        <v>0</v>
      </c>
    </row>
    <row r="1902" spans="1:16" x14ac:dyDescent="0.25">
      <c r="A1902">
        <v>4427</v>
      </c>
      <c r="B1902">
        <v>1390161211</v>
      </c>
      <c r="C1902" t="s">
        <v>3</v>
      </c>
      <c r="D1902" s="6">
        <f t="shared" si="319"/>
        <v>41658.828831018516</v>
      </c>
      <c r="E1902" t="e">
        <f>_xlfn.IFNA(VLOOKUP(A1902,#REF!,2,FALSE),"")</f>
        <v>#REF!</v>
      </c>
      <c r="F1902" t="e">
        <f>_xlfn.IFNA(IF(VLOOKUP(A1902,#REF!,2,FALSE)&gt;E1902,VLOOKUP(A1902,#REF!,2,FALSE),""),"")</f>
        <v>#REF!</v>
      </c>
      <c r="G1902" s="6" t="str">
        <f t="shared" si="320"/>
        <v/>
      </c>
      <c r="H1902" s="6" t="str">
        <f t="shared" si="321"/>
        <v/>
      </c>
      <c r="I1902" t="str">
        <f t="shared" si="322"/>
        <v/>
      </c>
      <c r="J1902" t="str">
        <f t="shared" si="323"/>
        <v/>
      </c>
      <c r="K1902">
        <f t="shared" si="324"/>
        <v>0</v>
      </c>
      <c r="L1902" s="4">
        <f t="shared" si="325"/>
        <v>0</v>
      </c>
      <c r="M1902">
        <f t="shared" si="326"/>
        <v>1</v>
      </c>
      <c r="N1902">
        <f t="shared" si="327"/>
        <v>1</v>
      </c>
      <c r="O1902">
        <f t="shared" si="328"/>
        <v>0</v>
      </c>
      <c r="P1902">
        <f t="shared" si="329"/>
        <v>0</v>
      </c>
    </row>
    <row r="1903" spans="1:16" x14ac:dyDescent="0.25">
      <c r="A1903">
        <v>4432</v>
      </c>
      <c r="B1903">
        <v>1388005189</v>
      </c>
      <c r="C1903" t="s">
        <v>3</v>
      </c>
      <c r="D1903" s="6">
        <f t="shared" si="319"/>
        <v>41633.874872685185</v>
      </c>
      <c r="E1903" t="e">
        <f>_xlfn.IFNA(VLOOKUP(A1903,#REF!,2,FALSE),"")</f>
        <v>#REF!</v>
      </c>
      <c r="F1903" t="e">
        <f>_xlfn.IFNA(IF(VLOOKUP(A1903,#REF!,2,FALSE)&gt;E1903,VLOOKUP(A1903,#REF!,2,FALSE),""),"")</f>
        <v>#REF!</v>
      </c>
      <c r="G1903" s="6" t="str">
        <f t="shared" si="320"/>
        <v/>
      </c>
      <c r="H1903" s="6" t="str">
        <f t="shared" si="321"/>
        <v/>
      </c>
      <c r="I1903" t="str">
        <f t="shared" si="322"/>
        <v/>
      </c>
      <c r="J1903" t="str">
        <f t="shared" si="323"/>
        <v/>
      </c>
      <c r="K1903">
        <f t="shared" si="324"/>
        <v>0</v>
      </c>
      <c r="L1903" s="4">
        <f t="shared" si="325"/>
        <v>0</v>
      </c>
      <c r="M1903">
        <f t="shared" si="326"/>
        <v>1</v>
      </c>
      <c r="N1903">
        <f t="shared" si="327"/>
        <v>1</v>
      </c>
      <c r="O1903">
        <f t="shared" si="328"/>
        <v>0</v>
      </c>
      <c r="P1903">
        <f t="shared" si="329"/>
        <v>0</v>
      </c>
    </row>
    <row r="1904" spans="1:16" x14ac:dyDescent="0.25">
      <c r="A1904">
        <v>4433</v>
      </c>
      <c r="B1904">
        <v>1389223186</v>
      </c>
      <c r="C1904" t="s">
        <v>3</v>
      </c>
      <c r="D1904" s="6">
        <f t="shared" si="319"/>
        <v>41647.972060185188</v>
      </c>
      <c r="E1904" t="e">
        <f>_xlfn.IFNA(VLOOKUP(A1904,#REF!,2,FALSE),"")</f>
        <v>#REF!</v>
      </c>
      <c r="F1904" t="e">
        <f>_xlfn.IFNA(IF(VLOOKUP(A1904,#REF!,2,FALSE)&gt;E1904,VLOOKUP(A1904,#REF!,2,FALSE),""),"")</f>
        <v>#REF!</v>
      </c>
      <c r="G1904" s="6" t="str">
        <f t="shared" si="320"/>
        <v/>
      </c>
      <c r="H1904" s="6" t="str">
        <f t="shared" si="321"/>
        <v/>
      </c>
      <c r="I1904" t="str">
        <f t="shared" si="322"/>
        <v/>
      </c>
      <c r="J1904" t="str">
        <f t="shared" si="323"/>
        <v/>
      </c>
      <c r="K1904">
        <f t="shared" si="324"/>
        <v>0</v>
      </c>
      <c r="L1904" s="4">
        <f t="shared" si="325"/>
        <v>0</v>
      </c>
      <c r="M1904">
        <f t="shared" si="326"/>
        <v>1</v>
      </c>
      <c r="N1904">
        <f t="shared" si="327"/>
        <v>1</v>
      </c>
      <c r="O1904">
        <f t="shared" si="328"/>
        <v>0</v>
      </c>
      <c r="P1904">
        <f t="shared" si="329"/>
        <v>0</v>
      </c>
    </row>
    <row r="1905" spans="1:16" x14ac:dyDescent="0.25">
      <c r="A1905">
        <v>4434</v>
      </c>
      <c r="B1905">
        <v>1390378263</v>
      </c>
      <c r="C1905" t="s">
        <v>3</v>
      </c>
      <c r="D1905" s="6">
        <f t="shared" si="319"/>
        <v>41661.341006944444</v>
      </c>
      <c r="E1905" t="e">
        <f>_xlfn.IFNA(VLOOKUP(A1905,#REF!,2,FALSE),"")</f>
        <v>#REF!</v>
      </c>
      <c r="F1905" t="e">
        <f>_xlfn.IFNA(IF(VLOOKUP(A1905,#REF!,2,FALSE)&gt;E1905,VLOOKUP(A1905,#REF!,2,FALSE),""),"")</f>
        <v>#REF!</v>
      </c>
      <c r="G1905" s="6" t="str">
        <f t="shared" si="320"/>
        <v/>
      </c>
      <c r="H1905" s="6" t="str">
        <f t="shared" si="321"/>
        <v/>
      </c>
      <c r="I1905" t="str">
        <f t="shared" si="322"/>
        <v/>
      </c>
      <c r="J1905" t="str">
        <f t="shared" si="323"/>
        <v/>
      </c>
      <c r="K1905">
        <f t="shared" si="324"/>
        <v>0</v>
      </c>
      <c r="L1905" s="4">
        <f t="shared" si="325"/>
        <v>0</v>
      </c>
      <c r="M1905">
        <f t="shared" si="326"/>
        <v>1</v>
      </c>
      <c r="N1905">
        <f t="shared" si="327"/>
        <v>1</v>
      </c>
      <c r="O1905">
        <f t="shared" si="328"/>
        <v>0</v>
      </c>
      <c r="P1905">
        <f t="shared" si="329"/>
        <v>0</v>
      </c>
    </row>
    <row r="1906" spans="1:16" x14ac:dyDescent="0.25">
      <c r="A1906">
        <v>4435</v>
      </c>
      <c r="B1906">
        <v>1389727499</v>
      </c>
      <c r="C1906" t="s">
        <v>3</v>
      </c>
      <c r="D1906" s="6">
        <f t="shared" si="319"/>
        <v>41653.809016203704</v>
      </c>
      <c r="E1906" t="e">
        <f>_xlfn.IFNA(VLOOKUP(A1906,#REF!,2,FALSE),"")</f>
        <v>#REF!</v>
      </c>
      <c r="F1906" t="e">
        <f>_xlfn.IFNA(IF(VLOOKUP(A1906,#REF!,2,FALSE)&gt;E1906,VLOOKUP(A1906,#REF!,2,FALSE),""),"")</f>
        <v>#REF!</v>
      </c>
      <c r="G1906" s="6" t="str">
        <f t="shared" si="320"/>
        <v/>
      </c>
      <c r="H1906" s="6" t="str">
        <f t="shared" si="321"/>
        <v/>
      </c>
      <c r="I1906" t="str">
        <f t="shared" si="322"/>
        <v/>
      </c>
      <c r="J1906" t="str">
        <f t="shared" si="323"/>
        <v/>
      </c>
      <c r="K1906">
        <f t="shared" si="324"/>
        <v>0</v>
      </c>
      <c r="L1906" s="4">
        <f t="shared" si="325"/>
        <v>0</v>
      </c>
      <c r="M1906">
        <f t="shared" si="326"/>
        <v>1</v>
      </c>
      <c r="N1906">
        <f t="shared" si="327"/>
        <v>1</v>
      </c>
      <c r="O1906">
        <f t="shared" si="328"/>
        <v>0</v>
      </c>
      <c r="P1906">
        <f t="shared" si="329"/>
        <v>0</v>
      </c>
    </row>
    <row r="1907" spans="1:16" x14ac:dyDescent="0.25">
      <c r="A1907">
        <v>4436</v>
      </c>
      <c r="B1907">
        <v>1389896606</v>
      </c>
      <c r="C1907" t="s">
        <v>3</v>
      </c>
      <c r="D1907" s="6">
        <f t="shared" si="319"/>
        <v>41655.766273148147</v>
      </c>
      <c r="E1907" t="e">
        <f>_xlfn.IFNA(VLOOKUP(A1907,#REF!,2,FALSE),"")</f>
        <v>#REF!</v>
      </c>
      <c r="F1907" t="e">
        <f>_xlfn.IFNA(IF(VLOOKUP(A1907,#REF!,2,FALSE)&gt;E1907,VLOOKUP(A1907,#REF!,2,FALSE),""),"")</f>
        <v>#REF!</v>
      </c>
      <c r="G1907" s="6" t="str">
        <f t="shared" si="320"/>
        <v/>
      </c>
      <c r="H1907" s="6" t="str">
        <f t="shared" si="321"/>
        <v/>
      </c>
      <c r="I1907" t="str">
        <f t="shared" si="322"/>
        <v/>
      </c>
      <c r="J1907" t="str">
        <f t="shared" si="323"/>
        <v/>
      </c>
      <c r="K1907">
        <f t="shared" si="324"/>
        <v>0</v>
      </c>
      <c r="L1907" s="4">
        <f t="shared" si="325"/>
        <v>0</v>
      </c>
      <c r="M1907">
        <f t="shared" si="326"/>
        <v>1</v>
      </c>
      <c r="N1907">
        <f t="shared" si="327"/>
        <v>1</v>
      </c>
      <c r="O1907">
        <f t="shared" si="328"/>
        <v>0</v>
      </c>
      <c r="P1907">
        <f t="shared" si="329"/>
        <v>0</v>
      </c>
    </row>
    <row r="1908" spans="1:16" x14ac:dyDescent="0.25">
      <c r="A1908">
        <v>4441</v>
      </c>
      <c r="B1908">
        <v>1386716893</v>
      </c>
      <c r="C1908" t="s">
        <v>3</v>
      </c>
      <c r="D1908" s="6">
        <f t="shared" si="319"/>
        <v>41618.964039351849</v>
      </c>
      <c r="E1908" t="e">
        <f>_xlfn.IFNA(VLOOKUP(A1908,#REF!,2,FALSE),"")</f>
        <v>#REF!</v>
      </c>
      <c r="F1908" t="e">
        <f>_xlfn.IFNA(IF(VLOOKUP(A1908,#REF!,2,FALSE)&gt;E1908,VLOOKUP(A1908,#REF!,2,FALSE),""),"")</f>
        <v>#REF!</v>
      </c>
      <c r="G1908" s="6" t="str">
        <f t="shared" si="320"/>
        <v/>
      </c>
      <c r="H1908" s="6" t="str">
        <f t="shared" si="321"/>
        <v/>
      </c>
      <c r="I1908" t="str">
        <f t="shared" si="322"/>
        <v/>
      </c>
      <c r="J1908" t="str">
        <f t="shared" si="323"/>
        <v/>
      </c>
      <c r="K1908">
        <f t="shared" si="324"/>
        <v>0</v>
      </c>
      <c r="L1908" s="4">
        <f t="shared" si="325"/>
        <v>0</v>
      </c>
      <c r="M1908">
        <f t="shared" si="326"/>
        <v>1</v>
      </c>
      <c r="N1908">
        <f t="shared" si="327"/>
        <v>1</v>
      </c>
      <c r="O1908">
        <f t="shared" si="328"/>
        <v>0</v>
      </c>
      <c r="P1908">
        <f t="shared" si="329"/>
        <v>0</v>
      </c>
    </row>
    <row r="1909" spans="1:16" x14ac:dyDescent="0.25">
      <c r="A1909">
        <v>4442</v>
      </c>
      <c r="B1909">
        <v>1390703873</v>
      </c>
      <c r="C1909" t="s">
        <v>3</v>
      </c>
      <c r="D1909" s="6">
        <f t="shared" si="319"/>
        <v>41665.1096412037</v>
      </c>
      <c r="E1909" t="e">
        <f>_xlfn.IFNA(VLOOKUP(A1909,#REF!,2,FALSE),"")</f>
        <v>#REF!</v>
      </c>
      <c r="F1909" t="e">
        <f>_xlfn.IFNA(IF(VLOOKUP(A1909,#REF!,2,FALSE)&gt;E1909,VLOOKUP(A1909,#REF!,2,FALSE),""),"")</f>
        <v>#REF!</v>
      </c>
      <c r="G1909" s="6" t="str">
        <f t="shared" si="320"/>
        <v/>
      </c>
      <c r="H1909" s="6" t="str">
        <f t="shared" si="321"/>
        <v/>
      </c>
      <c r="I1909" t="str">
        <f t="shared" si="322"/>
        <v/>
      </c>
      <c r="J1909" t="str">
        <f t="shared" si="323"/>
        <v/>
      </c>
      <c r="K1909">
        <f t="shared" si="324"/>
        <v>0</v>
      </c>
      <c r="L1909" s="4">
        <f t="shared" si="325"/>
        <v>0</v>
      </c>
      <c r="M1909">
        <f t="shared" si="326"/>
        <v>1</v>
      </c>
      <c r="N1909">
        <f t="shared" si="327"/>
        <v>1</v>
      </c>
      <c r="O1909">
        <f t="shared" si="328"/>
        <v>0</v>
      </c>
      <c r="P1909">
        <f t="shared" si="329"/>
        <v>0</v>
      </c>
    </row>
    <row r="1910" spans="1:16" x14ac:dyDescent="0.25">
      <c r="A1910">
        <v>4444</v>
      </c>
      <c r="B1910">
        <v>1390261605</v>
      </c>
      <c r="C1910" t="s">
        <v>3</v>
      </c>
      <c r="D1910" s="6">
        <f t="shared" si="319"/>
        <v>41659.990798611114</v>
      </c>
      <c r="E1910" t="e">
        <f>_xlfn.IFNA(VLOOKUP(A1910,#REF!,2,FALSE),"")</f>
        <v>#REF!</v>
      </c>
      <c r="F1910" t="e">
        <f>_xlfn.IFNA(IF(VLOOKUP(A1910,#REF!,2,FALSE)&gt;E1910,VLOOKUP(A1910,#REF!,2,FALSE),""),"")</f>
        <v>#REF!</v>
      </c>
      <c r="G1910" s="6" t="str">
        <f t="shared" si="320"/>
        <v/>
      </c>
      <c r="H1910" s="6" t="str">
        <f t="shared" si="321"/>
        <v/>
      </c>
      <c r="I1910" t="str">
        <f t="shared" si="322"/>
        <v/>
      </c>
      <c r="J1910" t="str">
        <f t="shared" si="323"/>
        <v/>
      </c>
      <c r="K1910">
        <f t="shared" si="324"/>
        <v>0</v>
      </c>
      <c r="L1910" s="4">
        <f t="shared" si="325"/>
        <v>0</v>
      </c>
      <c r="M1910">
        <f t="shared" si="326"/>
        <v>1</v>
      </c>
      <c r="N1910">
        <f t="shared" si="327"/>
        <v>1</v>
      </c>
      <c r="O1910">
        <f t="shared" si="328"/>
        <v>0</v>
      </c>
      <c r="P1910">
        <f t="shared" si="329"/>
        <v>0</v>
      </c>
    </row>
    <row r="1911" spans="1:16" x14ac:dyDescent="0.25">
      <c r="A1911">
        <v>4447</v>
      </c>
      <c r="B1911">
        <v>1389949289</v>
      </c>
      <c r="C1911" t="s">
        <v>3</v>
      </c>
      <c r="D1911" s="6">
        <f t="shared" si="319"/>
        <v>41656.376030092593</v>
      </c>
      <c r="E1911" t="e">
        <f>_xlfn.IFNA(VLOOKUP(A1911,#REF!,2,FALSE),"")</f>
        <v>#REF!</v>
      </c>
      <c r="F1911" t="e">
        <f>_xlfn.IFNA(IF(VLOOKUP(A1911,#REF!,2,FALSE)&gt;E1911,VLOOKUP(A1911,#REF!,2,FALSE),""),"")</f>
        <v>#REF!</v>
      </c>
      <c r="G1911" s="6" t="str">
        <f t="shared" si="320"/>
        <v/>
      </c>
      <c r="H1911" s="6" t="str">
        <f t="shared" si="321"/>
        <v/>
      </c>
      <c r="I1911" t="str">
        <f t="shared" si="322"/>
        <v/>
      </c>
      <c r="J1911" t="str">
        <f t="shared" si="323"/>
        <v/>
      </c>
      <c r="K1911">
        <f t="shared" si="324"/>
        <v>0</v>
      </c>
      <c r="L1911" s="4">
        <f t="shared" si="325"/>
        <v>0</v>
      </c>
      <c r="M1911">
        <f t="shared" si="326"/>
        <v>1</v>
      </c>
      <c r="N1911">
        <f t="shared" si="327"/>
        <v>1</v>
      </c>
      <c r="O1911">
        <f t="shared" si="328"/>
        <v>0</v>
      </c>
      <c r="P1911">
        <f t="shared" si="329"/>
        <v>0</v>
      </c>
    </row>
    <row r="1912" spans="1:16" x14ac:dyDescent="0.25">
      <c r="A1912">
        <v>4448</v>
      </c>
      <c r="B1912">
        <v>1389307410</v>
      </c>
      <c r="C1912" t="s">
        <v>3</v>
      </c>
      <c r="D1912" s="6">
        <f t="shared" si="319"/>
        <v>41648.946875000001</v>
      </c>
      <c r="E1912" t="e">
        <f>_xlfn.IFNA(VLOOKUP(A1912,#REF!,2,FALSE),"")</f>
        <v>#REF!</v>
      </c>
      <c r="F1912" t="e">
        <f>_xlfn.IFNA(IF(VLOOKUP(A1912,#REF!,2,FALSE)&gt;E1912,VLOOKUP(A1912,#REF!,2,FALSE),""),"")</f>
        <v>#REF!</v>
      </c>
      <c r="G1912" s="6" t="str">
        <f t="shared" si="320"/>
        <v/>
      </c>
      <c r="H1912" s="6" t="str">
        <f t="shared" si="321"/>
        <v/>
      </c>
      <c r="I1912" t="str">
        <f t="shared" si="322"/>
        <v/>
      </c>
      <c r="J1912" t="str">
        <f t="shared" si="323"/>
        <v/>
      </c>
      <c r="K1912">
        <f t="shared" si="324"/>
        <v>0</v>
      </c>
      <c r="L1912" s="4">
        <f t="shared" si="325"/>
        <v>0</v>
      </c>
      <c r="M1912">
        <f t="shared" si="326"/>
        <v>1</v>
      </c>
      <c r="N1912">
        <f t="shared" si="327"/>
        <v>1</v>
      </c>
      <c r="O1912">
        <f t="shared" si="328"/>
        <v>0</v>
      </c>
      <c r="P1912">
        <f t="shared" si="329"/>
        <v>0</v>
      </c>
    </row>
    <row r="1913" spans="1:16" x14ac:dyDescent="0.25">
      <c r="A1913">
        <v>4449</v>
      </c>
      <c r="B1913">
        <v>1389859695</v>
      </c>
      <c r="C1913" t="s">
        <v>3</v>
      </c>
      <c r="D1913" s="6">
        <f t="shared" si="319"/>
        <v>41655.339062500003</v>
      </c>
      <c r="E1913" t="e">
        <f>_xlfn.IFNA(VLOOKUP(A1913,#REF!,2,FALSE),"")</f>
        <v>#REF!</v>
      </c>
      <c r="F1913" t="e">
        <f>_xlfn.IFNA(IF(VLOOKUP(A1913,#REF!,2,FALSE)&gt;E1913,VLOOKUP(A1913,#REF!,2,FALSE),""),"")</f>
        <v>#REF!</v>
      </c>
      <c r="G1913" s="6" t="str">
        <f t="shared" si="320"/>
        <v/>
      </c>
      <c r="H1913" s="6" t="str">
        <f t="shared" si="321"/>
        <v/>
      </c>
      <c r="I1913" t="str">
        <f t="shared" si="322"/>
        <v/>
      </c>
      <c r="J1913" t="str">
        <f t="shared" si="323"/>
        <v/>
      </c>
      <c r="K1913">
        <f t="shared" si="324"/>
        <v>0</v>
      </c>
      <c r="L1913" s="4">
        <f t="shared" si="325"/>
        <v>0</v>
      </c>
      <c r="M1913">
        <f t="shared" si="326"/>
        <v>1</v>
      </c>
      <c r="N1913">
        <f t="shared" si="327"/>
        <v>1</v>
      </c>
      <c r="O1913">
        <f t="shared" si="328"/>
        <v>0</v>
      </c>
      <c r="P1913">
        <f t="shared" si="329"/>
        <v>0</v>
      </c>
    </row>
    <row r="1914" spans="1:16" x14ac:dyDescent="0.25">
      <c r="A1914">
        <v>4450</v>
      </c>
      <c r="B1914">
        <v>1387683832</v>
      </c>
      <c r="C1914" t="s">
        <v>3</v>
      </c>
      <c r="D1914" s="6">
        <f t="shared" si="319"/>
        <v>41630.155462962961</v>
      </c>
      <c r="E1914" t="e">
        <f>_xlfn.IFNA(VLOOKUP(A1914,#REF!,2,FALSE),"")</f>
        <v>#REF!</v>
      </c>
      <c r="F1914" t="e">
        <f>_xlfn.IFNA(IF(VLOOKUP(A1914,#REF!,2,FALSE)&gt;E1914,VLOOKUP(A1914,#REF!,2,FALSE),""),"")</f>
        <v>#REF!</v>
      </c>
      <c r="G1914" s="6" t="str">
        <f t="shared" si="320"/>
        <v/>
      </c>
      <c r="H1914" s="6" t="str">
        <f t="shared" si="321"/>
        <v/>
      </c>
      <c r="I1914" t="str">
        <f t="shared" si="322"/>
        <v/>
      </c>
      <c r="J1914" t="str">
        <f t="shared" si="323"/>
        <v/>
      </c>
      <c r="K1914">
        <f t="shared" si="324"/>
        <v>0</v>
      </c>
      <c r="L1914" s="4">
        <f t="shared" si="325"/>
        <v>0</v>
      </c>
      <c r="M1914">
        <f t="shared" si="326"/>
        <v>1</v>
      </c>
      <c r="N1914">
        <f t="shared" si="327"/>
        <v>1</v>
      </c>
      <c r="O1914">
        <f t="shared" si="328"/>
        <v>0</v>
      </c>
      <c r="P1914">
        <f t="shared" si="329"/>
        <v>0</v>
      </c>
    </row>
    <row r="1915" spans="1:16" x14ac:dyDescent="0.25">
      <c r="A1915">
        <v>4451</v>
      </c>
      <c r="B1915">
        <v>1385943919</v>
      </c>
      <c r="C1915" t="s">
        <v>3</v>
      </c>
      <c r="D1915" s="6">
        <f t="shared" si="319"/>
        <v>41610.017581018517</v>
      </c>
      <c r="E1915" t="e">
        <f>_xlfn.IFNA(VLOOKUP(A1915,#REF!,2,FALSE),"")</f>
        <v>#REF!</v>
      </c>
      <c r="F1915" t="e">
        <f>_xlfn.IFNA(IF(VLOOKUP(A1915,#REF!,2,FALSE)&gt;E1915,VLOOKUP(A1915,#REF!,2,FALSE),""),"")</f>
        <v>#REF!</v>
      </c>
      <c r="G1915" s="6" t="str">
        <f t="shared" si="320"/>
        <v/>
      </c>
      <c r="H1915" s="6" t="str">
        <f t="shared" si="321"/>
        <v/>
      </c>
      <c r="I1915" t="str">
        <f t="shared" si="322"/>
        <v/>
      </c>
      <c r="J1915" t="str">
        <f t="shared" si="323"/>
        <v/>
      </c>
      <c r="K1915">
        <f t="shared" si="324"/>
        <v>0</v>
      </c>
      <c r="L1915" s="4">
        <f t="shared" si="325"/>
        <v>0</v>
      </c>
      <c r="M1915">
        <f t="shared" si="326"/>
        <v>1</v>
      </c>
      <c r="N1915">
        <f t="shared" si="327"/>
        <v>1</v>
      </c>
      <c r="O1915">
        <f t="shared" si="328"/>
        <v>0</v>
      </c>
      <c r="P1915">
        <f t="shared" si="329"/>
        <v>0</v>
      </c>
    </row>
    <row r="1916" spans="1:16" x14ac:dyDescent="0.25">
      <c r="A1916">
        <v>4455</v>
      </c>
      <c r="B1916">
        <v>1390868993</v>
      </c>
      <c r="C1916" t="s">
        <v>3</v>
      </c>
      <c r="D1916" s="6">
        <f t="shared" si="319"/>
        <v>41667.020752314813</v>
      </c>
      <c r="E1916" t="e">
        <f>_xlfn.IFNA(VLOOKUP(A1916,#REF!,2,FALSE),"")</f>
        <v>#REF!</v>
      </c>
      <c r="F1916" t="e">
        <f>_xlfn.IFNA(IF(VLOOKUP(A1916,#REF!,2,FALSE)&gt;E1916,VLOOKUP(A1916,#REF!,2,FALSE),""),"")</f>
        <v>#REF!</v>
      </c>
      <c r="G1916" s="6" t="str">
        <f t="shared" si="320"/>
        <v/>
      </c>
      <c r="H1916" s="6" t="str">
        <f t="shared" si="321"/>
        <v/>
      </c>
      <c r="I1916" t="str">
        <f t="shared" si="322"/>
        <v/>
      </c>
      <c r="J1916" t="str">
        <f t="shared" si="323"/>
        <v/>
      </c>
      <c r="K1916">
        <f t="shared" si="324"/>
        <v>0</v>
      </c>
      <c r="L1916" s="4">
        <f t="shared" si="325"/>
        <v>0</v>
      </c>
      <c r="M1916">
        <f t="shared" si="326"/>
        <v>1</v>
      </c>
      <c r="N1916">
        <f t="shared" si="327"/>
        <v>1</v>
      </c>
      <c r="O1916">
        <f t="shared" si="328"/>
        <v>0</v>
      </c>
      <c r="P1916">
        <f t="shared" si="329"/>
        <v>0</v>
      </c>
    </row>
    <row r="1917" spans="1:16" x14ac:dyDescent="0.25">
      <c r="A1917">
        <v>4456</v>
      </c>
      <c r="B1917">
        <v>1390502568</v>
      </c>
      <c r="C1917" t="s">
        <v>3</v>
      </c>
      <c r="D1917" s="6">
        <f t="shared" si="319"/>
        <v>41662.779722222222</v>
      </c>
      <c r="E1917" t="e">
        <f>_xlfn.IFNA(VLOOKUP(A1917,#REF!,2,FALSE),"")</f>
        <v>#REF!</v>
      </c>
      <c r="F1917" t="e">
        <f>_xlfn.IFNA(IF(VLOOKUP(A1917,#REF!,2,FALSE)&gt;E1917,VLOOKUP(A1917,#REF!,2,FALSE),""),"")</f>
        <v>#REF!</v>
      </c>
      <c r="G1917" s="6" t="str">
        <f t="shared" si="320"/>
        <v/>
      </c>
      <c r="H1917" s="6" t="str">
        <f t="shared" si="321"/>
        <v/>
      </c>
      <c r="I1917" t="str">
        <f t="shared" si="322"/>
        <v/>
      </c>
      <c r="J1917" t="str">
        <f t="shared" si="323"/>
        <v/>
      </c>
      <c r="K1917">
        <f t="shared" si="324"/>
        <v>0</v>
      </c>
      <c r="L1917" s="4">
        <f t="shared" si="325"/>
        <v>0</v>
      </c>
      <c r="M1917">
        <f t="shared" si="326"/>
        <v>1</v>
      </c>
      <c r="N1917">
        <f t="shared" si="327"/>
        <v>1</v>
      </c>
      <c r="O1917">
        <f t="shared" si="328"/>
        <v>0</v>
      </c>
      <c r="P1917">
        <f t="shared" si="329"/>
        <v>0</v>
      </c>
    </row>
    <row r="1918" spans="1:16" x14ac:dyDescent="0.25">
      <c r="A1918">
        <v>4460</v>
      </c>
      <c r="B1918">
        <v>1389189398</v>
      </c>
      <c r="C1918" t="s">
        <v>3</v>
      </c>
      <c r="D1918" s="6">
        <f t="shared" si="319"/>
        <v>41647.580995370372</v>
      </c>
      <c r="E1918" t="e">
        <f>_xlfn.IFNA(VLOOKUP(A1918,#REF!,2,FALSE),"")</f>
        <v>#REF!</v>
      </c>
      <c r="F1918" t="e">
        <f>_xlfn.IFNA(IF(VLOOKUP(A1918,#REF!,2,FALSE)&gt;E1918,VLOOKUP(A1918,#REF!,2,FALSE),""),"")</f>
        <v>#REF!</v>
      </c>
      <c r="G1918" s="6" t="str">
        <f t="shared" si="320"/>
        <v/>
      </c>
      <c r="H1918" s="6" t="str">
        <f t="shared" si="321"/>
        <v/>
      </c>
      <c r="I1918" t="str">
        <f t="shared" si="322"/>
        <v/>
      </c>
      <c r="J1918" t="str">
        <f t="shared" si="323"/>
        <v/>
      </c>
      <c r="K1918">
        <f t="shared" si="324"/>
        <v>0</v>
      </c>
      <c r="L1918" s="4">
        <f t="shared" si="325"/>
        <v>0</v>
      </c>
      <c r="M1918">
        <f t="shared" si="326"/>
        <v>1</v>
      </c>
      <c r="N1918">
        <f t="shared" si="327"/>
        <v>1</v>
      </c>
      <c r="O1918">
        <f t="shared" si="328"/>
        <v>0</v>
      </c>
      <c r="P1918">
        <f t="shared" si="329"/>
        <v>0</v>
      </c>
    </row>
    <row r="1919" spans="1:16" x14ac:dyDescent="0.25">
      <c r="A1919">
        <v>4462</v>
      </c>
      <c r="B1919">
        <v>1386636662</v>
      </c>
      <c r="C1919" t="s">
        <v>3</v>
      </c>
      <c r="D1919" s="6">
        <f t="shared" si="319"/>
        <v>41618.035439814819</v>
      </c>
      <c r="E1919" t="e">
        <f>_xlfn.IFNA(VLOOKUP(A1919,#REF!,2,FALSE),"")</f>
        <v>#REF!</v>
      </c>
      <c r="F1919" t="e">
        <f>_xlfn.IFNA(IF(VLOOKUP(A1919,#REF!,2,FALSE)&gt;E1919,VLOOKUP(A1919,#REF!,2,FALSE),""),"")</f>
        <v>#REF!</v>
      </c>
      <c r="G1919" s="6" t="str">
        <f t="shared" si="320"/>
        <v/>
      </c>
      <c r="H1919" s="6" t="str">
        <f t="shared" si="321"/>
        <v/>
      </c>
      <c r="I1919" t="str">
        <f t="shared" si="322"/>
        <v/>
      </c>
      <c r="J1919" t="str">
        <f t="shared" si="323"/>
        <v/>
      </c>
      <c r="K1919">
        <f t="shared" si="324"/>
        <v>0</v>
      </c>
      <c r="L1919" s="4">
        <f t="shared" si="325"/>
        <v>0</v>
      </c>
      <c r="M1919">
        <f t="shared" si="326"/>
        <v>1</v>
      </c>
      <c r="N1919">
        <f t="shared" si="327"/>
        <v>1</v>
      </c>
      <c r="O1919">
        <f t="shared" si="328"/>
        <v>0</v>
      </c>
      <c r="P1919">
        <f t="shared" si="329"/>
        <v>0</v>
      </c>
    </row>
    <row r="1920" spans="1:16" x14ac:dyDescent="0.25">
      <c r="A1920">
        <v>4463</v>
      </c>
      <c r="B1920">
        <v>1390340440</v>
      </c>
      <c r="C1920" t="s">
        <v>3</v>
      </c>
      <c r="D1920" s="6">
        <f t="shared" si="319"/>
        <v>41660.903240740743</v>
      </c>
      <c r="E1920" t="e">
        <f>_xlfn.IFNA(VLOOKUP(A1920,#REF!,2,FALSE),"")</f>
        <v>#REF!</v>
      </c>
      <c r="F1920" t="e">
        <f>_xlfn.IFNA(IF(VLOOKUP(A1920,#REF!,2,FALSE)&gt;E1920,VLOOKUP(A1920,#REF!,2,FALSE),""),"")</f>
        <v>#REF!</v>
      </c>
      <c r="G1920" s="6" t="str">
        <f t="shared" si="320"/>
        <v/>
      </c>
      <c r="H1920" s="6" t="str">
        <f t="shared" si="321"/>
        <v/>
      </c>
      <c r="I1920" t="str">
        <f t="shared" si="322"/>
        <v/>
      </c>
      <c r="J1920" t="str">
        <f t="shared" si="323"/>
        <v/>
      </c>
      <c r="K1920">
        <f t="shared" si="324"/>
        <v>0</v>
      </c>
      <c r="L1920" s="4">
        <f t="shared" si="325"/>
        <v>0</v>
      </c>
      <c r="M1920">
        <f t="shared" si="326"/>
        <v>1</v>
      </c>
      <c r="N1920">
        <f t="shared" si="327"/>
        <v>1</v>
      </c>
      <c r="O1920">
        <f t="shared" si="328"/>
        <v>0</v>
      </c>
      <c r="P1920">
        <f t="shared" si="329"/>
        <v>0</v>
      </c>
    </row>
    <row r="1921" spans="1:16" x14ac:dyDescent="0.25">
      <c r="A1921">
        <v>4467</v>
      </c>
      <c r="B1921">
        <v>1391107606</v>
      </c>
      <c r="C1921" t="s">
        <v>3</v>
      </c>
      <c r="D1921" s="6">
        <f t="shared" si="319"/>
        <v>41669.782476851848</v>
      </c>
      <c r="E1921" t="e">
        <f>_xlfn.IFNA(VLOOKUP(A1921,#REF!,2,FALSE),"")</f>
        <v>#REF!</v>
      </c>
      <c r="F1921" t="e">
        <f>_xlfn.IFNA(IF(VLOOKUP(A1921,#REF!,2,FALSE)&gt;E1921,VLOOKUP(A1921,#REF!,2,FALSE),""),"")</f>
        <v>#REF!</v>
      </c>
      <c r="G1921" s="6" t="str">
        <f t="shared" si="320"/>
        <v/>
      </c>
      <c r="H1921" s="6" t="str">
        <f t="shared" si="321"/>
        <v/>
      </c>
      <c r="I1921" t="str">
        <f t="shared" si="322"/>
        <v/>
      </c>
      <c r="J1921" t="str">
        <f t="shared" si="323"/>
        <v/>
      </c>
      <c r="K1921">
        <f t="shared" si="324"/>
        <v>0</v>
      </c>
      <c r="L1921" s="4">
        <f t="shared" si="325"/>
        <v>0</v>
      </c>
      <c r="M1921">
        <f t="shared" si="326"/>
        <v>1</v>
      </c>
      <c r="N1921">
        <f t="shared" si="327"/>
        <v>1</v>
      </c>
      <c r="O1921">
        <f t="shared" si="328"/>
        <v>0</v>
      </c>
      <c r="P1921">
        <f t="shared" si="329"/>
        <v>0</v>
      </c>
    </row>
    <row r="1922" spans="1:16" x14ac:dyDescent="0.25">
      <c r="A1922">
        <v>4470</v>
      </c>
      <c r="B1922">
        <v>1388037566</v>
      </c>
      <c r="C1922" t="s">
        <v>3</v>
      </c>
      <c r="D1922" s="6">
        <f t="shared" ref="D1922:D1985" si="330">(((B1922/60)/60)/24)+DATE(1970,1,1)</f>
        <v>41634.249606481484</v>
      </c>
      <c r="E1922" t="e">
        <f>_xlfn.IFNA(VLOOKUP(A1922,#REF!,2,FALSE),"")</f>
        <v>#REF!</v>
      </c>
      <c r="F1922" t="e">
        <f>_xlfn.IFNA(IF(VLOOKUP(A1922,#REF!,2,FALSE)&gt;E1922,VLOOKUP(A1922,#REF!,2,FALSE),""),"")</f>
        <v>#REF!</v>
      </c>
      <c r="G1922" s="6" t="str">
        <f t="shared" ref="G1922:G1985" si="331">IFERROR((((E1922/60)/60)/24)+DATE(1970,1,1),"")</f>
        <v/>
      </c>
      <c r="H1922" s="6" t="str">
        <f t="shared" ref="H1922:H1985" si="332">IFERROR((((F1922/60)/60)/24)+DATE(1970,1,1),"")</f>
        <v/>
      </c>
      <c r="I1922" t="str">
        <f t="shared" ref="I1922:I1985" si="333">IFERROR((E1922-B1922)/60/60/24,"")</f>
        <v/>
      </c>
      <c r="J1922" t="str">
        <f t="shared" ref="J1922:J1985" si="334">IFERROR((F1922-E1922)/60/60/24,"")</f>
        <v/>
      </c>
      <c r="K1922">
        <f t="shared" si="324"/>
        <v>0</v>
      </c>
      <c r="L1922" s="4">
        <f t="shared" si="325"/>
        <v>0</v>
      </c>
      <c r="M1922">
        <f t="shared" si="326"/>
        <v>1</v>
      </c>
      <c r="N1922">
        <f t="shared" si="327"/>
        <v>1</v>
      </c>
      <c r="O1922">
        <f t="shared" si="328"/>
        <v>0</v>
      </c>
      <c r="P1922">
        <f t="shared" si="329"/>
        <v>0</v>
      </c>
    </row>
    <row r="1923" spans="1:16" x14ac:dyDescent="0.25">
      <c r="A1923">
        <v>4471</v>
      </c>
      <c r="B1923">
        <v>1389594187</v>
      </c>
      <c r="C1923" t="s">
        <v>3</v>
      </c>
      <c r="D1923" s="6">
        <f t="shared" si="330"/>
        <v>41652.266053240739</v>
      </c>
      <c r="E1923" t="e">
        <f>_xlfn.IFNA(VLOOKUP(A1923,#REF!,2,FALSE),"")</f>
        <v>#REF!</v>
      </c>
      <c r="F1923" t="e">
        <f>_xlfn.IFNA(IF(VLOOKUP(A1923,#REF!,2,FALSE)&gt;E1923,VLOOKUP(A1923,#REF!,2,FALSE),""),"")</f>
        <v>#REF!</v>
      </c>
      <c r="G1923" s="6" t="str">
        <f t="shared" si="331"/>
        <v/>
      </c>
      <c r="H1923" s="6" t="str">
        <f t="shared" si="332"/>
        <v/>
      </c>
      <c r="I1923" t="str">
        <f t="shared" si="333"/>
        <v/>
      </c>
      <c r="J1923" t="str">
        <f t="shared" si="334"/>
        <v/>
      </c>
      <c r="K1923">
        <f t="shared" ref="K1923:K1986" si="335">IF(G1923&lt;"2/29/2016"-375,1,0)</f>
        <v>0</v>
      </c>
      <c r="L1923" s="4">
        <f t="shared" ref="L1923:L1986" si="336">K1923*COUNT(H1923)</f>
        <v>0</v>
      </c>
      <c r="M1923">
        <f t="shared" ref="M1923:M1986" si="337">IF(D1923&lt;"2/29/2016"-365,1,0)</f>
        <v>1</v>
      </c>
      <c r="N1923">
        <f t="shared" ref="N1923:N1986" si="338">IF(D1923&lt;"2/29/2016"-365*2,1,0)</f>
        <v>1</v>
      </c>
      <c r="O1923">
        <f t="shared" ref="O1923:O1986" si="339">IF(AND(I1923&lt;=365,M1923),1,0)</f>
        <v>0</v>
      </c>
      <c r="P1923">
        <f t="shared" ref="P1923:P1986" si="340">IF(AND(I1923&gt;365,M1923,I1923&lt;=365*2),1,0)</f>
        <v>0</v>
      </c>
    </row>
    <row r="1924" spans="1:16" x14ac:dyDescent="0.25">
      <c r="A1924">
        <v>4472</v>
      </c>
      <c r="B1924">
        <v>1390771952</v>
      </c>
      <c r="C1924" t="s">
        <v>3</v>
      </c>
      <c r="D1924" s="6">
        <f t="shared" si="330"/>
        <v>41665.897592592592</v>
      </c>
      <c r="E1924" t="e">
        <f>_xlfn.IFNA(VLOOKUP(A1924,#REF!,2,FALSE),"")</f>
        <v>#REF!</v>
      </c>
      <c r="F1924" t="e">
        <f>_xlfn.IFNA(IF(VLOOKUP(A1924,#REF!,2,FALSE)&gt;E1924,VLOOKUP(A1924,#REF!,2,FALSE),""),"")</f>
        <v>#REF!</v>
      </c>
      <c r="G1924" s="6" t="str">
        <f t="shared" si="331"/>
        <v/>
      </c>
      <c r="H1924" s="6" t="str">
        <f t="shared" si="332"/>
        <v/>
      </c>
      <c r="I1924" t="str">
        <f t="shared" si="333"/>
        <v/>
      </c>
      <c r="J1924" t="str">
        <f t="shared" si="334"/>
        <v/>
      </c>
      <c r="K1924">
        <f t="shared" si="335"/>
        <v>0</v>
      </c>
      <c r="L1924" s="4">
        <f t="shared" si="336"/>
        <v>0</v>
      </c>
      <c r="M1924">
        <f t="shared" si="337"/>
        <v>1</v>
      </c>
      <c r="N1924">
        <f t="shared" si="338"/>
        <v>1</v>
      </c>
      <c r="O1924">
        <f t="shared" si="339"/>
        <v>0</v>
      </c>
      <c r="P1924">
        <f t="shared" si="340"/>
        <v>0</v>
      </c>
    </row>
    <row r="1925" spans="1:16" x14ac:dyDescent="0.25">
      <c r="A1925">
        <v>4473</v>
      </c>
      <c r="B1925">
        <v>1390956682</v>
      </c>
      <c r="C1925" t="s">
        <v>3</v>
      </c>
      <c r="D1925" s="6">
        <f t="shared" si="330"/>
        <v>41668.035671296297</v>
      </c>
      <c r="E1925" t="e">
        <f>_xlfn.IFNA(VLOOKUP(A1925,#REF!,2,FALSE),"")</f>
        <v>#REF!</v>
      </c>
      <c r="F1925" t="e">
        <f>_xlfn.IFNA(IF(VLOOKUP(A1925,#REF!,2,FALSE)&gt;E1925,VLOOKUP(A1925,#REF!,2,FALSE),""),"")</f>
        <v>#REF!</v>
      </c>
      <c r="G1925" s="6" t="str">
        <f t="shared" si="331"/>
        <v/>
      </c>
      <c r="H1925" s="6" t="str">
        <f t="shared" si="332"/>
        <v/>
      </c>
      <c r="I1925" t="str">
        <f t="shared" si="333"/>
        <v/>
      </c>
      <c r="J1925" t="str">
        <f t="shared" si="334"/>
        <v/>
      </c>
      <c r="K1925">
        <f t="shared" si="335"/>
        <v>0</v>
      </c>
      <c r="L1925" s="4">
        <f t="shared" si="336"/>
        <v>0</v>
      </c>
      <c r="M1925">
        <f t="shared" si="337"/>
        <v>1</v>
      </c>
      <c r="N1925">
        <f t="shared" si="338"/>
        <v>1</v>
      </c>
      <c r="O1925">
        <f t="shared" si="339"/>
        <v>0</v>
      </c>
      <c r="P1925">
        <f t="shared" si="340"/>
        <v>0</v>
      </c>
    </row>
    <row r="1926" spans="1:16" x14ac:dyDescent="0.25">
      <c r="A1926">
        <v>4474</v>
      </c>
      <c r="B1926">
        <v>1390170922</v>
      </c>
      <c r="C1926" t="s">
        <v>3</v>
      </c>
      <c r="D1926" s="6">
        <f t="shared" si="330"/>
        <v>41658.94122685185</v>
      </c>
      <c r="E1926" t="e">
        <f>_xlfn.IFNA(VLOOKUP(A1926,#REF!,2,FALSE),"")</f>
        <v>#REF!</v>
      </c>
      <c r="F1926" t="e">
        <f>_xlfn.IFNA(IF(VLOOKUP(A1926,#REF!,2,FALSE)&gt;E1926,VLOOKUP(A1926,#REF!,2,FALSE),""),"")</f>
        <v>#REF!</v>
      </c>
      <c r="G1926" s="6" t="str">
        <f t="shared" si="331"/>
        <v/>
      </c>
      <c r="H1926" s="6" t="str">
        <f t="shared" si="332"/>
        <v/>
      </c>
      <c r="I1926" t="str">
        <f t="shared" si="333"/>
        <v/>
      </c>
      <c r="J1926" t="str">
        <f t="shared" si="334"/>
        <v/>
      </c>
      <c r="K1926">
        <f t="shared" si="335"/>
        <v>0</v>
      </c>
      <c r="L1926" s="4">
        <f t="shared" si="336"/>
        <v>0</v>
      </c>
      <c r="M1926">
        <f t="shared" si="337"/>
        <v>1</v>
      </c>
      <c r="N1926">
        <f t="shared" si="338"/>
        <v>1</v>
      </c>
      <c r="O1926">
        <f t="shared" si="339"/>
        <v>0</v>
      </c>
      <c r="P1926">
        <f t="shared" si="340"/>
        <v>0</v>
      </c>
    </row>
    <row r="1927" spans="1:16" x14ac:dyDescent="0.25">
      <c r="A1927">
        <v>4475</v>
      </c>
      <c r="B1927">
        <v>1390747423</v>
      </c>
      <c r="C1927" t="s">
        <v>3</v>
      </c>
      <c r="D1927" s="6">
        <f t="shared" si="330"/>
        <v>41665.613692129627</v>
      </c>
      <c r="E1927" t="e">
        <f>_xlfn.IFNA(VLOOKUP(A1927,#REF!,2,FALSE),"")</f>
        <v>#REF!</v>
      </c>
      <c r="F1927" t="e">
        <f>_xlfn.IFNA(IF(VLOOKUP(A1927,#REF!,2,FALSE)&gt;E1927,VLOOKUP(A1927,#REF!,2,FALSE),""),"")</f>
        <v>#REF!</v>
      </c>
      <c r="G1927" s="6" t="str">
        <f t="shared" si="331"/>
        <v/>
      </c>
      <c r="H1927" s="6" t="str">
        <f t="shared" si="332"/>
        <v/>
      </c>
      <c r="I1927" t="str">
        <f t="shared" si="333"/>
        <v/>
      </c>
      <c r="J1927" t="str">
        <f t="shared" si="334"/>
        <v/>
      </c>
      <c r="K1927">
        <f t="shared" si="335"/>
        <v>0</v>
      </c>
      <c r="L1927" s="4">
        <f t="shared" si="336"/>
        <v>0</v>
      </c>
      <c r="M1927">
        <f t="shared" si="337"/>
        <v>1</v>
      </c>
      <c r="N1927">
        <f t="shared" si="338"/>
        <v>1</v>
      </c>
      <c r="O1927">
        <f t="shared" si="339"/>
        <v>0</v>
      </c>
      <c r="P1927">
        <f t="shared" si="340"/>
        <v>0</v>
      </c>
    </row>
    <row r="1928" spans="1:16" x14ac:dyDescent="0.25">
      <c r="A1928">
        <v>4476</v>
      </c>
      <c r="B1928">
        <v>1390309858</v>
      </c>
      <c r="C1928" t="s">
        <v>3</v>
      </c>
      <c r="D1928" s="6">
        <f t="shared" si="330"/>
        <v>41660.549282407403</v>
      </c>
      <c r="E1928" t="e">
        <f>_xlfn.IFNA(VLOOKUP(A1928,#REF!,2,FALSE),"")</f>
        <v>#REF!</v>
      </c>
      <c r="F1928" t="e">
        <f>_xlfn.IFNA(IF(VLOOKUP(A1928,#REF!,2,FALSE)&gt;E1928,VLOOKUP(A1928,#REF!,2,FALSE),""),"")</f>
        <v>#REF!</v>
      </c>
      <c r="G1928" s="6" t="str">
        <f t="shared" si="331"/>
        <v/>
      </c>
      <c r="H1928" s="6" t="str">
        <f t="shared" si="332"/>
        <v/>
      </c>
      <c r="I1928" t="str">
        <f t="shared" si="333"/>
        <v/>
      </c>
      <c r="J1928" t="str">
        <f t="shared" si="334"/>
        <v/>
      </c>
      <c r="K1928">
        <f t="shared" si="335"/>
        <v>0</v>
      </c>
      <c r="L1928" s="4">
        <f t="shared" si="336"/>
        <v>0</v>
      </c>
      <c r="M1928">
        <f t="shared" si="337"/>
        <v>1</v>
      </c>
      <c r="N1928">
        <f t="shared" si="338"/>
        <v>1</v>
      </c>
      <c r="O1928">
        <f t="shared" si="339"/>
        <v>0</v>
      </c>
      <c r="P1928">
        <f t="shared" si="340"/>
        <v>0</v>
      </c>
    </row>
    <row r="1929" spans="1:16" x14ac:dyDescent="0.25">
      <c r="A1929">
        <v>4477</v>
      </c>
      <c r="B1929">
        <v>1388743986</v>
      </c>
      <c r="C1929" t="s">
        <v>3</v>
      </c>
      <c r="D1929" s="6">
        <f t="shared" si="330"/>
        <v>41642.425763888888</v>
      </c>
      <c r="E1929" t="e">
        <f>_xlfn.IFNA(VLOOKUP(A1929,#REF!,2,FALSE),"")</f>
        <v>#REF!</v>
      </c>
      <c r="F1929" t="e">
        <f>_xlfn.IFNA(IF(VLOOKUP(A1929,#REF!,2,FALSE)&gt;E1929,VLOOKUP(A1929,#REF!,2,FALSE),""),"")</f>
        <v>#REF!</v>
      </c>
      <c r="G1929" s="6" t="str">
        <f t="shared" si="331"/>
        <v/>
      </c>
      <c r="H1929" s="6" t="str">
        <f t="shared" si="332"/>
        <v/>
      </c>
      <c r="I1929" t="str">
        <f t="shared" si="333"/>
        <v/>
      </c>
      <c r="J1929" t="str">
        <f t="shared" si="334"/>
        <v/>
      </c>
      <c r="K1929">
        <f t="shared" si="335"/>
        <v>0</v>
      </c>
      <c r="L1929" s="4">
        <f t="shared" si="336"/>
        <v>0</v>
      </c>
      <c r="M1929">
        <f t="shared" si="337"/>
        <v>1</v>
      </c>
      <c r="N1929">
        <f t="shared" si="338"/>
        <v>1</v>
      </c>
      <c r="O1929">
        <f t="shared" si="339"/>
        <v>0</v>
      </c>
      <c r="P1929">
        <f t="shared" si="340"/>
        <v>0</v>
      </c>
    </row>
    <row r="1930" spans="1:16" x14ac:dyDescent="0.25">
      <c r="A1930">
        <v>4479</v>
      </c>
      <c r="B1930">
        <v>1390587708</v>
      </c>
      <c r="C1930" t="s">
        <v>3</v>
      </c>
      <c r="D1930" s="6">
        <f t="shared" si="330"/>
        <v>41663.765138888892</v>
      </c>
      <c r="E1930" t="e">
        <f>_xlfn.IFNA(VLOOKUP(A1930,#REF!,2,FALSE),"")</f>
        <v>#REF!</v>
      </c>
      <c r="F1930" t="e">
        <f>_xlfn.IFNA(IF(VLOOKUP(A1930,#REF!,2,FALSE)&gt;E1930,VLOOKUP(A1930,#REF!,2,FALSE),""),"")</f>
        <v>#REF!</v>
      </c>
      <c r="G1930" s="6" t="str">
        <f t="shared" si="331"/>
        <v/>
      </c>
      <c r="H1930" s="6" t="str">
        <f t="shared" si="332"/>
        <v/>
      </c>
      <c r="I1930" t="str">
        <f t="shared" si="333"/>
        <v/>
      </c>
      <c r="J1930" t="str">
        <f t="shared" si="334"/>
        <v/>
      </c>
      <c r="K1930">
        <f t="shared" si="335"/>
        <v>0</v>
      </c>
      <c r="L1930" s="4">
        <f t="shared" si="336"/>
        <v>0</v>
      </c>
      <c r="M1930">
        <f t="shared" si="337"/>
        <v>1</v>
      </c>
      <c r="N1930">
        <f t="shared" si="338"/>
        <v>1</v>
      </c>
      <c r="O1930">
        <f t="shared" si="339"/>
        <v>0</v>
      </c>
      <c r="P1930">
        <f t="shared" si="340"/>
        <v>0</v>
      </c>
    </row>
    <row r="1931" spans="1:16" x14ac:dyDescent="0.25">
      <c r="A1931">
        <v>4480</v>
      </c>
      <c r="B1931">
        <v>1390589147</v>
      </c>
      <c r="C1931" t="s">
        <v>3</v>
      </c>
      <c r="D1931" s="6">
        <f t="shared" si="330"/>
        <v>41663.781793981485</v>
      </c>
      <c r="E1931" t="e">
        <f>_xlfn.IFNA(VLOOKUP(A1931,#REF!,2,FALSE),"")</f>
        <v>#REF!</v>
      </c>
      <c r="F1931" t="e">
        <f>_xlfn.IFNA(IF(VLOOKUP(A1931,#REF!,2,FALSE)&gt;E1931,VLOOKUP(A1931,#REF!,2,FALSE),""),"")</f>
        <v>#REF!</v>
      </c>
      <c r="G1931" s="6" t="str">
        <f t="shared" si="331"/>
        <v/>
      </c>
      <c r="H1931" s="6" t="str">
        <f t="shared" si="332"/>
        <v/>
      </c>
      <c r="I1931" t="str">
        <f t="shared" si="333"/>
        <v/>
      </c>
      <c r="J1931" t="str">
        <f t="shared" si="334"/>
        <v/>
      </c>
      <c r="K1931">
        <f t="shared" si="335"/>
        <v>0</v>
      </c>
      <c r="L1931" s="4">
        <f t="shared" si="336"/>
        <v>0</v>
      </c>
      <c r="M1931">
        <f t="shared" si="337"/>
        <v>1</v>
      </c>
      <c r="N1931">
        <f t="shared" si="338"/>
        <v>1</v>
      </c>
      <c r="O1931">
        <f t="shared" si="339"/>
        <v>0</v>
      </c>
      <c r="P1931">
        <f t="shared" si="340"/>
        <v>0</v>
      </c>
    </row>
    <row r="1932" spans="1:16" x14ac:dyDescent="0.25">
      <c r="A1932">
        <v>4481</v>
      </c>
      <c r="B1932">
        <v>1390313590</v>
      </c>
      <c r="C1932" t="s">
        <v>3</v>
      </c>
      <c r="D1932" s="6">
        <f t="shared" si="330"/>
        <v>41660.592476851853</v>
      </c>
      <c r="E1932" t="e">
        <f>_xlfn.IFNA(VLOOKUP(A1932,#REF!,2,FALSE),"")</f>
        <v>#REF!</v>
      </c>
      <c r="F1932" t="e">
        <f>_xlfn.IFNA(IF(VLOOKUP(A1932,#REF!,2,FALSE)&gt;E1932,VLOOKUP(A1932,#REF!,2,FALSE),""),"")</f>
        <v>#REF!</v>
      </c>
      <c r="G1932" s="6" t="str">
        <f t="shared" si="331"/>
        <v/>
      </c>
      <c r="H1932" s="6" t="str">
        <f t="shared" si="332"/>
        <v/>
      </c>
      <c r="I1932" t="str">
        <f t="shared" si="333"/>
        <v/>
      </c>
      <c r="J1932" t="str">
        <f t="shared" si="334"/>
        <v/>
      </c>
      <c r="K1932">
        <f t="shared" si="335"/>
        <v>0</v>
      </c>
      <c r="L1932" s="4">
        <f t="shared" si="336"/>
        <v>0</v>
      </c>
      <c r="M1932">
        <f t="shared" si="337"/>
        <v>1</v>
      </c>
      <c r="N1932">
        <f t="shared" si="338"/>
        <v>1</v>
      </c>
      <c r="O1932">
        <f t="shared" si="339"/>
        <v>0</v>
      </c>
      <c r="P1932">
        <f t="shared" si="340"/>
        <v>0</v>
      </c>
    </row>
    <row r="1933" spans="1:16" x14ac:dyDescent="0.25">
      <c r="A1933">
        <v>4482</v>
      </c>
      <c r="B1933">
        <v>1390052705</v>
      </c>
      <c r="C1933" t="s">
        <v>3</v>
      </c>
      <c r="D1933" s="6">
        <f t="shared" si="330"/>
        <v>41657.572974537034</v>
      </c>
      <c r="E1933" t="e">
        <f>_xlfn.IFNA(VLOOKUP(A1933,#REF!,2,FALSE),"")</f>
        <v>#REF!</v>
      </c>
      <c r="F1933" t="e">
        <f>_xlfn.IFNA(IF(VLOOKUP(A1933,#REF!,2,FALSE)&gt;E1933,VLOOKUP(A1933,#REF!,2,FALSE),""),"")</f>
        <v>#REF!</v>
      </c>
      <c r="G1933" s="6" t="str">
        <f t="shared" si="331"/>
        <v/>
      </c>
      <c r="H1933" s="6" t="str">
        <f t="shared" si="332"/>
        <v/>
      </c>
      <c r="I1933" t="str">
        <f t="shared" si="333"/>
        <v/>
      </c>
      <c r="J1933" t="str">
        <f t="shared" si="334"/>
        <v/>
      </c>
      <c r="K1933">
        <f t="shared" si="335"/>
        <v>0</v>
      </c>
      <c r="L1933" s="4">
        <f t="shared" si="336"/>
        <v>0</v>
      </c>
      <c r="M1933">
        <f t="shared" si="337"/>
        <v>1</v>
      </c>
      <c r="N1933">
        <f t="shared" si="338"/>
        <v>1</v>
      </c>
      <c r="O1933">
        <f t="shared" si="339"/>
        <v>0</v>
      </c>
      <c r="P1933">
        <f t="shared" si="340"/>
        <v>0</v>
      </c>
    </row>
    <row r="1934" spans="1:16" x14ac:dyDescent="0.25">
      <c r="A1934">
        <v>4489</v>
      </c>
      <c r="B1934">
        <v>1385904093</v>
      </c>
      <c r="C1934" t="s">
        <v>3</v>
      </c>
      <c r="D1934" s="6">
        <f t="shared" si="330"/>
        <v>41609.556631944448</v>
      </c>
      <c r="E1934" t="e">
        <f>_xlfn.IFNA(VLOOKUP(A1934,#REF!,2,FALSE),"")</f>
        <v>#REF!</v>
      </c>
      <c r="F1934" t="e">
        <f>_xlfn.IFNA(IF(VLOOKUP(A1934,#REF!,2,FALSE)&gt;E1934,VLOOKUP(A1934,#REF!,2,FALSE),""),"")</f>
        <v>#REF!</v>
      </c>
      <c r="G1934" s="6" t="str">
        <f t="shared" si="331"/>
        <v/>
      </c>
      <c r="H1934" s="6" t="str">
        <f t="shared" si="332"/>
        <v/>
      </c>
      <c r="I1934" t="str">
        <f t="shared" si="333"/>
        <v/>
      </c>
      <c r="J1934" t="str">
        <f t="shared" si="334"/>
        <v/>
      </c>
      <c r="K1934">
        <f t="shared" si="335"/>
        <v>0</v>
      </c>
      <c r="L1934" s="4">
        <f t="shared" si="336"/>
        <v>0</v>
      </c>
      <c r="M1934">
        <f t="shared" si="337"/>
        <v>1</v>
      </c>
      <c r="N1934">
        <f t="shared" si="338"/>
        <v>1</v>
      </c>
      <c r="O1934">
        <f t="shared" si="339"/>
        <v>0</v>
      </c>
      <c r="P1934">
        <f t="shared" si="340"/>
        <v>0</v>
      </c>
    </row>
    <row r="1935" spans="1:16" x14ac:dyDescent="0.25">
      <c r="A1935">
        <v>4490</v>
      </c>
      <c r="B1935">
        <v>1391122752</v>
      </c>
      <c r="C1935" t="s">
        <v>3</v>
      </c>
      <c r="D1935" s="6">
        <f t="shared" si="330"/>
        <v>41669.957777777774</v>
      </c>
      <c r="E1935" t="e">
        <f>_xlfn.IFNA(VLOOKUP(A1935,#REF!,2,FALSE),"")</f>
        <v>#REF!</v>
      </c>
      <c r="F1935" t="e">
        <f>_xlfn.IFNA(IF(VLOOKUP(A1935,#REF!,2,FALSE)&gt;E1935,VLOOKUP(A1935,#REF!,2,FALSE),""),"")</f>
        <v>#REF!</v>
      </c>
      <c r="G1935" s="6" t="str">
        <f t="shared" si="331"/>
        <v/>
      </c>
      <c r="H1935" s="6" t="str">
        <f t="shared" si="332"/>
        <v/>
      </c>
      <c r="I1935" t="str">
        <f t="shared" si="333"/>
        <v/>
      </c>
      <c r="J1935" t="str">
        <f t="shared" si="334"/>
        <v/>
      </c>
      <c r="K1935">
        <f t="shared" si="335"/>
        <v>0</v>
      </c>
      <c r="L1935" s="4">
        <f t="shared" si="336"/>
        <v>0</v>
      </c>
      <c r="M1935">
        <f t="shared" si="337"/>
        <v>1</v>
      </c>
      <c r="N1935">
        <f t="shared" si="338"/>
        <v>1</v>
      </c>
      <c r="O1935">
        <f t="shared" si="339"/>
        <v>0</v>
      </c>
      <c r="P1935">
        <f t="shared" si="340"/>
        <v>0</v>
      </c>
    </row>
    <row r="1936" spans="1:16" x14ac:dyDescent="0.25">
      <c r="A1936">
        <v>4492</v>
      </c>
      <c r="B1936">
        <v>1389980114</v>
      </c>
      <c r="C1936" t="s">
        <v>3</v>
      </c>
      <c r="D1936" s="6">
        <f t="shared" si="330"/>
        <v>41656.732800925929</v>
      </c>
      <c r="E1936" t="e">
        <f>_xlfn.IFNA(VLOOKUP(A1936,#REF!,2,FALSE),"")</f>
        <v>#REF!</v>
      </c>
      <c r="F1936" t="e">
        <f>_xlfn.IFNA(IF(VLOOKUP(A1936,#REF!,2,FALSE)&gt;E1936,VLOOKUP(A1936,#REF!,2,FALSE),""),"")</f>
        <v>#REF!</v>
      </c>
      <c r="G1936" s="6" t="str">
        <f t="shared" si="331"/>
        <v/>
      </c>
      <c r="H1936" s="6" t="str">
        <f t="shared" si="332"/>
        <v/>
      </c>
      <c r="I1936" t="str">
        <f t="shared" si="333"/>
        <v/>
      </c>
      <c r="J1936" t="str">
        <f t="shared" si="334"/>
        <v/>
      </c>
      <c r="K1936">
        <f t="shared" si="335"/>
        <v>0</v>
      </c>
      <c r="L1936" s="4">
        <f t="shared" si="336"/>
        <v>0</v>
      </c>
      <c r="M1936">
        <f t="shared" si="337"/>
        <v>1</v>
      </c>
      <c r="N1936">
        <f t="shared" si="338"/>
        <v>1</v>
      </c>
      <c r="O1936">
        <f t="shared" si="339"/>
        <v>0</v>
      </c>
      <c r="P1936">
        <f t="shared" si="340"/>
        <v>0</v>
      </c>
    </row>
    <row r="1937" spans="1:16" x14ac:dyDescent="0.25">
      <c r="A1937">
        <v>4494</v>
      </c>
      <c r="B1937">
        <v>1390661524</v>
      </c>
      <c r="C1937" t="s">
        <v>3</v>
      </c>
      <c r="D1937" s="6">
        <f t="shared" si="330"/>
        <v>41664.619490740741</v>
      </c>
      <c r="E1937" t="e">
        <f>_xlfn.IFNA(VLOOKUP(A1937,#REF!,2,FALSE),"")</f>
        <v>#REF!</v>
      </c>
      <c r="F1937" t="e">
        <f>_xlfn.IFNA(IF(VLOOKUP(A1937,#REF!,2,FALSE)&gt;E1937,VLOOKUP(A1937,#REF!,2,FALSE),""),"")</f>
        <v>#REF!</v>
      </c>
      <c r="G1937" s="6" t="str">
        <f t="shared" si="331"/>
        <v/>
      </c>
      <c r="H1937" s="6" t="str">
        <f t="shared" si="332"/>
        <v/>
      </c>
      <c r="I1937" t="str">
        <f t="shared" si="333"/>
        <v/>
      </c>
      <c r="J1937" t="str">
        <f t="shared" si="334"/>
        <v/>
      </c>
      <c r="K1937">
        <f t="shared" si="335"/>
        <v>0</v>
      </c>
      <c r="L1937" s="4">
        <f t="shared" si="336"/>
        <v>0</v>
      </c>
      <c r="M1937">
        <f t="shared" si="337"/>
        <v>1</v>
      </c>
      <c r="N1937">
        <f t="shared" si="338"/>
        <v>1</v>
      </c>
      <c r="O1937">
        <f t="shared" si="339"/>
        <v>0</v>
      </c>
      <c r="P1937">
        <f t="shared" si="340"/>
        <v>0</v>
      </c>
    </row>
    <row r="1938" spans="1:16" x14ac:dyDescent="0.25">
      <c r="A1938">
        <v>4502</v>
      </c>
      <c r="B1938">
        <v>1390707463</v>
      </c>
      <c r="C1938" t="s">
        <v>3</v>
      </c>
      <c r="D1938" s="6">
        <f t="shared" si="330"/>
        <v>41665.151192129626</v>
      </c>
      <c r="E1938" t="e">
        <f>_xlfn.IFNA(VLOOKUP(A1938,#REF!,2,FALSE),"")</f>
        <v>#REF!</v>
      </c>
      <c r="F1938" t="e">
        <f>_xlfn.IFNA(IF(VLOOKUP(A1938,#REF!,2,FALSE)&gt;E1938,VLOOKUP(A1938,#REF!,2,FALSE),""),"")</f>
        <v>#REF!</v>
      </c>
      <c r="G1938" s="6" t="str">
        <f t="shared" si="331"/>
        <v/>
      </c>
      <c r="H1938" s="6" t="str">
        <f t="shared" si="332"/>
        <v/>
      </c>
      <c r="I1938" t="str">
        <f t="shared" si="333"/>
        <v/>
      </c>
      <c r="J1938" t="str">
        <f t="shared" si="334"/>
        <v/>
      </c>
      <c r="K1938">
        <f t="shared" si="335"/>
        <v>0</v>
      </c>
      <c r="L1938" s="4">
        <f t="shared" si="336"/>
        <v>0</v>
      </c>
      <c r="M1938">
        <f t="shared" si="337"/>
        <v>1</v>
      </c>
      <c r="N1938">
        <f t="shared" si="338"/>
        <v>1</v>
      </c>
      <c r="O1938">
        <f t="shared" si="339"/>
        <v>0</v>
      </c>
      <c r="P1938">
        <f t="shared" si="340"/>
        <v>0</v>
      </c>
    </row>
    <row r="1939" spans="1:16" x14ac:dyDescent="0.25">
      <c r="A1939">
        <v>4503</v>
      </c>
      <c r="B1939">
        <v>1390765270</v>
      </c>
      <c r="C1939" t="s">
        <v>3</v>
      </c>
      <c r="D1939" s="6">
        <f t="shared" si="330"/>
        <v>41665.820254629631</v>
      </c>
      <c r="E1939" t="e">
        <f>_xlfn.IFNA(VLOOKUP(A1939,#REF!,2,FALSE),"")</f>
        <v>#REF!</v>
      </c>
      <c r="F1939" t="e">
        <f>_xlfn.IFNA(IF(VLOOKUP(A1939,#REF!,2,FALSE)&gt;E1939,VLOOKUP(A1939,#REF!,2,FALSE),""),"")</f>
        <v>#REF!</v>
      </c>
      <c r="G1939" s="6" t="str">
        <f t="shared" si="331"/>
        <v/>
      </c>
      <c r="H1939" s="6" t="str">
        <f t="shared" si="332"/>
        <v/>
      </c>
      <c r="I1939" t="str">
        <f t="shared" si="333"/>
        <v/>
      </c>
      <c r="J1939" t="str">
        <f t="shared" si="334"/>
        <v/>
      </c>
      <c r="K1939">
        <f t="shared" si="335"/>
        <v>0</v>
      </c>
      <c r="L1939" s="4">
        <f t="shared" si="336"/>
        <v>0</v>
      </c>
      <c r="M1939">
        <f t="shared" si="337"/>
        <v>1</v>
      </c>
      <c r="N1939">
        <f t="shared" si="338"/>
        <v>1</v>
      </c>
      <c r="O1939">
        <f t="shared" si="339"/>
        <v>0</v>
      </c>
      <c r="P1939">
        <f t="shared" si="340"/>
        <v>0</v>
      </c>
    </row>
    <row r="1940" spans="1:16" x14ac:dyDescent="0.25">
      <c r="A1940">
        <v>4505</v>
      </c>
      <c r="B1940">
        <v>1389972043</v>
      </c>
      <c r="C1940" t="s">
        <v>3</v>
      </c>
      <c r="D1940" s="6">
        <f t="shared" si="330"/>
        <v>41656.639386574076</v>
      </c>
      <c r="E1940" t="e">
        <f>_xlfn.IFNA(VLOOKUP(A1940,#REF!,2,FALSE),"")</f>
        <v>#REF!</v>
      </c>
      <c r="F1940" t="e">
        <f>_xlfn.IFNA(IF(VLOOKUP(A1940,#REF!,2,FALSE)&gt;E1940,VLOOKUP(A1940,#REF!,2,FALSE),""),"")</f>
        <v>#REF!</v>
      </c>
      <c r="G1940" s="6" t="str">
        <f t="shared" si="331"/>
        <v/>
      </c>
      <c r="H1940" s="6" t="str">
        <f t="shared" si="332"/>
        <v/>
      </c>
      <c r="I1940" t="str">
        <f t="shared" si="333"/>
        <v/>
      </c>
      <c r="J1940" t="str">
        <f t="shared" si="334"/>
        <v/>
      </c>
      <c r="K1940">
        <f t="shared" si="335"/>
        <v>0</v>
      </c>
      <c r="L1940" s="4">
        <f t="shared" si="336"/>
        <v>0</v>
      </c>
      <c r="M1940">
        <f t="shared" si="337"/>
        <v>1</v>
      </c>
      <c r="N1940">
        <f t="shared" si="338"/>
        <v>1</v>
      </c>
      <c r="O1940">
        <f t="shared" si="339"/>
        <v>0</v>
      </c>
      <c r="P1940">
        <f t="shared" si="340"/>
        <v>0</v>
      </c>
    </row>
    <row r="1941" spans="1:16" x14ac:dyDescent="0.25">
      <c r="A1941">
        <v>4508</v>
      </c>
      <c r="B1941">
        <v>1387562997</v>
      </c>
      <c r="C1941" t="s">
        <v>3</v>
      </c>
      <c r="D1941" s="6">
        <f t="shared" si="330"/>
        <v>41628.756909722222</v>
      </c>
      <c r="E1941" t="e">
        <f>_xlfn.IFNA(VLOOKUP(A1941,#REF!,2,FALSE),"")</f>
        <v>#REF!</v>
      </c>
      <c r="F1941" t="e">
        <f>_xlfn.IFNA(IF(VLOOKUP(A1941,#REF!,2,FALSE)&gt;E1941,VLOOKUP(A1941,#REF!,2,FALSE),""),"")</f>
        <v>#REF!</v>
      </c>
      <c r="G1941" s="6" t="str">
        <f t="shared" si="331"/>
        <v/>
      </c>
      <c r="H1941" s="6" t="str">
        <f t="shared" si="332"/>
        <v/>
      </c>
      <c r="I1941" t="str">
        <f t="shared" si="333"/>
        <v/>
      </c>
      <c r="J1941" t="str">
        <f t="shared" si="334"/>
        <v/>
      </c>
      <c r="K1941">
        <f t="shared" si="335"/>
        <v>0</v>
      </c>
      <c r="L1941" s="4">
        <f t="shared" si="336"/>
        <v>0</v>
      </c>
      <c r="M1941">
        <f t="shared" si="337"/>
        <v>1</v>
      </c>
      <c r="N1941">
        <f t="shared" si="338"/>
        <v>1</v>
      </c>
      <c r="O1941">
        <f t="shared" si="339"/>
        <v>0</v>
      </c>
      <c r="P1941">
        <f t="shared" si="340"/>
        <v>0</v>
      </c>
    </row>
    <row r="1942" spans="1:16" x14ac:dyDescent="0.25">
      <c r="A1942">
        <v>4509</v>
      </c>
      <c r="B1942">
        <v>1387571660</v>
      </c>
      <c r="C1942" t="s">
        <v>3</v>
      </c>
      <c r="D1942" s="6">
        <f t="shared" si="330"/>
        <v>41628.857175925928</v>
      </c>
      <c r="E1942" t="e">
        <f>_xlfn.IFNA(VLOOKUP(A1942,#REF!,2,FALSE),"")</f>
        <v>#REF!</v>
      </c>
      <c r="F1942" t="e">
        <f>_xlfn.IFNA(IF(VLOOKUP(A1942,#REF!,2,FALSE)&gt;E1942,VLOOKUP(A1942,#REF!,2,FALSE),""),"")</f>
        <v>#REF!</v>
      </c>
      <c r="G1942" s="6" t="str">
        <f t="shared" si="331"/>
        <v/>
      </c>
      <c r="H1942" s="6" t="str">
        <f t="shared" si="332"/>
        <v/>
      </c>
      <c r="I1942" t="str">
        <f t="shared" si="333"/>
        <v/>
      </c>
      <c r="J1942" t="str">
        <f t="shared" si="334"/>
        <v/>
      </c>
      <c r="K1942">
        <f t="shared" si="335"/>
        <v>0</v>
      </c>
      <c r="L1942" s="4">
        <f t="shared" si="336"/>
        <v>0</v>
      </c>
      <c r="M1942">
        <f t="shared" si="337"/>
        <v>1</v>
      </c>
      <c r="N1942">
        <f t="shared" si="338"/>
        <v>1</v>
      </c>
      <c r="O1942">
        <f t="shared" si="339"/>
        <v>0</v>
      </c>
      <c r="P1942">
        <f t="shared" si="340"/>
        <v>0</v>
      </c>
    </row>
    <row r="1943" spans="1:16" x14ac:dyDescent="0.25">
      <c r="A1943">
        <v>4514</v>
      </c>
      <c r="B1943">
        <v>1386438737</v>
      </c>
      <c r="C1943" t="s">
        <v>3</v>
      </c>
      <c r="D1943" s="6">
        <f t="shared" si="330"/>
        <v>41615.744641203702</v>
      </c>
      <c r="E1943" t="e">
        <f>_xlfn.IFNA(VLOOKUP(A1943,#REF!,2,FALSE),"")</f>
        <v>#REF!</v>
      </c>
      <c r="F1943" t="e">
        <f>_xlfn.IFNA(IF(VLOOKUP(A1943,#REF!,2,FALSE)&gt;E1943,VLOOKUP(A1943,#REF!,2,FALSE),""),"")</f>
        <v>#REF!</v>
      </c>
      <c r="G1943" s="6" t="str">
        <f t="shared" si="331"/>
        <v/>
      </c>
      <c r="H1943" s="6" t="str">
        <f t="shared" si="332"/>
        <v/>
      </c>
      <c r="I1943" t="str">
        <f t="shared" si="333"/>
        <v/>
      </c>
      <c r="J1943" t="str">
        <f t="shared" si="334"/>
        <v/>
      </c>
      <c r="K1943">
        <f t="shared" si="335"/>
        <v>0</v>
      </c>
      <c r="L1943" s="4">
        <f t="shared" si="336"/>
        <v>0</v>
      </c>
      <c r="M1943">
        <f t="shared" si="337"/>
        <v>1</v>
      </c>
      <c r="N1943">
        <f t="shared" si="338"/>
        <v>1</v>
      </c>
      <c r="O1943">
        <f t="shared" si="339"/>
        <v>0</v>
      </c>
      <c r="P1943">
        <f t="shared" si="340"/>
        <v>0</v>
      </c>
    </row>
    <row r="1944" spans="1:16" x14ac:dyDescent="0.25">
      <c r="A1944">
        <v>4516</v>
      </c>
      <c r="B1944">
        <v>1389095254</v>
      </c>
      <c r="C1944" t="s">
        <v>3</v>
      </c>
      <c r="D1944" s="6">
        <f t="shared" si="330"/>
        <v>41646.491365740738</v>
      </c>
      <c r="E1944" t="e">
        <f>_xlfn.IFNA(VLOOKUP(A1944,#REF!,2,FALSE),"")</f>
        <v>#REF!</v>
      </c>
      <c r="F1944" t="e">
        <f>_xlfn.IFNA(IF(VLOOKUP(A1944,#REF!,2,FALSE)&gt;E1944,VLOOKUP(A1944,#REF!,2,FALSE),""),"")</f>
        <v>#REF!</v>
      </c>
      <c r="G1944" s="6" t="str">
        <f t="shared" si="331"/>
        <v/>
      </c>
      <c r="H1944" s="6" t="str">
        <f t="shared" si="332"/>
        <v/>
      </c>
      <c r="I1944" t="str">
        <f t="shared" si="333"/>
        <v/>
      </c>
      <c r="J1944" t="str">
        <f t="shared" si="334"/>
        <v/>
      </c>
      <c r="K1944">
        <f t="shared" si="335"/>
        <v>0</v>
      </c>
      <c r="L1944" s="4">
        <f t="shared" si="336"/>
        <v>0</v>
      </c>
      <c r="M1944">
        <f t="shared" si="337"/>
        <v>1</v>
      </c>
      <c r="N1944">
        <f t="shared" si="338"/>
        <v>1</v>
      </c>
      <c r="O1944">
        <f t="shared" si="339"/>
        <v>0</v>
      </c>
      <c r="P1944">
        <f t="shared" si="340"/>
        <v>0</v>
      </c>
    </row>
    <row r="1945" spans="1:16" x14ac:dyDescent="0.25">
      <c r="A1945">
        <v>4517</v>
      </c>
      <c r="B1945">
        <v>1390702550</v>
      </c>
      <c r="C1945" t="s">
        <v>3</v>
      </c>
      <c r="D1945" s="6">
        <f t="shared" si="330"/>
        <v>41665.094328703701</v>
      </c>
      <c r="E1945" t="e">
        <f>_xlfn.IFNA(VLOOKUP(A1945,#REF!,2,FALSE),"")</f>
        <v>#REF!</v>
      </c>
      <c r="F1945" t="e">
        <f>_xlfn.IFNA(IF(VLOOKUP(A1945,#REF!,2,FALSE)&gt;E1945,VLOOKUP(A1945,#REF!,2,FALSE),""),"")</f>
        <v>#REF!</v>
      </c>
      <c r="G1945" s="6" t="str">
        <f t="shared" si="331"/>
        <v/>
      </c>
      <c r="H1945" s="6" t="str">
        <f t="shared" si="332"/>
        <v/>
      </c>
      <c r="I1945" t="str">
        <f t="shared" si="333"/>
        <v/>
      </c>
      <c r="J1945" t="str">
        <f t="shared" si="334"/>
        <v/>
      </c>
      <c r="K1945">
        <f t="shared" si="335"/>
        <v>0</v>
      </c>
      <c r="L1945" s="4">
        <f t="shared" si="336"/>
        <v>0</v>
      </c>
      <c r="M1945">
        <f t="shared" si="337"/>
        <v>1</v>
      </c>
      <c r="N1945">
        <f t="shared" si="338"/>
        <v>1</v>
      </c>
      <c r="O1945">
        <f t="shared" si="339"/>
        <v>0</v>
      </c>
      <c r="P1945">
        <f t="shared" si="340"/>
        <v>0</v>
      </c>
    </row>
    <row r="1946" spans="1:16" x14ac:dyDescent="0.25">
      <c r="A1946">
        <v>4518</v>
      </c>
      <c r="B1946">
        <v>1390676402</v>
      </c>
      <c r="C1946" t="s">
        <v>3</v>
      </c>
      <c r="D1946" s="6">
        <f t="shared" si="330"/>
        <v>41664.791689814818</v>
      </c>
      <c r="E1946" t="e">
        <f>_xlfn.IFNA(VLOOKUP(A1946,#REF!,2,FALSE),"")</f>
        <v>#REF!</v>
      </c>
      <c r="F1946" t="e">
        <f>_xlfn.IFNA(IF(VLOOKUP(A1946,#REF!,2,FALSE)&gt;E1946,VLOOKUP(A1946,#REF!,2,FALSE),""),"")</f>
        <v>#REF!</v>
      </c>
      <c r="G1946" s="6" t="str">
        <f t="shared" si="331"/>
        <v/>
      </c>
      <c r="H1946" s="6" t="str">
        <f t="shared" si="332"/>
        <v/>
      </c>
      <c r="I1946" t="str">
        <f t="shared" si="333"/>
        <v/>
      </c>
      <c r="J1946" t="str">
        <f t="shared" si="334"/>
        <v/>
      </c>
      <c r="K1946">
        <f t="shared" si="335"/>
        <v>0</v>
      </c>
      <c r="L1946" s="4">
        <f t="shared" si="336"/>
        <v>0</v>
      </c>
      <c r="M1946">
        <f t="shared" si="337"/>
        <v>1</v>
      </c>
      <c r="N1946">
        <f t="shared" si="338"/>
        <v>1</v>
      </c>
      <c r="O1946">
        <f t="shared" si="339"/>
        <v>0</v>
      </c>
      <c r="P1946">
        <f t="shared" si="340"/>
        <v>0</v>
      </c>
    </row>
    <row r="1947" spans="1:16" x14ac:dyDescent="0.25">
      <c r="A1947">
        <v>4519</v>
      </c>
      <c r="B1947">
        <v>1390397476</v>
      </c>
      <c r="C1947" t="s">
        <v>3</v>
      </c>
      <c r="D1947" s="6">
        <f t="shared" si="330"/>
        <v>41661.563379629632</v>
      </c>
      <c r="E1947" t="e">
        <f>_xlfn.IFNA(VLOOKUP(A1947,#REF!,2,FALSE),"")</f>
        <v>#REF!</v>
      </c>
      <c r="F1947" t="e">
        <f>_xlfn.IFNA(IF(VLOOKUP(A1947,#REF!,2,FALSE)&gt;E1947,VLOOKUP(A1947,#REF!,2,FALSE),""),"")</f>
        <v>#REF!</v>
      </c>
      <c r="G1947" s="6" t="str">
        <f t="shared" si="331"/>
        <v/>
      </c>
      <c r="H1947" s="6" t="str">
        <f t="shared" si="332"/>
        <v/>
      </c>
      <c r="I1947" t="str">
        <f t="shared" si="333"/>
        <v/>
      </c>
      <c r="J1947" t="str">
        <f t="shared" si="334"/>
        <v/>
      </c>
      <c r="K1947">
        <f t="shared" si="335"/>
        <v>0</v>
      </c>
      <c r="L1947" s="4">
        <f t="shared" si="336"/>
        <v>0</v>
      </c>
      <c r="M1947">
        <f t="shared" si="337"/>
        <v>1</v>
      </c>
      <c r="N1947">
        <f t="shared" si="338"/>
        <v>1</v>
      </c>
      <c r="O1947">
        <f t="shared" si="339"/>
        <v>0</v>
      </c>
      <c r="P1947">
        <f t="shared" si="340"/>
        <v>0</v>
      </c>
    </row>
    <row r="1948" spans="1:16" x14ac:dyDescent="0.25">
      <c r="A1948">
        <v>4520</v>
      </c>
      <c r="B1948">
        <v>1390516936</v>
      </c>
      <c r="C1948" t="s">
        <v>3</v>
      </c>
      <c r="D1948" s="6">
        <f t="shared" si="330"/>
        <v>41662.946018518516</v>
      </c>
      <c r="E1948" t="e">
        <f>_xlfn.IFNA(VLOOKUP(A1948,#REF!,2,FALSE),"")</f>
        <v>#REF!</v>
      </c>
      <c r="F1948" t="e">
        <f>_xlfn.IFNA(IF(VLOOKUP(A1948,#REF!,2,FALSE)&gt;E1948,VLOOKUP(A1948,#REF!,2,FALSE),""),"")</f>
        <v>#REF!</v>
      </c>
      <c r="G1948" s="6" t="str">
        <f t="shared" si="331"/>
        <v/>
      </c>
      <c r="H1948" s="6" t="str">
        <f t="shared" si="332"/>
        <v/>
      </c>
      <c r="I1948" t="str">
        <f t="shared" si="333"/>
        <v/>
      </c>
      <c r="J1948" t="str">
        <f t="shared" si="334"/>
        <v/>
      </c>
      <c r="K1948">
        <f t="shared" si="335"/>
        <v>0</v>
      </c>
      <c r="L1948" s="4">
        <f t="shared" si="336"/>
        <v>0</v>
      </c>
      <c r="M1948">
        <f t="shared" si="337"/>
        <v>1</v>
      </c>
      <c r="N1948">
        <f t="shared" si="338"/>
        <v>1</v>
      </c>
      <c r="O1948">
        <f t="shared" si="339"/>
        <v>0</v>
      </c>
      <c r="P1948">
        <f t="shared" si="340"/>
        <v>0</v>
      </c>
    </row>
    <row r="1949" spans="1:16" x14ac:dyDescent="0.25">
      <c r="A1949">
        <v>4526</v>
      </c>
      <c r="B1949">
        <v>1390748598</v>
      </c>
      <c r="C1949" t="s">
        <v>3</v>
      </c>
      <c r="D1949" s="6">
        <f t="shared" si="330"/>
        <v>41665.627291666664</v>
      </c>
      <c r="E1949" t="e">
        <f>_xlfn.IFNA(VLOOKUP(A1949,#REF!,2,FALSE),"")</f>
        <v>#REF!</v>
      </c>
      <c r="F1949" t="e">
        <f>_xlfn.IFNA(IF(VLOOKUP(A1949,#REF!,2,FALSE)&gt;E1949,VLOOKUP(A1949,#REF!,2,FALSE),""),"")</f>
        <v>#REF!</v>
      </c>
      <c r="G1949" s="6" t="str">
        <f t="shared" si="331"/>
        <v/>
      </c>
      <c r="H1949" s="6" t="str">
        <f t="shared" si="332"/>
        <v/>
      </c>
      <c r="I1949" t="str">
        <f t="shared" si="333"/>
        <v/>
      </c>
      <c r="J1949" t="str">
        <f t="shared" si="334"/>
        <v/>
      </c>
      <c r="K1949">
        <f t="shared" si="335"/>
        <v>0</v>
      </c>
      <c r="L1949" s="4">
        <f t="shared" si="336"/>
        <v>0</v>
      </c>
      <c r="M1949">
        <f t="shared" si="337"/>
        <v>1</v>
      </c>
      <c r="N1949">
        <f t="shared" si="338"/>
        <v>1</v>
      </c>
      <c r="O1949">
        <f t="shared" si="339"/>
        <v>0</v>
      </c>
      <c r="P1949">
        <f t="shared" si="340"/>
        <v>0</v>
      </c>
    </row>
    <row r="1950" spans="1:16" x14ac:dyDescent="0.25">
      <c r="A1950">
        <v>4527</v>
      </c>
      <c r="B1950">
        <v>1390003010</v>
      </c>
      <c r="C1950" t="s">
        <v>3</v>
      </c>
      <c r="D1950" s="6">
        <f t="shared" si="330"/>
        <v>41656.997800925928</v>
      </c>
      <c r="E1950" t="e">
        <f>_xlfn.IFNA(VLOOKUP(A1950,#REF!,2,FALSE),"")</f>
        <v>#REF!</v>
      </c>
      <c r="F1950" t="e">
        <f>_xlfn.IFNA(IF(VLOOKUP(A1950,#REF!,2,FALSE)&gt;E1950,VLOOKUP(A1950,#REF!,2,FALSE),""),"")</f>
        <v>#REF!</v>
      </c>
      <c r="G1950" s="6" t="str">
        <f t="shared" si="331"/>
        <v/>
      </c>
      <c r="H1950" s="6" t="str">
        <f t="shared" si="332"/>
        <v/>
      </c>
      <c r="I1950" t="str">
        <f t="shared" si="333"/>
        <v/>
      </c>
      <c r="J1950" t="str">
        <f t="shared" si="334"/>
        <v/>
      </c>
      <c r="K1950">
        <f t="shared" si="335"/>
        <v>0</v>
      </c>
      <c r="L1950" s="4">
        <f t="shared" si="336"/>
        <v>0</v>
      </c>
      <c r="M1950">
        <f t="shared" si="337"/>
        <v>1</v>
      </c>
      <c r="N1950">
        <f t="shared" si="338"/>
        <v>1</v>
      </c>
      <c r="O1950">
        <f t="shared" si="339"/>
        <v>0</v>
      </c>
      <c r="P1950">
        <f t="shared" si="340"/>
        <v>0</v>
      </c>
    </row>
    <row r="1951" spans="1:16" x14ac:dyDescent="0.25">
      <c r="A1951">
        <v>4531</v>
      </c>
      <c r="B1951">
        <v>1390912463</v>
      </c>
      <c r="C1951" t="s">
        <v>3</v>
      </c>
      <c r="D1951" s="6">
        <f t="shared" si="330"/>
        <v>41667.523877314816</v>
      </c>
      <c r="E1951" t="e">
        <f>_xlfn.IFNA(VLOOKUP(A1951,#REF!,2,FALSE),"")</f>
        <v>#REF!</v>
      </c>
      <c r="F1951" t="e">
        <f>_xlfn.IFNA(IF(VLOOKUP(A1951,#REF!,2,FALSE)&gt;E1951,VLOOKUP(A1951,#REF!,2,FALSE),""),"")</f>
        <v>#REF!</v>
      </c>
      <c r="G1951" s="6" t="str">
        <f t="shared" si="331"/>
        <v/>
      </c>
      <c r="H1951" s="6" t="str">
        <f t="shared" si="332"/>
        <v/>
      </c>
      <c r="I1951" t="str">
        <f t="shared" si="333"/>
        <v/>
      </c>
      <c r="J1951" t="str">
        <f t="shared" si="334"/>
        <v/>
      </c>
      <c r="K1951">
        <f t="shared" si="335"/>
        <v>0</v>
      </c>
      <c r="L1951" s="4">
        <f t="shared" si="336"/>
        <v>0</v>
      </c>
      <c r="M1951">
        <f t="shared" si="337"/>
        <v>1</v>
      </c>
      <c r="N1951">
        <f t="shared" si="338"/>
        <v>1</v>
      </c>
      <c r="O1951">
        <f t="shared" si="339"/>
        <v>0</v>
      </c>
      <c r="P1951">
        <f t="shared" si="340"/>
        <v>0</v>
      </c>
    </row>
    <row r="1952" spans="1:16" x14ac:dyDescent="0.25">
      <c r="A1952">
        <v>4532</v>
      </c>
      <c r="B1952">
        <v>1390696574</v>
      </c>
      <c r="C1952" t="s">
        <v>3</v>
      </c>
      <c r="D1952" s="6">
        <f t="shared" si="330"/>
        <v>41665.02516203704</v>
      </c>
      <c r="E1952" t="e">
        <f>_xlfn.IFNA(VLOOKUP(A1952,#REF!,2,FALSE),"")</f>
        <v>#REF!</v>
      </c>
      <c r="F1952" t="e">
        <f>_xlfn.IFNA(IF(VLOOKUP(A1952,#REF!,2,FALSE)&gt;E1952,VLOOKUP(A1952,#REF!,2,FALSE),""),"")</f>
        <v>#REF!</v>
      </c>
      <c r="G1952" s="6" t="str">
        <f t="shared" si="331"/>
        <v/>
      </c>
      <c r="H1952" s="6" t="str">
        <f t="shared" si="332"/>
        <v/>
      </c>
      <c r="I1952" t="str">
        <f t="shared" si="333"/>
        <v/>
      </c>
      <c r="J1952" t="str">
        <f t="shared" si="334"/>
        <v/>
      </c>
      <c r="K1952">
        <f t="shared" si="335"/>
        <v>0</v>
      </c>
      <c r="L1952" s="4">
        <f t="shared" si="336"/>
        <v>0</v>
      </c>
      <c r="M1952">
        <f t="shared" si="337"/>
        <v>1</v>
      </c>
      <c r="N1952">
        <f t="shared" si="338"/>
        <v>1</v>
      </c>
      <c r="O1952">
        <f t="shared" si="339"/>
        <v>0</v>
      </c>
      <c r="P1952">
        <f t="shared" si="340"/>
        <v>0</v>
      </c>
    </row>
    <row r="1953" spans="1:16" x14ac:dyDescent="0.25">
      <c r="A1953">
        <v>4535</v>
      </c>
      <c r="B1953">
        <v>1388534799</v>
      </c>
      <c r="C1953" t="s">
        <v>3</v>
      </c>
      <c r="D1953" s="6">
        <f t="shared" si="330"/>
        <v>41640.004618055551</v>
      </c>
      <c r="E1953" t="e">
        <f>_xlfn.IFNA(VLOOKUP(A1953,#REF!,2,FALSE),"")</f>
        <v>#REF!</v>
      </c>
      <c r="F1953" t="e">
        <f>_xlfn.IFNA(IF(VLOOKUP(A1953,#REF!,2,FALSE)&gt;E1953,VLOOKUP(A1953,#REF!,2,FALSE),""),"")</f>
        <v>#REF!</v>
      </c>
      <c r="G1953" s="6" t="str">
        <f t="shared" si="331"/>
        <v/>
      </c>
      <c r="H1953" s="6" t="str">
        <f t="shared" si="332"/>
        <v/>
      </c>
      <c r="I1953" t="str">
        <f t="shared" si="333"/>
        <v/>
      </c>
      <c r="J1953" t="str">
        <f t="shared" si="334"/>
        <v/>
      </c>
      <c r="K1953">
        <f t="shared" si="335"/>
        <v>0</v>
      </c>
      <c r="L1953" s="4">
        <f t="shared" si="336"/>
        <v>0</v>
      </c>
      <c r="M1953">
        <f t="shared" si="337"/>
        <v>1</v>
      </c>
      <c r="N1953">
        <f t="shared" si="338"/>
        <v>1</v>
      </c>
      <c r="O1953">
        <f t="shared" si="339"/>
        <v>0</v>
      </c>
      <c r="P1953">
        <f t="shared" si="340"/>
        <v>0</v>
      </c>
    </row>
    <row r="1954" spans="1:16" x14ac:dyDescent="0.25">
      <c r="A1954">
        <v>4536</v>
      </c>
      <c r="B1954">
        <v>1390563270</v>
      </c>
      <c r="C1954" t="s">
        <v>3</v>
      </c>
      <c r="D1954" s="6">
        <f t="shared" si="330"/>
        <v>41663.482291666667</v>
      </c>
      <c r="E1954" t="e">
        <f>_xlfn.IFNA(VLOOKUP(A1954,#REF!,2,FALSE),"")</f>
        <v>#REF!</v>
      </c>
      <c r="F1954" t="e">
        <f>_xlfn.IFNA(IF(VLOOKUP(A1954,#REF!,2,FALSE)&gt;E1954,VLOOKUP(A1954,#REF!,2,FALSE),""),"")</f>
        <v>#REF!</v>
      </c>
      <c r="G1954" s="6" t="str">
        <f t="shared" si="331"/>
        <v/>
      </c>
      <c r="H1954" s="6" t="str">
        <f t="shared" si="332"/>
        <v/>
      </c>
      <c r="I1954" t="str">
        <f t="shared" si="333"/>
        <v/>
      </c>
      <c r="J1954" t="str">
        <f t="shared" si="334"/>
        <v/>
      </c>
      <c r="K1954">
        <f t="shared" si="335"/>
        <v>0</v>
      </c>
      <c r="L1954" s="4">
        <f t="shared" si="336"/>
        <v>0</v>
      </c>
      <c r="M1954">
        <f t="shared" si="337"/>
        <v>1</v>
      </c>
      <c r="N1954">
        <f t="shared" si="338"/>
        <v>1</v>
      </c>
      <c r="O1954">
        <f t="shared" si="339"/>
        <v>0</v>
      </c>
      <c r="P1954">
        <f t="shared" si="340"/>
        <v>0</v>
      </c>
    </row>
    <row r="1955" spans="1:16" x14ac:dyDescent="0.25">
      <c r="A1955">
        <v>4537</v>
      </c>
      <c r="B1955">
        <v>1385899506</v>
      </c>
      <c r="C1955" t="s">
        <v>3</v>
      </c>
      <c r="D1955" s="6">
        <f t="shared" si="330"/>
        <v>41609.503541666665</v>
      </c>
      <c r="E1955" t="e">
        <f>_xlfn.IFNA(VLOOKUP(A1955,#REF!,2,FALSE),"")</f>
        <v>#REF!</v>
      </c>
      <c r="F1955" t="e">
        <f>_xlfn.IFNA(IF(VLOOKUP(A1955,#REF!,2,FALSE)&gt;E1955,VLOOKUP(A1955,#REF!,2,FALSE),""),"")</f>
        <v>#REF!</v>
      </c>
      <c r="G1955" s="6" t="str">
        <f t="shared" si="331"/>
        <v/>
      </c>
      <c r="H1955" s="6" t="str">
        <f t="shared" si="332"/>
        <v/>
      </c>
      <c r="I1955" t="str">
        <f t="shared" si="333"/>
        <v/>
      </c>
      <c r="J1955" t="str">
        <f t="shared" si="334"/>
        <v/>
      </c>
      <c r="K1955">
        <f t="shared" si="335"/>
        <v>0</v>
      </c>
      <c r="L1955" s="4">
        <f t="shared" si="336"/>
        <v>0</v>
      </c>
      <c r="M1955">
        <f t="shared" si="337"/>
        <v>1</v>
      </c>
      <c r="N1955">
        <f t="shared" si="338"/>
        <v>1</v>
      </c>
      <c r="O1955">
        <f t="shared" si="339"/>
        <v>0</v>
      </c>
      <c r="P1955">
        <f t="shared" si="340"/>
        <v>0</v>
      </c>
    </row>
    <row r="1956" spans="1:16" x14ac:dyDescent="0.25">
      <c r="A1956">
        <v>4538</v>
      </c>
      <c r="B1956">
        <v>1389537591</v>
      </c>
      <c r="C1956" t="s">
        <v>3</v>
      </c>
      <c r="D1956" s="6">
        <f t="shared" si="330"/>
        <v>41651.611006944448</v>
      </c>
      <c r="E1956" t="e">
        <f>_xlfn.IFNA(VLOOKUP(A1956,#REF!,2,FALSE),"")</f>
        <v>#REF!</v>
      </c>
      <c r="F1956" t="e">
        <f>_xlfn.IFNA(IF(VLOOKUP(A1956,#REF!,2,FALSE)&gt;E1956,VLOOKUP(A1956,#REF!,2,FALSE),""),"")</f>
        <v>#REF!</v>
      </c>
      <c r="G1956" s="6" t="str">
        <f t="shared" si="331"/>
        <v/>
      </c>
      <c r="H1956" s="6" t="str">
        <f t="shared" si="332"/>
        <v/>
      </c>
      <c r="I1956" t="str">
        <f t="shared" si="333"/>
        <v/>
      </c>
      <c r="J1956" t="str">
        <f t="shared" si="334"/>
        <v/>
      </c>
      <c r="K1956">
        <f t="shared" si="335"/>
        <v>0</v>
      </c>
      <c r="L1956" s="4">
        <f t="shared" si="336"/>
        <v>0</v>
      </c>
      <c r="M1956">
        <f t="shared" si="337"/>
        <v>1</v>
      </c>
      <c r="N1956">
        <f t="shared" si="338"/>
        <v>1</v>
      </c>
      <c r="O1956">
        <f t="shared" si="339"/>
        <v>0</v>
      </c>
      <c r="P1956">
        <f t="shared" si="340"/>
        <v>0</v>
      </c>
    </row>
    <row r="1957" spans="1:16" x14ac:dyDescent="0.25">
      <c r="A1957">
        <v>4540</v>
      </c>
      <c r="B1957">
        <v>1389991856</v>
      </c>
      <c r="C1957" t="s">
        <v>3</v>
      </c>
      <c r="D1957" s="6">
        <f t="shared" si="330"/>
        <v>41656.868703703702</v>
      </c>
      <c r="E1957" t="e">
        <f>_xlfn.IFNA(VLOOKUP(A1957,#REF!,2,FALSE),"")</f>
        <v>#REF!</v>
      </c>
      <c r="F1957" t="e">
        <f>_xlfn.IFNA(IF(VLOOKUP(A1957,#REF!,2,FALSE)&gt;E1957,VLOOKUP(A1957,#REF!,2,FALSE),""),"")</f>
        <v>#REF!</v>
      </c>
      <c r="G1957" s="6" t="str">
        <f t="shared" si="331"/>
        <v/>
      </c>
      <c r="H1957" s="6" t="str">
        <f t="shared" si="332"/>
        <v/>
      </c>
      <c r="I1957" t="str">
        <f t="shared" si="333"/>
        <v/>
      </c>
      <c r="J1957" t="str">
        <f t="shared" si="334"/>
        <v/>
      </c>
      <c r="K1957">
        <f t="shared" si="335"/>
        <v>0</v>
      </c>
      <c r="L1957" s="4">
        <f t="shared" si="336"/>
        <v>0</v>
      </c>
      <c r="M1957">
        <f t="shared" si="337"/>
        <v>1</v>
      </c>
      <c r="N1957">
        <f t="shared" si="338"/>
        <v>1</v>
      </c>
      <c r="O1957">
        <f t="shared" si="339"/>
        <v>0</v>
      </c>
      <c r="P1957">
        <f t="shared" si="340"/>
        <v>0</v>
      </c>
    </row>
    <row r="1958" spans="1:16" x14ac:dyDescent="0.25">
      <c r="A1958">
        <v>4541</v>
      </c>
      <c r="B1958">
        <v>1389997192</v>
      </c>
      <c r="C1958" t="s">
        <v>3</v>
      </c>
      <c r="D1958" s="6">
        <f t="shared" si="330"/>
        <v>41656.930462962962</v>
      </c>
      <c r="E1958" t="e">
        <f>_xlfn.IFNA(VLOOKUP(A1958,#REF!,2,FALSE),"")</f>
        <v>#REF!</v>
      </c>
      <c r="F1958" t="e">
        <f>_xlfn.IFNA(IF(VLOOKUP(A1958,#REF!,2,FALSE)&gt;E1958,VLOOKUP(A1958,#REF!,2,FALSE),""),"")</f>
        <v>#REF!</v>
      </c>
      <c r="G1958" s="6" t="str">
        <f t="shared" si="331"/>
        <v/>
      </c>
      <c r="H1958" s="6" t="str">
        <f t="shared" si="332"/>
        <v/>
      </c>
      <c r="I1958" t="str">
        <f t="shared" si="333"/>
        <v/>
      </c>
      <c r="J1958" t="str">
        <f t="shared" si="334"/>
        <v/>
      </c>
      <c r="K1958">
        <f t="shared" si="335"/>
        <v>0</v>
      </c>
      <c r="L1958" s="4">
        <f t="shared" si="336"/>
        <v>0</v>
      </c>
      <c r="M1958">
        <f t="shared" si="337"/>
        <v>1</v>
      </c>
      <c r="N1958">
        <f t="shared" si="338"/>
        <v>1</v>
      </c>
      <c r="O1958">
        <f t="shared" si="339"/>
        <v>0</v>
      </c>
      <c r="P1958">
        <f t="shared" si="340"/>
        <v>0</v>
      </c>
    </row>
    <row r="1959" spans="1:16" x14ac:dyDescent="0.25">
      <c r="A1959">
        <v>4542</v>
      </c>
      <c r="B1959">
        <v>1390451329</v>
      </c>
      <c r="C1959" t="s">
        <v>3</v>
      </c>
      <c r="D1959" s="6">
        <f t="shared" si="330"/>
        <v>41662.186678240738</v>
      </c>
      <c r="E1959" t="e">
        <f>_xlfn.IFNA(VLOOKUP(A1959,#REF!,2,FALSE),"")</f>
        <v>#REF!</v>
      </c>
      <c r="F1959" t="e">
        <f>_xlfn.IFNA(IF(VLOOKUP(A1959,#REF!,2,FALSE)&gt;E1959,VLOOKUP(A1959,#REF!,2,FALSE),""),"")</f>
        <v>#REF!</v>
      </c>
      <c r="G1959" s="6" t="str">
        <f t="shared" si="331"/>
        <v/>
      </c>
      <c r="H1959" s="6" t="str">
        <f t="shared" si="332"/>
        <v/>
      </c>
      <c r="I1959" t="str">
        <f t="shared" si="333"/>
        <v/>
      </c>
      <c r="J1959" t="str">
        <f t="shared" si="334"/>
        <v/>
      </c>
      <c r="K1959">
        <f t="shared" si="335"/>
        <v>0</v>
      </c>
      <c r="L1959" s="4">
        <f t="shared" si="336"/>
        <v>0</v>
      </c>
      <c r="M1959">
        <f t="shared" si="337"/>
        <v>1</v>
      </c>
      <c r="N1959">
        <f t="shared" si="338"/>
        <v>1</v>
      </c>
      <c r="O1959">
        <f t="shared" si="339"/>
        <v>0</v>
      </c>
      <c r="P1959">
        <f t="shared" si="340"/>
        <v>0</v>
      </c>
    </row>
    <row r="1960" spans="1:16" x14ac:dyDescent="0.25">
      <c r="A1960">
        <v>4544</v>
      </c>
      <c r="B1960">
        <v>1388087550</v>
      </c>
      <c r="C1960" t="s">
        <v>3</v>
      </c>
      <c r="D1960" s="6">
        <f t="shared" si="330"/>
        <v>41634.828125</v>
      </c>
      <c r="E1960" t="e">
        <f>_xlfn.IFNA(VLOOKUP(A1960,#REF!,2,FALSE),"")</f>
        <v>#REF!</v>
      </c>
      <c r="F1960" t="e">
        <f>_xlfn.IFNA(IF(VLOOKUP(A1960,#REF!,2,FALSE)&gt;E1960,VLOOKUP(A1960,#REF!,2,FALSE),""),"")</f>
        <v>#REF!</v>
      </c>
      <c r="G1960" s="6" t="str">
        <f t="shared" si="331"/>
        <v/>
      </c>
      <c r="H1960" s="6" t="str">
        <f t="shared" si="332"/>
        <v/>
      </c>
      <c r="I1960" t="str">
        <f t="shared" si="333"/>
        <v/>
      </c>
      <c r="J1960" t="str">
        <f t="shared" si="334"/>
        <v/>
      </c>
      <c r="K1960">
        <f t="shared" si="335"/>
        <v>0</v>
      </c>
      <c r="L1960" s="4">
        <f t="shared" si="336"/>
        <v>0</v>
      </c>
      <c r="M1960">
        <f t="shared" si="337"/>
        <v>1</v>
      </c>
      <c r="N1960">
        <f t="shared" si="338"/>
        <v>1</v>
      </c>
      <c r="O1960">
        <f t="shared" si="339"/>
        <v>0</v>
      </c>
      <c r="P1960">
        <f t="shared" si="340"/>
        <v>0</v>
      </c>
    </row>
    <row r="1961" spans="1:16" x14ac:dyDescent="0.25">
      <c r="A1961">
        <v>4546</v>
      </c>
      <c r="B1961">
        <v>1388008765</v>
      </c>
      <c r="C1961" t="s">
        <v>3</v>
      </c>
      <c r="D1961" s="6">
        <f t="shared" si="330"/>
        <v>41633.916261574072</v>
      </c>
      <c r="E1961" t="e">
        <f>_xlfn.IFNA(VLOOKUP(A1961,#REF!,2,FALSE),"")</f>
        <v>#REF!</v>
      </c>
      <c r="F1961" t="e">
        <f>_xlfn.IFNA(IF(VLOOKUP(A1961,#REF!,2,FALSE)&gt;E1961,VLOOKUP(A1961,#REF!,2,FALSE),""),"")</f>
        <v>#REF!</v>
      </c>
      <c r="G1961" s="6" t="str">
        <f t="shared" si="331"/>
        <v/>
      </c>
      <c r="H1961" s="6" t="str">
        <f t="shared" si="332"/>
        <v/>
      </c>
      <c r="I1961" t="str">
        <f t="shared" si="333"/>
        <v/>
      </c>
      <c r="J1961" t="str">
        <f t="shared" si="334"/>
        <v/>
      </c>
      <c r="K1961">
        <f t="shared" si="335"/>
        <v>0</v>
      </c>
      <c r="L1961" s="4">
        <f t="shared" si="336"/>
        <v>0</v>
      </c>
      <c r="M1961">
        <f t="shared" si="337"/>
        <v>1</v>
      </c>
      <c r="N1961">
        <f t="shared" si="338"/>
        <v>1</v>
      </c>
      <c r="O1961">
        <f t="shared" si="339"/>
        <v>0</v>
      </c>
      <c r="P1961">
        <f t="shared" si="340"/>
        <v>0</v>
      </c>
    </row>
    <row r="1962" spans="1:16" x14ac:dyDescent="0.25">
      <c r="A1962">
        <v>4547</v>
      </c>
      <c r="B1962">
        <v>1389747506</v>
      </c>
      <c r="C1962" t="s">
        <v>3</v>
      </c>
      <c r="D1962" s="6">
        <f t="shared" si="330"/>
        <v>41654.040578703702</v>
      </c>
      <c r="E1962" t="e">
        <f>_xlfn.IFNA(VLOOKUP(A1962,#REF!,2,FALSE),"")</f>
        <v>#REF!</v>
      </c>
      <c r="F1962" t="e">
        <f>_xlfn.IFNA(IF(VLOOKUP(A1962,#REF!,2,FALSE)&gt;E1962,VLOOKUP(A1962,#REF!,2,FALSE),""),"")</f>
        <v>#REF!</v>
      </c>
      <c r="G1962" s="6" t="str">
        <f t="shared" si="331"/>
        <v/>
      </c>
      <c r="H1962" s="6" t="str">
        <f t="shared" si="332"/>
        <v/>
      </c>
      <c r="I1962" t="str">
        <f t="shared" si="333"/>
        <v/>
      </c>
      <c r="J1962" t="str">
        <f t="shared" si="334"/>
        <v/>
      </c>
      <c r="K1962">
        <f t="shared" si="335"/>
        <v>0</v>
      </c>
      <c r="L1962" s="4">
        <f t="shared" si="336"/>
        <v>0</v>
      </c>
      <c r="M1962">
        <f t="shared" si="337"/>
        <v>1</v>
      </c>
      <c r="N1962">
        <f t="shared" si="338"/>
        <v>1</v>
      </c>
      <c r="O1962">
        <f t="shared" si="339"/>
        <v>0</v>
      </c>
      <c r="P1962">
        <f t="shared" si="340"/>
        <v>0</v>
      </c>
    </row>
    <row r="1963" spans="1:16" x14ac:dyDescent="0.25">
      <c r="A1963">
        <v>4548</v>
      </c>
      <c r="B1963">
        <v>1390100209</v>
      </c>
      <c r="C1963" t="s">
        <v>3</v>
      </c>
      <c r="D1963" s="6">
        <f t="shared" si="330"/>
        <v>41658.122789351852</v>
      </c>
      <c r="E1963" t="e">
        <f>_xlfn.IFNA(VLOOKUP(A1963,#REF!,2,FALSE),"")</f>
        <v>#REF!</v>
      </c>
      <c r="F1963" t="e">
        <f>_xlfn.IFNA(IF(VLOOKUP(A1963,#REF!,2,FALSE)&gt;E1963,VLOOKUP(A1963,#REF!,2,FALSE),""),"")</f>
        <v>#REF!</v>
      </c>
      <c r="G1963" s="6" t="str">
        <f t="shared" si="331"/>
        <v/>
      </c>
      <c r="H1963" s="6" t="str">
        <f t="shared" si="332"/>
        <v/>
      </c>
      <c r="I1963" t="str">
        <f t="shared" si="333"/>
        <v/>
      </c>
      <c r="J1963" t="str">
        <f t="shared" si="334"/>
        <v/>
      </c>
      <c r="K1963">
        <f t="shared" si="335"/>
        <v>0</v>
      </c>
      <c r="L1963" s="4">
        <f t="shared" si="336"/>
        <v>0</v>
      </c>
      <c r="M1963">
        <f t="shared" si="337"/>
        <v>1</v>
      </c>
      <c r="N1963">
        <f t="shared" si="338"/>
        <v>1</v>
      </c>
      <c r="O1963">
        <f t="shared" si="339"/>
        <v>0</v>
      </c>
      <c r="P1963">
        <f t="shared" si="340"/>
        <v>0</v>
      </c>
    </row>
    <row r="1964" spans="1:16" x14ac:dyDescent="0.25">
      <c r="A1964">
        <v>4549</v>
      </c>
      <c r="B1964">
        <v>1390008391</v>
      </c>
      <c r="C1964" t="s">
        <v>3</v>
      </c>
      <c r="D1964" s="6">
        <f t="shared" si="330"/>
        <v>41657.060081018521</v>
      </c>
      <c r="E1964" t="e">
        <f>_xlfn.IFNA(VLOOKUP(A1964,#REF!,2,FALSE),"")</f>
        <v>#REF!</v>
      </c>
      <c r="F1964" t="e">
        <f>_xlfn.IFNA(IF(VLOOKUP(A1964,#REF!,2,FALSE)&gt;E1964,VLOOKUP(A1964,#REF!,2,FALSE),""),"")</f>
        <v>#REF!</v>
      </c>
      <c r="G1964" s="6" t="str">
        <f t="shared" si="331"/>
        <v/>
      </c>
      <c r="H1964" s="6" t="str">
        <f t="shared" si="332"/>
        <v/>
      </c>
      <c r="I1964" t="str">
        <f t="shared" si="333"/>
        <v/>
      </c>
      <c r="J1964" t="str">
        <f t="shared" si="334"/>
        <v/>
      </c>
      <c r="K1964">
        <f t="shared" si="335"/>
        <v>0</v>
      </c>
      <c r="L1964" s="4">
        <f t="shared" si="336"/>
        <v>0</v>
      </c>
      <c r="M1964">
        <f t="shared" si="337"/>
        <v>1</v>
      </c>
      <c r="N1964">
        <f t="shared" si="338"/>
        <v>1</v>
      </c>
      <c r="O1964">
        <f t="shared" si="339"/>
        <v>0</v>
      </c>
      <c r="P1964">
        <f t="shared" si="340"/>
        <v>0</v>
      </c>
    </row>
    <row r="1965" spans="1:16" x14ac:dyDescent="0.25">
      <c r="A1965">
        <v>4557</v>
      </c>
      <c r="B1965">
        <v>1390199664</v>
      </c>
      <c r="C1965" t="s">
        <v>3</v>
      </c>
      <c r="D1965" s="6">
        <f t="shared" si="330"/>
        <v>41659.273888888885</v>
      </c>
      <c r="E1965" t="e">
        <f>_xlfn.IFNA(VLOOKUP(A1965,#REF!,2,FALSE),"")</f>
        <v>#REF!</v>
      </c>
      <c r="F1965" t="e">
        <f>_xlfn.IFNA(IF(VLOOKUP(A1965,#REF!,2,FALSE)&gt;E1965,VLOOKUP(A1965,#REF!,2,FALSE),""),"")</f>
        <v>#REF!</v>
      </c>
      <c r="G1965" s="6" t="str">
        <f t="shared" si="331"/>
        <v/>
      </c>
      <c r="H1965" s="6" t="str">
        <f t="shared" si="332"/>
        <v/>
      </c>
      <c r="I1965" t="str">
        <f t="shared" si="333"/>
        <v/>
      </c>
      <c r="J1965" t="str">
        <f t="shared" si="334"/>
        <v/>
      </c>
      <c r="K1965">
        <f t="shared" si="335"/>
        <v>0</v>
      </c>
      <c r="L1965" s="4">
        <f t="shared" si="336"/>
        <v>0</v>
      </c>
      <c r="M1965">
        <f t="shared" si="337"/>
        <v>1</v>
      </c>
      <c r="N1965">
        <f t="shared" si="338"/>
        <v>1</v>
      </c>
      <c r="O1965">
        <f t="shared" si="339"/>
        <v>0</v>
      </c>
      <c r="P1965">
        <f t="shared" si="340"/>
        <v>0</v>
      </c>
    </row>
    <row r="1966" spans="1:16" x14ac:dyDescent="0.25">
      <c r="A1966">
        <v>4567</v>
      </c>
      <c r="B1966">
        <v>1390223593</v>
      </c>
      <c r="C1966" t="s">
        <v>3</v>
      </c>
      <c r="D1966" s="6">
        <f t="shared" si="330"/>
        <v>41659.550844907404</v>
      </c>
      <c r="E1966" t="e">
        <f>_xlfn.IFNA(VLOOKUP(A1966,#REF!,2,FALSE),"")</f>
        <v>#REF!</v>
      </c>
      <c r="F1966" t="e">
        <f>_xlfn.IFNA(IF(VLOOKUP(A1966,#REF!,2,FALSE)&gt;E1966,VLOOKUP(A1966,#REF!,2,FALSE),""),"")</f>
        <v>#REF!</v>
      </c>
      <c r="G1966" s="6" t="str">
        <f t="shared" si="331"/>
        <v/>
      </c>
      <c r="H1966" s="6" t="str">
        <f t="shared" si="332"/>
        <v/>
      </c>
      <c r="I1966" t="str">
        <f t="shared" si="333"/>
        <v/>
      </c>
      <c r="J1966" t="str">
        <f t="shared" si="334"/>
        <v/>
      </c>
      <c r="K1966">
        <f t="shared" si="335"/>
        <v>0</v>
      </c>
      <c r="L1966" s="4">
        <f t="shared" si="336"/>
        <v>0</v>
      </c>
      <c r="M1966">
        <f t="shared" si="337"/>
        <v>1</v>
      </c>
      <c r="N1966">
        <f t="shared" si="338"/>
        <v>1</v>
      </c>
      <c r="O1966">
        <f t="shared" si="339"/>
        <v>0</v>
      </c>
      <c r="P1966">
        <f t="shared" si="340"/>
        <v>0</v>
      </c>
    </row>
    <row r="1967" spans="1:16" x14ac:dyDescent="0.25">
      <c r="A1967">
        <v>4568</v>
      </c>
      <c r="B1967">
        <v>1389450387</v>
      </c>
      <c r="C1967" t="s">
        <v>3</v>
      </c>
      <c r="D1967" s="6">
        <f t="shared" si="330"/>
        <v>41650.601701388885</v>
      </c>
      <c r="E1967" t="e">
        <f>_xlfn.IFNA(VLOOKUP(A1967,#REF!,2,FALSE),"")</f>
        <v>#REF!</v>
      </c>
      <c r="F1967" t="e">
        <f>_xlfn.IFNA(IF(VLOOKUP(A1967,#REF!,2,FALSE)&gt;E1967,VLOOKUP(A1967,#REF!,2,FALSE),""),"")</f>
        <v>#REF!</v>
      </c>
      <c r="G1967" s="6" t="str">
        <f t="shared" si="331"/>
        <v/>
      </c>
      <c r="H1967" s="6" t="str">
        <f t="shared" si="332"/>
        <v/>
      </c>
      <c r="I1967" t="str">
        <f t="shared" si="333"/>
        <v/>
      </c>
      <c r="J1967" t="str">
        <f t="shared" si="334"/>
        <v/>
      </c>
      <c r="K1967">
        <f t="shared" si="335"/>
        <v>0</v>
      </c>
      <c r="L1967" s="4">
        <f t="shared" si="336"/>
        <v>0</v>
      </c>
      <c r="M1967">
        <f t="shared" si="337"/>
        <v>1</v>
      </c>
      <c r="N1967">
        <f t="shared" si="338"/>
        <v>1</v>
      </c>
      <c r="O1967">
        <f t="shared" si="339"/>
        <v>0</v>
      </c>
      <c r="P1967">
        <f t="shared" si="340"/>
        <v>0</v>
      </c>
    </row>
    <row r="1968" spans="1:16" x14ac:dyDescent="0.25">
      <c r="A1968">
        <v>4569</v>
      </c>
      <c r="B1968">
        <v>1386772976</v>
      </c>
      <c r="C1968" t="s">
        <v>3</v>
      </c>
      <c r="D1968" s="6">
        <f t="shared" si="330"/>
        <v>41619.61314814815</v>
      </c>
      <c r="E1968" t="e">
        <f>_xlfn.IFNA(VLOOKUP(A1968,#REF!,2,FALSE),"")</f>
        <v>#REF!</v>
      </c>
      <c r="F1968" t="e">
        <f>_xlfn.IFNA(IF(VLOOKUP(A1968,#REF!,2,FALSE)&gt;E1968,VLOOKUP(A1968,#REF!,2,FALSE),""),"")</f>
        <v>#REF!</v>
      </c>
      <c r="G1968" s="6" t="str">
        <f t="shared" si="331"/>
        <v/>
      </c>
      <c r="H1968" s="6" t="str">
        <f t="shared" si="332"/>
        <v/>
      </c>
      <c r="I1968" t="str">
        <f t="shared" si="333"/>
        <v/>
      </c>
      <c r="J1968" t="str">
        <f t="shared" si="334"/>
        <v/>
      </c>
      <c r="K1968">
        <f t="shared" si="335"/>
        <v>0</v>
      </c>
      <c r="L1968" s="4">
        <f t="shared" si="336"/>
        <v>0</v>
      </c>
      <c r="M1968">
        <f t="shared" si="337"/>
        <v>1</v>
      </c>
      <c r="N1968">
        <f t="shared" si="338"/>
        <v>1</v>
      </c>
      <c r="O1968">
        <f t="shared" si="339"/>
        <v>0</v>
      </c>
      <c r="P1968">
        <f t="shared" si="340"/>
        <v>0</v>
      </c>
    </row>
    <row r="1969" spans="1:16" x14ac:dyDescent="0.25">
      <c r="A1969">
        <v>4570</v>
      </c>
      <c r="B1969">
        <v>1390035537</v>
      </c>
      <c r="C1969" t="s">
        <v>3</v>
      </c>
      <c r="D1969" s="6">
        <f t="shared" si="330"/>
        <v>41657.37427083333</v>
      </c>
      <c r="E1969" t="e">
        <f>_xlfn.IFNA(VLOOKUP(A1969,#REF!,2,FALSE),"")</f>
        <v>#REF!</v>
      </c>
      <c r="F1969" t="e">
        <f>_xlfn.IFNA(IF(VLOOKUP(A1969,#REF!,2,FALSE)&gt;E1969,VLOOKUP(A1969,#REF!,2,FALSE),""),"")</f>
        <v>#REF!</v>
      </c>
      <c r="G1969" s="6" t="str">
        <f t="shared" si="331"/>
        <v/>
      </c>
      <c r="H1969" s="6" t="str">
        <f t="shared" si="332"/>
        <v/>
      </c>
      <c r="I1969" t="str">
        <f t="shared" si="333"/>
        <v/>
      </c>
      <c r="J1969" t="str">
        <f t="shared" si="334"/>
        <v/>
      </c>
      <c r="K1969">
        <f t="shared" si="335"/>
        <v>0</v>
      </c>
      <c r="L1969" s="4">
        <f t="shared" si="336"/>
        <v>0</v>
      </c>
      <c r="M1969">
        <f t="shared" si="337"/>
        <v>1</v>
      </c>
      <c r="N1969">
        <f t="shared" si="338"/>
        <v>1</v>
      </c>
      <c r="O1969">
        <f t="shared" si="339"/>
        <v>0</v>
      </c>
      <c r="P1969">
        <f t="shared" si="340"/>
        <v>0</v>
      </c>
    </row>
    <row r="1970" spans="1:16" x14ac:dyDescent="0.25">
      <c r="A1970">
        <v>4571</v>
      </c>
      <c r="B1970">
        <v>1387558907</v>
      </c>
      <c r="C1970" t="s">
        <v>3</v>
      </c>
      <c r="D1970" s="6">
        <f t="shared" si="330"/>
        <v>41628.70957175926</v>
      </c>
      <c r="E1970" t="e">
        <f>_xlfn.IFNA(VLOOKUP(A1970,#REF!,2,FALSE),"")</f>
        <v>#REF!</v>
      </c>
      <c r="F1970" t="e">
        <f>_xlfn.IFNA(IF(VLOOKUP(A1970,#REF!,2,FALSE)&gt;E1970,VLOOKUP(A1970,#REF!,2,FALSE),""),"")</f>
        <v>#REF!</v>
      </c>
      <c r="G1970" s="6" t="str">
        <f t="shared" si="331"/>
        <v/>
      </c>
      <c r="H1970" s="6" t="str">
        <f t="shared" si="332"/>
        <v/>
      </c>
      <c r="I1970" t="str">
        <f t="shared" si="333"/>
        <v/>
      </c>
      <c r="J1970" t="str">
        <f t="shared" si="334"/>
        <v/>
      </c>
      <c r="K1970">
        <f t="shared" si="335"/>
        <v>0</v>
      </c>
      <c r="L1970" s="4">
        <f t="shared" si="336"/>
        <v>0</v>
      </c>
      <c r="M1970">
        <f t="shared" si="337"/>
        <v>1</v>
      </c>
      <c r="N1970">
        <f t="shared" si="338"/>
        <v>1</v>
      </c>
      <c r="O1970">
        <f t="shared" si="339"/>
        <v>0</v>
      </c>
      <c r="P1970">
        <f t="shared" si="340"/>
        <v>0</v>
      </c>
    </row>
    <row r="1971" spans="1:16" x14ac:dyDescent="0.25">
      <c r="A1971">
        <v>4573</v>
      </c>
      <c r="B1971">
        <v>1390358282</v>
      </c>
      <c r="C1971" t="s">
        <v>3</v>
      </c>
      <c r="D1971" s="6">
        <f t="shared" si="330"/>
        <v>41661.10974537037</v>
      </c>
      <c r="E1971" t="e">
        <f>_xlfn.IFNA(VLOOKUP(A1971,#REF!,2,FALSE),"")</f>
        <v>#REF!</v>
      </c>
      <c r="F1971" t="e">
        <f>_xlfn.IFNA(IF(VLOOKUP(A1971,#REF!,2,FALSE)&gt;E1971,VLOOKUP(A1971,#REF!,2,FALSE),""),"")</f>
        <v>#REF!</v>
      </c>
      <c r="G1971" s="6" t="str">
        <f t="shared" si="331"/>
        <v/>
      </c>
      <c r="H1971" s="6" t="str">
        <f t="shared" si="332"/>
        <v/>
      </c>
      <c r="I1971" t="str">
        <f t="shared" si="333"/>
        <v/>
      </c>
      <c r="J1971" t="str">
        <f t="shared" si="334"/>
        <v/>
      </c>
      <c r="K1971">
        <f t="shared" si="335"/>
        <v>0</v>
      </c>
      <c r="L1971" s="4">
        <f t="shared" si="336"/>
        <v>0</v>
      </c>
      <c r="M1971">
        <f t="shared" si="337"/>
        <v>1</v>
      </c>
      <c r="N1971">
        <f t="shared" si="338"/>
        <v>1</v>
      </c>
      <c r="O1971">
        <f t="shared" si="339"/>
        <v>0</v>
      </c>
      <c r="P1971">
        <f t="shared" si="340"/>
        <v>0</v>
      </c>
    </row>
    <row r="1972" spans="1:16" x14ac:dyDescent="0.25">
      <c r="A1972">
        <v>4574</v>
      </c>
      <c r="B1972">
        <v>1390126520</v>
      </c>
      <c r="C1972" t="s">
        <v>3</v>
      </c>
      <c r="D1972" s="6">
        <f t="shared" si="330"/>
        <v>41658.427314814813</v>
      </c>
      <c r="E1972" t="e">
        <f>_xlfn.IFNA(VLOOKUP(A1972,#REF!,2,FALSE),"")</f>
        <v>#REF!</v>
      </c>
      <c r="F1972" t="e">
        <f>_xlfn.IFNA(IF(VLOOKUP(A1972,#REF!,2,FALSE)&gt;E1972,VLOOKUP(A1972,#REF!,2,FALSE),""),"")</f>
        <v>#REF!</v>
      </c>
      <c r="G1972" s="6" t="str">
        <f t="shared" si="331"/>
        <v/>
      </c>
      <c r="H1972" s="6" t="str">
        <f t="shared" si="332"/>
        <v/>
      </c>
      <c r="I1972" t="str">
        <f t="shared" si="333"/>
        <v/>
      </c>
      <c r="J1972" t="str">
        <f t="shared" si="334"/>
        <v/>
      </c>
      <c r="K1972">
        <f t="shared" si="335"/>
        <v>0</v>
      </c>
      <c r="L1972" s="4">
        <f t="shared" si="336"/>
        <v>0</v>
      </c>
      <c r="M1972">
        <f t="shared" si="337"/>
        <v>1</v>
      </c>
      <c r="N1972">
        <f t="shared" si="338"/>
        <v>1</v>
      </c>
      <c r="O1972">
        <f t="shared" si="339"/>
        <v>0</v>
      </c>
      <c r="P1972">
        <f t="shared" si="340"/>
        <v>0</v>
      </c>
    </row>
    <row r="1973" spans="1:16" x14ac:dyDescent="0.25">
      <c r="A1973">
        <v>4575</v>
      </c>
      <c r="B1973">
        <v>1390331049</v>
      </c>
      <c r="C1973" t="s">
        <v>3</v>
      </c>
      <c r="D1973" s="6">
        <f t="shared" si="330"/>
        <v>41660.794548611113</v>
      </c>
      <c r="E1973" t="e">
        <f>_xlfn.IFNA(VLOOKUP(A1973,#REF!,2,FALSE),"")</f>
        <v>#REF!</v>
      </c>
      <c r="F1973" t="e">
        <f>_xlfn.IFNA(IF(VLOOKUP(A1973,#REF!,2,FALSE)&gt;E1973,VLOOKUP(A1973,#REF!,2,FALSE),""),"")</f>
        <v>#REF!</v>
      </c>
      <c r="G1973" s="6" t="str">
        <f t="shared" si="331"/>
        <v/>
      </c>
      <c r="H1973" s="6" t="str">
        <f t="shared" si="332"/>
        <v/>
      </c>
      <c r="I1973" t="str">
        <f t="shared" si="333"/>
        <v/>
      </c>
      <c r="J1973" t="str">
        <f t="shared" si="334"/>
        <v/>
      </c>
      <c r="K1973">
        <f t="shared" si="335"/>
        <v>0</v>
      </c>
      <c r="L1973" s="4">
        <f t="shared" si="336"/>
        <v>0</v>
      </c>
      <c r="M1973">
        <f t="shared" si="337"/>
        <v>1</v>
      </c>
      <c r="N1973">
        <f t="shared" si="338"/>
        <v>1</v>
      </c>
      <c r="O1973">
        <f t="shared" si="339"/>
        <v>0</v>
      </c>
      <c r="P1973">
        <f t="shared" si="340"/>
        <v>0</v>
      </c>
    </row>
    <row r="1974" spans="1:16" x14ac:dyDescent="0.25">
      <c r="A1974">
        <v>4576</v>
      </c>
      <c r="B1974">
        <v>1390341325</v>
      </c>
      <c r="C1974" t="s">
        <v>3</v>
      </c>
      <c r="D1974" s="6">
        <f t="shared" si="330"/>
        <v>41660.913483796299</v>
      </c>
      <c r="E1974" t="e">
        <f>_xlfn.IFNA(VLOOKUP(A1974,#REF!,2,FALSE),"")</f>
        <v>#REF!</v>
      </c>
      <c r="F1974" t="e">
        <f>_xlfn.IFNA(IF(VLOOKUP(A1974,#REF!,2,FALSE)&gt;E1974,VLOOKUP(A1974,#REF!,2,FALSE),""),"")</f>
        <v>#REF!</v>
      </c>
      <c r="G1974" s="6" t="str">
        <f t="shared" si="331"/>
        <v/>
      </c>
      <c r="H1974" s="6" t="str">
        <f t="shared" si="332"/>
        <v/>
      </c>
      <c r="I1974" t="str">
        <f t="shared" si="333"/>
        <v/>
      </c>
      <c r="J1974" t="str">
        <f t="shared" si="334"/>
        <v/>
      </c>
      <c r="K1974">
        <f t="shared" si="335"/>
        <v>0</v>
      </c>
      <c r="L1974" s="4">
        <f t="shared" si="336"/>
        <v>0</v>
      </c>
      <c r="M1974">
        <f t="shared" si="337"/>
        <v>1</v>
      </c>
      <c r="N1974">
        <f t="shared" si="338"/>
        <v>1</v>
      </c>
      <c r="O1974">
        <f t="shared" si="339"/>
        <v>0</v>
      </c>
      <c r="P1974">
        <f t="shared" si="340"/>
        <v>0</v>
      </c>
    </row>
    <row r="1975" spans="1:16" x14ac:dyDescent="0.25">
      <c r="A1975">
        <v>4583</v>
      </c>
      <c r="B1975">
        <v>1389317470</v>
      </c>
      <c r="C1975" t="s">
        <v>3</v>
      </c>
      <c r="D1975" s="6">
        <f t="shared" si="330"/>
        <v>41649.063310185185</v>
      </c>
      <c r="E1975" t="e">
        <f>_xlfn.IFNA(VLOOKUP(A1975,#REF!,2,FALSE),"")</f>
        <v>#REF!</v>
      </c>
      <c r="F1975" t="e">
        <f>_xlfn.IFNA(IF(VLOOKUP(A1975,#REF!,2,FALSE)&gt;E1975,VLOOKUP(A1975,#REF!,2,FALSE),""),"")</f>
        <v>#REF!</v>
      </c>
      <c r="G1975" s="6" t="str">
        <f t="shared" si="331"/>
        <v/>
      </c>
      <c r="H1975" s="6" t="str">
        <f t="shared" si="332"/>
        <v/>
      </c>
      <c r="I1975" t="str">
        <f t="shared" si="333"/>
        <v/>
      </c>
      <c r="J1975" t="str">
        <f t="shared" si="334"/>
        <v/>
      </c>
      <c r="K1975">
        <f t="shared" si="335"/>
        <v>0</v>
      </c>
      <c r="L1975" s="4">
        <f t="shared" si="336"/>
        <v>0</v>
      </c>
      <c r="M1975">
        <f t="shared" si="337"/>
        <v>1</v>
      </c>
      <c r="N1975">
        <f t="shared" si="338"/>
        <v>1</v>
      </c>
      <c r="O1975">
        <f t="shared" si="339"/>
        <v>0</v>
      </c>
      <c r="P1975">
        <f t="shared" si="340"/>
        <v>0</v>
      </c>
    </row>
    <row r="1976" spans="1:16" x14ac:dyDescent="0.25">
      <c r="A1976">
        <v>4584</v>
      </c>
      <c r="B1976">
        <v>1390446858</v>
      </c>
      <c r="C1976" t="s">
        <v>3</v>
      </c>
      <c r="D1976" s="6">
        <f t="shared" si="330"/>
        <v>41662.134930555556</v>
      </c>
      <c r="E1976" t="e">
        <f>_xlfn.IFNA(VLOOKUP(A1976,#REF!,2,FALSE),"")</f>
        <v>#REF!</v>
      </c>
      <c r="F1976" t="e">
        <f>_xlfn.IFNA(IF(VLOOKUP(A1976,#REF!,2,FALSE)&gt;E1976,VLOOKUP(A1976,#REF!,2,FALSE),""),"")</f>
        <v>#REF!</v>
      </c>
      <c r="G1976" s="6" t="str">
        <f t="shared" si="331"/>
        <v/>
      </c>
      <c r="H1976" s="6" t="str">
        <f t="shared" si="332"/>
        <v/>
      </c>
      <c r="I1976" t="str">
        <f t="shared" si="333"/>
        <v/>
      </c>
      <c r="J1976" t="str">
        <f t="shared" si="334"/>
        <v/>
      </c>
      <c r="K1976">
        <f t="shared" si="335"/>
        <v>0</v>
      </c>
      <c r="L1976" s="4">
        <f t="shared" si="336"/>
        <v>0</v>
      </c>
      <c r="M1976">
        <f t="shared" si="337"/>
        <v>1</v>
      </c>
      <c r="N1976">
        <f t="shared" si="338"/>
        <v>1</v>
      </c>
      <c r="O1976">
        <f t="shared" si="339"/>
        <v>0</v>
      </c>
      <c r="P1976">
        <f t="shared" si="340"/>
        <v>0</v>
      </c>
    </row>
    <row r="1977" spans="1:16" x14ac:dyDescent="0.25">
      <c r="A1977">
        <v>4586</v>
      </c>
      <c r="B1977">
        <v>1389954868</v>
      </c>
      <c r="C1977" t="s">
        <v>3</v>
      </c>
      <c r="D1977" s="6">
        <f t="shared" si="330"/>
        <v>41656.440601851849</v>
      </c>
      <c r="E1977" t="e">
        <f>_xlfn.IFNA(VLOOKUP(A1977,#REF!,2,FALSE),"")</f>
        <v>#REF!</v>
      </c>
      <c r="F1977" t="e">
        <f>_xlfn.IFNA(IF(VLOOKUP(A1977,#REF!,2,FALSE)&gt;E1977,VLOOKUP(A1977,#REF!,2,FALSE),""),"")</f>
        <v>#REF!</v>
      </c>
      <c r="G1977" s="6" t="str">
        <f t="shared" si="331"/>
        <v/>
      </c>
      <c r="H1977" s="6" t="str">
        <f t="shared" si="332"/>
        <v/>
      </c>
      <c r="I1977" t="str">
        <f t="shared" si="333"/>
        <v/>
      </c>
      <c r="J1977" t="str">
        <f t="shared" si="334"/>
        <v/>
      </c>
      <c r="K1977">
        <f t="shared" si="335"/>
        <v>0</v>
      </c>
      <c r="L1977" s="4">
        <f t="shared" si="336"/>
        <v>0</v>
      </c>
      <c r="M1977">
        <f t="shared" si="337"/>
        <v>1</v>
      </c>
      <c r="N1977">
        <f t="shared" si="338"/>
        <v>1</v>
      </c>
      <c r="O1977">
        <f t="shared" si="339"/>
        <v>0</v>
      </c>
      <c r="P1977">
        <f t="shared" si="340"/>
        <v>0</v>
      </c>
    </row>
    <row r="1978" spans="1:16" x14ac:dyDescent="0.25">
      <c r="A1978">
        <v>4590</v>
      </c>
      <c r="B1978">
        <v>1390109175</v>
      </c>
      <c r="C1978" t="s">
        <v>3</v>
      </c>
      <c r="D1978" s="6">
        <f t="shared" si="330"/>
        <v>41658.2265625</v>
      </c>
      <c r="E1978" t="e">
        <f>_xlfn.IFNA(VLOOKUP(A1978,#REF!,2,FALSE),"")</f>
        <v>#REF!</v>
      </c>
      <c r="F1978" t="e">
        <f>_xlfn.IFNA(IF(VLOOKUP(A1978,#REF!,2,FALSE)&gt;E1978,VLOOKUP(A1978,#REF!,2,FALSE),""),"")</f>
        <v>#REF!</v>
      </c>
      <c r="G1978" s="6" t="str">
        <f t="shared" si="331"/>
        <v/>
      </c>
      <c r="H1978" s="6" t="str">
        <f t="shared" si="332"/>
        <v/>
      </c>
      <c r="I1978" t="str">
        <f t="shared" si="333"/>
        <v/>
      </c>
      <c r="J1978" t="str">
        <f t="shared" si="334"/>
        <v/>
      </c>
      <c r="K1978">
        <f t="shared" si="335"/>
        <v>0</v>
      </c>
      <c r="L1978" s="4">
        <f t="shared" si="336"/>
        <v>0</v>
      </c>
      <c r="M1978">
        <f t="shared" si="337"/>
        <v>1</v>
      </c>
      <c r="N1978">
        <f t="shared" si="338"/>
        <v>1</v>
      </c>
      <c r="O1978">
        <f t="shared" si="339"/>
        <v>0</v>
      </c>
      <c r="P1978">
        <f t="shared" si="340"/>
        <v>0</v>
      </c>
    </row>
    <row r="1979" spans="1:16" x14ac:dyDescent="0.25">
      <c r="A1979">
        <v>4592</v>
      </c>
      <c r="B1979">
        <v>1390409313</v>
      </c>
      <c r="C1979" t="s">
        <v>3</v>
      </c>
      <c r="D1979" s="6">
        <f t="shared" si="330"/>
        <v>41661.700381944444</v>
      </c>
      <c r="E1979" t="e">
        <f>_xlfn.IFNA(VLOOKUP(A1979,#REF!,2,FALSE),"")</f>
        <v>#REF!</v>
      </c>
      <c r="F1979" t="e">
        <f>_xlfn.IFNA(IF(VLOOKUP(A1979,#REF!,2,FALSE)&gt;E1979,VLOOKUP(A1979,#REF!,2,FALSE),""),"")</f>
        <v>#REF!</v>
      </c>
      <c r="G1979" s="6" t="str">
        <f t="shared" si="331"/>
        <v/>
      </c>
      <c r="H1979" s="6" t="str">
        <f t="shared" si="332"/>
        <v/>
      </c>
      <c r="I1979" t="str">
        <f t="shared" si="333"/>
        <v/>
      </c>
      <c r="J1979" t="str">
        <f t="shared" si="334"/>
        <v/>
      </c>
      <c r="K1979">
        <f t="shared" si="335"/>
        <v>0</v>
      </c>
      <c r="L1979" s="4">
        <f t="shared" si="336"/>
        <v>0</v>
      </c>
      <c r="M1979">
        <f t="shared" si="337"/>
        <v>1</v>
      </c>
      <c r="N1979">
        <f t="shared" si="338"/>
        <v>1</v>
      </c>
      <c r="O1979">
        <f t="shared" si="339"/>
        <v>0</v>
      </c>
      <c r="P1979">
        <f t="shared" si="340"/>
        <v>0</v>
      </c>
    </row>
    <row r="1980" spans="1:16" x14ac:dyDescent="0.25">
      <c r="A1980">
        <v>4593</v>
      </c>
      <c r="B1980">
        <v>1390555732</v>
      </c>
      <c r="C1980" t="s">
        <v>3</v>
      </c>
      <c r="D1980" s="6">
        <f t="shared" si="330"/>
        <v>41663.395046296297</v>
      </c>
      <c r="E1980" t="e">
        <f>_xlfn.IFNA(VLOOKUP(A1980,#REF!,2,FALSE),"")</f>
        <v>#REF!</v>
      </c>
      <c r="F1980" t="e">
        <f>_xlfn.IFNA(IF(VLOOKUP(A1980,#REF!,2,FALSE)&gt;E1980,VLOOKUP(A1980,#REF!,2,FALSE),""),"")</f>
        <v>#REF!</v>
      </c>
      <c r="G1980" s="6" t="str">
        <f t="shared" si="331"/>
        <v/>
      </c>
      <c r="H1980" s="6" t="str">
        <f t="shared" si="332"/>
        <v/>
      </c>
      <c r="I1980" t="str">
        <f t="shared" si="333"/>
        <v/>
      </c>
      <c r="J1980" t="str">
        <f t="shared" si="334"/>
        <v/>
      </c>
      <c r="K1980">
        <f t="shared" si="335"/>
        <v>0</v>
      </c>
      <c r="L1980" s="4">
        <f t="shared" si="336"/>
        <v>0</v>
      </c>
      <c r="M1980">
        <f t="shared" si="337"/>
        <v>1</v>
      </c>
      <c r="N1980">
        <f t="shared" si="338"/>
        <v>1</v>
      </c>
      <c r="O1980">
        <f t="shared" si="339"/>
        <v>0</v>
      </c>
      <c r="P1980">
        <f t="shared" si="340"/>
        <v>0</v>
      </c>
    </row>
    <row r="1981" spans="1:16" x14ac:dyDescent="0.25">
      <c r="A1981">
        <v>4594</v>
      </c>
      <c r="B1981">
        <v>1388789047</v>
      </c>
      <c r="C1981" t="s">
        <v>3</v>
      </c>
      <c r="D1981" s="6">
        <f t="shared" si="330"/>
        <v>41642.94730324074</v>
      </c>
      <c r="E1981" t="e">
        <f>_xlfn.IFNA(VLOOKUP(A1981,#REF!,2,FALSE),"")</f>
        <v>#REF!</v>
      </c>
      <c r="F1981" t="e">
        <f>_xlfn.IFNA(IF(VLOOKUP(A1981,#REF!,2,FALSE)&gt;E1981,VLOOKUP(A1981,#REF!,2,FALSE),""),"")</f>
        <v>#REF!</v>
      </c>
      <c r="G1981" s="6" t="str">
        <f t="shared" si="331"/>
        <v/>
      </c>
      <c r="H1981" s="6" t="str">
        <f t="shared" si="332"/>
        <v/>
      </c>
      <c r="I1981" t="str">
        <f t="shared" si="333"/>
        <v/>
      </c>
      <c r="J1981" t="str">
        <f t="shared" si="334"/>
        <v/>
      </c>
      <c r="K1981">
        <f t="shared" si="335"/>
        <v>0</v>
      </c>
      <c r="L1981" s="4">
        <f t="shared" si="336"/>
        <v>0</v>
      </c>
      <c r="M1981">
        <f t="shared" si="337"/>
        <v>1</v>
      </c>
      <c r="N1981">
        <f t="shared" si="338"/>
        <v>1</v>
      </c>
      <c r="O1981">
        <f t="shared" si="339"/>
        <v>0</v>
      </c>
      <c r="P1981">
        <f t="shared" si="340"/>
        <v>0</v>
      </c>
    </row>
    <row r="1982" spans="1:16" x14ac:dyDescent="0.25">
      <c r="A1982">
        <v>4596</v>
      </c>
      <c r="B1982">
        <v>1390221639</v>
      </c>
      <c r="C1982" t="s">
        <v>3</v>
      </c>
      <c r="D1982" s="6">
        <f t="shared" si="330"/>
        <v>41659.528229166666</v>
      </c>
      <c r="E1982" t="e">
        <f>_xlfn.IFNA(VLOOKUP(A1982,#REF!,2,FALSE),"")</f>
        <v>#REF!</v>
      </c>
      <c r="F1982" t="e">
        <f>_xlfn.IFNA(IF(VLOOKUP(A1982,#REF!,2,FALSE)&gt;E1982,VLOOKUP(A1982,#REF!,2,FALSE),""),"")</f>
        <v>#REF!</v>
      </c>
      <c r="G1982" s="6" t="str">
        <f t="shared" si="331"/>
        <v/>
      </c>
      <c r="H1982" s="6" t="str">
        <f t="shared" si="332"/>
        <v/>
      </c>
      <c r="I1982" t="str">
        <f t="shared" si="333"/>
        <v/>
      </c>
      <c r="J1982" t="str">
        <f t="shared" si="334"/>
        <v/>
      </c>
      <c r="K1982">
        <f t="shared" si="335"/>
        <v>0</v>
      </c>
      <c r="L1982" s="4">
        <f t="shared" si="336"/>
        <v>0</v>
      </c>
      <c r="M1982">
        <f t="shared" si="337"/>
        <v>1</v>
      </c>
      <c r="N1982">
        <f t="shared" si="338"/>
        <v>1</v>
      </c>
      <c r="O1982">
        <f t="shared" si="339"/>
        <v>0</v>
      </c>
      <c r="P1982">
        <f t="shared" si="340"/>
        <v>0</v>
      </c>
    </row>
    <row r="1983" spans="1:16" x14ac:dyDescent="0.25">
      <c r="A1983">
        <v>4597</v>
      </c>
      <c r="B1983">
        <v>1388776361</v>
      </c>
      <c r="C1983" t="s">
        <v>3</v>
      </c>
      <c r="D1983" s="6">
        <f t="shared" si="330"/>
        <v>41642.800474537034</v>
      </c>
      <c r="E1983" t="e">
        <f>_xlfn.IFNA(VLOOKUP(A1983,#REF!,2,FALSE),"")</f>
        <v>#REF!</v>
      </c>
      <c r="F1983" t="e">
        <f>_xlfn.IFNA(IF(VLOOKUP(A1983,#REF!,2,FALSE)&gt;E1983,VLOOKUP(A1983,#REF!,2,FALSE),""),"")</f>
        <v>#REF!</v>
      </c>
      <c r="G1983" s="6" t="str">
        <f t="shared" si="331"/>
        <v/>
      </c>
      <c r="H1983" s="6" t="str">
        <f t="shared" si="332"/>
        <v/>
      </c>
      <c r="I1983" t="str">
        <f t="shared" si="333"/>
        <v/>
      </c>
      <c r="J1983" t="str">
        <f t="shared" si="334"/>
        <v/>
      </c>
      <c r="K1983">
        <f t="shared" si="335"/>
        <v>0</v>
      </c>
      <c r="L1983" s="4">
        <f t="shared" si="336"/>
        <v>0</v>
      </c>
      <c r="M1983">
        <f t="shared" si="337"/>
        <v>1</v>
      </c>
      <c r="N1983">
        <f t="shared" si="338"/>
        <v>1</v>
      </c>
      <c r="O1983">
        <f t="shared" si="339"/>
        <v>0</v>
      </c>
      <c r="P1983">
        <f t="shared" si="340"/>
        <v>0</v>
      </c>
    </row>
    <row r="1984" spans="1:16" x14ac:dyDescent="0.25">
      <c r="A1984">
        <v>4598</v>
      </c>
      <c r="B1984">
        <v>1390177169</v>
      </c>
      <c r="C1984" t="s">
        <v>3</v>
      </c>
      <c r="D1984" s="6">
        <f t="shared" si="330"/>
        <v>41659.01353009259</v>
      </c>
      <c r="E1984" t="e">
        <f>_xlfn.IFNA(VLOOKUP(A1984,#REF!,2,FALSE),"")</f>
        <v>#REF!</v>
      </c>
      <c r="F1984" t="e">
        <f>_xlfn.IFNA(IF(VLOOKUP(A1984,#REF!,2,FALSE)&gt;E1984,VLOOKUP(A1984,#REF!,2,FALSE),""),"")</f>
        <v>#REF!</v>
      </c>
      <c r="G1984" s="6" t="str">
        <f t="shared" si="331"/>
        <v/>
      </c>
      <c r="H1984" s="6" t="str">
        <f t="shared" si="332"/>
        <v/>
      </c>
      <c r="I1984" t="str">
        <f t="shared" si="333"/>
        <v/>
      </c>
      <c r="J1984" t="str">
        <f t="shared" si="334"/>
        <v/>
      </c>
      <c r="K1984">
        <f t="shared" si="335"/>
        <v>0</v>
      </c>
      <c r="L1984" s="4">
        <f t="shared" si="336"/>
        <v>0</v>
      </c>
      <c r="M1984">
        <f t="shared" si="337"/>
        <v>1</v>
      </c>
      <c r="N1984">
        <f t="shared" si="338"/>
        <v>1</v>
      </c>
      <c r="O1984">
        <f t="shared" si="339"/>
        <v>0</v>
      </c>
      <c r="P1984">
        <f t="shared" si="340"/>
        <v>0</v>
      </c>
    </row>
    <row r="1985" spans="1:16" x14ac:dyDescent="0.25">
      <c r="A1985">
        <v>4607</v>
      </c>
      <c r="B1985">
        <v>1387155193</v>
      </c>
      <c r="C1985" t="s">
        <v>3</v>
      </c>
      <c r="D1985" s="6">
        <f t="shared" si="330"/>
        <v>41624.036956018521</v>
      </c>
      <c r="E1985" t="e">
        <f>_xlfn.IFNA(VLOOKUP(A1985,#REF!,2,FALSE),"")</f>
        <v>#REF!</v>
      </c>
      <c r="F1985" t="e">
        <f>_xlfn.IFNA(IF(VLOOKUP(A1985,#REF!,2,FALSE)&gt;E1985,VLOOKUP(A1985,#REF!,2,FALSE),""),"")</f>
        <v>#REF!</v>
      </c>
      <c r="G1985" s="6" t="str">
        <f t="shared" si="331"/>
        <v/>
      </c>
      <c r="H1985" s="6" t="str">
        <f t="shared" si="332"/>
        <v/>
      </c>
      <c r="I1985" t="str">
        <f t="shared" si="333"/>
        <v/>
      </c>
      <c r="J1985" t="str">
        <f t="shared" si="334"/>
        <v/>
      </c>
      <c r="K1985">
        <f t="shared" si="335"/>
        <v>0</v>
      </c>
      <c r="L1985" s="4">
        <f t="shared" si="336"/>
        <v>0</v>
      </c>
      <c r="M1985">
        <f t="shared" si="337"/>
        <v>1</v>
      </c>
      <c r="N1985">
        <f t="shared" si="338"/>
        <v>1</v>
      </c>
      <c r="O1985">
        <f t="shared" si="339"/>
        <v>0</v>
      </c>
      <c r="P1985">
        <f t="shared" si="340"/>
        <v>0</v>
      </c>
    </row>
    <row r="1986" spans="1:16" x14ac:dyDescent="0.25">
      <c r="A1986">
        <v>4608</v>
      </c>
      <c r="B1986">
        <v>1390304517</v>
      </c>
      <c r="C1986" t="s">
        <v>3</v>
      </c>
      <c r="D1986" s="6">
        <f t="shared" ref="D1986:D2049" si="341">(((B1986/60)/60)/24)+DATE(1970,1,1)</f>
        <v>41660.48746527778</v>
      </c>
      <c r="E1986" t="e">
        <f>_xlfn.IFNA(VLOOKUP(A1986,#REF!,2,FALSE),"")</f>
        <v>#REF!</v>
      </c>
      <c r="F1986" t="e">
        <f>_xlfn.IFNA(IF(VLOOKUP(A1986,#REF!,2,FALSE)&gt;E1986,VLOOKUP(A1986,#REF!,2,FALSE),""),"")</f>
        <v>#REF!</v>
      </c>
      <c r="G1986" s="6" t="str">
        <f t="shared" ref="G1986:G2049" si="342">IFERROR((((E1986/60)/60)/24)+DATE(1970,1,1),"")</f>
        <v/>
      </c>
      <c r="H1986" s="6" t="str">
        <f t="shared" ref="H1986:H2049" si="343">IFERROR((((F1986/60)/60)/24)+DATE(1970,1,1),"")</f>
        <v/>
      </c>
      <c r="I1986" t="str">
        <f t="shared" ref="I1986:I2049" si="344">IFERROR((E1986-B1986)/60/60/24,"")</f>
        <v/>
      </c>
      <c r="J1986" t="str">
        <f t="shared" ref="J1986:J2049" si="345">IFERROR((F1986-E1986)/60/60/24,"")</f>
        <v/>
      </c>
      <c r="K1986">
        <f t="shared" si="335"/>
        <v>0</v>
      </c>
      <c r="L1986" s="4">
        <f t="shared" si="336"/>
        <v>0</v>
      </c>
      <c r="M1986">
        <f t="shared" si="337"/>
        <v>1</v>
      </c>
      <c r="N1986">
        <f t="shared" si="338"/>
        <v>1</v>
      </c>
      <c r="O1986">
        <f t="shared" si="339"/>
        <v>0</v>
      </c>
      <c r="P1986">
        <f t="shared" si="340"/>
        <v>0</v>
      </c>
    </row>
    <row r="1987" spans="1:16" x14ac:dyDescent="0.25">
      <c r="A1987">
        <v>4610</v>
      </c>
      <c r="B1987">
        <v>1389715379</v>
      </c>
      <c r="C1987" t="s">
        <v>3</v>
      </c>
      <c r="D1987" s="6">
        <f t="shared" si="341"/>
        <v>41653.668738425928</v>
      </c>
      <c r="E1987" t="e">
        <f>_xlfn.IFNA(VLOOKUP(A1987,#REF!,2,FALSE),"")</f>
        <v>#REF!</v>
      </c>
      <c r="F1987" t="e">
        <f>_xlfn.IFNA(IF(VLOOKUP(A1987,#REF!,2,FALSE)&gt;E1987,VLOOKUP(A1987,#REF!,2,FALSE),""),"")</f>
        <v>#REF!</v>
      </c>
      <c r="G1987" s="6" t="str">
        <f t="shared" si="342"/>
        <v/>
      </c>
      <c r="H1987" s="6" t="str">
        <f t="shared" si="343"/>
        <v/>
      </c>
      <c r="I1987" t="str">
        <f t="shared" si="344"/>
        <v/>
      </c>
      <c r="J1987" t="str">
        <f t="shared" si="345"/>
        <v/>
      </c>
      <c r="K1987">
        <f t="shared" ref="K1987:K2050" si="346">IF(G1987&lt;"2/29/2016"-375,1,0)</f>
        <v>0</v>
      </c>
      <c r="L1987" s="4">
        <f t="shared" ref="L1987:L2050" si="347">K1987*COUNT(H1987)</f>
        <v>0</v>
      </c>
      <c r="M1987">
        <f t="shared" ref="M1987:M2050" si="348">IF(D1987&lt;"2/29/2016"-365,1,0)</f>
        <v>1</v>
      </c>
      <c r="N1987">
        <f t="shared" ref="N1987:N2050" si="349">IF(D1987&lt;"2/29/2016"-365*2,1,0)</f>
        <v>1</v>
      </c>
      <c r="O1987">
        <f t="shared" ref="O1987:O2050" si="350">IF(AND(I1987&lt;=365,M1987),1,0)</f>
        <v>0</v>
      </c>
      <c r="P1987">
        <f t="shared" ref="P1987:P2050" si="351">IF(AND(I1987&gt;365,M1987,I1987&lt;=365*2),1,0)</f>
        <v>0</v>
      </c>
    </row>
    <row r="1988" spans="1:16" x14ac:dyDescent="0.25">
      <c r="A1988">
        <v>4613</v>
      </c>
      <c r="B1988">
        <v>1388328519</v>
      </c>
      <c r="C1988" t="s">
        <v>3</v>
      </c>
      <c r="D1988" s="6">
        <f t="shared" si="341"/>
        <v>41637.617118055554</v>
      </c>
      <c r="E1988" t="e">
        <f>_xlfn.IFNA(VLOOKUP(A1988,#REF!,2,FALSE),"")</f>
        <v>#REF!</v>
      </c>
      <c r="F1988" t="e">
        <f>_xlfn.IFNA(IF(VLOOKUP(A1988,#REF!,2,FALSE)&gt;E1988,VLOOKUP(A1988,#REF!,2,FALSE),""),"")</f>
        <v>#REF!</v>
      </c>
      <c r="G1988" s="6" t="str">
        <f t="shared" si="342"/>
        <v/>
      </c>
      <c r="H1988" s="6" t="str">
        <f t="shared" si="343"/>
        <v/>
      </c>
      <c r="I1988" t="str">
        <f t="shared" si="344"/>
        <v/>
      </c>
      <c r="J1988" t="str">
        <f t="shared" si="345"/>
        <v/>
      </c>
      <c r="K1988">
        <f t="shared" si="346"/>
        <v>0</v>
      </c>
      <c r="L1988" s="4">
        <f t="shared" si="347"/>
        <v>0</v>
      </c>
      <c r="M1988">
        <f t="shared" si="348"/>
        <v>1</v>
      </c>
      <c r="N1988">
        <f t="shared" si="349"/>
        <v>1</v>
      </c>
      <c r="O1988">
        <f t="shared" si="350"/>
        <v>0</v>
      </c>
      <c r="P1988">
        <f t="shared" si="351"/>
        <v>0</v>
      </c>
    </row>
    <row r="1989" spans="1:16" x14ac:dyDescent="0.25">
      <c r="A1989">
        <v>4614</v>
      </c>
      <c r="B1989">
        <v>1391129335</v>
      </c>
      <c r="C1989" t="s">
        <v>3</v>
      </c>
      <c r="D1989" s="6">
        <f t="shared" si="341"/>
        <v>41670.03396990741</v>
      </c>
      <c r="E1989" t="e">
        <f>_xlfn.IFNA(VLOOKUP(A1989,#REF!,2,FALSE),"")</f>
        <v>#REF!</v>
      </c>
      <c r="F1989" t="e">
        <f>_xlfn.IFNA(IF(VLOOKUP(A1989,#REF!,2,FALSE)&gt;E1989,VLOOKUP(A1989,#REF!,2,FALSE),""),"")</f>
        <v>#REF!</v>
      </c>
      <c r="G1989" s="6" t="str">
        <f t="shared" si="342"/>
        <v/>
      </c>
      <c r="H1989" s="6" t="str">
        <f t="shared" si="343"/>
        <v/>
      </c>
      <c r="I1989" t="str">
        <f t="shared" si="344"/>
        <v/>
      </c>
      <c r="J1989" t="str">
        <f t="shared" si="345"/>
        <v/>
      </c>
      <c r="K1989">
        <f t="shared" si="346"/>
        <v>0</v>
      </c>
      <c r="L1989" s="4">
        <f t="shared" si="347"/>
        <v>0</v>
      </c>
      <c r="M1989">
        <f t="shared" si="348"/>
        <v>1</v>
      </c>
      <c r="N1989">
        <f t="shared" si="349"/>
        <v>1</v>
      </c>
      <c r="O1989">
        <f t="shared" si="350"/>
        <v>0</v>
      </c>
      <c r="P1989">
        <f t="shared" si="351"/>
        <v>0</v>
      </c>
    </row>
    <row r="1990" spans="1:16" x14ac:dyDescent="0.25">
      <c r="A1990">
        <v>4619</v>
      </c>
      <c r="B1990">
        <v>1390393090</v>
      </c>
      <c r="C1990" t="s">
        <v>3</v>
      </c>
      <c r="D1990" s="6">
        <f t="shared" si="341"/>
        <v>41661.512615740743</v>
      </c>
      <c r="E1990" t="e">
        <f>_xlfn.IFNA(VLOOKUP(A1990,#REF!,2,FALSE),"")</f>
        <v>#REF!</v>
      </c>
      <c r="F1990" t="e">
        <f>_xlfn.IFNA(IF(VLOOKUP(A1990,#REF!,2,FALSE)&gt;E1990,VLOOKUP(A1990,#REF!,2,FALSE),""),"")</f>
        <v>#REF!</v>
      </c>
      <c r="G1990" s="6" t="str">
        <f t="shared" si="342"/>
        <v/>
      </c>
      <c r="H1990" s="6" t="str">
        <f t="shared" si="343"/>
        <v/>
      </c>
      <c r="I1990" t="str">
        <f t="shared" si="344"/>
        <v/>
      </c>
      <c r="J1990" t="str">
        <f t="shared" si="345"/>
        <v/>
      </c>
      <c r="K1990">
        <f t="shared" si="346"/>
        <v>0</v>
      </c>
      <c r="L1990" s="4">
        <f t="shared" si="347"/>
        <v>0</v>
      </c>
      <c r="M1990">
        <f t="shared" si="348"/>
        <v>1</v>
      </c>
      <c r="N1990">
        <f t="shared" si="349"/>
        <v>1</v>
      </c>
      <c r="O1990">
        <f t="shared" si="350"/>
        <v>0</v>
      </c>
      <c r="P1990">
        <f t="shared" si="351"/>
        <v>0</v>
      </c>
    </row>
    <row r="1991" spans="1:16" x14ac:dyDescent="0.25">
      <c r="A1991">
        <v>4621</v>
      </c>
      <c r="B1991">
        <v>1390642813</v>
      </c>
      <c r="C1991" t="s">
        <v>3</v>
      </c>
      <c r="D1991" s="6">
        <f t="shared" si="341"/>
        <v>41664.402928240743</v>
      </c>
      <c r="E1991" t="e">
        <f>_xlfn.IFNA(VLOOKUP(A1991,#REF!,2,FALSE),"")</f>
        <v>#REF!</v>
      </c>
      <c r="F1991" t="e">
        <f>_xlfn.IFNA(IF(VLOOKUP(A1991,#REF!,2,FALSE)&gt;E1991,VLOOKUP(A1991,#REF!,2,FALSE),""),"")</f>
        <v>#REF!</v>
      </c>
      <c r="G1991" s="6" t="str">
        <f t="shared" si="342"/>
        <v/>
      </c>
      <c r="H1991" s="6" t="str">
        <f t="shared" si="343"/>
        <v/>
      </c>
      <c r="I1991" t="str">
        <f t="shared" si="344"/>
        <v/>
      </c>
      <c r="J1991" t="str">
        <f t="shared" si="345"/>
        <v/>
      </c>
      <c r="K1991">
        <f t="shared" si="346"/>
        <v>0</v>
      </c>
      <c r="L1991" s="4">
        <f t="shared" si="347"/>
        <v>0</v>
      </c>
      <c r="M1991">
        <f t="shared" si="348"/>
        <v>1</v>
      </c>
      <c r="N1991">
        <f t="shared" si="349"/>
        <v>1</v>
      </c>
      <c r="O1991">
        <f t="shared" si="350"/>
        <v>0</v>
      </c>
      <c r="P1991">
        <f t="shared" si="351"/>
        <v>0</v>
      </c>
    </row>
    <row r="1992" spans="1:16" x14ac:dyDescent="0.25">
      <c r="A1992">
        <v>4622</v>
      </c>
      <c r="B1992">
        <v>1388761912</v>
      </c>
      <c r="C1992" t="s">
        <v>3</v>
      </c>
      <c r="D1992" s="6">
        <f t="shared" si="341"/>
        <v>41642.633240740739</v>
      </c>
      <c r="E1992" t="e">
        <f>_xlfn.IFNA(VLOOKUP(A1992,#REF!,2,FALSE),"")</f>
        <v>#REF!</v>
      </c>
      <c r="F1992" t="e">
        <f>_xlfn.IFNA(IF(VLOOKUP(A1992,#REF!,2,FALSE)&gt;E1992,VLOOKUP(A1992,#REF!,2,FALSE),""),"")</f>
        <v>#REF!</v>
      </c>
      <c r="G1992" s="6" t="str">
        <f t="shared" si="342"/>
        <v/>
      </c>
      <c r="H1992" s="6" t="str">
        <f t="shared" si="343"/>
        <v/>
      </c>
      <c r="I1992" t="str">
        <f t="shared" si="344"/>
        <v/>
      </c>
      <c r="J1992" t="str">
        <f t="shared" si="345"/>
        <v/>
      </c>
      <c r="K1992">
        <f t="shared" si="346"/>
        <v>0</v>
      </c>
      <c r="L1992" s="4">
        <f t="shared" si="347"/>
        <v>0</v>
      </c>
      <c r="M1992">
        <f t="shared" si="348"/>
        <v>1</v>
      </c>
      <c r="N1992">
        <f t="shared" si="349"/>
        <v>1</v>
      </c>
      <c r="O1992">
        <f t="shared" si="350"/>
        <v>0</v>
      </c>
      <c r="P1992">
        <f t="shared" si="351"/>
        <v>0</v>
      </c>
    </row>
    <row r="1993" spans="1:16" x14ac:dyDescent="0.25">
      <c r="A1993">
        <v>4631</v>
      </c>
      <c r="B1993">
        <v>1388809764</v>
      </c>
      <c r="C1993" t="s">
        <v>3</v>
      </c>
      <c r="D1993" s="6">
        <f t="shared" si="341"/>
        <v>41643.187083333331</v>
      </c>
      <c r="E1993" t="e">
        <f>_xlfn.IFNA(VLOOKUP(A1993,#REF!,2,FALSE),"")</f>
        <v>#REF!</v>
      </c>
      <c r="F1993" t="e">
        <f>_xlfn.IFNA(IF(VLOOKUP(A1993,#REF!,2,FALSE)&gt;E1993,VLOOKUP(A1993,#REF!,2,FALSE),""),"")</f>
        <v>#REF!</v>
      </c>
      <c r="G1993" s="6" t="str">
        <f t="shared" si="342"/>
        <v/>
      </c>
      <c r="H1993" s="6" t="str">
        <f t="shared" si="343"/>
        <v/>
      </c>
      <c r="I1993" t="str">
        <f t="shared" si="344"/>
        <v/>
      </c>
      <c r="J1993" t="str">
        <f t="shared" si="345"/>
        <v/>
      </c>
      <c r="K1993">
        <f t="shared" si="346"/>
        <v>0</v>
      </c>
      <c r="L1993" s="4">
        <f t="shared" si="347"/>
        <v>0</v>
      </c>
      <c r="M1993">
        <f t="shared" si="348"/>
        <v>1</v>
      </c>
      <c r="N1993">
        <f t="shared" si="349"/>
        <v>1</v>
      </c>
      <c r="O1993">
        <f t="shared" si="350"/>
        <v>0</v>
      </c>
      <c r="P1993">
        <f t="shared" si="351"/>
        <v>0</v>
      </c>
    </row>
    <row r="1994" spans="1:16" x14ac:dyDescent="0.25">
      <c r="A1994">
        <v>4632</v>
      </c>
      <c r="B1994">
        <v>1390228716</v>
      </c>
      <c r="C1994" t="s">
        <v>3</v>
      </c>
      <c r="D1994" s="6">
        <f t="shared" si="341"/>
        <v>41659.610138888893</v>
      </c>
      <c r="E1994" t="e">
        <f>_xlfn.IFNA(VLOOKUP(A1994,#REF!,2,FALSE),"")</f>
        <v>#REF!</v>
      </c>
      <c r="F1994" t="e">
        <f>_xlfn.IFNA(IF(VLOOKUP(A1994,#REF!,2,FALSE)&gt;E1994,VLOOKUP(A1994,#REF!,2,FALSE),""),"")</f>
        <v>#REF!</v>
      </c>
      <c r="G1994" s="6" t="str">
        <f t="shared" si="342"/>
        <v/>
      </c>
      <c r="H1994" s="6" t="str">
        <f t="shared" si="343"/>
        <v/>
      </c>
      <c r="I1994" t="str">
        <f t="shared" si="344"/>
        <v/>
      </c>
      <c r="J1994" t="str">
        <f t="shared" si="345"/>
        <v/>
      </c>
      <c r="K1994">
        <f t="shared" si="346"/>
        <v>0</v>
      </c>
      <c r="L1994" s="4">
        <f t="shared" si="347"/>
        <v>0</v>
      </c>
      <c r="M1994">
        <f t="shared" si="348"/>
        <v>1</v>
      </c>
      <c r="N1994">
        <f t="shared" si="349"/>
        <v>1</v>
      </c>
      <c r="O1994">
        <f t="shared" si="350"/>
        <v>0</v>
      </c>
      <c r="P1994">
        <f t="shared" si="351"/>
        <v>0</v>
      </c>
    </row>
    <row r="1995" spans="1:16" x14ac:dyDescent="0.25">
      <c r="A1995">
        <v>4633</v>
      </c>
      <c r="B1995">
        <v>1390941812</v>
      </c>
      <c r="C1995" t="s">
        <v>3</v>
      </c>
      <c r="D1995" s="6">
        <f t="shared" si="341"/>
        <v>41667.863564814819</v>
      </c>
      <c r="E1995" t="e">
        <f>_xlfn.IFNA(VLOOKUP(A1995,#REF!,2,FALSE),"")</f>
        <v>#REF!</v>
      </c>
      <c r="F1995" t="e">
        <f>_xlfn.IFNA(IF(VLOOKUP(A1995,#REF!,2,FALSE)&gt;E1995,VLOOKUP(A1995,#REF!,2,FALSE),""),"")</f>
        <v>#REF!</v>
      </c>
      <c r="G1995" s="6" t="str">
        <f t="shared" si="342"/>
        <v/>
      </c>
      <c r="H1995" s="6" t="str">
        <f t="shared" si="343"/>
        <v/>
      </c>
      <c r="I1995" t="str">
        <f t="shared" si="344"/>
        <v/>
      </c>
      <c r="J1995" t="str">
        <f t="shared" si="345"/>
        <v/>
      </c>
      <c r="K1995">
        <f t="shared" si="346"/>
        <v>0</v>
      </c>
      <c r="L1995" s="4">
        <f t="shared" si="347"/>
        <v>0</v>
      </c>
      <c r="M1995">
        <f t="shared" si="348"/>
        <v>1</v>
      </c>
      <c r="N1995">
        <f t="shared" si="349"/>
        <v>1</v>
      </c>
      <c r="O1995">
        <f t="shared" si="350"/>
        <v>0</v>
      </c>
      <c r="P1995">
        <f t="shared" si="351"/>
        <v>0</v>
      </c>
    </row>
    <row r="1996" spans="1:16" x14ac:dyDescent="0.25">
      <c r="A1996">
        <v>4635</v>
      </c>
      <c r="B1996">
        <v>1390149180</v>
      </c>
      <c r="C1996" t="s">
        <v>3</v>
      </c>
      <c r="D1996" s="6">
        <f t="shared" si="341"/>
        <v>41658.689583333333</v>
      </c>
      <c r="E1996" t="e">
        <f>_xlfn.IFNA(VLOOKUP(A1996,#REF!,2,FALSE),"")</f>
        <v>#REF!</v>
      </c>
      <c r="F1996" t="e">
        <f>_xlfn.IFNA(IF(VLOOKUP(A1996,#REF!,2,FALSE)&gt;E1996,VLOOKUP(A1996,#REF!,2,FALSE),""),"")</f>
        <v>#REF!</v>
      </c>
      <c r="G1996" s="6" t="str">
        <f t="shared" si="342"/>
        <v/>
      </c>
      <c r="H1996" s="6" t="str">
        <f t="shared" si="343"/>
        <v/>
      </c>
      <c r="I1996" t="str">
        <f t="shared" si="344"/>
        <v/>
      </c>
      <c r="J1996" t="str">
        <f t="shared" si="345"/>
        <v/>
      </c>
      <c r="K1996">
        <f t="shared" si="346"/>
        <v>0</v>
      </c>
      <c r="L1996" s="4">
        <f t="shared" si="347"/>
        <v>0</v>
      </c>
      <c r="M1996">
        <f t="shared" si="348"/>
        <v>1</v>
      </c>
      <c r="N1996">
        <f t="shared" si="349"/>
        <v>1</v>
      </c>
      <c r="O1996">
        <f t="shared" si="350"/>
        <v>0</v>
      </c>
      <c r="P1996">
        <f t="shared" si="351"/>
        <v>0</v>
      </c>
    </row>
    <row r="1997" spans="1:16" x14ac:dyDescent="0.25">
      <c r="A1997">
        <v>4636</v>
      </c>
      <c r="B1997">
        <v>1390247510</v>
      </c>
      <c r="C1997" t="s">
        <v>3</v>
      </c>
      <c r="D1997" s="6">
        <f t="shared" si="341"/>
        <v>41659.827662037038</v>
      </c>
      <c r="E1997" t="e">
        <f>_xlfn.IFNA(VLOOKUP(A1997,#REF!,2,FALSE),"")</f>
        <v>#REF!</v>
      </c>
      <c r="F1997" t="e">
        <f>_xlfn.IFNA(IF(VLOOKUP(A1997,#REF!,2,FALSE)&gt;E1997,VLOOKUP(A1997,#REF!,2,FALSE),""),"")</f>
        <v>#REF!</v>
      </c>
      <c r="G1997" s="6" t="str">
        <f t="shared" si="342"/>
        <v/>
      </c>
      <c r="H1997" s="6" t="str">
        <f t="shared" si="343"/>
        <v/>
      </c>
      <c r="I1997" t="str">
        <f t="shared" si="344"/>
        <v/>
      </c>
      <c r="J1997" t="str">
        <f t="shared" si="345"/>
        <v/>
      </c>
      <c r="K1997">
        <f t="shared" si="346"/>
        <v>0</v>
      </c>
      <c r="L1997" s="4">
        <f t="shared" si="347"/>
        <v>0</v>
      </c>
      <c r="M1997">
        <f t="shared" si="348"/>
        <v>1</v>
      </c>
      <c r="N1997">
        <f t="shared" si="349"/>
        <v>1</v>
      </c>
      <c r="O1997">
        <f t="shared" si="350"/>
        <v>0</v>
      </c>
      <c r="P1997">
        <f t="shared" si="351"/>
        <v>0</v>
      </c>
    </row>
    <row r="1998" spans="1:16" x14ac:dyDescent="0.25">
      <c r="A1998">
        <v>4637</v>
      </c>
      <c r="B1998">
        <v>1387490347</v>
      </c>
      <c r="C1998" t="s">
        <v>3</v>
      </c>
      <c r="D1998" s="6">
        <f t="shared" si="341"/>
        <v>41627.91605324074</v>
      </c>
      <c r="E1998" t="e">
        <f>_xlfn.IFNA(VLOOKUP(A1998,#REF!,2,FALSE),"")</f>
        <v>#REF!</v>
      </c>
      <c r="F1998" t="e">
        <f>_xlfn.IFNA(IF(VLOOKUP(A1998,#REF!,2,FALSE)&gt;E1998,VLOOKUP(A1998,#REF!,2,FALSE),""),"")</f>
        <v>#REF!</v>
      </c>
      <c r="G1998" s="6" t="str">
        <f t="shared" si="342"/>
        <v/>
      </c>
      <c r="H1998" s="6" t="str">
        <f t="shared" si="343"/>
        <v/>
      </c>
      <c r="I1998" t="str">
        <f t="shared" si="344"/>
        <v/>
      </c>
      <c r="J1998" t="str">
        <f t="shared" si="345"/>
        <v/>
      </c>
      <c r="K1998">
        <f t="shared" si="346"/>
        <v>0</v>
      </c>
      <c r="L1998" s="4">
        <f t="shared" si="347"/>
        <v>0</v>
      </c>
      <c r="M1998">
        <f t="shared" si="348"/>
        <v>1</v>
      </c>
      <c r="N1998">
        <f t="shared" si="349"/>
        <v>1</v>
      </c>
      <c r="O1998">
        <f t="shared" si="350"/>
        <v>0</v>
      </c>
      <c r="P1998">
        <f t="shared" si="351"/>
        <v>0</v>
      </c>
    </row>
    <row r="1999" spans="1:16" x14ac:dyDescent="0.25">
      <c r="A1999">
        <v>4638</v>
      </c>
      <c r="B1999">
        <v>1390142117</v>
      </c>
      <c r="C1999" t="s">
        <v>3</v>
      </c>
      <c r="D1999" s="6">
        <f t="shared" si="341"/>
        <v>41658.607835648152</v>
      </c>
      <c r="E1999" t="e">
        <f>_xlfn.IFNA(VLOOKUP(A1999,#REF!,2,FALSE),"")</f>
        <v>#REF!</v>
      </c>
      <c r="F1999" t="e">
        <f>_xlfn.IFNA(IF(VLOOKUP(A1999,#REF!,2,FALSE)&gt;E1999,VLOOKUP(A1999,#REF!,2,FALSE),""),"")</f>
        <v>#REF!</v>
      </c>
      <c r="G1999" s="6" t="str">
        <f t="shared" si="342"/>
        <v/>
      </c>
      <c r="H1999" s="6" t="str">
        <f t="shared" si="343"/>
        <v/>
      </c>
      <c r="I1999" t="str">
        <f t="shared" si="344"/>
        <v/>
      </c>
      <c r="J1999" t="str">
        <f t="shared" si="345"/>
        <v/>
      </c>
      <c r="K1999">
        <f t="shared" si="346"/>
        <v>0</v>
      </c>
      <c r="L1999" s="4">
        <f t="shared" si="347"/>
        <v>0</v>
      </c>
      <c r="M1999">
        <f t="shared" si="348"/>
        <v>1</v>
      </c>
      <c r="N1999">
        <f t="shared" si="349"/>
        <v>1</v>
      </c>
      <c r="O1999">
        <f t="shared" si="350"/>
        <v>0</v>
      </c>
      <c r="P1999">
        <f t="shared" si="351"/>
        <v>0</v>
      </c>
    </row>
    <row r="2000" spans="1:16" x14ac:dyDescent="0.25">
      <c r="A2000">
        <v>4649</v>
      </c>
      <c r="B2000">
        <v>1390749135</v>
      </c>
      <c r="C2000" t="s">
        <v>3</v>
      </c>
      <c r="D2000" s="6">
        <f t="shared" si="341"/>
        <v>41665.633506944447</v>
      </c>
      <c r="E2000" t="e">
        <f>_xlfn.IFNA(VLOOKUP(A2000,#REF!,2,FALSE),"")</f>
        <v>#REF!</v>
      </c>
      <c r="F2000" t="e">
        <f>_xlfn.IFNA(IF(VLOOKUP(A2000,#REF!,2,FALSE)&gt;E2000,VLOOKUP(A2000,#REF!,2,FALSE),""),"")</f>
        <v>#REF!</v>
      </c>
      <c r="G2000" s="6" t="str">
        <f t="shared" si="342"/>
        <v/>
      </c>
      <c r="H2000" s="6" t="str">
        <f t="shared" si="343"/>
        <v/>
      </c>
      <c r="I2000" t="str">
        <f t="shared" si="344"/>
        <v/>
      </c>
      <c r="J2000" t="str">
        <f t="shared" si="345"/>
        <v/>
      </c>
      <c r="K2000">
        <f t="shared" si="346"/>
        <v>0</v>
      </c>
      <c r="L2000" s="4">
        <f t="shared" si="347"/>
        <v>0</v>
      </c>
      <c r="M2000">
        <f t="shared" si="348"/>
        <v>1</v>
      </c>
      <c r="N2000">
        <f t="shared" si="349"/>
        <v>1</v>
      </c>
      <c r="O2000">
        <f t="shared" si="350"/>
        <v>0</v>
      </c>
      <c r="P2000">
        <f t="shared" si="351"/>
        <v>0</v>
      </c>
    </row>
    <row r="2001" spans="1:16" x14ac:dyDescent="0.25">
      <c r="A2001">
        <v>4650</v>
      </c>
      <c r="B2001">
        <v>1389982169</v>
      </c>
      <c r="C2001" t="s">
        <v>3</v>
      </c>
      <c r="D2001" s="6">
        <f t="shared" si="341"/>
        <v>41656.756585648152</v>
      </c>
      <c r="E2001" t="e">
        <f>_xlfn.IFNA(VLOOKUP(A2001,#REF!,2,FALSE),"")</f>
        <v>#REF!</v>
      </c>
      <c r="F2001" t="e">
        <f>_xlfn.IFNA(IF(VLOOKUP(A2001,#REF!,2,FALSE)&gt;E2001,VLOOKUP(A2001,#REF!,2,FALSE),""),"")</f>
        <v>#REF!</v>
      </c>
      <c r="G2001" s="6" t="str">
        <f t="shared" si="342"/>
        <v/>
      </c>
      <c r="H2001" s="6" t="str">
        <f t="shared" si="343"/>
        <v/>
      </c>
      <c r="I2001" t="str">
        <f t="shared" si="344"/>
        <v/>
      </c>
      <c r="J2001" t="str">
        <f t="shared" si="345"/>
        <v/>
      </c>
      <c r="K2001">
        <f t="shared" si="346"/>
        <v>0</v>
      </c>
      <c r="L2001" s="4">
        <f t="shared" si="347"/>
        <v>0</v>
      </c>
      <c r="M2001">
        <f t="shared" si="348"/>
        <v>1</v>
      </c>
      <c r="N2001">
        <f t="shared" si="349"/>
        <v>1</v>
      </c>
      <c r="O2001">
        <f t="shared" si="350"/>
        <v>0</v>
      </c>
      <c r="P2001">
        <f t="shared" si="351"/>
        <v>0</v>
      </c>
    </row>
    <row r="2002" spans="1:16" x14ac:dyDescent="0.25">
      <c r="A2002">
        <v>4652</v>
      </c>
      <c r="B2002">
        <v>1388870587</v>
      </c>
      <c r="C2002" t="s">
        <v>3</v>
      </c>
      <c r="D2002" s="6">
        <f t="shared" si="341"/>
        <v>41643.891053240739</v>
      </c>
      <c r="E2002" t="e">
        <f>_xlfn.IFNA(VLOOKUP(A2002,#REF!,2,FALSE),"")</f>
        <v>#REF!</v>
      </c>
      <c r="F2002" t="e">
        <f>_xlfn.IFNA(IF(VLOOKUP(A2002,#REF!,2,FALSE)&gt;E2002,VLOOKUP(A2002,#REF!,2,FALSE),""),"")</f>
        <v>#REF!</v>
      </c>
      <c r="G2002" s="6" t="str">
        <f t="shared" si="342"/>
        <v/>
      </c>
      <c r="H2002" s="6" t="str">
        <f t="shared" si="343"/>
        <v/>
      </c>
      <c r="I2002" t="str">
        <f t="shared" si="344"/>
        <v/>
      </c>
      <c r="J2002" t="str">
        <f t="shared" si="345"/>
        <v/>
      </c>
      <c r="K2002">
        <f t="shared" si="346"/>
        <v>0</v>
      </c>
      <c r="L2002" s="4">
        <f t="shared" si="347"/>
        <v>0</v>
      </c>
      <c r="M2002">
        <f t="shared" si="348"/>
        <v>1</v>
      </c>
      <c r="N2002">
        <f t="shared" si="349"/>
        <v>1</v>
      </c>
      <c r="O2002">
        <f t="shared" si="350"/>
        <v>0</v>
      </c>
      <c r="P2002">
        <f t="shared" si="351"/>
        <v>0</v>
      </c>
    </row>
    <row r="2003" spans="1:16" x14ac:dyDescent="0.25">
      <c r="A2003">
        <v>4653</v>
      </c>
      <c r="B2003">
        <v>1387199349</v>
      </c>
      <c r="C2003" t="s">
        <v>3</v>
      </c>
      <c r="D2003" s="6">
        <f t="shared" si="341"/>
        <v>41624.548020833332</v>
      </c>
      <c r="E2003" t="e">
        <f>_xlfn.IFNA(VLOOKUP(A2003,#REF!,2,FALSE),"")</f>
        <v>#REF!</v>
      </c>
      <c r="F2003" t="e">
        <f>_xlfn.IFNA(IF(VLOOKUP(A2003,#REF!,2,FALSE)&gt;E2003,VLOOKUP(A2003,#REF!,2,FALSE),""),"")</f>
        <v>#REF!</v>
      </c>
      <c r="G2003" s="6" t="str">
        <f t="shared" si="342"/>
        <v/>
      </c>
      <c r="H2003" s="6" t="str">
        <f t="shared" si="343"/>
        <v/>
      </c>
      <c r="I2003" t="str">
        <f t="shared" si="344"/>
        <v/>
      </c>
      <c r="J2003" t="str">
        <f t="shared" si="345"/>
        <v/>
      </c>
      <c r="K2003">
        <f t="shared" si="346"/>
        <v>0</v>
      </c>
      <c r="L2003" s="4">
        <f t="shared" si="347"/>
        <v>0</v>
      </c>
      <c r="M2003">
        <f t="shared" si="348"/>
        <v>1</v>
      </c>
      <c r="N2003">
        <f t="shared" si="349"/>
        <v>1</v>
      </c>
      <c r="O2003">
        <f t="shared" si="350"/>
        <v>0</v>
      </c>
      <c r="P2003">
        <f t="shared" si="351"/>
        <v>0</v>
      </c>
    </row>
    <row r="2004" spans="1:16" x14ac:dyDescent="0.25">
      <c r="A2004">
        <v>4664</v>
      </c>
      <c r="B2004">
        <v>1390255990</v>
      </c>
      <c r="C2004" t="s">
        <v>3</v>
      </c>
      <c r="D2004" s="6">
        <f t="shared" si="341"/>
        <v>41659.925810185188</v>
      </c>
      <c r="E2004" t="e">
        <f>_xlfn.IFNA(VLOOKUP(A2004,#REF!,2,FALSE),"")</f>
        <v>#REF!</v>
      </c>
      <c r="F2004" t="e">
        <f>_xlfn.IFNA(IF(VLOOKUP(A2004,#REF!,2,FALSE)&gt;E2004,VLOOKUP(A2004,#REF!,2,FALSE),""),"")</f>
        <v>#REF!</v>
      </c>
      <c r="G2004" s="6" t="str">
        <f t="shared" si="342"/>
        <v/>
      </c>
      <c r="H2004" s="6" t="str">
        <f t="shared" si="343"/>
        <v/>
      </c>
      <c r="I2004" t="str">
        <f t="shared" si="344"/>
        <v/>
      </c>
      <c r="J2004" t="str">
        <f t="shared" si="345"/>
        <v/>
      </c>
      <c r="K2004">
        <f t="shared" si="346"/>
        <v>0</v>
      </c>
      <c r="L2004" s="4">
        <f t="shared" si="347"/>
        <v>0</v>
      </c>
      <c r="M2004">
        <f t="shared" si="348"/>
        <v>1</v>
      </c>
      <c r="N2004">
        <f t="shared" si="349"/>
        <v>1</v>
      </c>
      <c r="O2004">
        <f t="shared" si="350"/>
        <v>0</v>
      </c>
      <c r="P2004">
        <f t="shared" si="351"/>
        <v>0</v>
      </c>
    </row>
    <row r="2005" spans="1:16" x14ac:dyDescent="0.25">
      <c r="A2005">
        <v>4667</v>
      </c>
      <c r="B2005">
        <v>1388059106</v>
      </c>
      <c r="C2005" t="s">
        <v>3</v>
      </c>
      <c r="D2005" s="6">
        <f t="shared" si="341"/>
        <v>41634.498912037037</v>
      </c>
      <c r="E2005" t="e">
        <f>_xlfn.IFNA(VLOOKUP(A2005,#REF!,2,FALSE),"")</f>
        <v>#REF!</v>
      </c>
      <c r="F2005" t="e">
        <f>_xlfn.IFNA(IF(VLOOKUP(A2005,#REF!,2,FALSE)&gt;E2005,VLOOKUP(A2005,#REF!,2,FALSE),""),"")</f>
        <v>#REF!</v>
      </c>
      <c r="G2005" s="6" t="str">
        <f t="shared" si="342"/>
        <v/>
      </c>
      <c r="H2005" s="6" t="str">
        <f t="shared" si="343"/>
        <v/>
      </c>
      <c r="I2005" t="str">
        <f t="shared" si="344"/>
        <v/>
      </c>
      <c r="J2005" t="str">
        <f t="shared" si="345"/>
        <v/>
      </c>
      <c r="K2005">
        <f t="shared" si="346"/>
        <v>0</v>
      </c>
      <c r="L2005" s="4">
        <f t="shared" si="347"/>
        <v>0</v>
      </c>
      <c r="M2005">
        <f t="shared" si="348"/>
        <v>1</v>
      </c>
      <c r="N2005">
        <f t="shared" si="349"/>
        <v>1</v>
      </c>
      <c r="O2005">
        <f t="shared" si="350"/>
        <v>0</v>
      </c>
      <c r="P2005">
        <f t="shared" si="351"/>
        <v>0</v>
      </c>
    </row>
    <row r="2006" spans="1:16" x14ac:dyDescent="0.25">
      <c r="A2006">
        <v>4669</v>
      </c>
      <c r="B2006">
        <v>1391139811</v>
      </c>
      <c r="C2006" t="s">
        <v>3</v>
      </c>
      <c r="D2006" s="6">
        <f t="shared" si="341"/>
        <v>41670.155219907407</v>
      </c>
      <c r="E2006" t="e">
        <f>_xlfn.IFNA(VLOOKUP(A2006,#REF!,2,FALSE),"")</f>
        <v>#REF!</v>
      </c>
      <c r="F2006" t="e">
        <f>_xlfn.IFNA(IF(VLOOKUP(A2006,#REF!,2,FALSE)&gt;E2006,VLOOKUP(A2006,#REF!,2,FALSE),""),"")</f>
        <v>#REF!</v>
      </c>
      <c r="G2006" s="6" t="str">
        <f t="shared" si="342"/>
        <v/>
      </c>
      <c r="H2006" s="6" t="str">
        <f t="shared" si="343"/>
        <v/>
      </c>
      <c r="I2006" t="str">
        <f t="shared" si="344"/>
        <v/>
      </c>
      <c r="J2006" t="str">
        <f t="shared" si="345"/>
        <v/>
      </c>
      <c r="K2006">
        <f t="shared" si="346"/>
        <v>0</v>
      </c>
      <c r="L2006" s="4">
        <f t="shared" si="347"/>
        <v>0</v>
      </c>
      <c r="M2006">
        <f t="shared" si="348"/>
        <v>1</v>
      </c>
      <c r="N2006">
        <f t="shared" si="349"/>
        <v>1</v>
      </c>
      <c r="O2006">
        <f t="shared" si="350"/>
        <v>0</v>
      </c>
      <c r="P2006">
        <f t="shared" si="351"/>
        <v>0</v>
      </c>
    </row>
    <row r="2007" spans="1:16" x14ac:dyDescent="0.25">
      <c r="A2007">
        <v>4670</v>
      </c>
      <c r="B2007">
        <v>1390658770</v>
      </c>
      <c r="C2007" t="s">
        <v>3</v>
      </c>
      <c r="D2007" s="6">
        <f t="shared" si="341"/>
        <v>41664.58761574074</v>
      </c>
      <c r="E2007" t="e">
        <f>_xlfn.IFNA(VLOOKUP(A2007,#REF!,2,FALSE),"")</f>
        <v>#REF!</v>
      </c>
      <c r="F2007" t="e">
        <f>_xlfn.IFNA(IF(VLOOKUP(A2007,#REF!,2,FALSE)&gt;E2007,VLOOKUP(A2007,#REF!,2,FALSE),""),"")</f>
        <v>#REF!</v>
      </c>
      <c r="G2007" s="6" t="str">
        <f t="shared" si="342"/>
        <v/>
      </c>
      <c r="H2007" s="6" t="str">
        <f t="shared" si="343"/>
        <v/>
      </c>
      <c r="I2007" t="str">
        <f t="shared" si="344"/>
        <v/>
      </c>
      <c r="J2007" t="str">
        <f t="shared" si="345"/>
        <v/>
      </c>
      <c r="K2007">
        <f t="shared" si="346"/>
        <v>0</v>
      </c>
      <c r="L2007" s="4">
        <f t="shared" si="347"/>
        <v>0</v>
      </c>
      <c r="M2007">
        <f t="shared" si="348"/>
        <v>1</v>
      </c>
      <c r="N2007">
        <f t="shared" si="349"/>
        <v>1</v>
      </c>
      <c r="O2007">
        <f t="shared" si="350"/>
        <v>0</v>
      </c>
      <c r="P2007">
        <f t="shared" si="351"/>
        <v>0</v>
      </c>
    </row>
    <row r="2008" spans="1:16" x14ac:dyDescent="0.25">
      <c r="A2008">
        <v>4679</v>
      </c>
      <c r="B2008">
        <v>1390508617</v>
      </c>
      <c r="C2008" t="s">
        <v>3</v>
      </c>
      <c r="D2008" s="6">
        <f t="shared" si="341"/>
        <v>41662.849733796298</v>
      </c>
      <c r="E2008" t="e">
        <f>_xlfn.IFNA(VLOOKUP(A2008,#REF!,2,FALSE),"")</f>
        <v>#REF!</v>
      </c>
      <c r="F2008" t="e">
        <f>_xlfn.IFNA(IF(VLOOKUP(A2008,#REF!,2,FALSE)&gt;E2008,VLOOKUP(A2008,#REF!,2,FALSE),""),"")</f>
        <v>#REF!</v>
      </c>
      <c r="G2008" s="6" t="str">
        <f t="shared" si="342"/>
        <v/>
      </c>
      <c r="H2008" s="6" t="str">
        <f t="shared" si="343"/>
        <v/>
      </c>
      <c r="I2008" t="str">
        <f t="shared" si="344"/>
        <v/>
      </c>
      <c r="J2008" t="str">
        <f t="shared" si="345"/>
        <v/>
      </c>
      <c r="K2008">
        <f t="shared" si="346"/>
        <v>0</v>
      </c>
      <c r="L2008" s="4">
        <f t="shared" si="347"/>
        <v>0</v>
      </c>
      <c r="M2008">
        <f t="shared" si="348"/>
        <v>1</v>
      </c>
      <c r="N2008">
        <f t="shared" si="349"/>
        <v>1</v>
      </c>
      <c r="O2008">
        <f t="shared" si="350"/>
        <v>0</v>
      </c>
      <c r="P2008">
        <f t="shared" si="351"/>
        <v>0</v>
      </c>
    </row>
    <row r="2009" spans="1:16" x14ac:dyDescent="0.25">
      <c r="A2009">
        <v>4680</v>
      </c>
      <c r="B2009">
        <v>1387976464</v>
      </c>
      <c r="C2009" t="s">
        <v>3</v>
      </c>
      <c r="D2009" s="6">
        <f t="shared" si="341"/>
        <v>41633.542407407411</v>
      </c>
      <c r="E2009" t="e">
        <f>_xlfn.IFNA(VLOOKUP(A2009,#REF!,2,FALSE),"")</f>
        <v>#REF!</v>
      </c>
      <c r="F2009" t="e">
        <f>_xlfn.IFNA(IF(VLOOKUP(A2009,#REF!,2,FALSE)&gt;E2009,VLOOKUP(A2009,#REF!,2,FALSE),""),"")</f>
        <v>#REF!</v>
      </c>
      <c r="G2009" s="6" t="str">
        <f t="shared" si="342"/>
        <v/>
      </c>
      <c r="H2009" s="6" t="str">
        <f t="shared" si="343"/>
        <v/>
      </c>
      <c r="I2009" t="str">
        <f t="shared" si="344"/>
        <v/>
      </c>
      <c r="J2009" t="str">
        <f t="shared" si="345"/>
        <v/>
      </c>
      <c r="K2009">
        <f t="shared" si="346"/>
        <v>0</v>
      </c>
      <c r="L2009" s="4">
        <f t="shared" si="347"/>
        <v>0</v>
      </c>
      <c r="M2009">
        <f t="shared" si="348"/>
        <v>1</v>
      </c>
      <c r="N2009">
        <f t="shared" si="349"/>
        <v>1</v>
      </c>
      <c r="O2009">
        <f t="shared" si="350"/>
        <v>0</v>
      </c>
      <c r="P2009">
        <f t="shared" si="351"/>
        <v>0</v>
      </c>
    </row>
    <row r="2010" spans="1:16" x14ac:dyDescent="0.25">
      <c r="A2010">
        <v>4681</v>
      </c>
      <c r="B2010">
        <v>1388546936</v>
      </c>
      <c r="C2010" t="s">
        <v>3</v>
      </c>
      <c r="D2010" s="6">
        <f t="shared" si="341"/>
        <v>41640.145092592589</v>
      </c>
      <c r="E2010" t="e">
        <f>_xlfn.IFNA(VLOOKUP(A2010,#REF!,2,FALSE),"")</f>
        <v>#REF!</v>
      </c>
      <c r="F2010" t="e">
        <f>_xlfn.IFNA(IF(VLOOKUP(A2010,#REF!,2,FALSE)&gt;E2010,VLOOKUP(A2010,#REF!,2,FALSE),""),"")</f>
        <v>#REF!</v>
      </c>
      <c r="G2010" s="6" t="str">
        <f t="shared" si="342"/>
        <v/>
      </c>
      <c r="H2010" s="6" t="str">
        <f t="shared" si="343"/>
        <v/>
      </c>
      <c r="I2010" t="str">
        <f t="shared" si="344"/>
        <v/>
      </c>
      <c r="J2010" t="str">
        <f t="shared" si="345"/>
        <v/>
      </c>
      <c r="K2010">
        <f t="shared" si="346"/>
        <v>0</v>
      </c>
      <c r="L2010" s="4">
        <f t="shared" si="347"/>
        <v>0</v>
      </c>
      <c r="M2010">
        <f t="shared" si="348"/>
        <v>1</v>
      </c>
      <c r="N2010">
        <f t="shared" si="349"/>
        <v>1</v>
      </c>
      <c r="O2010">
        <f t="shared" si="350"/>
        <v>0</v>
      </c>
      <c r="P2010">
        <f t="shared" si="351"/>
        <v>0</v>
      </c>
    </row>
    <row r="2011" spans="1:16" x14ac:dyDescent="0.25">
      <c r="A2011">
        <v>4691</v>
      </c>
      <c r="B2011">
        <v>1388850457</v>
      </c>
      <c r="C2011" t="s">
        <v>3</v>
      </c>
      <c r="D2011" s="6">
        <f t="shared" si="341"/>
        <v>41643.658067129632</v>
      </c>
      <c r="E2011" t="e">
        <f>_xlfn.IFNA(VLOOKUP(A2011,#REF!,2,FALSE),"")</f>
        <v>#REF!</v>
      </c>
      <c r="F2011" t="e">
        <f>_xlfn.IFNA(IF(VLOOKUP(A2011,#REF!,2,FALSE)&gt;E2011,VLOOKUP(A2011,#REF!,2,FALSE),""),"")</f>
        <v>#REF!</v>
      </c>
      <c r="G2011" s="6" t="str">
        <f t="shared" si="342"/>
        <v/>
      </c>
      <c r="H2011" s="6" t="str">
        <f t="shared" si="343"/>
        <v/>
      </c>
      <c r="I2011" t="str">
        <f t="shared" si="344"/>
        <v/>
      </c>
      <c r="J2011" t="str">
        <f t="shared" si="345"/>
        <v/>
      </c>
      <c r="K2011">
        <f t="shared" si="346"/>
        <v>0</v>
      </c>
      <c r="L2011" s="4">
        <f t="shared" si="347"/>
        <v>0</v>
      </c>
      <c r="M2011">
        <f t="shared" si="348"/>
        <v>1</v>
      </c>
      <c r="N2011">
        <f t="shared" si="349"/>
        <v>1</v>
      </c>
      <c r="O2011">
        <f t="shared" si="350"/>
        <v>0</v>
      </c>
      <c r="P2011">
        <f t="shared" si="351"/>
        <v>0</v>
      </c>
    </row>
    <row r="2012" spans="1:16" x14ac:dyDescent="0.25">
      <c r="A2012">
        <v>4692</v>
      </c>
      <c r="B2012">
        <v>1390481097</v>
      </c>
      <c r="C2012" t="s">
        <v>3</v>
      </c>
      <c r="D2012" s="6">
        <f t="shared" si="341"/>
        <v>41662.531215277777</v>
      </c>
      <c r="E2012" t="e">
        <f>_xlfn.IFNA(VLOOKUP(A2012,#REF!,2,FALSE),"")</f>
        <v>#REF!</v>
      </c>
      <c r="F2012" t="e">
        <f>_xlfn.IFNA(IF(VLOOKUP(A2012,#REF!,2,FALSE)&gt;E2012,VLOOKUP(A2012,#REF!,2,FALSE),""),"")</f>
        <v>#REF!</v>
      </c>
      <c r="G2012" s="6" t="str">
        <f t="shared" si="342"/>
        <v/>
      </c>
      <c r="H2012" s="6" t="str">
        <f t="shared" si="343"/>
        <v/>
      </c>
      <c r="I2012" t="str">
        <f t="shared" si="344"/>
        <v/>
      </c>
      <c r="J2012" t="str">
        <f t="shared" si="345"/>
        <v/>
      </c>
      <c r="K2012">
        <f t="shared" si="346"/>
        <v>0</v>
      </c>
      <c r="L2012" s="4">
        <f t="shared" si="347"/>
        <v>0</v>
      </c>
      <c r="M2012">
        <f t="shared" si="348"/>
        <v>1</v>
      </c>
      <c r="N2012">
        <f t="shared" si="349"/>
        <v>1</v>
      </c>
      <c r="O2012">
        <f t="shared" si="350"/>
        <v>0</v>
      </c>
      <c r="P2012">
        <f t="shared" si="351"/>
        <v>0</v>
      </c>
    </row>
    <row r="2013" spans="1:16" x14ac:dyDescent="0.25">
      <c r="A2013">
        <v>4693</v>
      </c>
      <c r="B2013">
        <v>1390376420</v>
      </c>
      <c r="C2013" t="s">
        <v>3</v>
      </c>
      <c r="D2013" s="6">
        <f t="shared" si="341"/>
        <v>41661.319675925923</v>
      </c>
      <c r="E2013" t="e">
        <f>_xlfn.IFNA(VLOOKUP(A2013,#REF!,2,FALSE),"")</f>
        <v>#REF!</v>
      </c>
      <c r="F2013" t="e">
        <f>_xlfn.IFNA(IF(VLOOKUP(A2013,#REF!,2,FALSE)&gt;E2013,VLOOKUP(A2013,#REF!,2,FALSE),""),"")</f>
        <v>#REF!</v>
      </c>
      <c r="G2013" s="6" t="str">
        <f t="shared" si="342"/>
        <v/>
      </c>
      <c r="H2013" s="6" t="str">
        <f t="shared" si="343"/>
        <v/>
      </c>
      <c r="I2013" t="str">
        <f t="shared" si="344"/>
        <v/>
      </c>
      <c r="J2013" t="str">
        <f t="shared" si="345"/>
        <v/>
      </c>
      <c r="K2013">
        <f t="shared" si="346"/>
        <v>0</v>
      </c>
      <c r="L2013" s="4">
        <f t="shared" si="347"/>
        <v>0</v>
      </c>
      <c r="M2013">
        <f t="shared" si="348"/>
        <v>1</v>
      </c>
      <c r="N2013">
        <f t="shared" si="349"/>
        <v>1</v>
      </c>
      <c r="O2013">
        <f t="shared" si="350"/>
        <v>0</v>
      </c>
      <c r="P2013">
        <f t="shared" si="351"/>
        <v>0</v>
      </c>
    </row>
    <row r="2014" spans="1:16" x14ac:dyDescent="0.25">
      <c r="A2014">
        <v>4694</v>
      </c>
      <c r="B2014">
        <v>1390912573</v>
      </c>
      <c r="C2014" t="s">
        <v>3</v>
      </c>
      <c r="D2014" s="6">
        <f t="shared" si="341"/>
        <v>41667.525150462963</v>
      </c>
      <c r="E2014" t="e">
        <f>_xlfn.IFNA(VLOOKUP(A2014,#REF!,2,FALSE),"")</f>
        <v>#REF!</v>
      </c>
      <c r="F2014" t="e">
        <f>_xlfn.IFNA(IF(VLOOKUP(A2014,#REF!,2,FALSE)&gt;E2014,VLOOKUP(A2014,#REF!,2,FALSE),""),"")</f>
        <v>#REF!</v>
      </c>
      <c r="G2014" s="6" t="str">
        <f t="shared" si="342"/>
        <v/>
      </c>
      <c r="H2014" s="6" t="str">
        <f t="shared" si="343"/>
        <v/>
      </c>
      <c r="I2014" t="str">
        <f t="shared" si="344"/>
        <v/>
      </c>
      <c r="J2014" t="str">
        <f t="shared" si="345"/>
        <v/>
      </c>
      <c r="K2014">
        <f t="shared" si="346"/>
        <v>0</v>
      </c>
      <c r="L2014" s="4">
        <f t="shared" si="347"/>
        <v>0</v>
      </c>
      <c r="M2014">
        <f t="shared" si="348"/>
        <v>1</v>
      </c>
      <c r="N2014">
        <f t="shared" si="349"/>
        <v>1</v>
      </c>
      <c r="O2014">
        <f t="shared" si="350"/>
        <v>0</v>
      </c>
      <c r="P2014">
        <f t="shared" si="351"/>
        <v>0</v>
      </c>
    </row>
    <row r="2015" spans="1:16" x14ac:dyDescent="0.25">
      <c r="A2015">
        <v>4701</v>
      </c>
      <c r="B2015">
        <v>1386955673</v>
      </c>
      <c r="C2015" t="s">
        <v>3</v>
      </c>
      <c r="D2015" s="6">
        <f t="shared" si="341"/>
        <v>41621.727696759262</v>
      </c>
      <c r="E2015" t="e">
        <f>_xlfn.IFNA(VLOOKUP(A2015,#REF!,2,FALSE),"")</f>
        <v>#REF!</v>
      </c>
      <c r="F2015" t="e">
        <f>_xlfn.IFNA(IF(VLOOKUP(A2015,#REF!,2,FALSE)&gt;E2015,VLOOKUP(A2015,#REF!,2,FALSE),""),"")</f>
        <v>#REF!</v>
      </c>
      <c r="G2015" s="6" t="str">
        <f t="shared" si="342"/>
        <v/>
      </c>
      <c r="H2015" s="6" t="str">
        <f t="shared" si="343"/>
        <v/>
      </c>
      <c r="I2015" t="str">
        <f t="shared" si="344"/>
        <v/>
      </c>
      <c r="J2015" t="str">
        <f t="shared" si="345"/>
        <v/>
      </c>
      <c r="K2015">
        <f t="shared" si="346"/>
        <v>0</v>
      </c>
      <c r="L2015" s="4">
        <f t="shared" si="347"/>
        <v>0</v>
      </c>
      <c r="M2015">
        <f t="shared" si="348"/>
        <v>1</v>
      </c>
      <c r="N2015">
        <f t="shared" si="349"/>
        <v>1</v>
      </c>
      <c r="O2015">
        <f t="shared" si="350"/>
        <v>0</v>
      </c>
      <c r="P2015">
        <f t="shared" si="351"/>
        <v>0</v>
      </c>
    </row>
    <row r="2016" spans="1:16" x14ac:dyDescent="0.25">
      <c r="A2016">
        <v>4702</v>
      </c>
      <c r="B2016">
        <v>1390006604</v>
      </c>
      <c r="C2016" t="s">
        <v>3</v>
      </c>
      <c r="D2016" s="6">
        <f t="shared" si="341"/>
        <v>41657.039398148147</v>
      </c>
      <c r="E2016" t="e">
        <f>_xlfn.IFNA(VLOOKUP(A2016,#REF!,2,FALSE),"")</f>
        <v>#REF!</v>
      </c>
      <c r="F2016" t="e">
        <f>_xlfn.IFNA(IF(VLOOKUP(A2016,#REF!,2,FALSE)&gt;E2016,VLOOKUP(A2016,#REF!,2,FALSE),""),"")</f>
        <v>#REF!</v>
      </c>
      <c r="G2016" s="6" t="str">
        <f t="shared" si="342"/>
        <v/>
      </c>
      <c r="H2016" s="6" t="str">
        <f t="shared" si="343"/>
        <v/>
      </c>
      <c r="I2016" t="str">
        <f t="shared" si="344"/>
        <v/>
      </c>
      <c r="J2016" t="str">
        <f t="shared" si="345"/>
        <v/>
      </c>
      <c r="K2016">
        <f t="shared" si="346"/>
        <v>0</v>
      </c>
      <c r="L2016" s="4">
        <f t="shared" si="347"/>
        <v>0</v>
      </c>
      <c r="M2016">
        <f t="shared" si="348"/>
        <v>1</v>
      </c>
      <c r="N2016">
        <f t="shared" si="349"/>
        <v>1</v>
      </c>
      <c r="O2016">
        <f t="shared" si="350"/>
        <v>0</v>
      </c>
      <c r="P2016">
        <f t="shared" si="351"/>
        <v>0</v>
      </c>
    </row>
    <row r="2017" spans="1:16" x14ac:dyDescent="0.25">
      <c r="A2017">
        <v>4704</v>
      </c>
      <c r="B2017">
        <v>1389128817</v>
      </c>
      <c r="C2017" t="s">
        <v>3</v>
      </c>
      <c r="D2017" s="6">
        <f t="shared" si="341"/>
        <v>41646.879826388889</v>
      </c>
      <c r="E2017" t="e">
        <f>_xlfn.IFNA(VLOOKUP(A2017,#REF!,2,FALSE),"")</f>
        <v>#REF!</v>
      </c>
      <c r="F2017" t="e">
        <f>_xlfn.IFNA(IF(VLOOKUP(A2017,#REF!,2,FALSE)&gt;E2017,VLOOKUP(A2017,#REF!,2,FALSE),""),"")</f>
        <v>#REF!</v>
      </c>
      <c r="G2017" s="6" t="str">
        <f t="shared" si="342"/>
        <v/>
      </c>
      <c r="H2017" s="6" t="str">
        <f t="shared" si="343"/>
        <v/>
      </c>
      <c r="I2017" t="str">
        <f t="shared" si="344"/>
        <v/>
      </c>
      <c r="J2017" t="str">
        <f t="shared" si="345"/>
        <v/>
      </c>
      <c r="K2017">
        <f t="shared" si="346"/>
        <v>0</v>
      </c>
      <c r="L2017" s="4">
        <f t="shared" si="347"/>
        <v>0</v>
      </c>
      <c r="M2017">
        <f t="shared" si="348"/>
        <v>1</v>
      </c>
      <c r="N2017">
        <f t="shared" si="349"/>
        <v>1</v>
      </c>
      <c r="O2017">
        <f t="shared" si="350"/>
        <v>0</v>
      </c>
      <c r="P2017">
        <f t="shared" si="351"/>
        <v>0</v>
      </c>
    </row>
    <row r="2018" spans="1:16" x14ac:dyDescent="0.25">
      <c r="A2018">
        <v>4706</v>
      </c>
      <c r="B2018">
        <v>1390053000</v>
      </c>
      <c r="C2018" t="s">
        <v>3</v>
      </c>
      <c r="D2018" s="6">
        <f t="shared" si="341"/>
        <v>41657.576388888891</v>
      </c>
      <c r="E2018" t="e">
        <f>_xlfn.IFNA(VLOOKUP(A2018,#REF!,2,FALSE),"")</f>
        <v>#REF!</v>
      </c>
      <c r="F2018" t="e">
        <f>_xlfn.IFNA(IF(VLOOKUP(A2018,#REF!,2,FALSE)&gt;E2018,VLOOKUP(A2018,#REF!,2,FALSE),""),"")</f>
        <v>#REF!</v>
      </c>
      <c r="G2018" s="6" t="str">
        <f t="shared" si="342"/>
        <v/>
      </c>
      <c r="H2018" s="6" t="str">
        <f t="shared" si="343"/>
        <v/>
      </c>
      <c r="I2018" t="str">
        <f t="shared" si="344"/>
        <v/>
      </c>
      <c r="J2018" t="str">
        <f t="shared" si="345"/>
        <v/>
      </c>
      <c r="K2018">
        <f t="shared" si="346"/>
        <v>0</v>
      </c>
      <c r="L2018" s="4">
        <f t="shared" si="347"/>
        <v>0</v>
      </c>
      <c r="M2018">
        <f t="shared" si="348"/>
        <v>1</v>
      </c>
      <c r="N2018">
        <f t="shared" si="349"/>
        <v>1</v>
      </c>
      <c r="O2018">
        <f t="shared" si="350"/>
        <v>0</v>
      </c>
      <c r="P2018">
        <f t="shared" si="351"/>
        <v>0</v>
      </c>
    </row>
    <row r="2019" spans="1:16" x14ac:dyDescent="0.25">
      <c r="A2019">
        <v>4714</v>
      </c>
      <c r="B2019">
        <v>1391178536</v>
      </c>
      <c r="C2019" t="s">
        <v>3</v>
      </c>
      <c r="D2019" s="6">
        <f t="shared" si="341"/>
        <v>41670.603425925925</v>
      </c>
      <c r="E2019" t="e">
        <f>_xlfn.IFNA(VLOOKUP(A2019,#REF!,2,FALSE),"")</f>
        <v>#REF!</v>
      </c>
      <c r="F2019" t="e">
        <f>_xlfn.IFNA(IF(VLOOKUP(A2019,#REF!,2,FALSE)&gt;E2019,VLOOKUP(A2019,#REF!,2,FALSE),""),"")</f>
        <v>#REF!</v>
      </c>
      <c r="G2019" s="6" t="str">
        <f t="shared" si="342"/>
        <v/>
      </c>
      <c r="H2019" s="6" t="str">
        <f t="shared" si="343"/>
        <v/>
      </c>
      <c r="I2019" t="str">
        <f t="shared" si="344"/>
        <v/>
      </c>
      <c r="J2019" t="str">
        <f t="shared" si="345"/>
        <v/>
      </c>
      <c r="K2019">
        <f t="shared" si="346"/>
        <v>0</v>
      </c>
      <c r="L2019" s="4">
        <f t="shared" si="347"/>
        <v>0</v>
      </c>
      <c r="M2019">
        <f t="shared" si="348"/>
        <v>1</v>
      </c>
      <c r="N2019">
        <f t="shared" si="349"/>
        <v>1</v>
      </c>
      <c r="O2019">
        <f t="shared" si="350"/>
        <v>0</v>
      </c>
      <c r="P2019">
        <f t="shared" si="351"/>
        <v>0</v>
      </c>
    </row>
    <row r="2020" spans="1:16" x14ac:dyDescent="0.25">
      <c r="A2020">
        <v>4715</v>
      </c>
      <c r="B2020">
        <v>1390871730</v>
      </c>
      <c r="C2020" t="s">
        <v>3</v>
      </c>
      <c r="D2020" s="6">
        <f t="shared" si="341"/>
        <v>41667.052430555559</v>
      </c>
      <c r="E2020" t="e">
        <f>_xlfn.IFNA(VLOOKUP(A2020,#REF!,2,FALSE),"")</f>
        <v>#REF!</v>
      </c>
      <c r="F2020" t="e">
        <f>_xlfn.IFNA(IF(VLOOKUP(A2020,#REF!,2,FALSE)&gt;E2020,VLOOKUP(A2020,#REF!,2,FALSE),""),"")</f>
        <v>#REF!</v>
      </c>
      <c r="G2020" s="6" t="str">
        <f t="shared" si="342"/>
        <v/>
      </c>
      <c r="H2020" s="6" t="str">
        <f t="shared" si="343"/>
        <v/>
      </c>
      <c r="I2020" t="str">
        <f t="shared" si="344"/>
        <v/>
      </c>
      <c r="J2020" t="str">
        <f t="shared" si="345"/>
        <v/>
      </c>
      <c r="K2020">
        <f t="shared" si="346"/>
        <v>0</v>
      </c>
      <c r="L2020" s="4">
        <f t="shared" si="347"/>
        <v>0</v>
      </c>
      <c r="M2020">
        <f t="shared" si="348"/>
        <v>1</v>
      </c>
      <c r="N2020">
        <f t="shared" si="349"/>
        <v>1</v>
      </c>
      <c r="O2020">
        <f t="shared" si="350"/>
        <v>0</v>
      </c>
      <c r="P2020">
        <f t="shared" si="351"/>
        <v>0</v>
      </c>
    </row>
    <row r="2021" spans="1:16" x14ac:dyDescent="0.25">
      <c r="A2021">
        <v>4718</v>
      </c>
      <c r="B2021">
        <v>1391193071</v>
      </c>
      <c r="C2021" t="s">
        <v>3</v>
      </c>
      <c r="D2021" s="6">
        <f t="shared" si="341"/>
        <v>41670.771655092591</v>
      </c>
      <c r="E2021" t="e">
        <f>_xlfn.IFNA(VLOOKUP(A2021,#REF!,2,FALSE),"")</f>
        <v>#REF!</v>
      </c>
      <c r="F2021" t="e">
        <f>_xlfn.IFNA(IF(VLOOKUP(A2021,#REF!,2,FALSE)&gt;E2021,VLOOKUP(A2021,#REF!,2,FALSE),""),"")</f>
        <v>#REF!</v>
      </c>
      <c r="G2021" s="6" t="str">
        <f t="shared" si="342"/>
        <v/>
      </c>
      <c r="H2021" s="6" t="str">
        <f t="shared" si="343"/>
        <v/>
      </c>
      <c r="I2021" t="str">
        <f t="shared" si="344"/>
        <v/>
      </c>
      <c r="J2021" t="str">
        <f t="shared" si="345"/>
        <v/>
      </c>
      <c r="K2021">
        <f t="shared" si="346"/>
        <v>0</v>
      </c>
      <c r="L2021" s="4">
        <f t="shared" si="347"/>
        <v>0</v>
      </c>
      <c r="M2021">
        <f t="shared" si="348"/>
        <v>1</v>
      </c>
      <c r="N2021">
        <f t="shared" si="349"/>
        <v>1</v>
      </c>
      <c r="O2021">
        <f t="shared" si="350"/>
        <v>0</v>
      </c>
      <c r="P2021">
        <f t="shared" si="351"/>
        <v>0</v>
      </c>
    </row>
    <row r="2022" spans="1:16" x14ac:dyDescent="0.25">
      <c r="A2022">
        <v>4721</v>
      </c>
      <c r="B2022">
        <v>1391004383</v>
      </c>
      <c r="C2022" t="s">
        <v>3</v>
      </c>
      <c r="D2022" s="6">
        <f t="shared" si="341"/>
        <v>41668.587766203702</v>
      </c>
      <c r="E2022" t="e">
        <f>_xlfn.IFNA(VLOOKUP(A2022,#REF!,2,FALSE),"")</f>
        <v>#REF!</v>
      </c>
      <c r="F2022" t="e">
        <f>_xlfn.IFNA(IF(VLOOKUP(A2022,#REF!,2,FALSE)&gt;E2022,VLOOKUP(A2022,#REF!,2,FALSE),""),"")</f>
        <v>#REF!</v>
      </c>
      <c r="G2022" s="6" t="str">
        <f t="shared" si="342"/>
        <v/>
      </c>
      <c r="H2022" s="6" t="str">
        <f t="shared" si="343"/>
        <v/>
      </c>
      <c r="I2022" t="str">
        <f t="shared" si="344"/>
        <v/>
      </c>
      <c r="J2022" t="str">
        <f t="shared" si="345"/>
        <v/>
      </c>
      <c r="K2022">
        <f t="shared" si="346"/>
        <v>0</v>
      </c>
      <c r="L2022" s="4">
        <f t="shared" si="347"/>
        <v>0</v>
      </c>
      <c r="M2022">
        <f t="shared" si="348"/>
        <v>1</v>
      </c>
      <c r="N2022">
        <f t="shared" si="349"/>
        <v>1</v>
      </c>
      <c r="O2022">
        <f t="shared" si="350"/>
        <v>0</v>
      </c>
      <c r="P2022">
        <f t="shared" si="351"/>
        <v>0</v>
      </c>
    </row>
    <row r="2023" spans="1:16" x14ac:dyDescent="0.25">
      <c r="A2023">
        <v>4722</v>
      </c>
      <c r="B2023">
        <v>1390001368</v>
      </c>
      <c r="C2023" t="s">
        <v>3</v>
      </c>
      <c r="D2023" s="6">
        <f t="shared" si="341"/>
        <v>41656.978796296295</v>
      </c>
      <c r="E2023" t="e">
        <f>_xlfn.IFNA(VLOOKUP(A2023,#REF!,2,FALSE),"")</f>
        <v>#REF!</v>
      </c>
      <c r="F2023" t="e">
        <f>_xlfn.IFNA(IF(VLOOKUP(A2023,#REF!,2,FALSE)&gt;E2023,VLOOKUP(A2023,#REF!,2,FALSE),""),"")</f>
        <v>#REF!</v>
      </c>
      <c r="G2023" s="6" t="str">
        <f t="shared" si="342"/>
        <v/>
      </c>
      <c r="H2023" s="6" t="str">
        <f t="shared" si="343"/>
        <v/>
      </c>
      <c r="I2023" t="str">
        <f t="shared" si="344"/>
        <v/>
      </c>
      <c r="J2023" t="str">
        <f t="shared" si="345"/>
        <v/>
      </c>
      <c r="K2023">
        <f t="shared" si="346"/>
        <v>0</v>
      </c>
      <c r="L2023" s="4">
        <f t="shared" si="347"/>
        <v>0</v>
      </c>
      <c r="M2023">
        <f t="shared" si="348"/>
        <v>1</v>
      </c>
      <c r="N2023">
        <f t="shared" si="349"/>
        <v>1</v>
      </c>
      <c r="O2023">
        <f t="shared" si="350"/>
        <v>0</v>
      </c>
      <c r="P2023">
        <f t="shared" si="351"/>
        <v>0</v>
      </c>
    </row>
    <row r="2024" spans="1:16" x14ac:dyDescent="0.25">
      <c r="A2024">
        <v>4723</v>
      </c>
      <c r="B2024">
        <v>1390656898</v>
      </c>
      <c r="C2024" t="s">
        <v>3</v>
      </c>
      <c r="D2024" s="6">
        <f t="shared" si="341"/>
        <v>41664.565949074073</v>
      </c>
      <c r="E2024" t="e">
        <f>_xlfn.IFNA(VLOOKUP(A2024,#REF!,2,FALSE),"")</f>
        <v>#REF!</v>
      </c>
      <c r="F2024" t="e">
        <f>_xlfn.IFNA(IF(VLOOKUP(A2024,#REF!,2,FALSE)&gt;E2024,VLOOKUP(A2024,#REF!,2,FALSE),""),"")</f>
        <v>#REF!</v>
      </c>
      <c r="G2024" s="6" t="str">
        <f t="shared" si="342"/>
        <v/>
      </c>
      <c r="H2024" s="6" t="str">
        <f t="shared" si="343"/>
        <v/>
      </c>
      <c r="I2024" t="str">
        <f t="shared" si="344"/>
        <v/>
      </c>
      <c r="J2024" t="str">
        <f t="shared" si="345"/>
        <v/>
      </c>
      <c r="K2024">
        <f t="shared" si="346"/>
        <v>0</v>
      </c>
      <c r="L2024" s="4">
        <f t="shared" si="347"/>
        <v>0</v>
      </c>
      <c r="M2024">
        <f t="shared" si="348"/>
        <v>1</v>
      </c>
      <c r="N2024">
        <f t="shared" si="349"/>
        <v>1</v>
      </c>
      <c r="O2024">
        <f t="shared" si="350"/>
        <v>0</v>
      </c>
      <c r="P2024">
        <f t="shared" si="351"/>
        <v>0</v>
      </c>
    </row>
    <row r="2025" spans="1:16" x14ac:dyDescent="0.25">
      <c r="A2025">
        <v>4724</v>
      </c>
      <c r="B2025">
        <v>1386745078</v>
      </c>
      <c r="C2025" t="s">
        <v>3</v>
      </c>
      <c r="D2025" s="6">
        <f t="shared" si="341"/>
        <v>41619.290254629632</v>
      </c>
      <c r="E2025" t="e">
        <f>_xlfn.IFNA(VLOOKUP(A2025,#REF!,2,FALSE),"")</f>
        <v>#REF!</v>
      </c>
      <c r="F2025" t="e">
        <f>_xlfn.IFNA(IF(VLOOKUP(A2025,#REF!,2,FALSE)&gt;E2025,VLOOKUP(A2025,#REF!,2,FALSE),""),"")</f>
        <v>#REF!</v>
      </c>
      <c r="G2025" s="6" t="str">
        <f t="shared" si="342"/>
        <v/>
      </c>
      <c r="H2025" s="6" t="str">
        <f t="shared" si="343"/>
        <v/>
      </c>
      <c r="I2025" t="str">
        <f t="shared" si="344"/>
        <v/>
      </c>
      <c r="J2025" t="str">
        <f t="shared" si="345"/>
        <v/>
      </c>
      <c r="K2025">
        <f t="shared" si="346"/>
        <v>0</v>
      </c>
      <c r="L2025" s="4">
        <f t="shared" si="347"/>
        <v>0</v>
      </c>
      <c r="M2025">
        <f t="shared" si="348"/>
        <v>1</v>
      </c>
      <c r="N2025">
        <f t="shared" si="349"/>
        <v>1</v>
      </c>
      <c r="O2025">
        <f t="shared" si="350"/>
        <v>0</v>
      </c>
      <c r="P2025">
        <f t="shared" si="351"/>
        <v>0</v>
      </c>
    </row>
    <row r="2026" spans="1:16" x14ac:dyDescent="0.25">
      <c r="A2026">
        <v>4725</v>
      </c>
      <c r="B2026">
        <v>1390618091</v>
      </c>
      <c r="C2026" t="s">
        <v>3</v>
      </c>
      <c r="D2026" s="6">
        <f t="shared" si="341"/>
        <v>41664.116793981484</v>
      </c>
      <c r="E2026" t="e">
        <f>_xlfn.IFNA(VLOOKUP(A2026,#REF!,2,FALSE),"")</f>
        <v>#REF!</v>
      </c>
      <c r="F2026" t="e">
        <f>_xlfn.IFNA(IF(VLOOKUP(A2026,#REF!,2,FALSE)&gt;E2026,VLOOKUP(A2026,#REF!,2,FALSE),""),"")</f>
        <v>#REF!</v>
      </c>
      <c r="G2026" s="6" t="str">
        <f t="shared" si="342"/>
        <v/>
      </c>
      <c r="H2026" s="6" t="str">
        <f t="shared" si="343"/>
        <v/>
      </c>
      <c r="I2026" t="str">
        <f t="shared" si="344"/>
        <v/>
      </c>
      <c r="J2026" t="str">
        <f t="shared" si="345"/>
        <v/>
      </c>
      <c r="K2026">
        <f t="shared" si="346"/>
        <v>0</v>
      </c>
      <c r="L2026" s="4">
        <f t="shared" si="347"/>
        <v>0</v>
      </c>
      <c r="M2026">
        <f t="shared" si="348"/>
        <v>1</v>
      </c>
      <c r="N2026">
        <f t="shared" si="349"/>
        <v>1</v>
      </c>
      <c r="O2026">
        <f t="shared" si="350"/>
        <v>0</v>
      </c>
      <c r="P2026">
        <f t="shared" si="351"/>
        <v>0</v>
      </c>
    </row>
    <row r="2027" spans="1:16" x14ac:dyDescent="0.25">
      <c r="A2027">
        <v>4726</v>
      </c>
      <c r="B2027">
        <v>1390084997</v>
      </c>
      <c r="C2027" t="s">
        <v>3</v>
      </c>
      <c r="D2027" s="6">
        <f t="shared" si="341"/>
        <v>41657.94672453704</v>
      </c>
      <c r="E2027" t="e">
        <f>_xlfn.IFNA(VLOOKUP(A2027,#REF!,2,FALSE),"")</f>
        <v>#REF!</v>
      </c>
      <c r="F2027" t="e">
        <f>_xlfn.IFNA(IF(VLOOKUP(A2027,#REF!,2,FALSE)&gt;E2027,VLOOKUP(A2027,#REF!,2,FALSE),""),"")</f>
        <v>#REF!</v>
      </c>
      <c r="G2027" s="6" t="str">
        <f t="shared" si="342"/>
        <v/>
      </c>
      <c r="H2027" s="6" t="str">
        <f t="shared" si="343"/>
        <v/>
      </c>
      <c r="I2027" t="str">
        <f t="shared" si="344"/>
        <v/>
      </c>
      <c r="J2027" t="str">
        <f t="shared" si="345"/>
        <v/>
      </c>
      <c r="K2027">
        <f t="shared" si="346"/>
        <v>0</v>
      </c>
      <c r="L2027" s="4">
        <f t="shared" si="347"/>
        <v>0</v>
      </c>
      <c r="M2027">
        <f t="shared" si="348"/>
        <v>1</v>
      </c>
      <c r="N2027">
        <f t="shared" si="349"/>
        <v>1</v>
      </c>
      <c r="O2027">
        <f t="shared" si="350"/>
        <v>0</v>
      </c>
      <c r="P2027">
        <f t="shared" si="351"/>
        <v>0</v>
      </c>
    </row>
    <row r="2028" spans="1:16" x14ac:dyDescent="0.25">
      <c r="A2028">
        <v>4728</v>
      </c>
      <c r="B2028">
        <v>1391029866</v>
      </c>
      <c r="C2028" t="s">
        <v>3</v>
      </c>
      <c r="D2028" s="6">
        <f t="shared" si="341"/>
        <v>41668.882708333331</v>
      </c>
      <c r="E2028" t="e">
        <f>_xlfn.IFNA(VLOOKUP(A2028,#REF!,2,FALSE),"")</f>
        <v>#REF!</v>
      </c>
      <c r="F2028" t="e">
        <f>_xlfn.IFNA(IF(VLOOKUP(A2028,#REF!,2,FALSE)&gt;E2028,VLOOKUP(A2028,#REF!,2,FALSE),""),"")</f>
        <v>#REF!</v>
      </c>
      <c r="G2028" s="6" t="str">
        <f t="shared" si="342"/>
        <v/>
      </c>
      <c r="H2028" s="6" t="str">
        <f t="shared" si="343"/>
        <v/>
      </c>
      <c r="I2028" t="str">
        <f t="shared" si="344"/>
        <v/>
      </c>
      <c r="J2028" t="str">
        <f t="shared" si="345"/>
        <v/>
      </c>
      <c r="K2028">
        <f t="shared" si="346"/>
        <v>0</v>
      </c>
      <c r="L2028" s="4">
        <f t="shared" si="347"/>
        <v>0</v>
      </c>
      <c r="M2028">
        <f t="shared" si="348"/>
        <v>1</v>
      </c>
      <c r="N2028">
        <f t="shared" si="349"/>
        <v>1</v>
      </c>
      <c r="O2028">
        <f t="shared" si="350"/>
        <v>0</v>
      </c>
      <c r="P2028">
        <f t="shared" si="351"/>
        <v>0</v>
      </c>
    </row>
    <row r="2029" spans="1:16" x14ac:dyDescent="0.25">
      <c r="A2029">
        <v>4729</v>
      </c>
      <c r="B2029">
        <v>1390954372</v>
      </c>
      <c r="C2029" t="s">
        <v>3</v>
      </c>
      <c r="D2029" s="6">
        <f t="shared" si="341"/>
        <v>41668.008935185186</v>
      </c>
      <c r="E2029" t="e">
        <f>_xlfn.IFNA(VLOOKUP(A2029,#REF!,2,FALSE),"")</f>
        <v>#REF!</v>
      </c>
      <c r="F2029" t="e">
        <f>_xlfn.IFNA(IF(VLOOKUP(A2029,#REF!,2,FALSE)&gt;E2029,VLOOKUP(A2029,#REF!,2,FALSE),""),"")</f>
        <v>#REF!</v>
      </c>
      <c r="G2029" s="6" t="str">
        <f t="shared" si="342"/>
        <v/>
      </c>
      <c r="H2029" s="6" t="str">
        <f t="shared" si="343"/>
        <v/>
      </c>
      <c r="I2029" t="str">
        <f t="shared" si="344"/>
        <v/>
      </c>
      <c r="J2029" t="str">
        <f t="shared" si="345"/>
        <v/>
      </c>
      <c r="K2029">
        <f t="shared" si="346"/>
        <v>0</v>
      </c>
      <c r="L2029" s="4">
        <f t="shared" si="347"/>
        <v>0</v>
      </c>
      <c r="M2029">
        <f t="shared" si="348"/>
        <v>1</v>
      </c>
      <c r="N2029">
        <f t="shared" si="349"/>
        <v>1</v>
      </c>
      <c r="O2029">
        <f t="shared" si="350"/>
        <v>0</v>
      </c>
      <c r="P2029">
        <f t="shared" si="351"/>
        <v>0</v>
      </c>
    </row>
    <row r="2030" spans="1:16" x14ac:dyDescent="0.25">
      <c r="A2030">
        <v>4731</v>
      </c>
      <c r="B2030">
        <v>1390964662</v>
      </c>
      <c r="C2030" t="s">
        <v>3</v>
      </c>
      <c r="D2030" s="6">
        <f t="shared" si="341"/>
        <v>41668.128032407411</v>
      </c>
      <c r="E2030" t="e">
        <f>_xlfn.IFNA(VLOOKUP(A2030,#REF!,2,FALSE),"")</f>
        <v>#REF!</v>
      </c>
      <c r="F2030" t="e">
        <f>_xlfn.IFNA(IF(VLOOKUP(A2030,#REF!,2,FALSE)&gt;E2030,VLOOKUP(A2030,#REF!,2,FALSE),""),"")</f>
        <v>#REF!</v>
      </c>
      <c r="G2030" s="6" t="str">
        <f t="shared" si="342"/>
        <v/>
      </c>
      <c r="H2030" s="6" t="str">
        <f t="shared" si="343"/>
        <v/>
      </c>
      <c r="I2030" t="str">
        <f t="shared" si="344"/>
        <v/>
      </c>
      <c r="J2030" t="str">
        <f t="shared" si="345"/>
        <v/>
      </c>
      <c r="K2030">
        <f t="shared" si="346"/>
        <v>0</v>
      </c>
      <c r="L2030" s="4">
        <f t="shared" si="347"/>
        <v>0</v>
      </c>
      <c r="M2030">
        <f t="shared" si="348"/>
        <v>1</v>
      </c>
      <c r="N2030">
        <f t="shared" si="349"/>
        <v>1</v>
      </c>
      <c r="O2030">
        <f t="shared" si="350"/>
        <v>0</v>
      </c>
      <c r="P2030">
        <f t="shared" si="351"/>
        <v>0</v>
      </c>
    </row>
    <row r="2031" spans="1:16" x14ac:dyDescent="0.25">
      <c r="A2031">
        <v>4733</v>
      </c>
      <c r="B2031">
        <v>1386527528</v>
      </c>
      <c r="C2031" t="s">
        <v>3</v>
      </c>
      <c r="D2031" s="6">
        <f t="shared" si="341"/>
        <v>41616.772314814814</v>
      </c>
      <c r="E2031" t="e">
        <f>_xlfn.IFNA(VLOOKUP(A2031,#REF!,2,FALSE),"")</f>
        <v>#REF!</v>
      </c>
      <c r="F2031" t="e">
        <f>_xlfn.IFNA(IF(VLOOKUP(A2031,#REF!,2,FALSE)&gt;E2031,VLOOKUP(A2031,#REF!,2,FALSE),""),"")</f>
        <v>#REF!</v>
      </c>
      <c r="G2031" s="6" t="str">
        <f t="shared" si="342"/>
        <v/>
      </c>
      <c r="H2031" s="6" t="str">
        <f t="shared" si="343"/>
        <v/>
      </c>
      <c r="I2031" t="str">
        <f t="shared" si="344"/>
        <v/>
      </c>
      <c r="J2031" t="str">
        <f t="shared" si="345"/>
        <v/>
      </c>
      <c r="K2031">
        <f t="shared" si="346"/>
        <v>0</v>
      </c>
      <c r="L2031" s="4">
        <f t="shared" si="347"/>
        <v>0</v>
      </c>
      <c r="M2031">
        <f t="shared" si="348"/>
        <v>1</v>
      </c>
      <c r="N2031">
        <f t="shared" si="349"/>
        <v>1</v>
      </c>
      <c r="O2031">
        <f t="shared" si="350"/>
        <v>0</v>
      </c>
      <c r="P2031">
        <f t="shared" si="351"/>
        <v>0</v>
      </c>
    </row>
    <row r="2032" spans="1:16" x14ac:dyDescent="0.25">
      <c r="A2032">
        <v>4734</v>
      </c>
      <c r="B2032">
        <v>1388449002</v>
      </c>
      <c r="C2032" t="s">
        <v>3</v>
      </c>
      <c r="D2032" s="6">
        <f t="shared" si="341"/>
        <v>41639.011597222219</v>
      </c>
      <c r="E2032" t="e">
        <f>_xlfn.IFNA(VLOOKUP(A2032,#REF!,2,FALSE),"")</f>
        <v>#REF!</v>
      </c>
      <c r="F2032" t="e">
        <f>_xlfn.IFNA(IF(VLOOKUP(A2032,#REF!,2,FALSE)&gt;E2032,VLOOKUP(A2032,#REF!,2,FALSE),""),"")</f>
        <v>#REF!</v>
      </c>
      <c r="G2032" s="6" t="str">
        <f t="shared" si="342"/>
        <v/>
      </c>
      <c r="H2032" s="6" t="str">
        <f t="shared" si="343"/>
        <v/>
      </c>
      <c r="I2032" t="str">
        <f t="shared" si="344"/>
        <v/>
      </c>
      <c r="J2032" t="str">
        <f t="shared" si="345"/>
        <v/>
      </c>
      <c r="K2032">
        <f t="shared" si="346"/>
        <v>0</v>
      </c>
      <c r="L2032" s="4">
        <f t="shared" si="347"/>
        <v>0</v>
      </c>
      <c r="M2032">
        <f t="shared" si="348"/>
        <v>1</v>
      </c>
      <c r="N2032">
        <f t="shared" si="349"/>
        <v>1</v>
      </c>
      <c r="O2032">
        <f t="shared" si="350"/>
        <v>0</v>
      </c>
      <c r="P2032">
        <f t="shared" si="351"/>
        <v>0</v>
      </c>
    </row>
    <row r="2033" spans="1:16" x14ac:dyDescent="0.25">
      <c r="A2033">
        <v>4735</v>
      </c>
      <c r="B2033">
        <v>1390073219</v>
      </c>
      <c r="C2033" t="s">
        <v>3</v>
      </c>
      <c r="D2033" s="6">
        <f t="shared" si="341"/>
        <v>41657.81040509259</v>
      </c>
      <c r="E2033" t="e">
        <f>_xlfn.IFNA(VLOOKUP(A2033,#REF!,2,FALSE),"")</f>
        <v>#REF!</v>
      </c>
      <c r="F2033" t="e">
        <f>_xlfn.IFNA(IF(VLOOKUP(A2033,#REF!,2,FALSE)&gt;E2033,VLOOKUP(A2033,#REF!,2,FALSE),""),"")</f>
        <v>#REF!</v>
      </c>
      <c r="G2033" s="6" t="str">
        <f t="shared" si="342"/>
        <v/>
      </c>
      <c r="H2033" s="6" t="str">
        <f t="shared" si="343"/>
        <v/>
      </c>
      <c r="I2033" t="str">
        <f t="shared" si="344"/>
        <v/>
      </c>
      <c r="J2033" t="str">
        <f t="shared" si="345"/>
        <v/>
      </c>
      <c r="K2033">
        <f t="shared" si="346"/>
        <v>0</v>
      </c>
      <c r="L2033" s="4">
        <f t="shared" si="347"/>
        <v>0</v>
      </c>
      <c r="M2033">
        <f t="shared" si="348"/>
        <v>1</v>
      </c>
      <c r="N2033">
        <f t="shared" si="349"/>
        <v>1</v>
      </c>
      <c r="O2033">
        <f t="shared" si="350"/>
        <v>0</v>
      </c>
      <c r="P2033">
        <f t="shared" si="351"/>
        <v>0</v>
      </c>
    </row>
    <row r="2034" spans="1:16" x14ac:dyDescent="0.25">
      <c r="A2034">
        <v>4736</v>
      </c>
      <c r="B2034">
        <v>1390357125</v>
      </c>
      <c r="C2034" t="s">
        <v>3</v>
      </c>
      <c r="D2034" s="6">
        <f t="shared" si="341"/>
        <v>41661.096354166664</v>
      </c>
      <c r="E2034" t="e">
        <f>_xlfn.IFNA(VLOOKUP(A2034,#REF!,2,FALSE),"")</f>
        <v>#REF!</v>
      </c>
      <c r="F2034" t="e">
        <f>_xlfn.IFNA(IF(VLOOKUP(A2034,#REF!,2,FALSE)&gt;E2034,VLOOKUP(A2034,#REF!,2,FALSE),""),"")</f>
        <v>#REF!</v>
      </c>
      <c r="G2034" s="6" t="str">
        <f t="shared" si="342"/>
        <v/>
      </c>
      <c r="H2034" s="6" t="str">
        <f t="shared" si="343"/>
        <v/>
      </c>
      <c r="I2034" t="str">
        <f t="shared" si="344"/>
        <v/>
      </c>
      <c r="J2034" t="str">
        <f t="shared" si="345"/>
        <v/>
      </c>
      <c r="K2034">
        <f t="shared" si="346"/>
        <v>0</v>
      </c>
      <c r="L2034" s="4">
        <f t="shared" si="347"/>
        <v>0</v>
      </c>
      <c r="M2034">
        <f t="shared" si="348"/>
        <v>1</v>
      </c>
      <c r="N2034">
        <f t="shared" si="349"/>
        <v>1</v>
      </c>
      <c r="O2034">
        <f t="shared" si="350"/>
        <v>0</v>
      </c>
      <c r="P2034">
        <f t="shared" si="351"/>
        <v>0</v>
      </c>
    </row>
    <row r="2035" spans="1:16" x14ac:dyDescent="0.25">
      <c r="A2035">
        <v>4742</v>
      </c>
      <c r="B2035">
        <v>1388704396</v>
      </c>
      <c r="C2035" t="s">
        <v>3</v>
      </c>
      <c r="D2035" s="6">
        <f t="shared" si="341"/>
        <v>41641.967546296299</v>
      </c>
      <c r="E2035" t="e">
        <f>_xlfn.IFNA(VLOOKUP(A2035,#REF!,2,FALSE),"")</f>
        <v>#REF!</v>
      </c>
      <c r="F2035" t="e">
        <f>_xlfn.IFNA(IF(VLOOKUP(A2035,#REF!,2,FALSE)&gt;E2035,VLOOKUP(A2035,#REF!,2,FALSE),""),"")</f>
        <v>#REF!</v>
      </c>
      <c r="G2035" s="6" t="str">
        <f t="shared" si="342"/>
        <v/>
      </c>
      <c r="H2035" s="6" t="str">
        <f t="shared" si="343"/>
        <v/>
      </c>
      <c r="I2035" t="str">
        <f t="shared" si="344"/>
        <v/>
      </c>
      <c r="J2035" t="str">
        <f t="shared" si="345"/>
        <v/>
      </c>
      <c r="K2035">
        <f t="shared" si="346"/>
        <v>0</v>
      </c>
      <c r="L2035" s="4">
        <f t="shared" si="347"/>
        <v>0</v>
      </c>
      <c r="M2035">
        <f t="shared" si="348"/>
        <v>1</v>
      </c>
      <c r="N2035">
        <f t="shared" si="349"/>
        <v>1</v>
      </c>
      <c r="O2035">
        <f t="shared" si="350"/>
        <v>0</v>
      </c>
      <c r="P2035">
        <f t="shared" si="351"/>
        <v>0</v>
      </c>
    </row>
    <row r="2036" spans="1:16" x14ac:dyDescent="0.25">
      <c r="A2036">
        <v>4747</v>
      </c>
      <c r="B2036">
        <v>1387407064</v>
      </c>
      <c r="C2036" t="s">
        <v>3</v>
      </c>
      <c r="D2036" s="6">
        <f t="shared" si="341"/>
        <v>41626.95212962963</v>
      </c>
      <c r="E2036" t="e">
        <f>_xlfn.IFNA(VLOOKUP(A2036,#REF!,2,FALSE),"")</f>
        <v>#REF!</v>
      </c>
      <c r="F2036" t="e">
        <f>_xlfn.IFNA(IF(VLOOKUP(A2036,#REF!,2,FALSE)&gt;E2036,VLOOKUP(A2036,#REF!,2,FALSE),""),"")</f>
        <v>#REF!</v>
      </c>
      <c r="G2036" s="6" t="str">
        <f t="shared" si="342"/>
        <v/>
      </c>
      <c r="H2036" s="6" t="str">
        <f t="shared" si="343"/>
        <v/>
      </c>
      <c r="I2036" t="str">
        <f t="shared" si="344"/>
        <v/>
      </c>
      <c r="J2036" t="str">
        <f t="shared" si="345"/>
        <v/>
      </c>
      <c r="K2036">
        <f t="shared" si="346"/>
        <v>0</v>
      </c>
      <c r="L2036" s="4">
        <f t="shared" si="347"/>
        <v>0</v>
      </c>
      <c r="M2036">
        <f t="shared" si="348"/>
        <v>1</v>
      </c>
      <c r="N2036">
        <f t="shared" si="349"/>
        <v>1</v>
      </c>
      <c r="O2036">
        <f t="shared" si="350"/>
        <v>0</v>
      </c>
      <c r="P2036">
        <f t="shared" si="351"/>
        <v>0</v>
      </c>
    </row>
    <row r="2037" spans="1:16" x14ac:dyDescent="0.25">
      <c r="A2037">
        <v>4748</v>
      </c>
      <c r="B2037">
        <v>1390607093</v>
      </c>
      <c r="C2037" t="s">
        <v>3</v>
      </c>
      <c r="D2037" s="6">
        <f t="shared" si="341"/>
        <v>41663.989502314813</v>
      </c>
      <c r="E2037" t="e">
        <f>_xlfn.IFNA(VLOOKUP(A2037,#REF!,2,FALSE),"")</f>
        <v>#REF!</v>
      </c>
      <c r="F2037" t="e">
        <f>_xlfn.IFNA(IF(VLOOKUP(A2037,#REF!,2,FALSE)&gt;E2037,VLOOKUP(A2037,#REF!,2,FALSE),""),"")</f>
        <v>#REF!</v>
      </c>
      <c r="G2037" s="6" t="str">
        <f t="shared" si="342"/>
        <v/>
      </c>
      <c r="H2037" s="6" t="str">
        <f t="shared" si="343"/>
        <v/>
      </c>
      <c r="I2037" t="str">
        <f t="shared" si="344"/>
        <v/>
      </c>
      <c r="J2037" t="str">
        <f t="shared" si="345"/>
        <v/>
      </c>
      <c r="K2037">
        <f t="shared" si="346"/>
        <v>0</v>
      </c>
      <c r="L2037" s="4">
        <f t="shared" si="347"/>
        <v>0</v>
      </c>
      <c r="M2037">
        <f t="shared" si="348"/>
        <v>1</v>
      </c>
      <c r="N2037">
        <f t="shared" si="349"/>
        <v>1</v>
      </c>
      <c r="O2037">
        <f t="shared" si="350"/>
        <v>0</v>
      </c>
      <c r="P2037">
        <f t="shared" si="351"/>
        <v>0</v>
      </c>
    </row>
    <row r="2038" spans="1:16" x14ac:dyDescent="0.25">
      <c r="A2038">
        <v>4749</v>
      </c>
      <c r="B2038">
        <v>1387889027</v>
      </c>
      <c r="C2038" t="s">
        <v>3</v>
      </c>
      <c r="D2038" s="6">
        <f t="shared" si="341"/>
        <v>41632.530405092592</v>
      </c>
      <c r="E2038" t="e">
        <f>_xlfn.IFNA(VLOOKUP(A2038,#REF!,2,FALSE),"")</f>
        <v>#REF!</v>
      </c>
      <c r="F2038" t="e">
        <f>_xlfn.IFNA(IF(VLOOKUP(A2038,#REF!,2,FALSE)&gt;E2038,VLOOKUP(A2038,#REF!,2,FALSE),""),"")</f>
        <v>#REF!</v>
      </c>
      <c r="G2038" s="6" t="str">
        <f t="shared" si="342"/>
        <v/>
      </c>
      <c r="H2038" s="6" t="str">
        <f t="shared" si="343"/>
        <v/>
      </c>
      <c r="I2038" t="str">
        <f t="shared" si="344"/>
        <v/>
      </c>
      <c r="J2038" t="str">
        <f t="shared" si="345"/>
        <v/>
      </c>
      <c r="K2038">
        <f t="shared" si="346"/>
        <v>0</v>
      </c>
      <c r="L2038" s="4">
        <f t="shared" si="347"/>
        <v>0</v>
      </c>
      <c r="M2038">
        <f t="shared" si="348"/>
        <v>1</v>
      </c>
      <c r="N2038">
        <f t="shared" si="349"/>
        <v>1</v>
      </c>
      <c r="O2038">
        <f t="shared" si="350"/>
        <v>0</v>
      </c>
      <c r="P2038">
        <f t="shared" si="351"/>
        <v>0</v>
      </c>
    </row>
    <row r="2039" spans="1:16" x14ac:dyDescent="0.25">
      <c r="A2039">
        <v>4754</v>
      </c>
      <c r="B2039">
        <v>1386752288</v>
      </c>
      <c r="C2039" t="s">
        <v>3</v>
      </c>
      <c r="D2039" s="6">
        <f t="shared" si="341"/>
        <v>41619.373703703706</v>
      </c>
      <c r="E2039" t="e">
        <f>_xlfn.IFNA(VLOOKUP(A2039,#REF!,2,FALSE),"")</f>
        <v>#REF!</v>
      </c>
      <c r="F2039" t="e">
        <f>_xlfn.IFNA(IF(VLOOKUP(A2039,#REF!,2,FALSE)&gt;E2039,VLOOKUP(A2039,#REF!,2,FALSE),""),"")</f>
        <v>#REF!</v>
      </c>
      <c r="G2039" s="6" t="str">
        <f t="shared" si="342"/>
        <v/>
      </c>
      <c r="H2039" s="6" t="str">
        <f t="shared" si="343"/>
        <v/>
      </c>
      <c r="I2039" t="str">
        <f t="shared" si="344"/>
        <v/>
      </c>
      <c r="J2039" t="str">
        <f t="shared" si="345"/>
        <v/>
      </c>
      <c r="K2039">
        <f t="shared" si="346"/>
        <v>0</v>
      </c>
      <c r="L2039" s="4">
        <f t="shared" si="347"/>
        <v>0</v>
      </c>
      <c r="M2039">
        <f t="shared" si="348"/>
        <v>1</v>
      </c>
      <c r="N2039">
        <f t="shared" si="349"/>
        <v>1</v>
      </c>
      <c r="O2039">
        <f t="shared" si="350"/>
        <v>0</v>
      </c>
      <c r="P2039">
        <f t="shared" si="351"/>
        <v>0</v>
      </c>
    </row>
    <row r="2040" spans="1:16" x14ac:dyDescent="0.25">
      <c r="A2040">
        <v>4756</v>
      </c>
      <c r="B2040">
        <v>1390101912</v>
      </c>
      <c r="C2040" t="s">
        <v>3</v>
      </c>
      <c r="D2040" s="6">
        <f t="shared" si="341"/>
        <v>41658.142500000002</v>
      </c>
      <c r="E2040" t="e">
        <f>_xlfn.IFNA(VLOOKUP(A2040,#REF!,2,FALSE),"")</f>
        <v>#REF!</v>
      </c>
      <c r="F2040" t="e">
        <f>_xlfn.IFNA(IF(VLOOKUP(A2040,#REF!,2,FALSE)&gt;E2040,VLOOKUP(A2040,#REF!,2,FALSE),""),"")</f>
        <v>#REF!</v>
      </c>
      <c r="G2040" s="6" t="str">
        <f t="shared" si="342"/>
        <v/>
      </c>
      <c r="H2040" s="6" t="str">
        <f t="shared" si="343"/>
        <v/>
      </c>
      <c r="I2040" t="str">
        <f t="shared" si="344"/>
        <v/>
      </c>
      <c r="J2040" t="str">
        <f t="shared" si="345"/>
        <v/>
      </c>
      <c r="K2040">
        <f t="shared" si="346"/>
        <v>0</v>
      </c>
      <c r="L2040" s="4">
        <f t="shared" si="347"/>
        <v>0</v>
      </c>
      <c r="M2040">
        <f t="shared" si="348"/>
        <v>1</v>
      </c>
      <c r="N2040">
        <f t="shared" si="349"/>
        <v>1</v>
      </c>
      <c r="O2040">
        <f t="shared" si="350"/>
        <v>0</v>
      </c>
      <c r="P2040">
        <f t="shared" si="351"/>
        <v>0</v>
      </c>
    </row>
    <row r="2041" spans="1:16" x14ac:dyDescent="0.25">
      <c r="A2041">
        <v>4757</v>
      </c>
      <c r="B2041">
        <v>1387737675</v>
      </c>
      <c r="C2041" t="s">
        <v>3</v>
      </c>
      <c r="D2041" s="6">
        <f t="shared" si="341"/>
        <v>41630.778645833336</v>
      </c>
      <c r="E2041" t="e">
        <f>_xlfn.IFNA(VLOOKUP(A2041,#REF!,2,FALSE),"")</f>
        <v>#REF!</v>
      </c>
      <c r="F2041" t="e">
        <f>_xlfn.IFNA(IF(VLOOKUP(A2041,#REF!,2,FALSE)&gt;E2041,VLOOKUP(A2041,#REF!,2,FALSE),""),"")</f>
        <v>#REF!</v>
      </c>
      <c r="G2041" s="6" t="str">
        <f t="shared" si="342"/>
        <v/>
      </c>
      <c r="H2041" s="6" t="str">
        <f t="shared" si="343"/>
        <v/>
      </c>
      <c r="I2041" t="str">
        <f t="shared" si="344"/>
        <v/>
      </c>
      <c r="J2041" t="str">
        <f t="shared" si="345"/>
        <v/>
      </c>
      <c r="K2041">
        <f t="shared" si="346"/>
        <v>0</v>
      </c>
      <c r="L2041" s="4">
        <f t="shared" si="347"/>
        <v>0</v>
      </c>
      <c r="M2041">
        <f t="shared" si="348"/>
        <v>1</v>
      </c>
      <c r="N2041">
        <f t="shared" si="349"/>
        <v>1</v>
      </c>
      <c r="O2041">
        <f t="shared" si="350"/>
        <v>0</v>
      </c>
      <c r="P2041">
        <f t="shared" si="351"/>
        <v>0</v>
      </c>
    </row>
    <row r="2042" spans="1:16" x14ac:dyDescent="0.25">
      <c r="A2042">
        <v>4758</v>
      </c>
      <c r="B2042">
        <v>1390180771</v>
      </c>
      <c r="C2042" t="s">
        <v>3</v>
      </c>
      <c r="D2042" s="6">
        <f t="shared" si="341"/>
        <v>41659.055219907408</v>
      </c>
      <c r="E2042" t="e">
        <f>_xlfn.IFNA(VLOOKUP(A2042,#REF!,2,FALSE),"")</f>
        <v>#REF!</v>
      </c>
      <c r="F2042" t="e">
        <f>_xlfn.IFNA(IF(VLOOKUP(A2042,#REF!,2,FALSE)&gt;E2042,VLOOKUP(A2042,#REF!,2,FALSE),""),"")</f>
        <v>#REF!</v>
      </c>
      <c r="G2042" s="6" t="str">
        <f t="shared" si="342"/>
        <v/>
      </c>
      <c r="H2042" s="6" t="str">
        <f t="shared" si="343"/>
        <v/>
      </c>
      <c r="I2042" t="str">
        <f t="shared" si="344"/>
        <v/>
      </c>
      <c r="J2042" t="str">
        <f t="shared" si="345"/>
        <v/>
      </c>
      <c r="K2042">
        <f t="shared" si="346"/>
        <v>0</v>
      </c>
      <c r="L2042" s="4">
        <f t="shared" si="347"/>
        <v>0</v>
      </c>
      <c r="M2042">
        <f t="shared" si="348"/>
        <v>1</v>
      </c>
      <c r="N2042">
        <f t="shared" si="349"/>
        <v>1</v>
      </c>
      <c r="O2042">
        <f t="shared" si="350"/>
        <v>0</v>
      </c>
      <c r="P2042">
        <f t="shared" si="351"/>
        <v>0</v>
      </c>
    </row>
    <row r="2043" spans="1:16" x14ac:dyDescent="0.25">
      <c r="A2043">
        <v>4759</v>
      </c>
      <c r="B2043">
        <v>1391096571</v>
      </c>
      <c r="C2043" t="s">
        <v>3</v>
      </c>
      <c r="D2043" s="6">
        <f t="shared" si="341"/>
        <v>41669.654756944445</v>
      </c>
      <c r="E2043" t="e">
        <f>_xlfn.IFNA(VLOOKUP(A2043,#REF!,2,FALSE),"")</f>
        <v>#REF!</v>
      </c>
      <c r="F2043" t="e">
        <f>_xlfn.IFNA(IF(VLOOKUP(A2043,#REF!,2,FALSE)&gt;E2043,VLOOKUP(A2043,#REF!,2,FALSE),""),"")</f>
        <v>#REF!</v>
      </c>
      <c r="G2043" s="6" t="str">
        <f t="shared" si="342"/>
        <v/>
      </c>
      <c r="H2043" s="6" t="str">
        <f t="shared" si="343"/>
        <v/>
      </c>
      <c r="I2043" t="str">
        <f t="shared" si="344"/>
        <v/>
      </c>
      <c r="J2043" t="str">
        <f t="shared" si="345"/>
        <v/>
      </c>
      <c r="K2043">
        <f t="shared" si="346"/>
        <v>0</v>
      </c>
      <c r="L2043" s="4">
        <f t="shared" si="347"/>
        <v>0</v>
      </c>
      <c r="M2043">
        <f t="shared" si="348"/>
        <v>1</v>
      </c>
      <c r="N2043">
        <f t="shared" si="349"/>
        <v>1</v>
      </c>
      <c r="O2043">
        <f t="shared" si="350"/>
        <v>0</v>
      </c>
      <c r="P2043">
        <f t="shared" si="351"/>
        <v>0</v>
      </c>
    </row>
    <row r="2044" spans="1:16" x14ac:dyDescent="0.25">
      <c r="A2044">
        <v>4760</v>
      </c>
      <c r="B2044">
        <v>1390663065</v>
      </c>
      <c r="C2044" t="s">
        <v>3</v>
      </c>
      <c r="D2044" s="6">
        <f t="shared" si="341"/>
        <v>41664.637326388889</v>
      </c>
      <c r="E2044" t="e">
        <f>_xlfn.IFNA(VLOOKUP(A2044,#REF!,2,FALSE),"")</f>
        <v>#REF!</v>
      </c>
      <c r="F2044" t="e">
        <f>_xlfn.IFNA(IF(VLOOKUP(A2044,#REF!,2,FALSE)&gt;E2044,VLOOKUP(A2044,#REF!,2,FALSE),""),"")</f>
        <v>#REF!</v>
      </c>
      <c r="G2044" s="6" t="str">
        <f t="shared" si="342"/>
        <v/>
      </c>
      <c r="H2044" s="6" t="str">
        <f t="shared" si="343"/>
        <v/>
      </c>
      <c r="I2044" t="str">
        <f t="shared" si="344"/>
        <v/>
      </c>
      <c r="J2044" t="str">
        <f t="shared" si="345"/>
        <v/>
      </c>
      <c r="K2044">
        <f t="shared" si="346"/>
        <v>0</v>
      </c>
      <c r="L2044" s="4">
        <f t="shared" si="347"/>
        <v>0</v>
      </c>
      <c r="M2044">
        <f t="shared" si="348"/>
        <v>1</v>
      </c>
      <c r="N2044">
        <f t="shared" si="349"/>
        <v>1</v>
      </c>
      <c r="O2044">
        <f t="shared" si="350"/>
        <v>0</v>
      </c>
      <c r="P2044">
        <f t="shared" si="351"/>
        <v>0</v>
      </c>
    </row>
    <row r="2045" spans="1:16" x14ac:dyDescent="0.25">
      <c r="A2045">
        <v>4761</v>
      </c>
      <c r="B2045">
        <v>1390421378</v>
      </c>
      <c r="C2045" t="s">
        <v>3</v>
      </c>
      <c r="D2045" s="6">
        <f t="shared" si="341"/>
        <v>41661.84002314815</v>
      </c>
      <c r="E2045" t="e">
        <f>_xlfn.IFNA(VLOOKUP(A2045,#REF!,2,FALSE),"")</f>
        <v>#REF!</v>
      </c>
      <c r="F2045" t="e">
        <f>_xlfn.IFNA(IF(VLOOKUP(A2045,#REF!,2,FALSE)&gt;E2045,VLOOKUP(A2045,#REF!,2,FALSE),""),"")</f>
        <v>#REF!</v>
      </c>
      <c r="G2045" s="6" t="str">
        <f t="shared" si="342"/>
        <v/>
      </c>
      <c r="H2045" s="6" t="str">
        <f t="shared" si="343"/>
        <v/>
      </c>
      <c r="I2045" t="str">
        <f t="shared" si="344"/>
        <v/>
      </c>
      <c r="J2045" t="str">
        <f t="shared" si="345"/>
        <v/>
      </c>
      <c r="K2045">
        <f t="shared" si="346"/>
        <v>0</v>
      </c>
      <c r="L2045" s="4">
        <f t="shared" si="347"/>
        <v>0</v>
      </c>
      <c r="M2045">
        <f t="shared" si="348"/>
        <v>1</v>
      </c>
      <c r="N2045">
        <f t="shared" si="349"/>
        <v>1</v>
      </c>
      <c r="O2045">
        <f t="shared" si="350"/>
        <v>0</v>
      </c>
      <c r="P2045">
        <f t="shared" si="351"/>
        <v>0</v>
      </c>
    </row>
    <row r="2046" spans="1:16" x14ac:dyDescent="0.25">
      <c r="A2046">
        <v>4765</v>
      </c>
      <c r="B2046">
        <v>1386654937</v>
      </c>
      <c r="C2046" t="s">
        <v>3</v>
      </c>
      <c r="D2046" s="6">
        <f t="shared" si="341"/>
        <v>41618.24695601852</v>
      </c>
      <c r="E2046" t="e">
        <f>_xlfn.IFNA(VLOOKUP(A2046,#REF!,2,FALSE),"")</f>
        <v>#REF!</v>
      </c>
      <c r="F2046" t="e">
        <f>_xlfn.IFNA(IF(VLOOKUP(A2046,#REF!,2,FALSE)&gt;E2046,VLOOKUP(A2046,#REF!,2,FALSE),""),"")</f>
        <v>#REF!</v>
      </c>
      <c r="G2046" s="6" t="str">
        <f t="shared" si="342"/>
        <v/>
      </c>
      <c r="H2046" s="6" t="str">
        <f t="shared" si="343"/>
        <v/>
      </c>
      <c r="I2046" t="str">
        <f t="shared" si="344"/>
        <v/>
      </c>
      <c r="J2046" t="str">
        <f t="shared" si="345"/>
        <v/>
      </c>
      <c r="K2046">
        <f t="shared" si="346"/>
        <v>0</v>
      </c>
      <c r="L2046" s="4">
        <f t="shared" si="347"/>
        <v>0</v>
      </c>
      <c r="M2046">
        <f t="shared" si="348"/>
        <v>1</v>
      </c>
      <c r="N2046">
        <f t="shared" si="349"/>
        <v>1</v>
      </c>
      <c r="O2046">
        <f t="shared" si="350"/>
        <v>0</v>
      </c>
      <c r="P2046">
        <f t="shared" si="351"/>
        <v>0</v>
      </c>
    </row>
    <row r="2047" spans="1:16" x14ac:dyDescent="0.25">
      <c r="A2047">
        <v>4771</v>
      </c>
      <c r="B2047">
        <v>1390100442</v>
      </c>
      <c r="C2047" t="s">
        <v>3</v>
      </c>
      <c r="D2047" s="6">
        <f t="shared" si="341"/>
        <v>41658.125486111108</v>
      </c>
      <c r="E2047" t="e">
        <f>_xlfn.IFNA(VLOOKUP(A2047,#REF!,2,FALSE),"")</f>
        <v>#REF!</v>
      </c>
      <c r="F2047" t="e">
        <f>_xlfn.IFNA(IF(VLOOKUP(A2047,#REF!,2,FALSE)&gt;E2047,VLOOKUP(A2047,#REF!,2,FALSE),""),"")</f>
        <v>#REF!</v>
      </c>
      <c r="G2047" s="6" t="str">
        <f t="shared" si="342"/>
        <v/>
      </c>
      <c r="H2047" s="6" t="str">
        <f t="shared" si="343"/>
        <v/>
      </c>
      <c r="I2047" t="str">
        <f t="shared" si="344"/>
        <v/>
      </c>
      <c r="J2047" t="str">
        <f t="shared" si="345"/>
        <v/>
      </c>
      <c r="K2047">
        <f t="shared" si="346"/>
        <v>0</v>
      </c>
      <c r="L2047" s="4">
        <f t="shared" si="347"/>
        <v>0</v>
      </c>
      <c r="M2047">
        <f t="shared" si="348"/>
        <v>1</v>
      </c>
      <c r="N2047">
        <f t="shared" si="349"/>
        <v>1</v>
      </c>
      <c r="O2047">
        <f t="shared" si="350"/>
        <v>0</v>
      </c>
      <c r="P2047">
        <f t="shared" si="351"/>
        <v>0</v>
      </c>
    </row>
    <row r="2048" spans="1:16" x14ac:dyDescent="0.25">
      <c r="A2048">
        <v>4772</v>
      </c>
      <c r="B2048">
        <v>1390163343</v>
      </c>
      <c r="C2048" t="s">
        <v>3</v>
      </c>
      <c r="D2048" s="6">
        <f t="shared" si="341"/>
        <v>41658.853506944448</v>
      </c>
      <c r="E2048" t="e">
        <f>_xlfn.IFNA(VLOOKUP(A2048,#REF!,2,FALSE),"")</f>
        <v>#REF!</v>
      </c>
      <c r="F2048" t="e">
        <f>_xlfn.IFNA(IF(VLOOKUP(A2048,#REF!,2,FALSE)&gt;E2048,VLOOKUP(A2048,#REF!,2,FALSE),""),"")</f>
        <v>#REF!</v>
      </c>
      <c r="G2048" s="6" t="str">
        <f t="shared" si="342"/>
        <v/>
      </c>
      <c r="H2048" s="6" t="str">
        <f t="shared" si="343"/>
        <v/>
      </c>
      <c r="I2048" t="str">
        <f t="shared" si="344"/>
        <v/>
      </c>
      <c r="J2048" t="str">
        <f t="shared" si="345"/>
        <v/>
      </c>
      <c r="K2048">
        <f t="shared" si="346"/>
        <v>0</v>
      </c>
      <c r="L2048" s="4">
        <f t="shared" si="347"/>
        <v>0</v>
      </c>
      <c r="M2048">
        <f t="shared" si="348"/>
        <v>1</v>
      </c>
      <c r="N2048">
        <f t="shared" si="349"/>
        <v>1</v>
      </c>
      <c r="O2048">
        <f t="shared" si="350"/>
        <v>0</v>
      </c>
      <c r="P2048">
        <f t="shared" si="351"/>
        <v>0</v>
      </c>
    </row>
    <row r="2049" spans="1:16" x14ac:dyDescent="0.25">
      <c r="A2049">
        <v>4773</v>
      </c>
      <c r="B2049">
        <v>1390318723</v>
      </c>
      <c r="C2049" t="s">
        <v>3</v>
      </c>
      <c r="D2049" s="6">
        <f t="shared" si="341"/>
        <v>41660.651886574073</v>
      </c>
      <c r="E2049" t="e">
        <f>_xlfn.IFNA(VLOOKUP(A2049,#REF!,2,FALSE),"")</f>
        <v>#REF!</v>
      </c>
      <c r="F2049" t="e">
        <f>_xlfn.IFNA(IF(VLOOKUP(A2049,#REF!,2,FALSE)&gt;E2049,VLOOKUP(A2049,#REF!,2,FALSE),""),"")</f>
        <v>#REF!</v>
      </c>
      <c r="G2049" s="6" t="str">
        <f t="shared" si="342"/>
        <v/>
      </c>
      <c r="H2049" s="6" t="str">
        <f t="shared" si="343"/>
        <v/>
      </c>
      <c r="I2049" t="str">
        <f t="shared" si="344"/>
        <v/>
      </c>
      <c r="J2049" t="str">
        <f t="shared" si="345"/>
        <v/>
      </c>
      <c r="K2049">
        <f t="shared" si="346"/>
        <v>0</v>
      </c>
      <c r="L2049" s="4">
        <f t="shared" si="347"/>
        <v>0</v>
      </c>
      <c r="M2049">
        <f t="shared" si="348"/>
        <v>1</v>
      </c>
      <c r="N2049">
        <f t="shared" si="349"/>
        <v>1</v>
      </c>
      <c r="O2049">
        <f t="shared" si="350"/>
        <v>0</v>
      </c>
      <c r="P2049">
        <f t="shared" si="351"/>
        <v>0</v>
      </c>
    </row>
    <row r="2050" spans="1:16" x14ac:dyDescent="0.25">
      <c r="A2050">
        <v>4781</v>
      </c>
      <c r="B2050">
        <v>1390157499</v>
      </c>
      <c r="C2050" t="s">
        <v>3</v>
      </c>
      <c r="D2050" s="6">
        <f t="shared" ref="D2050:D2113" si="352">(((B2050/60)/60)/24)+DATE(1970,1,1)</f>
        <v>41658.785868055551</v>
      </c>
      <c r="E2050" t="e">
        <f>_xlfn.IFNA(VLOOKUP(A2050,#REF!,2,FALSE),"")</f>
        <v>#REF!</v>
      </c>
      <c r="F2050" t="e">
        <f>_xlfn.IFNA(IF(VLOOKUP(A2050,#REF!,2,FALSE)&gt;E2050,VLOOKUP(A2050,#REF!,2,FALSE),""),"")</f>
        <v>#REF!</v>
      </c>
      <c r="G2050" s="6" t="str">
        <f t="shared" ref="G2050:G2113" si="353">IFERROR((((E2050/60)/60)/24)+DATE(1970,1,1),"")</f>
        <v/>
      </c>
      <c r="H2050" s="6" t="str">
        <f t="shared" ref="H2050:H2113" si="354">IFERROR((((F2050/60)/60)/24)+DATE(1970,1,1),"")</f>
        <v/>
      </c>
      <c r="I2050" t="str">
        <f t="shared" ref="I2050:I2113" si="355">IFERROR((E2050-B2050)/60/60/24,"")</f>
        <v/>
      </c>
      <c r="J2050" t="str">
        <f t="shared" ref="J2050:J2113" si="356">IFERROR((F2050-E2050)/60/60/24,"")</f>
        <v/>
      </c>
      <c r="K2050">
        <f t="shared" si="346"/>
        <v>0</v>
      </c>
      <c r="L2050" s="4">
        <f t="shared" si="347"/>
        <v>0</v>
      </c>
      <c r="M2050">
        <f t="shared" si="348"/>
        <v>1</v>
      </c>
      <c r="N2050">
        <f t="shared" si="349"/>
        <v>1</v>
      </c>
      <c r="O2050">
        <f t="shared" si="350"/>
        <v>0</v>
      </c>
      <c r="P2050">
        <f t="shared" si="351"/>
        <v>0</v>
      </c>
    </row>
    <row r="2051" spans="1:16" x14ac:dyDescent="0.25">
      <c r="A2051">
        <v>4782</v>
      </c>
      <c r="B2051">
        <v>1390168678</v>
      </c>
      <c r="C2051" t="s">
        <v>3</v>
      </c>
      <c r="D2051" s="6">
        <f t="shared" si="352"/>
        <v>41658.915254629632</v>
      </c>
      <c r="E2051" t="e">
        <f>_xlfn.IFNA(VLOOKUP(A2051,#REF!,2,FALSE),"")</f>
        <v>#REF!</v>
      </c>
      <c r="F2051" t="e">
        <f>_xlfn.IFNA(IF(VLOOKUP(A2051,#REF!,2,FALSE)&gt;E2051,VLOOKUP(A2051,#REF!,2,FALSE),""),"")</f>
        <v>#REF!</v>
      </c>
      <c r="G2051" s="6" t="str">
        <f t="shared" si="353"/>
        <v/>
      </c>
      <c r="H2051" s="6" t="str">
        <f t="shared" si="354"/>
        <v/>
      </c>
      <c r="I2051" t="str">
        <f t="shared" si="355"/>
        <v/>
      </c>
      <c r="J2051" t="str">
        <f t="shared" si="356"/>
        <v/>
      </c>
      <c r="K2051">
        <f t="shared" ref="K2051:K2114" si="357">IF(G2051&lt;"2/29/2016"-375,1,0)</f>
        <v>0</v>
      </c>
      <c r="L2051" s="4">
        <f t="shared" ref="L2051:L2114" si="358">K2051*COUNT(H2051)</f>
        <v>0</v>
      </c>
      <c r="M2051">
        <f t="shared" ref="M2051:M2114" si="359">IF(D2051&lt;"2/29/2016"-365,1,0)</f>
        <v>1</v>
      </c>
      <c r="N2051">
        <f t="shared" ref="N2051:N2114" si="360">IF(D2051&lt;"2/29/2016"-365*2,1,0)</f>
        <v>1</v>
      </c>
      <c r="O2051">
        <f t="shared" ref="O2051:O2114" si="361">IF(AND(I2051&lt;=365,M2051),1,0)</f>
        <v>0</v>
      </c>
      <c r="P2051">
        <f t="shared" ref="P2051:P2114" si="362">IF(AND(I2051&gt;365,M2051,I2051&lt;=365*2),1,0)</f>
        <v>0</v>
      </c>
    </row>
    <row r="2052" spans="1:16" x14ac:dyDescent="0.25">
      <c r="A2052">
        <v>4783</v>
      </c>
      <c r="B2052">
        <v>1388719300</v>
      </c>
      <c r="C2052" t="s">
        <v>3</v>
      </c>
      <c r="D2052" s="6">
        <f t="shared" si="352"/>
        <v>41642.140046296299</v>
      </c>
      <c r="E2052" t="e">
        <f>_xlfn.IFNA(VLOOKUP(A2052,#REF!,2,FALSE),"")</f>
        <v>#REF!</v>
      </c>
      <c r="F2052" t="e">
        <f>_xlfn.IFNA(IF(VLOOKUP(A2052,#REF!,2,FALSE)&gt;E2052,VLOOKUP(A2052,#REF!,2,FALSE),""),"")</f>
        <v>#REF!</v>
      </c>
      <c r="G2052" s="6" t="str">
        <f t="shared" si="353"/>
        <v/>
      </c>
      <c r="H2052" s="6" t="str">
        <f t="shared" si="354"/>
        <v/>
      </c>
      <c r="I2052" t="str">
        <f t="shared" si="355"/>
        <v/>
      </c>
      <c r="J2052" t="str">
        <f t="shared" si="356"/>
        <v/>
      </c>
      <c r="K2052">
        <f t="shared" si="357"/>
        <v>0</v>
      </c>
      <c r="L2052" s="4">
        <f t="shared" si="358"/>
        <v>0</v>
      </c>
      <c r="M2052">
        <f t="shared" si="359"/>
        <v>1</v>
      </c>
      <c r="N2052">
        <f t="shared" si="360"/>
        <v>1</v>
      </c>
      <c r="O2052">
        <f t="shared" si="361"/>
        <v>0</v>
      </c>
      <c r="P2052">
        <f t="shared" si="362"/>
        <v>0</v>
      </c>
    </row>
    <row r="2053" spans="1:16" x14ac:dyDescent="0.25">
      <c r="A2053">
        <v>4785</v>
      </c>
      <c r="B2053">
        <v>1389136684</v>
      </c>
      <c r="C2053" t="s">
        <v>3</v>
      </c>
      <c r="D2053" s="6">
        <f t="shared" si="352"/>
        <v>41646.970879629633</v>
      </c>
      <c r="E2053" t="e">
        <f>_xlfn.IFNA(VLOOKUP(A2053,#REF!,2,FALSE),"")</f>
        <v>#REF!</v>
      </c>
      <c r="F2053" t="e">
        <f>_xlfn.IFNA(IF(VLOOKUP(A2053,#REF!,2,FALSE)&gt;E2053,VLOOKUP(A2053,#REF!,2,FALSE),""),"")</f>
        <v>#REF!</v>
      </c>
      <c r="G2053" s="6" t="str">
        <f t="shared" si="353"/>
        <v/>
      </c>
      <c r="H2053" s="6" t="str">
        <f t="shared" si="354"/>
        <v/>
      </c>
      <c r="I2053" t="str">
        <f t="shared" si="355"/>
        <v/>
      </c>
      <c r="J2053" t="str">
        <f t="shared" si="356"/>
        <v/>
      </c>
      <c r="K2053">
        <f t="shared" si="357"/>
        <v>0</v>
      </c>
      <c r="L2053" s="4">
        <f t="shared" si="358"/>
        <v>0</v>
      </c>
      <c r="M2053">
        <f t="shared" si="359"/>
        <v>1</v>
      </c>
      <c r="N2053">
        <f t="shared" si="360"/>
        <v>1</v>
      </c>
      <c r="O2053">
        <f t="shared" si="361"/>
        <v>0</v>
      </c>
      <c r="P2053">
        <f t="shared" si="362"/>
        <v>0</v>
      </c>
    </row>
    <row r="2054" spans="1:16" x14ac:dyDescent="0.25">
      <c r="A2054">
        <v>4786</v>
      </c>
      <c r="B2054">
        <v>1390744243</v>
      </c>
      <c r="C2054" t="s">
        <v>3</v>
      </c>
      <c r="D2054" s="6">
        <f t="shared" si="352"/>
        <v>41665.576886574076</v>
      </c>
      <c r="E2054" t="e">
        <f>_xlfn.IFNA(VLOOKUP(A2054,#REF!,2,FALSE),"")</f>
        <v>#REF!</v>
      </c>
      <c r="F2054" t="e">
        <f>_xlfn.IFNA(IF(VLOOKUP(A2054,#REF!,2,FALSE)&gt;E2054,VLOOKUP(A2054,#REF!,2,FALSE),""),"")</f>
        <v>#REF!</v>
      </c>
      <c r="G2054" s="6" t="str">
        <f t="shared" si="353"/>
        <v/>
      </c>
      <c r="H2054" s="6" t="str">
        <f t="shared" si="354"/>
        <v/>
      </c>
      <c r="I2054" t="str">
        <f t="shared" si="355"/>
        <v/>
      </c>
      <c r="J2054" t="str">
        <f t="shared" si="356"/>
        <v/>
      </c>
      <c r="K2054">
        <f t="shared" si="357"/>
        <v>0</v>
      </c>
      <c r="L2054" s="4">
        <f t="shared" si="358"/>
        <v>0</v>
      </c>
      <c r="M2054">
        <f t="shared" si="359"/>
        <v>1</v>
      </c>
      <c r="N2054">
        <f t="shared" si="360"/>
        <v>1</v>
      </c>
      <c r="O2054">
        <f t="shared" si="361"/>
        <v>0</v>
      </c>
      <c r="P2054">
        <f t="shared" si="362"/>
        <v>0</v>
      </c>
    </row>
    <row r="2055" spans="1:16" x14ac:dyDescent="0.25">
      <c r="A2055">
        <v>4787</v>
      </c>
      <c r="B2055">
        <v>1387353574</v>
      </c>
      <c r="C2055" t="s">
        <v>3</v>
      </c>
      <c r="D2055" s="6">
        <f t="shared" si="352"/>
        <v>41626.333032407405</v>
      </c>
      <c r="E2055" t="e">
        <f>_xlfn.IFNA(VLOOKUP(A2055,#REF!,2,FALSE),"")</f>
        <v>#REF!</v>
      </c>
      <c r="F2055" t="e">
        <f>_xlfn.IFNA(IF(VLOOKUP(A2055,#REF!,2,FALSE)&gt;E2055,VLOOKUP(A2055,#REF!,2,FALSE),""),"")</f>
        <v>#REF!</v>
      </c>
      <c r="G2055" s="6" t="str">
        <f t="shared" si="353"/>
        <v/>
      </c>
      <c r="H2055" s="6" t="str">
        <f t="shared" si="354"/>
        <v/>
      </c>
      <c r="I2055" t="str">
        <f t="shared" si="355"/>
        <v/>
      </c>
      <c r="J2055" t="str">
        <f t="shared" si="356"/>
        <v/>
      </c>
      <c r="K2055">
        <f t="shared" si="357"/>
        <v>0</v>
      </c>
      <c r="L2055" s="4">
        <f t="shared" si="358"/>
        <v>0</v>
      </c>
      <c r="M2055">
        <f t="shared" si="359"/>
        <v>1</v>
      </c>
      <c r="N2055">
        <f t="shared" si="360"/>
        <v>1</v>
      </c>
      <c r="O2055">
        <f t="shared" si="361"/>
        <v>0</v>
      </c>
      <c r="P2055">
        <f t="shared" si="362"/>
        <v>0</v>
      </c>
    </row>
    <row r="2056" spans="1:16" x14ac:dyDescent="0.25">
      <c r="A2056">
        <v>4788</v>
      </c>
      <c r="B2056">
        <v>1388340785</v>
      </c>
      <c r="C2056" t="s">
        <v>3</v>
      </c>
      <c r="D2056" s="6">
        <f t="shared" si="352"/>
        <v>41637.759085648147</v>
      </c>
      <c r="E2056" t="e">
        <f>_xlfn.IFNA(VLOOKUP(A2056,#REF!,2,FALSE),"")</f>
        <v>#REF!</v>
      </c>
      <c r="F2056" t="e">
        <f>_xlfn.IFNA(IF(VLOOKUP(A2056,#REF!,2,FALSE)&gt;E2056,VLOOKUP(A2056,#REF!,2,FALSE),""),"")</f>
        <v>#REF!</v>
      </c>
      <c r="G2056" s="6" t="str">
        <f t="shared" si="353"/>
        <v/>
      </c>
      <c r="H2056" s="6" t="str">
        <f t="shared" si="354"/>
        <v/>
      </c>
      <c r="I2056" t="str">
        <f t="shared" si="355"/>
        <v/>
      </c>
      <c r="J2056" t="str">
        <f t="shared" si="356"/>
        <v/>
      </c>
      <c r="K2056">
        <f t="shared" si="357"/>
        <v>0</v>
      </c>
      <c r="L2056" s="4">
        <f t="shared" si="358"/>
        <v>0</v>
      </c>
      <c r="M2056">
        <f t="shared" si="359"/>
        <v>1</v>
      </c>
      <c r="N2056">
        <f t="shared" si="360"/>
        <v>1</v>
      </c>
      <c r="O2056">
        <f t="shared" si="361"/>
        <v>0</v>
      </c>
      <c r="P2056">
        <f t="shared" si="362"/>
        <v>0</v>
      </c>
    </row>
    <row r="2057" spans="1:16" x14ac:dyDescent="0.25">
      <c r="A2057">
        <v>4790</v>
      </c>
      <c r="B2057">
        <v>1391033402</v>
      </c>
      <c r="C2057" t="s">
        <v>3</v>
      </c>
      <c r="D2057" s="6">
        <f t="shared" si="352"/>
        <v>41668.923634259263</v>
      </c>
      <c r="E2057" t="e">
        <f>_xlfn.IFNA(VLOOKUP(A2057,#REF!,2,FALSE),"")</f>
        <v>#REF!</v>
      </c>
      <c r="F2057" t="e">
        <f>_xlfn.IFNA(IF(VLOOKUP(A2057,#REF!,2,FALSE)&gt;E2057,VLOOKUP(A2057,#REF!,2,FALSE),""),"")</f>
        <v>#REF!</v>
      </c>
      <c r="G2057" s="6" t="str">
        <f t="shared" si="353"/>
        <v/>
      </c>
      <c r="H2057" s="6" t="str">
        <f t="shared" si="354"/>
        <v/>
      </c>
      <c r="I2057" t="str">
        <f t="shared" si="355"/>
        <v/>
      </c>
      <c r="J2057" t="str">
        <f t="shared" si="356"/>
        <v/>
      </c>
      <c r="K2057">
        <f t="shared" si="357"/>
        <v>0</v>
      </c>
      <c r="L2057" s="4">
        <f t="shared" si="358"/>
        <v>0</v>
      </c>
      <c r="M2057">
        <f t="shared" si="359"/>
        <v>1</v>
      </c>
      <c r="N2057">
        <f t="shared" si="360"/>
        <v>1</v>
      </c>
      <c r="O2057">
        <f t="shared" si="361"/>
        <v>0</v>
      </c>
      <c r="P2057">
        <f t="shared" si="362"/>
        <v>0</v>
      </c>
    </row>
    <row r="2058" spans="1:16" x14ac:dyDescent="0.25">
      <c r="A2058">
        <v>4791</v>
      </c>
      <c r="B2058">
        <v>1387814711</v>
      </c>
      <c r="C2058" t="s">
        <v>3</v>
      </c>
      <c r="D2058" s="6">
        <f t="shared" si="352"/>
        <v>41631.670266203706</v>
      </c>
      <c r="E2058" t="e">
        <f>_xlfn.IFNA(VLOOKUP(A2058,#REF!,2,FALSE),"")</f>
        <v>#REF!</v>
      </c>
      <c r="F2058" t="e">
        <f>_xlfn.IFNA(IF(VLOOKUP(A2058,#REF!,2,FALSE)&gt;E2058,VLOOKUP(A2058,#REF!,2,FALSE),""),"")</f>
        <v>#REF!</v>
      </c>
      <c r="G2058" s="6" t="str">
        <f t="shared" si="353"/>
        <v/>
      </c>
      <c r="H2058" s="6" t="str">
        <f t="shared" si="354"/>
        <v/>
      </c>
      <c r="I2058" t="str">
        <f t="shared" si="355"/>
        <v/>
      </c>
      <c r="J2058" t="str">
        <f t="shared" si="356"/>
        <v/>
      </c>
      <c r="K2058">
        <f t="shared" si="357"/>
        <v>0</v>
      </c>
      <c r="L2058" s="4">
        <f t="shared" si="358"/>
        <v>0</v>
      </c>
      <c r="M2058">
        <f t="shared" si="359"/>
        <v>1</v>
      </c>
      <c r="N2058">
        <f t="shared" si="360"/>
        <v>1</v>
      </c>
      <c r="O2058">
        <f t="shared" si="361"/>
        <v>0</v>
      </c>
      <c r="P2058">
        <f t="shared" si="362"/>
        <v>0</v>
      </c>
    </row>
    <row r="2059" spans="1:16" x14ac:dyDescent="0.25">
      <c r="A2059">
        <v>4792</v>
      </c>
      <c r="B2059">
        <v>1391018547</v>
      </c>
      <c r="C2059" t="s">
        <v>3</v>
      </c>
      <c r="D2059" s="6">
        <f t="shared" si="352"/>
        <v>41668.751701388886</v>
      </c>
      <c r="E2059" t="e">
        <f>_xlfn.IFNA(VLOOKUP(A2059,#REF!,2,FALSE),"")</f>
        <v>#REF!</v>
      </c>
      <c r="F2059" t="e">
        <f>_xlfn.IFNA(IF(VLOOKUP(A2059,#REF!,2,FALSE)&gt;E2059,VLOOKUP(A2059,#REF!,2,FALSE),""),"")</f>
        <v>#REF!</v>
      </c>
      <c r="G2059" s="6" t="str">
        <f t="shared" si="353"/>
        <v/>
      </c>
      <c r="H2059" s="6" t="str">
        <f t="shared" si="354"/>
        <v/>
      </c>
      <c r="I2059" t="str">
        <f t="shared" si="355"/>
        <v/>
      </c>
      <c r="J2059" t="str">
        <f t="shared" si="356"/>
        <v/>
      </c>
      <c r="K2059">
        <f t="shared" si="357"/>
        <v>0</v>
      </c>
      <c r="L2059" s="4">
        <f t="shared" si="358"/>
        <v>0</v>
      </c>
      <c r="M2059">
        <f t="shared" si="359"/>
        <v>1</v>
      </c>
      <c r="N2059">
        <f t="shared" si="360"/>
        <v>1</v>
      </c>
      <c r="O2059">
        <f t="shared" si="361"/>
        <v>0</v>
      </c>
      <c r="P2059">
        <f t="shared" si="362"/>
        <v>0</v>
      </c>
    </row>
    <row r="2060" spans="1:16" x14ac:dyDescent="0.25">
      <c r="A2060">
        <v>4793</v>
      </c>
      <c r="B2060">
        <v>1389025449</v>
      </c>
      <c r="C2060" t="s">
        <v>3</v>
      </c>
      <c r="D2060" s="6">
        <f t="shared" si="352"/>
        <v>41645.683437499996</v>
      </c>
      <c r="E2060" t="e">
        <f>_xlfn.IFNA(VLOOKUP(A2060,#REF!,2,FALSE),"")</f>
        <v>#REF!</v>
      </c>
      <c r="F2060" t="e">
        <f>_xlfn.IFNA(IF(VLOOKUP(A2060,#REF!,2,FALSE)&gt;E2060,VLOOKUP(A2060,#REF!,2,FALSE),""),"")</f>
        <v>#REF!</v>
      </c>
      <c r="G2060" s="6" t="str">
        <f t="shared" si="353"/>
        <v/>
      </c>
      <c r="H2060" s="6" t="str">
        <f t="shared" si="354"/>
        <v/>
      </c>
      <c r="I2060" t="str">
        <f t="shared" si="355"/>
        <v/>
      </c>
      <c r="J2060" t="str">
        <f t="shared" si="356"/>
        <v/>
      </c>
      <c r="K2060">
        <f t="shared" si="357"/>
        <v>0</v>
      </c>
      <c r="L2060" s="4">
        <f t="shared" si="358"/>
        <v>0</v>
      </c>
      <c r="M2060">
        <f t="shared" si="359"/>
        <v>1</v>
      </c>
      <c r="N2060">
        <f t="shared" si="360"/>
        <v>1</v>
      </c>
      <c r="O2060">
        <f t="shared" si="361"/>
        <v>0</v>
      </c>
      <c r="P2060">
        <f t="shared" si="362"/>
        <v>0</v>
      </c>
    </row>
    <row r="2061" spans="1:16" x14ac:dyDescent="0.25">
      <c r="A2061">
        <v>4794</v>
      </c>
      <c r="B2061">
        <v>1388324619</v>
      </c>
      <c r="C2061" t="s">
        <v>3</v>
      </c>
      <c r="D2061" s="6">
        <f t="shared" si="352"/>
        <v>41637.571979166663</v>
      </c>
      <c r="E2061" t="e">
        <f>_xlfn.IFNA(VLOOKUP(A2061,#REF!,2,FALSE),"")</f>
        <v>#REF!</v>
      </c>
      <c r="F2061" t="e">
        <f>_xlfn.IFNA(IF(VLOOKUP(A2061,#REF!,2,FALSE)&gt;E2061,VLOOKUP(A2061,#REF!,2,FALSE),""),"")</f>
        <v>#REF!</v>
      </c>
      <c r="G2061" s="6" t="str">
        <f t="shared" si="353"/>
        <v/>
      </c>
      <c r="H2061" s="6" t="str">
        <f t="shared" si="354"/>
        <v/>
      </c>
      <c r="I2061" t="str">
        <f t="shared" si="355"/>
        <v/>
      </c>
      <c r="J2061" t="str">
        <f t="shared" si="356"/>
        <v/>
      </c>
      <c r="K2061">
        <f t="shared" si="357"/>
        <v>0</v>
      </c>
      <c r="L2061" s="4">
        <f t="shared" si="358"/>
        <v>0</v>
      </c>
      <c r="M2061">
        <f t="shared" si="359"/>
        <v>1</v>
      </c>
      <c r="N2061">
        <f t="shared" si="360"/>
        <v>1</v>
      </c>
      <c r="O2061">
        <f t="shared" si="361"/>
        <v>0</v>
      </c>
      <c r="P2061">
        <f t="shared" si="362"/>
        <v>0</v>
      </c>
    </row>
    <row r="2062" spans="1:16" x14ac:dyDescent="0.25">
      <c r="A2062">
        <v>4801</v>
      </c>
      <c r="B2062">
        <v>1388502966</v>
      </c>
      <c r="C2062" t="s">
        <v>3</v>
      </c>
      <c r="D2062" s="6">
        <f t="shared" si="352"/>
        <v>41639.636180555557</v>
      </c>
      <c r="E2062" t="e">
        <f>_xlfn.IFNA(VLOOKUP(A2062,#REF!,2,FALSE),"")</f>
        <v>#REF!</v>
      </c>
      <c r="F2062" t="e">
        <f>_xlfn.IFNA(IF(VLOOKUP(A2062,#REF!,2,FALSE)&gt;E2062,VLOOKUP(A2062,#REF!,2,FALSE),""),"")</f>
        <v>#REF!</v>
      </c>
      <c r="G2062" s="6" t="str">
        <f t="shared" si="353"/>
        <v/>
      </c>
      <c r="H2062" s="6" t="str">
        <f t="shared" si="354"/>
        <v/>
      </c>
      <c r="I2062" t="str">
        <f t="shared" si="355"/>
        <v/>
      </c>
      <c r="J2062" t="str">
        <f t="shared" si="356"/>
        <v/>
      </c>
      <c r="K2062">
        <f t="shared" si="357"/>
        <v>0</v>
      </c>
      <c r="L2062" s="4">
        <f t="shared" si="358"/>
        <v>0</v>
      </c>
      <c r="M2062">
        <f t="shared" si="359"/>
        <v>1</v>
      </c>
      <c r="N2062">
        <f t="shared" si="360"/>
        <v>1</v>
      </c>
      <c r="O2062">
        <f t="shared" si="361"/>
        <v>0</v>
      </c>
      <c r="P2062">
        <f t="shared" si="362"/>
        <v>0</v>
      </c>
    </row>
    <row r="2063" spans="1:16" x14ac:dyDescent="0.25">
      <c r="A2063">
        <v>4802</v>
      </c>
      <c r="B2063">
        <v>1388482650</v>
      </c>
      <c r="C2063" t="s">
        <v>3</v>
      </c>
      <c r="D2063" s="6">
        <f t="shared" si="352"/>
        <v>41639.401041666664</v>
      </c>
      <c r="E2063" t="e">
        <f>_xlfn.IFNA(VLOOKUP(A2063,#REF!,2,FALSE),"")</f>
        <v>#REF!</v>
      </c>
      <c r="F2063" t="e">
        <f>_xlfn.IFNA(IF(VLOOKUP(A2063,#REF!,2,FALSE)&gt;E2063,VLOOKUP(A2063,#REF!,2,FALSE),""),"")</f>
        <v>#REF!</v>
      </c>
      <c r="G2063" s="6" t="str">
        <f t="shared" si="353"/>
        <v/>
      </c>
      <c r="H2063" s="6" t="str">
        <f t="shared" si="354"/>
        <v/>
      </c>
      <c r="I2063" t="str">
        <f t="shared" si="355"/>
        <v/>
      </c>
      <c r="J2063" t="str">
        <f t="shared" si="356"/>
        <v/>
      </c>
      <c r="K2063">
        <f t="shared" si="357"/>
        <v>0</v>
      </c>
      <c r="L2063" s="4">
        <f t="shared" si="358"/>
        <v>0</v>
      </c>
      <c r="M2063">
        <f t="shared" si="359"/>
        <v>1</v>
      </c>
      <c r="N2063">
        <f t="shared" si="360"/>
        <v>1</v>
      </c>
      <c r="O2063">
        <f t="shared" si="361"/>
        <v>0</v>
      </c>
      <c r="P2063">
        <f t="shared" si="362"/>
        <v>0</v>
      </c>
    </row>
    <row r="2064" spans="1:16" x14ac:dyDescent="0.25">
      <c r="A2064">
        <v>4803</v>
      </c>
      <c r="B2064">
        <v>1388454217</v>
      </c>
      <c r="C2064" t="s">
        <v>3</v>
      </c>
      <c r="D2064" s="6">
        <f t="shared" si="352"/>
        <v>41639.071956018517</v>
      </c>
      <c r="E2064" t="e">
        <f>_xlfn.IFNA(VLOOKUP(A2064,#REF!,2,FALSE),"")</f>
        <v>#REF!</v>
      </c>
      <c r="F2064" t="e">
        <f>_xlfn.IFNA(IF(VLOOKUP(A2064,#REF!,2,FALSE)&gt;E2064,VLOOKUP(A2064,#REF!,2,FALSE),""),"")</f>
        <v>#REF!</v>
      </c>
      <c r="G2064" s="6" t="str">
        <f t="shared" si="353"/>
        <v/>
      </c>
      <c r="H2064" s="6" t="str">
        <f t="shared" si="354"/>
        <v/>
      </c>
      <c r="I2064" t="str">
        <f t="shared" si="355"/>
        <v/>
      </c>
      <c r="J2064" t="str">
        <f t="shared" si="356"/>
        <v/>
      </c>
      <c r="K2064">
        <f t="shared" si="357"/>
        <v>0</v>
      </c>
      <c r="L2064" s="4">
        <f t="shared" si="358"/>
        <v>0</v>
      </c>
      <c r="M2064">
        <f t="shared" si="359"/>
        <v>1</v>
      </c>
      <c r="N2064">
        <f t="shared" si="360"/>
        <v>1</v>
      </c>
      <c r="O2064">
        <f t="shared" si="361"/>
        <v>0</v>
      </c>
      <c r="P2064">
        <f t="shared" si="362"/>
        <v>0</v>
      </c>
    </row>
    <row r="2065" spans="1:16" x14ac:dyDescent="0.25">
      <c r="A2065">
        <v>4804</v>
      </c>
      <c r="B2065">
        <v>1389489808</v>
      </c>
      <c r="C2065" t="s">
        <v>3</v>
      </c>
      <c r="D2065" s="6">
        <f t="shared" si="352"/>
        <v>41651.057962962965</v>
      </c>
      <c r="E2065" t="e">
        <f>_xlfn.IFNA(VLOOKUP(A2065,#REF!,2,FALSE),"")</f>
        <v>#REF!</v>
      </c>
      <c r="F2065" t="e">
        <f>_xlfn.IFNA(IF(VLOOKUP(A2065,#REF!,2,FALSE)&gt;E2065,VLOOKUP(A2065,#REF!,2,FALSE),""),"")</f>
        <v>#REF!</v>
      </c>
      <c r="G2065" s="6" t="str">
        <f t="shared" si="353"/>
        <v/>
      </c>
      <c r="H2065" s="6" t="str">
        <f t="shared" si="354"/>
        <v/>
      </c>
      <c r="I2065" t="str">
        <f t="shared" si="355"/>
        <v/>
      </c>
      <c r="J2065" t="str">
        <f t="shared" si="356"/>
        <v/>
      </c>
      <c r="K2065">
        <f t="shared" si="357"/>
        <v>0</v>
      </c>
      <c r="L2065" s="4">
        <f t="shared" si="358"/>
        <v>0</v>
      </c>
      <c r="M2065">
        <f t="shared" si="359"/>
        <v>1</v>
      </c>
      <c r="N2065">
        <f t="shared" si="360"/>
        <v>1</v>
      </c>
      <c r="O2065">
        <f t="shared" si="361"/>
        <v>0</v>
      </c>
      <c r="P2065">
        <f t="shared" si="362"/>
        <v>0</v>
      </c>
    </row>
    <row r="2066" spans="1:16" x14ac:dyDescent="0.25">
      <c r="A2066">
        <v>4807</v>
      </c>
      <c r="B2066">
        <v>1388367983</v>
      </c>
      <c r="C2066" t="s">
        <v>3</v>
      </c>
      <c r="D2066" s="6">
        <f t="shared" si="352"/>
        <v>41638.073877314811</v>
      </c>
      <c r="E2066" t="e">
        <f>_xlfn.IFNA(VLOOKUP(A2066,#REF!,2,FALSE),"")</f>
        <v>#REF!</v>
      </c>
      <c r="F2066" t="e">
        <f>_xlfn.IFNA(IF(VLOOKUP(A2066,#REF!,2,FALSE)&gt;E2066,VLOOKUP(A2066,#REF!,2,FALSE),""),"")</f>
        <v>#REF!</v>
      </c>
      <c r="G2066" s="6" t="str">
        <f t="shared" si="353"/>
        <v/>
      </c>
      <c r="H2066" s="6" t="str">
        <f t="shared" si="354"/>
        <v/>
      </c>
      <c r="I2066" t="str">
        <f t="shared" si="355"/>
        <v/>
      </c>
      <c r="J2066" t="str">
        <f t="shared" si="356"/>
        <v/>
      </c>
      <c r="K2066">
        <f t="shared" si="357"/>
        <v>0</v>
      </c>
      <c r="L2066" s="4">
        <f t="shared" si="358"/>
        <v>0</v>
      </c>
      <c r="M2066">
        <f t="shared" si="359"/>
        <v>1</v>
      </c>
      <c r="N2066">
        <f t="shared" si="360"/>
        <v>1</v>
      </c>
      <c r="O2066">
        <f t="shared" si="361"/>
        <v>0</v>
      </c>
      <c r="P2066">
        <f t="shared" si="362"/>
        <v>0</v>
      </c>
    </row>
    <row r="2067" spans="1:16" x14ac:dyDescent="0.25">
      <c r="A2067">
        <v>4809</v>
      </c>
      <c r="B2067">
        <v>1390398509</v>
      </c>
      <c r="C2067" t="s">
        <v>3</v>
      </c>
      <c r="D2067" s="6">
        <f t="shared" si="352"/>
        <v>41661.575335648151</v>
      </c>
      <c r="E2067" t="e">
        <f>_xlfn.IFNA(VLOOKUP(A2067,#REF!,2,FALSE),"")</f>
        <v>#REF!</v>
      </c>
      <c r="F2067" t="e">
        <f>_xlfn.IFNA(IF(VLOOKUP(A2067,#REF!,2,FALSE)&gt;E2067,VLOOKUP(A2067,#REF!,2,FALSE),""),"")</f>
        <v>#REF!</v>
      </c>
      <c r="G2067" s="6" t="str">
        <f t="shared" si="353"/>
        <v/>
      </c>
      <c r="H2067" s="6" t="str">
        <f t="shared" si="354"/>
        <v/>
      </c>
      <c r="I2067" t="str">
        <f t="shared" si="355"/>
        <v/>
      </c>
      <c r="J2067" t="str">
        <f t="shared" si="356"/>
        <v/>
      </c>
      <c r="K2067">
        <f t="shared" si="357"/>
        <v>0</v>
      </c>
      <c r="L2067" s="4">
        <f t="shared" si="358"/>
        <v>0</v>
      </c>
      <c r="M2067">
        <f t="shared" si="359"/>
        <v>1</v>
      </c>
      <c r="N2067">
        <f t="shared" si="360"/>
        <v>1</v>
      </c>
      <c r="O2067">
        <f t="shared" si="361"/>
        <v>0</v>
      </c>
      <c r="P2067">
        <f t="shared" si="362"/>
        <v>0</v>
      </c>
    </row>
    <row r="2068" spans="1:16" x14ac:dyDescent="0.25">
      <c r="A2068">
        <v>4810</v>
      </c>
      <c r="B2068">
        <v>1389991986</v>
      </c>
      <c r="C2068" t="s">
        <v>3</v>
      </c>
      <c r="D2068" s="6">
        <f t="shared" si="352"/>
        <v>41656.870208333334</v>
      </c>
      <c r="E2068" t="e">
        <f>_xlfn.IFNA(VLOOKUP(A2068,#REF!,2,FALSE),"")</f>
        <v>#REF!</v>
      </c>
      <c r="F2068" t="e">
        <f>_xlfn.IFNA(IF(VLOOKUP(A2068,#REF!,2,FALSE)&gt;E2068,VLOOKUP(A2068,#REF!,2,FALSE),""),"")</f>
        <v>#REF!</v>
      </c>
      <c r="G2068" s="6" t="str">
        <f t="shared" si="353"/>
        <v/>
      </c>
      <c r="H2068" s="6" t="str">
        <f t="shared" si="354"/>
        <v/>
      </c>
      <c r="I2068" t="str">
        <f t="shared" si="355"/>
        <v/>
      </c>
      <c r="J2068" t="str">
        <f t="shared" si="356"/>
        <v/>
      </c>
      <c r="K2068">
        <f t="shared" si="357"/>
        <v>0</v>
      </c>
      <c r="L2068" s="4">
        <f t="shared" si="358"/>
        <v>0</v>
      </c>
      <c r="M2068">
        <f t="shared" si="359"/>
        <v>1</v>
      </c>
      <c r="N2068">
        <f t="shared" si="360"/>
        <v>1</v>
      </c>
      <c r="O2068">
        <f t="shared" si="361"/>
        <v>0</v>
      </c>
      <c r="P2068">
        <f t="shared" si="362"/>
        <v>0</v>
      </c>
    </row>
    <row r="2069" spans="1:16" x14ac:dyDescent="0.25">
      <c r="A2069">
        <v>4811</v>
      </c>
      <c r="B2069">
        <v>1389964824</v>
      </c>
      <c r="C2069" t="s">
        <v>3</v>
      </c>
      <c r="D2069" s="6">
        <f t="shared" si="352"/>
        <v>41656.555833333332</v>
      </c>
      <c r="E2069" t="e">
        <f>_xlfn.IFNA(VLOOKUP(A2069,#REF!,2,FALSE),"")</f>
        <v>#REF!</v>
      </c>
      <c r="F2069" t="e">
        <f>_xlfn.IFNA(IF(VLOOKUP(A2069,#REF!,2,FALSE)&gt;E2069,VLOOKUP(A2069,#REF!,2,FALSE),""),"")</f>
        <v>#REF!</v>
      </c>
      <c r="G2069" s="6" t="str">
        <f t="shared" si="353"/>
        <v/>
      </c>
      <c r="H2069" s="6" t="str">
        <f t="shared" si="354"/>
        <v/>
      </c>
      <c r="I2069" t="str">
        <f t="shared" si="355"/>
        <v/>
      </c>
      <c r="J2069" t="str">
        <f t="shared" si="356"/>
        <v/>
      </c>
      <c r="K2069">
        <f t="shared" si="357"/>
        <v>0</v>
      </c>
      <c r="L2069" s="4">
        <f t="shared" si="358"/>
        <v>0</v>
      </c>
      <c r="M2069">
        <f t="shared" si="359"/>
        <v>1</v>
      </c>
      <c r="N2069">
        <f t="shared" si="360"/>
        <v>1</v>
      </c>
      <c r="O2069">
        <f t="shared" si="361"/>
        <v>0</v>
      </c>
      <c r="P2069">
        <f t="shared" si="362"/>
        <v>0</v>
      </c>
    </row>
    <row r="2070" spans="1:16" x14ac:dyDescent="0.25">
      <c r="A2070">
        <v>4814</v>
      </c>
      <c r="B2070">
        <v>1390175521</v>
      </c>
      <c r="C2070" t="s">
        <v>3</v>
      </c>
      <c r="D2070" s="6">
        <f t="shared" si="352"/>
        <v>41658.994456018518</v>
      </c>
      <c r="E2070" t="e">
        <f>_xlfn.IFNA(VLOOKUP(A2070,#REF!,2,FALSE),"")</f>
        <v>#REF!</v>
      </c>
      <c r="F2070" t="e">
        <f>_xlfn.IFNA(IF(VLOOKUP(A2070,#REF!,2,FALSE)&gt;E2070,VLOOKUP(A2070,#REF!,2,FALSE),""),"")</f>
        <v>#REF!</v>
      </c>
      <c r="G2070" s="6" t="str">
        <f t="shared" si="353"/>
        <v/>
      </c>
      <c r="H2070" s="6" t="str">
        <f t="shared" si="354"/>
        <v/>
      </c>
      <c r="I2070" t="str">
        <f t="shared" si="355"/>
        <v/>
      </c>
      <c r="J2070" t="str">
        <f t="shared" si="356"/>
        <v/>
      </c>
      <c r="K2070">
        <f t="shared" si="357"/>
        <v>0</v>
      </c>
      <c r="L2070" s="4">
        <f t="shared" si="358"/>
        <v>0</v>
      </c>
      <c r="M2070">
        <f t="shared" si="359"/>
        <v>1</v>
      </c>
      <c r="N2070">
        <f t="shared" si="360"/>
        <v>1</v>
      </c>
      <c r="O2070">
        <f t="shared" si="361"/>
        <v>0</v>
      </c>
      <c r="P2070">
        <f t="shared" si="362"/>
        <v>0</v>
      </c>
    </row>
    <row r="2071" spans="1:16" x14ac:dyDescent="0.25">
      <c r="A2071">
        <v>4826</v>
      </c>
      <c r="B2071">
        <v>1388259502</v>
      </c>
      <c r="C2071" t="s">
        <v>3</v>
      </c>
      <c r="D2071" s="6">
        <f t="shared" si="352"/>
        <v>41636.818310185183</v>
      </c>
      <c r="E2071" t="e">
        <f>_xlfn.IFNA(VLOOKUP(A2071,#REF!,2,FALSE),"")</f>
        <v>#REF!</v>
      </c>
      <c r="F2071" t="e">
        <f>_xlfn.IFNA(IF(VLOOKUP(A2071,#REF!,2,FALSE)&gt;E2071,VLOOKUP(A2071,#REF!,2,FALSE),""),"")</f>
        <v>#REF!</v>
      </c>
      <c r="G2071" s="6" t="str">
        <f t="shared" si="353"/>
        <v/>
      </c>
      <c r="H2071" s="6" t="str">
        <f t="shared" si="354"/>
        <v/>
      </c>
      <c r="I2071" t="str">
        <f t="shared" si="355"/>
        <v/>
      </c>
      <c r="J2071" t="str">
        <f t="shared" si="356"/>
        <v/>
      </c>
      <c r="K2071">
        <f t="shared" si="357"/>
        <v>0</v>
      </c>
      <c r="L2071" s="4">
        <f t="shared" si="358"/>
        <v>0</v>
      </c>
      <c r="M2071">
        <f t="shared" si="359"/>
        <v>1</v>
      </c>
      <c r="N2071">
        <f t="shared" si="360"/>
        <v>1</v>
      </c>
      <c r="O2071">
        <f t="shared" si="361"/>
        <v>0</v>
      </c>
      <c r="P2071">
        <f t="shared" si="362"/>
        <v>0</v>
      </c>
    </row>
    <row r="2072" spans="1:16" x14ac:dyDescent="0.25">
      <c r="A2072">
        <v>4832</v>
      </c>
      <c r="B2072">
        <v>1389896353</v>
      </c>
      <c r="C2072" t="s">
        <v>3</v>
      </c>
      <c r="D2072" s="6">
        <f t="shared" si="352"/>
        <v>41655.763344907406</v>
      </c>
      <c r="E2072" t="e">
        <f>_xlfn.IFNA(VLOOKUP(A2072,#REF!,2,FALSE),"")</f>
        <v>#REF!</v>
      </c>
      <c r="F2072" t="e">
        <f>_xlfn.IFNA(IF(VLOOKUP(A2072,#REF!,2,FALSE)&gt;E2072,VLOOKUP(A2072,#REF!,2,FALSE),""),"")</f>
        <v>#REF!</v>
      </c>
      <c r="G2072" s="6" t="str">
        <f t="shared" si="353"/>
        <v/>
      </c>
      <c r="H2072" s="6" t="str">
        <f t="shared" si="354"/>
        <v/>
      </c>
      <c r="I2072" t="str">
        <f t="shared" si="355"/>
        <v/>
      </c>
      <c r="J2072" t="str">
        <f t="shared" si="356"/>
        <v/>
      </c>
      <c r="K2072">
        <f t="shared" si="357"/>
        <v>0</v>
      </c>
      <c r="L2072" s="4">
        <f t="shared" si="358"/>
        <v>0</v>
      </c>
      <c r="M2072">
        <f t="shared" si="359"/>
        <v>1</v>
      </c>
      <c r="N2072">
        <f t="shared" si="360"/>
        <v>1</v>
      </c>
      <c r="O2072">
        <f t="shared" si="361"/>
        <v>0</v>
      </c>
      <c r="P2072">
        <f t="shared" si="362"/>
        <v>0</v>
      </c>
    </row>
    <row r="2073" spans="1:16" x14ac:dyDescent="0.25">
      <c r="A2073">
        <v>4835</v>
      </c>
      <c r="B2073">
        <v>1389101989</v>
      </c>
      <c r="C2073" t="s">
        <v>3</v>
      </c>
      <c r="D2073" s="6">
        <f t="shared" si="352"/>
        <v>41646.56931712963</v>
      </c>
      <c r="E2073" t="e">
        <f>_xlfn.IFNA(VLOOKUP(A2073,#REF!,2,FALSE),"")</f>
        <v>#REF!</v>
      </c>
      <c r="F2073" t="e">
        <f>_xlfn.IFNA(IF(VLOOKUP(A2073,#REF!,2,FALSE)&gt;E2073,VLOOKUP(A2073,#REF!,2,FALSE),""),"")</f>
        <v>#REF!</v>
      </c>
      <c r="G2073" s="6" t="str">
        <f t="shared" si="353"/>
        <v/>
      </c>
      <c r="H2073" s="6" t="str">
        <f t="shared" si="354"/>
        <v/>
      </c>
      <c r="I2073" t="str">
        <f t="shared" si="355"/>
        <v/>
      </c>
      <c r="J2073" t="str">
        <f t="shared" si="356"/>
        <v/>
      </c>
      <c r="K2073">
        <f t="shared" si="357"/>
        <v>0</v>
      </c>
      <c r="L2073" s="4">
        <f t="shared" si="358"/>
        <v>0</v>
      </c>
      <c r="M2073">
        <f t="shared" si="359"/>
        <v>1</v>
      </c>
      <c r="N2073">
        <f t="shared" si="360"/>
        <v>1</v>
      </c>
      <c r="O2073">
        <f t="shared" si="361"/>
        <v>0</v>
      </c>
      <c r="P2073">
        <f t="shared" si="362"/>
        <v>0</v>
      </c>
    </row>
    <row r="2074" spans="1:16" x14ac:dyDescent="0.25">
      <c r="A2074">
        <v>4838</v>
      </c>
      <c r="B2074">
        <v>1390410712</v>
      </c>
      <c r="C2074" t="s">
        <v>3</v>
      </c>
      <c r="D2074" s="6">
        <f t="shared" si="352"/>
        <v>41661.716574074075</v>
      </c>
      <c r="E2074" t="e">
        <f>_xlfn.IFNA(VLOOKUP(A2074,#REF!,2,FALSE),"")</f>
        <v>#REF!</v>
      </c>
      <c r="F2074" t="e">
        <f>_xlfn.IFNA(IF(VLOOKUP(A2074,#REF!,2,FALSE)&gt;E2074,VLOOKUP(A2074,#REF!,2,FALSE),""),"")</f>
        <v>#REF!</v>
      </c>
      <c r="G2074" s="6" t="str">
        <f t="shared" si="353"/>
        <v/>
      </c>
      <c r="H2074" s="6" t="str">
        <f t="shared" si="354"/>
        <v/>
      </c>
      <c r="I2074" t="str">
        <f t="shared" si="355"/>
        <v/>
      </c>
      <c r="J2074" t="str">
        <f t="shared" si="356"/>
        <v/>
      </c>
      <c r="K2074">
        <f t="shared" si="357"/>
        <v>0</v>
      </c>
      <c r="L2074" s="4">
        <f t="shared" si="358"/>
        <v>0</v>
      </c>
      <c r="M2074">
        <f t="shared" si="359"/>
        <v>1</v>
      </c>
      <c r="N2074">
        <f t="shared" si="360"/>
        <v>1</v>
      </c>
      <c r="O2074">
        <f t="shared" si="361"/>
        <v>0</v>
      </c>
      <c r="P2074">
        <f t="shared" si="362"/>
        <v>0</v>
      </c>
    </row>
    <row r="2075" spans="1:16" x14ac:dyDescent="0.25">
      <c r="A2075">
        <v>4850</v>
      </c>
      <c r="B2075">
        <v>1390676501</v>
      </c>
      <c r="C2075" t="s">
        <v>3</v>
      </c>
      <c r="D2075" s="6">
        <f t="shared" si="352"/>
        <v>41664.79283564815</v>
      </c>
      <c r="E2075" t="e">
        <f>_xlfn.IFNA(VLOOKUP(A2075,#REF!,2,FALSE),"")</f>
        <v>#REF!</v>
      </c>
      <c r="F2075" t="e">
        <f>_xlfn.IFNA(IF(VLOOKUP(A2075,#REF!,2,FALSE)&gt;E2075,VLOOKUP(A2075,#REF!,2,FALSE),""),"")</f>
        <v>#REF!</v>
      </c>
      <c r="G2075" s="6" t="str">
        <f t="shared" si="353"/>
        <v/>
      </c>
      <c r="H2075" s="6" t="str">
        <f t="shared" si="354"/>
        <v/>
      </c>
      <c r="I2075" t="str">
        <f t="shared" si="355"/>
        <v/>
      </c>
      <c r="J2075" t="str">
        <f t="shared" si="356"/>
        <v/>
      </c>
      <c r="K2075">
        <f t="shared" si="357"/>
        <v>0</v>
      </c>
      <c r="L2075" s="4">
        <f t="shared" si="358"/>
        <v>0</v>
      </c>
      <c r="M2075">
        <f t="shared" si="359"/>
        <v>1</v>
      </c>
      <c r="N2075">
        <f t="shared" si="360"/>
        <v>1</v>
      </c>
      <c r="O2075">
        <f t="shared" si="361"/>
        <v>0</v>
      </c>
      <c r="P2075">
        <f t="shared" si="362"/>
        <v>0</v>
      </c>
    </row>
    <row r="2076" spans="1:16" x14ac:dyDescent="0.25">
      <c r="A2076">
        <v>4851</v>
      </c>
      <c r="B2076">
        <v>1388342795</v>
      </c>
      <c r="C2076" t="s">
        <v>3</v>
      </c>
      <c r="D2076" s="6">
        <f t="shared" si="352"/>
        <v>41637.782349537039</v>
      </c>
      <c r="E2076" t="e">
        <f>_xlfn.IFNA(VLOOKUP(A2076,#REF!,2,FALSE),"")</f>
        <v>#REF!</v>
      </c>
      <c r="F2076" t="e">
        <f>_xlfn.IFNA(IF(VLOOKUP(A2076,#REF!,2,FALSE)&gt;E2076,VLOOKUP(A2076,#REF!,2,FALSE),""),"")</f>
        <v>#REF!</v>
      </c>
      <c r="G2076" s="6" t="str">
        <f t="shared" si="353"/>
        <v/>
      </c>
      <c r="H2076" s="6" t="str">
        <f t="shared" si="354"/>
        <v/>
      </c>
      <c r="I2076" t="str">
        <f t="shared" si="355"/>
        <v/>
      </c>
      <c r="J2076" t="str">
        <f t="shared" si="356"/>
        <v/>
      </c>
      <c r="K2076">
        <f t="shared" si="357"/>
        <v>0</v>
      </c>
      <c r="L2076" s="4">
        <f t="shared" si="358"/>
        <v>0</v>
      </c>
      <c r="M2076">
        <f t="shared" si="359"/>
        <v>1</v>
      </c>
      <c r="N2076">
        <f t="shared" si="360"/>
        <v>1</v>
      </c>
      <c r="O2076">
        <f t="shared" si="361"/>
        <v>0</v>
      </c>
      <c r="P2076">
        <f t="shared" si="362"/>
        <v>0</v>
      </c>
    </row>
    <row r="2077" spans="1:16" x14ac:dyDescent="0.25">
      <c r="A2077">
        <v>4864</v>
      </c>
      <c r="B2077">
        <v>1390286884</v>
      </c>
      <c r="C2077" t="s">
        <v>3</v>
      </c>
      <c r="D2077" s="6">
        <f t="shared" si="352"/>
        <v>41660.283379629633</v>
      </c>
      <c r="E2077" t="e">
        <f>_xlfn.IFNA(VLOOKUP(A2077,#REF!,2,FALSE),"")</f>
        <v>#REF!</v>
      </c>
      <c r="F2077" t="e">
        <f>_xlfn.IFNA(IF(VLOOKUP(A2077,#REF!,2,FALSE)&gt;E2077,VLOOKUP(A2077,#REF!,2,FALSE),""),"")</f>
        <v>#REF!</v>
      </c>
      <c r="G2077" s="6" t="str">
        <f t="shared" si="353"/>
        <v/>
      </c>
      <c r="H2077" s="6" t="str">
        <f t="shared" si="354"/>
        <v/>
      </c>
      <c r="I2077" t="str">
        <f t="shared" si="355"/>
        <v/>
      </c>
      <c r="J2077" t="str">
        <f t="shared" si="356"/>
        <v/>
      </c>
      <c r="K2077">
        <f t="shared" si="357"/>
        <v>0</v>
      </c>
      <c r="L2077" s="4">
        <f t="shared" si="358"/>
        <v>0</v>
      </c>
      <c r="M2077">
        <f t="shared" si="359"/>
        <v>1</v>
      </c>
      <c r="N2077">
        <f t="shared" si="360"/>
        <v>1</v>
      </c>
      <c r="O2077">
        <f t="shared" si="361"/>
        <v>0</v>
      </c>
      <c r="P2077">
        <f t="shared" si="362"/>
        <v>0</v>
      </c>
    </row>
    <row r="2078" spans="1:16" x14ac:dyDescent="0.25">
      <c r="A2078">
        <v>4865</v>
      </c>
      <c r="B2078">
        <v>1389844548</v>
      </c>
      <c r="C2078" t="s">
        <v>3</v>
      </c>
      <c r="D2078" s="6">
        <f t="shared" si="352"/>
        <v>41655.16375</v>
      </c>
      <c r="E2078" t="e">
        <f>_xlfn.IFNA(VLOOKUP(A2078,#REF!,2,FALSE),"")</f>
        <v>#REF!</v>
      </c>
      <c r="F2078" t="e">
        <f>_xlfn.IFNA(IF(VLOOKUP(A2078,#REF!,2,FALSE)&gt;E2078,VLOOKUP(A2078,#REF!,2,FALSE),""),"")</f>
        <v>#REF!</v>
      </c>
      <c r="G2078" s="6" t="str">
        <f t="shared" si="353"/>
        <v/>
      </c>
      <c r="H2078" s="6" t="str">
        <f t="shared" si="354"/>
        <v/>
      </c>
      <c r="I2078" t="str">
        <f t="shared" si="355"/>
        <v/>
      </c>
      <c r="J2078" t="str">
        <f t="shared" si="356"/>
        <v/>
      </c>
      <c r="K2078">
        <f t="shared" si="357"/>
        <v>0</v>
      </c>
      <c r="L2078" s="4">
        <f t="shared" si="358"/>
        <v>0</v>
      </c>
      <c r="M2078">
        <f t="shared" si="359"/>
        <v>1</v>
      </c>
      <c r="N2078">
        <f t="shared" si="360"/>
        <v>1</v>
      </c>
      <c r="O2078">
        <f t="shared" si="361"/>
        <v>0</v>
      </c>
      <c r="P2078">
        <f t="shared" si="362"/>
        <v>0</v>
      </c>
    </row>
    <row r="2079" spans="1:16" x14ac:dyDescent="0.25">
      <c r="A2079">
        <v>4867</v>
      </c>
      <c r="B2079">
        <v>1388782146</v>
      </c>
      <c r="C2079" t="s">
        <v>3</v>
      </c>
      <c r="D2079" s="6">
        <f t="shared" si="352"/>
        <v>41642.867430555554</v>
      </c>
      <c r="E2079" t="e">
        <f>_xlfn.IFNA(VLOOKUP(A2079,#REF!,2,FALSE),"")</f>
        <v>#REF!</v>
      </c>
      <c r="F2079" t="e">
        <f>_xlfn.IFNA(IF(VLOOKUP(A2079,#REF!,2,FALSE)&gt;E2079,VLOOKUP(A2079,#REF!,2,FALSE),""),"")</f>
        <v>#REF!</v>
      </c>
      <c r="G2079" s="6" t="str">
        <f t="shared" si="353"/>
        <v/>
      </c>
      <c r="H2079" s="6" t="str">
        <f t="shared" si="354"/>
        <v/>
      </c>
      <c r="I2079" t="str">
        <f t="shared" si="355"/>
        <v/>
      </c>
      <c r="J2079" t="str">
        <f t="shared" si="356"/>
        <v/>
      </c>
      <c r="K2079">
        <f t="shared" si="357"/>
        <v>0</v>
      </c>
      <c r="L2079" s="4">
        <f t="shared" si="358"/>
        <v>0</v>
      </c>
      <c r="M2079">
        <f t="shared" si="359"/>
        <v>1</v>
      </c>
      <c r="N2079">
        <f t="shared" si="360"/>
        <v>1</v>
      </c>
      <c r="O2079">
        <f t="shared" si="361"/>
        <v>0</v>
      </c>
      <c r="P2079">
        <f t="shared" si="362"/>
        <v>0</v>
      </c>
    </row>
    <row r="2080" spans="1:16" x14ac:dyDescent="0.25">
      <c r="A2080">
        <v>4869</v>
      </c>
      <c r="B2080">
        <v>1390354265</v>
      </c>
      <c r="C2080" t="s">
        <v>3</v>
      </c>
      <c r="D2080" s="6">
        <f t="shared" si="352"/>
        <v>41661.063252314816</v>
      </c>
      <c r="E2080" t="e">
        <f>_xlfn.IFNA(VLOOKUP(A2080,#REF!,2,FALSE),"")</f>
        <v>#REF!</v>
      </c>
      <c r="F2080" t="e">
        <f>_xlfn.IFNA(IF(VLOOKUP(A2080,#REF!,2,FALSE)&gt;E2080,VLOOKUP(A2080,#REF!,2,FALSE),""),"")</f>
        <v>#REF!</v>
      </c>
      <c r="G2080" s="6" t="str">
        <f t="shared" si="353"/>
        <v/>
      </c>
      <c r="H2080" s="6" t="str">
        <f t="shared" si="354"/>
        <v/>
      </c>
      <c r="I2080" t="str">
        <f t="shared" si="355"/>
        <v/>
      </c>
      <c r="J2080" t="str">
        <f t="shared" si="356"/>
        <v/>
      </c>
      <c r="K2080">
        <f t="shared" si="357"/>
        <v>0</v>
      </c>
      <c r="L2080" s="4">
        <f t="shared" si="358"/>
        <v>0</v>
      </c>
      <c r="M2080">
        <f t="shared" si="359"/>
        <v>1</v>
      </c>
      <c r="N2080">
        <f t="shared" si="360"/>
        <v>1</v>
      </c>
      <c r="O2080">
        <f t="shared" si="361"/>
        <v>0</v>
      </c>
      <c r="P2080">
        <f t="shared" si="362"/>
        <v>0</v>
      </c>
    </row>
    <row r="2081" spans="1:16" x14ac:dyDescent="0.25">
      <c r="A2081">
        <v>4878</v>
      </c>
      <c r="B2081">
        <v>1386386398</v>
      </c>
      <c r="C2081" t="s">
        <v>3</v>
      </c>
      <c r="D2081" s="6">
        <f t="shared" si="352"/>
        <v>41615.138865740737</v>
      </c>
      <c r="E2081" t="e">
        <f>_xlfn.IFNA(VLOOKUP(A2081,#REF!,2,FALSE),"")</f>
        <v>#REF!</v>
      </c>
      <c r="F2081" t="e">
        <f>_xlfn.IFNA(IF(VLOOKUP(A2081,#REF!,2,FALSE)&gt;E2081,VLOOKUP(A2081,#REF!,2,FALSE),""),"")</f>
        <v>#REF!</v>
      </c>
      <c r="G2081" s="6" t="str">
        <f t="shared" si="353"/>
        <v/>
      </c>
      <c r="H2081" s="6" t="str">
        <f t="shared" si="354"/>
        <v/>
      </c>
      <c r="I2081" t="str">
        <f t="shared" si="355"/>
        <v/>
      </c>
      <c r="J2081" t="str">
        <f t="shared" si="356"/>
        <v/>
      </c>
      <c r="K2081">
        <f t="shared" si="357"/>
        <v>0</v>
      </c>
      <c r="L2081" s="4">
        <f t="shared" si="358"/>
        <v>0</v>
      </c>
      <c r="M2081">
        <f t="shared" si="359"/>
        <v>1</v>
      </c>
      <c r="N2081">
        <f t="shared" si="360"/>
        <v>1</v>
      </c>
      <c r="O2081">
        <f t="shared" si="361"/>
        <v>0</v>
      </c>
      <c r="P2081">
        <f t="shared" si="362"/>
        <v>0</v>
      </c>
    </row>
    <row r="2082" spans="1:16" x14ac:dyDescent="0.25">
      <c r="A2082">
        <v>4879</v>
      </c>
      <c r="B2082">
        <v>1390571618</v>
      </c>
      <c r="C2082" t="s">
        <v>3</v>
      </c>
      <c r="D2082" s="6">
        <f t="shared" si="352"/>
        <v>41663.578912037039</v>
      </c>
      <c r="E2082" t="e">
        <f>_xlfn.IFNA(VLOOKUP(A2082,#REF!,2,FALSE),"")</f>
        <v>#REF!</v>
      </c>
      <c r="F2082" t="e">
        <f>_xlfn.IFNA(IF(VLOOKUP(A2082,#REF!,2,FALSE)&gt;E2082,VLOOKUP(A2082,#REF!,2,FALSE),""),"")</f>
        <v>#REF!</v>
      </c>
      <c r="G2082" s="6" t="str">
        <f t="shared" si="353"/>
        <v/>
      </c>
      <c r="H2082" s="6" t="str">
        <f t="shared" si="354"/>
        <v/>
      </c>
      <c r="I2082" t="str">
        <f t="shared" si="355"/>
        <v/>
      </c>
      <c r="J2082" t="str">
        <f t="shared" si="356"/>
        <v/>
      </c>
      <c r="K2082">
        <f t="shared" si="357"/>
        <v>0</v>
      </c>
      <c r="L2082" s="4">
        <f t="shared" si="358"/>
        <v>0</v>
      </c>
      <c r="M2082">
        <f t="shared" si="359"/>
        <v>1</v>
      </c>
      <c r="N2082">
        <f t="shared" si="360"/>
        <v>1</v>
      </c>
      <c r="O2082">
        <f t="shared" si="361"/>
        <v>0</v>
      </c>
      <c r="P2082">
        <f t="shared" si="362"/>
        <v>0</v>
      </c>
    </row>
    <row r="2083" spans="1:16" x14ac:dyDescent="0.25">
      <c r="A2083">
        <v>4880</v>
      </c>
      <c r="B2083">
        <v>1389731092</v>
      </c>
      <c r="C2083" t="s">
        <v>3</v>
      </c>
      <c r="D2083" s="6">
        <f t="shared" si="352"/>
        <v>41653.850601851853</v>
      </c>
      <c r="E2083" t="e">
        <f>_xlfn.IFNA(VLOOKUP(A2083,#REF!,2,FALSE),"")</f>
        <v>#REF!</v>
      </c>
      <c r="F2083" t="e">
        <f>_xlfn.IFNA(IF(VLOOKUP(A2083,#REF!,2,FALSE)&gt;E2083,VLOOKUP(A2083,#REF!,2,FALSE),""),"")</f>
        <v>#REF!</v>
      </c>
      <c r="G2083" s="6" t="str">
        <f t="shared" si="353"/>
        <v/>
      </c>
      <c r="H2083" s="6" t="str">
        <f t="shared" si="354"/>
        <v/>
      </c>
      <c r="I2083" t="str">
        <f t="shared" si="355"/>
        <v/>
      </c>
      <c r="J2083" t="str">
        <f t="shared" si="356"/>
        <v/>
      </c>
      <c r="K2083">
        <f t="shared" si="357"/>
        <v>0</v>
      </c>
      <c r="L2083" s="4">
        <f t="shared" si="358"/>
        <v>0</v>
      </c>
      <c r="M2083">
        <f t="shared" si="359"/>
        <v>1</v>
      </c>
      <c r="N2083">
        <f t="shared" si="360"/>
        <v>1</v>
      </c>
      <c r="O2083">
        <f t="shared" si="361"/>
        <v>0</v>
      </c>
      <c r="P2083">
        <f t="shared" si="362"/>
        <v>0</v>
      </c>
    </row>
    <row r="2084" spans="1:16" x14ac:dyDescent="0.25">
      <c r="A2084">
        <v>4881</v>
      </c>
      <c r="B2084">
        <v>1390397623</v>
      </c>
      <c r="C2084" t="s">
        <v>3</v>
      </c>
      <c r="D2084" s="6">
        <f t="shared" si="352"/>
        <v>41661.565081018518</v>
      </c>
      <c r="E2084" t="e">
        <f>_xlfn.IFNA(VLOOKUP(A2084,#REF!,2,FALSE),"")</f>
        <v>#REF!</v>
      </c>
      <c r="F2084" t="e">
        <f>_xlfn.IFNA(IF(VLOOKUP(A2084,#REF!,2,FALSE)&gt;E2084,VLOOKUP(A2084,#REF!,2,FALSE),""),"")</f>
        <v>#REF!</v>
      </c>
      <c r="G2084" s="6" t="str">
        <f t="shared" si="353"/>
        <v/>
      </c>
      <c r="H2084" s="6" t="str">
        <f t="shared" si="354"/>
        <v/>
      </c>
      <c r="I2084" t="str">
        <f t="shared" si="355"/>
        <v/>
      </c>
      <c r="J2084" t="str">
        <f t="shared" si="356"/>
        <v/>
      </c>
      <c r="K2084">
        <f t="shared" si="357"/>
        <v>0</v>
      </c>
      <c r="L2084" s="4">
        <f t="shared" si="358"/>
        <v>0</v>
      </c>
      <c r="M2084">
        <f t="shared" si="359"/>
        <v>1</v>
      </c>
      <c r="N2084">
        <f t="shared" si="360"/>
        <v>1</v>
      </c>
      <c r="O2084">
        <f t="shared" si="361"/>
        <v>0</v>
      </c>
      <c r="P2084">
        <f t="shared" si="362"/>
        <v>0</v>
      </c>
    </row>
    <row r="2085" spans="1:16" x14ac:dyDescent="0.25">
      <c r="A2085">
        <v>4882</v>
      </c>
      <c r="B2085">
        <v>1390827224</v>
      </c>
      <c r="C2085" t="s">
        <v>3</v>
      </c>
      <c r="D2085" s="6">
        <f t="shared" si="352"/>
        <v>41666.537314814814</v>
      </c>
      <c r="E2085" t="e">
        <f>_xlfn.IFNA(VLOOKUP(A2085,#REF!,2,FALSE),"")</f>
        <v>#REF!</v>
      </c>
      <c r="F2085" t="e">
        <f>_xlfn.IFNA(IF(VLOOKUP(A2085,#REF!,2,FALSE)&gt;E2085,VLOOKUP(A2085,#REF!,2,FALSE),""),"")</f>
        <v>#REF!</v>
      </c>
      <c r="G2085" s="6" t="str">
        <f t="shared" si="353"/>
        <v/>
      </c>
      <c r="H2085" s="6" t="str">
        <f t="shared" si="354"/>
        <v/>
      </c>
      <c r="I2085" t="str">
        <f t="shared" si="355"/>
        <v/>
      </c>
      <c r="J2085" t="str">
        <f t="shared" si="356"/>
        <v/>
      </c>
      <c r="K2085">
        <f t="shared" si="357"/>
        <v>0</v>
      </c>
      <c r="L2085" s="4">
        <f t="shared" si="358"/>
        <v>0</v>
      </c>
      <c r="M2085">
        <f t="shared" si="359"/>
        <v>1</v>
      </c>
      <c r="N2085">
        <f t="shared" si="360"/>
        <v>1</v>
      </c>
      <c r="O2085">
        <f t="shared" si="361"/>
        <v>0</v>
      </c>
      <c r="P2085">
        <f t="shared" si="362"/>
        <v>0</v>
      </c>
    </row>
    <row r="2086" spans="1:16" x14ac:dyDescent="0.25">
      <c r="A2086">
        <v>4883</v>
      </c>
      <c r="B2086">
        <v>1388380918</v>
      </c>
      <c r="C2086" t="s">
        <v>3</v>
      </c>
      <c r="D2086" s="6">
        <f t="shared" si="352"/>
        <v>41638.223587962959</v>
      </c>
      <c r="E2086" t="e">
        <f>_xlfn.IFNA(VLOOKUP(A2086,#REF!,2,FALSE),"")</f>
        <v>#REF!</v>
      </c>
      <c r="F2086" t="e">
        <f>_xlfn.IFNA(IF(VLOOKUP(A2086,#REF!,2,FALSE)&gt;E2086,VLOOKUP(A2086,#REF!,2,FALSE),""),"")</f>
        <v>#REF!</v>
      </c>
      <c r="G2086" s="6" t="str">
        <f t="shared" si="353"/>
        <v/>
      </c>
      <c r="H2086" s="6" t="str">
        <f t="shared" si="354"/>
        <v/>
      </c>
      <c r="I2086" t="str">
        <f t="shared" si="355"/>
        <v/>
      </c>
      <c r="J2086" t="str">
        <f t="shared" si="356"/>
        <v/>
      </c>
      <c r="K2086">
        <f t="shared" si="357"/>
        <v>0</v>
      </c>
      <c r="L2086" s="4">
        <f t="shared" si="358"/>
        <v>0</v>
      </c>
      <c r="M2086">
        <f t="shared" si="359"/>
        <v>1</v>
      </c>
      <c r="N2086">
        <f t="shared" si="360"/>
        <v>1</v>
      </c>
      <c r="O2086">
        <f t="shared" si="361"/>
        <v>0</v>
      </c>
      <c r="P2086">
        <f t="shared" si="362"/>
        <v>0</v>
      </c>
    </row>
    <row r="2087" spans="1:16" x14ac:dyDescent="0.25">
      <c r="A2087">
        <v>4884</v>
      </c>
      <c r="B2087">
        <v>1387940426</v>
      </c>
      <c r="C2087" t="s">
        <v>3</v>
      </c>
      <c r="D2087" s="6">
        <f t="shared" si="352"/>
        <v>41633.125300925924</v>
      </c>
      <c r="E2087" t="e">
        <f>_xlfn.IFNA(VLOOKUP(A2087,#REF!,2,FALSE),"")</f>
        <v>#REF!</v>
      </c>
      <c r="F2087" t="e">
        <f>_xlfn.IFNA(IF(VLOOKUP(A2087,#REF!,2,FALSE)&gt;E2087,VLOOKUP(A2087,#REF!,2,FALSE),""),"")</f>
        <v>#REF!</v>
      </c>
      <c r="G2087" s="6" t="str">
        <f t="shared" si="353"/>
        <v/>
      </c>
      <c r="H2087" s="6" t="str">
        <f t="shared" si="354"/>
        <v/>
      </c>
      <c r="I2087" t="str">
        <f t="shared" si="355"/>
        <v/>
      </c>
      <c r="J2087" t="str">
        <f t="shared" si="356"/>
        <v/>
      </c>
      <c r="K2087">
        <f t="shared" si="357"/>
        <v>0</v>
      </c>
      <c r="L2087" s="4">
        <f t="shared" si="358"/>
        <v>0</v>
      </c>
      <c r="M2087">
        <f t="shared" si="359"/>
        <v>1</v>
      </c>
      <c r="N2087">
        <f t="shared" si="360"/>
        <v>1</v>
      </c>
      <c r="O2087">
        <f t="shared" si="361"/>
        <v>0</v>
      </c>
      <c r="P2087">
        <f t="shared" si="362"/>
        <v>0</v>
      </c>
    </row>
    <row r="2088" spans="1:16" x14ac:dyDescent="0.25">
      <c r="A2088">
        <v>4885</v>
      </c>
      <c r="B2088">
        <v>1387722811</v>
      </c>
      <c r="C2088" t="s">
        <v>3</v>
      </c>
      <c r="D2088" s="6">
        <f t="shared" si="352"/>
        <v>41630.606608796297</v>
      </c>
      <c r="E2088" t="e">
        <f>_xlfn.IFNA(VLOOKUP(A2088,#REF!,2,FALSE),"")</f>
        <v>#REF!</v>
      </c>
      <c r="F2088" t="e">
        <f>_xlfn.IFNA(IF(VLOOKUP(A2088,#REF!,2,FALSE)&gt;E2088,VLOOKUP(A2088,#REF!,2,FALSE),""),"")</f>
        <v>#REF!</v>
      </c>
      <c r="G2088" s="6" t="str">
        <f t="shared" si="353"/>
        <v/>
      </c>
      <c r="H2088" s="6" t="str">
        <f t="shared" si="354"/>
        <v/>
      </c>
      <c r="I2088" t="str">
        <f t="shared" si="355"/>
        <v/>
      </c>
      <c r="J2088" t="str">
        <f t="shared" si="356"/>
        <v/>
      </c>
      <c r="K2088">
        <f t="shared" si="357"/>
        <v>0</v>
      </c>
      <c r="L2088" s="4">
        <f t="shared" si="358"/>
        <v>0</v>
      </c>
      <c r="M2088">
        <f t="shared" si="359"/>
        <v>1</v>
      </c>
      <c r="N2088">
        <f t="shared" si="360"/>
        <v>1</v>
      </c>
      <c r="O2088">
        <f t="shared" si="361"/>
        <v>0</v>
      </c>
      <c r="P2088">
        <f t="shared" si="362"/>
        <v>0</v>
      </c>
    </row>
    <row r="2089" spans="1:16" x14ac:dyDescent="0.25">
      <c r="A2089">
        <v>4886</v>
      </c>
      <c r="B2089">
        <v>1390604721</v>
      </c>
      <c r="C2089" t="s">
        <v>3</v>
      </c>
      <c r="D2089" s="6">
        <f t="shared" si="352"/>
        <v>41663.962048611109</v>
      </c>
      <c r="E2089" t="e">
        <f>_xlfn.IFNA(VLOOKUP(A2089,#REF!,2,FALSE),"")</f>
        <v>#REF!</v>
      </c>
      <c r="F2089" t="e">
        <f>_xlfn.IFNA(IF(VLOOKUP(A2089,#REF!,2,FALSE)&gt;E2089,VLOOKUP(A2089,#REF!,2,FALSE),""),"")</f>
        <v>#REF!</v>
      </c>
      <c r="G2089" s="6" t="str">
        <f t="shared" si="353"/>
        <v/>
      </c>
      <c r="H2089" s="6" t="str">
        <f t="shared" si="354"/>
        <v/>
      </c>
      <c r="I2089" t="str">
        <f t="shared" si="355"/>
        <v/>
      </c>
      <c r="J2089" t="str">
        <f t="shared" si="356"/>
        <v/>
      </c>
      <c r="K2089">
        <f t="shared" si="357"/>
        <v>0</v>
      </c>
      <c r="L2089" s="4">
        <f t="shared" si="358"/>
        <v>0</v>
      </c>
      <c r="M2089">
        <f t="shared" si="359"/>
        <v>1</v>
      </c>
      <c r="N2089">
        <f t="shared" si="360"/>
        <v>1</v>
      </c>
      <c r="O2089">
        <f t="shared" si="361"/>
        <v>0</v>
      </c>
      <c r="P2089">
        <f t="shared" si="362"/>
        <v>0</v>
      </c>
    </row>
    <row r="2090" spans="1:16" x14ac:dyDescent="0.25">
      <c r="A2090">
        <v>4887</v>
      </c>
      <c r="B2090">
        <v>1389965364</v>
      </c>
      <c r="C2090" t="s">
        <v>3</v>
      </c>
      <c r="D2090" s="6">
        <f t="shared" si="352"/>
        <v>41656.562083333331</v>
      </c>
      <c r="E2090" t="e">
        <f>_xlfn.IFNA(VLOOKUP(A2090,#REF!,2,FALSE),"")</f>
        <v>#REF!</v>
      </c>
      <c r="F2090" t="e">
        <f>_xlfn.IFNA(IF(VLOOKUP(A2090,#REF!,2,FALSE)&gt;E2090,VLOOKUP(A2090,#REF!,2,FALSE),""),"")</f>
        <v>#REF!</v>
      </c>
      <c r="G2090" s="6" t="str">
        <f t="shared" si="353"/>
        <v/>
      </c>
      <c r="H2090" s="6" t="str">
        <f t="shared" si="354"/>
        <v/>
      </c>
      <c r="I2090" t="str">
        <f t="shared" si="355"/>
        <v/>
      </c>
      <c r="J2090" t="str">
        <f t="shared" si="356"/>
        <v/>
      </c>
      <c r="K2090">
        <f t="shared" si="357"/>
        <v>0</v>
      </c>
      <c r="L2090" s="4">
        <f t="shared" si="358"/>
        <v>0</v>
      </c>
      <c r="M2090">
        <f t="shared" si="359"/>
        <v>1</v>
      </c>
      <c r="N2090">
        <f t="shared" si="360"/>
        <v>1</v>
      </c>
      <c r="O2090">
        <f t="shared" si="361"/>
        <v>0</v>
      </c>
      <c r="P2090">
        <f t="shared" si="362"/>
        <v>0</v>
      </c>
    </row>
    <row r="2091" spans="1:16" x14ac:dyDescent="0.25">
      <c r="A2091">
        <v>4889</v>
      </c>
      <c r="B2091">
        <v>1389189249</v>
      </c>
      <c r="C2091" t="s">
        <v>3</v>
      </c>
      <c r="D2091" s="6">
        <f t="shared" si="352"/>
        <v>41647.579270833332</v>
      </c>
      <c r="E2091" t="e">
        <f>_xlfn.IFNA(VLOOKUP(A2091,#REF!,2,FALSE),"")</f>
        <v>#REF!</v>
      </c>
      <c r="F2091" t="e">
        <f>_xlfn.IFNA(IF(VLOOKUP(A2091,#REF!,2,FALSE)&gt;E2091,VLOOKUP(A2091,#REF!,2,FALSE),""),"")</f>
        <v>#REF!</v>
      </c>
      <c r="G2091" s="6" t="str">
        <f t="shared" si="353"/>
        <v/>
      </c>
      <c r="H2091" s="6" t="str">
        <f t="shared" si="354"/>
        <v/>
      </c>
      <c r="I2091" t="str">
        <f t="shared" si="355"/>
        <v/>
      </c>
      <c r="J2091" t="str">
        <f t="shared" si="356"/>
        <v/>
      </c>
      <c r="K2091">
        <f t="shared" si="357"/>
        <v>0</v>
      </c>
      <c r="L2091" s="4">
        <f t="shared" si="358"/>
        <v>0</v>
      </c>
      <c r="M2091">
        <f t="shared" si="359"/>
        <v>1</v>
      </c>
      <c r="N2091">
        <f t="shared" si="360"/>
        <v>1</v>
      </c>
      <c r="O2091">
        <f t="shared" si="361"/>
        <v>0</v>
      </c>
      <c r="P2091">
        <f t="shared" si="362"/>
        <v>0</v>
      </c>
    </row>
    <row r="2092" spans="1:16" x14ac:dyDescent="0.25">
      <c r="A2092">
        <v>4895</v>
      </c>
      <c r="B2092">
        <v>1390938863</v>
      </c>
      <c r="C2092" t="s">
        <v>3</v>
      </c>
      <c r="D2092" s="6">
        <f t="shared" si="352"/>
        <v>41667.829432870371</v>
      </c>
      <c r="E2092" t="e">
        <f>_xlfn.IFNA(VLOOKUP(A2092,#REF!,2,FALSE),"")</f>
        <v>#REF!</v>
      </c>
      <c r="F2092" t="e">
        <f>_xlfn.IFNA(IF(VLOOKUP(A2092,#REF!,2,FALSE)&gt;E2092,VLOOKUP(A2092,#REF!,2,FALSE),""),"")</f>
        <v>#REF!</v>
      </c>
      <c r="G2092" s="6" t="str">
        <f t="shared" si="353"/>
        <v/>
      </c>
      <c r="H2092" s="6" t="str">
        <f t="shared" si="354"/>
        <v/>
      </c>
      <c r="I2092" t="str">
        <f t="shared" si="355"/>
        <v/>
      </c>
      <c r="J2092" t="str">
        <f t="shared" si="356"/>
        <v/>
      </c>
      <c r="K2092">
        <f t="shared" si="357"/>
        <v>0</v>
      </c>
      <c r="L2092" s="4">
        <f t="shared" si="358"/>
        <v>0</v>
      </c>
      <c r="M2092">
        <f t="shared" si="359"/>
        <v>1</v>
      </c>
      <c r="N2092">
        <f t="shared" si="360"/>
        <v>1</v>
      </c>
      <c r="O2092">
        <f t="shared" si="361"/>
        <v>0</v>
      </c>
      <c r="P2092">
        <f t="shared" si="362"/>
        <v>0</v>
      </c>
    </row>
    <row r="2093" spans="1:16" x14ac:dyDescent="0.25">
      <c r="A2093">
        <v>4899</v>
      </c>
      <c r="B2093">
        <v>1389909278</v>
      </c>
      <c r="C2093" t="s">
        <v>3</v>
      </c>
      <c r="D2093" s="6">
        <f t="shared" si="352"/>
        <v>41655.912939814814</v>
      </c>
      <c r="E2093" t="e">
        <f>_xlfn.IFNA(VLOOKUP(A2093,#REF!,2,FALSE),"")</f>
        <v>#REF!</v>
      </c>
      <c r="F2093" t="e">
        <f>_xlfn.IFNA(IF(VLOOKUP(A2093,#REF!,2,FALSE)&gt;E2093,VLOOKUP(A2093,#REF!,2,FALSE),""),"")</f>
        <v>#REF!</v>
      </c>
      <c r="G2093" s="6" t="str">
        <f t="shared" si="353"/>
        <v/>
      </c>
      <c r="H2093" s="6" t="str">
        <f t="shared" si="354"/>
        <v/>
      </c>
      <c r="I2093" t="str">
        <f t="shared" si="355"/>
        <v/>
      </c>
      <c r="J2093" t="str">
        <f t="shared" si="356"/>
        <v/>
      </c>
      <c r="K2093">
        <f t="shared" si="357"/>
        <v>0</v>
      </c>
      <c r="L2093" s="4">
        <f t="shared" si="358"/>
        <v>0</v>
      </c>
      <c r="M2093">
        <f t="shared" si="359"/>
        <v>1</v>
      </c>
      <c r="N2093">
        <f t="shared" si="360"/>
        <v>1</v>
      </c>
      <c r="O2093">
        <f t="shared" si="361"/>
        <v>0</v>
      </c>
      <c r="P2093">
        <f t="shared" si="362"/>
        <v>0</v>
      </c>
    </row>
    <row r="2094" spans="1:16" x14ac:dyDescent="0.25">
      <c r="A2094">
        <v>4901</v>
      </c>
      <c r="B2094">
        <v>1388805212</v>
      </c>
      <c r="C2094" t="s">
        <v>3</v>
      </c>
      <c r="D2094" s="6">
        <f t="shared" si="352"/>
        <v>41643.134398148148</v>
      </c>
      <c r="E2094" t="e">
        <f>_xlfn.IFNA(VLOOKUP(A2094,#REF!,2,FALSE),"")</f>
        <v>#REF!</v>
      </c>
      <c r="F2094" t="e">
        <f>_xlfn.IFNA(IF(VLOOKUP(A2094,#REF!,2,FALSE)&gt;E2094,VLOOKUP(A2094,#REF!,2,FALSE),""),"")</f>
        <v>#REF!</v>
      </c>
      <c r="G2094" s="6" t="str">
        <f t="shared" si="353"/>
        <v/>
      </c>
      <c r="H2094" s="6" t="str">
        <f t="shared" si="354"/>
        <v/>
      </c>
      <c r="I2094" t="str">
        <f t="shared" si="355"/>
        <v/>
      </c>
      <c r="J2094" t="str">
        <f t="shared" si="356"/>
        <v/>
      </c>
      <c r="K2094">
        <f t="shared" si="357"/>
        <v>0</v>
      </c>
      <c r="L2094" s="4">
        <f t="shared" si="358"/>
        <v>0</v>
      </c>
      <c r="M2094">
        <f t="shared" si="359"/>
        <v>1</v>
      </c>
      <c r="N2094">
        <f t="shared" si="360"/>
        <v>1</v>
      </c>
      <c r="O2094">
        <f t="shared" si="361"/>
        <v>0</v>
      </c>
      <c r="P2094">
        <f t="shared" si="362"/>
        <v>0</v>
      </c>
    </row>
    <row r="2095" spans="1:16" x14ac:dyDescent="0.25">
      <c r="A2095">
        <v>4909</v>
      </c>
      <c r="B2095">
        <v>1390017487</v>
      </c>
      <c r="C2095" t="s">
        <v>3</v>
      </c>
      <c r="D2095" s="6">
        <f t="shared" si="352"/>
        <v>41657.165358796294</v>
      </c>
      <c r="E2095" t="e">
        <f>_xlfn.IFNA(VLOOKUP(A2095,#REF!,2,FALSE),"")</f>
        <v>#REF!</v>
      </c>
      <c r="F2095" t="e">
        <f>_xlfn.IFNA(IF(VLOOKUP(A2095,#REF!,2,FALSE)&gt;E2095,VLOOKUP(A2095,#REF!,2,FALSE),""),"")</f>
        <v>#REF!</v>
      </c>
      <c r="G2095" s="6" t="str">
        <f t="shared" si="353"/>
        <v/>
      </c>
      <c r="H2095" s="6" t="str">
        <f t="shared" si="354"/>
        <v/>
      </c>
      <c r="I2095" t="str">
        <f t="shared" si="355"/>
        <v/>
      </c>
      <c r="J2095" t="str">
        <f t="shared" si="356"/>
        <v/>
      </c>
      <c r="K2095">
        <f t="shared" si="357"/>
        <v>0</v>
      </c>
      <c r="L2095" s="4">
        <f t="shared" si="358"/>
        <v>0</v>
      </c>
      <c r="M2095">
        <f t="shared" si="359"/>
        <v>1</v>
      </c>
      <c r="N2095">
        <f t="shared" si="360"/>
        <v>1</v>
      </c>
      <c r="O2095">
        <f t="shared" si="361"/>
        <v>0</v>
      </c>
      <c r="P2095">
        <f t="shared" si="362"/>
        <v>0</v>
      </c>
    </row>
    <row r="2096" spans="1:16" x14ac:dyDescent="0.25">
      <c r="A2096">
        <v>4911</v>
      </c>
      <c r="B2096">
        <v>1386589726</v>
      </c>
      <c r="C2096" t="s">
        <v>3</v>
      </c>
      <c r="D2096" s="6">
        <f t="shared" si="352"/>
        <v>41617.492199074077</v>
      </c>
      <c r="E2096" t="e">
        <f>_xlfn.IFNA(VLOOKUP(A2096,#REF!,2,FALSE),"")</f>
        <v>#REF!</v>
      </c>
      <c r="F2096" t="e">
        <f>_xlfn.IFNA(IF(VLOOKUP(A2096,#REF!,2,FALSE)&gt;E2096,VLOOKUP(A2096,#REF!,2,FALSE),""),"")</f>
        <v>#REF!</v>
      </c>
      <c r="G2096" s="6" t="str">
        <f t="shared" si="353"/>
        <v/>
      </c>
      <c r="H2096" s="6" t="str">
        <f t="shared" si="354"/>
        <v/>
      </c>
      <c r="I2096" t="str">
        <f t="shared" si="355"/>
        <v/>
      </c>
      <c r="J2096" t="str">
        <f t="shared" si="356"/>
        <v/>
      </c>
      <c r="K2096">
        <f t="shared" si="357"/>
        <v>0</v>
      </c>
      <c r="L2096" s="4">
        <f t="shared" si="358"/>
        <v>0</v>
      </c>
      <c r="M2096">
        <f t="shared" si="359"/>
        <v>1</v>
      </c>
      <c r="N2096">
        <f t="shared" si="360"/>
        <v>1</v>
      </c>
      <c r="O2096">
        <f t="shared" si="361"/>
        <v>0</v>
      </c>
      <c r="P2096">
        <f t="shared" si="362"/>
        <v>0</v>
      </c>
    </row>
    <row r="2097" spans="1:16" x14ac:dyDescent="0.25">
      <c r="A2097">
        <v>4912</v>
      </c>
      <c r="B2097">
        <v>1386092194</v>
      </c>
      <c r="C2097" t="s">
        <v>3</v>
      </c>
      <c r="D2097" s="6">
        <f t="shared" si="352"/>
        <v>41611.733726851853</v>
      </c>
      <c r="E2097" t="e">
        <f>_xlfn.IFNA(VLOOKUP(A2097,#REF!,2,FALSE),"")</f>
        <v>#REF!</v>
      </c>
      <c r="F2097" t="e">
        <f>_xlfn.IFNA(IF(VLOOKUP(A2097,#REF!,2,FALSE)&gt;E2097,VLOOKUP(A2097,#REF!,2,FALSE),""),"")</f>
        <v>#REF!</v>
      </c>
      <c r="G2097" s="6" t="str">
        <f t="shared" si="353"/>
        <v/>
      </c>
      <c r="H2097" s="6" t="str">
        <f t="shared" si="354"/>
        <v/>
      </c>
      <c r="I2097" t="str">
        <f t="shared" si="355"/>
        <v/>
      </c>
      <c r="J2097" t="str">
        <f t="shared" si="356"/>
        <v/>
      </c>
      <c r="K2097">
        <f t="shared" si="357"/>
        <v>0</v>
      </c>
      <c r="L2097" s="4">
        <f t="shared" si="358"/>
        <v>0</v>
      </c>
      <c r="M2097">
        <f t="shared" si="359"/>
        <v>1</v>
      </c>
      <c r="N2097">
        <f t="shared" si="360"/>
        <v>1</v>
      </c>
      <c r="O2097">
        <f t="shared" si="361"/>
        <v>0</v>
      </c>
      <c r="P2097">
        <f t="shared" si="362"/>
        <v>0</v>
      </c>
    </row>
    <row r="2098" spans="1:16" x14ac:dyDescent="0.25">
      <c r="A2098">
        <v>4917</v>
      </c>
      <c r="B2098">
        <v>1391125104</v>
      </c>
      <c r="C2098" t="s">
        <v>3</v>
      </c>
      <c r="D2098" s="6">
        <f t="shared" si="352"/>
        <v>41669.985000000001</v>
      </c>
      <c r="E2098" t="e">
        <f>_xlfn.IFNA(VLOOKUP(A2098,#REF!,2,FALSE),"")</f>
        <v>#REF!</v>
      </c>
      <c r="F2098" t="e">
        <f>_xlfn.IFNA(IF(VLOOKUP(A2098,#REF!,2,FALSE)&gt;E2098,VLOOKUP(A2098,#REF!,2,FALSE),""),"")</f>
        <v>#REF!</v>
      </c>
      <c r="G2098" s="6" t="str">
        <f t="shared" si="353"/>
        <v/>
      </c>
      <c r="H2098" s="6" t="str">
        <f t="shared" si="354"/>
        <v/>
      </c>
      <c r="I2098" t="str">
        <f t="shared" si="355"/>
        <v/>
      </c>
      <c r="J2098" t="str">
        <f t="shared" si="356"/>
        <v/>
      </c>
      <c r="K2098">
        <f t="shared" si="357"/>
        <v>0</v>
      </c>
      <c r="L2098" s="4">
        <f t="shared" si="358"/>
        <v>0</v>
      </c>
      <c r="M2098">
        <f t="shared" si="359"/>
        <v>1</v>
      </c>
      <c r="N2098">
        <f t="shared" si="360"/>
        <v>1</v>
      </c>
      <c r="O2098">
        <f t="shared" si="361"/>
        <v>0</v>
      </c>
      <c r="P2098">
        <f t="shared" si="362"/>
        <v>0</v>
      </c>
    </row>
    <row r="2099" spans="1:16" x14ac:dyDescent="0.25">
      <c r="A2099">
        <v>4918</v>
      </c>
      <c r="B2099">
        <v>1390149210</v>
      </c>
      <c r="C2099" t="s">
        <v>3</v>
      </c>
      <c r="D2099" s="6">
        <f t="shared" si="352"/>
        <v>41658.689930555556</v>
      </c>
      <c r="E2099" t="e">
        <f>_xlfn.IFNA(VLOOKUP(A2099,#REF!,2,FALSE),"")</f>
        <v>#REF!</v>
      </c>
      <c r="F2099" t="e">
        <f>_xlfn.IFNA(IF(VLOOKUP(A2099,#REF!,2,FALSE)&gt;E2099,VLOOKUP(A2099,#REF!,2,FALSE),""),"")</f>
        <v>#REF!</v>
      </c>
      <c r="G2099" s="6" t="str">
        <f t="shared" si="353"/>
        <v/>
      </c>
      <c r="H2099" s="6" t="str">
        <f t="shared" si="354"/>
        <v/>
      </c>
      <c r="I2099" t="str">
        <f t="shared" si="355"/>
        <v/>
      </c>
      <c r="J2099" t="str">
        <f t="shared" si="356"/>
        <v/>
      </c>
      <c r="K2099">
        <f t="shared" si="357"/>
        <v>0</v>
      </c>
      <c r="L2099" s="4">
        <f t="shared" si="358"/>
        <v>0</v>
      </c>
      <c r="M2099">
        <f t="shared" si="359"/>
        <v>1</v>
      </c>
      <c r="N2099">
        <f t="shared" si="360"/>
        <v>1</v>
      </c>
      <c r="O2099">
        <f t="shared" si="361"/>
        <v>0</v>
      </c>
      <c r="P2099">
        <f t="shared" si="362"/>
        <v>0</v>
      </c>
    </row>
    <row r="2100" spans="1:16" x14ac:dyDescent="0.25">
      <c r="A2100">
        <v>4919</v>
      </c>
      <c r="B2100">
        <v>1390541894</v>
      </c>
      <c r="C2100" t="s">
        <v>3</v>
      </c>
      <c r="D2100" s="6">
        <f t="shared" si="352"/>
        <v>41663.234884259262</v>
      </c>
      <c r="E2100" t="e">
        <f>_xlfn.IFNA(VLOOKUP(A2100,#REF!,2,FALSE),"")</f>
        <v>#REF!</v>
      </c>
      <c r="F2100" t="e">
        <f>_xlfn.IFNA(IF(VLOOKUP(A2100,#REF!,2,FALSE)&gt;E2100,VLOOKUP(A2100,#REF!,2,FALSE),""),"")</f>
        <v>#REF!</v>
      </c>
      <c r="G2100" s="6" t="str">
        <f t="shared" si="353"/>
        <v/>
      </c>
      <c r="H2100" s="6" t="str">
        <f t="shared" si="354"/>
        <v/>
      </c>
      <c r="I2100" t="str">
        <f t="shared" si="355"/>
        <v/>
      </c>
      <c r="J2100" t="str">
        <f t="shared" si="356"/>
        <v/>
      </c>
      <c r="K2100">
        <f t="shared" si="357"/>
        <v>0</v>
      </c>
      <c r="L2100" s="4">
        <f t="shared" si="358"/>
        <v>0</v>
      </c>
      <c r="M2100">
        <f t="shared" si="359"/>
        <v>1</v>
      </c>
      <c r="N2100">
        <f t="shared" si="360"/>
        <v>1</v>
      </c>
      <c r="O2100">
        <f t="shared" si="361"/>
        <v>0</v>
      </c>
      <c r="P2100">
        <f t="shared" si="362"/>
        <v>0</v>
      </c>
    </row>
    <row r="2101" spans="1:16" x14ac:dyDescent="0.25">
      <c r="A2101">
        <v>4920</v>
      </c>
      <c r="B2101">
        <v>1390061540</v>
      </c>
      <c r="C2101" t="s">
        <v>3</v>
      </c>
      <c r="D2101" s="6">
        <f t="shared" si="352"/>
        <v>41657.67523148148</v>
      </c>
      <c r="E2101" t="e">
        <f>_xlfn.IFNA(VLOOKUP(A2101,#REF!,2,FALSE),"")</f>
        <v>#REF!</v>
      </c>
      <c r="F2101" t="e">
        <f>_xlfn.IFNA(IF(VLOOKUP(A2101,#REF!,2,FALSE)&gt;E2101,VLOOKUP(A2101,#REF!,2,FALSE),""),"")</f>
        <v>#REF!</v>
      </c>
      <c r="G2101" s="6" t="str">
        <f t="shared" si="353"/>
        <v/>
      </c>
      <c r="H2101" s="6" t="str">
        <f t="shared" si="354"/>
        <v/>
      </c>
      <c r="I2101" t="str">
        <f t="shared" si="355"/>
        <v/>
      </c>
      <c r="J2101" t="str">
        <f t="shared" si="356"/>
        <v/>
      </c>
      <c r="K2101">
        <f t="shared" si="357"/>
        <v>0</v>
      </c>
      <c r="L2101" s="4">
        <f t="shared" si="358"/>
        <v>0</v>
      </c>
      <c r="M2101">
        <f t="shared" si="359"/>
        <v>1</v>
      </c>
      <c r="N2101">
        <f t="shared" si="360"/>
        <v>1</v>
      </c>
      <c r="O2101">
        <f t="shared" si="361"/>
        <v>0</v>
      </c>
      <c r="P2101">
        <f t="shared" si="362"/>
        <v>0</v>
      </c>
    </row>
    <row r="2102" spans="1:16" x14ac:dyDescent="0.25">
      <c r="A2102">
        <v>4921</v>
      </c>
      <c r="B2102">
        <v>1386839900</v>
      </c>
      <c r="C2102" t="s">
        <v>3</v>
      </c>
      <c r="D2102" s="6">
        <f t="shared" si="352"/>
        <v>41620.387731481482</v>
      </c>
      <c r="E2102" t="e">
        <f>_xlfn.IFNA(VLOOKUP(A2102,#REF!,2,FALSE),"")</f>
        <v>#REF!</v>
      </c>
      <c r="F2102" t="e">
        <f>_xlfn.IFNA(IF(VLOOKUP(A2102,#REF!,2,FALSE)&gt;E2102,VLOOKUP(A2102,#REF!,2,FALSE),""),"")</f>
        <v>#REF!</v>
      </c>
      <c r="G2102" s="6" t="str">
        <f t="shared" si="353"/>
        <v/>
      </c>
      <c r="H2102" s="6" t="str">
        <f t="shared" si="354"/>
        <v/>
      </c>
      <c r="I2102" t="str">
        <f t="shared" si="355"/>
        <v/>
      </c>
      <c r="J2102" t="str">
        <f t="shared" si="356"/>
        <v/>
      </c>
      <c r="K2102">
        <f t="shared" si="357"/>
        <v>0</v>
      </c>
      <c r="L2102" s="4">
        <f t="shared" si="358"/>
        <v>0</v>
      </c>
      <c r="M2102">
        <f t="shared" si="359"/>
        <v>1</v>
      </c>
      <c r="N2102">
        <f t="shared" si="360"/>
        <v>1</v>
      </c>
      <c r="O2102">
        <f t="shared" si="361"/>
        <v>0</v>
      </c>
      <c r="P2102">
        <f t="shared" si="362"/>
        <v>0</v>
      </c>
    </row>
    <row r="2103" spans="1:16" x14ac:dyDescent="0.25">
      <c r="A2103">
        <v>4929</v>
      </c>
      <c r="B2103">
        <v>1386353571</v>
      </c>
      <c r="C2103" t="s">
        <v>3</v>
      </c>
      <c r="D2103" s="6">
        <f t="shared" si="352"/>
        <v>41614.758923611109</v>
      </c>
      <c r="E2103" t="e">
        <f>_xlfn.IFNA(VLOOKUP(A2103,#REF!,2,FALSE),"")</f>
        <v>#REF!</v>
      </c>
      <c r="F2103" t="e">
        <f>_xlfn.IFNA(IF(VLOOKUP(A2103,#REF!,2,FALSE)&gt;E2103,VLOOKUP(A2103,#REF!,2,FALSE),""),"")</f>
        <v>#REF!</v>
      </c>
      <c r="G2103" s="6" t="str">
        <f t="shared" si="353"/>
        <v/>
      </c>
      <c r="H2103" s="6" t="str">
        <f t="shared" si="354"/>
        <v/>
      </c>
      <c r="I2103" t="str">
        <f t="shared" si="355"/>
        <v/>
      </c>
      <c r="J2103" t="str">
        <f t="shared" si="356"/>
        <v/>
      </c>
      <c r="K2103">
        <f t="shared" si="357"/>
        <v>0</v>
      </c>
      <c r="L2103" s="4">
        <f t="shared" si="358"/>
        <v>0</v>
      </c>
      <c r="M2103">
        <f t="shared" si="359"/>
        <v>1</v>
      </c>
      <c r="N2103">
        <f t="shared" si="360"/>
        <v>1</v>
      </c>
      <c r="O2103">
        <f t="shared" si="361"/>
        <v>0</v>
      </c>
      <c r="P2103">
        <f t="shared" si="362"/>
        <v>0</v>
      </c>
    </row>
    <row r="2104" spans="1:16" x14ac:dyDescent="0.25">
      <c r="A2104">
        <v>4932</v>
      </c>
      <c r="B2104">
        <v>1386211632</v>
      </c>
      <c r="C2104" t="s">
        <v>3</v>
      </c>
      <c r="D2104" s="6">
        <f t="shared" si="352"/>
        <v>41613.116111111114</v>
      </c>
      <c r="E2104" t="e">
        <f>_xlfn.IFNA(VLOOKUP(A2104,#REF!,2,FALSE),"")</f>
        <v>#REF!</v>
      </c>
      <c r="F2104" t="e">
        <f>_xlfn.IFNA(IF(VLOOKUP(A2104,#REF!,2,FALSE)&gt;E2104,VLOOKUP(A2104,#REF!,2,FALSE),""),"")</f>
        <v>#REF!</v>
      </c>
      <c r="G2104" s="6" t="str">
        <f t="shared" si="353"/>
        <v/>
      </c>
      <c r="H2104" s="6" t="str">
        <f t="shared" si="354"/>
        <v/>
      </c>
      <c r="I2104" t="str">
        <f t="shared" si="355"/>
        <v/>
      </c>
      <c r="J2104" t="str">
        <f t="shared" si="356"/>
        <v/>
      </c>
      <c r="K2104">
        <f t="shared" si="357"/>
        <v>0</v>
      </c>
      <c r="L2104" s="4">
        <f t="shared" si="358"/>
        <v>0</v>
      </c>
      <c r="M2104">
        <f t="shared" si="359"/>
        <v>1</v>
      </c>
      <c r="N2104">
        <f t="shared" si="360"/>
        <v>1</v>
      </c>
      <c r="O2104">
        <f t="shared" si="361"/>
        <v>0</v>
      </c>
      <c r="P2104">
        <f t="shared" si="362"/>
        <v>0</v>
      </c>
    </row>
    <row r="2105" spans="1:16" x14ac:dyDescent="0.25">
      <c r="A2105">
        <v>4935</v>
      </c>
      <c r="B2105">
        <v>1390340676</v>
      </c>
      <c r="C2105" t="s">
        <v>3</v>
      </c>
      <c r="D2105" s="6">
        <f t="shared" si="352"/>
        <v>41660.905972222223</v>
      </c>
      <c r="E2105" t="e">
        <f>_xlfn.IFNA(VLOOKUP(A2105,#REF!,2,FALSE),"")</f>
        <v>#REF!</v>
      </c>
      <c r="F2105" t="e">
        <f>_xlfn.IFNA(IF(VLOOKUP(A2105,#REF!,2,FALSE)&gt;E2105,VLOOKUP(A2105,#REF!,2,FALSE),""),"")</f>
        <v>#REF!</v>
      </c>
      <c r="G2105" s="6" t="str">
        <f t="shared" si="353"/>
        <v/>
      </c>
      <c r="H2105" s="6" t="str">
        <f t="shared" si="354"/>
        <v/>
      </c>
      <c r="I2105" t="str">
        <f t="shared" si="355"/>
        <v/>
      </c>
      <c r="J2105" t="str">
        <f t="shared" si="356"/>
        <v/>
      </c>
      <c r="K2105">
        <f t="shared" si="357"/>
        <v>0</v>
      </c>
      <c r="L2105" s="4">
        <f t="shared" si="358"/>
        <v>0</v>
      </c>
      <c r="M2105">
        <f t="shared" si="359"/>
        <v>1</v>
      </c>
      <c r="N2105">
        <f t="shared" si="360"/>
        <v>1</v>
      </c>
      <c r="O2105">
        <f t="shared" si="361"/>
        <v>0</v>
      </c>
      <c r="P2105">
        <f t="shared" si="362"/>
        <v>0</v>
      </c>
    </row>
    <row r="2106" spans="1:16" x14ac:dyDescent="0.25">
      <c r="A2106">
        <v>4936</v>
      </c>
      <c r="B2106">
        <v>1388656511</v>
      </c>
      <c r="C2106" t="s">
        <v>3</v>
      </c>
      <c r="D2106" s="6">
        <f t="shared" si="352"/>
        <v>41641.413321759261</v>
      </c>
      <c r="E2106" t="e">
        <f>_xlfn.IFNA(VLOOKUP(A2106,#REF!,2,FALSE),"")</f>
        <v>#REF!</v>
      </c>
      <c r="F2106" t="e">
        <f>_xlfn.IFNA(IF(VLOOKUP(A2106,#REF!,2,FALSE)&gt;E2106,VLOOKUP(A2106,#REF!,2,FALSE),""),"")</f>
        <v>#REF!</v>
      </c>
      <c r="G2106" s="6" t="str">
        <f t="shared" si="353"/>
        <v/>
      </c>
      <c r="H2106" s="6" t="str">
        <f t="shared" si="354"/>
        <v/>
      </c>
      <c r="I2106" t="str">
        <f t="shared" si="355"/>
        <v/>
      </c>
      <c r="J2106" t="str">
        <f t="shared" si="356"/>
        <v/>
      </c>
      <c r="K2106">
        <f t="shared" si="357"/>
        <v>0</v>
      </c>
      <c r="L2106" s="4">
        <f t="shared" si="358"/>
        <v>0</v>
      </c>
      <c r="M2106">
        <f t="shared" si="359"/>
        <v>1</v>
      </c>
      <c r="N2106">
        <f t="shared" si="360"/>
        <v>1</v>
      </c>
      <c r="O2106">
        <f t="shared" si="361"/>
        <v>0</v>
      </c>
      <c r="P2106">
        <f t="shared" si="362"/>
        <v>0</v>
      </c>
    </row>
    <row r="2107" spans="1:16" x14ac:dyDescent="0.25">
      <c r="A2107">
        <v>4938</v>
      </c>
      <c r="B2107">
        <v>1390778085</v>
      </c>
      <c r="C2107" t="s">
        <v>3</v>
      </c>
      <c r="D2107" s="6">
        <f t="shared" si="352"/>
        <v>41665.968576388892</v>
      </c>
      <c r="E2107" t="e">
        <f>_xlfn.IFNA(VLOOKUP(A2107,#REF!,2,FALSE),"")</f>
        <v>#REF!</v>
      </c>
      <c r="F2107" t="e">
        <f>_xlfn.IFNA(IF(VLOOKUP(A2107,#REF!,2,FALSE)&gt;E2107,VLOOKUP(A2107,#REF!,2,FALSE),""),"")</f>
        <v>#REF!</v>
      </c>
      <c r="G2107" s="6" t="str">
        <f t="shared" si="353"/>
        <v/>
      </c>
      <c r="H2107" s="6" t="str">
        <f t="shared" si="354"/>
        <v/>
      </c>
      <c r="I2107" t="str">
        <f t="shared" si="355"/>
        <v/>
      </c>
      <c r="J2107" t="str">
        <f t="shared" si="356"/>
        <v/>
      </c>
      <c r="K2107">
        <f t="shared" si="357"/>
        <v>0</v>
      </c>
      <c r="L2107" s="4">
        <f t="shared" si="358"/>
        <v>0</v>
      </c>
      <c r="M2107">
        <f t="shared" si="359"/>
        <v>1</v>
      </c>
      <c r="N2107">
        <f t="shared" si="360"/>
        <v>1</v>
      </c>
      <c r="O2107">
        <f t="shared" si="361"/>
        <v>0</v>
      </c>
      <c r="P2107">
        <f t="shared" si="362"/>
        <v>0</v>
      </c>
    </row>
    <row r="2108" spans="1:16" x14ac:dyDescent="0.25">
      <c r="A2108">
        <v>4939</v>
      </c>
      <c r="B2108">
        <v>1390947151</v>
      </c>
      <c r="C2108" t="s">
        <v>3</v>
      </c>
      <c r="D2108" s="6">
        <f t="shared" si="352"/>
        <v>41667.925358796296</v>
      </c>
      <c r="E2108" t="e">
        <f>_xlfn.IFNA(VLOOKUP(A2108,#REF!,2,FALSE),"")</f>
        <v>#REF!</v>
      </c>
      <c r="F2108" t="e">
        <f>_xlfn.IFNA(IF(VLOOKUP(A2108,#REF!,2,FALSE)&gt;E2108,VLOOKUP(A2108,#REF!,2,FALSE),""),"")</f>
        <v>#REF!</v>
      </c>
      <c r="G2108" s="6" t="str">
        <f t="shared" si="353"/>
        <v/>
      </c>
      <c r="H2108" s="6" t="str">
        <f t="shared" si="354"/>
        <v/>
      </c>
      <c r="I2108" t="str">
        <f t="shared" si="355"/>
        <v/>
      </c>
      <c r="J2108" t="str">
        <f t="shared" si="356"/>
        <v/>
      </c>
      <c r="K2108">
        <f t="shared" si="357"/>
        <v>0</v>
      </c>
      <c r="L2108" s="4">
        <f t="shared" si="358"/>
        <v>0</v>
      </c>
      <c r="M2108">
        <f t="shared" si="359"/>
        <v>1</v>
      </c>
      <c r="N2108">
        <f t="shared" si="360"/>
        <v>1</v>
      </c>
      <c r="O2108">
        <f t="shared" si="361"/>
        <v>0</v>
      </c>
      <c r="P2108">
        <f t="shared" si="362"/>
        <v>0</v>
      </c>
    </row>
    <row r="2109" spans="1:16" x14ac:dyDescent="0.25">
      <c r="A2109">
        <v>4941</v>
      </c>
      <c r="B2109">
        <v>1389737569</v>
      </c>
      <c r="C2109" t="s">
        <v>3</v>
      </c>
      <c r="D2109" s="6">
        <f t="shared" si="352"/>
        <v>41653.925567129627</v>
      </c>
      <c r="E2109" t="e">
        <f>_xlfn.IFNA(VLOOKUP(A2109,#REF!,2,FALSE),"")</f>
        <v>#REF!</v>
      </c>
      <c r="F2109" t="e">
        <f>_xlfn.IFNA(IF(VLOOKUP(A2109,#REF!,2,FALSE)&gt;E2109,VLOOKUP(A2109,#REF!,2,FALSE),""),"")</f>
        <v>#REF!</v>
      </c>
      <c r="G2109" s="6" t="str">
        <f t="shared" si="353"/>
        <v/>
      </c>
      <c r="H2109" s="6" t="str">
        <f t="shared" si="354"/>
        <v/>
      </c>
      <c r="I2109" t="str">
        <f t="shared" si="355"/>
        <v/>
      </c>
      <c r="J2109" t="str">
        <f t="shared" si="356"/>
        <v/>
      </c>
      <c r="K2109">
        <f t="shared" si="357"/>
        <v>0</v>
      </c>
      <c r="L2109" s="4">
        <f t="shared" si="358"/>
        <v>0</v>
      </c>
      <c r="M2109">
        <f t="shared" si="359"/>
        <v>1</v>
      </c>
      <c r="N2109">
        <f t="shared" si="360"/>
        <v>1</v>
      </c>
      <c r="O2109">
        <f t="shared" si="361"/>
        <v>0</v>
      </c>
      <c r="P2109">
        <f t="shared" si="362"/>
        <v>0</v>
      </c>
    </row>
    <row r="2110" spans="1:16" x14ac:dyDescent="0.25">
      <c r="A2110">
        <v>4943</v>
      </c>
      <c r="B2110">
        <v>1390231261</v>
      </c>
      <c r="C2110" t="s">
        <v>3</v>
      </c>
      <c r="D2110" s="6">
        <f t="shared" si="352"/>
        <v>41659.639594907407</v>
      </c>
      <c r="E2110" t="e">
        <f>_xlfn.IFNA(VLOOKUP(A2110,#REF!,2,FALSE),"")</f>
        <v>#REF!</v>
      </c>
      <c r="F2110" t="e">
        <f>_xlfn.IFNA(IF(VLOOKUP(A2110,#REF!,2,FALSE)&gt;E2110,VLOOKUP(A2110,#REF!,2,FALSE),""),"")</f>
        <v>#REF!</v>
      </c>
      <c r="G2110" s="6" t="str">
        <f t="shared" si="353"/>
        <v/>
      </c>
      <c r="H2110" s="6" t="str">
        <f t="shared" si="354"/>
        <v/>
      </c>
      <c r="I2110" t="str">
        <f t="shared" si="355"/>
        <v/>
      </c>
      <c r="J2110" t="str">
        <f t="shared" si="356"/>
        <v/>
      </c>
      <c r="K2110">
        <f t="shared" si="357"/>
        <v>0</v>
      </c>
      <c r="L2110" s="4">
        <f t="shared" si="358"/>
        <v>0</v>
      </c>
      <c r="M2110">
        <f t="shared" si="359"/>
        <v>1</v>
      </c>
      <c r="N2110">
        <f t="shared" si="360"/>
        <v>1</v>
      </c>
      <c r="O2110">
        <f t="shared" si="361"/>
        <v>0</v>
      </c>
      <c r="P2110">
        <f t="shared" si="362"/>
        <v>0</v>
      </c>
    </row>
    <row r="2111" spans="1:16" x14ac:dyDescent="0.25">
      <c r="A2111">
        <v>4944</v>
      </c>
      <c r="B2111">
        <v>1391096842</v>
      </c>
      <c r="C2111" t="s">
        <v>3</v>
      </c>
      <c r="D2111" s="6">
        <f t="shared" si="352"/>
        <v>41669.657893518517</v>
      </c>
      <c r="E2111" t="e">
        <f>_xlfn.IFNA(VLOOKUP(A2111,#REF!,2,FALSE),"")</f>
        <v>#REF!</v>
      </c>
      <c r="F2111" t="e">
        <f>_xlfn.IFNA(IF(VLOOKUP(A2111,#REF!,2,FALSE)&gt;E2111,VLOOKUP(A2111,#REF!,2,FALSE),""),"")</f>
        <v>#REF!</v>
      </c>
      <c r="G2111" s="6" t="str">
        <f t="shared" si="353"/>
        <v/>
      </c>
      <c r="H2111" s="6" t="str">
        <f t="shared" si="354"/>
        <v/>
      </c>
      <c r="I2111" t="str">
        <f t="shared" si="355"/>
        <v/>
      </c>
      <c r="J2111" t="str">
        <f t="shared" si="356"/>
        <v/>
      </c>
      <c r="K2111">
        <f t="shared" si="357"/>
        <v>0</v>
      </c>
      <c r="L2111" s="4">
        <f t="shared" si="358"/>
        <v>0</v>
      </c>
      <c r="M2111">
        <f t="shared" si="359"/>
        <v>1</v>
      </c>
      <c r="N2111">
        <f t="shared" si="360"/>
        <v>1</v>
      </c>
      <c r="O2111">
        <f t="shared" si="361"/>
        <v>0</v>
      </c>
      <c r="P2111">
        <f t="shared" si="362"/>
        <v>0</v>
      </c>
    </row>
    <row r="2112" spans="1:16" x14ac:dyDescent="0.25">
      <c r="A2112">
        <v>4951</v>
      </c>
      <c r="B2112">
        <v>1390581995</v>
      </c>
      <c r="C2112" t="s">
        <v>3</v>
      </c>
      <c r="D2112" s="6">
        <f t="shared" si="352"/>
        <v>41663.699016203704</v>
      </c>
      <c r="E2112" t="e">
        <f>_xlfn.IFNA(VLOOKUP(A2112,#REF!,2,FALSE),"")</f>
        <v>#REF!</v>
      </c>
      <c r="F2112" t="e">
        <f>_xlfn.IFNA(IF(VLOOKUP(A2112,#REF!,2,FALSE)&gt;E2112,VLOOKUP(A2112,#REF!,2,FALSE),""),"")</f>
        <v>#REF!</v>
      </c>
      <c r="G2112" s="6" t="str">
        <f t="shared" si="353"/>
        <v/>
      </c>
      <c r="H2112" s="6" t="str">
        <f t="shared" si="354"/>
        <v/>
      </c>
      <c r="I2112" t="str">
        <f t="shared" si="355"/>
        <v/>
      </c>
      <c r="J2112" t="str">
        <f t="shared" si="356"/>
        <v/>
      </c>
      <c r="K2112">
        <f t="shared" si="357"/>
        <v>0</v>
      </c>
      <c r="L2112" s="4">
        <f t="shared" si="358"/>
        <v>0</v>
      </c>
      <c r="M2112">
        <f t="shared" si="359"/>
        <v>1</v>
      </c>
      <c r="N2112">
        <f t="shared" si="360"/>
        <v>1</v>
      </c>
      <c r="O2112">
        <f t="shared" si="361"/>
        <v>0</v>
      </c>
      <c r="P2112">
        <f t="shared" si="362"/>
        <v>0</v>
      </c>
    </row>
    <row r="2113" spans="1:16" x14ac:dyDescent="0.25">
      <c r="A2113">
        <v>4962</v>
      </c>
      <c r="B2113">
        <v>1390460761</v>
      </c>
      <c r="C2113" t="s">
        <v>3</v>
      </c>
      <c r="D2113" s="6">
        <f t="shared" si="352"/>
        <v>41662.295844907407</v>
      </c>
      <c r="E2113" t="e">
        <f>_xlfn.IFNA(VLOOKUP(A2113,#REF!,2,FALSE),"")</f>
        <v>#REF!</v>
      </c>
      <c r="F2113" t="e">
        <f>_xlfn.IFNA(IF(VLOOKUP(A2113,#REF!,2,FALSE)&gt;E2113,VLOOKUP(A2113,#REF!,2,FALSE),""),"")</f>
        <v>#REF!</v>
      </c>
      <c r="G2113" s="6" t="str">
        <f t="shared" si="353"/>
        <v/>
      </c>
      <c r="H2113" s="6" t="str">
        <f t="shared" si="354"/>
        <v/>
      </c>
      <c r="I2113" t="str">
        <f t="shared" si="355"/>
        <v/>
      </c>
      <c r="J2113" t="str">
        <f t="shared" si="356"/>
        <v/>
      </c>
      <c r="K2113">
        <f t="shared" si="357"/>
        <v>0</v>
      </c>
      <c r="L2113" s="4">
        <f t="shared" si="358"/>
        <v>0</v>
      </c>
      <c r="M2113">
        <f t="shared" si="359"/>
        <v>1</v>
      </c>
      <c r="N2113">
        <f t="shared" si="360"/>
        <v>1</v>
      </c>
      <c r="O2113">
        <f t="shared" si="361"/>
        <v>0</v>
      </c>
      <c r="P2113">
        <f t="shared" si="362"/>
        <v>0</v>
      </c>
    </row>
    <row r="2114" spans="1:16" x14ac:dyDescent="0.25">
      <c r="A2114">
        <v>4963</v>
      </c>
      <c r="B2114">
        <v>1390741119</v>
      </c>
      <c r="C2114" t="s">
        <v>3</v>
      </c>
      <c r="D2114" s="6">
        <f t="shared" ref="D2114:D2177" si="363">(((B2114/60)/60)/24)+DATE(1970,1,1)</f>
        <v>41665.540729166663</v>
      </c>
      <c r="E2114" t="e">
        <f>_xlfn.IFNA(VLOOKUP(A2114,#REF!,2,FALSE),"")</f>
        <v>#REF!</v>
      </c>
      <c r="F2114" t="e">
        <f>_xlfn.IFNA(IF(VLOOKUP(A2114,#REF!,2,FALSE)&gt;E2114,VLOOKUP(A2114,#REF!,2,FALSE),""),"")</f>
        <v>#REF!</v>
      </c>
      <c r="G2114" s="6" t="str">
        <f t="shared" ref="G2114:G2177" si="364">IFERROR((((E2114/60)/60)/24)+DATE(1970,1,1),"")</f>
        <v/>
      </c>
      <c r="H2114" s="6" t="str">
        <f t="shared" ref="H2114:H2177" si="365">IFERROR((((F2114/60)/60)/24)+DATE(1970,1,1),"")</f>
        <v/>
      </c>
      <c r="I2114" t="str">
        <f t="shared" ref="I2114:I2177" si="366">IFERROR((E2114-B2114)/60/60/24,"")</f>
        <v/>
      </c>
      <c r="J2114" t="str">
        <f t="shared" ref="J2114:J2177" si="367">IFERROR((F2114-E2114)/60/60/24,"")</f>
        <v/>
      </c>
      <c r="K2114">
        <f t="shared" si="357"/>
        <v>0</v>
      </c>
      <c r="L2114" s="4">
        <f t="shared" si="358"/>
        <v>0</v>
      </c>
      <c r="M2114">
        <f t="shared" si="359"/>
        <v>1</v>
      </c>
      <c r="N2114">
        <f t="shared" si="360"/>
        <v>1</v>
      </c>
      <c r="O2114">
        <f t="shared" si="361"/>
        <v>0</v>
      </c>
      <c r="P2114">
        <f t="shared" si="362"/>
        <v>0</v>
      </c>
    </row>
    <row r="2115" spans="1:16" x14ac:dyDescent="0.25">
      <c r="A2115">
        <v>4964</v>
      </c>
      <c r="B2115">
        <v>1390227527</v>
      </c>
      <c r="C2115" t="s">
        <v>3</v>
      </c>
      <c r="D2115" s="6">
        <f t="shared" si="363"/>
        <v>41659.596377314818</v>
      </c>
      <c r="E2115" t="e">
        <f>_xlfn.IFNA(VLOOKUP(A2115,#REF!,2,FALSE),"")</f>
        <v>#REF!</v>
      </c>
      <c r="F2115" t="e">
        <f>_xlfn.IFNA(IF(VLOOKUP(A2115,#REF!,2,FALSE)&gt;E2115,VLOOKUP(A2115,#REF!,2,FALSE),""),"")</f>
        <v>#REF!</v>
      </c>
      <c r="G2115" s="6" t="str">
        <f t="shared" si="364"/>
        <v/>
      </c>
      <c r="H2115" s="6" t="str">
        <f t="shared" si="365"/>
        <v/>
      </c>
      <c r="I2115" t="str">
        <f t="shared" si="366"/>
        <v/>
      </c>
      <c r="J2115" t="str">
        <f t="shared" si="367"/>
        <v/>
      </c>
      <c r="K2115">
        <f t="shared" ref="K2115:K2178" si="368">IF(G2115&lt;"2/29/2016"-375,1,0)</f>
        <v>0</v>
      </c>
      <c r="L2115" s="4">
        <f t="shared" ref="L2115:L2178" si="369">K2115*COUNT(H2115)</f>
        <v>0</v>
      </c>
      <c r="M2115">
        <f t="shared" ref="M2115:M2178" si="370">IF(D2115&lt;"2/29/2016"-365,1,0)</f>
        <v>1</v>
      </c>
      <c r="N2115">
        <f t="shared" ref="N2115:N2178" si="371">IF(D2115&lt;"2/29/2016"-365*2,1,0)</f>
        <v>1</v>
      </c>
      <c r="O2115">
        <f t="shared" ref="O2115:O2178" si="372">IF(AND(I2115&lt;=365,M2115),1,0)</f>
        <v>0</v>
      </c>
      <c r="P2115">
        <f t="shared" ref="P2115:P2178" si="373">IF(AND(I2115&gt;365,M2115,I2115&lt;=365*2),1,0)</f>
        <v>0</v>
      </c>
    </row>
    <row r="2116" spans="1:16" x14ac:dyDescent="0.25">
      <c r="A2116">
        <v>4965</v>
      </c>
      <c r="B2116">
        <v>1390169886</v>
      </c>
      <c r="C2116" t="s">
        <v>3</v>
      </c>
      <c r="D2116" s="6">
        <f t="shared" si="363"/>
        <v>41658.929236111115</v>
      </c>
      <c r="E2116" t="e">
        <f>_xlfn.IFNA(VLOOKUP(A2116,#REF!,2,FALSE),"")</f>
        <v>#REF!</v>
      </c>
      <c r="F2116" t="e">
        <f>_xlfn.IFNA(IF(VLOOKUP(A2116,#REF!,2,FALSE)&gt;E2116,VLOOKUP(A2116,#REF!,2,FALSE),""),"")</f>
        <v>#REF!</v>
      </c>
      <c r="G2116" s="6" t="str">
        <f t="shared" si="364"/>
        <v/>
      </c>
      <c r="H2116" s="6" t="str">
        <f t="shared" si="365"/>
        <v/>
      </c>
      <c r="I2116" t="str">
        <f t="shared" si="366"/>
        <v/>
      </c>
      <c r="J2116" t="str">
        <f t="shared" si="367"/>
        <v/>
      </c>
      <c r="K2116">
        <f t="shared" si="368"/>
        <v>0</v>
      </c>
      <c r="L2116" s="4">
        <f t="shared" si="369"/>
        <v>0</v>
      </c>
      <c r="M2116">
        <f t="shared" si="370"/>
        <v>1</v>
      </c>
      <c r="N2116">
        <f t="shared" si="371"/>
        <v>1</v>
      </c>
      <c r="O2116">
        <f t="shared" si="372"/>
        <v>0</v>
      </c>
      <c r="P2116">
        <f t="shared" si="373"/>
        <v>0</v>
      </c>
    </row>
    <row r="2117" spans="1:16" x14ac:dyDescent="0.25">
      <c r="A2117">
        <v>4966</v>
      </c>
      <c r="B2117">
        <v>1389298354</v>
      </c>
      <c r="C2117" t="s">
        <v>3</v>
      </c>
      <c r="D2117" s="6">
        <f t="shared" si="363"/>
        <v>41648.842060185183</v>
      </c>
      <c r="E2117" t="e">
        <f>_xlfn.IFNA(VLOOKUP(A2117,#REF!,2,FALSE),"")</f>
        <v>#REF!</v>
      </c>
      <c r="F2117" t="e">
        <f>_xlfn.IFNA(IF(VLOOKUP(A2117,#REF!,2,FALSE)&gt;E2117,VLOOKUP(A2117,#REF!,2,FALSE),""),"")</f>
        <v>#REF!</v>
      </c>
      <c r="G2117" s="6" t="str">
        <f t="shared" si="364"/>
        <v/>
      </c>
      <c r="H2117" s="6" t="str">
        <f t="shared" si="365"/>
        <v/>
      </c>
      <c r="I2117" t="str">
        <f t="shared" si="366"/>
        <v/>
      </c>
      <c r="J2117" t="str">
        <f t="shared" si="367"/>
        <v/>
      </c>
      <c r="K2117">
        <f t="shared" si="368"/>
        <v>0</v>
      </c>
      <c r="L2117" s="4">
        <f t="shared" si="369"/>
        <v>0</v>
      </c>
      <c r="M2117">
        <f t="shared" si="370"/>
        <v>1</v>
      </c>
      <c r="N2117">
        <f t="shared" si="371"/>
        <v>1</v>
      </c>
      <c r="O2117">
        <f t="shared" si="372"/>
        <v>0</v>
      </c>
      <c r="P2117">
        <f t="shared" si="373"/>
        <v>0</v>
      </c>
    </row>
    <row r="2118" spans="1:16" x14ac:dyDescent="0.25">
      <c r="A2118">
        <v>4982</v>
      </c>
      <c r="B2118">
        <v>1390456904</v>
      </c>
      <c r="C2118" t="s">
        <v>3</v>
      </c>
      <c r="D2118" s="6">
        <f t="shared" si="363"/>
        <v>41662.251203703701</v>
      </c>
      <c r="E2118" t="e">
        <f>_xlfn.IFNA(VLOOKUP(A2118,#REF!,2,FALSE),"")</f>
        <v>#REF!</v>
      </c>
      <c r="F2118" t="e">
        <f>_xlfn.IFNA(IF(VLOOKUP(A2118,#REF!,2,FALSE)&gt;E2118,VLOOKUP(A2118,#REF!,2,FALSE),""),"")</f>
        <v>#REF!</v>
      </c>
      <c r="G2118" s="6" t="str">
        <f t="shared" si="364"/>
        <v/>
      </c>
      <c r="H2118" s="6" t="str">
        <f t="shared" si="365"/>
        <v/>
      </c>
      <c r="I2118" t="str">
        <f t="shared" si="366"/>
        <v/>
      </c>
      <c r="J2118" t="str">
        <f t="shared" si="367"/>
        <v/>
      </c>
      <c r="K2118">
        <f t="shared" si="368"/>
        <v>0</v>
      </c>
      <c r="L2118" s="4">
        <f t="shared" si="369"/>
        <v>0</v>
      </c>
      <c r="M2118">
        <f t="shared" si="370"/>
        <v>1</v>
      </c>
      <c r="N2118">
        <f t="shared" si="371"/>
        <v>1</v>
      </c>
      <c r="O2118">
        <f t="shared" si="372"/>
        <v>0</v>
      </c>
      <c r="P2118">
        <f t="shared" si="373"/>
        <v>0</v>
      </c>
    </row>
    <row r="2119" spans="1:16" x14ac:dyDescent="0.25">
      <c r="A2119">
        <v>4983</v>
      </c>
      <c r="B2119">
        <v>1390047048</v>
      </c>
      <c r="C2119" t="s">
        <v>3</v>
      </c>
      <c r="D2119" s="6">
        <f t="shared" si="363"/>
        <v>41657.5075</v>
      </c>
      <c r="E2119" t="e">
        <f>_xlfn.IFNA(VLOOKUP(A2119,#REF!,2,FALSE),"")</f>
        <v>#REF!</v>
      </c>
      <c r="F2119" t="e">
        <f>_xlfn.IFNA(IF(VLOOKUP(A2119,#REF!,2,FALSE)&gt;E2119,VLOOKUP(A2119,#REF!,2,FALSE),""),"")</f>
        <v>#REF!</v>
      </c>
      <c r="G2119" s="6" t="str">
        <f t="shared" si="364"/>
        <v/>
      </c>
      <c r="H2119" s="6" t="str">
        <f t="shared" si="365"/>
        <v/>
      </c>
      <c r="I2119" t="str">
        <f t="shared" si="366"/>
        <v/>
      </c>
      <c r="J2119" t="str">
        <f t="shared" si="367"/>
        <v/>
      </c>
      <c r="K2119">
        <f t="shared" si="368"/>
        <v>0</v>
      </c>
      <c r="L2119" s="4">
        <f t="shared" si="369"/>
        <v>0</v>
      </c>
      <c r="M2119">
        <f t="shared" si="370"/>
        <v>1</v>
      </c>
      <c r="N2119">
        <f t="shared" si="371"/>
        <v>1</v>
      </c>
      <c r="O2119">
        <f t="shared" si="372"/>
        <v>0</v>
      </c>
      <c r="P2119">
        <f t="shared" si="373"/>
        <v>0</v>
      </c>
    </row>
    <row r="2120" spans="1:16" x14ac:dyDescent="0.25">
      <c r="A2120">
        <v>4984</v>
      </c>
      <c r="B2120">
        <v>1390451835</v>
      </c>
      <c r="C2120" t="s">
        <v>3</v>
      </c>
      <c r="D2120" s="6">
        <f t="shared" si="363"/>
        <v>41662.19253472222</v>
      </c>
      <c r="E2120" t="e">
        <f>_xlfn.IFNA(VLOOKUP(A2120,#REF!,2,FALSE),"")</f>
        <v>#REF!</v>
      </c>
      <c r="F2120" t="e">
        <f>_xlfn.IFNA(IF(VLOOKUP(A2120,#REF!,2,FALSE)&gt;E2120,VLOOKUP(A2120,#REF!,2,FALSE),""),"")</f>
        <v>#REF!</v>
      </c>
      <c r="G2120" s="6" t="str">
        <f t="shared" si="364"/>
        <v/>
      </c>
      <c r="H2120" s="6" t="str">
        <f t="shared" si="365"/>
        <v/>
      </c>
      <c r="I2120" t="str">
        <f t="shared" si="366"/>
        <v/>
      </c>
      <c r="J2120" t="str">
        <f t="shared" si="367"/>
        <v/>
      </c>
      <c r="K2120">
        <f t="shared" si="368"/>
        <v>0</v>
      </c>
      <c r="L2120" s="4">
        <f t="shared" si="369"/>
        <v>0</v>
      </c>
      <c r="M2120">
        <f t="shared" si="370"/>
        <v>1</v>
      </c>
      <c r="N2120">
        <f t="shared" si="371"/>
        <v>1</v>
      </c>
      <c r="O2120">
        <f t="shared" si="372"/>
        <v>0</v>
      </c>
      <c r="P2120">
        <f t="shared" si="373"/>
        <v>0</v>
      </c>
    </row>
    <row r="2121" spans="1:16" x14ac:dyDescent="0.25">
      <c r="A2121">
        <v>4993</v>
      </c>
      <c r="B2121">
        <v>1386303356</v>
      </c>
      <c r="C2121" t="s">
        <v>3</v>
      </c>
      <c r="D2121" s="6">
        <f t="shared" si="363"/>
        <v>41614.177731481483</v>
      </c>
      <c r="E2121" t="e">
        <f>_xlfn.IFNA(VLOOKUP(A2121,#REF!,2,FALSE),"")</f>
        <v>#REF!</v>
      </c>
      <c r="F2121" t="e">
        <f>_xlfn.IFNA(IF(VLOOKUP(A2121,#REF!,2,FALSE)&gt;E2121,VLOOKUP(A2121,#REF!,2,FALSE),""),"")</f>
        <v>#REF!</v>
      </c>
      <c r="G2121" s="6" t="str">
        <f t="shared" si="364"/>
        <v/>
      </c>
      <c r="H2121" s="6" t="str">
        <f t="shared" si="365"/>
        <v/>
      </c>
      <c r="I2121" t="str">
        <f t="shared" si="366"/>
        <v/>
      </c>
      <c r="J2121" t="str">
        <f t="shared" si="367"/>
        <v/>
      </c>
      <c r="K2121">
        <f t="shared" si="368"/>
        <v>0</v>
      </c>
      <c r="L2121" s="4">
        <f t="shared" si="369"/>
        <v>0</v>
      </c>
      <c r="M2121">
        <f t="shared" si="370"/>
        <v>1</v>
      </c>
      <c r="N2121">
        <f t="shared" si="371"/>
        <v>1</v>
      </c>
      <c r="O2121">
        <f t="shared" si="372"/>
        <v>0</v>
      </c>
      <c r="P2121">
        <f t="shared" si="373"/>
        <v>0</v>
      </c>
    </row>
    <row r="2122" spans="1:16" x14ac:dyDescent="0.25">
      <c r="A2122">
        <v>4994</v>
      </c>
      <c r="B2122">
        <v>1390288210</v>
      </c>
      <c r="C2122" t="s">
        <v>3</v>
      </c>
      <c r="D2122" s="6">
        <f t="shared" si="363"/>
        <v>41660.298726851855</v>
      </c>
      <c r="E2122" t="e">
        <f>_xlfn.IFNA(VLOOKUP(A2122,#REF!,2,FALSE),"")</f>
        <v>#REF!</v>
      </c>
      <c r="F2122" t="e">
        <f>_xlfn.IFNA(IF(VLOOKUP(A2122,#REF!,2,FALSE)&gt;E2122,VLOOKUP(A2122,#REF!,2,FALSE),""),"")</f>
        <v>#REF!</v>
      </c>
      <c r="G2122" s="6" t="str">
        <f t="shared" si="364"/>
        <v/>
      </c>
      <c r="H2122" s="6" t="str">
        <f t="shared" si="365"/>
        <v/>
      </c>
      <c r="I2122" t="str">
        <f t="shared" si="366"/>
        <v/>
      </c>
      <c r="J2122" t="str">
        <f t="shared" si="367"/>
        <v/>
      </c>
      <c r="K2122">
        <f t="shared" si="368"/>
        <v>0</v>
      </c>
      <c r="L2122" s="4">
        <f t="shared" si="369"/>
        <v>0</v>
      </c>
      <c r="M2122">
        <f t="shared" si="370"/>
        <v>1</v>
      </c>
      <c r="N2122">
        <f t="shared" si="371"/>
        <v>1</v>
      </c>
      <c r="O2122">
        <f t="shared" si="372"/>
        <v>0</v>
      </c>
      <c r="P2122">
        <f t="shared" si="373"/>
        <v>0</v>
      </c>
    </row>
    <row r="2123" spans="1:16" x14ac:dyDescent="0.25">
      <c r="A2123">
        <v>4995</v>
      </c>
      <c r="B2123">
        <v>1389899687</v>
      </c>
      <c r="C2123" t="s">
        <v>3</v>
      </c>
      <c r="D2123" s="6">
        <f t="shared" si="363"/>
        <v>41655.801932870374</v>
      </c>
      <c r="E2123" t="e">
        <f>_xlfn.IFNA(VLOOKUP(A2123,#REF!,2,FALSE),"")</f>
        <v>#REF!</v>
      </c>
      <c r="F2123" t="e">
        <f>_xlfn.IFNA(IF(VLOOKUP(A2123,#REF!,2,FALSE)&gt;E2123,VLOOKUP(A2123,#REF!,2,FALSE),""),"")</f>
        <v>#REF!</v>
      </c>
      <c r="G2123" s="6" t="str">
        <f t="shared" si="364"/>
        <v/>
      </c>
      <c r="H2123" s="6" t="str">
        <f t="shared" si="365"/>
        <v/>
      </c>
      <c r="I2123" t="str">
        <f t="shared" si="366"/>
        <v/>
      </c>
      <c r="J2123" t="str">
        <f t="shared" si="367"/>
        <v/>
      </c>
      <c r="K2123">
        <f t="shared" si="368"/>
        <v>0</v>
      </c>
      <c r="L2123" s="4">
        <f t="shared" si="369"/>
        <v>0</v>
      </c>
      <c r="M2123">
        <f t="shared" si="370"/>
        <v>1</v>
      </c>
      <c r="N2123">
        <f t="shared" si="371"/>
        <v>1</v>
      </c>
      <c r="O2123">
        <f t="shared" si="372"/>
        <v>0</v>
      </c>
      <c r="P2123">
        <f t="shared" si="373"/>
        <v>0</v>
      </c>
    </row>
    <row r="2124" spans="1:16" x14ac:dyDescent="0.25">
      <c r="A2124">
        <v>4996</v>
      </c>
      <c r="B2124">
        <v>1391058853</v>
      </c>
      <c r="C2124" t="s">
        <v>3</v>
      </c>
      <c r="D2124" s="6">
        <f t="shared" si="363"/>
        <v>41669.218206018515</v>
      </c>
      <c r="E2124" t="e">
        <f>_xlfn.IFNA(VLOOKUP(A2124,#REF!,2,FALSE),"")</f>
        <v>#REF!</v>
      </c>
      <c r="F2124" t="e">
        <f>_xlfn.IFNA(IF(VLOOKUP(A2124,#REF!,2,FALSE)&gt;E2124,VLOOKUP(A2124,#REF!,2,FALSE),""),"")</f>
        <v>#REF!</v>
      </c>
      <c r="G2124" s="6" t="str">
        <f t="shared" si="364"/>
        <v/>
      </c>
      <c r="H2124" s="6" t="str">
        <f t="shared" si="365"/>
        <v/>
      </c>
      <c r="I2124" t="str">
        <f t="shared" si="366"/>
        <v/>
      </c>
      <c r="J2124" t="str">
        <f t="shared" si="367"/>
        <v/>
      </c>
      <c r="K2124">
        <f t="shared" si="368"/>
        <v>0</v>
      </c>
      <c r="L2124" s="4">
        <f t="shared" si="369"/>
        <v>0</v>
      </c>
      <c r="M2124">
        <f t="shared" si="370"/>
        <v>1</v>
      </c>
      <c r="N2124">
        <f t="shared" si="371"/>
        <v>1</v>
      </c>
      <c r="O2124">
        <f t="shared" si="372"/>
        <v>0</v>
      </c>
      <c r="P2124">
        <f t="shared" si="373"/>
        <v>0</v>
      </c>
    </row>
    <row r="2125" spans="1:16" x14ac:dyDescent="0.25">
      <c r="A2125">
        <v>4997</v>
      </c>
      <c r="B2125">
        <v>1386094817</v>
      </c>
      <c r="C2125" t="s">
        <v>3</v>
      </c>
      <c r="D2125" s="6">
        <f t="shared" si="363"/>
        <v>41611.764085648152</v>
      </c>
      <c r="E2125" t="e">
        <f>_xlfn.IFNA(VLOOKUP(A2125,#REF!,2,FALSE),"")</f>
        <v>#REF!</v>
      </c>
      <c r="F2125" t="e">
        <f>_xlfn.IFNA(IF(VLOOKUP(A2125,#REF!,2,FALSE)&gt;E2125,VLOOKUP(A2125,#REF!,2,FALSE),""),"")</f>
        <v>#REF!</v>
      </c>
      <c r="G2125" s="6" t="str">
        <f t="shared" si="364"/>
        <v/>
      </c>
      <c r="H2125" s="6" t="str">
        <f t="shared" si="365"/>
        <v/>
      </c>
      <c r="I2125" t="str">
        <f t="shared" si="366"/>
        <v/>
      </c>
      <c r="J2125" t="str">
        <f t="shared" si="367"/>
        <v/>
      </c>
      <c r="K2125">
        <f t="shared" si="368"/>
        <v>0</v>
      </c>
      <c r="L2125" s="4">
        <f t="shared" si="369"/>
        <v>0</v>
      </c>
      <c r="M2125">
        <f t="shared" si="370"/>
        <v>1</v>
      </c>
      <c r="N2125">
        <f t="shared" si="371"/>
        <v>1</v>
      </c>
      <c r="O2125">
        <f t="shared" si="372"/>
        <v>0</v>
      </c>
      <c r="P2125">
        <f t="shared" si="373"/>
        <v>0</v>
      </c>
    </row>
    <row r="2126" spans="1:16" x14ac:dyDescent="0.25">
      <c r="A2126">
        <v>4998</v>
      </c>
      <c r="B2126">
        <v>1389186679</v>
      </c>
      <c r="C2126" t="s">
        <v>3</v>
      </c>
      <c r="D2126" s="6">
        <f t="shared" si="363"/>
        <v>41647.549525462964</v>
      </c>
      <c r="E2126" t="e">
        <f>_xlfn.IFNA(VLOOKUP(A2126,#REF!,2,FALSE),"")</f>
        <v>#REF!</v>
      </c>
      <c r="F2126" t="e">
        <f>_xlfn.IFNA(IF(VLOOKUP(A2126,#REF!,2,FALSE)&gt;E2126,VLOOKUP(A2126,#REF!,2,FALSE),""),"")</f>
        <v>#REF!</v>
      </c>
      <c r="G2126" s="6" t="str">
        <f t="shared" si="364"/>
        <v/>
      </c>
      <c r="H2126" s="6" t="str">
        <f t="shared" si="365"/>
        <v/>
      </c>
      <c r="I2126" t="str">
        <f t="shared" si="366"/>
        <v/>
      </c>
      <c r="J2126" t="str">
        <f t="shared" si="367"/>
        <v/>
      </c>
      <c r="K2126">
        <f t="shared" si="368"/>
        <v>0</v>
      </c>
      <c r="L2126" s="4">
        <f t="shared" si="369"/>
        <v>0</v>
      </c>
      <c r="M2126">
        <f t="shared" si="370"/>
        <v>1</v>
      </c>
      <c r="N2126">
        <f t="shared" si="371"/>
        <v>1</v>
      </c>
      <c r="O2126">
        <f t="shared" si="372"/>
        <v>0</v>
      </c>
      <c r="P2126">
        <f t="shared" si="373"/>
        <v>0</v>
      </c>
    </row>
    <row r="2127" spans="1:16" x14ac:dyDescent="0.25">
      <c r="A2127">
        <v>5008</v>
      </c>
      <c r="B2127">
        <v>1390023586</v>
      </c>
      <c r="C2127" t="s">
        <v>3</v>
      </c>
      <c r="D2127" s="6">
        <f t="shared" si="363"/>
        <v>41657.235949074071</v>
      </c>
      <c r="E2127" t="e">
        <f>_xlfn.IFNA(VLOOKUP(A2127,#REF!,2,FALSE),"")</f>
        <v>#REF!</v>
      </c>
      <c r="F2127" t="e">
        <f>_xlfn.IFNA(IF(VLOOKUP(A2127,#REF!,2,FALSE)&gt;E2127,VLOOKUP(A2127,#REF!,2,FALSE),""),"")</f>
        <v>#REF!</v>
      </c>
      <c r="G2127" s="6" t="str">
        <f t="shared" si="364"/>
        <v/>
      </c>
      <c r="H2127" s="6" t="str">
        <f t="shared" si="365"/>
        <v/>
      </c>
      <c r="I2127" t="str">
        <f t="shared" si="366"/>
        <v/>
      </c>
      <c r="J2127" t="str">
        <f t="shared" si="367"/>
        <v/>
      </c>
      <c r="K2127">
        <f t="shared" si="368"/>
        <v>0</v>
      </c>
      <c r="L2127" s="4">
        <f t="shared" si="369"/>
        <v>0</v>
      </c>
      <c r="M2127">
        <f t="shared" si="370"/>
        <v>1</v>
      </c>
      <c r="N2127">
        <f t="shared" si="371"/>
        <v>1</v>
      </c>
      <c r="O2127">
        <f t="shared" si="372"/>
        <v>0</v>
      </c>
      <c r="P2127">
        <f t="shared" si="373"/>
        <v>0</v>
      </c>
    </row>
    <row r="2128" spans="1:16" x14ac:dyDescent="0.25">
      <c r="A2128">
        <v>5009</v>
      </c>
      <c r="B2128">
        <v>1389039585</v>
      </c>
      <c r="C2128" t="s">
        <v>3</v>
      </c>
      <c r="D2128" s="6">
        <f t="shared" si="363"/>
        <v>41645.847048611111</v>
      </c>
      <c r="E2128" t="e">
        <f>_xlfn.IFNA(VLOOKUP(A2128,#REF!,2,FALSE),"")</f>
        <v>#REF!</v>
      </c>
      <c r="F2128" t="e">
        <f>_xlfn.IFNA(IF(VLOOKUP(A2128,#REF!,2,FALSE)&gt;E2128,VLOOKUP(A2128,#REF!,2,FALSE),""),"")</f>
        <v>#REF!</v>
      </c>
      <c r="G2128" s="6" t="str">
        <f t="shared" si="364"/>
        <v/>
      </c>
      <c r="H2128" s="6" t="str">
        <f t="shared" si="365"/>
        <v/>
      </c>
      <c r="I2128" t="str">
        <f t="shared" si="366"/>
        <v/>
      </c>
      <c r="J2128" t="str">
        <f t="shared" si="367"/>
        <v/>
      </c>
      <c r="K2128">
        <f t="shared" si="368"/>
        <v>0</v>
      </c>
      <c r="L2128" s="4">
        <f t="shared" si="369"/>
        <v>0</v>
      </c>
      <c r="M2128">
        <f t="shared" si="370"/>
        <v>1</v>
      </c>
      <c r="N2128">
        <f t="shared" si="371"/>
        <v>1</v>
      </c>
      <c r="O2128">
        <f t="shared" si="372"/>
        <v>0</v>
      </c>
      <c r="P2128">
        <f t="shared" si="373"/>
        <v>0</v>
      </c>
    </row>
    <row r="2129" spans="1:16" x14ac:dyDescent="0.25">
      <c r="A2129">
        <v>5010</v>
      </c>
      <c r="B2129">
        <v>1390593643</v>
      </c>
      <c r="C2129" t="s">
        <v>3</v>
      </c>
      <c r="D2129" s="6">
        <f t="shared" si="363"/>
        <v>41663.833831018521</v>
      </c>
      <c r="E2129" t="e">
        <f>_xlfn.IFNA(VLOOKUP(A2129,#REF!,2,FALSE),"")</f>
        <v>#REF!</v>
      </c>
      <c r="F2129" t="e">
        <f>_xlfn.IFNA(IF(VLOOKUP(A2129,#REF!,2,FALSE)&gt;E2129,VLOOKUP(A2129,#REF!,2,FALSE),""),"")</f>
        <v>#REF!</v>
      </c>
      <c r="G2129" s="6" t="str">
        <f t="shared" si="364"/>
        <v/>
      </c>
      <c r="H2129" s="6" t="str">
        <f t="shared" si="365"/>
        <v/>
      </c>
      <c r="I2129" t="str">
        <f t="shared" si="366"/>
        <v/>
      </c>
      <c r="J2129" t="str">
        <f t="shared" si="367"/>
        <v/>
      </c>
      <c r="K2129">
        <f t="shared" si="368"/>
        <v>0</v>
      </c>
      <c r="L2129" s="4">
        <f t="shared" si="369"/>
        <v>0</v>
      </c>
      <c r="M2129">
        <f t="shared" si="370"/>
        <v>1</v>
      </c>
      <c r="N2129">
        <f t="shared" si="371"/>
        <v>1</v>
      </c>
      <c r="O2129">
        <f t="shared" si="372"/>
        <v>0</v>
      </c>
      <c r="P2129">
        <f t="shared" si="373"/>
        <v>0</v>
      </c>
    </row>
    <row r="2130" spans="1:16" x14ac:dyDescent="0.25">
      <c r="A2130">
        <v>5012</v>
      </c>
      <c r="B2130">
        <v>1390178831</v>
      </c>
      <c r="C2130" t="s">
        <v>3</v>
      </c>
      <c r="D2130" s="6">
        <f t="shared" si="363"/>
        <v>41659.032766203702</v>
      </c>
      <c r="E2130" t="e">
        <f>_xlfn.IFNA(VLOOKUP(A2130,#REF!,2,FALSE),"")</f>
        <v>#REF!</v>
      </c>
      <c r="F2130" t="e">
        <f>_xlfn.IFNA(IF(VLOOKUP(A2130,#REF!,2,FALSE)&gt;E2130,VLOOKUP(A2130,#REF!,2,FALSE),""),"")</f>
        <v>#REF!</v>
      </c>
      <c r="G2130" s="6" t="str">
        <f t="shared" si="364"/>
        <v/>
      </c>
      <c r="H2130" s="6" t="str">
        <f t="shared" si="365"/>
        <v/>
      </c>
      <c r="I2130" t="str">
        <f t="shared" si="366"/>
        <v/>
      </c>
      <c r="J2130" t="str">
        <f t="shared" si="367"/>
        <v/>
      </c>
      <c r="K2130">
        <f t="shared" si="368"/>
        <v>0</v>
      </c>
      <c r="L2130" s="4">
        <f t="shared" si="369"/>
        <v>0</v>
      </c>
      <c r="M2130">
        <f t="shared" si="370"/>
        <v>1</v>
      </c>
      <c r="N2130">
        <f t="shared" si="371"/>
        <v>1</v>
      </c>
      <c r="O2130">
        <f t="shared" si="372"/>
        <v>0</v>
      </c>
      <c r="P2130">
        <f t="shared" si="373"/>
        <v>0</v>
      </c>
    </row>
    <row r="2131" spans="1:16" x14ac:dyDescent="0.25">
      <c r="A2131">
        <v>5013</v>
      </c>
      <c r="B2131">
        <v>1386601086</v>
      </c>
      <c r="C2131" t="s">
        <v>3</v>
      </c>
      <c r="D2131" s="6">
        <f t="shared" si="363"/>
        <v>41617.62368055556</v>
      </c>
      <c r="E2131" t="e">
        <f>_xlfn.IFNA(VLOOKUP(A2131,#REF!,2,FALSE),"")</f>
        <v>#REF!</v>
      </c>
      <c r="F2131" t="e">
        <f>_xlfn.IFNA(IF(VLOOKUP(A2131,#REF!,2,FALSE)&gt;E2131,VLOOKUP(A2131,#REF!,2,FALSE),""),"")</f>
        <v>#REF!</v>
      </c>
      <c r="G2131" s="6" t="str">
        <f t="shared" si="364"/>
        <v/>
      </c>
      <c r="H2131" s="6" t="str">
        <f t="shared" si="365"/>
        <v/>
      </c>
      <c r="I2131" t="str">
        <f t="shared" si="366"/>
        <v/>
      </c>
      <c r="J2131" t="str">
        <f t="shared" si="367"/>
        <v/>
      </c>
      <c r="K2131">
        <f t="shared" si="368"/>
        <v>0</v>
      </c>
      <c r="L2131" s="4">
        <f t="shared" si="369"/>
        <v>0</v>
      </c>
      <c r="M2131">
        <f t="shared" si="370"/>
        <v>1</v>
      </c>
      <c r="N2131">
        <f t="shared" si="371"/>
        <v>1</v>
      </c>
      <c r="O2131">
        <f t="shared" si="372"/>
        <v>0</v>
      </c>
      <c r="P2131">
        <f t="shared" si="373"/>
        <v>0</v>
      </c>
    </row>
    <row r="2132" spans="1:16" x14ac:dyDescent="0.25">
      <c r="A2132">
        <v>5014</v>
      </c>
      <c r="B2132">
        <v>1390976812</v>
      </c>
      <c r="C2132" t="s">
        <v>3</v>
      </c>
      <c r="D2132" s="6">
        <f t="shared" si="363"/>
        <v>41668.268657407411</v>
      </c>
      <c r="E2132" t="e">
        <f>_xlfn.IFNA(VLOOKUP(A2132,#REF!,2,FALSE),"")</f>
        <v>#REF!</v>
      </c>
      <c r="F2132" t="e">
        <f>_xlfn.IFNA(IF(VLOOKUP(A2132,#REF!,2,FALSE)&gt;E2132,VLOOKUP(A2132,#REF!,2,FALSE),""),"")</f>
        <v>#REF!</v>
      </c>
      <c r="G2132" s="6" t="str">
        <f t="shared" si="364"/>
        <v/>
      </c>
      <c r="H2132" s="6" t="str">
        <f t="shared" si="365"/>
        <v/>
      </c>
      <c r="I2132" t="str">
        <f t="shared" si="366"/>
        <v/>
      </c>
      <c r="J2132" t="str">
        <f t="shared" si="367"/>
        <v/>
      </c>
      <c r="K2132">
        <f t="shared" si="368"/>
        <v>0</v>
      </c>
      <c r="L2132" s="4">
        <f t="shared" si="369"/>
        <v>0</v>
      </c>
      <c r="M2132">
        <f t="shared" si="370"/>
        <v>1</v>
      </c>
      <c r="N2132">
        <f t="shared" si="371"/>
        <v>1</v>
      </c>
      <c r="O2132">
        <f t="shared" si="372"/>
        <v>0</v>
      </c>
      <c r="P2132">
        <f t="shared" si="373"/>
        <v>0</v>
      </c>
    </row>
    <row r="2133" spans="1:16" x14ac:dyDescent="0.25">
      <c r="A2133">
        <v>5016</v>
      </c>
      <c r="B2133">
        <v>1389981911</v>
      </c>
      <c r="C2133" t="s">
        <v>3</v>
      </c>
      <c r="D2133" s="6">
        <f t="shared" si="363"/>
        <v>41656.753599537034</v>
      </c>
      <c r="E2133" t="e">
        <f>_xlfn.IFNA(VLOOKUP(A2133,#REF!,2,FALSE),"")</f>
        <v>#REF!</v>
      </c>
      <c r="F2133" t="e">
        <f>_xlfn.IFNA(IF(VLOOKUP(A2133,#REF!,2,FALSE)&gt;E2133,VLOOKUP(A2133,#REF!,2,FALSE),""),"")</f>
        <v>#REF!</v>
      </c>
      <c r="G2133" s="6" t="str">
        <f t="shared" si="364"/>
        <v/>
      </c>
      <c r="H2133" s="6" t="str">
        <f t="shared" si="365"/>
        <v/>
      </c>
      <c r="I2133" t="str">
        <f t="shared" si="366"/>
        <v/>
      </c>
      <c r="J2133" t="str">
        <f t="shared" si="367"/>
        <v/>
      </c>
      <c r="K2133">
        <f t="shared" si="368"/>
        <v>0</v>
      </c>
      <c r="L2133" s="4">
        <f t="shared" si="369"/>
        <v>0</v>
      </c>
      <c r="M2133">
        <f t="shared" si="370"/>
        <v>1</v>
      </c>
      <c r="N2133">
        <f t="shared" si="371"/>
        <v>1</v>
      </c>
      <c r="O2133">
        <f t="shared" si="372"/>
        <v>0</v>
      </c>
      <c r="P2133">
        <f t="shared" si="373"/>
        <v>0</v>
      </c>
    </row>
    <row r="2134" spans="1:16" x14ac:dyDescent="0.25">
      <c r="A2134">
        <v>5018</v>
      </c>
      <c r="B2134">
        <v>1389907359</v>
      </c>
      <c r="C2134" t="s">
        <v>3</v>
      </c>
      <c r="D2134" s="6">
        <f t="shared" si="363"/>
        <v>41655.890729166669</v>
      </c>
      <c r="E2134" t="e">
        <f>_xlfn.IFNA(VLOOKUP(A2134,#REF!,2,FALSE),"")</f>
        <v>#REF!</v>
      </c>
      <c r="F2134" t="e">
        <f>_xlfn.IFNA(IF(VLOOKUP(A2134,#REF!,2,FALSE)&gt;E2134,VLOOKUP(A2134,#REF!,2,FALSE),""),"")</f>
        <v>#REF!</v>
      </c>
      <c r="G2134" s="6" t="str">
        <f t="shared" si="364"/>
        <v/>
      </c>
      <c r="H2134" s="6" t="str">
        <f t="shared" si="365"/>
        <v/>
      </c>
      <c r="I2134" t="str">
        <f t="shared" si="366"/>
        <v/>
      </c>
      <c r="J2134" t="str">
        <f t="shared" si="367"/>
        <v/>
      </c>
      <c r="K2134">
        <f t="shared" si="368"/>
        <v>0</v>
      </c>
      <c r="L2134" s="4">
        <f t="shared" si="369"/>
        <v>0</v>
      </c>
      <c r="M2134">
        <f t="shared" si="370"/>
        <v>1</v>
      </c>
      <c r="N2134">
        <f t="shared" si="371"/>
        <v>1</v>
      </c>
      <c r="O2134">
        <f t="shared" si="372"/>
        <v>0</v>
      </c>
      <c r="P2134">
        <f t="shared" si="373"/>
        <v>0</v>
      </c>
    </row>
    <row r="2135" spans="1:16" x14ac:dyDescent="0.25">
      <c r="A2135">
        <v>5023</v>
      </c>
      <c r="B2135">
        <v>1390586015</v>
      </c>
      <c r="C2135" t="s">
        <v>3</v>
      </c>
      <c r="D2135" s="6">
        <f t="shared" si="363"/>
        <v>41663.74554398148</v>
      </c>
      <c r="E2135" t="e">
        <f>_xlfn.IFNA(VLOOKUP(A2135,#REF!,2,FALSE),"")</f>
        <v>#REF!</v>
      </c>
      <c r="F2135" t="e">
        <f>_xlfn.IFNA(IF(VLOOKUP(A2135,#REF!,2,FALSE)&gt;E2135,VLOOKUP(A2135,#REF!,2,FALSE),""),"")</f>
        <v>#REF!</v>
      </c>
      <c r="G2135" s="6" t="str">
        <f t="shared" si="364"/>
        <v/>
      </c>
      <c r="H2135" s="6" t="str">
        <f t="shared" si="365"/>
        <v/>
      </c>
      <c r="I2135" t="str">
        <f t="shared" si="366"/>
        <v/>
      </c>
      <c r="J2135" t="str">
        <f t="shared" si="367"/>
        <v/>
      </c>
      <c r="K2135">
        <f t="shared" si="368"/>
        <v>0</v>
      </c>
      <c r="L2135" s="4">
        <f t="shared" si="369"/>
        <v>0</v>
      </c>
      <c r="M2135">
        <f t="shared" si="370"/>
        <v>1</v>
      </c>
      <c r="N2135">
        <f t="shared" si="371"/>
        <v>1</v>
      </c>
      <c r="O2135">
        <f t="shared" si="372"/>
        <v>0</v>
      </c>
      <c r="P2135">
        <f t="shared" si="373"/>
        <v>0</v>
      </c>
    </row>
    <row r="2136" spans="1:16" x14ac:dyDescent="0.25">
      <c r="A2136">
        <v>5025</v>
      </c>
      <c r="B2136">
        <v>1387390445</v>
      </c>
      <c r="C2136" t="s">
        <v>3</v>
      </c>
      <c r="D2136" s="6">
        <f t="shared" si="363"/>
        <v>41626.759780092594</v>
      </c>
      <c r="E2136" t="e">
        <f>_xlfn.IFNA(VLOOKUP(A2136,#REF!,2,FALSE),"")</f>
        <v>#REF!</v>
      </c>
      <c r="F2136" t="e">
        <f>_xlfn.IFNA(IF(VLOOKUP(A2136,#REF!,2,FALSE)&gt;E2136,VLOOKUP(A2136,#REF!,2,FALSE),""),"")</f>
        <v>#REF!</v>
      </c>
      <c r="G2136" s="6" t="str">
        <f t="shared" si="364"/>
        <v/>
      </c>
      <c r="H2136" s="6" t="str">
        <f t="shared" si="365"/>
        <v/>
      </c>
      <c r="I2136" t="str">
        <f t="shared" si="366"/>
        <v/>
      </c>
      <c r="J2136" t="str">
        <f t="shared" si="367"/>
        <v/>
      </c>
      <c r="K2136">
        <f t="shared" si="368"/>
        <v>0</v>
      </c>
      <c r="L2136" s="4">
        <f t="shared" si="369"/>
        <v>0</v>
      </c>
      <c r="M2136">
        <f t="shared" si="370"/>
        <v>1</v>
      </c>
      <c r="N2136">
        <f t="shared" si="371"/>
        <v>1</v>
      </c>
      <c r="O2136">
        <f t="shared" si="372"/>
        <v>0</v>
      </c>
      <c r="P2136">
        <f t="shared" si="373"/>
        <v>0</v>
      </c>
    </row>
    <row r="2137" spans="1:16" x14ac:dyDescent="0.25">
      <c r="A2137">
        <v>5026</v>
      </c>
      <c r="B2137">
        <v>1386448982</v>
      </c>
      <c r="C2137" t="s">
        <v>3</v>
      </c>
      <c r="D2137" s="6">
        <f t="shared" si="363"/>
        <v>41615.863217592596</v>
      </c>
      <c r="E2137" t="e">
        <f>_xlfn.IFNA(VLOOKUP(A2137,#REF!,2,FALSE),"")</f>
        <v>#REF!</v>
      </c>
      <c r="F2137" t="e">
        <f>_xlfn.IFNA(IF(VLOOKUP(A2137,#REF!,2,FALSE)&gt;E2137,VLOOKUP(A2137,#REF!,2,FALSE),""),"")</f>
        <v>#REF!</v>
      </c>
      <c r="G2137" s="6" t="str">
        <f t="shared" si="364"/>
        <v/>
      </c>
      <c r="H2137" s="6" t="str">
        <f t="shared" si="365"/>
        <v/>
      </c>
      <c r="I2137" t="str">
        <f t="shared" si="366"/>
        <v/>
      </c>
      <c r="J2137" t="str">
        <f t="shared" si="367"/>
        <v/>
      </c>
      <c r="K2137">
        <f t="shared" si="368"/>
        <v>0</v>
      </c>
      <c r="L2137" s="4">
        <f t="shared" si="369"/>
        <v>0</v>
      </c>
      <c r="M2137">
        <f t="shared" si="370"/>
        <v>1</v>
      </c>
      <c r="N2137">
        <f t="shared" si="371"/>
        <v>1</v>
      </c>
      <c r="O2137">
        <f t="shared" si="372"/>
        <v>0</v>
      </c>
      <c r="P2137">
        <f t="shared" si="373"/>
        <v>0</v>
      </c>
    </row>
    <row r="2138" spans="1:16" x14ac:dyDescent="0.25">
      <c r="A2138">
        <v>5037</v>
      </c>
      <c r="B2138">
        <v>1390438652</v>
      </c>
      <c r="C2138" t="s">
        <v>3</v>
      </c>
      <c r="D2138" s="6">
        <f t="shared" si="363"/>
        <v>41662.039953703708</v>
      </c>
      <c r="E2138" t="e">
        <f>_xlfn.IFNA(VLOOKUP(A2138,#REF!,2,FALSE),"")</f>
        <v>#REF!</v>
      </c>
      <c r="F2138" t="e">
        <f>_xlfn.IFNA(IF(VLOOKUP(A2138,#REF!,2,FALSE)&gt;E2138,VLOOKUP(A2138,#REF!,2,FALSE),""),"")</f>
        <v>#REF!</v>
      </c>
      <c r="G2138" s="6" t="str">
        <f t="shared" si="364"/>
        <v/>
      </c>
      <c r="H2138" s="6" t="str">
        <f t="shared" si="365"/>
        <v/>
      </c>
      <c r="I2138" t="str">
        <f t="shared" si="366"/>
        <v/>
      </c>
      <c r="J2138" t="str">
        <f t="shared" si="367"/>
        <v/>
      </c>
      <c r="K2138">
        <f t="shared" si="368"/>
        <v>0</v>
      </c>
      <c r="L2138" s="4">
        <f t="shared" si="369"/>
        <v>0</v>
      </c>
      <c r="M2138">
        <f t="shared" si="370"/>
        <v>1</v>
      </c>
      <c r="N2138">
        <f t="shared" si="371"/>
        <v>1</v>
      </c>
      <c r="O2138">
        <f t="shared" si="372"/>
        <v>0</v>
      </c>
      <c r="P2138">
        <f t="shared" si="373"/>
        <v>0</v>
      </c>
    </row>
    <row r="2139" spans="1:16" x14ac:dyDescent="0.25">
      <c r="A2139">
        <v>5044</v>
      </c>
      <c r="B2139">
        <v>1389136005</v>
      </c>
      <c r="C2139" t="s">
        <v>3</v>
      </c>
      <c r="D2139" s="6">
        <f t="shared" si="363"/>
        <v>41646.963020833333</v>
      </c>
      <c r="E2139" t="e">
        <f>_xlfn.IFNA(VLOOKUP(A2139,#REF!,2,FALSE),"")</f>
        <v>#REF!</v>
      </c>
      <c r="F2139" t="e">
        <f>_xlfn.IFNA(IF(VLOOKUP(A2139,#REF!,2,FALSE)&gt;E2139,VLOOKUP(A2139,#REF!,2,FALSE),""),"")</f>
        <v>#REF!</v>
      </c>
      <c r="G2139" s="6" t="str">
        <f t="shared" si="364"/>
        <v/>
      </c>
      <c r="H2139" s="6" t="str">
        <f t="shared" si="365"/>
        <v/>
      </c>
      <c r="I2139" t="str">
        <f t="shared" si="366"/>
        <v/>
      </c>
      <c r="J2139" t="str">
        <f t="shared" si="367"/>
        <v/>
      </c>
      <c r="K2139">
        <f t="shared" si="368"/>
        <v>0</v>
      </c>
      <c r="L2139" s="4">
        <f t="shared" si="369"/>
        <v>0</v>
      </c>
      <c r="M2139">
        <f t="shared" si="370"/>
        <v>1</v>
      </c>
      <c r="N2139">
        <f t="shared" si="371"/>
        <v>1</v>
      </c>
      <c r="O2139">
        <f t="shared" si="372"/>
        <v>0</v>
      </c>
      <c r="P2139">
        <f t="shared" si="373"/>
        <v>0</v>
      </c>
    </row>
    <row r="2140" spans="1:16" x14ac:dyDescent="0.25">
      <c r="A2140">
        <v>5052</v>
      </c>
      <c r="B2140">
        <v>1391098582</v>
      </c>
      <c r="C2140" t="s">
        <v>3</v>
      </c>
      <c r="D2140" s="6">
        <f t="shared" si="363"/>
        <v>41669.678032407406</v>
      </c>
      <c r="E2140" t="e">
        <f>_xlfn.IFNA(VLOOKUP(A2140,#REF!,2,FALSE),"")</f>
        <v>#REF!</v>
      </c>
      <c r="F2140" t="e">
        <f>_xlfn.IFNA(IF(VLOOKUP(A2140,#REF!,2,FALSE)&gt;E2140,VLOOKUP(A2140,#REF!,2,FALSE),""),"")</f>
        <v>#REF!</v>
      </c>
      <c r="G2140" s="6" t="str">
        <f t="shared" si="364"/>
        <v/>
      </c>
      <c r="H2140" s="6" t="str">
        <f t="shared" si="365"/>
        <v/>
      </c>
      <c r="I2140" t="str">
        <f t="shared" si="366"/>
        <v/>
      </c>
      <c r="J2140" t="str">
        <f t="shared" si="367"/>
        <v/>
      </c>
      <c r="K2140">
        <f t="shared" si="368"/>
        <v>0</v>
      </c>
      <c r="L2140" s="4">
        <f t="shared" si="369"/>
        <v>0</v>
      </c>
      <c r="M2140">
        <f t="shared" si="370"/>
        <v>1</v>
      </c>
      <c r="N2140">
        <f t="shared" si="371"/>
        <v>1</v>
      </c>
      <c r="O2140">
        <f t="shared" si="372"/>
        <v>0</v>
      </c>
      <c r="P2140">
        <f t="shared" si="373"/>
        <v>0</v>
      </c>
    </row>
    <row r="2141" spans="1:16" x14ac:dyDescent="0.25">
      <c r="A2141">
        <v>5053</v>
      </c>
      <c r="B2141">
        <v>1390221299</v>
      </c>
      <c r="C2141" t="s">
        <v>3</v>
      </c>
      <c r="D2141" s="6">
        <f t="shared" si="363"/>
        <v>41659.524293981485</v>
      </c>
      <c r="E2141" t="e">
        <f>_xlfn.IFNA(VLOOKUP(A2141,#REF!,2,FALSE),"")</f>
        <v>#REF!</v>
      </c>
      <c r="F2141" t="e">
        <f>_xlfn.IFNA(IF(VLOOKUP(A2141,#REF!,2,FALSE)&gt;E2141,VLOOKUP(A2141,#REF!,2,FALSE),""),"")</f>
        <v>#REF!</v>
      </c>
      <c r="G2141" s="6" t="str">
        <f t="shared" si="364"/>
        <v/>
      </c>
      <c r="H2141" s="6" t="str">
        <f t="shared" si="365"/>
        <v/>
      </c>
      <c r="I2141" t="str">
        <f t="shared" si="366"/>
        <v/>
      </c>
      <c r="J2141" t="str">
        <f t="shared" si="367"/>
        <v/>
      </c>
      <c r="K2141">
        <f t="shared" si="368"/>
        <v>0</v>
      </c>
      <c r="L2141" s="4">
        <f t="shared" si="369"/>
        <v>0</v>
      </c>
      <c r="M2141">
        <f t="shared" si="370"/>
        <v>1</v>
      </c>
      <c r="N2141">
        <f t="shared" si="371"/>
        <v>1</v>
      </c>
      <c r="O2141">
        <f t="shared" si="372"/>
        <v>0</v>
      </c>
      <c r="P2141">
        <f t="shared" si="373"/>
        <v>0</v>
      </c>
    </row>
    <row r="2142" spans="1:16" x14ac:dyDescent="0.25">
      <c r="A2142">
        <v>5054</v>
      </c>
      <c r="B2142">
        <v>1390975183</v>
      </c>
      <c r="C2142" t="s">
        <v>3</v>
      </c>
      <c r="D2142" s="6">
        <f t="shared" si="363"/>
        <v>41668.249803240738</v>
      </c>
      <c r="E2142" t="e">
        <f>_xlfn.IFNA(VLOOKUP(A2142,#REF!,2,FALSE),"")</f>
        <v>#REF!</v>
      </c>
      <c r="F2142" t="e">
        <f>_xlfn.IFNA(IF(VLOOKUP(A2142,#REF!,2,FALSE)&gt;E2142,VLOOKUP(A2142,#REF!,2,FALSE),""),"")</f>
        <v>#REF!</v>
      </c>
      <c r="G2142" s="6" t="str">
        <f t="shared" si="364"/>
        <v/>
      </c>
      <c r="H2142" s="6" t="str">
        <f t="shared" si="365"/>
        <v/>
      </c>
      <c r="I2142" t="str">
        <f t="shared" si="366"/>
        <v/>
      </c>
      <c r="J2142" t="str">
        <f t="shared" si="367"/>
        <v/>
      </c>
      <c r="K2142">
        <f t="shared" si="368"/>
        <v>0</v>
      </c>
      <c r="L2142" s="4">
        <f t="shared" si="369"/>
        <v>0</v>
      </c>
      <c r="M2142">
        <f t="shared" si="370"/>
        <v>1</v>
      </c>
      <c r="N2142">
        <f t="shared" si="371"/>
        <v>1</v>
      </c>
      <c r="O2142">
        <f t="shared" si="372"/>
        <v>0</v>
      </c>
      <c r="P2142">
        <f t="shared" si="373"/>
        <v>0</v>
      </c>
    </row>
    <row r="2143" spans="1:16" x14ac:dyDescent="0.25">
      <c r="A2143">
        <v>5062</v>
      </c>
      <c r="B2143">
        <v>1390404194</v>
      </c>
      <c r="C2143" t="s">
        <v>3</v>
      </c>
      <c r="D2143" s="6">
        <f t="shared" si="363"/>
        <v>41661.641134259262</v>
      </c>
      <c r="E2143" t="e">
        <f>_xlfn.IFNA(VLOOKUP(A2143,#REF!,2,FALSE),"")</f>
        <v>#REF!</v>
      </c>
      <c r="F2143" t="e">
        <f>_xlfn.IFNA(IF(VLOOKUP(A2143,#REF!,2,FALSE)&gt;E2143,VLOOKUP(A2143,#REF!,2,FALSE),""),"")</f>
        <v>#REF!</v>
      </c>
      <c r="G2143" s="6" t="str">
        <f t="shared" si="364"/>
        <v/>
      </c>
      <c r="H2143" s="6" t="str">
        <f t="shared" si="365"/>
        <v/>
      </c>
      <c r="I2143" t="str">
        <f t="shared" si="366"/>
        <v/>
      </c>
      <c r="J2143" t="str">
        <f t="shared" si="367"/>
        <v/>
      </c>
      <c r="K2143">
        <f t="shared" si="368"/>
        <v>0</v>
      </c>
      <c r="L2143" s="4">
        <f t="shared" si="369"/>
        <v>0</v>
      </c>
      <c r="M2143">
        <f t="shared" si="370"/>
        <v>1</v>
      </c>
      <c r="N2143">
        <f t="shared" si="371"/>
        <v>1</v>
      </c>
      <c r="O2143">
        <f t="shared" si="372"/>
        <v>0</v>
      </c>
      <c r="P2143">
        <f t="shared" si="373"/>
        <v>0</v>
      </c>
    </row>
    <row r="2144" spans="1:16" x14ac:dyDescent="0.25">
      <c r="A2144">
        <v>5063</v>
      </c>
      <c r="B2144">
        <v>1389811076</v>
      </c>
      <c r="C2144" t="s">
        <v>3</v>
      </c>
      <c r="D2144" s="6">
        <f t="shared" si="363"/>
        <v>41654.776342592595</v>
      </c>
      <c r="E2144" t="e">
        <f>_xlfn.IFNA(VLOOKUP(A2144,#REF!,2,FALSE),"")</f>
        <v>#REF!</v>
      </c>
      <c r="F2144" t="e">
        <f>_xlfn.IFNA(IF(VLOOKUP(A2144,#REF!,2,FALSE)&gt;E2144,VLOOKUP(A2144,#REF!,2,FALSE),""),"")</f>
        <v>#REF!</v>
      </c>
      <c r="G2144" s="6" t="str">
        <f t="shared" si="364"/>
        <v/>
      </c>
      <c r="H2144" s="6" t="str">
        <f t="shared" si="365"/>
        <v/>
      </c>
      <c r="I2144" t="str">
        <f t="shared" si="366"/>
        <v/>
      </c>
      <c r="J2144" t="str">
        <f t="shared" si="367"/>
        <v/>
      </c>
      <c r="K2144">
        <f t="shared" si="368"/>
        <v>0</v>
      </c>
      <c r="L2144" s="4">
        <f t="shared" si="369"/>
        <v>0</v>
      </c>
      <c r="M2144">
        <f t="shared" si="370"/>
        <v>1</v>
      </c>
      <c r="N2144">
        <f t="shared" si="371"/>
        <v>1</v>
      </c>
      <c r="O2144">
        <f t="shared" si="372"/>
        <v>0</v>
      </c>
      <c r="P2144">
        <f t="shared" si="373"/>
        <v>0</v>
      </c>
    </row>
    <row r="2145" spans="1:16" x14ac:dyDescent="0.25">
      <c r="A2145">
        <v>5064</v>
      </c>
      <c r="B2145">
        <v>1390965744</v>
      </c>
      <c r="C2145" t="s">
        <v>3</v>
      </c>
      <c r="D2145" s="6">
        <f t="shared" si="363"/>
        <v>41668.140555555554</v>
      </c>
      <c r="E2145" t="e">
        <f>_xlfn.IFNA(VLOOKUP(A2145,#REF!,2,FALSE),"")</f>
        <v>#REF!</v>
      </c>
      <c r="F2145" t="e">
        <f>_xlfn.IFNA(IF(VLOOKUP(A2145,#REF!,2,FALSE)&gt;E2145,VLOOKUP(A2145,#REF!,2,FALSE),""),"")</f>
        <v>#REF!</v>
      </c>
      <c r="G2145" s="6" t="str">
        <f t="shared" si="364"/>
        <v/>
      </c>
      <c r="H2145" s="6" t="str">
        <f t="shared" si="365"/>
        <v/>
      </c>
      <c r="I2145" t="str">
        <f t="shared" si="366"/>
        <v/>
      </c>
      <c r="J2145" t="str">
        <f t="shared" si="367"/>
        <v/>
      </c>
      <c r="K2145">
        <f t="shared" si="368"/>
        <v>0</v>
      </c>
      <c r="L2145" s="4">
        <f t="shared" si="369"/>
        <v>0</v>
      </c>
      <c r="M2145">
        <f t="shared" si="370"/>
        <v>1</v>
      </c>
      <c r="N2145">
        <f t="shared" si="371"/>
        <v>1</v>
      </c>
      <c r="O2145">
        <f t="shared" si="372"/>
        <v>0</v>
      </c>
      <c r="P2145">
        <f t="shared" si="373"/>
        <v>0</v>
      </c>
    </row>
    <row r="2146" spans="1:16" x14ac:dyDescent="0.25">
      <c r="A2146">
        <v>5065</v>
      </c>
      <c r="B2146">
        <v>1388422151</v>
      </c>
      <c r="C2146" t="s">
        <v>3</v>
      </c>
      <c r="D2146" s="6">
        <f t="shared" si="363"/>
        <v>41638.700821759259</v>
      </c>
      <c r="E2146" t="e">
        <f>_xlfn.IFNA(VLOOKUP(A2146,#REF!,2,FALSE),"")</f>
        <v>#REF!</v>
      </c>
      <c r="F2146" t="e">
        <f>_xlfn.IFNA(IF(VLOOKUP(A2146,#REF!,2,FALSE)&gt;E2146,VLOOKUP(A2146,#REF!,2,FALSE),""),"")</f>
        <v>#REF!</v>
      </c>
      <c r="G2146" s="6" t="str">
        <f t="shared" si="364"/>
        <v/>
      </c>
      <c r="H2146" s="6" t="str">
        <f t="shared" si="365"/>
        <v/>
      </c>
      <c r="I2146" t="str">
        <f t="shared" si="366"/>
        <v/>
      </c>
      <c r="J2146" t="str">
        <f t="shared" si="367"/>
        <v/>
      </c>
      <c r="K2146">
        <f t="shared" si="368"/>
        <v>0</v>
      </c>
      <c r="L2146" s="4">
        <f t="shared" si="369"/>
        <v>0</v>
      </c>
      <c r="M2146">
        <f t="shared" si="370"/>
        <v>1</v>
      </c>
      <c r="N2146">
        <f t="shared" si="371"/>
        <v>1</v>
      </c>
      <c r="O2146">
        <f t="shared" si="372"/>
        <v>0</v>
      </c>
      <c r="P2146">
        <f t="shared" si="373"/>
        <v>0</v>
      </c>
    </row>
    <row r="2147" spans="1:16" x14ac:dyDescent="0.25">
      <c r="A2147">
        <v>5072</v>
      </c>
      <c r="B2147">
        <v>1390864709</v>
      </c>
      <c r="C2147" t="s">
        <v>3</v>
      </c>
      <c r="D2147" s="6">
        <f t="shared" si="363"/>
        <v>41666.971168981479</v>
      </c>
      <c r="E2147" t="e">
        <f>_xlfn.IFNA(VLOOKUP(A2147,#REF!,2,FALSE),"")</f>
        <v>#REF!</v>
      </c>
      <c r="F2147" t="e">
        <f>_xlfn.IFNA(IF(VLOOKUP(A2147,#REF!,2,FALSE)&gt;E2147,VLOOKUP(A2147,#REF!,2,FALSE),""),"")</f>
        <v>#REF!</v>
      </c>
      <c r="G2147" s="6" t="str">
        <f t="shared" si="364"/>
        <v/>
      </c>
      <c r="H2147" s="6" t="str">
        <f t="shared" si="365"/>
        <v/>
      </c>
      <c r="I2147" t="str">
        <f t="shared" si="366"/>
        <v/>
      </c>
      <c r="J2147" t="str">
        <f t="shared" si="367"/>
        <v/>
      </c>
      <c r="K2147">
        <f t="shared" si="368"/>
        <v>0</v>
      </c>
      <c r="L2147" s="4">
        <f t="shared" si="369"/>
        <v>0</v>
      </c>
      <c r="M2147">
        <f t="shared" si="370"/>
        <v>1</v>
      </c>
      <c r="N2147">
        <f t="shared" si="371"/>
        <v>1</v>
      </c>
      <c r="O2147">
        <f t="shared" si="372"/>
        <v>0</v>
      </c>
      <c r="P2147">
        <f t="shared" si="373"/>
        <v>0</v>
      </c>
    </row>
    <row r="2148" spans="1:16" x14ac:dyDescent="0.25">
      <c r="A2148">
        <v>5073</v>
      </c>
      <c r="B2148">
        <v>1388101792</v>
      </c>
      <c r="C2148" t="s">
        <v>3</v>
      </c>
      <c r="D2148" s="6">
        <f t="shared" si="363"/>
        <v>41634.992962962962</v>
      </c>
      <c r="E2148" t="e">
        <f>_xlfn.IFNA(VLOOKUP(A2148,#REF!,2,FALSE),"")</f>
        <v>#REF!</v>
      </c>
      <c r="F2148" t="e">
        <f>_xlfn.IFNA(IF(VLOOKUP(A2148,#REF!,2,FALSE)&gt;E2148,VLOOKUP(A2148,#REF!,2,FALSE),""),"")</f>
        <v>#REF!</v>
      </c>
      <c r="G2148" s="6" t="str">
        <f t="shared" si="364"/>
        <v/>
      </c>
      <c r="H2148" s="6" t="str">
        <f t="shared" si="365"/>
        <v/>
      </c>
      <c r="I2148" t="str">
        <f t="shared" si="366"/>
        <v/>
      </c>
      <c r="J2148" t="str">
        <f t="shared" si="367"/>
        <v/>
      </c>
      <c r="K2148">
        <f t="shared" si="368"/>
        <v>0</v>
      </c>
      <c r="L2148" s="4">
        <f t="shared" si="369"/>
        <v>0</v>
      </c>
      <c r="M2148">
        <f t="shared" si="370"/>
        <v>1</v>
      </c>
      <c r="N2148">
        <f t="shared" si="371"/>
        <v>1</v>
      </c>
      <c r="O2148">
        <f t="shared" si="372"/>
        <v>0</v>
      </c>
      <c r="P2148">
        <f t="shared" si="373"/>
        <v>0</v>
      </c>
    </row>
    <row r="2149" spans="1:16" x14ac:dyDescent="0.25">
      <c r="A2149">
        <v>5074</v>
      </c>
      <c r="B2149">
        <v>1389953504</v>
      </c>
      <c r="C2149" t="s">
        <v>3</v>
      </c>
      <c r="D2149" s="6">
        <f t="shared" si="363"/>
        <v>41656.424814814818</v>
      </c>
      <c r="E2149" t="e">
        <f>_xlfn.IFNA(VLOOKUP(A2149,#REF!,2,FALSE),"")</f>
        <v>#REF!</v>
      </c>
      <c r="F2149" t="e">
        <f>_xlfn.IFNA(IF(VLOOKUP(A2149,#REF!,2,FALSE)&gt;E2149,VLOOKUP(A2149,#REF!,2,FALSE),""),"")</f>
        <v>#REF!</v>
      </c>
      <c r="G2149" s="6" t="str">
        <f t="shared" si="364"/>
        <v/>
      </c>
      <c r="H2149" s="6" t="str">
        <f t="shared" si="365"/>
        <v/>
      </c>
      <c r="I2149" t="str">
        <f t="shared" si="366"/>
        <v/>
      </c>
      <c r="J2149" t="str">
        <f t="shared" si="367"/>
        <v/>
      </c>
      <c r="K2149">
        <f t="shared" si="368"/>
        <v>0</v>
      </c>
      <c r="L2149" s="4">
        <f t="shared" si="369"/>
        <v>0</v>
      </c>
      <c r="M2149">
        <f t="shared" si="370"/>
        <v>1</v>
      </c>
      <c r="N2149">
        <f t="shared" si="371"/>
        <v>1</v>
      </c>
      <c r="O2149">
        <f t="shared" si="372"/>
        <v>0</v>
      </c>
      <c r="P2149">
        <f t="shared" si="373"/>
        <v>0</v>
      </c>
    </row>
    <row r="2150" spans="1:16" x14ac:dyDescent="0.25">
      <c r="A2150">
        <v>5076</v>
      </c>
      <c r="B2150">
        <v>1389239912</v>
      </c>
      <c r="C2150" t="s">
        <v>3</v>
      </c>
      <c r="D2150" s="6">
        <f t="shared" si="363"/>
        <v>41648.165648148148</v>
      </c>
      <c r="E2150" t="e">
        <f>_xlfn.IFNA(VLOOKUP(A2150,#REF!,2,FALSE),"")</f>
        <v>#REF!</v>
      </c>
      <c r="F2150" t="e">
        <f>_xlfn.IFNA(IF(VLOOKUP(A2150,#REF!,2,FALSE)&gt;E2150,VLOOKUP(A2150,#REF!,2,FALSE),""),"")</f>
        <v>#REF!</v>
      </c>
      <c r="G2150" s="6" t="str">
        <f t="shared" si="364"/>
        <v/>
      </c>
      <c r="H2150" s="6" t="str">
        <f t="shared" si="365"/>
        <v/>
      </c>
      <c r="I2150" t="str">
        <f t="shared" si="366"/>
        <v/>
      </c>
      <c r="J2150" t="str">
        <f t="shared" si="367"/>
        <v/>
      </c>
      <c r="K2150">
        <f t="shared" si="368"/>
        <v>0</v>
      </c>
      <c r="L2150" s="4">
        <f t="shared" si="369"/>
        <v>0</v>
      </c>
      <c r="M2150">
        <f t="shared" si="370"/>
        <v>1</v>
      </c>
      <c r="N2150">
        <f t="shared" si="371"/>
        <v>1</v>
      </c>
      <c r="O2150">
        <f t="shared" si="372"/>
        <v>0</v>
      </c>
      <c r="P2150">
        <f t="shared" si="373"/>
        <v>0</v>
      </c>
    </row>
    <row r="2151" spans="1:16" x14ac:dyDescent="0.25">
      <c r="A2151">
        <v>5082</v>
      </c>
      <c r="B2151">
        <v>1390668959</v>
      </c>
      <c r="C2151" t="s">
        <v>3</v>
      </c>
      <c r="D2151" s="6">
        <f t="shared" si="363"/>
        <v>41664.705543981479</v>
      </c>
      <c r="E2151" t="e">
        <f>_xlfn.IFNA(VLOOKUP(A2151,#REF!,2,FALSE),"")</f>
        <v>#REF!</v>
      </c>
      <c r="F2151" t="e">
        <f>_xlfn.IFNA(IF(VLOOKUP(A2151,#REF!,2,FALSE)&gt;E2151,VLOOKUP(A2151,#REF!,2,FALSE),""),"")</f>
        <v>#REF!</v>
      </c>
      <c r="G2151" s="6" t="str">
        <f t="shared" si="364"/>
        <v/>
      </c>
      <c r="H2151" s="6" t="str">
        <f t="shared" si="365"/>
        <v/>
      </c>
      <c r="I2151" t="str">
        <f t="shared" si="366"/>
        <v/>
      </c>
      <c r="J2151" t="str">
        <f t="shared" si="367"/>
        <v/>
      </c>
      <c r="K2151">
        <f t="shared" si="368"/>
        <v>0</v>
      </c>
      <c r="L2151" s="4">
        <f t="shared" si="369"/>
        <v>0</v>
      </c>
      <c r="M2151">
        <f t="shared" si="370"/>
        <v>1</v>
      </c>
      <c r="N2151">
        <f t="shared" si="371"/>
        <v>1</v>
      </c>
      <c r="O2151">
        <f t="shared" si="372"/>
        <v>0</v>
      </c>
      <c r="P2151">
        <f t="shared" si="373"/>
        <v>0</v>
      </c>
    </row>
    <row r="2152" spans="1:16" x14ac:dyDescent="0.25">
      <c r="A2152">
        <v>5089</v>
      </c>
      <c r="B2152">
        <v>1385931636</v>
      </c>
      <c r="C2152" t="s">
        <v>3</v>
      </c>
      <c r="D2152" s="6">
        <f t="shared" si="363"/>
        <v>41609.875416666669</v>
      </c>
      <c r="E2152" t="e">
        <f>_xlfn.IFNA(VLOOKUP(A2152,#REF!,2,FALSE),"")</f>
        <v>#REF!</v>
      </c>
      <c r="F2152" t="e">
        <f>_xlfn.IFNA(IF(VLOOKUP(A2152,#REF!,2,FALSE)&gt;E2152,VLOOKUP(A2152,#REF!,2,FALSE),""),"")</f>
        <v>#REF!</v>
      </c>
      <c r="G2152" s="6" t="str">
        <f t="shared" si="364"/>
        <v/>
      </c>
      <c r="H2152" s="6" t="str">
        <f t="shared" si="365"/>
        <v/>
      </c>
      <c r="I2152" t="str">
        <f t="shared" si="366"/>
        <v/>
      </c>
      <c r="J2152" t="str">
        <f t="shared" si="367"/>
        <v/>
      </c>
      <c r="K2152">
        <f t="shared" si="368"/>
        <v>0</v>
      </c>
      <c r="L2152" s="4">
        <f t="shared" si="369"/>
        <v>0</v>
      </c>
      <c r="M2152">
        <f t="shared" si="370"/>
        <v>1</v>
      </c>
      <c r="N2152">
        <f t="shared" si="371"/>
        <v>1</v>
      </c>
      <c r="O2152">
        <f t="shared" si="372"/>
        <v>0</v>
      </c>
      <c r="P2152">
        <f t="shared" si="373"/>
        <v>0</v>
      </c>
    </row>
    <row r="2153" spans="1:16" x14ac:dyDescent="0.25">
      <c r="A2153">
        <v>5090</v>
      </c>
      <c r="B2153">
        <v>1390161157</v>
      </c>
      <c r="C2153" t="s">
        <v>3</v>
      </c>
      <c r="D2153" s="6">
        <f t="shared" si="363"/>
        <v>41658.828206018516</v>
      </c>
      <c r="E2153" t="e">
        <f>_xlfn.IFNA(VLOOKUP(A2153,#REF!,2,FALSE),"")</f>
        <v>#REF!</v>
      </c>
      <c r="F2153" t="e">
        <f>_xlfn.IFNA(IF(VLOOKUP(A2153,#REF!,2,FALSE)&gt;E2153,VLOOKUP(A2153,#REF!,2,FALSE),""),"")</f>
        <v>#REF!</v>
      </c>
      <c r="G2153" s="6" t="str">
        <f t="shared" si="364"/>
        <v/>
      </c>
      <c r="H2153" s="6" t="str">
        <f t="shared" si="365"/>
        <v/>
      </c>
      <c r="I2153" t="str">
        <f t="shared" si="366"/>
        <v/>
      </c>
      <c r="J2153" t="str">
        <f t="shared" si="367"/>
        <v/>
      </c>
      <c r="K2153">
        <f t="shared" si="368"/>
        <v>0</v>
      </c>
      <c r="L2153" s="4">
        <f t="shared" si="369"/>
        <v>0</v>
      </c>
      <c r="M2153">
        <f t="shared" si="370"/>
        <v>1</v>
      </c>
      <c r="N2153">
        <f t="shared" si="371"/>
        <v>1</v>
      </c>
      <c r="O2153">
        <f t="shared" si="372"/>
        <v>0</v>
      </c>
      <c r="P2153">
        <f t="shared" si="373"/>
        <v>0</v>
      </c>
    </row>
    <row r="2154" spans="1:16" x14ac:dyDescent="0.25">
      <c r="A2154">
        <v>5091</v>
      </c>
      <c r="B2154">
        <v>1388531606</v>
      </c>
      <c r="C2154" t="s">
        <v>3</v>
      </c>
      <c r="D2154" s="6">
        <f t="shared" si="363"/>
        <v>41639.967662037037</v>
      </c>
      <c r="E2154" t="e">
        <f>_xlfn.IFNA(VLOOKUP(A2154,#REF!,2,FALSE),"")</f>
        <v>#REF!</v>
      </c>
      <c r="F2154" t="e">
        <f>_xlfn.IFNA(IF(VLOOKUP(A2154,#REF!,2,FALSE)&gt;E2154,VLOOKUP(A2154,#REF!,2,FALSE),""),"")</f>
        <v>#REF!</v>
      </c>
      <c r="G2154" s="6" t="str">
        <f t="shared" si="364"/>
        <v/>
      </c>
      <c r="H2154" s="6" t="str">
        <f t="shared" si="365"/>
        <v/>
      </c>
      <c r="I2154" t="str">
        <f t="shared" si="366"/>
        <v/>
      </c>
      <c r="J2154" t="str">
        <f t="shared" si="367"/>
        <v/>
      </c>
      <c r="K2154">
        <f t="shared" si="368"/>
        <v>0</v>
      </c>
      <c r="L2154" s="4">
        <f t="shared" si="369"/>
        <v>0</v>
      </c>
      <c r="M2154">
        <f t="shared" si="370"/>
        <v>1</v>
      </c>
      <c r="N2154">
        <f t="shared" si="371"/>
        <v>1</v>
      </c>
      <c r="O2154">
        <f t="shared" si="372"/>
        <v>0</v>
      </c>
      <c r="P2154">
        <f t="shared" si="373"/>
        <v>0</v>
      </c>
    </row>
    <row r="2155" spans="1:16" x14ac:dyDescent="0.25">
      <c r="A2155">
        <v>5093</v>
      </c>
      <c r="B2155">
        <v>1391116070</v>
      </c>
      <c r="C2155" t="s">
        <v>3</v>
      </c>
      <c r="D2155" s="6">
        <f t="shared" si="363"/>
        <v>41669.880439814813</v>
      </c>
      <c r="E2155" t="e">
        <f>_xlfn.IFNA(VLOOKUP(A2155,#REF!,2,FALSE),"")</f>
        <v>#REF!</v>
      </c>
      <c r="F2155" t="e">
        <f>_xlfn.IFNA(IF(VLOOKUP(A2155,#REF!,2,FALSE)&gt;E2155,VLOOKUP(A2155,#REF!,2,FALSE),""),"")</f>
        <v>#REF!</v>
      </c>
      <c r="G2155" s="6" t="str">
        <f t="shared" si="364"/>
        <v/>
      </c>
      <c r="H2155" s="6" t="str">
        <f t="shared" si="365"/>
        <v/>
      </c>
      <c r="I2155" t="str">
        <f t="shared" si="366"/>
        <v/>
      </c>
      <c r="J2155" t="str">
        <f t="shared" si="367"/>
        <v/>
      </c>
      <c r="K2155">
        <f t="shared" si="368"/>
        <v>0</v>
      </c>
      <c r="L2155" s="4">
        <f t="shared" si="369"/>
        <v>0</v>
      </c>
      <c r="M2155">
        <f t="shared" si="370"/>
        <v>1</v>
      </c>
      <c r="N2155">
        <f t="shared" si="371"/>
        <v>1</v>
      </c>
      <c r="O2155">
        <f t="shared" si="372"/>
        <v>0</v>
      </c>
      <c r="P2155">
        <f t="shared" si="373"/>
        <v>0</v>
      </c>
    </row>
    <row r="2156" spans="1:16" x14ac:dyDescent="0.25">
      <c r="A2156">
        <v>5095</v>
      </c>
      <c r="B2156">
        <v>1390310787</v>
      </c>
      <c r="C2156" t="s">
        <v>3</v>
      </c>
      <c r="D2156" s="6">
        <f t="shared" si="363"/>
        <v>41660.560034722221</v>
      </c>
      <c r="E2156" t="e">
        <f>_xlfn.IFNA(VLOOKUP(A2156,#REF!,2,FALSE),"")</f>
        <v>#REF!</v>
      </c>
      <c r="F2156" t="e">
        <f>_xlfn.IFNA(IF(VLOOKUP(A2156,#REF!,2,FALSE)&gt;E2156,VLOOKUP(A2156,#REF!,2,FALSE),""),"")</f>
        <v>#REF!</v>
      </c>
      <c r="G2156" s="6" t="str">
        <f t="shared" si="364"/>
        <v/>
      </c>
      <c r="H2156" s="6" t="str">
        <f t="shared" si="365"/>
        <v/>
      </c>
      <c r="I2156" t="str">
        <f t="shared" si="366"/>
        <v/>
      </c>
      <c r="J2156" t="str">
        <f t="shared" si="367"/>
        <v/>
      </c>
      <c r="K2156">
        <f t="shared" si="368"/>
        <v>0</v>
      </c>
      <c r="L2156" s="4">
        <f t="shared" si="369"/>
        <v>0</v>
      </c>
      <c r="M2156">
        <f t="shared" si="370"/>
        <v>1</v>
      </c>
      <c r="N2156">
        <f t="shared" si="371"/>
        <v>1</v>
      </c>
      <c r="O2156">
        <f t="shared" si="372"/>
        <v>0</v>
      </c>
      <c r="P2156">
        <f t="shared" si="373"/>
        <v>0</v>
      </c>
    </row>
    <row r="2157" spans="1:16" x14ac:dyDescent="0.25">
      <c r="A2157">
        <v>5103</v>
      </c>
      <c r="B2157">
        <v>1390176237</v>
      </c>
      <c r="C2157" t="s">
        <v>3</v>
      </c>
      <c r="D2157" s="6">
        <f t="shared" si="363"/>
        <v>41659.002743055556</v>
      </c>
      <c r="E2157" t="e">
        <f>_xlfn.IFNA(VLOOKUP(A2157,#REF!,2,FALSE),"")</f>
        <v>#REF!</v>
      </c>
      <c r="F2157" t="e">
        <f>_xlfn.IFNA(IF(VLOOKUP(A2157,#REF!,2,FALSE)&gt;E2157,VLOOKUP(A2157,#REF!,2,FALSE),""),"")</f>
        <v>#REF!</v>
      </c>
      <c r="G2157" s="6" t="str">
        <f t="shared" si="364"/>
        <v/>
      </c>
      <c r="H2157" s="6" t="str">
        <f t="shared" si="365"/>
        <v/>
      </c>
      <c r="I2157" t="str">
        <f t="shared" si="366"/>
        <v/>
      </c>
      <c r="J2157" t="str">
        <f t="shared" si="367"/>
        <v/>
      </c>
      <c r="K2157">
        <f t="shared" si="368"/>
        <v>0</v>
      </c>
      <c r="L2157" s="4">
        <f t="shared" si="369"/>
        <v>0</v>
      </c>
      <c r="M2157">
        <f t="shared" si="370"/>
        <v>1</v>
      </c>
      <c r="N2157">
        <f t="shared" si="371"/>
        <v>1</v>
      </c>
      <c r="O2157">
        <f t="shared" si="372"/>
        <v>0</v>
      </c>
      <c r="P2157">
        <f t="shared" si="373"/>
        <v>0</v>
      </c>
    </row>
    <row r="2158" spans="1:16" x14ac:dyDescent="0.25">
      <c r="A2158">
        <v>5113</v>
      </c>
      <c r="B2158">
        <v>1390240579</v>
      </c>
      <c r="C2158" t="s">
        <v>3</v>
      </c>
      <c r="D2158" s="6">
        <f t="shared" si="363"/>
        <v>41659.747442129628</v>
      </c>
      <c r="E2158" t="e">
        <f>_xlfn.IFNA(VLOOKUP(A2158,#REF!,2,FALSE),"")</f>
        <v>#REF!</v>
      </c>
      <c r="F2158" t="e">
        <f>_xlfn.IFNA(IF(VLOOKUP(A2158,#REF!,2,FALSE)&gt;E2158,VLOOKUP(A2158,#REF!,2,FALSE),""),"")</f>
        <v>#REF!</v>
      </c>
      <c r="G2158" s="6" t="str">
        <f t="shared" si="364"/>
        <v/>
      </c>
      <c r="H2158" s="6" t="str">
        <f t="shared" si="365"/>
        <v/>
      </c>
      <c r="I2158" t="str">
        <f t="shared" si="366"/>
        <v/>
      </c>
      <c r="J2158" t="str">
        <f t="shared" si="367"/>
        <v/>
      </c>
      <c r="K2158">
        <f t="shared" si="368"/>
        <v>0</v>
      </c>
      <c r="L2158" s="4">
        <f t="shared" si="369"/>
        <v>0</v>
      </c>
      <c r="M2158">
        <f t="shared" si="370"/>
        <v>1</v>
      </c>
      <c r="N2158">
        <f t="shared" si="371"/>
        <v>1</v>
      </c>
      <c r="O2158">
        <f t="shared" si="372"/>
        <v>0</v>
      </c>
      <c r="P2158">
        <f t="shared" si="373"/>
        <v>0</v>
      </c>
    </row>
    <row r="2159" spans="1:16" x14ac:dyDescent="0.25">
      <c r="A2159">
        <v>5114</v>
      </c>
      <c r="B2159">
        <v>1391016131</v>
      </c>
      <c r="C2159" t="s">
        <v>3</v>
      </c>
      <c r="D2159" s="6">
        <f t="shared" si="363"/>
        <v>41668.723738425928</v>
      </c>
      <c r="E2159" t="e">
        <f>_xlfn.IFNA(VLOOKUP(A2159,#REF!,2,FALSE),"")</f>
        <v>#REF!</v>
      </c>
      <c r="F2159" t="e">
        <f>_xlfn.IFNA(IF(VLOOKUP(A2159,#REF!,2,FALSE)&gt;E2159,VLOOKUP(A2159,#REF!,2,FALSE),""),"")</f>
        <v>#REF!</v>
      </c>
      <c r="G2159" s="6" t="str">
        <f t="shared" si="364"/>
        <v/>
      </c>
      <c r="H2159" s="6" t="str">
        <f t="shared" si="365"/>
        <v/>
      </c>
      <c r="I2159" t="str">
        <f t="shared" si="366"/>
        <v/>
      </c>
      <c r="J2159" t="str">
        <f t="shared" si="367"/>
        <v/>
      </c>
      <c r="K2159">
        <f t="shared" si="368"/>
        <v>0</v>
      </c>
      <c r="L2159" s="4">
        <f t="shared" si="369"/>
        <v>0</v>
      </c>
      <c r="M2159">
        <f t="shared" si="370"/>
        <v>1</v>
      </c>
      <c r="N2159">
        <f t="shared" si="371"/>
        <v>1</v>
      </c>
      <c r="O2159">
        <f t="shared" si="372"/>
        <v>0</v>
      </c>
      <c r="P2159">
        <f t="shared" si="373"/>
        <v>0</v>
      </c>
    </row>
    <row r="2160" spans="1:16" x14ac:dyDescent="0.25">
      <c r="A2160">
        <v>5115</v>
      </c>
      <c r="B2160">
        <v>1389992980</v>
      </c>
      <c r="C2160" t="s">
        <v>3</v>
      </c>
      <c r="D2160" s="6">
        <f t="shared" si="363"/>
        <v>41656.881712962961</v>
      </c>
      <c r="E2160" t="e">
        <f>_xlfn.IFNA(VLOOKUP(A2160,#REF!,2,FALSE),"")</f>
        <v>#REF!</v>
      </c>
      <c r="F2160" t="e">
        <f>_xlfn.IFNA(IF(VLOOKUP(A2160,#REF!,2,FALSE)&gt;E2160,VLOOKUP(A2160,#REF!,2,FALSE),""),"")</f>
        <v>#REF!</v>
      </c>
      <c r="G2160" s="6" t="str">
        <f t="shared" si="364"/>
        <v/>
      </c>
      <c r="H2160" s="6" t="str">
        <f t="shared" si="365"/>
        <v/>
      </c>
      <c r="I2160" t="str">
        <f t="shared" si="366"/>
        <v/>
      </c>
      <c r="J2160" t="str">
        <f t="shared" si="367"/>
        <v/>
      </c>
      <c r="K2160">
        <f t="shared" si="368"/>
        <v>0</v>
      </c>
      <c r="L2160" s="4">
        <f t="shared" si="369"/>
        <v>0</v>
      </c>
      <c r="M2160">
        <f t="shared" si="370"/>
        <v>1</v>
      </c>
      <c r="N2160">
        <f t="shared" si="371"/>
        <v>1</v>
      </c>
      <c r="O2160">
        <f t="shared" si="372"/>
        <v>0</v>
      </c>
      <c r="P2160">
        <f t="shared" si="373"/>
        <v>0</v>
      </c>
    </row>
    <row r="2161" spans="1:16" x14ac:dyDescent="0.25">
      <c r="A2161">
        <v>5116</v>
      </c>
      <c r="B2161">
        <v>1389822012</v>
      </c>
      <c r="C2161" t="s">
        <v>3</v>
      </c>
      <c r="D2161" s="6">
        <f t="shared" si="363"/>
        <v>41654.902916666666</v>
      </c>
      <c r="E2161" t="e">
        <f>_xlfn.IFNA(VLOOKUP(A2161,#REF!,2,FALSE),"")</f>
        <v>#REF!</v>
      </c>
      <c r="F2161" t="e">
        <f>_xlfn.IFNA(IF(VLOOKUP(A2161,#REF!,2,FALSE)&gt;E2161,VLOOKUP(A2161,#REF!,2,FALSE),""),"")</f>
        <v>#REF!</v>
      </c>
      <c r="G2161" s="6" t="str">
        <f t="shared" si="364"/>
        <v/>
      </c>
      <c r="H2161" s="6" t="str">
        <f t="shared" si="365"/>
        <v/>
      </c>
      <c r="I2161" t="str">
        <f t="shared" si="366"/>
        <v/>
      </c>
      <c r="J2161" t="str">
        <f t="shared" si="367"/>
        <v/>
      </c>
      <c r="K2161">
        <f t="shared" si="368"/>
        <v>0</v>
      </c>
      <c r="L2161" s="4">
        <f t="shared" si="369"/>
        <v>0</v>
      </c>
      <c r="M2161">
        <f t="shared" si="370"/>
        <v>1</v>
      </c>
      <c r="N2161">
        <f t="shared" si="371"/>
        <v>1</v>
      </c>
      <c r="O2161">
        <f t="shared" si="372"/>
        <v>0</v>
      </c>
      <c r="P2161">
        <f t="shared" si="373"/>
        <v>0</v>
      </c>
    </row>
    <row r="2162" spans="1:16" x14ac:dyDescent="0.25">
      <c r="A2162">
        <v>5117</v>
      </c>
      <c r="B2162">
        <v>1390710037</v>
      </c>
      <c r="C2162" t="s">
        <v>3</v>
      </c>
      <c r="D2162" s="6">
        <f t="shared" si="363"/>
        <v>41665.180983796294</v>
      </c>
      <c r="E2162" t="e">
        <f>_xlfn.IFNA(VLOOKUP(A2162,#REF!,2,FALSE),"")</f>
        <v>#REF!</v>
      </c>
      <c r="F2162" t="e">
        <f>_xlfn.IFNA(IF(VLOOKUP(A2162,#REF!,2,FALSE)&gt;E2162,VLOOKUP(A2162,#REF!,2,FALSE),""),"")</f>
        <v>#REF!</v>
      </c>
      <c r="G2162" s="6" t="str">
        <f t="shared" si="364"/>
        <v/>
      </c>
      <c r="H2162" s="6" t="str">
        <f t="shared" si="365"/>
        <v/>
      </c>
      <c r="I2162" t="str">
        <f t="shared" si="366"/>
        <v/>
      </c>
      <c r="J2162" t="str">
        <f t="shared" si="367"/>
        <v/>
      </c>
      <c r="K2162">
        <f t="shared" si="368"/>
        <v>0</v>
      </c>
      <c r="L2162" s="4">
        <f t="shared" si="369"/>
        <v>0</v>
      </c>
      <c r="M2162">
        <f t="shared" si="370"/>
        <v>1</v>
      </c>
      <c r="N2162">
        <f t="shared" si="371"/>
        <v>1</v>
      </c>
      <c r="O2162">
        <f t="shared" si="372"/>
        <v>0</v>
      </c>
      <c r="P2162">
        <f t="shared" si="373"/>
        <v>0</v>
      </c>
    </row>
    <row r="2163" spans="1:16" x14ac:dyDescent="0.25">
      <c r="A2163">
        <v>5118</v>
      </c>
      <c r="B2163">
        <v>1387760307</v>
      </c>
      <c r="C2163" t="s">
        <v>3</v>
      </c>
      <c r="D2163" s="6">
        <f t="shared" si="363"/>
        <v>41631.040590277778</v>
      </c>
      <c r="E2163" t="e">
        <f>_xlfn.IFNA(VLOOKUP(A2163,#REF!,2,FALSE),"")</f>
        <v>#REF!</v>
      </c>
      <c r="F2163" t="e">
        <f>_xlfn.IFNA(IF(VLOOKUP(A2163,#REF!,2,FALSE)&gt;E2163,VLOOKUP(A2163,#REF!,2,FALSE),""),"")</f>
        <v>#REF!</v>
      </c>
      <c r="G2163" s="6" t="str">
        <f t="shared" si="364"/>
        <v/>
      </c>
      <c r="H2163" s="6" t="str">
        <f t="shared" si="365"/>
        <v/>
      </c>
      <c r="I2163" t="str">
        <f t="shared" si="366"/>
        <v/>
      </c>
      <c r="J2163" t="str">
        <f t="shared" si="367"/>
        <v/>
      </c>
      <c r="K2163">
        <f t="shared" si="368"/>
        <v>0</v>
      </c>
      <c r="L2163" s="4">
        <f t="shared" si="369"/>
        <v>0</v>
      </c>
      <c r="M2163">
        <f t="shared" si="370"/>
        <v>1</v>
      </c>
      <c r="N2163">
        <f t="shared" si="371"/>
        <v>1</v>
      </c>
      <c r="O2163">
        <f t="shared" si="372"/>
        <v>0</v>
      </c>
      <c r="P2163">
        <f t="shared" si="373"/>
        <v>0</v>
      </c>
    </row>
    <row r="2164" spans="1:16" x14ac:dyDescent="0.25">
      <c r="A2164">
        <v>5119</v>
      </c>
      <c r="B2164">
        <v>1391099870</v>
      </c>
      <c r="C2164" t="s">
        <v>3</v>
      </c>
      <c r="D2164" s="6">
        <f t="shared" si="363"/>
        <v>41669.692939814813</v>
      </c>
      <c r="E2164" t="e">
        <f>_xlfn.IFNA(VLOOKUP(A2164,#REF!,2,FALSE),"")</f>
        <v>#REF!</v>
      </c>
      <c r="F2164" t="e">
        <f>_xlfn.IFNA(IF(VLOOKUP(A2164,#REF!,2,FALSE)&gt;E2164,VLOOKUP(A2164,#REF!,2,FALSE),""),"")</f>
        <v>#REF!</v>
      </c>
      <c r="G2164" s="6" t="str">
        <f t="shared" si="364"/>
        <v/>
      </c>
      <c r="H2164" s="6" t="str">
        <f t="shared" si="365"/>
        <v/>
      </c>
      <c r="I2164" t="str">
        <f t="shared" si="366"/>
        <v/>
      </c>
      <c r="J2164" t="str">
        <f t="shared" si="367"/>
        <v/>
      </c>
      <c r="K2164">
        <f t="shared" si="368"/>
        <v>0</v>
      </c>
      <c r="L2164" s="4">
        <f t="shared" si="369"/>
        <v>0</v>
      </c>
      <c r="M2164">
        <f t="shared" si="370"/>
        <v>1</v>
      </c>
      <c r="N2164">
        <f t="shared" si="371"/>
        <v>1</v>
      </c>
      <c r="O2164">
        <f t="shared" si="372"/>
        <v>0</v>
      </c>
      <c r="P2164">
        <f t="shared" si="373"/>
        <v>0</v>
      </c>
    </row>
    <row r="2165" spans="1:16" x14ac:dyDescent="0.25">
      <c r="A2165">
        <v>5121</v>
      </c>
      <c r="B2165">
        <v>1390793139</v>
      </c>
      <c r="C2165" t="s">
        <v>3</v>
      </c>
      <c r="D2165" s="6">
        <f t="shared" si="363"/>
        <v>41666.142812500002</v>
      </c>
      <c r="E2165" t="e">
        <f>_xlfn.IFNA(VLOOKUP(A2165,#REF!,2,FALSE),"")</f>
        <v>#REF!</v>
      </c>
      <c r="F2165" t="e">
        <f>_xlfn.IFNA(IF(VLOOKUP(A2165,#REF!,2,FALSE)&gt;E2165,VLOOKUP(A2165,#REF!,2,FALSE),""),"")</f>
        <v>#REF!</v>
      </c>
      <c r="G2165" s="6" t="str">
        <f t="shared" si="364"/>
        <v/>
      </c>
      <c r="H2165" s="6" t="str">
        <f t="shared" si="365"/>
        <v/>
      </c>
      <c r="I2165" t="str">
        <f t="shared" si="366"/>
        <v/>
      </c>
      <c r="J2165" t="str">
        <f t="shared" si="367"/>
        <v/>
      </c>
      <c r="K2165">
        <f t="shared" si="368"/>
        <v>0</v>
      </c>
      <c r="L2165" s="4">
        <f t="shared" si="369"/>
        <v>0</v>
      </c>
      <c r="M2165">
        <f t="shared" si="370"/>
        <v>1</v>
      </c>
      <c r="N2165">
        <f t="shared" si="371"/>
        <v>1</v>
      </c>
      <c r="O2165">
        <f t="shared" si="372"/>
        <v>0</v>
      </c>
      <c r="P2165">
        <f t="shared" si="373"/>
        <v>0</v>
      </c>
    </row>
    <row r="2166" spans="1:16" x14ac:dyDescent="0.25">
      <c r="A2166">
        <v>5122</v>
      </c>
      <c r="B2166">
        <v>1390740117</v>
      </c>
      <c r="C2166" t="s">
        <v>3</v>
      </c>
      <c r="D2166" s="6">
        <f t="shared" si="363"/>
        <v>41665.529131944444</v>
      </c>
      <c r="E2166" t="e">
        <f>_xlfn.IFNA(VLOOKUP(A2166,#REF!,2,FALSE),"")</f>
        <v>#REF!</v>
      </c>
      <c r="F2166" t="e">
        <f>_xlfn.IFNA(IF(VLOOKUP(A2166,#REF!,2,FALSE)&gt;E2166,VLOOKUP(A2166,#REF!,2,FALSE),""),"")</f>
        <v>#REF!</v>
      </c>
      <c r="G2166" s="6" t="str">
        <f t="shared" si="364"/>
        <v/>
      </c>
      <c r="H2166" s="6" t="str">
        <f t="shared" si="365"/>
        <v/>
      </c>
      <c r="I2166" t="str">
        <f t="shared" si="366"/>
        <v/>
      </c>
      <c r="J2166" t="str">
        <f t="shared" si="367"/>
        <v/>
      </c>
      <c r="K2166">
        <f t="shared" si="368"/>
        <v>0</v>
      </c>
      <c r="L2166" s="4">
        <f t="shared" si="369"/>
        <v>0</v>
      </c>
      <c r="M2166">
        <f t="shared" si="370"/>
        <v>1</v>
      </c>
      <c r="N2166">
        <f t="shared" si="371"/>
        <v>1</v>
      </c>
      <c r="O2166">
        <f t="shared" si="372"/>
        <v>0</v>
      </c>
      <c r="P2166">
        <f t="shared" si="373"/>
        <v>0</v>
      </c>
    </row>
    <row r="2167" spans="1:16" x14ac:dyDescent="0.25">
      <c r="A2167">
        <v>5123</v>
      </c>
      <c r="B2167">
        <v>1389805077</v>
      </c>
      <c r="C2167" t="s">
        <v>3</v>
      </c>
      <c r="D2167" s="6">
        <f t="shared" si="363"/>
        <v>41654.706909722219</v>
      </c>
      <c r="E2167" t="e">
        <f>_xlfn.IFNA(VLOOKUP(A2167,#REF!,2,FALSE),"")</f>
        <v>#REF!</v>
      </c>
      <c r="F2167" t="e">
        <f>_xlfn.IFNA(IF(VLOOKUP(A2167,#REF!,2,FALSE)&gt;E2167,VLOOKUP(A2167,#REF!,2,FALSE),""),"")</f>
        <v>#REF!</v>
      </c>
      <c r="G2167" s="6" t="str">
        <f t="shared" si="364"/>
        <v/>
      </c>
      <c r="H2167" s="6" t="str">
        <f t="shared" si="365"/>
        <v/>
      </c>
      <c r="I2167" t="str">
        <f t="shared" si="366"/>
        <v/>
      </c>
      <c r="J2167" t="str">
        <f t="shared" si="367"/>
        <v/>
      </c>
      <c r="K2167">
        <f t="shared" si="368"/>
        <v>0</v>
      </c>
      <c r="L2167" s="4">
        <f t="shared" si="369"/>
        <v>0</v>
      </c>
      <c r="M2167">
        <f t="shared" si="370"/>
        <v>1</v>
      </c>
      <c r="N2167">
        <f t="shared" si="371"/>
        <v>1</v>
      </c>
      <c r="O2167">
        <f t="shared" si="372"/>
        <v>0</v>
      </c>
      <c r="P2167">
        <f t="shared" si="373"/>
        <v>0</v>
      </c>
    </row>
    <row r="2168" spans="1:16" x14ac:dyDescent="0.25">
      <c r="A2168">
        <v>5130</v>
      </c>
      <c r="B2168">
        <v>1388143146</v>
      </c>
      <c r="C2168" t="s">
        <v>3</v>
      </c>
      <c r="D2168" s="6">
        <f t="shared" si="363"/>
        <v>41635.471597222226</v>
      </c>
      <c r="E2168" t="e">
        <f>_xlfn.IFNA(VLOOKUP(A2168,#REF!,2,FALSE),"")</f>
        <v>#REF!</v>
      </c>
      <c r="F2168" t="e">
        <f>_xlfn.IFNA(IF(VLOOKUP(A2168,#REF!,2,FALSE)&gt;E2168,VLOOKUP(A2168,#REF!,2,FALSE),""),"")</f>
        <v>#REF!</v>
      </c>
      <c r="G2168" s="6" t="str">
        <f t="shared" si="364"/>
        <v/>
      </c>
      <c r="H2168" s="6" t="str">
        <f t="shared" si="365"/>
        <v/>
      </c>
      <c r="I2168" t="str">
        <f t="shared" si="366"/>
        <v/>
      </c>
      <c r="J2168" t="str">
        <f t="shared" si="367"/>
        <v/>
      </c>
      <c r="K2168">
        <f t="shared" si="368"/>
        <v>0</v>
      </c>
      <c r="L2168" s="4">
        <f t="shared" si="369"/>
        <v>0</v>
      </c>
      <c r="M2168">
        <f t="shared" si="370"/>
        <v>1</v>
      </c>
      <c r="N2168">
        <f t="shared" si="371"/>
        <v>1</v>
      </c>
      <c r="O2168">
        <f t="shared" si="372"/>
        <v>0</v>
      </c>
      <c r="P2168">
        <f t="shared" si="373"/>
        <v>0</v>
      </c>
    </row>
    <row r="2169" spans="1:16" x14ac:dyDescent="0.25">
      <c r="A2169">
        <v>5138</v>
      </c>
      <c r="B2169">
        <v>1389963535</v>
      </c>
      <c r="C2169" t="s">
        <v>3</v>
      </c>
      <c r="D2169" s="6">
        <f t="shared" si="363"/>
        <v>41656.540914351855</v>
      </c>
      <c r="E2169" t="e">
        <f>_xlfn.IFNA(VLOOKUP(A2169,#REF!,2,FALSE),"")</f>
        <v>#REF!</v>
      </c>
      <c r="F2169" t="e">
        <f>_xlfn.IFNA(IF(VLOOKUP(A2169,#REF!,2,FALSE)&gt;E2169,VLOOKUP(A2169,#REF!,2,FALSE),""),"")</f>
        <v>#REF!</v>
      </c>
      <c r="G2169" s="6" t="str">
        <f t="shared" si="364"/>
        <v/>
      </c>
      <c r="H2169" s="6" t="str">
        <f t="shared" si="365"/>
        <v/>
      </c>
      <c r="I2169" t="str">
        <f t="shared" si="366"/>
        <v/>
      </c>
      <c r="J2169" t="str">
        <f t="shared" si="367"/>
        <v/>
      </c>
      <c r="K2169">
        <f t="shared" si="368"/>
        <v>0</v>
      </c>
      <c r="L2169" s="4">
        <f t="shared" si="369"/>
        <v>0</v>
      </c>
      <c r="M2169">
        <f t="shared" si="370"/>
        <v>1</v>
      </c>
      <c r="N2169">
        <f t="shared" si="371"/>
        <v>1</v>
      </c>
      <c r="O2169">
        <f t="shared" si="372"/>
        <v>0</v>
      </c>
      <c r="P2169">
        <f t="shared" si="373"/>
        <v>0</v>
      </c>
    </row>
    <row r="2170" spans="1:16" x14ac:dyDescent="0.25">
      <c r="A2170">
        <v>5139</v>
      </c>
      <c r="B2170">
        <v>1389023015</v>
      </c>
      <c r="C2170" t="s">
        <v>3</v>
      </c>
      <c r="D2170" s="6">
        <f t="shared" si="363"/>
        <v>41645.655266203699</v>
      </c>
      <c r="E2170" t="e">
        <f>_xlfn.IFNA(VLOOKUP(A2170,#REF!,2,FALSE),"")</f>
        <v>#REF!</v>
      </c>
      <c r="F2170" t="e">
        <f>_xlfn.IFNA(IF(VLOOKUP(A2170,#REF!,2,FALSE)&gt;E2170,VLOOKUP(A2170,#REF!,2,FALSE),""),"")</f>
        <v>#REF!</v>
      </c>
      <c r="G2170" s="6" t="str">
        <f t="shared" si="364"/>
        <v/>
      </c>
      <c r="H2170" s="6" t="str">
        <f t="shared" si="365"/>
        <v/>
      </c>
      <c r="I2170" t="str">
        <f t="shared" si="366"/>
        <v/>
      </c>
      <c r="J2170" t="str">
        <f t="shared" si="367"/>
        <v/>
      </c>
      <c r="K2170">
        <f t="shared" si="368"/>
        <v>0</v>
      </c>
      <c r="L2170" s="4">
        <f t="shared" si="369"/>
        <v>0</v>
      </c>
      <c r="M2170">
        <f t="shared" si="370"/>
        <v>1</v>
      </c>
      <c r="N2170">
        <f t="shared" si="371"/>
        <v>1</v>
      </c>
      <c r="O2170">
        <f t="shared" si="372"/>
        <v>0</v>
      </c>
      <c r="P2170">
        <f t="shared" si="373"/>
        <v>0</v>
      </c>
    </row>
    <row r="2171" spans="1:16" x14ac:dyDescent="0.25">
      <c r="A2171">
        <v>5140</v>
      </c>
      <c r="B2171">
        <v>1391085223</v>
      </c>
      <c r="C2171" t="s">
        <v>3</v>
      </c>
      <c r="D2171" s="6">
        <f t="shared" si="363"/>
        <v>41669.523414351854</v>
      </c>
      <c r="E2171" t="e">
        <f>_xlfn.IFNA(VLOOKUP(A2171,#REF!,2,FALSE),"")</f>
        <v>#REF!</v>
      </c>
      <c r="F2171" t="e">
        <f>_xlfn.IFNA(IF(VLOOKUP(A2171,#REF!,2,FALSE)&gt;E2171,VLOOKUP(A2171,#REF!,2,FALSE),""),"")</f>
        <v>#REF!</v>
      </c>
      <c r="G2171" s="6" t="str">
        <f t="shared" si="364"/>
        <v/>
      </c>
      <c r="H2171" s="6" t="str">
        <f t="shared" si="365"/>
        <v/>
      </c>
      <c r="I2171" t="str">
        <f t="shared" si="366"/>
        <v/>
      </c>
      <c r="J2171" t="str">
        <f t="shared" si="367"/>
        <v/>
      </c>
      <c r="K2171">
        <f t="shared" si="368"/>
        <v>0</v>
      </c>
      <c r="L2171" s="4">
        <f t="shared" si="369"/>
        <v>0</v>
      </c>
      <c r="M2171">
        <f t="shared" si="370"/>
        <v>1</v>
      </c>
      <c r="N2171">
        <f t="shared" si="371"/>
        <v>1</v>
      </c>
      <c r="O2171">
        <f t="shared" si="372"/>
        <v>0</v>
      </c>
      <c r="P2171">
        <f t="shared" si="373"/>
        <v>0</v>
      </c>
    </row>
    <row r="2172" spans="1:16" x14ac:dyDescent="0.25">
      <c r="A2172">
        <v>5150</v>
      </c>
      <c r="B2172">
        <v>1388590025</v>
      </c>
      <c r="C2172" t="s">
        <v>3</v>
      </c>
      <c r="D2172" s="6">
        <f t="shared" si="363"/>
        <v>41640.643807870372</v>
      </c>
      <c r="E2172" t="e">
        <f>_xlfn.IFNA(VLOOKUP(A2172,#REF!,2,FALSE),"")</f>
        <v>#REF!</v>
      </c>
      <c r="F2172" t="e">
        <f>_xlfn.IFNA(IF(VLOOKUP(A2172,#REF!,2,FALSE)&gt;E2172,VLOOKUP(A2172,#REF!,2,FALSE),""),"")</f>
        <v>#REF!</v>
      </c>
      <c r="G2172" s="6" t="str">
        <f t="shared" si="364"/>
        <v/>
      </c>
      <c r="H2172" s="6" t="str">
        <f t="shared" si="365"/>
        <v/>
      </c>
      <c r="I2172" t="str">
        <f t="shared" si="366"/>
        <v/>
      </c>
      <c r="J2172" t="str">
        <f t="shared" si="367"/>
        <v/>
      </c>
      <c r="K2172">
        <f t="shared" si="368"/>
        <v>0</v>
      </c>
      <c r="L2172" s="4">
        <f t="shared" si="369"/>
        <v>0</v>
      </c>
      <c r="M2172">
        <f t="shared" si="370"/>
        <v>1</v>
      </c>
      <c r="N2172">
        <f t="shared" si="371"/>
        <v>1</v>
      </c>
      <c r="O2172">
        <f t="shared" si="372"/>
        <v>0</v>
      </c>
      <c r="P2172">
        <f t="shared" si="373"/>
        <v>0</v>
      </c>
    </row>
    <row r="2173" spans="1:16" x14ac:dyDescent="0.25">
      <c r="A2173">
        <v>5158</v>
      </c>
      <c r="B2173">
        <v>1390894342</v>
      </c>
      <c r="C2173" t="s">
        <v>3</v>
      </c>
      <c r="D2173" s="6">
        <f t="shared" si="363"/>
        <v>41667.314143518517</v>
      </c>
      <c r="E2173" t="e">
        <f>_xlfn.IFNA(VLOOKUP(A2173,#REF!,2,FALSE),"")</f>
        <v>#REF!</v>
      </c>
      <c r="F2173" t="e">
        <f>_xlfn.IFNA(IF(VLOOKUP(A2173,#REF!,2,FALSE)&gt;E2173,VLOOKUP(A2173,#REF!,2,FALSE),""),"")</f>
        <v>#REF!</v>
      </c>
      <c r="G2173" s="6" t="str">
        <f t="shared" si="364"/>
        <v/>
      </c>
      <c r="H2173" s="6" t="str">
        <f t="shared" si="365"/>
        <v/>
      </c>
      <c r="I2173" t="str">
        <f t="shared" si="366"/>
        <v/>
      </c>
      <c r="J2173" t="str">
        <f t="shared" si="367"/>
        <v/>
      </c>
      <c r="K2173">
        <f t="shared" si="368"/>
        <v>0</v>
      </c>
      <c r="L2173" s="4">
        <f t="shared" si="369"/>
        <v>0</v>
      </c>
      <c r="M2173">
        <f t="shared" si="370"/>
        <v>1</v>
      </c>
      <c r="N2173">
        <f t="shared" si="371"/>
        <v>1</v>
      </c>
      <c r="O2173">
        <f t="shared" si="372"/>
        <v>0</v>
      </c>
      <c r="P2173">
        <f t="shared" si="373"/>
        <v>0</v>
      </c>
    </row>
    <row r="2174" spans="1:16" x14ac:dyDescent="0.25">
      <c r="A2174">
        <v>5159</v>
      </c>
      <c r="B2174">
        <v>1389647725</v>
      </c>
      <c r="C2174" t="s">
        <v>3</v>
      </c>
      <c r="D2174" s="6">
        <f t="shared" si="363"/>
        <v>41652.885706018518</v>
      </c>
      <c r="E2174" t="e">
        <f>_xlfn.IFNA(VLOOKUP(A2174,#REF!,2,FALSE),"")</f>
        <v>#REF!</v>
      </c>
      <c r="F2174" t="e">
        <f>_xlfn.IFNA(IF(VLOOKUP(A2174,#REF!,2,FALSE)&gt;E2174,VLOOKUP(A2174,#REF!,2,FALSE),""),"")</f>
        <v>#REF!</v>
      </c>
      <c r="G2174" s="6" t="str">
        <f t="shared" si="364"/>
        <v/>
      </c>
      <c r="H2174" s="6" t="str">
        <f t="shared" si="365"/>
        <v/>
      </c>
      <c r="I2174" t="str">
        <f t="shared" si="366"/>
        <v/>
      </c>
      <c r="J2174" t="str">
        <f t="shared" si="367"/>
        <v/>
      </c>
      <c r="K2174">
        <f t="shared" si="368"/>
        <v>0</v>
      </c>
      <c r="L2174" s="4">
        <f t="shared" si="369"/>
        <v>0</v>
      </c>
      <c r="M2174">
        <f t="shared" si="370"/>
        <v>1</v>
      </c>
      <c r="N2174">
        <f t="shared" si="371"/>
        <v>1</v>
      </c>
      <c r="O2174">
        <f t="shared" si="372"/>
        <v>0</v>
      </c>
      <c r="P2174">
        <f t="shared" si="373"/>
        <v>0</v>
      </c>
    </row>
    <row r="2175" spans="1:16" x14ac:dyDescent="0.25">
      <c r="A2175">
        <v>5160</v>
      </c>
      <c r="B2175">
        <v>1386594248</v>
      </c>
      <c r="C2175" t="s">
        <v>3</v>
      </c>
      <c r="D2175" s="6">
        <f t="shared" si="363"/>
        <v>41617.544537037036</v>
      </c>
      <c r="E2175" t="e">
        <f>_xlfn.IFNA(VLOOKUP(A2175,#REF!,2,FALSE),"")</f>
        <v>#REF!</v>
      </c>
      <c r="F2175" t="e">
        <f>_xlfn.IFNA(IF(VLOOKUP(A2175,#REF!,2,FALSE)&gt;E2175,VLOOKUP(A2175,#REF!,2,FALSE),""),"")</f>
        <v>#REF!</v>
      </c>
      <c r="G2175" s="6" t="str">
        <f t="shared" si="364"/>
        <v/>
      </c>
      <c r="H2175" s="6" t="str">
        <f t="shared" si="365"/>
        <v/>
      </c>
      <c r="I2175" t="str">
        <f t="shared" si="366"/>
        <v/>
      </c>
      <c r="J2175" t="str">
        <f t="shared" si="367"/>
        <v/>
      </c>
      <c r="K2175">
        <f t="shared" si="368"/>
        <v>0</v>
      </c>
      <c r="L2175" s="4">
        <f t="shared" si="369"/>
        <v>0</v>
      </c>
      <c r="M2175">
        <f t="shared" si="370"/>
        <v>1</v>
      </c>
      <c r="N2175">
        <f t="shared" si="371"/>
        <v>1</v>
      </c>
      <c r="O2175">
        <f t="shared" si="372"/>
        <v>0</v>
      </c>
      <c r="P2175">
        <f t="shared" si="373"/>
        <v>0</v>
      </c>
    </row>
    <row r="2176" spans="1:16" x14ac:dyDescent="0.25">
      <c r="A2176">
        <v>5161</v>
      </c>
      <c r="B2176">
        <v>1390171332</v>
      </c>
      <c r="C2176" t="s">
        <v>3</v>
      </c>
      <c r="D2176" s="6">
        <f t="shared" si="363"/>
        <v>41658.945972222224</v>
      </c>
      <c r="E2176" t="e">
        <f>_xlfn.IFNA(VLOOKUP(A2176,#REF!,2,FALSE),"")</f>
        <v>#REF!</v>
      </c>
      <c r="F2176" t="e">
        <f>_xlfn.IFNA(IF(VLOOKUP(A2176,#REF!,2,FALSE)&gt;E2176,VLOOKUP(A2176,#REF!,2,FALSE),""),"")</f>
        <v>#REF!</v>
      </c>
      <c r="G2176" s="6" t="str">
        <f t="shared" si="364"/>
        <v/>
      </c>
      <c r="H2176" s="6" t="str">
        <f t="shared" si="365"/>
        <v/>
      </c>
      <c r="I2176" t="str">
        <f t="shared" si="366"/>
        <v/>
      </c>
      <c r="J2176" t="str">
        <f t="shared" si="367"/>
        <v/>
      </c>
      <c r="K2176">
        <f t="shared" si="368"/>
        <v>0</v>
      </c>
      <c r="L2176" s="4">
        <f t="shared" si="369"/>
        <v>0</v>
      </c>
      <c r="M2176">
        <f t="shared" si="370"/>
        <v>1</v>
      </c>
      <c r="N2176">
        <f t="shared" si="371"/>
        <v>1</v>
      </c>
      <c r="O2176">
        <f t="shared" si="372"/>
        <v>0</v>
      </c>
      <c r="P2176">
        <f t="shared" si="373"/>
        <v>0</v>
      </c>
    </row>
    <row r="2177" spans="1:16" x14ac:dyDescent="0.25">
      <c r="A2177">
        <v>5162</v>
      </c>
      <c r="B2177">
        <v>1389444156</v>
      </c>
      <c r="C2177" t="s">
        <v>3</v>
      </c>
      <c r="D2177" s="6">
        <f t="shared" si="363"/>
        <v>41650.529583333337</v>
      </c>
      <c r="E2177" t="e">
        <f>_xlfn.IFNA(VLOOKUP(A2177,#REF!,2,FALSE),"")</f>
        <v>#REF!</v>
      </c>
      <c r="F2177" t="e">
        <f>_xlfn.IFNA(IF(VLOOKUP(A2177,#REF!,2,FALSE)&gt;E2177,VLOOKUP(A2177,#REF!,2,FALSE),""),"")</f>
        <v>#REF!</v>
      </c>
      <c r="G2177" s="6" t="str">
        <f t="shared" si="364"/>
        <v/>
      </c>
      <c r="H2177" s="6" t="str">
        <f t="shared" si="365"/>
        <v/>
      </c>
      <c r="I2177" t="str">
        <f t="shared" si="366"/>
        <v/>
      </c>
      <c r="J2177" t="str">
        <f t="shared" si="367"/>
        <v/>
      </c>
      <c r="K2177">
        <f t="shared" si="368"/>
        <v>0</v>
      </c>
      <c r="L2177" s="4">
        <f t="shared" si="369"/>
        <v>0</v>
      </c>
      <c r="M2177">
        <f t="shared" si="370"/>
        <v>1</v>
      </c>
      <c r="N2177">
        <f t="shared" si="371"/>
        <v>1</v>
      </c>
      <c r="O2177">
        <f t="shared" si="372"/>
        <v>0</v>
      </c>
      <c r="P2177">
        <f t="shared" si="373"/>
        <v>0</v>
      </c>
    </row>
    <row r="2178" spans="1:16" x14ac:dyDescent="0.25">
      <c r="A2178">
        <v>5163</v>
      </c>
      <c r="B2178">
        <v>1390611026</v>
      </c>
      <c r="C2178" t="s">
        <v>3</v>
      </c>
      <c r="D2178" s="6">
        <f t="shared" ref="D2178:D2241" si="374">(((B2178/60)/60)/24)+DATE(1970,1,1)</f>
        <v>41664.03502314815</v>
      </c>
      <c r="E2178" t="e">
        <f>_xlfn.IFNA(VLOOKUP(A2178,#REF!,2,FALSE),"")</f>
        <v>#REF!</v>
      </c>
      <c r="F2178" t="e">
        <f>_xlfn.IFNA(IF(VLOOKUP(A2178,#REF!,2,FALSE)&gt;E2178,VLOOKUP(A2178,#REF!,2,FALSE),""),"")</f>
        <v>#REF!</v>
      </c>
      <c r="G2178" s="6" t="str">
        <f t="shared" ref="G2178:G2241" si="375">IFERROR((((E2178/60)/60)/24)+DATE(1970,1,1),"")</f>
        <v/>
      </c>
      <c r="H2178" s="6" t="str">
        <f t="shared" ref="H2178:H2241" si="376">IFERROR((((F2178/60)/60)/24)+DATE(1970,1,1),"")</f>
        <v/>
      </c>
      <c r="I2178" t="str">
        <f t="shared" ref="I2178:I2241" si="377">IFERROR((E2178-B2178)/60/60/24,"")</f>
        <v/>
      </c>
      <c r="J2178" t="str">
        <f t="shared" ref="J2178:J2241" si="378">IFERROR((F2178-E2178)/60/60/24,"")</f>
        <v/>
      </c>
      <c r="K2178">
        <f t="shared" si="368"/>
        <v>0</v>
      </c>
      <c r="L2178" s="4">
        <f t="shared" si="369"/>
        <v>0</v>
      </c>
      <c r="M2178">
        <f t="shared" si="370"/>
        <v>1</v>
      </c>
      <c r="N2178">
        <f t="shared" si="371"/>
        <v>1</v>
      </c>
      <c r="O2178">
        <f t="shared" si="372"/>
        <v>0</v>
      </c>
      <c r="P2178">
        <f t="shared" si="373"/>
        <v>0</v>
      </c>
    </row>
    <row r="2179" spans="1:16" x14ac:dyDescent="0.25">
      <c r="A2179">
        <v>5164</v>
      </c>
      <c r="B2179">
        <v>1390232766</v>
      </c>
      <c r="C2179" t="s">
        <v>3</v>
      </c>
      <c r="D2179" s="6">
        <f t="shared" si="374"/>
        <v>41659.657013888893</v>
      </c>
      <c r="E2179" t="e">
        <f>_xlfn.IFNA(VLOOKUP(A2179,#REF!,2,FALSE),"")</f>
        <v>#REF!</v>
      </c>
      <c r="F2179" t="e">
        <f>_xlfn.IFNA(IF(VLOOKUP(A2179,#REF!,2,FALSE)&gt;E2179,VLOOKUP(A2179,#REF!,2,FALSE),""),"")</f>
        <v>#REF!</v>
      </c>
      <c r="G2179" s="6" t="str">
        <f t="shared" si="375"/>
        <v/>
      </c>
      <c r="H2179" s="6" t="str">
        <f t="shared" si="376"/>
        <v/>
      </c>
      <c r="I2179" t="str">
        <f t="shared" si="377"/>
        <v/>
      </c>
      <c r="J2179" t="str">
        <f t="shared" si="378"/>
        <v/>
      </c>
      <c r="K2179">
        <f t="shared" ref="K2179:K2242" si="379">IF(G2179&lt;"2/29/2016"-375,1,0)</f>
        <v>0</v>
      </c>
      <c r="L2179" s="4">
        <f t="shared" ref="L2179:L2242" si="380">K2179*COUNT(H2179)</f>
        <v>0</v>
      </c>
      <c r="M2179">
        <f t="shared" ref="M2179:M2242" si="381">IF(D2179&lt;"2/29/2016"-365,1,0)</f>
        <v>1</v>
      </c>
      <c r="N2179">
        <f t="shared" ref="N2179:N2242" si="382">IF(D2179&lt;"2/29/2016"-365*2,1,0)</f>
        <v>1</v>
      </c>
      <c r="O2179">
        <f t="shared" ref="O2179:O2242" si="383">IF(AND(I2179&lt;=365,M2179),1,0)</f>
        <v>0</v>
      </c>
      <c r="P2179">
        <f t="shared" ref="P2179:P2242" si="384">IF(AND(I2179&gt;365,M2179,I2179&lt;=365*2),1,0)</f>
        <v>0</v>
      </c>
    </row>
    <row r="2180" spans="1:16" x14ac:dyDescent="0.25">
      <c r="A2180">
        <v>5165</v>
      </c>
      <c r="B2180">
        <v>1390274151</v>
      </c>
      <c r="C2180" t="s">
        <v>3</v>
      </c>
      <c r="D2180" s="6">
        <f t="shared" si="374"/>
        <v>41660.136006944449</v>
      </c>
      <c r="E2180" t="e">
        <f>_xlfn.IFNA(VLOOKUP(A2180,#REF!,2,FALSE),"")</f>
        <v>#REF!</v>
      </c>
      <c r="F2180" t="e">
        <f>_xlfn.IFNA(IF(VLOOKUP(A2180,#REF!,2,FALSE)&gt;E2180,VLOOKUP(A2180,#REF!,2,FALSE),""),"")</f>
        <v>#REF!</v>
      </c>
      <c r="G2180" s="6" t="str">
        <f t="shared" si="375"/>
        <v/>
      </c>
      <c r="H2180" s="6" t="str">
        <f t="shared" si="376"/>
        <v/>
      </c>
      <c r="I2180" t="str">
        <f t="shared" si="377"/>
        <v/>
      </c>
      <c r="J2180" t="str">
        <f t="shared" si="378"/>
        <v/>
      </c>
      <c r="K2180">
        <f t="shared" si="379"/>
        <v>0</v>
      </c>
      <c r="L2180" s="4">
        <f t="shared" si="380"/>
        <v>0</v>
      </c>
      <c r="M2180">
        <f t="shared" si="381"/>
        <v>1</v>
      </c>
      <c r="N2180">
        <f t="shared" si="382"/>
        <v>1</v>
      </c>
      <c r="O2180">
        <f t="shared" si="383"/>
        <v>0</v>
      </c>
      <c r="P2180">
        <f t="shared" si="384"/>
        <v>0</v>
      </c>
    </row>
    <row r="2181" spans="1:16" x14ac:dyDescent="0.25">
      <c r="A2181">
        <v>5166</v>
      </c>
      <c r="B2181">
        <v>1390022363</v>
      </c>
      <c r="C2181" t="s">
        <v>3</v>
      </c>
      <c r="D2181" s="6">
        <f t="shared" si="374"/>
        <v>41657.22179398148</v>
      </c>
      <c r="E2181" t="e">
        <f>_xlfn.IFNA(VLOOKUP(A2181,#REF!,2,FALSE),"")</f>
        <v>#REF!</v>
      </c>
      <c r="F2181" t="e">
        <f>_xlfn.IFNA(IF(VLOOKUP(A2181,#REF!,2,FALSE)&gt;E2181,VLOOKUP(A2181,#REF!,2,FALSE),""),"")</f>
        <v>#REF!</v>
      </c>
      <c r="G2181" s="6" t="str">
        <f t="shared" si="375"/>
        <v/>
      </c>
      <c r="H2181" s="6" t="str">
        <f t="shared" si="376"/>
        <v/>
      </c>
      <c r="I2181" t="str">
        <f t="shared" si="377"/>
        <v/>
      </c>
      <c r="J2181" t="str">
        <f t="shared" si="378"/>
        <v/>
      </c>
      <c r="K2181">
        <f t="shared" si="379"/>
        <v>0</v>
      </c>
      <c r="L2181" s="4">
        <f t="shared" si="380"/>
        <v>0</v>
      </c>
      <c r="M2181">
        <f t="shared" si="381"/>
        <v>1</v>
      </c>
      <c r="N2181">
        <f t="shared" si="382"/>
        <v>1</v>
      </c>
      <c r="O2181">
        <f t="shared" si="383"/>
        <v>0</v>
      </c>
      <c r="P2181">
        <f t="shared" si="384"/>
        <v>0</v>
      </c>
    </row>
    <row r="2182" spans="1:16" x14ac:dyDescent="0.25">
      <c r="A2182">
        <v>5167</v>
      </c>
      <c r="B2182">
        <v>1386607605</v>
      </c>
      <c r="C2182" t="s">
        <v>3</v>
      </c>
      <c r="D2182" s="6">
        <f t="shared" si="374"/>
        <v>41617.699131944442</v>
      </c>
      <c r="E2182" t="e">
        <f>_xlfn.IFNA(VLOOKUP(A2182,#REF!,2,FALSE),"")</f>
        <v>#REF!</v>
      </c>
      <c r="F2182" t="e">
        <f>_xlfn.IFNA(IF(VLOOKUP(A2182,#REF!,2,FALSE)&gt;E2182,VLOOKUP(A2182,#REF!,2,FALSE),""),"")</f>
        <v>#REF!</v>
      </c>
      <c r="G2182" s="6" t="str">
        <f t="shared" si="375"/>
        <v/>
      </c>
      <c r="H2182" s="6" t="str">
        <f t="shared" si="376"/>
        <v/>
      </c>
      <c r="I2182" t="str">
        <f t="shared" si="377"/>
        <v/>
      </c>
      <c r="J2182" t="str">
        <f t="shared" si="378"/>
        <v/>
      </c>
      <c r="K2182">
        <f t="shared" si="379"/>
        <v>0</v>
      </c>
      <c r="L2182" s="4">
        <f t="shared" si="380"/>
        <v>0</v>
      </c>
      <c r="M2182">
        <f t="shared" si="381"/>
        <v>1</v>
      </c>
      <c r="N2182">
        <f t="shared" si="382"/>
        <v>1</v>
      </c>
      <c r="O2182">
        <f t="shared" si="383"/>
        <v>0</v>
      </c>
      <c r="P2182">
        <f t="shared" si="384"/>
        <v>0</v>
      </c>
    </row>
    <row r="2183" spans="1:16" x14ac:dyDescent="0.25">
      <c r="A2183">
        <v>5171</v>
      </c>
      <c r="B2183">
        <v>1389219027</v>
      </c>
      <c r="C2183" t="s">
        <v>3</v>
      </c>
      <c r="D2183" s="6">
        <f t="shared" si="374"/>
        <v>41647.92392361111</v>
      </c>
      <c r="E2183" t="e">
        <f>_xlfn.IFNA(VLOOKUP(A2183,#REF!,2,FALSE),"")</f>
        <v>#REF!</v>
      </c>
      <c r="F2183" t="e">
        <f>_xlfn.IFNA(IF(VLOOKUP(A2183,#REF!,2,FALSE)&gt;E2183,VLOOKUP(A2183,#REF!,2,FALSE),""),"")</f>
        <v>#REF!</v>
      </c>
      <c r="G2183" s="6" t="str">
        <f t="shared" si="375"/>
        <v/>
      </c>
      <c r="H2183" s="6" t="str">
        <f t="shared" si="376"/>
        <v/>
      </c>
      <c r="I2183" t="str">
        <f t="shared" si="377"/>
        <v/>
      </c>
      <c r="J2183" t="str">
        <f t="shared" si="378"/>
        <v/>
      </c>
      <c r="K2183">
        <f t="shared" si="379"/>
        <v>0</v>
      </c>
      <c r="L2183" s="4">
        <f t="shared" si="380"/>
        <v>0</v>
      </c>
      <c r="M2183">
        <f t="shared" si="381"/>
        <v>1</v>
      </c>
      <c r="N2183">
        <f t="shared" si="382"/>
        <v>1</v>
      </c>
      <c r="O2183">
        <f t="shared" si="383"/>
        <v>0</v>
      </c>
      <c r="P2183">
        <f t="shared" si="384"/>
        <v>0</v>
      </c>
    </row>
    <row r="2184" spans="1:16" x14ac:dyDescent="0.25">
      <c r="A2184">
        <v>5173</v>
      </c>
      <c r="B2184">
        <v>1390028732</v>
      </c>
      <c r="C2184" t="s">
        <v>3</v>
      </c>
      <c r="D2184" s="6">
        <f t="shared" si="374"/>
        <v>41657.29550925926</v>
      </c>
      <c r="E2184" t="e">
        <f>_xlfn.IFNA(VLOOKUP(A2184,#REF!,2,FALSE),"")</f>
        <v>#REF!</v>
      </c>
      <c r="F2184" t="e">
        <f>_xlfn.IFNA(IF(VLOOKUP(A2184,#REF!,2,FALSE)&gt;E2184,VLOOKUP(A2184,#REF!,2,FALSE),""),"")</f>
        <v>#REF!</v>
      </c>
      <c r="G2184" s="6" t="str">
        <f t="shared" si="375"/>
        <v/>
      </c>
      <c r="H2184" s="6" t="str">
        <f t="shared" si="376"/>
        <v/>
      </c>
      <c r="I2184" t="str">
        <f t="shared" si="377"/>
        <v/>
      </c>
      <c r="J2184" t="str">
        <f t="shared" si="378"/>
        <v/>
      </c>
      <c r="K2184">
        <f t="shared" si="379"/>
        <v>0</v>
      </c>
      <c r="L2184" s="4">
        <f t="shared" si="380"/>
        <v>0</v>
      </c>
      <c r="M2184">
        <f t="shared" si="381"/>
        <v>1</v>
      </c>
      <c r="N2184">
        <f t="shared" si="382"/>
        <v>1</v>
      </c>
      <c r="O2184">
        <f t="shared" si="383"/>
        <v>0</v>
      </c>
      <c r="P2184">
        <f t="shared" si="384"/>
        <v>0</v>
      </c>
    </row>
    <row r="2185" spans="1:16" x14ac:dyDescent="0.25">
      <c r="A2185">
        <v>5174</v>
      </c>
      <c r="B2185">
        <v>1388212911</v>
      </c>
      <c r="C2185" t="s">
        <v>3</v>
      </c>
      <c r="D2185" s="6">
        <f t="shared" si="374"/>
        <v>41636.279062499998</v>
      </c>
      <c r="E2185" t="e">
        <f>_xlfn.IFNA(VLOOKUP(A2185,#REF!,2,FALSE),"")</f>
        <v>#REF!</v>
      </c>
      <c r="F2185" t="e">
        <f>_xlfn.IFNA(IF(VLOOKUP(A2185,#REF!,2,FALSE)&gt;E2185,VLOOKUP(A2185,#REF!,2,FALSE),""),"")</f>
        <v>#REF!</v>
      </c>
      <c r="G2185" s="6" t="str">
        <f t="shared" si="375"/>
        <v/>
      </c>
      <c r="H2185" s="6" t="str">
        <f t="shared" si="376"/>
        <v/>
      </c>
      <c r="I2185" t="str">
        <f t="shared" si="377"/>
        <v/>
      </c>
      <c r="J2185" t="str">
        <f t="shared" si="378"/>
        <v/>
      </c>
      <c r="K2185">
        <f t="shared" si="379"/>
        <v>0</v>
      </c>
      <c r="L2185" s="4">
        <f t="shared" si="380"/>
        <v>0</v>
      </c>
      <c r="M2185">
        <f t="shared" si="381"/>
        <v>1</v>
      </c>
      <c r="N2185">
        <f t="shared" si="382"/>
        <v>1</v>
      </c>
      <c r="O2185">
        <f t="shared" si="383"/>
        <v>0</v>
      </c>
      <c r="P2185">
        <f t="shared" si="384"/>
        <v>0</v>
      </c>
    </row>
    <row r="2186" spans="1:16" x14ac:dyDescent="0.25">
      <c r="A2186">
        <v>5179</v>
      </c>
      <c r="B2186">
        <v>1390177969</v>
      </c>
      <c r="C2186" t="s">
        <v>3</v>
      </c>
      <c r="D2186" s="6">
        <f t="shared" si="374"/>
        <v>41659.022789351853</v>
      </c>
      <c r="E2186" t="e">
        <f>_xlfn.IFNA(VLOOKUP(A2186,#REF!,2,FALSE),"")</f>
        <v>#REF!</v>
      </c>
      <c r="F2186" t="e">
        <f>_xlfn.IFNA(IF(VLOOKUP(A2186,#REF!,2,FALSE)&gt;E2186,VLOOKUP(A2186,#REF!,2,FALSE),""),"")</f>
        <v>#REF!</v>
      </c>
      <c r="G2186" s="6" t="str">
        <f t="shared" si="375"/>
        <v/>
      </c>
      <c r="H2186" s="6" t="str">
        <f t="shared" si="376"/>
        <v/>
      </c>
      <c r="I2186" t="str">
        <f t="shared" si="377"/>
        <v/>
      </c>
      <c r="J2186" t="str">
        <f t="shared" si="378"/>
        <v/>
      </c>
      <c r="K2186">
        <f t="shared" si="379"/>
        <v>0</v>
      </c>
      <c r="L2186" s="4">
        <f t="shared" si="380"/>
        <v>0</v>
      </c>
      <c r="M2186">
        <f t="shared" si="381"/>
        <v>1</v>
      </c>
      <c r="N2186">
        <f t="shared" si="382"/>
        <v>1</v>
      </c>
      <c r="O2186">
        <f t="shared" si="383"/>
        <v>0</v>
      </c>
      <c r="P2186">
        <f t="shared" si="384"/>
        <v>0</v>
      </c>
    </row>
    <row r="2187" spans="1:16" x14ac:dyDescent="0.25">
      <c r="A2187">
        <v>5180</v>
      </c>
      <c r="B2187">
        <v>1389152123</v>
      </c>
      <c r="C2187" t="s">
        <v>3</v>
      </c>
      <c r="D2187" s="6">
        <f t="shared" si="374"/>
        <v>41647.149571759262</v>
      </c>
      <c r="E2187" t="e">
        <f>_xlfn.IFNA(VLOOKUP(A2187,#REF!,2,FALSE),"")</f>
        <v>#REF!</v>
      </c>
      <c r="F2187" t="e">
        <f>_xlfn.IFNA(IF(VLOOKUP(A2187,#REF!,2,FALSE)&gt;E2187,VLOOKUP(A2187,#REF!,2,FALSE),""),"")</f>
        <v>#REF!</v>
      </c>
      <c r="G2187" s="6" t="str">
        <f t="shared" si="375"/>
        <v/>
      </c>
      <c r="H2187" s="6" t="str">
        <f t="shared" si="376"/>
        <v/>
      </c>
      <c r="I2187" t="str">
        <f t="shared" si="377"/>
        <v/>
      </c>
      <c r="J2187" t="str">
        <f t="shared" si="378"/>
        <v/>
      </c>
      <c r="K2187">
        <f t="shared" si="379"/>
        <v>0</v>
      </c>
      <c r="L2187" s="4">
        <f t="shared" si="380"/>
        <v>0</v>
      </c>
      <c r="M2187">
        <f t="shared" si="381"/>
        <v>1</v>
      </c>
      <c r="N2187">
        <f t="shared" si="382"/>
        <v>1</v>
      </c>
      <c r="O2187">
        <f t="shared" si="383"/>
        <v>0</v>
      </c>
      <c r="P2187">
        <f t="shared" si="384"/>
        <v>0</v>
      </c>
    </row>
    <row r="2188" spans="1:16" x14ac:dyDescent="0.25">
      <c r="A2188">
        <v>5190</v>
      </c>
      <c r="B2188">
        <v>1389927560</v>
      </c>
      <c r="C2188" t="s">
        <v>3</v>
      </c>
      <c r="D2188" s="6">
        <f t="shared" si="374"/>
        <v>41656.124537037038</v>
      </c>
      <c r="E2188" t="e">
        <f>_xlfn.IFNA(VLOOKUP(A2188,#REF!,2,FALSE),"")</f>
        <v>#REF!</v>
      </c>
      <c r="F2188" t="e">
        <f>_xlfn.IFNA(IF(VLOOKUP(A2188,#REF!,2,FALSE)&gt;E2188,VLOOKUP(A2188,#REF!,2,FALSE),""),"")</f>
        <v>#REF!</v>
      </c>
      <c r="G2188" s="6" t="str">
        <f t="shared" si="375"/>
        <v/>
      </c>
      <c r="H2188" s="6" t="str">
        <f t="shared" si="376"/>
        <v/>
      </c>
      <c r="I2188" t="str">
        <f t="shared" si="377"/>
        <v/>
      </c>
      <c r="J2188" t="str">
        <f t="shared" si="378"/>
        <v/>
      </c>
      <c r="K2188">
        <f t="shared" si="379"/>
        <v>0</v>
      </c>
      <c r="L2188" s="4">
        <f t="shared" si="380"/>
        <v>0</v>
      </c>
      <c r="M2188">
        <f t="shared" si="381"/>
        <v>1</v>
      </c>
      <c r="N2188">
        <f t="shared" si="382"/>
        <v>1</v>
      </c>
      <c r="O2188">
        <f t="shared" si="383"/>
        <v>0</v>
      </c>
      <c r="P2188">
        <f t="shared" si="384"/>
        <v>0</v>
      </c>
    </row>
    <row r="2189" spans="1:16" x14ac:dyDescent="0.25">
      <c r="A2189">
        <v>5191</v>
      </c>
      <c r="B2189">
        <v>1390396132</v>
      </c>
      <c r="C2189" t="s">
        <v>3</v>
      </c>
      <c r="D2189" s="6">
        <f t="shared" si="374"/>
        <v>41661.547824074078</v>
      </c>
      <c r="E2189" t="e">
        <f>_xlfn.IFNA(VLOOKUP(A2189,#REF!,2,FALSE),"")</f>
        <v>#REF!</v>
      </c>
      <c r="F2189" t="e">
        <f>_xlfn.IFNA(IF(VLOOKUP(A2189,#REF!,2,FALSE)&gt;E2189,VLOOKUP(A2189,#REF!,2,FALSE),""),"")</f>
        <v>#REF!</v>
      </c>
      <c r="G2189" s="6" t="str">
        <f t="shared" si="375"/>
        <v/>
      </c>
      <c r="H2189" s="6" t="str">
        <f t="shared" si="376"/>
        <v/>
      </c>
      <c r="I2189" t="str">
        <f t="shared" si="377"/>
        <v/>
      </c>
      <c r="J2189" t="str">
        <f t="shared" si="378"/>
        <v/>
      </c>
      <c r="K2189">
        <f t="shared" si="379"/>
        <v>0</v>
      </c>
      <c r="L2189" s="4">
        <f t="shared" si="380"/>
        <v>0</v>
      </c>
      <c r="M2189">
        <f t="shared" si="381"/>
        <v>1</v>
      </c>
      <c r="N2189">
        <f t="shared" si="382"/>
        <v>1</v>
      </c>
      <c r="O2189">
        <f t="shared" si="383"/>
        <v>0</v>
      </c>
      <c r="P2189">
        <f t="shared" si="384"/>
        <v>0</v>
      </c>
    </row>
    <row r="2190" spans="1:16" x14ac:dyDescent="0.25">
      <c r="A2190">
        <v>5192</v>
      </c>
      <c r="B2190">
        <v>1390355985</v>
      </c>
      <c r="C2190" t="s">
        <v>3</v>
      </c>
      <c r="D2190" s="6">
        <f t="shared" si="374"/>
        <v>41661.08315972222</v>
      </c>
      <c r="E2190" t="e">
        <f>_xlfn.IFNA(VLOOKUP(A2190,#REF!,2,FALSE),"")</f>
        <v>#REF!</v>
      </c>
      <c r="F2190" t="e">
        <f>_xlfn.IFNA(IF(VLOOKUP(A2190,#REF!,2,FALSE)&gt;E2190,VLOOKUP(A2190,#REF!,2,FALSE),""),"")</f>
        <v>#REF!</v>
      </c>
      <c r="G2190" s="6" t="str">
        <f t="shared" si="375"/>
        <v/>
      </c>
      <c r="H2190" s="6" t="str">
        <f t="shared" si="376"/>
        <v/>
      </c>
      <c r="I2190" t="str">
        <f t="shared" si="377"/>
        <v/>
      </c>
      <c r="J2190" t="str">
        <f t="shared" si="378"/>
        <v/>
      </c>
      <c r="K2190">
        <f t="shared" si="379"/>
        <v>0</v>
      </c>
      <c r="L2190" s="4">
        <f t="shared" si="380"/>
        <v>0</v>
      </c>
      <c r="M2190">
        <f t="shared" si="381"/>
        <v>1</v>
      </c>
      <c r="N2190">
        <f t="shared" si="382"/>
        <v>1</v>
      </c>
      <c r="O2190">
        <f t="shared" si="383"/>
        <v>0</v>
      </c>
      <c r="P2190">
        <f t="shared" si="384"/>
        <v>0</v>
      </c>
    </row>
    <row r="2191" spans="1:16" x14ac:dyDescent="0.25">
      <c r="A2191">
        <v>5195</v>
      </c>
      <c r="B2191">
        <v>1388868770</v>
      </c>
      <c r="C2191" t="s">
        <v>3</v>
      </c>
      <c r="D2191" s="6">
        <f t="shared" si="374"/>
        <v>41643.870023148149</v>
      </c>
      <c r="E2191" t="e">
        <f>_xlfn.IFNA(VLOOKUP(A2191,#REF!,2,FALSE),"")</f>
        <v>#REF!</v>
      </c>
      <c r="F2191" t="e">
        <f>_xlfn.IFNA(IF(VLOOKUP(A2191,#REF!,2,FALSE)&gt;E2191,VLOOKUP(A2191,#REF!,2,FALSE),""),"")</f>
        <v>#REF!</v>
      </c>
      <c r="G2191" s="6" t="str">
        <f t="shared" si="375"/>
        <v/>
      </c>
      <c r="H2191" s="6" t="str">
        <f t="shared" si="376"/>
        <v/>
      </c>
      <c r="I2191" t="str">
        <f t="shared" si="377"/>
        <v/>
      </c>
      <c r="J2191" t="str">
        <f t="shared" si="378"/>
        <v/>
      </c>
      <c r="K2191">
        <f t="shared" si="379"/>
        <v>0</v>
      </c>
      <c r="L2191" s="4">
        <f t="shared" si="380"/>
        <v>0</v>
      </c>
      <c r="M2191">
        <f t="shared" si="381"/>
        <v>1</v>
      </c>
      <c r="N2191">
        <f t="shared" si="382"/>
        <v>1</v>
      </c>
      <c r="O2191">
        <f t="shared" si="383"/>
        <v>0</v>
      </c>
      <c r="P2191">
        <f t="shared" si="384"/>
        <v>0</v>
      </c>
    </row>
    <row r="2192" spans="1:16" x14ac:dyDescent="0.25">
      <c r="A2192">
        <v>5198</v>
      </c>
      <c r="B2192">
        <v>1390163801</v>
      </c>
      <c r="C2192" t="s">
        <v>3</v>
      </c>
      <c r="D2192" s="6">
        <f t="shared" si="374"/>
        <v>41658.858807870369</v>
      </c>
      <c r="E2192" t="e">
        <f>_xlfn.IFNA(VLOOKUP(A2192,#REF!,2,FALSE),"")</f>
        <v>#REF!</v>
      </c>
      <c r="F2192" t="e">
        <f>_xlfn.IFNA(IF(VLOOKUP(A2192,#REF!,2,FALSE)&gt;E2192,VLOOKUP(A2192,#REF!,2,FALSE),""),"")</f>
        <v>#REF!</v>
      </c>
      <c r="G2192" s="6" t="str">
        <f t="shared" si="375"/>
        <v/>
      </c>
      <c r="H2192" s="6" t="str">
        <f t="shared" si="376"/>
        <v/>
      </c>
      <c r="I2192" t="str">
        <f t="shared" si="377"/>
        <v/>
      </c>
      <c r="J2192" t="str">
        <f t="shared" si="378"/>
        <v/>
      </c>
      <c r="K2192">
        <f t="shared" si="379"/>
        <v>0</v>
      </c>
      <c r="L2192" s="4">
        <f t="shared" si="380"/>
        <v>0</v>
      </c>
      <c r="M2192">
        <f t="shared" si="381"/>
        <v>1</v>
      </c>
      <c r="N2192">
        <f t="shared" si="382"/>
        <v>1</v>
      </c>
      <c r="O2192">
        <f t="shared" si="383"/>
        <v>0</v>
      </c>
      <c r="P2192">
        <f t="shared" si="384"/>
        <v>0</v>
      </c>
    </row>
    <row r="2193" spans="1:16" x14ac:dyDescent="0.25">
      <c r="A2193">
        <v>5199</v>
      </c>
      <c r="B2193">
        <v>1390020047</v>
      </c>
      <c r="C2193" t="s">
        <v>3</v>
      </c>
      <c r="D2193" s="6">
        <f t="shared" si="374"/>
        <v>41657.19498842593</v>
      </c>
      <c r="E2193" t="e">
        <f>_xlfn.IFNA(VLOOKUP(A2193,#REF!,2,FALSE),"")</f>
        <v>#REF!</v>
      </c>
      <c r="F2193" t="e">
        <f>_xlfn.IFNA(IF(VLOOKUP(A2193,#REF!,2,FALSE)&gt;E2193,VLOOKUP(A2193,#REF!,2,FALSE),""),"")</f>
        <v>#REF!</v>
      </c>
      <c r="G2193" s="6" t="str">
        <f t="shared" si="375"/>
        <v/>
      </c>
      <c r="H2193" s="6" t="str">
        <f t="shared" si="376"/>
        <v/>
      </c>
      <c r="I2193" t="str">
        <f t="shared" si="377"/>
        <v/>
      </c>
      <c r="J2193" t="str">
        <f t="shared" si="378"/>
        <v/>
      </c>
      <c r="K2193">
        <f t="shared" si="379"/>
        <v>0</v>
      </c>
      <c r="L2193" s="4">
        <f t="shared" si="380"/>
        <v>0</v>
      </c>
      <c r="M2193">
        <f t="shared" si="381"/>
        <v>1</v>
      </c>
      <c r="N2193">
        <f t="shared" si="382"/>
        <v>1</v>
      </c>
      <c r="O2193">
        <f t="shared" si="383"/>
        <v>0</v>
      </c>
      <c r="P2193">
        <f t="shared" si="384"/>
        <v>0</v>
      </c>
    </row>
    <row r="2194" spans="1:16" x14ac:dyDescent="0.25">
      <c r="A2194">
        <v>5200</v>
      </c>
      <c r="B2194">
        <v>1390353987</v>
      </c>
      <c r="C2194" t="s">
        <v>3</v>
      </c>
      <c r="D2194" s="6">
        <f t="shared" si="374"/>
        <v>41661.060034722221</v>
      </c>
      <c r="E2194" t="e">
        <f>_xlfn.IFNA(VLOOKUP(A2194,#REF!,2,FALSE),"")</f>
        <v>#REF!</v>
      </c>
      <c r="F2194" t="e">
        <f>_xlfn.IFNA(IF(VLOOKUP(A2194,#REF!,2,FALSE)&gt;E2194,VLOOKUP(A2194,#REF!,2,FALSE),""),"")</f>
        <v>#REF!</v>
      </c>
      <c r="G2194" s="6" t="str">
        <f t="shared" si="375"/>
        <v/>
      </c>
      <c r="H2194" s="6" t="str">
        <f t="shared" si="376"/>
        <v/>
      </c>
      <c r="I2194" t="str">
        <f t="shared" si="377"/>
        <v/>
      </c>
      <c r="J2194" t="str">
        <f t="shared" si="378"/>
        <v/>
      </c>
      <c r="K2194">
        <f t="shared" si="379"/>
        <v>0</v>
      </c>
      <c r="L2194" s="4">
        <f t="shared" si="380"/>
        <v>0</v>
      </c>
      <c r="M2194">
        <f t="shared" si="381"/>
        <v>1</v>
      </c>
      <c r="N2194">
        <f t="shared" si="382"/>
        <v>1</v>
      </c>
      <c r="O2194">
        <f t="shared" si="383"/>
        <v>0</v>
      </c>
      <c r="P2194">
        <f t="shared" si="384"/>
        <v>0</v>
      </c>
    </row>
    <row r="2195" spans="1:16" x14ac:dyDescent="0.25">
      <c r="A2195">
        <v>5201</v>
      </c>
      <c r="B2195">
        <v>1390094469</v>
      </c>
      <c r="C2195" t="s">
        <v>3</v>
      </c>
      <c r="D2195" s="6">
        <f t="shared" si="374"/>
        <v>41658.056354166663</v>
      </c>
      <c r="E2195" t="e">
        <f>_xlfn.IFNA(VLOOKUP(A2195,#REF!,2,FALSE),"")</f>
        <v>#REF!</v>
      </c>
      <c r="F2195" t="e">
        <f>_xlfn.IFNA(IF(VLOOKUP(A2195,#REF!,2,FALSE)&gt;E2195,VLOOKUP(A2195,#REF!,2,FALSE),""),"")</f>
        <v>#REF!</v>
      </c>
      <c r="G2195" s="6" t="str">
        <f t="shared" si="375"/>
        <v/>
      </c>
      <c r="H2195" s="6" t="str">
        <f t="shared" si="376"/>
        <v/>
      </c>
      <c r="I2195" t="str">
        <f t="shared" si="377"/>
        <v/>
      </c>
      <c r="J2195" t="str">
        <f t="shared" si="378"/>
        <v/>
      </c>
      <c r="K2195">
        <f t="shared" si="379"/>
        <v>0</v>
      </c>
      <c r="L2195" s="4">
        <f t="shared" si="380"/>
        <v>0</v>
      </c>
      <c r="M2195">
        <f t="shared" si="381"/>
        <v>1</v>
      </c>
      <c r="N2195">
        <f t="shared" si="382"/>
        <v>1</v>
      </c>
      <c r="O2195">
        <f t="shared" si="383"/>
        <v>0</v>
      </c>
      <c r="P2195">
        <f t="shared" si="384"/>
        <v>0</v>
      </c>
    </row>
    <row r="2196" spans="1:16" x14ac:dyDescent="0.25">
      <c r="A2196">
        <v>5217</v>
      </c>
      <c r="B2196">
        <v>1390456199</v>
      </c>
      <c r="C2196" t="s">
        <v>3</v>
      </c>
      <c r="D2196" s="6">
        <f t="shared" si="374"/>
        <v>41662.243043981485</v>
      </c>
      <c r="E2196" t="e">
        <f>_xlfn.IFNA(VLOOKUP(A2196,#REF!,2,FALSE),"")</f>
        <v>#REF!</v>
      </c>
      <c r="F2196" t="e">
        <f>_xlfn.IFNA(IF(VLOOKUP(A2196,#REF!,2,FALSE)&gt;E2196,VLOOKUP(A2196,#REF!,2,FALSE),""),"")</f>
        <v>#REF!</v>
      </c>
      <c r="G2196" s="6" t="str">
        <f t="shared" si="375"/>
        <v/>
      </c>
      <c r="H2196" s="6" t="str">
        <f t="shared" si="376"/>
        <v/>
      </c>
      <c r="I2196" t="str">
        <f t="shared" si="377"/>
        <v/>
      </c>
      <c r="J2196" t="str">
        <f t="shared" si="378"/>
        <v/>
      </c>
      <c r="K2196">
        <f t="shared" si="379"/>
        <v>0</v>
      </c>
      <c r="L2196" s="4">
        <f t="shared" si="380"/>
        <v>0</v>
      </c>
      <c r="M2196">
        <f t="shared" si="381"/>
        <v>1</v>
      </c>
      <c r="N2196">
        <f t="shared" si="382"/>
        <v>1</v>
      </c>
      <c r="O2196">
        <f t="shared" si="383"/>
        <v>0</v>
      </c>
      <c r="P2196">
        <f t="shared" si="384"/>
        <v>0</v>
      </c>
    </row>
    <row r="2197" spans="1:16" x14ac:dyDescent="0.25">
      <c r="A2197">
        <v>5218</v>
      </c>
      <c r="B2197">
        <v>1388012483</v>
      </c>
      <c r="C2197" t="s">
        <v>3</v>
      </c>
      <c r="D2197" s="6">
        <f t="shared" si="374"/>
        <v>41633.959293981483</v>
      </c>
      <c r="E2197" t="e">
        <f>_xlfn.IFNA(VLOOKUP(A2197,#REF!,2,FALSE),"")</f>
        <v>#REF!</v>
      </c>
      <c r="F2197" t="e">
        <f>_xlfn.IFNA(IF(VLOOKUP(A2197,#REF!,2,FALSE)&gt;E2197,VLOOKUP(A2197,#REF!,2,FALSE),""),"")</f>
        <v>#REF!</v>
      </c>
      <c r="G2197" s="6" t="str">
        <f t="shared" si="375"/>
        <v/>
      </c>
      <c r="H2197" s="6" t="str">
        <f t="shared" si="376"/>
        <v/>
      </c>
      <c r="I2197" t="str">
        <f t="shared" si="377"/>
        <v/>
      </c>
      <c r="J2197" t="str">
        <f t="shared" si="378"/>
        <v/>
      </c>
      <c r="K2197">
        <f t="shared" si="379"/>
        <v>0</v>
      </c>
      <c r="L2197" s="4">
        <f t="shared" si="380"/>
        <v>0</v>
      </c>
      <c r="M2197">
        <f t="shared" si="381"/>
        <v>1</v>
      </c>
      <c r="N2197">
        <f t="shared" si="382"/>
        <v>1</v>
      </c>
      <c r="O2197">
        <f t="shared" si="383"/>
        <v>0</v>
      </c>
      <c r="P2197">
        <f t="shared" si="384"/>
        <v>0</v>
      </c>
    </row>
    <row r="2198" spans="1:16" x14ac:dyDescent="0.25">
      <c r="A2198">
        <v>5220</v>
      </c>
      <c r="B2198">
        <v>1388669367</v>
      </c>
      <c r="C2198" t="s">
        <v>3</v>
      </c>
      <c r="D2198" s="6">
        <f t="shared" si="374"/>
        <v>41641.562118055554</v>
      </c>
      <c r="E2198" t="e">
        <f>_xlfn.IFNA(VLOOKUP(A2198,#REF!,2,FALSE),"")</f>
        <v>#REF!</v>
      </c>
      <c r="F2198" t="e">
        <f>_xlfn.IFNA(IF(VLOOKUP(A2198,#REF!,2,FALSE)&gt;E2198,VLOOKUP(A2198,#REF!,2,FALSE),""),"")</f>
        <v>#REF!</v>
      </c>
      <c r="G2198" s="6" t="str">
        <f t="shared" si="375"/>
        <v/>
      </c>
      <c r="H2198" s="6" t="str">
        <f t="shared" si="376"/>
        <v/>
      </c>
      <c r="I2198" t="str">
        <f t="shared" si="377"/>
        <v/>
      </c>
      <c r="J2198" t="str">
        <f t="shared" si="378"/>
        <v/>
      </c>
      <c r="K2198">
        <f t="shared" si="379"/>
        <v>0</v>
      </c>
      <c r="L2198" s="4">
        <f t="shared" si="380"/>
        <v>0</v>
      </c>
      <c r="M2198">
        <f t="shared" si="381"/>
        <v>1</v>
      </c>
      <c r="N2198">
        <f t="shared" si="382"/>
        <v>1</v>
      </c>
      <c r="O2198">
        <f t="shared" si="383"/>
        <v>0</v>
      </c>
      <c r="P2198">
        <f t="shared" si="384"/>
        <v>0</v>
      </c>
    </row>
    <row r="2199" spans="1:16" x14ac:dyDescent="0.25">
      <c r="A2199">
        <v>5221</v>
      </c>
      <c r="B2199">
        <v>1389925518</v>
      </c>
      <c r="C2199" t="s">
        <v>3</v>
      </c>
      <c r="D2199" s="6">
        <f t="shared" si="374"/>
        <v>41656.100902777776</v>
      </c>
      <c r="E2199" t="e">
        <f>_xlfn.IFNA(VLOOKUP(A2199,#REF!,2,FALSE),"")</f>
        <v>#REF!</v>
      </c>
      <c r="F2199" t="e">
        <f>_xlfn.IFNA(IF(VLOOKUP(A2199,#REF!,2,FALSE)&gt;E2199,VLOOKUP(A2199,#REF!,2,FALSE),""),"")</f>
        <v>#REF!</v>
      </c>
      <c r="G2199" s="6" t="str">
        <f t="shared" si="375"/>
        <v/>
      </c>
      <c r="H2199" s="6" t="str">
        <f t="shared" si="376"/>
        <v/>
      </c>
      <c r="I2199" t="str">
        <f t="shared" si="377"/>
        <v/>
      </c>
      <c r="J2199" t="str">
        <f t="shared" si="378"/>
        <v/>
      </c>
      <c r="K2199">
        <f t="shared" si="379"/>
        <v>0</v>
      </c>
      <c r="L2199" s="4">
        <f t="shared" si="380"/>
        <v>0</v>
      </c>
      <c r="M2199">
        <f t="shared" si="381"/>
        <v>1</v>
      </c>
      <c r="N2199">
        <f t="shared" si="382"/>
        <v>1</v>
      </c>
      <c r="O2199">
        <f t="shared" si="383"/>
        <v>0</v>
      </c>
      <c r="P2199">
        <f t="shared" si="384"/>
        <v>0</v>
      </c>
    </row>
    <row r="2200" spans="1:16" x14ac:dyDescent="0.25">
      <c r="A2200">
        <v>5223</v>
      </c>
      <c r="B2200">
        <v>1388195619</v>
      </c>
      <c r="C2200" t="s">
        <v>3</v>
      </c>
      <c r="D2200" s="6">
        <f t="shared" si="374"/>
        <v>41636.078923611109</v>
      </c>
      <c r="E2200" t="e">
        <f>_xlfn.IFNA(VLOOKUP(A2200,#REF!,2,FALSE),"")</f>
        <v>#REF!</v>
      </c>
      <c r="F2200" t="e">
        <f>_xlfn.IFNA(IF(VLOOKUP(A2200,#REF!,2,FALSE)&gt;E2200,VLOOKUP(A2200,#REF!,2,FALSE),""),"")</f>
        <v>#REF!</v>
      </c>
      <c r="G2200" s="6" t="str">
        <f t="shared" si="375"/>
        <v/>
      </c>
      <c r="H2200" s="6" t="str">
        <f t="shared" si="376"/>
        <v/>
      </c>
      <c r="I2200" t="str">
        <f t="shared" si="377"/>
        <v/>
      </c>
      <c r="J2200" t="str">
        <f t="shared" si="378"/>
        <v/>
      </c>
      <c r="K2200">
        <f t="shared" si="379"/>
        <v>0</v>
      </c>
      <c r="L2200" s="4">
        <f t="shared" si="380"/>
        <v>0</v>
      </c>
      <c r="M2200">
        <f t="shared" si="381"/>
        <v>1</v>
      </c>
      <c r="N2200">
        <f t="shared" si="382"/>
        <v>1</v>
      </c>
      <c r="O2200">
        <f t="shared" si="383"/>
        <v>0</v>
      </c>
      <c r="P2200">
        <f t="shared" si="384"/>
        <v>0</v>
      </c>
    </row>
    <row r="2201" spans="1:16" x14ac:dyDescent="0.25">
      <c r="A2201">
        <v>5224</v>
      </c>
      <c r="B2201">
        <v>1385947140</v>
      </c>
      <c r="C2201" t="s">
        <v>3</v>
      </c>
      <c r="D2201" s="6">
        <f t="shared" si="374"/>
        <v>41610.054861111108</v>
      </c>
      <c r="E2201" t="e">
        <f>_xlfn.IFNA(VLOOKUP(A2201,#REF!,2,FALSE),"")</f>
        <v>#REF!</v>
      </c>
      <c r="F2201" t="e">
        <f>_xlfn.IFNA(IF(VLOOKUP(A2201,#REF!,2,FALSE)&gt;E2201,VLOOKUP(A2201,#REF!,2,FALSE),""),"")</f>
        <v>#REF!</v>
      </c>
      <c r="G2201" s="6" t="str">
        <f t="shared" si="375"/>
        <v/>
      </c>
      <c r="H2201" s="6" t="str">
        <f t="shared" si="376"/>
        <v/>
      </c>
      <c r="I2201" t="str">
        <f t="shared" si="377"/>
        <v/>
      </c>
      <c r="J2201" t="str">
        <f t="shared" si="378"/>
        <v/>
      </c>
      <c r="K2201">
        <f t="shared" si="379"/>
        <v>0</v>
      </c>
      <c r="L2201" s="4">
        <f t="shared" si="380"/>
        <v>0</v>
      </c>
      <c r="M2201">
        <f t="shared" si="381"/>
        <v>1</v>
      </c>
      <c r="N2201">
        <f t="shared" si="382"/>
        <v>1</v>
      </c>
      <c r="O2201">
        <f t="shared" si="383"/>
        <v>0</v>
      </c>
      <c r="P2201">
        <f t="shared" si="384"/>
        <v>0</v>
      </c>
    </row>
    <row r="2202" spans="1:16" x14ac:dyDescent="0.25">
      <c r="A2202">
        <v>5225</v>
      </c>
      <c r="B2202">
        <v>1390506034</v>
      </c>
      <c r="C2202" t="s">
        <v>3</v>
      </c>
      <c r="D2202" s="6">
        <f t="shared" si="374"/>
        <v>41662.819837962961</v>
      </c>
      <c r="E2202" t="e">
        <f>_xlfn.IFNA(VLOOKUP(A2202,#REF!,2,FALSE),"")</f>
        <v>#REF!</v>
      </c>
      <c r="F2202" t="e">
        <f>_xlfn.IFNA(IF(VLOOKUP(A2202,#REF!,2,FALSE)&gt;E2202,VLOOKUP(A2202,#REF!,2,FALSE),""),"")</f>
        <v>#REF!</v>
      </c>
      <c r="G2202" s="6" t="str">
        <f t="shared" si="375"/>
        <v/>
      </c>
      <c r="H2202" s="6" t="str">
        <f t="shared" si="376"/>
        <v/>
      </c>
      <c r="I2202" t="str">
        <f t="shared" si="377"/>
        <v/>
      </c>
      <c r="J2202" t="str">
        <f t="shared" si="378"/>
        <v/>
      </c>
      <c r="K2202">
        <f t="shared" si="379"/>
        <v>0</v>
      </c>
      <c r="L2202" s="4">
        <f t="shared" si="380"/>
        <v>0</v>
      </c>
      <c r="M2202">
        <f t="shared" si="381"/>
        <v>1</v>
      </c>
      <c r="N2202">
        <f t="shared" si="382"/>
        <v>1</v>
      </c>
      <c r="O2202">
        <f t="shared" si="383"/>
        <v>0</v>
      </c>
      <c r="P2202">
        <f t="shared" si="384"/>
        <v>0</v>
      </c>
    </row>
    <row r="2203" spans="1:16" x14ac:dyDescent="0.25">
      <c r="A2203">
        <v>5226</v>
      </c>
      <c r="B2203">
        <v>1390158773</v>
      </c>
      <c r="C2203" t="s">
        <v>3</v>
      </c>
      <c r="D2203" s="6">
        <f t="shared" si="374"/>
        <v>41658.800613425927</v>
      </c>
      <c r="E2203" t="e">
        <f>_xlfn.IFNA(VLOOKUP(A2203,#REF!,2,FALSE),"")</f>
        <v>#REF!</v>
      </c>
      <c r="F2203" t="e">
        <f>_xlfn.IFNA(IF(VLOOKUP(A2203,#REF!,2,FALSE)&gt;E2203,VLOOKUP(A2203,#REF!,2,FALSE),""),"")</f>
        <v>#REF!</v>
      </c>
      <c r="G2203" s="6" t="str">
        <f t="shared" si="375"/>
        <v/>
      </c>
      <c r="H2203" s="6" t="str">
        <f t="shared" si="376"/>
        <v/>
      </c>
      <c r="I2203" t="str">
        <f t="shared" si="377"/>
        <v/>
      </c>
      <c r="J2203" t="str">
        <f t="shared" si="378"/>
        <v/>
      </c>
      <c r="K2203">
        <f t="shared" si="379"/>
        <v>0</v>
      </c>
      <c r="L2203" s="4">
        <f t="shared" si="380"/>
        <v>0</v>
      </c>
      <c r="M2203">
        <f t="shared" si="381"/>
        <v>1</v>
      </c>
      <c r="N2203">
        <f t="shared" si="382"/>
        <v>1</v>
      </c>
      <c r="O2203">
        <f t="shared" si="383"/>
        <v>0</v>
      </c>
      <c r="P2203">
        <f t="shared" si="384"/>
        <v>0</v>
      </c>
    </row>
    <row r="2204" spans="1:16" x14ac:dyDescent="0.25">
      <c r="A2204">
        <v>5230</v>
      </c>
      <c r="B2204">
        <v>1387334894</v>
      </c>
      <c r="C2204" t="s">
        <v>3</v>
      </c>
      <c r="D2204" s="6">
        <f t="shared" si="374"/>
        <v>41626.116828703707</v>
      </c>
      <c r="E2204" t="e">
        <f>_xlfn.IFNA(VLOOKUP(A2204,#REF!,2,FALSE),"")</f>
        <v>#REF!</v>
      </c>
      <c r="F2204" t="e">
        <f>_xlfn.IFNA(IF(VLOOKUP(A2204,#REF!,2,FALSE)&gt;E2204,VLOOKUP(A2204,#REF!,2,FALSE),""),"")</f>
        <v>#REF!</v>
      </c>
      <c r="G2204" s="6" t="str">
        <f t="shared" si="375"/>
        <v/>
      </c>
      <c r="H2204" s="6" t="str">
        <f t="shared" si="376"/>
        <v/>
      </c>
      <c r="I2204" t="str">
        <f t="shared" si="377"/>
        <v/>
      </c>
      <c r="J2204" t="str">
        <f t="shared" si="378"/>
        <v/>
      </c>
      <c r="K2204">
        <f t="shared" si="379"/>
        <v>0</v>
      </c>
      <c r="L2204" s="4">
        <f t="shared" si="380"/>
        <v>0</v>
      </c>
      <c r="M2204">
        <f t="shared" si="381"/>
        <v>1</v>
      </c>
      <c r="N2204">
        <f t="shared" si="382"/>
        <v>1</v>
      </c>
      <c r="O2204">
        <f t="shared" si="383"/>
        <v>0</v>
      </c>
      <c r="P2204">
        <f t="shared" si="384"/>
        <v>0</v>
      </c>
    </row>
    <row r="2205" spans="1:16" x14ac:dyDescent="0.25">
      <c r="A2205">
        <v>5236</v>
      </c>
      <c r="B2205">
        <v>1390154471</v>
      </c>
      <c r="C2205" t="s">
        <v>3</v>
      </c>
      <c r="D2205" s="6">
        <f t="shared" si="374"/>
        <v>41658.750821759262</v>
      </c>
      <c r="E2205" t="e">
        <f>_xlfn.IFNA(VLOOKUP(A2205,#REF!,2,FALSE),"")</f>
        <v>#REF!</v>
      </c>
      <c r="F2205" t="e">
        <f>_xlfn.IFNA(IF(VLOOKUP(A2205,#REF!,2,FALSE)&gt;E2205,VLOOKUP(A2205,#REF!,2,FALSE),""),"")</f>
        <v>#REF!</v>
      </c>
      <c r="G2205" s="6" t="str">
        <f t="shared" si="375"/>
        <v/>
      </c>
      <c r="H2205" s="6" t="str">
        <f t="shared" si="376"/>
        <v/>
      </c>
      <c r="I2205" t="str">
        <f t="shared" si="377"/>
        <v/>
      </c>
      <c r="J2205" t="str">
        <f t="shared" si="378"/>
        <v/>
      </c>
      <c r="K2205">
        <f t="shared" si="379"/>
        <v>0</v>
      </c>
      <c r="L2205" s="4">
        <f t="shared" si="380"/>
        <v>0</v>
      </c>
      <c r="M2205">
        <f t="shared" si="381"/>
        <v>1</v>
      </c>
      <c r="N2205">
        <f t="shared" si="382"/>
        <v>1</v>
      </c>
      <c r="O2205">
        <f t="shared" si="383"/>
        <v>0</v>
      </c>
      <c r="P2205">
        <f t="shared" si="384"/>
        <v>0</v>
      </c>
    </row>
    <row r="2206" spans="1:16" x14ac:dyDescent="0.25">
      <c r="A2206">
        <v>5237</v>
      </c>
      <c r="B2206">
        <v>1390000756</v>
      </c>
      <c r="C2206" t="s">
        <v>3</v>
      </c>
      <c r="D2206" s="6">
        <f t="shared" si="374"/>
        <v>41656.971712962964</v>
      </c>
      <c r="E2206" t="e">
        <f>_xlfn.IFNA(VLOOKUP(A2206,#REF!,2,FALSE),"")</f>
        <v>#REF!</v>
      </c>
      <c r="F2206" t="e">
        <f>_xlfn.IFNA(IF(VLOOKUP(A2206,#REF!,2,FALSE)&gt;E2206,VLOOKUP(A2206,#REF!,2,FALSE),""),"")</f>
        <v>#REF!</v>
      </c>
      <c r="G2206" s="6" t="str">
        <f t="shared" si="375"/>
        <v/>
      </c>
      <c r="H2206" s="6" t="str">
        <f t="shared" si="376"/>
        <v/>
      </c>
      <c r="I2206" t="str">
        <f t="shared" si="377"/>
        <v/>
      </c>
      <c r="J2206" t="str">
        <f t="shared" si="378"/>
        <v/>
      </c>
      <c r="K2206">
        <f t="shared" si="379"/>
        <v>0</v>
      </c>
      <c r="L2206" s="4">
        <f t="shared" si="380"/>
        <v>0</v>
      </c>
      <c r="M2206">
        <f t="shared" si="381"/>
        <v>1</v>
      </c>
      <c r="N2206">
        <f t="shared" si="382"/>
        <v>1</v>
      </c>
      <c r="O2206">
        <f t="shared" si="383"/>
        <v>0</v>
      </c>
      <c r="P2206">
        <f t="shared" si="384"/>
        <v>0</v>
      </c>
    </row>
    <row r="2207" spans="1:16" x14ac:dyDescent="0.25">
      <c r="A2207">
        <v>5238</v>
      </c>
      <c r="B2207">
        <v>1386290781</v>
      </c>
      <c r="C2207" t="s">
        <v>3</v>
      </c>
      <c r="D2207" s="6">
        <f t="shared" si="374"/>
        <v>41614.032187500001</v>
      </c>
      <c r="E2207" t="e">
        <f>_xlfn.IFNA(VLOOKUP(A2207,#REF!,2,FALSE),"")</f>
        <v>#REF!</v>
      </c>
      <c r="F2207" t="e">
        <f>_xlfn.IFNA(IF(VLOOKUP(A2207,#REF!,2,FALSE)&gt;E2207,VLOOKUP(A2207,#REF!,2,FALSE),""),"")</f>
        <v>#REF!</v>
      </c>
      <c r="G2207" s="6" t="str">
        <f t="shared" si="375"/>
        <v/>
      </c>
      <c r="H2207" s="6" t="str">
        <f t="shared" si="376"/>
        <v/>
      </c>
      <c r="I2207" t="str">
        <f t="shared" si="377"/>
        <v/>
      </c>
      <c r="J2207" t="str">
        <f t="shared" si="378"/>
        <v/>
      </c>
      <c r="K2207">
        <f t="shared" si="379"/>
        <v>0</v>
      </c>
      <c r="L2207" s="4">
        <f t="shared" si="380"/>
        <v>0</v>
      </c>
      <c r="M2207">
        <f t="shared" si="381"/>
        <v>1</v>
      </c>
      <c r="N2207">
        <f t="shared" si="382"/>
        <v>1</v>
      </c>
      <c r="O2207">
        <f t="shared" si="383"/>
        <v>0</v>
      </c>
      <c r="P2207">
        <f t="shared" si="384"/>
        <v>0</v>
      </c>
    </row>
    <row r="2208" spans="1:16" x14ac:dyDescent="0.25">
      <c r="A2208">
        <v>5239</v>
      </c>
      <c r="B2208">
        <v>1389232958</v>
      </c>
      <c r="C2208" t="s">
        <v>3</v>
      </c>
      <c r="D2208" s="6">
        <f t="shared" si="374"/>
        <v>41648.085162037038</v>
      </c>
      <c r="E2208" t="e">
        <f>_xlfn.IFNA(VLOOKUP(A2208,#REF!,2,FALSE),"")</f>
        <v>#REF!</v>
      </c>
      <c r="F2208" t="e">
        <f>_xlfn.IFNA(IF(VLOOKUP(A2208,#REF!,2,FALSE)&gt;E2208,VLOOKUP(A2208,#REF!,2,FALSE),""),"")</f>
        <v>#REF!</v>
      </c>
      <c r="G2208" s="6" t="str">
        <f t="shared" si="375"/>
        <v/>
      </c>
      <c r="H2208" s="6" t="str">
        <f t="shared" si="376"/>
        <v/>
      </c>
      <c r="I2208" t="str">
        <f t="shared" si="377"/>
        <v/>
      </c>
      <c r="J2208" t="str">
        <f t="shared" si="378"/>
        <v/>
      </c>
      <c r="K2208">
        <f t="shared" si="379"/>
        <v>0</v>
      </c>
      <c r="L2208" s="4">
        <f t="shared" si="380"/>
        <v>0</v>
      </c>
      <c r="M2208">
        <f t="shared" si="381"/>
        <v>1</v>
      </c>
      <c r="N2208">
        <f t="shared" si="382"/>
        <v>1</v>
      </c>
      <c r="O2208">
        <f t="shared" si="383"/>
        <v>0</v>
      </c>
      <c r="P2208">
        <f t="shared" si="384"/>
        <v>0</v>
      </c>
    </row>
    <row r="2209" spans="1:16" x14ac:dyDescent="0.25">
      <c r="A2209">
        <v>5240</v>
      </c>
      <c r="B2209">
        <v>1390337080</v>
      </c>
      <c r="C2209" t="s">
        <v>3</v>
      </c>
      <c r="D2209" s="6">
        <f t="shared" si="374"/>
        <v>41660.864351851851</v>
      </c>
      <c r="E2209" t="e">
        <f>_xlfn.IFNA(VLOOKUP(A2209,#REF!,2,FALSE),"")</f>
        <v>#REF!</v>
      </c>
      <c r="F2209" t="e">
        <f>_xlfn.IFNA(IF(VLOOKUP(A2209,#REF!,2,FALSE)&gt;E2209,VLOOKUP(A2209,#REF!,2,FALSE),""),"")</f>
        <v>#REF!</v>
      </c>
      <c r="G2209" s="6" t="str">
        <f t="shared" si="375"/>
        <v/>
      </c>
      <c r="H2209" s="6" t="str">
        <f t="shared" si="376"/>
        <v/>
      </c>
      <c r="I2209" t="str">
        <f t="shared" si="377"/>
        <v/>
      </c>
      <c r="J2209" t="str">
        <f t="shared" si="378"/>
        <v/>
      </c>
      <c r="K2209">
        <f t="shared" si="379"/>
        <v>0</v>
      </c>
      <c r="L2209" s="4">
        <f t="shared" si="380"/>
        <v>0</v>
      </c>
      <c r="M2209">
        <f t="shared" si="381"/>
        <v>1</v>
      </c>
      <c r="N2209">
        <f t="shared" si="382"/>
        <v>1</v>
      </c>
      <c r="O2209">
        <f t="shared" si="383"/>
        <v>0</v>
      </c>
      <c r="P2209">
        <f t="shared" si="384"/>
        <v>0</v>
      </c>
    </row>
    <row r="2210" spans="1:16" x14ac:dyDescent="0.25">
      <c r="A2210">
        <v>5241</v>
      </c>
      <c r="B2210">
        <v>1390687063</v>
      </c>
      <c r="C2210" t="s">
        <v>3</v>
      </c>
      <c r="D2210" s="6">
        <f t="shared" si="374"/>
        <v>41664.915081018517</v>
      </c>
      <c r="E2210" t="e">
        <f>_xlfn.IFNA(VLOOKUP(A2210,#REF!,2,FALSE),"")</f>
        <v>#REF!</v>
      </c>
      <c r="F2210" t="e">
        <f>_xlfn.IFNA(IF(VLOOKUP(A2210,#REF!,2,FALSE)&gt;E2210,VLOOKUP(A2210,#REF!,2,FALSE),""),"")</f>
        <v>#REF!</v>
      </c>
      <c r="G2210" s="6" t="str">
        <f t="shared" si="375"/>
        <v/>
      </c>
      <c r="H2210" s="6" t="str">
        <f t="shared" si="376"/>
        <v/>
      </c>
      <c r="I2210" t="str">
        <f t="shared" si="377"/>
        <v/>
      </c>
      <c r="J2210" t="str">
        <f t="shared" si="378"/>
        <v/>
      </c>
      <c r="K2210">
        <f t="shared" si="379"/>
        <v>0</v>
      </c>
      <c r="L2210" s="4">
        <f t="shared" si="380"/>
        <v>0</v>
      </c>
      <c r="M2210">
        <f t="shared" si="381"/>
        <v>1</v>
      </c>
      <c r="N2210">
        <f t="shared" si="382"/>
        <v>1</v>
      </c>
      <c r="O2210">
        <f t="shared" si="383"/>
        <v>0</v>
      </c>
      <c r="P2210">
        <f t="shared" si="384"/>
        <v>0</v>
      </c>
    </row>
    <row r="2211" spans="1:16" x14ac:dyDescent="0.25">
      <c r="A2211">
        <v>5242</v>
      </c>
      <c r="B2211">
        <v>1388096371</v>
      </c>
      <c r="C2211" t="s">
        <v>3</v>
      </c>
      <c r="D2211" s="6">
        <f t="shared" si="374"/>
        <v>41634.930219907408</v>
      </c>
      <c r="E2211" t="e">
        <f>_xlfn.IFNA(VLOOKUP(A2211,#REF!,2,FALSE),"")</f>
        <v>#REF!</v>
      </c>
      <c r="F2211" t="e">
        <f>_xlfn.IFNA(IF(VLOOKUP(A2211,#REF!,2,FALSE)&gt;E2211,VLOOKUP(A2211,#REF!,2,FALSE),""),"")</f>
        <v>#REF!</v>
      </c>
      <c r="G2211" s="6" t="str">
        <f t="shared" si="375"/>
        <v/>
      </c>
      <c r="H2211" s="6" t="str">
        <f t="shared" si="376"/>
        <v/>
      </c>
      <c r="I2211" t="str">
        <f t="shared" si="377"/>
        <v/>
      </c>
      <c r="J2211" t="str">
        <f t="shared" si="378"/>
        <v/>
      </c>
      <c r="K2211">
        <f t="shared" si="379"/>
        <v>0</v>
      </c>
      <c r="L2211" s="4">
        <f t="shared" si="380"/>
        <v>0</v>
      </c>
      <c r="M2211">
        <f t="shared" si="381"/>
        <v>1</v>
      </c>
      <c r="N2211">
        <f t="shared" si="382"/>
        <v>1</v>
      </c>
      <c r="O2211">
        <f t="shared" si="383"/>
        <v>0</v>
      </c>
      <c r="P2211">
        <f t="shared" si="384"/>
        <v>0</v>
      </c>
    </row>
    <row r="2212" spans="1:16" x14ac:dyDescent="0.25">
      <c r="A2212">
        <v>5243</v>
      </c>
      <c r="B2212">
        <v>1390365318</v>
      </c>
      <c r="C2212" t="s">
        <v>3</v>
      </c>
      <c r="D2212" s="6">
        <f t="shared" si="374"/>
        <v>41661.191180555557</v>
      </c>
      <c r="E2212" t="e">
        <f>_xlfn.IFNA(VLOOKUP(A2212,#REF!,2,FALSE),"")</f>
        <v>#REF!</v>
      </c>
      <c r="F2212" t="e">
        <f>_xlfn.IFNA(IF(VLOOKUP(A2212,#REF!,2,FALSE)&gt;E2212,VLOOKUP(A2212,#REF!,2,FALSE),""),"")</f>
        <v>#REF!</v>
      </c>
      <c r="G2212" s="6" t="str">
        <f t="shared" si="375"/>
        <v/>
      </c>
      <c r="H2212" s="6" t="str">
        <f t="shared" si="376"/>
        <v/>
      </c>
      <c r="I2212" t="str">
        <f t="shared" si="377"/>
        <v/>
      </c>
      <c r="J2212" t="str">
        <f t="shared" si="378"/>
        <v/>
      </c>
      <c r="K2212">
        <f t="shared" si="379"/>
        <v>0</v>
      </c>
      <c r="L2212" s="4">
        <f t="shared" si="380"/>
        <v>0</v>
      </c>
      <c r="M2212">
        <f t="shared" si="381"/>
        <v>1</v>
      </c>
      <c r="N2212">
        <f t="shared" si="382"/>
        <v>1</v>
      </c>
      <c r="O2212">
        <f t="shared" si="383"/>
        <v>0</v>
      </c>
      <c r="P2212">
        <f t="shared" si="384"/>
        <v>0</v>
      </c>
    </row>
    <row r="2213" spans="1:16" x14ac:dyDescent="0.25">
      <c r="A2213">
        <v>5248</v>
      </c>
      <c r="B2213">
        <v>1390743815</v>
      </c>
      <c r="C2213" t="s">
        <v>3</v>
      </c>
      <c r="D2213" s="6">
        <f t="shared" si="374"/>
        <v>41665.571932870371</v>
      </c>
      <c r="E2213" t="e">
        <f>_xlfn.IFNA(VLOOKUP(A2213,#REF!,2,FALSE),"")</f>
        <v>#REF!</v>
      </c>
      <c r="F2213" t="e">
        <f>_xlfn.IFNA(IF(VLOOKUP(A2213,#REF!,2,FALSE)&gt;E2213,VLOOKUP(A2213,#REF!,2,FALSE),""),"")</f>
        <v>#REF!</v>
      </c>
      <c r="G2213" s="6" t="str">
        <f t="shared" si="375"/>
        <v/>
      </c>
      <c r="H2213" s="6" t="str">
        <f t="shared" si="376"/>
        <v/>
      </c>
      <c r="I2213" t="str">
        <f t="shared" si="377"/>
        <v/>
      </c>
      <c r="J2213" t="str">
        <f t="shared" si="378"/>
        <v/>
      </c>
      <c r="K2213">
        <f t="shared" si="379"/>
        <v>0</v>
      </c>
      <c r="L2213" s="4">
        <f t="shared" si="380"/>
        <v>0</v>
      </c>
      <c r="M2213">
        <f t="shared" si="381"/>
        <v>1</v>
      </c>
      <c r="N2213">
        <f t="shared" si="382"/>
        <v>1</v>
      </c>
      <c r="O2213">
        <f t="shared" si="383"/>
        <v>0</v>
      </c>
      <c r="P2213">
        <f t="shared" si="384"/>
        <v>0</v>
      </c>
    </row>
    <row r="2214" spans="1:16" x14ac:dyDescent="0.25">
      <c r="A2214">
        <v>5253</v>
      </c>
      <c r="B2214">
        <v>1390050986</v>
      </c>
      <c r="C2214" t="s">
        <v>3</v>
      </c>
      <c r="D2214" s="6">
        <f t="shared" si="374"/>
        <v>41657.553078703706</v>
      </c>
      <c r="E2214" t="e">
        <f>_xlfn.IFNA(VLOOKUP(A2214,#REF!,2,FALSE),"")</f>
        <v>#REF!</v>
      </c>
      <c r="F2214" t="e">
        <f>_xlfn.IFNA(IF(VLOOKUP(A2214,#REF!,2,FALSE)&gt;E2214,VLOOKUP(A2214,#REF!,2,FALSE),""),"")</f>
        <v>#REF!</v>
      </c>
      <c r="G2214" s="6" t="str">
        <f t="shared" si="375"/>
        <v/>
      </c>
      <c r="H2214" s="6" t="str">
        <f t="shared" si="376"/>
        <v/>
      </c>
      <c r="I2214" t="str">
        <f t="shared" si="377"/>
        <v/>
      </c>
      <c r="J2214" t="str">
        <f t="shared" si="378"/>
        <v/>
      </c>
      <c r="K2214">
        <f t="shared" si="379"/>
        <v>0</v>
      </c>
      <c r="L2214" s="4">
        <f t="shared" si="380"/>
        <v>0</v>
      </c>
      <c r="M2214">
        <f t="shared" si="381"/>
        <v>1</v>
      </c>
      <c r="N2214">
        <f t="shared" si="382"/>
        <v>1</v>
      </c>
      <c r="O2214">
        <f t="shared" si="383"/>
        <v>0</v>
      </c>
      <c r="P2214">
        <f t="shared" si="384"/>
        <v>0</v>
      </c>
    </row>
    <row r="2215" spans="1:16" x14ac:dyDescent="0.25">
      <c r="A2215">
        <v>5263</v>
      </c>
      <c r="B2215">
        <v>1390317812</v>
      </c>
      <c r="C2215" t="s">
        <v>3</v>
      </c>
      <c r="D2215" s="6">
        <f t="shared" si="374"/>
        <v>41660.641342592593</v>
      </c>
      <c r="E2215" t="e">
        <f>_xlfn.IFNA(VLOOKUP(A2215,#REF!,2,FALSE),"")</f>
        <v>#REF!</v>
      </c>
      <c r="F2215" t="e">
        <f>_xlfn.IFNA(IF(VLOOKUP(A2215,#REF!,2,FALSE)&gt;E2215,VLOOKUP(A2215,#REF!,2,FALSE),""),"")</f>
        <v>#REF!</v>
      </c>
      <c r="G2215" s="6" t="str">
        <f t="shared" si="375"/>
        <v/>
      </c>
      <c r="H2215" s="6" t="str">
        <f t="shared" si="376"/>
        <v/>
      </c>
      <c r="I2215" t="str">
        <f t="shared" si="377"/>
        <v/>
      </c>
      <c r="J2215" t="str">
        <f t="shared" si="378"/>
        <v/>
      </c>
      <c r="K2215">
        <f t="shared" si="379"/>
        <v>0</v>
      </c>
      <c r="L2215" s="4">
        <f t="shared" si="380"/>
        <v>0</v>
      </c>
      <c r="M2215">
        <f t="shared" si="381"/>
        <v>1</v>
      </c>
      <c r="N2215">
        <f t="shared" si="382"/>
        <v>1</v>
      </c>
      <c r="O2215">
        <f t="shared" si="383"/>
        <v>0</v>
      </c>
      <c r="P2215">
        <f t="shared" si="384"/>
        <v>0</v>
      </c>
    </row>
    <row r="2216" spans="1:16" x14ac:dyDescent="0.25">
      <c r="A2216">
        <v>5264</v>
      </c>
      <c r="B2216">
        <v>1386716703</v>
      </c>
      <c r="C2216" t="s">
        <v>3</v>
      </c>
      <c r="D2216" s="6">
        <f t="shared" si="374"/>
        <v>41618.961840277778</v>
      </c>
      <c r="E2216" t="e">
        <f>_xlfn.IFNA(VLOOKUP(A2216,#REF!,2,FALSE),"")</f>
        <v>#REF!</v>
      </c>
      <c r="F2216" t="e">
        <f>_xlfn.IFNA(IF(VLOOKUP(A2216,#REF!,2,FALSE)&gt;E2216,VLOOKUP(A2216,#REF!,2,FALSE),""),"")</f>
        <v>#REF!</v>
      </c>
      <c r="G2216" s="6" t="str">
        <f t="shared" si="375"/>
        <v/>
      </c>
      <c r="H2216" s="6" t="str">
        <f t="shared" si="376"/>
        <v/>
      </c>
      <c r="I2216" t="str">
        <f t="shared" si="377"/>
        <v/>
      </c>
      <c r="J2216" t="str">
        <f t="shared" si="378"/>
        <v/>
      </c>
      <c r="K2216">
        <f t="shared" si="379"/>
        <v>0</v>
      </c>
      <c r="L2216" s="4">
        <f t="shared" si="380"/>
        <v>0</v>
      </c>
      <c r="M2216">
        <f t="shared" si="381"/>
        <v>1</v>
      </c>
      <c r="N2216">
        <f t="shared" si="382"/>
        <v>1</v>
      </c>
      <c r="O2216">
        <f t="shared" si="383"/>
        <v>0</v>
      </c>
      <c r="P2216">
        <f t="shared" si="384"/>
        <v>0</v>
      </c>
    </row>
    <row r="2217" spans="1:16" x14ac:dyDescent="0.25">
      <c r="A2217">
        <v>5265</v>
      </c>
      <c r="B2217">
        <v>1390809813</v>
      </c>
      <c r="C2217" t="s">
        <v>3</v>
      </c>
      <c r="D2217" s="6">
        <f t="shared" si="374"/>
        <v>41666.335798611115</v>
      </c>
      <c r="E2217" t="e">
        <f>_xlfn.IFNA(VLOOKUP(A2217,#REF!,2,FALSE),"")</f>
        <v>#REF!</v>
      </c>
      <c r="F2217" t="e">
        <f>_xlfn.IFNA(IF(VLOOKUP(A2217,#REF!,2,FALSE)&gt;E2217,VLOOKUP(A2217,#REF!,2,FALSE),""),"")</f>
        <v>#REF!</v>
      </c>
      <c r="G2217" s="6" t="str">
        <f t="shared" si="375"/>
        <v/>
      </c>
      <c r="H2217" s="6" t="str">
        <f t="shared" si="376"/>
        <v/>
      </c>
      <c r="I2217" t="str">
        <f t="shared" si="377"/>
        <v/>
      </c>
      <c r="J2217" t="str">
        <f t="shared" si="378"/>
        <v/>
      </c>
      <c r="K2217">
        <f t="shared" si="379"/>
        <v>0</v>
      </c>
      <c r="L2217" s="4">
        <f t="shared" si="380"/>
        <v>0</v>
      </c>
      <c r="M2217">
        <f t="shared" si="381"/>
        <v>1</v>
      </c>
      <c r="N2217">
        <f t="shared" si="382"/>
        <v>1</v>
      </c>
      <c r="O2217">
        <f t="shared" si="383"/>
        <v>0</v>
      </c>
      <c r="P2217">
        <f t="shared" si="384"/>
        <v>0</v>
      </c>
    </row>
    <row r="2218" spans="1:16" x14ac:dyDescent="0.25">
      <c r="A2218">
        <v>5266</v>
      </c>
      <c r="B2218">
        <v>1390754766</v>
      </c>
      <c r="C2218" t="s">
        <v>3</v>
      </c>
      <c r="D2218" s="6">
        <f t="shared" si="374"/>
        <v>41665.698680555557</v>
      </c>
      <c r="E2218" t="e">
        <f>_xlfn.IFNA(VLOOKUP(A2218,#REF!,2,FALSE),"")</f>
        <v>#REF!</v>
      </c>
      <c r="F2218" t="e">
        <f>_xlfn.IFNA(IF(VLOOKUP(A2218,#REF!,2,FALSE)&gt;E2218,VLOOKUP(A2218,#REF!,2,FALSE),""),"")</f>
        <v>#REF!</v>
      </c>
      <c r="G2218" s="6" t="str">
        <f t="shared" si="375"/>
        <v/>
      </c>
      <c r="H2218" s="6" t="str">
        <f t="shared" si="376"/>
        <v/>
      </c>
      <c r="I2218" t="str">
        <f t="shared" si="377"/>
        <v/>
      </c>
      <c r="J2218" t="str">
        <f t="shared" si="378"/>
        <v/>
      </c>
      <c r="K2218">
        <f t="shared" si="379"/>
        <v>0</v>
      </c>
      <c r="L2218" s="4">
        <f t="shared" si="380"/>
        <v>0</v>
      </c>
      <c r="M2218">
        <f t="shared" si="381"/>
        <v>1</v>
      </c>
      <c r="N2218">
        <f t="shared" si="382"/>
        <v>1</v>
      </c>
      <c r="O2218">
        <f t="shared" si="383"/>
        <v>0</v>
      </c>
      <c r="P2218">
        <f t="shared" si="384"/>
        <v>0</v>
      </c>
    </row>
    <row r="2219" spans="1:16" x14ac:dyDescent="0.25">
      <c r="A2219">
        <v>5268</v>
      </c>
      <c r="B2219">
        <v>1388510503</v>
      </c>
      <c r="C2219" t="s">
        <v>3</v>
      </c>
      <c r="D2219" s="6">
        <f t="shared" si="374"/>
        <v>41639.723414351851</v>
      </c>
      <c r="E2219" t="e">
        <f>_xlfn.IFNA(VLOOKUP(A2219,#REF!,2,FALSE),"")</f>
        <v>#REF!</v>
      </c>
      <c r="F2219" t="e">
        <f>_xlfn.IFNA(IF(VLOOKUP(A2219,#REF!,2,FALSE)&gt;E2219,VLOOKUP(A2219,#REF!,2,FALSE),""),"")</f>
        <v>#REF!</v>
      </c>
      <c r="G2219" s="6" t="str">
        <f t="shared" si="375"/>
        <v/>
      </c>
      <c r="H2219" s="6" t="str">
        <f t="shared" si="376"/>
        <v/>
      </c>
      <c r="I2219" t="str">
        <f t="shared" si="377"/>
        <v/>
      </c>
      <c r="J2219" t="str">
        <f t="shared" si="378"/>
        <v/>
      </c>
      <c r="K2219">
        <f t="shared" si="379"/>
        <v>0</v>
      </c>
      <c r="L2219" s="4">
        <f t="shared" si="380"/>
        <v>0</v>
      </c>
      <c r="M2219">
        <f t="shared" si="381"/>
        <v>1</v>
      </c>
      <c r="N2219">
        <f t="shared" si="382"/>
        <v>1</v>
      </c>
      <c r="O2219">
        <f t="shared" si="383"/>
        <v>0</v>
      </c>
      <c r="P2219">
        <f t="shared" si="384"/>
        <v>0</v>
      </c>
    </row>
    <row r="2220" spans="1:16" x14ac:dyDescent="0.25">
      <c r="A2220">
        <v>5269</v>
      </c>
      <c r="B2220">
        <v>1389997980</v>
      </c>
      <c r="C2220" t="s">
        <v>3</v>
      </c>
      <c r="D2220" s="6">
        <f t="shared" si="374"/>
        <v>41656.939583333333</v>
      </c>
      <c r="E2220" t="e">
        <f>_xlfn.IFNA(VLOOKUP(A2220,#REF!,2,FALSE),"")</f>
        <v>#REF!</v>
      </c>
      <c r="F2220" t="e">
        <f>_xlfn.IFNA(IF(VLOOKUP(A2220,#REF!,2,FALSE)&gt;E2220,VLOOKUP(A2220,#REF!,2,FALSE),""),"")</f>
        <v>#REF!</v>
      </c>
      <c r="G2220" s="6" t="str">
        <f t="shared" si="375"/>
        <v/>
      </c>
      <c r="H2220" s="6" t="str">
        <f t="shared" si="376"/>
        <v/>
      </c>
      <c r="I2220" t="str">
        <f t="shared" si="377"/>
        <v/>
      </c>
      <c r="J2220" t="str">
        <f t="shared" si="378"/>
        <v/>
      </c>
      <c r="K2220">
        <f t="shared" si="379"/>
        <v>0</v>
      </c>
      <c r="L2220" s="4">
        <f t="shared" si="380"/>
        <v>0</v>
      </c>
      <c r="M2220">
        <f t="shared" si="381"/>
        <v>1</v>
      </c>
      <c r="N2220">
        <f t="shared" si="382"/>
        <v>1</v>
      </c>
      <c r="O2220">
        <f t="shared" si="383"/>
        <v>0</v>
      </c>
      <c r="P2220">
        <f t="shared" si="384"/>
        <v>0</v>
      </c>
    </row>
    <row r="2221" spans="1:16" x14ac:dyDescent="0.25">
      <c r="A2221">
        <v>5271</v>
      </c>
      <c r="B2221">
        <v>1389181915</v>
      </c>
      <c r="C2221" t="s">
        <v>3</v>
      </c>
      <c r="D2221" s="6">
        <f t="shared" si="374"/>
        <v>41647.494386574072</v>
      </c>
      <c r="E2221" t="e">
        <f>_xlfn.IFNA(VLOOKUP(A2221,#REF!,2,FALSE),"")</f>
        <v>#REF!</v>
      </c>
      <c r="F2221" t="e">
        <f>_xlfn.IFNA(IF(VLOOKUP(A2221,#REF!,2,FALSE)&gt;E2221,VLOOKUP(A2221,#REF!,2,FALSE),""),"")</f>
        <v>#REF!</v>
      </c>
      <c r="G2221" s="6" t="str">
        <f t="shared" si="375"/>
        <v/>
      </c>
      <c r="H2221" s="6" t="str">
        <f t="shared" si="376"/>
        <v/>
      </c>
      <c r="I2221" t="str">
        <f t="shared" si="377"/>
        <v/>
      </c>
      <c r="J2221" t="str">
        <f t="shared" si="378"/>
        <v/>
      </c>
      <c r="K2221">
        <f t="shared" si="379"/>
        <v>0</v>
      </c>
      <c r="L2221" s="4">
        <f t="shared" si="380"/>
        <v>0</v>
      </c>
      <c r="M2221">
        <f t="shared" si="381"/>
        <v>1</v>
      </c>
      <c r="N2221">
        <f t="shared" si="382"/>
        <v>1</v>
      </c>
      <c r="O2221">
        <f t="shared" si="383"/>
        <v>0</v>
      </c>
      <c r="P2221">
        <f t="shared" si="384"/>
        <v>0</v>
      </c>
    </row>
    <row r="2222" spans="1:16" x14ac:dyDescent="0.25">
      <c r="A2222">
        <v>5272</v>
      </c>
      <c r="B2222">
        <v>1386312537</v>
      </c>
      <c r="C2222" t="s">
        <v>3</v>
      </c>
      <c r="D2222" s="6">
        <f t="shared" si="374"/>
        <v>41614.283993055556</v>
      </c>
      <c r="E2222" t="e">
        <f>_xlfn.IFNA(VLOOKUP(A2222,#REF!,2,FALSE),"")</f>
        <v>#REF!</v>
      </c>
      <c r="F2222" t="e">
        <f>_xlfn.IFNA(IF(VLOOKUP(A2222,#REF!,2,FALSE)&gt;E2222,VLOOKUP(A2222,#REF!,2,FALSE),""),"")</f>
        <v>#REF!</v>
      </c>
      <c r="G2222" s="6" t="str">
        <f t="shared" si="375"/>
        <v/>
      </c>
      <c r="H2222" s="6" t="str">
        <f t="shared" si="376"/>
        <v/>
      </c>
      <c r="I2222" t="str">
        <f t="shared" si="377"/>
        <v/>
      </c>
      <c r="J2222" t="str">
        <f t="shared" si="378"/>
        <v/>
      </c>
      <c r="K2222">
        <f t="shared" si="379"/>
        <v>0</v>
      </c>
      <c r="L2222" s="4">
        <f t="shared" si="380"/>
        <v>0</v>
      </c>
      <c r="M2222">
        <f t="shared" si="381"/>
        <v>1</v>
      </c>
      <c r="N2222">
        <f t="shared" si="382"/>
        <v>1</v>
      </c>
      <c r="O2222">
        <f t="shared" si="383"/>
        <v>0</v>
      </c>
      <c r="P2222">
        <f t="shared" si="384"/>
        <v>0</v>
      </c>
    </row>
    <row r="2223" spans="1:16" x14ac:dyDescent="0.25">
      <c r="A2223">
        <v>5273</v>
      </c>
      <c r="B2223">
        <v>1390409283</v>
      </c>
      <c r="C2223" t="s">
        <v>3</v>
      </c>
      <c r="D2223" s="6">
        <f t="shared" si="374"/>
        <v>41661.70003472222</v>
      </c>
      <c r="E2223" t="e">
        <f>_xlfn.IFNA(VLOOKUP(A2223,#REF!,2,FALSE),"")</f>
        <v>#REF!</v>
      </c>
      <c r="F2223" t="e">
        <f>_xlfn.IFNA(IF(VLOOKUP(A2223,#REF!,2,FALSE)&gt;E2223,VLOOKUP(A2223,#REF!,2,FALSE),""),"")</f>
        <v>#REF!</v>
      </c>
      <c r="G2223" s="6" t="str">
        <f t="shared" si="375"/>
        <v/>
      </c>
      <c r="H2223" s="6" t="str">
        <f t="shared" si="376"/>
        <v/>
      </c>
      <c r="I2223" t="str">
        <f t="shared" si="377"/>
        <v/>
      </c>
      <c r="J2223" t="str">
        <f t="shared" si="378"/>
        <v/>
      </c>
      <c r="K2223">
        <f t="shared" si="379"/>
        <v>0</v>
      </c>
      <c r="L2223" s="4">
        <f t="shared" si="380"/>
        <v>0</v>
      </c>
      <c r="M2223">
        <f t="shared" si="381"/>
        <v>1</v>
      </c>
      <c r="N2223">
        <f t="shared" si="382"/>
        <v>1</v>
      </c>
      <c r="O2223">
        <f t="shared" si="383"/>
        <v>0</v>
      </c>
      <c r="P2223">
        <f t="shared" si="384"/>
        <v>0</v>
      </c>
    </row>
    <row r="2224" spans="1:16" x14ac:dyDescent="0.25">
      <c r="A2224">
        <v>5274</v>
      </c>
      <c r="B2224">
        <v>1390049834</v>
      </c>
      <c r="C2224" t="s">
        <v>3</v>
      </c>
      <c r="D2224" s="6">
        <f t="shared" si="374"/>
        <v>41657.53974537037</v>
      </c>
      <c r="E2224" t="e">
        <f>_xlfn.IFNA(VLOOKUP(A2224,#REF!,2,FALSE),"")</f>
        <v>#REF!</v>
      </c>
      <c r="F2224" t="e">
        <f>_xlfn.IFNA(IF(VLOOKUP(A2224,#REF!,2,FALSE)&gt;E2224,VLOOKUP(A2224,#REF!,2,FALSE),""),"")</f>
        <v>#REF!</v>
      </c>
      <c r="G2224" s="6" t="str">
        <f t="shared" si="375"/>
        <v/>
      </c>
      <c r="H2224" s="6" t="str">
        <f t="shared" si="376"/>
        <v/>
      </c>
      <c r="I2224" t="str">
        <f t="shared" si="377"/>
        <v/>
      </c>
      <c r="J2224" t="str">
        <f t="shared" si="378"/>
        <v/>
      </c>
      <c r="K2224">
        <f t="shared" si="379"/>
        <v>0</v>
      </c>
      <c r="L2224" s="4">
        <f t="shared" si="380"/>
        <v>0</v>
      </c>
      <c r="M2224">
        <f t="shared" si="381"/>
        <v>1</v>
      </c>
      <c r="N2224">
        <f t="shared" si="382"/>
        <v>1</v>
      </c>
      <c r="O2224">
        <f t="shared" si="383"/>
        <v>0</v>
      </c>
      <c r="P2224">
        <f t="shared" si="384"/>
        <v>0</v>
      </c>
    </row>
    <row r="2225" spans="1:16" x14ac:dyDescent="0.25">
      <c r="A2225">
        <v>5276</v>
      </c>
      <c r="B2225">
        <v>1390275808</v>
      </c>
      <c r="C2225" t="s">
        <v>3</v>
      </c>
      <c r="D2225" s="6">
        <f t="shared" si="374"/>
        <v>41660.155185185184</v>
      </c>
      <c r="E2225" t="e">
        <f>_xlfn.IFNA(VLOOKUP(A2225,#REF!,2,FALSE),"")</f>
        <v>#REF!</v>
      </c>
      <c r="F2225" t="e">
        <f>_xlfn.IFNA(IF(VLOOKUP(A2225,#REF!,2,FALSE)&gt;E2225,VLOOKUP(A2225,#REF!,2,FALSE),""),"")</f>
        <v>#REF!</v>
      </c>
      <c r="G2225" s="6" t="str">
        <f t="shared" si="375"/>
        <v/>
      </c>
      <c r="H2225" s="6" t="str">
        <f t="shared" si="376"/>
        <v/>
      </c>
      <c r="I2225" t="str">
        <f t="shared" si="377"/>
        <v/>
      </c>
      <c r="J2225" t="str">
        <f t="shared" si="378"/>
        <v/>
      </c>
      <c r="K2225">
        <f t="shared" si="379"/>
        <v>0</v>
      </c>
      <c r="L2225" s="4">
        <f t="shared" si="380"/>
        <v>0</v>
      </c>
      <c r="M2225">
        <f t="shared" si="381"/>
        <v>1</v>
      </c>
      <c r="N2225">
        <f t="shared" si="382"/>
        <v>1</v>
      </c>
      <c r="O2225">
        <f t="shared" si="383"/>
        <v>0</v>
      </c>
      <c r="P2225">
        <f t="shared" si="384"/>
        <v>0</v>
      </c>
    </row>
    <row r="2226" spans="1:16" x14ac:dyDescent="0.25">
      <c r="A2226">
        <v>5277</v>
      </c>
      <c r="B2226">
        <v>1391138731</v>
      </c>
      <c r="C2226" t="s">
        <v>3</v>
      </c>
      <c r="D2226" s="6">
        <f t="shared" si="374"/>
        <v>41670.14271990741</v>
      </c>
      <c r="E2226" t="e">
        <f>_xlfn.IFNA(VLOOKUP(A2226,#REF!,2,FALSE),"")</f>
        <v>#REF!</v>
      </c>
      <c r="F2226" t="e">
        <f>_xlfn.IFNA(IF(VLOOKUP(A2226,#REF!,2,FALSE)&gt;E2226,VLOOKUP(A2226,#REF!,2,FALSE),""),"")</f>
        <v>#REF!</v>
      </c>
      <c r="G2226" s="6" t="str">
        <f t="shared" si="375"/>
        <v/>
      </c>
      <c r="H2226" s="6" t="str">
        <f t="shared" si="376"/>
        <v/>
      </c>
      <c r="I2226" t="str">
        <f t="shared" si="377"/>
        <v/>
      </c>
      <c r="J2226" t="str">
        <f t="shared" si="378"/>
        <v/>
      </c>
      <c r="K2226">
        <f t="shared" si="379"/>
        <v>0</v>
      </c>
      <c r="L2226" s="4">
        <f t="shared" si="380"/>
        <v>0</v>
      </c>
      <c r="M2226">
        <f t="shared" si="381"/>
        <v>1</v>
      </c>
      <c r="N2226">
        <f t="shared" si="382"/>
        <v>1</v>
      </c>
      <c r="O2226">
        <f t="shared" si="383"/>
        <v>0</v>
      </c>
      <c r="P2226">
        <f t="shared" si="384"/>
        <v>0</v>
      </c>
    </row>
    <row r="2227" spans="1:16" x14ac:dyDescent="0.25">
      <c r="A2227">
        <v>5278</v>
      </c>
      <c r="B2227">
        <v>1391052455</v>
      </c>
      <c r="C2227" t="s">
        <v>3</v>
      </c>
      <c r="D2227" s="6">
        <f t="shared" si="374"/>
        <v>41669.144155092588</v>
      </c>
      <c r="E2227" t="e">
        <f>_xlfn.IFNA(VLOOKUP(A2227,#REF!,2,FALSE),"")</f>
        <v>#REF!</v>
      </c>
      <c r="F2227" t="e">
        <f>_xlfn.IFNA(IF(VLOOKUP(A2227,#REF!,2,FALSE)&gt;E2227,VLOOKUP(A2227,#REF!,2,FALSE),""),"")</f>
        <v>#REF!</v>
      </c>
      <c r="G2227" s="6" t="str">
        <f t="shared" si="375"/>
        <v/>
      </c>
      <c r="H2227" s="6" t="str">
        <f t="shared" si="376"/>
        <v/>
      </c>
      <c r="I2227" t="str">
        <f t="shared" si="377"/>
        <v/>
      </c>
      <c r="J2227" t="str">
        <f t="shared" si="378"/>
        <v/>
      </c>
      <c r="K2227">
        <f t="shared" si="379"/>
        <v>0</v>
      </c>
      <c r="L2227" s="4">
        <f t="shared" si="380"/>
        <v>0</v>
      </c>
      <c r="M2227">
        <f t="shared" si="381"/>
        <v>1</v>
      </c>
      <c r="N2227">
        <f t="shared" si="382"/>
        <v>1</v>
      </c>
      <c r="O2227">
        <f t="shared" si="383"/>
        <v>0</v>
      </c>
      <c r="P2227">
        <f t="shared" si="384"/>
        <v>0</v>
      </c>
    </row>
    <row r="2228" spans="1:16" x14ac:dyDescent="0.25">
      <c r="A2228">
        <v>5285</v>
      </c>
      <c r="B2228">
        <v>1390761819</v>
      </c>
      <c r="C2228" t="s">
        <v>3</v>
      </c>
      <c r="D2228" s="6">
        <f t="shared" si="374"/>
        <v>41665.780312499999</v>
      </c>
      <c r="E2228" t="e">
        <f>_xlfn.IFNA(VLOOKUP(A2228,#REF!,2,FALSE),"")</f>
        <v>#REF!</v>
      </c>
      <c r="F2228" t="e">
        <f>_xlfn.IFNA(IF(VLOOKUP(A2228,#REF!,2,FALSE)&gt;E2228,VLOOKUP(A2228,#REF!,2,FALSE),""),"")</f>
        <v>#REF!</v>
      </c>
      <c r="G2228" s="6" t="str">
        <f t="shared" si="375"/>
        <v/>
      </c>
      <c r="H2228" s="6" t="str">
        <f t="shared" si="376"/>
        <v/>
      </c>
      <c r="I2228" t="str">
        <f t="shared" si="377"/>
        <v/>
      </c>
      <c r="J2228" t="str">
        <f t="shared" si="378"/>
        <v/>
      </c>
      <c r="K2228">
        <f t="shared" si="379"/>
        <v>0</v>
      </c>
      <c r="L2228" s="4">
        <f t="shared" si="380"/>
        <v>0</v>
      </c>
      <c r="M2228">
        <f t="shared" si="381"/>
        <v>1</v>
      </c>
      <c r="N2228">
        <f t="shared" si="382"/>
        <v>1</v>
      </c>
      <c r="O2228">
        <f t="shared" si="383"/>
        <v>0</v>
      </c>
      <c r="P2228">
        <f t="shared" si="384"/>
        <v>0</v>
      </c>
    </row>
    <row r="2229" spans="1:16" x14ac:dyDescent="0.25">
      <c r="A2229">
        <v>5286</v>
      </c>
      <c r="B2229">
        <v>1389571829</v>
      </c>
      <c r="C2229" t="s">
        <v>3</v>
      </c>
      <c r="D2229" s="6">
        <f t="shared" si="374"/>
        <v>41652.007280092592</v>
      </c>
      <c r="E2229" t="e">
        <f>_xlfn.IFNA(VLOOKUP(A2229,#REF!,2,FALSE),"")</f>
        <v>#REF!</v>
      </c>
      <c r="F2229" t="e">
        <f>_xlfn.IFNA(IF(VLOOKUP(A2229,#REF!,2,FALSE)&gt;E2229,VLOOKUP(A2229,#REF!,2,FALSE),""),"")</f>
        <v>#REF!</v>
      </c>
      <c r="G2229" s="6" t="str">
        <f t="shared" si="375"/>
        <v/>
      </c>
      <c r="H2229" s="6" t="str">
        <f t="shared" si="376"/>
        <v/>
      </c>
      <c r="I2229" t="str">
        <f t="shared" si="377"/>
        <v/>
      </c>
      <c r="J2229" t="str">
        <f t="shared" si="378"/>
        <v/>
      </c>
      <c r="K2229">
        <f t="shared" si="379"/>
        <v>0</v>
      </c>
      <c r="L2229" s="4">
        <f t="shared" si="380"/>
        <v>0</v>
      </c>
      <c r="M2229">
        <f t="shared" si="381"/>
        <v>1</v>
      </c>
      <c r="N2229">
        <f t="shared" si="382"/>
        <v>1</v>
      </c>
      <c r="O2229">
        <f t="shared" si="383"/>
        <v>0</v>
      </c>
      <c r="P2229">
        <f t="shared" si="384"/>
        <v>0</v>
      </c>
    </row>
    <row r="2230" spans="1:16" x14ac:dyDescent="0.25">
      <c r="A2230">
        <v>5288</v>
      </c>
      <c r="B2230">
        <v>1387738195</v>
      </c>
      <c r="C2230" t="s">
        <v>3</v>
      </c>
      <c r="D2230" s="6">
        <f t="shared" si="374"/>
        <v>41630.78466435185</v>
      </c>
      <c r="E2230" t="e">
        <f>_xlfn.IFNA(VLOOKUP(A2230,#REF!,2,FALSE),"")</f>
        <v>#REF!</v>
      </c>
      <c r="F2230" t="e">
        <f>_xlfn.IFNA(IF(VLOOKUP(A2230,#REF!,2,FALSE)&gt;E2230,VLOOKUP(A2230,#REF!,2,FALSE),""),"")</f>
        <v>#REF!</v>
      </c>
      <c r="G2230" s="6" t="str">
        <f t="shared" si="375"/>
        <v/>
      </c>
      <c r="H2230" s="6" t="str">
        <f t="shared" si="376"/>
        <v/>
      </c>
      <c r="I2230" t="str">
        <f t="shared" si="377"/>
        <v/>
      </c>
      <c r="J2230" t="str">
        <f t="shared" si="378"/>
        <v/>
      </c>
      <c r="K2230">
        <f t="shared" si="379"/>
        <v>0</v>
      </c>
      <c r="L2230" s="4">
        <f t="shared" si="380"/>
        <v>0</v>
      </c>
      <c r="M2230">
        <f t="shared" si="381"/>
        <v>1</v>
      </c>
      <c r="N2230">
        <f t="shared" si="382"/>
        <v>1</v>
      </c>
      <c r="O2230">
        <f t="shared" si="383"/>
        <v>0</v>
      </c>
      <c r="P2230">
        <f t="shared" si="384"/>
        <v>0</v>
      </c>
    </row>
    <row r="2231" spans="1:16" x14ac:dyDescent="0.25">
      <c r="A2231">
        <v>5289</v>
      </c>
      <c r="B2231">
        <v>1390304219</v>
      </c>
      <c r="C2231" t="s">
        <v>3</v>
      </c>
      <c r="D2231" s="6">
        <f t="shared" si="374"/>
        <v>41660.484016203707</v>
      </c>
      <c r="E2231" t="e">
        <f>_xlfn.IFNA(VLOOKUP(A2231,#REF!,2,FALSE),"")</f>
        <v>#REF!</v>
      </c>
      <c r="F2231" t="e">
        <f>_xlfn.IFNA(IF(VLOOKUP(A2231,#REF!,2,FALSE)&gt;E2231,VLOOKUP(A2231,#REF!,2,FALSE),""),"")</f>
        <v>#REF!</v>
      </c>
      <c r="G2231" s="6" t="str">
        <f t="shared" si="375"/>
        <v/>
      </c>
      <c r="H2231" s="6" t="str">
        <f t="shared" si="376"/>
        <v/>
      </c>
      <c r="I2231" t="str">
        <f t="shared" si="377"/>
        <v/>
      </c>
      <c r="J2231" t="str">
        <f t="shared" si="378"/>
        <v/>
      </c>
      <c r="K2231">
        <f t="shared" si="379"/>
        <v>0</v>
      </c>
      <c r="L2231" s="4">
        <f t="shared" si="380"/>
        <v>0</v>
      </c>
      <c r="M2231">
        <f t="shared" si="381"/>
        <v>1</v>
      </c>
      <c r="N2231">
        <f t="shared" si="382"/>
        <v>1</v>
      </c>
      <c r="O2231">
        <f t="shared" si="383"/>
        <v>0</v>
      </c>
      <c r="P2231">
        <f t="shared" si="384"/>
        <v>0</v>
      </c>
    </row>
    <row r="2232" spans="1:16" x14ac:dyDescent="0.25">
      <c r="A2232">
        <v>5290</v>
      </c>
      <c r="B2232">
        <v>1391044281</v>
      </c>
      <c r="C2232" t="s">
        <v>3</v>
      </c>
      <c r="D2232" s="6">
        <f t="shared" si="374"/>
        <v>41669.04954861111</v>
      </c>
      <c r="E2232" t="e">
        <f>_xlfn.IFNA(VLOOKUP(A2232,#REF!,2,FALSE),"")</f>
        <v>#REF!</v>
      </c>
      <c r="F2232" t="e">
        <f>_xlfn.IFNA(IF(VLOOKUP(A2232,#REF!,2,FALSE)&gt;E2232,VLOOKUP(A2232,#REF!,2,FALSE),""),"")</f>
        <v>#REF!</v>
      </c>
      <c r="G2232" s="6" t="str">
        <f t="shared" si="375"/>
        <v/>
      </c>
      <c r="H2232" s="6" t="str">
        <f t="shared" si="376"/>
        <v/>
      </c>
      <c r="I2232" t="str">
        <f t="shared" si="377"/>
        <v/>
      </c>
      <c r="J2232" t="str">
        <f t="shared" si="378"/>
        <v/>
      </c>
      <c r="K2232">
        <f t="shared" si="379"/>
        <v>0</v>
      </c>
      <c r="L2232" s="4">
        <f t="shared" si="380"/>
        <v>0</v>
      </c>
      <c r="M2232">
        <f t="shared" si="381"/>
        <v>1</v>
      </c>
      <c r="N2232">
        <f t="shared" si="382"/>
        <v>1</v>
      </c>
      <c r="O2232">
        <f t="shared" si="383"/>
        <v>0</v>
      </c>
      <c r="P2232">
        <f t="shared" si="384"/>
        <v>0</v>
      </c>
    </row>
    <row r="2233" spans="1:16" x14ac:dyDescent="0.25">
      <c r="A2233">
        <v>5295</v>
      </c>
      <c r="B2233">
        <v>1390340278</v>
      </c>
      <c r="C2233" t="s">
        <v>3</v>
      </c>
      <c r="D2233" s="6">
        <f t="shared" si="374"/>
        <v>41660.901365740741</v>
      </c>
      <c r="E2233" t="e">
        <f>_xlfn.IFNA(VLOOKUP(A2233,#REF!,2,FALSE),"")</f>
        <v>#REF!</v>
      </c>
      <c r="F2233" t="e">
        <f>_xlfn.IFNA(IF(VLOOKUP(A2233,#REF!,2,FALSE)&gt;E2233,VLOOKUP(A2233,#REF!,2,FALSE),""),"")</f>
        <v>#REF!</v>
      </c>
      <c r="G2233" s="6" t="str">
        <f t="shared" si="375"/>
        <v/>
      </c>
      <c r="H2233" s="6" t="str">
        <f t="shared" si="376"/>
        <v/>
      </c>
      <c r="I2233" t="str">
        <f t="shared" si="377"/>
        <v/>
      </c>
      <c r="J2233" t="str">
        <f t="shared" si="378"/>
        <v/>
      </c>
      <c r="K2233">
        <f t="shared" si="379"/>
        <v>0</v>
      </c>
      <c r="L2233" s="4">
        <f t="shared" si="380"/>
        <v>0</v>
      </c>
      <c r="M2233">
        <f t="shared" si="381"/>
        <v>1</v>
      </c>
      <c r="N2233">
        <f t="shared" si="382"/>
        <v>1</v>
      </c>
      <c r="O2233">
        <f t="shared" si="383"/>
        <v>0</v>
      </c>
      <c r="P2233">
        <f t="shared" si="384"/>
        <v>0</v>
      </c>
    </row>
    <row r="2234" spans="1:16" x14ac:dyDescent="0.25">
      <c r="A2234">
        <v>5297</v>
      </c>
      <c r="B2234">
        <v>1390805170</v>
      </c>
      <c r="C2234" t="s">
        <v>3</v>
      </c>
      <c r="D2234" s="6">
        <f t="shared" si="374"/>
        <v>41666.282060185185</v>
      </c>
      <c r="E2234" t="e">
        <f>_xlfn.IFNA(VLOOKUP(A2234,#REF!,2,FALSE),"")</f>
        <v>#REF!</v>
      </c>
      <c r="F2234" t="e">
        <f>_xlfn.IFNA(IF(VLOOKUP(A2234,#REF!,2,FALSE)&gt;E2234,VLOOKUP(A2234,#REF!,2,FALSE),""),"")</f>
        <v>#REF!</v>
      </c>
      <c r="G2234" s="6" t="str">
        <f t="shared" si="375"/>
        <v/>
      </c>
      <c r="H2234" s="6" t="str">
        <f t="shared" si="376"/>
        <v/>
      </c>
      <c r="I2234" t="str">
        <f t="shared" si="377"/>
        <v/>
      </c>
      <c r="J2234" t="str">
        <f t="shared" si="378"/>
        <v/>
      </c>
      <c r="K2234">
        <f t="shared" si="379"/>
        <v>0</v>
      </c>
      <c r="L2234" s="4">
        <f t="shared" si="380"/>
        <v>0</v>
      </c>
      <c r="M2234">
        <f t="shared" si="381"/>
        <v>1</v>
      </c>
      <c r="N2234">
        <f t="shared" si="382"/>
        <v>1</v>
      </c>
      <c r="O2234">
        <f t="shared" si="383"/>
        <v>0</v>
      </c>
      <c r="P2234">
        <f t="shared" si="384"/>
        <v>0</v>
      </c>
    </row>
    <row r="2235" spans="1:16" x14ac:dyDescent="0.25">
      <c r="A2235">
        <v>5298</v>
      </c>
      <c r="B2235">
        <v>1386520874</v>
      </c>
      <c r="C2235" t="s">
        <v>3</v>
      </c>
      <c r="D2235" s="6">
        <f t="shared" si="374"/>
        <v>41616.695300925923</v>
      </c>
      <c r="E2235" t="e">
        <f>_xlfn.IFNA(VLOOKUP(A2235,#REF!,2,FALSE),"")</f>
        <v>#REF!</v>
      </c>
      <c r="F2235" t="e">
        <f>_xlfn.IFNA(IF(VLOOKUP(A2235,#REF!,2,FALSE)&gt;E2235,VLOOKUP(A2235,#REF!,2,FALSE),""),"")</f>
        <v>#REF!</v>
      </c>
      <c r="G2235" s="6" t="str">
        <f t="shared" si="375"/>
        <v/>
      </c>
      <c r="H2235" s="6" t="str">
        <f t="shared" si="376"/>
        <v/>
      </c>
      <c r="I2235" t="str">
        <f t="shared" si="377"/>
        <v/>
      </c>
      <c r="J2235" t="str">
        <f t="shared" si="378"/>
        <v/>
      </c>
      <c r="K2235">
        <f t="shared" si="379"/>
        <v>0</v>
      </c>
      <c r="L2235" s="4">
        <f t="shared" si="380"/>
        <v>0</v>
      </c>
      <c r="M2235">
        <f t="shared" si="381"/>
        <v>1</v>
      </c>
      <c r="N2235">
        <f t="shared" si="382"/>
        <v>1</v>
      </c>
      <c r="O2235">
        <f t="shared" si="383"/>
        <v>0</v>
      </c>
      <c r="P2235">
        <f t="shared" si="384"/>
        <v>0</v>
      </c>
    </row>
    <row r="2236" spans="1:16" x14ac:dyDescent="0.25">
      <c r="A2236">
        <v>5299</v>
      </c>
      <c r="B2236">
        <v>1387734798</v>
      </c>
      <c r="C2236" t="s">
        <v>3</v>
      </c>
      <c r="D2236" s="6">
        <f t="shared" si="374"/>
        <v>41630.745347222226</v>
      </c>
      <c r="E2236" t="e">
        <f>_xlfn.IFNA(VLOOKUP(A2236,#REF!,2,FALSE),"")</f>
        <v>#REF!</v>
      </c>
      <c r="F2236" t="e">
        <f>_xlfn.IFNA(IF(VLOOKUP(A2236,#REF!,2,FALSE)&gt;E2236,VLOOKUP(A2236,#REF!,2,FALSE),""),"")</f>
        <v>#REF!</v>
      </c>
      <c r="G2236" s="6" t="str">
        <f t="shared" si="375"/>
        <v/>
      </c>
      <c r="H2236" s="6" t="str">
        <f t="shared" si="376"/>
        <v/>
      </c>
      <c r="I2236" t="str">
        <f t="shared" si="377"/>
        <v/>
      </c>
      <c r="J2236" t="str">
        <f t="shared" si="378"/>
        <v/>
      </c>
      <c r="K2236">
        <f t="shared" si="379"/>
        <v>0</v>
      </c>
      <c r="L2236" s="4">
        <f t="shared" si="380"/>
        <v>0</v>
      </c>
      <c r="M2236">
        <f t="shared" si="381"/>
        <v>1</v>
      </c>
      <c r="N2236">
        <f t="shared" si="382"/>
        <v>1</v>
      </c>
      <c r="O2236">
        <f t="shared" si="383"/>
        <v>0</v>
      </c>
      <c r="P2236">
        <f t="shared" si="384"/>
        <v>0</v>
      </c>
    </row>
    <row r="2237" spans="1:16" x14ac:dyDescent="0.25">
      <c r="A2237">
        <v>5308</v>
      </c>
      <c r="B2237">
        <v>1389411507</v>
      </c>
      <c r="C2237" t="s">
        <v>3</v>
      </c>
      <c r="D2237" s="6">
        <f t="shared" si="374"/>
        <v>41650.151701388888</v>
      </c>
      <c r="E2237" t="e">
        <f>_xlfn.IFNA(VLOOKUP(A2237,#REF!,2,FALSE),"")</f>
        <v>#REF!</v>
      </c>
      <c r="F2237" t="e">
        <f>_xlfn.IFNA(IF(VLOOKUP(A2237,#REF!,2,FALSE)&gt;E2237,VLOOKUP(A2237,#REF!,2,FALSE),""),"")</f>
        <v>#REF!</v>
      </c>
      <c r="G2237" s="6" t="str">
        <f t="shared" si="375"/>
        <v/>
      </c>
      <c r="H2237" s="6" t="str">
        <f t="shared" si="376"/>
        <v/>
      </c>
      <c r="I2237" t="str">
        <f t="shared" si="377"/>
        <v/>
      </c>
      <c r="J2237" t="str">
        <f t="shared" si="378"/>
        <v/>
      </c>
      <c r="K2237">
        <f t="shared" si="379"/>
        <v>0</v>
      </c>
      <c r="L2237" s="4">
        <f t="shared" si="380"/>
        <v>0</v>
      </c>
      <c r="M2237">
        <f t="shared" si="381"/>
        <v>1</v>
      </c>
      <c r="N2237">
        <f t="shared" si="382"/>
        <v>1</v>
      </c>
      <c r="O2237">
        <f t="shared" si="383"/>
        <v>0</v>
      </c>
      <c r="P2237">
        <f t="shared" si="384"/>
        <v>0</v>
      </c>
    </row>
    <row r="2238" spans="1:16" x14ac:dyDescent="0.25">
      <c r="A2238">
        <v>5309</v>
      </c>
      <c r="B2238">
        <v>1390397084</v>
      </c>
      <c r="C2238" t="s">
        <v>3</v>
      </c>
      <c r="D2238" s="6">
        <f t="shared" si="374"/>
        <v>41661.558842592596</v>
      </c>
      <c r="E2238" t="e">
        <f>_xlfn.IFNA(VLOOKUP(A2238,#REF!,2,FALSE),"")</f>
        <v>#REF!</v>
      </c>
      <c r="F2238" t="e">
        <f>_xlfn.IFNA(IF(VLOOKUP(A2238,#REF!,2,FALSE)&gt;E2238,VLOOKUP(A2238,#REF!,2,FALSE),""),"")</f>
        <v>#REF!</v>
      </c>
      <c r="G2238" s="6" t="str">
        <f t="shared" si="375"/>
        <v/>
      </c>
      <c r="H2238" s="6" t="str">
        <f t="shared" si="376"/>
        <v/>
      </c>
      <c r="I2238" t="str">
        <f t="shared" si="377"/>
        <v/>
      </c>
      <c r="J2238" t="str">
        <f t="shared" si="378"/>
        <v/>
      </c>
      <c r="K2238">
        <f t="shared" si="379"/>
        <v>0</v>
      </c>
      <c r="L2238" s="4">
        <f t="shared" si="380"/>
        <v>0</v>
      </c>
      <c r="M2238">
        <f t="shared" si="381"/>
        <v>1</v>
      </c>
      <c r="N2238">
        <f t="shared" si="382"/>
        <v>1</v>
      </c>
      <c r="O2238">
        <f t="shared" si="383"/>
        <v>0</v>
      </c>
      <c r="P2238">
        <f t="shared" si="384"/>
        <v>0</v>
      </c>
    </row>
    <row r="2239" spans="1:16" x14ac:dyDescent="0.25">
      <c r="A2239">
        <v>5310</v>
      </c>
      <c r="B2239">
        <v>1390919568</v>
      </c>
      <c r="C2239" t="s">
        <v>3</v>
      </c>
      <c r="D2239" s="6">
        <f t="shared" si="374"/>
        <v>41667.606111111112</v>
      </c>
      <c r="E2239" t="e">
        <f>_xlfn.IFNA(VLOOKUP(A2239,#REF!,2,FALSE),"")</f>
        <v>#REF!</v>
      </c>
      <c r="F2239" t="e">
        <f>_xlfn.IFNA(IF(VLOOKUP(A2239,#REF!,2,FALSE)&gt;E2239,VLOOKUP(A2239,#REF!,2,FALSE),""),"")</f>
        <v>#REF!</v>
      </c>
      <c r="G2239" s="6" t="str">
        <f t="shared" si="375"/>
        <v/>
      </c>
      <c r="H2239" s="6" t="str">
        <f t="shared" si="376"/>
        <v/>
      </c>
      <c r="I2239" t="str">
        <f t="shared" si="377"/>
        <v/>
      </c>
      <c r="J2239" t="str">
        <f t="shared" si="378"/>
        <v/>
      </c>
      <c r="K2239">
        <f t="shared" si="379"/>
        <v>0</v>
      </c>
      <c r="L2239" s="4">
        <f t="shared" si="380"/>
        <v>0</v>
      </c>
      <c r="M2239">
        <f t="shared" si="381"/>
        <v>1</v>
      </c>
      <c r="N2239">
        <f t="shared" si="382"/>
        <v>1</v>
      </c>
      <c r="O2239">
        <f t="shared" si="383"/>
        <v>0</v>
      </c>
      <c r="P2239">
        <f t="shared" si="384"/>
        <v>0</v>
      </c>
    </row>
    <row r="2240" spans="1:16" x14ac:dyDescent="0.25">
      <c r="A2240">
        <v>5311</v>
      </c>
      <c r="B2240">
        <v>1390447649</v>
      </c>
      <c r="C2240" t="s">
        <v>3</v>
      </c>
      <c r="D2240" s="6">
        <f t="shared" si="374"/>
        <v>41662.144085648149</v>
      </c>
      <c r="E2240" t="e">
        <f>_xlfn.IFNA(VLOOKUP(A2240,#REF!,2,FALSE),"")</f>
        <v>#REF!</v>
      </c>
      <c r="F2240" t="e">
        <f>_xlfn.IFNA(IF(VLOOKUP(A2240,#REF!,2,FALSE)&gt;E2240,VLOOKUP(A2240,#REF!,2,FALSE),""),"")</f>
        <v>#REF!</v>
      </c>
      <c r="G2240" s="6" t="str">
        <f t="shared" si="375"/>
        <v/>
      </c>
      <c r="H2240" s="6" t="str">
        <f t="shared" si="376"/>
        <v/>
      </c>
      <c r="I2240" t="str">
        <f t="shared" si="377"/>
        <v/>
      </c>
      <c r="J2240" t="str">
        <f t="shared" si="378"/>
        <v/>
      </c>
      <c r="K2240">
        <f t="shared" si="379"/>
        <v>0</v>
      </c>
      <c r="L2240" s="4">
        <f t="shared" si="380"/>
        <v>0</v>
      </c>
      <c r="M2240">
        <f t="shared" si="381"/>
        <v>1</v>
      </c>
      <c r="N2240">
        <f t="shared" si="382"/>
        <v>1</v>
      </c>
      <c r="O2240">
        <f t="shared" si="383"/>
        <v>0</v>
      </c>
      <c r="P2240">
        <f t="shared" si="384"/>
        <v>0</v>
      </c>
    </row>
    <row r="2241" spans="1:16" x14ac:dyDescent="0.25">
      <c r="A2241">
        <v>5312</v>
      </c>
      <c r="B2241">
        <v>1390012267</v>
      </c>
      <c r="C2241" t="s">
        <v>3</v>
      </c>
      <c r="D2241" s="6">
        <f t="shared" si="374"/>
        <v>41657.104942129627</v>
      </c>
      <c r="E2241" t="e">
        <f>_xlfn.IFNA(VLOOKUP(A2241,#REF!,2,FALSE),"")</f>
        <v>#REF!</v>
      </c>
      <c r="F2241" t="e">
        <f>_xlfn.IFNA(IF(VLOOKUP(A2241,#REF!,2,FALSE)&gt;E2241,VLOOKUP(A2241,#REF!,2,FALSE),""),"")</f>
        <v>#REF!</v>
      </c>
      <c r="G2241" s="6" t="str">
        <f t="shared" si="375"/>
        <v/>
      </c>
      <c r="H2241" s="6" t="str">
        <f t="shared" si="376"/>
        <v/>
      </c>
      <c r="I2241" t="str">
        <f t="shared" si="377"/>
        <v/>
      </c>
      <c r="J2241" t="str">
        <f t="shared" si="378"/>
        <v/>
      </c>
      <c r="K2241">
        <f t="shared" si="379"/>
        <v>0</v>
      </c>
      <c r="L2241" s="4">
        <f t="shared" si="380"/>
        <v>0</v>
      </c>
      <c r="M2241">
        <f t="shared" si="381"/>
        <v>1</v>
      </c>
      <c r="N2241">
        <f t="shared" si="382"/>
        <v>1</v>
      </c>
      <c r="O2241">
        <f t="shared" si="383"/>
        <v>0</v>
      </c>
      <c r="P2241">
        <f t="shared" si="384"/>
        <v>0</v>
      </c>
    </row>
    <row r="2242" spans="1:16" x14ac:dyDescent="0.25">
      <c r="A2242">
        <v>5313</v>
      </c>
      <c r="B2242">
        <v>1390775238</v>
      </c>
      <c r="C2242" t="s">
        <v>3</v>
      </c>
      <c r="D2242" s="6">
        <f t="shared" ref="D2242:D2305" si="385">(((B2242/60)/60)/24)+DATE(1970,1,1)</f>
        <v>41665.935624999998</v>
      </c>
      <c r="E2242" t="e">
        <f>_xlfn.IFNA(VLOOKUP(A2242,#REF!,2,FALSE),"")</f>
        <v>#REF!</v>
      </c>
      <c r="F2242" t="e">
        <f>_xlfn.IFNA(IF(VLOOKUP(A2242,#REF!,2,FALSE)&gt;E2242,VLOOKUP(A2242,#REF!,2,FALSE),""),"")</f>
        <v>#REF!</v>
      </c>
      <c r="G2242" s="6" t="str">
        <f t="shared" ref="G2242:G2305" si="386">IFERROR((((E2242/60)/60)/24)+DATE(1970,1,1),"")</f>
        <v/>
      </c>
      <c r="H2242" s="6" t="str">
        <f t="shared" ref="H2242:H2305" si="387">IFERROR((((F2242/60)/60)/24)+DATE(1970,1,1),"")</f>
        <v/>
      </c>
      <c r="I2242" t="str">
        <f t="shared" ref="I2242:I2305" si="388">IFERROR((E2242-B2242)/60/60/24,"")</f>
        <v/>
      </c>
      <c r="J2242" t="str">
        <f t="shared" ref="J2242:J2305" si="389">IFERROR((F2242-E2242)/60/60/24,"")</f>
        <v/>
      </c>
      <c r="K2242">
        <f t="shared" si="379"/>
        <v>0</v>
      </c>
      <c r="L2242" s="4">
        <f t="shared" si="380"/>
        <v>0</v>
      </c>
      <c r="M2242">
        <f t="shared" si="381"/>
        <v>1</v>
      </c>
      <c r="N2242">
        <f t="shared" si="382"/>
        <v>1</v>
      </c>
      <c r="O2242">
        <f t="shared" si="383"/>
        <v>0</v>
      </c>
      <c r="P2242">
        <f t="shared" si="384"/>
        <v>0</v>
      </c>
    </row>
    <row r="2243" spans="1:16" x14ac:dyDescent="0.25">
      <c r="A2243">
        <v>5314</v>
      </c>
      <c r="B2243">
        <v>1389108316</v>
      </c>
      <c r="C2243" t="s">
        <v>3</v>
      </c>
      <c r="D2243" s="6">
        <f t="shared" si="385"/>
        <v>41646.642546296294</v>
      </c>
      <c r="E2243" t="e">
        <f>_xlfn.IFNA(VLOOKUP(A2243,#REF!,2,FALSE),"")</f>
        <v>#REF!</v>
      </c>
      <c r="F2243" t="e">
        <f>_xlfn.IFNA(IF(VLOOKUP(A2243,#REF!,2,FALSE)&gt;E2243,VLOOKUP(A2243,#REF!,2,FALSE),""),"")</f>
        <v>#REF!</v>
      </c>
      <c r="G2243" s="6" t="str">
        <f t="shared" si="386"/>
        <v/>
      </c>
      <c r="H2243" s="6" t="str">
        <f t="shared" si="387"/>
        <v/>
      </c>
      <c r="I2243" t="str">
        <f t="shared" si="388"/>
        <v/>
      </c>
      <c r="J2243" t="str">
        <f t="shared" si="389"/>
        <v/>
      </c>
      <c r="K2243">
        <f t="shared" ref="K2243:K2306" si="390">IF(G2243&lt;"2/29/2016"-375,1,0)</f>
        <v>0</v>
      </c>
      <c r="L2243" s="4">
        <f t="shared" ref="L2243:L2306" si="391">K2243*COUNT(H2243)</f>
        <v>0</v>
      </c>
      <c r="M2243">
        <f t="shared" ref="M2243:M2306" si="392">IF(D2243&lt;"2/29/2016"-365,1,0)</f>
        <v>1</v>
      </c>
      <c r="N2243">
        <f t="shared" ref="N2243:N2306" si="393">IF(D2243&lt;"2/29/2016"-365*2,1,0)</f>
        <v>1</v>
      </c>
      <c r="O2243">
        <f t="shared" ref="O2243:O2306" si="394">IF(AND(I2243&lt;=365,M2243),1,0)</f>
        <v>0</v>
      </c>
      <c r="P2243">
        <f t="shared" ref="P2243:P2306" si="395">IF(AND(I2243&gt;365,M2243,I2243&lt;=365*2),1,0)</f>
        <v>0</v>
      </c>
    </row>
    <row r="2244" spans="1:16" x14ac:dyDescent="0.25">
      <c r="A2244">
        <v>5315</v>
      </c>
      <c r="B2244">
        <v>1390344841</v>
      </c>
      <c r="C2244" t="s">
        <v>3</v>
      </c>
      <c r="D2244" s="6">
        <f t="shared" si="385"/>
        <v>41660.95417824074</v>
      </c>
      <c r="E2244" t="e">
        <f>_xlfn.IFNA(VLOOKUP(A2244,#REF!,2,FALSE),"")</f>
        <v>#REF!</v>
      </c>
      <c r="F2244" t="e">
        <f>_xlfn.IFNA(IF(VLOOKUP(A2244,#REF!,2,FALSE)&gt;E2244,VLOOKUP(A2244,#REF!,2,FALSE),""),"")</f>
        <v>#REF!</v>
      </c>
      <c r="G2244" s="6" t="str">
        <f t="shared" si="386"/>
        <v/>
      </c>
      <c r="H2244" s="6" t="str">
        <f t="shared" si="387"/>
        <v/>
      </c>
      <c r="I2244" t="str">
        <f t="shared" si="388"/>
        <v/>
      </c>
      <c r="J2244" t="str">
        <f t="shared" si="389"/>
        <v/>
      </c>
      <c r="K2244">
        <f t="shared" si="390"/>
        <v>0</v>
      </c>
      <c r="L2244" s="4">
        <f t="shared" si="391"/>
        <v>0</v>
      </c>
      <c r="M2244">
        <f t="shared" si="392"/>
        <v>1</v>
      </c>
      <c r="N2244">
        <f t="shared" si="393"/>
        <v>1</v>
      </c>
      <c r="O2244">
        <f t="shared" si="394"/>
        <v>0</v>
      </c>
      <c r="P2244">
        <f t="shared" si="395"/>
        <v>0</v>
      </c>
    </row>
    <row r="2245" spans="1:16" x14ac:dyDescent="0.25">
      <c r="A2245">
        <v>5317</v>
      </c>
      <c r="B2245">
        <v>1390275580</v>
      </c>
      <c r="C2245" t="s">
        <v>3</v>
      </c>
      <c r="D2245" s="6">
        <f t="shared" si="385"/>
        <v>41660.152546296296</v>
      </c>
      <c r="E2245" t="e">
        <f>_xlfn.IFNA(VLOOKUP(A2245,#REF!,2,FALSE),"")</f>
        <v>#REF!</v>
      </c>
      <c r="F2245" t="e">
        <f>_xlfn.IFNA(IF(VLOOKUP(A2245,#REF!,2,FALSE)&gt;E2245,VLOOKUP(A2245,#REF!,2,FALSE),""),"")</f>
        <v>#REF!</v>
      </c>
      <c r="G2245" s="6" t="str">
        <f t="shared" si="386"/>
        <v/>
      </c>
      <c r="H2245" s="6" t="str">
        <f t="shared" si="387"/>
        <v/>
      </c>
      <c r="I2245" t="str">
        <f t="shared" si="388"/>
        <v/>
      </c>
      <c r="J2245" t="str">
        <f t="shared" si="389"/>
        <v/>
      </c>
      <c r="K2245">
        <f t="shared" si="390"/>
        <v>0</v>
      </c>
      <c r="L2245" s="4">
        <f t="shared" si="391"/>
        <v>0</v>
      </c>
      <c r="M2245">
        <f t="shared" si="392"/>
        <v>1</v>
      </c>
      <c r="N2245">
        <f t="shared" si="393"/>
        <v>1</v>
      </c>
      <c r="O2245">
        <f t="shared" si="394"/>
        <v>0</v>
      </c>
      <c r="P2245">
        <f t="shared" si="395"/>
        <v>0</v>
      </c>
    </row>
    <row r="2246" spans="1:16" x14ac:dyDescent="0.25">
      <c r="A2246">
        <v>5318</v>
      </c>
      <c r="B2246">
        <v>1388470724</v>
      </c>
      <c r="C2246" t="s">
        <v>3</v>
      </c>
      <c r="D2246" s="6">
        <f t="shared" si="385"/>
        <v>41639.263009259259</v>
      </c>
      <c r="E2246" t="e">
        <f>_xlfn.IFNA(VLOOKUP(A2246,#REF!,2,FALSE),"")</f>
        <v>#REF!</v>
      </c>
      <c r="F2246" t="e">
        <f>_xlfn.IFNA(IF(VLOOKUP(A2246,#REF!,2,FALSE)&gt;E2246,VLOOKUP(A2246,#REF!,2,FALSE),""),"")</f>
        <v>#REF!</v>
      </c>
      <c r="G2246" s="6" t="str">
        <f t="shared" si="386"/>
        <v/>
      </c>
      <c r="H2246" s="6" t="str">
        <f t="shared" si="387"/>
        <v/>
      </c>
      <c r="I2246" t="str">
        <f t="shared" si="388"/>
        <v/>
      </c>
      <c r="J2246" t="str">
        <f t="shared" si="389"/>
        <v/>
      </c>
      <c r="K2246">
        <f t="shared" si="390"/>
        <v>0</v>
      </c>
      <c r="L2246" s="4">
        <f t="shared" si="391"/>
        <v>0</v>
      </c>
      <c r="M2246">
        <f t="shared" si="392"/>
        <v>1</v>
      </c>
      <c r="N2246">
        <f t="shared" si="393"/>
        <v>1</v>
      </c>
      <c r="O2246">
        <f t="shared" si="394"/>
        <v>0</v>
      </c>
      <c r="P2246">
        <f t="shared" si="395"/>
        <v>0</v>
      </c>
    </row>
    <row r="2247" spans="1:16" x14ac:dyDescent="0.25">
      <c r="A2247">
        <v>5323</v>
      </c>
      <c r="B2247">
        <v>1391056335</v>
      </c>
      <c r="C2247" t="s">
        <v>3</v>
      </c>
      <c r="D2247" s="6">
        <f t="shared" si="385"/>
        <v>41669.189062500001</v>
      </c>
      <c r="E2247" t="e">
        <f>_xlfn.IFNA(VLOOKUP(A2247,#REF!,2,FALSE),"")</f>
        <v>#REF!</v>
      </c>
      <c r="F2247" t="e">
        <f>_xlfn.IFNA(IF(VLOOKUP(A2247,#REF!,2,FALSE)&gt;E2247,VLOOKUP(A2247,#REF!,2,FALSE),""),"")</f>
        <v>#REF!</v>
      </c>
      <c r="G2247" s="6" t="str">
        <f t="shared" si="386"/>
        <v/>
      </c>
      <c r="H2247" s="6" t="str">
        <f t="shared" si="387"/>
        <v/>
      </c>
      <c r="I2247" t="str">
        <f t="shared" si="388"/>
        <v/>
      </c>
      <c r="J2247" t="str">
        <f t="shared" si="389"/>
        <v/>
      </c>
      <c r="K2247">
        <f t="shared" si="390"/>
        <v>0</v>
      </c>
      <c r="L2247" s="4">
        <f t="shared" si="391"/>
        <v>0</v>
      </c>
      <c r="M2247">
        <f t="shared" si="392"/>
        <v>1</v>
      </c>
      <c r="N2247">
        <f t="shared" si="393"/>
        <v>1</v>
      </c>
      <c r="O2247">
        <f t="shared" si="394"/>
        <v>0</v>
      </c>
      <c r="P2247">
        <f t="shared" si="395"/>
        <v>0</v>
      </c>
    </row>
    <row r="2248" spans="1:16" x14ac:dyDescent="0.25">
      <c r="A2248">
        <v>5324</v>
      </c>
      <c r="B2248">
        <v>1386251294</v>
      </c>
      <c r="C2248" t="s">
        <v>3</v>
      </c>
      <c r="D2248" s="6">
        <f t="shared" si="385"/>
        <v>41613.575162037036</v>
      </c>
      <c r="E2248" t="e">
        <f>_xlfn.IFNA(VLOOKUP(A2248,#REF!,2,FALSE),"")</f>
        <v>#REF!</v>
      </c>
      <c r="F2248" t="e">
        <f>_xlfn.IFNA(IF(VLOOKUP(A2248,#REF!,2,FALSE)&gt;E2248,VLOOKUP(A2248,#REF!,2,FALSE),""),"")</f>
        <v>#REF!</v>
      </c>
      <c r="G2248" s="6" t="str">
        <f t="shared" si="386"/>
        <v/>
      </c>
      <c r="H2248" s="6" t="str">
        <f t="shared" si="387"/>
        <v/>
      </c>
      <c r="I2248" t="str">
        <f t="shared" si="388"/>
        <v/>
      </c>
      <c r="J2248" t="str">
        <f t="shared" si="389"/>
        <v/>
      </c>
      <c r="K2248">
        <f t="shared" si="390"/>
        <v>0</v>
      </c>
      <c r="L2248" s="4">
        <f t="shared" si="391"/>
        <v>0</v>
      </c>
      <c r="M2248">
        <f t="shared" si="392"/>
        <v>1</v>
      </c>
      <c r="N2248">
        <f t="shared" si="393"/>
        <v>1</v>
      </c>
      <c r="O2248">
        <f t="shared" si="394"/>
        <v>0</v>
      </c>
      <c r="P2248">
        <f t="shared" si="395"/>
        <v>0</v>
      </c>
    </row>
    <row r="2249" spans="1:16" x14ac:dyDescent="0.25">
      <c r="A2249">
        <v>5325</v>
      </c>
      <c r="B2249">
        <v>1387429179</v>
      </c>
      <c r="C2249" t="s">
        <v>3</v>
      </c>
      <c r="D2249" s="6">
        <f t="shared" si="385"/>
        <v>41627.208090277774</v>
      </c>
      <c r="E2249" t="e">
        <f>_xlfn.IFNA(VLOOKUP(A2249,#REF!,2,FALSE),"")</f>
        <v>#REF!</v>
      </c>
      <c r="F2249" t="e">
        <f>_xlfn.IFNA(IF(VLOOKUP(A2249,#REF!,2,FALSE)&gt;E2249,VLOOKUP(A2249,#REF!,2,FALSE),""),"")</f>
        <v>#REF!</v>
      </c>
      <c r="G2249" s="6" t="str">
        <f t="shared" si="386"/>
        <v/>
      </c>
      <c r="H2249" s="6" t="str">
        <f t="shared" si="387"/>
        <v/>
      </c>
      <c r="I2249" t="str">
        <f t="shared" si="388"/>
        <v/>
      </c>
      <c r="J2249" t="str">
        <f t="shared" si="389"/>
        <v/>
      </c>
      <c r="K2249">
        <f t="shared" si="390"/>
        <v>0</v>
      </c>
      <c r="L2249" s="4">
        <f t="shared" si="391"/>
        <v>0</v>
      </c>
      <c r="M2249">
        <f t="shared" si="392"/>
        <v>1</v>
      </c>
      <c r="N2249">
        <f t="shared" si="393"/>
        <v>1</v>
      </c>
      <c r="O2249">
        <f t="shared" si="394"/>
        <v>0</v>
      </c>
      <c r="P2249">
        <f t="shared" si="395"/>
        <v>0</v>
      </c>
    </row>
    <row r="2250" spans="1:16" x14ac:dyDescent="0.25">
      <c r="A2250">
        <v>5326</v>
      </c>
      <c r="B2250">
        <v>1388078780</v>
      </c>
      <c r="C2250" t="s">
        <v>3</v>
      </c>
      <c r="D2250" s="6">
        <f t="shared" si="385"/>
        <v>41634.726620370369</v>
      </c>
      <c r="E2250" t="e">
        <f>_xlfn.IFNA(VLOOKUP(A2250,#REF!,2,FALSE),"")</f>
        <v>#REF!</v>
      </c>
      <c r="F2250" t="e">
        <f>_xlfn.IFNA(IF(VLOOKUP(A2250,#REF!,2,FALSE)&gt;E2250,VLOOKUP(A2250,#REF!,2,FALSE),""),"")</f>
        <v>#REF!</v>
      </c>
      <c r="G2250" s="6" t="str">
        <f t="shared" si="386"/>
        <v/>
      </c>
      <c r="H2250" s="6" t="str">
        <f t="shared" si="387"/>
        <v/>
      </c>
      <c r="I2250" t="str">
        <f t="shared" si="388"/>
        <v/>
      </c>
      <c r="J2250" t="str">
        <f t="shared" si="389"/>
        <v/>
      </c>
      <c r="K2250">
        <f t="shared" si="390"/>
        <v>0</v>
      </c>
      <c r="L2250" s="4">
        <f t="shared" si="391"/>
        <v>0</v>
      </c>
      <c r="M2250">
        <f t="shared" si="392"/>
        <v>1</v>
      </c>
      <c r="N2250">
        <f t="shared" si="393"/>
        <v>1</v>
      </c>
      <c r="O2250">
        <f t="shared" si="394"/>
        <v>0</v>
      </c>
      <c r="P2250">
        <f t="shared" si="395"/>
        <v>0</v>
      </c>
    </row>
    <row r="2251" spans="1:16" x14ac:dyDescent="0.25">
      <c r="A2251">
        <v>5327</v>
      </c>
      <c r="B2251">
        <v>1390406716</v>
      </c>
      <c r="C2251" t="s">
        <v>3</v>
      </c>
      <c r="D2251" s="6">
        <f t="shared" si="385"/>
        <v>41661.670324074075</v>
      </c>
      <c r="E2251" t="e">
        <f>_xlfn.IFNA(VLOOKUP(A2251,#REF!,2,FALSE),"")</f>
        <v>#REF!</v>
      </c>
      <c r="F2251" t="e">
        <f>_xlfn.IFNA(IF(VLOOKUP(A2251,#REF!,2,FALSE)&gt;E2251,VLOOKUP(A2251,#REF!,2,FALSE),""),"")</f>
        <v>#REF!</v>
      </c>
      <c r="G2251" s="6" t="str">
        <f t="shared" si="386"/>
        <v/>
      </c>
      <c r="H2251" s="6" t="str">
        <f t="shared" si="387"/>
        <v/>
      </c>
      <c r="I2251" t="str">
        <f t="shared" si="388"/>
        <v/>
      </c>
      <c r="J2251" t="str">
        <f t="shared" si="389"/>
        <v/>
      </c>
      <c r="K2251">
        <f t="shared" si="390"/>
        <v>0</v>
      </c>
      <c r="L2251" s="4">
        <f t="shared" si="391"/>
        <v>0</v>
      </c>
      <c r="M2251">
        <f t="shared" si="392"/>
        <v>1</v>
      </c>
      <c r="N2251">
        <f t="shared" si="393"/>
        <v>1</v>
      </c>
      <c r="O2251">
        <f t="shared" si="394"/>
        <v>0</v>
      </c>
      <c r="P2251">
        <f t="shared" si="395"/>
        <v>0</v>
      </c>
    </row>
    <row r="2252" spans="1:16" x14ac:dyDescent="0.25">
      <c r="A2252">
        <v>5328</v>
      </c>
      <c r="B2252">
        <v>1390750138</v>
      </c>
      <c r="C2252" t="s">
        <v>3</v>
      </c>
      <c r="D2252" s="6">
        <f t="shared" si="385"/>
        <v>41665.645115740743</v>
      </c>
      <c r="E2252" t="e">
        <f>_xlfn.IFNA(VLOOKUP(A2252,#REF!,2,FALSE),"")</f>
        <v>#REF!</v>
      </c>
      <c r="F2252" t="e">
        <f>_xlfn.IFNA(IF(VLOOKUP(A2252,#REF!,2,FALSE)&gt;E2252,VLOOKUP(A2252,#REF!,2,FALSE),""),"")</f>
        <v>#REF!</v>
      </c>
      <c r="G2252" s="6" t="str">
        <f t="shared" si="386"/>
        <v/>
      </c>
      <c r="H2252" s="6" t="str">
        <f t="shared" si="387"/>
        <v/>
      </c>
      <c r="I2252" t="str">
        <f t="shared" si="388"/>
        <v/>
      </c>
      <c r="J2252" t="str">
        <f t="shared" si="389"/>
        <v/>
      </c>
      <c r="K2252">
        <f t="shared" si="390"/>
        <v>0</v>
      </c>
      <c r="L2252" s="4">
        <f t="shared" si="391"/>
        <v>0</v>
      </c>
      <c r="M2252">
        <f t="shared" si="392"/>
        <v>1</v>
      </c>
      <c r="N2252">
        <f t="shared" si="393"/>
        <v>1</v>
      </c>
      <c r="O2252">
        <f t="shared" si="394"/>
        <v>0</v>
      </c>
      <c r="P2252">
        <f t="shared" si="395"/>
        <v>0</v>
      </c>
    </row>
    <row r="2253" spans="1:16" x14ac:dyDescent="0.25">
      <c r="A2253">
        <v>5329</v>
      </c>
      <c r="B2253">
        <v>1388112319</v>
      </c>
      <c r="C2253" t="s">
        <v>3</v>
      </c>
      <c r="D2253" s="6">
        <f t="shared" si="385"/>
        <v>41635.114803240744</v>
      </c>
      <c r="E2253" t="e">
        <f>_xlfn.IFNA(VLOOKUP(A2253,#REF!,2,FALSE),"")</f>
        <v>#REF!</v>
      </c>
      <c r="F2253" t="e">
        <f>_xlfn.IFNA(IF(VLOOKUP(A2253,#REF!,2,FALSE)&gt;E2253,VLOOKUP(A2253,#REF!,2,FALSE),""),"")</f>
        <v>#REF!</v>
      </c>
      <c r="G2253" s="6" t="str">
        <f t="shared" si="386"/>
        <v/>
      </c>
      <c r="H2253" s="6" t="str">
        <f t="shared" si="387"/>
        <v/>
      </c>
      <c r="I2253" t="str">
        <f t="shared" si="388"/>
        <v/>
      </c>
      <c r="J2253" t="str">
        <f t="shared" si="389"/>
        <v/>
      </c>
      <c r="K2253">
        <f t="shared" si="390"/>
        <v>0</v>
      </c>
      <c r="L2253" s="4">
        <f t="shared" si="391"/>
        <v>0</v>
      </c>
      <c r="M2253">
        <f t="shared" si="392"/>
        <v>1</v>
      </c>
      <c r="N2253">
        <f t="shared" si="393"/>
        <v>1</v>
      </c>
      <c r="O2253">
        <f t="shared" si="394"/>
        <v>0</v>
      </c>
      <c r="P2253">
        <f t="shared" si="395"/>
        <v>0</v>
      </c>
    </row>
    <row r="2254" spans="1:16" x14ac:dyDescent="0.25">
      <c r="A2254">
        <v>5330</v>
      </c>
      <c r="B2254">
        <v>1391199303</v>
      </c>
      <c r="C2254" t="s">
        <v>3</v>
      </c>
      <c r="D2254" s="6">
        <f t="shared" si="385"/>
        <v>41670.843784722223</v>
      </c>
      <c r="E2254" t="e">
        <f>_xlfn.IFNA(VLOOKUP(A2254,#REF!,2,FALSE),"")</f>
        <v>#REF!</v>
      </c>
      <c r="F2254" t="e">
        <f>_xlfn.IFNA(IF(VLOOKUP(A2254,#REF!,2,FALSE)&gt;E2254,VLOOKUP(A2254,#REF!,2,FALSE),""),"")</f>
        <v>#REF!</v>
      </c>
      <c r="G2254" s="6" t="str">
        <f t="shared" si="386"/>
        <v/>
      </c>
      <c r="H2254" s="6" t="str">
        <f t="shared" si="387"/>
        <v/>
      </c>
      <c r="I2254" t="str">
        <f t="shared" si="388"/>
        <v/>
      </c>
      <c r="J2254" t="str">
        <f t="shared" si="389"/>
        <v/>
      </c>
      <c r="K2254">
        <f t="shared" si="390"/>
        <v>0</v>
      </c>
      <c r="L2254" s="4">
        <f t="shared" si="391"/>
        <v>0</v>
      </c>
      <c r="M2254">
        <f t="shared" si="392"/>
        <v>1</v>
      </c>
      <c r="N2254">
        <f t="shared" si="393"/>
        <v>1</v>
      </c>
      <c r="O2254">
        <f t="shared" si="394"/>
        <v>0</v>
      </c>
      <c r="P2254">
        <f t="shared" si="395"/>
        <v>0</v>
      </c>
    </row>
    <row r="2255" spans="1:16" x14ac:dyDescent="0.25">
      <c r="A2255">
        <v>5333</v>
      </c>
      <c r="B2255">
        <v>1389540339</v>
      </c>
      <c r="C2255" t="s">
        <v>3</v>
      </c>
      <c r="D2255" s="6">
        <f t="shared" si="385"/>
        <v>41651.642812500002</v>
      </c>
      <c r="E2255" t="e">
        <f>_xlfn.IFNA(VLOOKUP(A2255,#REF!,2,FALSE),"")</f>
        <v>#REF!</v>
      </c>
      <c r="F2255" t="e">
        <f>_xlfn.IFNA(IF(VLOOKUP(A2255,#REF!,2,FALSE)&gt;E2255,VLOOKUP(A2255,#REF!,2,FALSE),""),"")</f>
        <v>#REF!</v>
      </c>
      <c r="G2255" s="6" t="str">
        <f t="shared" si="386"/>
        <v/>
      </c>
      <c r="H2255" s="6" t="str">
        <f t="shared" si="387"/>
        <v/>
      </c>
      <c r="I2255" t="str">
        <f t="shared" si="388"/>
        <v/>
      </c>
      <c r="J2255" t="str">
        <f t="shared" si="389"/>
        <v/>
      </c>
      <c r="K2255">
        <f t="shared" si="390"/>
        <v>0</v>
      </c>
      <c r="L2255" s="4">
        <f t="shared" si="391"/>
        <v>0</v>
      </c>
      <c r="M2255">
        <f t="shared" si="392"/>
        <v>1</v>
      </c>
      <c r="N2255">
        <f t="shared" si="393"/>
        <v>1</v>
      </c>
      <c r="O2255">
        <f t="shared" si="394"/>
        <v>0</v>
      </c>
      <c r="P2255">
        <f t="shared" si="395"/>
        <v>0</v>
      </c>
    </row>
    <row r="2256" spans="1:16" x14ac:dyDescent="0.25">
      <c r="A2256">
        <v>5343</v>
      </c>
      <c r="B2256">
        <v>1390669415</v>
      </c>
      <c r="C2256" t="s">
        <v>3</v>
      </c>
      <c r="D2256" s="6">
        <f t="shared" si="385"/>
        <v>41664.710821759261</v>
      </c>
      <c r="E2256" t="e">
        <f>_xlfn.IFNA(VLOOKUP(A2256,#REF!,2,FALSE),"")</f>
        <v>#REF!</v>
      </c>
      <c r="F2256" t="e">
        <f>_xlfn.IFNA(IF(VLOOKUP(A2256,#REF!,2,FALSE)&gt;E2256,VLOOKUP(A2256,#REF!,2,FALSE),""),"")</f>
        <v>#REF!</v>
      </c>
      <c r="G2256" s="6" t="str">
        <f t="shared" si="386"/>
        <v/>
      </c>
      <c r="H2256" s="6" t="str">
        <f t="shared" si="387"/>
        <v/>
      </c>
      <c r="I2256" t="str">
        <f t="shared" si="388"/>
        <v/>
      </c>
      <c r="J2256" t="str">
        <f t="shared" si="389"/>
        <v/>
      </c>
      <c r="K2256">
        <f t="shared" si="390"/>
        <v>0</v>
      </c>
      <c r="L2256" s="4">
        <f t="shared" si="391"/>
        <v>0</v>
      </c>
      <c r="M2256">
        <f t="shared" si="392"/>
        <v>1</v>
      </c>
      <c r="N2256">
        <f t="shared" si="393"/>
        <v>1</v>
      </c>
      <c r="O2256">
        <f t="shared" si="394"/>
        <v>0</v>
      </c>
      <c r="P2256">
        <f t="shared" si="395"/>
        <v>0</v>
      </c>
    </row>
    <row r="2257" spans="1:16" x14ac:dyDescent="0.25">
      <c r="A2257">
        <v>5350</v>
      </c>
      <c r="B2257">
        <v>1386143042</v>
      </c>
      <c r="C2257" t="s">
        <v>3</v>
      </c>
      <c r="D2257" s="6">
        <f t="shared" si="385"/>
        <v>41612.322245370371</v>
      </c>
      <c r="E2257" t="e">
        <f>_xlfn.IFNA(VLOOKUP(A2257,#REF!,2,FALSE),"")</f>
        <v>#REF!</v>
      </c>
      <c r="F2257" t="e">
        <f>_xlfn.IFNA(IF(VLOOKUP(A2257,#REF!,2,FALSE)&gt;E2257,VLOOKUP(A2257,#REF!,2,FALSE),""),"")</f>
        <v>#REF!</v>
      </c>
      <c r="G2257" s="6" t="str">
        <f t="shared" si="386"/>
        <v/>
      </c>
      <c r="H2257" s="6" t="str">
        <f t="shared" si="387"/>
        <v/>
      </c>
      <c r="I2257" t="str">
        <f t="shared" si="388"/>
        <v/>
      </c>
      <c r="J2257" t="str">
        <f t="shared" si="389"/>
        <v/>
      </c>
      <c r="K2257">
        <f t="shared" si="390"/>
        <v>0</v>
      </c>
      <c r="L2257" s="4">
        <f t="shared" si="391"/>
        <v>0</v>
      </c>
      <c r="M2257">
        <f t="shared" si="392"/>
        <v>1</v>
      </c>
      <c r="N2257">
        <f t="shared" si="393"/>
        <v>1</v>
      </c>
      <c r="O2257">
        <f t="shared" si="394"/>
        <v>0</v>
      </c>
      <c r="P2257">
        <f t="shared" si="395"/>
        <v>0</v>
      </c>
    </row>
    <row r="2258" spans="1:16" x14ac:dyDescent="0.25">
      <c r="A2258">
        <v>5356</v>
      </c>
      <c r="B2258">
        <v>1389109845</v>
      </c>
      <c r="C2258" t="s">
        <v>3</v>
      </c>
      <c r="D2258" s="6">
        <f t="shared" si="385"/>
        <v>41646.660243055558</v>
      </c>
      <c r="E2258" t="e">
        <f>_xlfn.IFNA(VLOOKUP(A2258,#REF!,2,FALSE),"")</f>
        <v>#REF!</v>
      </c>
      <c r="F2258" t="e">
        <f>_xlfn.IFNA(IF(VLOOKUP(A2258,#REF!,2,FALSE)&gt;E2258,VLOOKUP(A2258,#REF!,2,FALSE),""),"")</f>
        <v>#REF!</v>
      </c>
      <c r="G2258" s="6" t="str">
        <f t="shared" si="386"/>
        <v/>
      </c>
      <c r="H2258" s="6" t="str">
        <f t="shared" si="387"/>
        <v/>
      </c>
      <c r="I2258" t="str">
        <f t="shared" si="388"/>
        <v/>
      </c>
      <c r="J2258" t="str">
        <f t="shared" si="389"/>
        <v/>
      </c>
      <c r="K2258">
        <f t="shared" si="390"/>
        <v>0</v>
      </c>
      <c r="L2258" s="4">
        <f t="shared" si="391"/>
        <v>0</v>
      </c>
      <c r="M2258">
        <f t="shared" si="392"/>
        <v>1</v>
      </c>
      <c r="N2258">
        <f t="shared" si="393"/>
        <v>1</v>
      </c>
      <c r="O2258">
        <f t="shared" si="394"/>
        <v>0</v>
      </c>
      <c r="P2258">
        <f t="shared" si="395"/>
        <v>0</v>
      </c>
    </row>
    <row r="2259" spans="1:16" x14ac:dyDescent="0.25">
      <c r="A2259">
        <v>5357</v>
      </c>
      <c r="B2259">
        <v>1391040963</v>
      </c>
      <c r="C2259" t="s">
        <v>3</v>
      </c>
      <c r="D2259" s="6">
        <f t="shared" si="385"/>
        <v>41669.011145833334</v>
      </c>
      <c r="E2259" t="e">
        <f>_xlfn.IFNA(VLOOKUP(A2259,#REF!,2,FALSE),"")</f>
        <v>#REF!</v>
      </c>
      <c r="F2259" t="e">
        <f>_xlfn.IFNA(IF(VLOOKUP(A2259,#REF!,2,FALSE)&gt;E2259,VLOOKUP(A2259,#REF!,2,FALSE),""),"")</f>
        <v>#REF!</v>
      </c>
      <c r="G2259" s="6" t="str">
        <f t="shared" si="386"/>
        <v/>
      </c>
      <c r="H2259" s="6" t="str">
        <f t="shared" si="387"/>
        <v/>
      </c>
      <c r="I2259" t="str">
        <f t="shared" si="388"/>
        <v/>
      </c>
      <c r="J2259" t="str">
        <f t="shared" si="389"/>
        <v/>
      </c>
      <c r="K2259">
        <f t="shared" si="390"/>
        <v>0</v>
      </c>
      <c r="L2259" s="4">
        <f t="shared" si="391"/>
        <v>0</v>
      </c>
      <c r="M2259">
        <f t="shared" si="392"/>
        <v>1</v>
      </c>
      <c r="N2259">
        <f t="shared" si="393"/>
        <v>1</v>
      </c>
      <c r="O2259">
        <f t="shared" si="394"/>
        <v>0</v>
      </c>
      <c r="P2259">
        <f t="shared" si="395"/>
        <v>0</v>
      </c>
    </row>
    <row r="2260" spans="1:16" x14ac:dyDescent="0.25">
      <c r="A2260">
        <v>5358</v>
      </c>
      <c r="B2260">
        <v>1387743293</v>
      </c>
      <c r="C2260" t="s">
        <v>3</v>
      </c>
      <c r="D2260" s="6">
        <f t="shared" si="385"/>
        <v>41630.843668981484</v>
      </c>
      <c r="E2260" t="e">
        <f>_xlfn.IFNA(VLOOKUP(A2260,#REF!,2,FALSE),"")</f>
        <v>#REF!</v>
      </c>
      <c r="F2260" t="e">
        <f>_xlfn.IFNA(IF(VLOOKUP(A2260,#REF!,2,FALSE)&gt;E2260,VLOOKUP(A2260,#REF!,2,FALSE),""),"")</f>
        <v>#REF!</v>
      </c>
      <c r="G2260" s="6" t="str">
        <f t="shared" si="386"/>
        <v/>
      </c>
      <c r="H2260" s="6" t="str">
        <f t="shared" si="387"/>
        <v/>
      </c>
      <c r="I2260" t="str">
        <f t="shared" si="388"/>
        <v/>
      </c>
      <c r="J2260" t="str">
        <f t="shared" si="389"/>
        <v/>
      </c>
      <c r="K2260">
        <f t="shared" si="390"/>
        <v>0</v>
      </c>
      <c r="L2260" s="4">
        <f t="shared" si="391"/>
        <v>0</v>
      </c>
      <c r="M2260">
        <f t="shared" si="392"/>
        <v>1</v>
      </c>
      <c r="N2260">
        <f t="shared" si="393"/>
        <v>1</v>
      </c>
      <c r="O2260">
        <f t="shared" si="394"/>
        <v>0</v>
      </c>
      <c r="P2260">
        <f t="shared" si="395"/>
        <v>0</v>
      </c>
    </row>
    <row r="2261" spans="1:16" x14ac:dyDescent="0.25">
      <c r="A2261">
        <v>5361</v>
      </c>
      <c r="B2261">
        <v>1390421463</v>
      </c>
      <c r="C2261" t="s">
        <v>3</v>
      </c>
      <c r="D2261" s="6">
        <f t="shared" si="385"/>
        <v>41661.841006944444</v>
      </c>
      <c r="E2261" t="e">
        <f>_xlfn.IFNA(VLOOKUP(A2261,#REF!,2,FALSE),"")</f>
        <v>#REF!</v>
      </c>
      <c r="F2261" t="e">
        <f>_xlfn.IFNA(IF(VLOOKUP(A2261,#REF!,2,FALSE)&gt;E2261,VLOOKUP(A2261,#REF!,2,FALSE),""),"")</f>
        <v>#REF!</v>
      </c>
      <c r="G2261" s="6" t="str">
        <f t="shared" si="386"/>
        <v/>
      </c>
      <c r="H2261" s="6" t="str">
        <f t="shared" si="387"/>
        <v/>
      </c>
      <c r="I2261" t="str">
        <f t="shared" si="388"/>
        <v/>
      </c>
      <c r="J2261" t="str">
        <f t="shared" si="389"/>
        <v/>
      </c>
      <c r="K2261">
        <f t="shared" si="390"/>
        <v>0</v>
      </c>
      <c r="L2261" s="4">
        <f t="shared" si="391"/>
        <v>0</v>
      </c>
      <c r="M2261">
        <f t="shared" si="392"/>
        <v>1</v>
      </c>
      <c r="N2261">
        <f t="shared" si="393"/>
        <v>1</v>
      </c>
      <c r="O2261">
        <f t="shared" si="394"/>
        <v>0</v>
      </c>
      <c r="P2261">
        <f t="shared" si="395"/>
        <v>0</v>
      </c>
    </row>
    <row r="2262" spans="1:16" x14ac:dyDescent="0.25">
      <c r="A2262">
        <v>5362</v>
      </c>
      <c r="B2262">
        <v>1390186659</v>
      </c>
      <c r="C2262" t="s">
        <v>3</v>
      </c>
      <c r="D2262" s="6">
        <f t="shared" si="385"/>
        <v>41659.123368055552</v>
      </c>
      <c r="E2262" t="e">
        <f>_xlfn.IFNA(VLOOKUP(A2262,#REF!,2,FALSE),"")</f>
        <v>#REF!</v>
      </c>
      <c r="F2262" t="e">
        <f>_xlfn.IFNA(IF(VLOOKUP(A2262,#REF!,2,FALSE)&gt;E2262,VLOOKUP(A2262,#REF!,2,FALSE),""),"")</f>
        <v>#REF!</v>
      </c>
      <c r="G2262" s="6" t="str">
        <f t="shared" si="386"/>
        <v/>
      </c>
      <c r="H2262" s="6" t="str">
        <f t="shared" si="387"/>
        <v/>
      </c>
      <c r="I2262" t="str">
        <f t="shared" si="388"/>
        <v/>
      </c>
      <c r="J2262" t="str">
        <f t="shared" si="389"/>
        <v/>
      </c>
      <c r="K2262">
        <f t="shared" si="390"/>
        <v>0</v>
      </c>
      <c r="L2262" s="4">
        <f t="shared" si="391"/>
        <v>0</v>
      </c>
      <c r="M2262">
        <f t="shared" si="392"/>
        <v>1</v>
      </c>
      <c r="N2262">
        <f t="shared" si="393"/>
        <v>1</v>
      </c>
      <c r="O2262">
        <f t="shared" si="394"/>
        <v>0</v>
      </c>
      <c r="P2262">
        <f t="shared" si="395"/>
        <v>0</v>
      </c>
    </row>
    <row r="2263" spans="1:16" x14ac:dyDescent="0.25">
      <c r="A2263">
        <v>5363</v>
      </c>
      <c r="B2263">
        <v>1390756666</v>
      </c>
      <c r="C2263" t="s">
        <v>3</v>
      </c>
      <c r="D2263" s="6">
        <f t="shared" si="385"/>
        <v>41665.720671296294</v>
      </c>
      <c r="E2263" t="e">
        <f>_xlfn.IFNA(VLOOKUP(A2263,#REF!,2,FALSE),"")</f>
        <v>#REF!</v>
      </c>
      <c r="F2263" t="e">
        <f>_xlfn.IFNA(IF(VLOOKUP(A2263,#REF!,2,FALSE)&gt;E2263,VLOOKUP(A2263,#REF!,2,FALSE),""),"")</f>
        <v>#REF!</v>
      </c>
      <c r="G2263" s="6" t="str">
        <f t="shared" si="386"/>
        <v/>
      </c>
      <c r="H2263" s="6" t="str">
        <f t="shared" si="387"/>
        <v/>
      </c>
      <c r="I2263" t="str">
        <f t="shared" si="388"/>
        <v/>
      </c>
      <c r="J2263" t="str">
        <f t="shared" si="389"/>
        <v/>
      </c>
      <c r="K2263">
        <f t="shared" si="390"/>
        <v>0</v>
      </c>
      <c r="L2263" s="4">
        <f t="shared" si="391"/>
        <v>0</v>
      </c>
      <c r="M2263">
        <f t="shared" si="392"/>
        <v>1</v>
      </c>
      <c r="N2263">
        <f t="shared" si="393"/>
        <v>1</v>
      </c>
      <c r="O2263">
        <f t="shared" si="394"/>
        <v>0</v>
      </c>
      <c r="P2263">
        <f t="shared" si="395"/>
        <v>0</v>
      </c>
    </row>
    <row r="2264" spans="1:16" x14ac:dyDescent="0.25">
      <c r="A2264">
        <v>5365</v>
      </c>
      <c r="B2264">
        <v>1390972026</v>
      </c>
      <c r="C2264" t="s">
        <v>3</v>
      </c>
      <c r="D2264" s="6">
        <f t="shared" si="385"/>
        <v>41668.213263888887</v>
      </c>
      <c r="E2264" t="e">
        <f>_xlfn.IFNA(VLOOKUP(A2264,#REF!,2,FALSE),"")</f>
        <v>#REF!</v>
      </c>
      <c r="F2264" t="e">
        <f>_xlfn.IFNA(IF(VLOOKUP(A2264,#REF!,2,FALSE)&gt;E2264,VLOOKUP(A2264,#REF!,2,FALSE),""),"")</f>
        <v>#REF!</v>
      </c>
      <c r="G2264" s="6" t="str">
        <f t="shared" si="386"/>
        <v/>
      </c>
      <c r="H2264" s="6" t="str">
        <f t="shared" si="387"/>
        <v/>
      </c>
      <c r="I2264" t="str">
        <f t="shared" si="388"/>
        <v/>
      </c>
      <c r="J2264" t="str">
        <f t="shared" si="389"/>
        <v/>
      </c>
      <c r="K2264">
        <f t="shared" si="390"/>
        <v>0</v>
      </c>
      <c r="L2264" s="4">
        <f t="shared" si="391"/>
        <v>0</v>
      </c>
      <c r="M2264">
        <f t="shared" si="392"/>
        <v>1</v>
      </c>
      <c r="N2264">
        <f t="shared" si="393"/>
        <v>1</v>
      </c>
      <c r="O2264">
        <f t="shared" si="394"/>
        <v>0</v>
      </c>
      <c r="P2264">
        <f t="shared" si="395"/>
        <v>0</v>
      </c>
    </row>
    <row r="2265" spans="1:16" x14ac:dyDescent="0.25">
      <c r="A2265">
        <v>5373</v>
      </c>
      <c r="B2265">
        <v>1391002211</v>
      </c>
      <c r="C2265" t="s">
        <v>3</v>
      </c>
      <c r="D2265" s="6">
        <f t="shared" si="385"/>
        <v>41668.562627314815</v>
      </c>
      <c r="E2265" t="e">
        <f>_xlfn.IFNA(VLOOKUP(A2265,#REF!,2,FALSE),"")</f>
        <v>#REF!</v>
      </c>
      <c r="F2265" t="e">
        <f>_xlfn.IFNA(IF(VLOOKUP(A2265,#REF!,2,FALSE)&gt;E2265,VLOOKUP(A2265,#REF!,2,FALSE),""),"")</f>
        <v>#REF!</v>
      </c>
      <c r="G2265" s="6" t="str">
        <f t="shared" si="386"/>
        <v/>
      </c>
      <c r="H2265" s="6" t="str">
        <f t="shared" si="387"/>
        <v/>
      </c>
      <c r="I2265" t="str">
        <f t="shared" si="388"/>
        <v/>
      </c>
      <c r="J2265" t="str">
        <f t="shared" si="389"/>
        <v/>
      </c>
      <c r="K2265">
        <f t="shared" si="390"/>
        <v>0</v>
      </c>
      <c r="L2265" s="4">
        <f t="shared" si="391"/>
        <v>0</v>
      </c>
      <c r="M2265">
        <f t="shared" si="392"/>
        <v>1</v>
      </c>
      <c r="N2265">
        <f t="shared" si="393"/>
        <v>1</v>
      </c>
      <c r="O2265">
        <f t="shared" si="394"/>
        <v>0</v>
      </c>
      <c r="P2265">
        <f t="shared" si="395"/>
        <v>0</v>
      </c>
    </row>
    <row r="2266" spans="1:16" x14ac:dyDescent="0.25">
      <c r="A2266">
        <v>5374</v>
      </c>
      <c r="B2266">
        <v>1391114731</v>
      </c>
      <c r="C2266" t="s">
        <v>3</v>
      </c>
      <c r="D2266" s="6">
        <f t="shared" si="385"/>
        <v>41669.864942129629</v>
      </c>
      <c r="E2266" t="e">
        <f>_xlfn.IFNA(VLOOKUP(A2266,#REF!,2,FALSE),"")</f>
        <v>#REF!</v>
      </c>
      <c r="F2266" t="e">
        <f>_xlfn.IFNA(IF(VLOOKUP(A2266,#REF!,2,FALSE)&gt;E2266,VLOOKUP(A2266,#REF!,2,FALSE),""),"")</f>
        <v>#REF!</v>
      </c>
      <c r="G2266" s="6" t="str">
        <f t="shared" si="386"/>
        <v/>
      </c>
      <c r="H2266" s="6" t="str">
        <f t="shared" si="387"/>
        <v/>
      </c>
      <c r="I2266" t="str">
        <f t="shared" si="388"/>
        <v/>
      </c>
      <c r="J2266" t="str">
        <f t="shared" si="389"/>
        <v/>
      </c>
      <c r="K2266">
        <f t="shared" si="390"/>
        <v>0</v>
      </c>
      <c r="L2266" s="4">
        <f t="shared" si="391"/>
        <v>0</v>
      </c>
      <c r="M2266">
        <f t="shared" si="392"/>
        <v>1</v>
      </c>
      <c r="N2266">
        <f t="shared" si="393"/>
        <v>1</v>
      </c>
      <c r="O2266">
        <f t="shared" si="394"/>
        <v>0</v>
      </c>
      <c r="P2266">
        <f t="shared" si="395"/>
        <v>0</v>
      </c>
    </row>
    <row r="2267" spans="1:16" x14ac:dyDescent="0.25">
      <c r="A2267">
        <v>5375</v>
      </c>
      <c r="B2267">
        <v>1388349758</v>
      </c>
      <c r="C2267" t="s">
        <v>3</v>
      </c>
      <c r="D2267" s="6">
        <f t="shared" si="385"/>
        <v>41637.862939814811</v>
      </c>
      <c r="E2267" t="e">
        <f>_xlfn.IFNA(VLOOKUP(A2267,#REF!,2,FALSE),"")</f>
        <v>#REF!</v>
      </c>
      <c r="F2267" t="e">
        <f>_xlfn.IFNA(IF(VLOOKUP(A2267,#REF!,2,FALSE)&gt;E2267,VLOOKUP(A2267,#REF!,2,FALSE),""),"")</f>
        <v>#REF!</v>
      </c>
      <c r="G2267" s="6" t="str">
        <f t="shared" si="386"/>
        <v/>
      </c>
      <c r="H2267" s="6" t="str">
        <f t="shared" si="387"/>
        <v/>
      </c>
      <c r="I2267" t="str">
        <f t="shared" si="388"/>
        <v/>
      </c>
      <c r="J2267" t="str">
        <f t="shared" si="389"/>
        <v/>
      </c>
      <c r="K2267">
        <f t="shared" si="390"/>
        <v>0</v>
      </c>
      <c r="L2267" s="4">
        <f t="shared" si="391"/>
        <v>0</v>
      </c>
      <c r="M2267">
        <f t="shared" si="392"/>
        <v>1</v>
      </c>
      <c r="N2267">
        <f t="shared" si="393"/>
        <v>1</v>
      </c>
      <c r="O2267">
        <f t="shared" si="394"/>
        <v>0</v>
      </c>
      <c r="P2267">
        <f t="shared" si="395"/>
        <v>0</v>
      </c>
    </row>
    <row r="2268" spans="1:16" x14ac:dyDescent="0.25">
      <c r="A2268">
        <v>5377</v>
      </c>
      <c r="B2268">
        <v>1390147770</v>
      </c>
      <c r="C2268" t="s">
        <v>3</v>
      </c>
      <c r="D2268" s="6">
        <f t="shared" si="385"/>
        <v>41658.673263888886</v>
      </c>
      <c r="E2268" t="e">
        <f>_xlfn.IFNA(VLOOKUP(A2268,#REF!,2,FALSE),"")</f>
        <v>#REF!</v>
      </c>
      <c r="F2268" t="e">
        <f>_xlfn.IFNA(IF(VLOOKUP(A2268,#REF!,2,FALSE)&gt;E2268,VLOOKUP(A2268,#REF!,2,FALSE),""),"")</f>
        <v>#REF!</v>
      </c>
      <c r="G2268" s="6" t="str">
        <f t="shared" si="386"/>
        <v/>
      </c>
      <c r="H2268" s="6" t="str">
        <f t="shared" si="387"/>
        <v/>
      </c>
      <c r="I2268" t="str">
        <f t="shared" si="388"/>
        <v/>
      </c>
      <c r="J2268" t="str">
        <f t="shared" si="389"/>
        <v/>
      </c>
      <c r="K2268">
        <f t="shared" si="390"/>
        <v>0</v>
      </c>
      <c r="L2268" s="4">
        <f t="shared" si="391"/>
        <v>0</v>
      </c>
      <c r="M2268">
        <f t="shared" si="392"/>
        <v>1</v>
      </c>
      <c r="N2268">
        <f t="shared" si="393"/>
        <v>1</v>
      </c>
      <c r="O2268">
        <f t="shared" si="394"/>
        <v>0</v>
      </c>
      <c r="P2268">
        <f t="shared" si="395"/>
        <v>0</v>
      </c>
    </row>
    <row r="2269" spans="1:16" x14ac:dyDescent="0.25">
      <c r="A2269">
        <v>5383</v>
      </c>
      <c r="B2269">
        <v>1390588013</v>
      </c>
      <c r="C2269" t="s">
        <v>3</v>
      </c>
      <c r="D2269" s="6">
        <f t="shared" si="385"/>
        <v>41663.76866898148</v>
      </c>
      <c r="E2269" t="e">
        <f>_xlfn.IFNA(VLOOKUP(A2269,#REF!,2,FALSE),"")</f>
        <v>#REF!</v>
      </c>
      <c r="F2269" t="e">
        <f>_xlfn.IFNA(IF(VLOOKUP(A2269,#REF!,2,FALSE)&gt;E2269,VLOOKUP(A2269,#REF!,2,FALSE),""),"")</f>
        <v>#REF!</v>
      </c>
      <c r="G2269" s="6" t="str">
        <f t="shared" si="386"/>
        <v/>
      </c>
      <c r="H2269" s="6" t="str">
        <f t="shared" si="387"/>
        <v/>
      </c>
      <c r="I2269" t="str">
        <f t="shared" si="388"/>
        <v/>
      </c>
      <c r="J2269" t="str">
        <f t="shared" si="389"/>
        <v/>
      </c>
      <c r="K2269">
        <f t="shared" si="390"/>
        <v>0</v>
      </c>
      <c r="L2269" s="4">
        <f t="shared" si="391"/>
        <v>0</v>
      </c>
      <c r="M2269">
        <f t="shared" si="392"/>
        <v>1</v>
      </c>
      <c r="N2269">
        <f t="shared" si="393"/>
        <v>1</v>
      </c>
      <c r="O2269">
        <f t="shared" si="394"/>
        <v>0</v>
      </c>
      <c r="P2269">
        <f t="shared" si="395"/>
        <v>0</v>
      </c>
    </row>
    <row r="2270" spans="1:16" x14ac:dyDescent="0.25">
      <c r="A2270">
        <v>5384</v>
      </c>
      <c r="B2270">
        <v>1390232013</v>
      </c>
      <c r="C2270" t="s">
        <v>3</v>
      </c>
      <c r="D2270" s="6">
        <f t="shared" si="385"/>
        <v>41659.648298611115</v>
      </c>
      <c r="E2270" t="e">
        <f>_xlfn.IFNA(VLOOKUP(A2270,#REF!,2,FALSE),"")</f>
        <v>#REF!</v>
      </c>
      <c r="F2270" t="e">
        <f>_xlfn.IFNA(IF(VLOOKUP(A2270,#REF!,2,FALSE)&gt;E2270,VLOOKUP(A2270,#REF!,2,FALSE),""),"")</f>
        <v>#REF!</v>
      </c>
      <c r="G2270" s="6" t="str">
        <f t="shared" si="386"/>
        <v/>
      </c>
      <c r="H2270" s="6" t="str">
        <f t="shared" si="387"/>
        <v/>
      </c>
      <c r="I2270" t="str">
        <f t="shared" si="388"/>
        <v/>
      </c>
      <c r="J2270" t="str">
        <f t="shared" si="389"/>
        <v/>
      </c>
      <c r="K2270">
        <f t="shared" si="390"/>
        <v>0</v>
      </c>
      <c r="L2270" s="4">
        <f t="shared" si="391"/>
        <v>0</v>
      </c>
      <c r="M2270">
        <f t="shared" si="392"/>
        <v>1</v>
      </c>
      <c r="N2270">
        <f t="shared" si="393"/>
        <v>1</v>
      </c>
      <c r="O2270">
        <f t="shared" si="394"/>
        <v>0</v>
      </c>
      <c r="P2270">
        <f t="shared" si="395"/>
        <v>0</v>
      </c>
    </row>
    <row r="2271" spans="1:16" x14ac:dyDescent="0.25">
      <c r="A2271">
        <v>5385</v>
      </c>
      <c r="B2271">
        <v>1390151395</v>
      </c>
      <c r="C2271" t="s">
        <v>3</v>
      </c>
      <c r="D2271" s="6">
        <f t="shared" si="385"/>
        <v>41658.715219907412</v>
      </c>
      <c r="E2271" t="e">
        <f>_xlfn.IFNA(VLOOKUP(A2271,#REF!,2,FALSE),"")</f>
        <v>#REF!</v>
      </c>
      <c r="F2271" t="e">
        <f>_xlfn.IFNA(IF(VLOOKUP(A2271,#REF!,2,FALSE)&gt;E2271,VLOOKUP(A2271,#REF!,2,FALSE),""),"")</f>
        <v>#REF!</v>
      </c>
      <c r="G2271" s="6" t="str">
        <f t="shared" si="386"/>
        <v/>
      </c>
      <c r="H2271" s="6" t="str">
        <f t="shared" si="387"/>
        <v/>
      </c>
      <c r="I2271" t="str">
        <f t="shared" si="388"/>
        <v/>
      </c>
      <c r="J2271" t="str">
        <f t="shared" si="389"/>
        <v/>
      </c>
      <c r="K2271">
        <f t="shared" si="390"/>
        <v>0</v>
      </c>
      <c r="L2271" s="4">
        <f t="shared" si="391"/>
        <v>0</v>
      </c>
      <c r="M2271">
        <f t="shared" si="392"/>
        <v>1</v>
      </c>
      <c r="N2271">
        <f t="shared" si="393"/>
        <v>1</v>
      </c>
      <c r="O2271">
        <f t="shared" si="394"/>
        <v>0</v>
      </c>
      <c r="P2271">
        <f t="shared" si="395"/>
        <v>0</v>
      </c>
    </row>
    <row r="2272" spans="1:16" x14ac:dyDescent="0.25">
      <c r="A2272">
        <v>5386</v>
      </c>
      <c r="B2272">
        <v>1389915893</v>
      </c>
      <c r="C2272" t="s">
        <v>3</v>
      </c>
      <c r="D2272" s="6">
        <f t="shared" si="385"/>
        <v>41655.989502314813</v>
      </c>
      <c r="E2272" t="e">
        <f>_xlfn.IFNA(VLOOKUP(A2272,#REF!,2,FALSE),"")</f>
        <v>#REF!</v>
      </c>
      <c r="F2272" t="e">
        <f>_xlfn.IFNA(IF(VLOOKUP(A2272,#REF!,2,FALSE)&gt;E2272,VLOOKUP(A2272,#REF!,2,FALSE),""),"")</f>
        <v>#REF!</v>
      </c>
      <c r="G2272" s="6" t="str">
        <f t="shared" si="386"/>
        <v/>
      </c>
      <c r="H2272" s="6" t="str">
        <f t="shared" si="387"/>
        <v/>
      </c>
      <c r="I2272" t="str">
        <f t="shared" si="388"/>
        <v/>
      </c>
      <c r="J2272" t="str">
        <f t="shared" si="389"/>
        <v/>
      </c>
      <c r="K2272">
        <f t="shared" si="390"/>
        <v>0</v>
      </c>
      <c r="L2272" s="4">
        <f t="shared" si="391"/>
        <v>0</v>
      </c>
      <c r="M2272">
        <f t="shared" si="392"/>
        <v>1</v>
      </c>
      <c r="N2272">
        <f t="shared" si="393"/>
        <v>1</v>
      </c>
      <c r="O2272">
        <f t="shared" si="394"/>
        <v>0</v>
      </c>
      <c r="P2272">
        <f t="shared" si="395"/>
        <v>0</v>
      </c>
    </row>
    <row r="2273" spans="1:16" x14ac:dyDescent="0.25">
      <c r="A2273">
        <v>5387</v>
      </c>
      <c r="B2273">
        <v>1391024925</v>
      </c>
      <c r="C2273" t="s">
        <v>3</v>
      </c>
      <c r="D2273" s="6">
        <f t="shared" si="385"/>
        <v>41668.825520833336</v>
      </c>
      <c r="E2273" t="e">
        <f>_xlfn.IFNA(VLOOKUP(A2273,#REF!,2,FALSE),"")</f>
        <v>#REF!</v>
      </c>
      <c r="F2273" t="e">
        <f>_xlfn.IFNA(IF(VLOOKUP(A2273,#REF!,2,FALSE)&gt;E2273,VLOOKUP(A2273,#REF!,2,FALSE),""),"")</f>
        <v>#REF!</v>
      </c>
      <c r="G2273" s="6" t="str">
        <f t="shared" si="386"/>
        <v/>
      </c>
      <c r="H2273" s="6" t="str">
        <f t="shared" si="387"/>
        <v/>
      </c>
      <c r="I2273" t="str">
        <f t="shared" si="388"/>
        <v/>
      </c>
      <c r="J2273" t="str">
        <f t="shared" si="389"/>
        <v/>
      </c>
      <c r="K2273">
        <f t="shared" si="390"/>
        <v>0</v>
      </c>
      <c r="L2273" s="4">
        <f t="shared" si="391"/>
        <v>0</v>
      </c>
      <c r="M2273">
        <f t="shared" si="392"/>
        <v>1</v>
      </c>
      <c r="N2273">
        <f t="shared" si="393"/>
        <v>1</v>
      </c>
      <c r="O2273">
        <f t="shared" si="394"/>
        <v>0</v>
      </c>
      <c r="P2273">
        <f t="shared" si="395"/>
        <v>0</v>
      </c>
    </row>
    <row r="2274" spans="1:16" x14ac:dyDescent="0.25">
      <c r="A2274">
        <v>5388</v>
      </c>
      <c r="B2274">
        <v>1390876939</v>
      </c>
      <c r="C2274" t="s">
        <v>3</v>
      </c>
      <c r="D2274" s="6">
        <f t="shared" si="385"/>
        <v>41667.112719907411</v>
      </c>
      <c r="E2274" t="e">
        <f>_xlfn.IFNA(VLOOKUP(A2274,#REF!,2,FALSE),"")</f>
        <v>#REF!</v>
      </c>
      <c r="F2274" t="e">
        <f>_xlfn.IFNA(IF(VLOOKUP(A2274,#REF!,2,FALSE)&gt;E2274,VLOOKUP(A2274,#REF!,2,FALSE),""),"")</f>
        <v>#REF!</v>
      </c>
      <c r="G2274" s="6" t="str">
        <f t="shared" si="386"/>
        <v/>
      </c>
      <c r="H2274" s="6" t="str">
        <f t="shared" si="387"/>
        <v/>
      </c>
      <c r="I2274" t="str">
        <f t="shared" si="388"/>
        <v/>
      </c>
      <c r="J2274" t="str">
        <f t="shared" si="389"/>
        <v/>
      </c>
      <c r="K2274">
        <f t="shared" si="390"/>
        <v>0</v>
      </c>
      <c r="L2274" s="4">
        <f t="shared" si="391"/>
        <v>0</v>
      </c>
      <c r="M2274">
        <f t="shared" si="392"/>
        <v>1</v>
      </c>
      <c r="N2274">
        <f t="shared" si="393"/>
        <v>1</v>
      </c>
      <c r="O2274">
        <f t="shared" si="394"/>
        <v>0</v>
      </c>
      <c r="P2274">
        <f t="shared" si="395"/>
        <v>0</v>
      </c>
    </row>
    <row r="2275" spans="1:16" x14ac:dyDescent="0.25">
      <c r="A2275">
        <v>5393</v>
      </c>
      <c r="B2275">
        <v>1390570454</v>
      </c>
      <c r="C2275" t="s">
        <v>3</v>
      </c>
      <c r="D2275" s="6">
        <f t="shared" si="385"/>
        <v>41663.565439814818</v>
      </c>
      <c r="E2275" t="e">
        <f>_xlfn.IFNA(VLOOKUP(A2275,#REF!,2,FALSE),"")</f>
        <v>#REF!</v>
      </c>
      <c r="F2275" t="e">
        <f>_xlfn.IFNA(IF(VLOOKUP(A2275,#REF!,2,FALSE)&gt;E2275,VLOOKUP(A2275,#REF!,2,FALSE),""),"")</f>
        <v>#REF!</v>
      </c>
      <c r="G2275" s="6" t="str">
        <f t="shared" si="386"/>
        <v/>
      </c>
      <c r="H2275" s="6" t="str">
        <f t="shared" si="387"/>
        <v/>
      </c>
      <c r="I2275" t="str">
        <f t="shared" si="388"/>
        <v/>
      </c>
      <c r="J2275" t="str">
        <f t="shared" si="389"/>
        <v/>
      </c>
      <c r="K2275">
        <f t="shared" si="390"/>
        <v>0</v>
      </c>
      <c r="L2275" s="4">
        <f t="shared" si="391"/>
        <v>0</v>
      </c>
      <c r="M2275">
        <f t="shared" si="392"/>
        <v>1</v>
      </c>
      <c r="N2275">
        <f t="shared" si="393"/>
        <v>1</v>
      </c>
      <c r="O2275">
        <f t="shared" si="394"/>
        <v>0</v>
      </c>
      <c r="P2275">
        <f t="shared" si="395"/>
        <v>0</v>
      </c>
    </row>
    <row r="2276" spans="1:16" x14ac:dyDescent="0.25">
      <c r="A2276">
        <v>5395</v>
      </c>
      <c r="B2276">
        <v>1388136987</v>
      </c>
      <c r="C2276" t="s">
        <v>3</v>
      </c>
      <c r="D2276" s="6">
        <f t="shared" si="385"/>
        <v>41635.400312500002</v>
      </c>
      <c r="E2276" t="e">
        <f>_xlfn.IFNA(VLOOKUP(A2276,#REF!,2,FALSE),"")</f>
        <v>#REF!</v>
      </c>
      <c r="F2276" t="e">
        <f>_xlfn.IFNA(IF(VLOOKUP(A2276,#REF!,2,FALSE)&gt;E2276,VLOOKUP(A2276,#REF!,2,FALSE),""),"")</f>
        <v>#REF!</v>
      </c>
      <c r="G2276" s="6" t="str">
        <f t="shared" si="386"/>
        <v/>
      </c>
      <c r="H2276" s="6" t="str">
        <f t="shared" si="387"/>
        <v/>
      </c>
      <c r="I2276" t="str">
        <f t="shared" si="388"/>
        <v/>
      </c>
      <c r="J2276" t="str">
        <f t="shared" si="389"/>
        <v/>
      </c>
      <c r="K2276">
        <f t="shared" si="390"/>
        <v>0</v>
      </c>
      <c r="L2276" s="4">
        <f t="shared" si="391"/>
        <v>0</v>
      </c>
      <c r="M2276">
        <f t="shared" si="392"/>
        <v>1</v>
      </c>
      <c r="N2276">
        <f t="shared" si="393"/>
        <v>1</v>
      </c>
      <c r="O2276">
        <f t="shared" si="394"/>
        <v>0</v>
      </c>
      <c r="P2276">
        <f t="shared" si="395"/>
        <v>0</v>
      </c>
    </row>
    <row r="2277" spans="1:16" x14ac:dyDescent="0.25">
      <c r="A2277">
        <v>5396</v>
      </c>
      <c r="B2277">
        <v>1390606308</v>
      </c>
      <c r="C2277" t="s">
        <v>3</v>
      </c>
      <c r="D2277" s="6">
        <f t="shared" si="385"/>
        <v>41663.980416666665</v>
      </c>
      <c r="E2277" t="e">
        <f>_xlfn.IFNA(VLOOKUP(A2277,#REF!,2,FALSE),"")</f>
        <v>#REF!</v>
      </c>
      <c r="F2277" t="e">
        <f>_xlfn.IFNA(IF(VLOOKUP(A2277,#REF!,2,FALSE)&gt;E2277,VLOOKUP(A2277,#REF!,2,FALSE),""),"")</f>
        <v>#REF!</v>
      </c>
      <c r="G2277" s="6" t="str">
        <f t="shared" si="386"/>
        <v/>
      </c>
      <c r="H2277" s="6" t="str">
        <f t="shared" si="387"/>
        <v/>
      </c>
      <c r="I2277" t="str">
        <f t="shared" si="388"/>
        <v/>
      </c>
      <c r="J2277" t="str">
        <f t="shared" si="389"/>
        <v/>
      </c>
      <c r="K2277">
        <f t="shared" si="390"/>
        <v>0</v>
      </c>
      <c r="L2277" s="4">
        <f t="shared" si="391"/>
        <v>0</v>
      </c>
      <c r="M2277">
        <f t="shared" si="392"/>
        <v>1</v>
      </c>
      <c r="N2277">
        <f t="shared" si="393"/>
        <v>1</v>
      </c>
      <c r="O2277">
        <f t="shared" si="394"/>
        <v>0</v>
      </c>
      <c r="P2277">
        <f t="shared" si="395"/>
        <v>0</v>
      </c>
    </row>
    <row r="2278" spans="1:16" x14ac:dyDescent="0.25">
      <c r="A2278">
        <v>5397</v>
      </c>
      <c r="B2278">
        <v>1390276757</v>
      </c>
      <c r="C2278" t="s">
        <v>3</v>
      </c>
      <c r="D2278" s="6">
        <f t="shared" si="385"/>
        <v>41660.166168981479</v>
      </c>
      <c r="E2278" t="e">
        <f>_xlfn.IFNA(VLOOKUP(A2278,#REF!,2,FALSE),"")</f>
        <v>#REF!</v>
      </c>
      <c r="F2278" t="e">
        <f>_xlfn.IFNA(IF(VLOOKUP(A2278,#REF!,2,FALSE)&gt;E2278,VLOOKUP(A2278,#REF!,2,FALSE),""),"")</f>
        <v>#REF!</v>
      </c>
      <c r="G2278" s="6" t="str">
        <f t="shared" si="386"/>
        <v/>
      </c>
      <c r="H2278" s="6" t="str">
        <f t="shared" si="387"/>
        <v/>
      </c>
      <c r="I2278" t="str">
        <f t="shared" si="388"/>
        <v/>
      </c>
      <c r="J2278" t="str">
        <f t="shared" si="389"/>
        <v/>
      </c>
      <c r="K2278">
        <f t="shared" si="390"/>
        <v>0</v>
      </c>
      <c r="L2278" s="4">
        <f t="shared" si="391"/>
        <v>0</v>
      </c>
      <c r="M2278">
        <f t="shared" si="392"/>
        <v>1</v>
      </c>
      <c r="N2278">
        <f t="shared" si="393"/>
        <v>1</v>
      </c>
      <c r="O2278">
        <f t="shared" si="394"/>
        <v>0</v>
      </c>
      <c r="P2278">
        <f t="shared" si="395"/>
        <v>0</v>
      </c>
    </row>
    <row r="2279" spans="1:16" x14ac:dyDescent="0.25">
      <c r="A2279">
        <v>5405</v>
      </c>
      <c r="B2279">
        <v>1389661616</v>
      </c>
      <c r="C2279" t="s">
        <v>3</v>
      </c>
      <c r="D2279" s="6">
        <f t="shared" si="385"/>
        <v>41653.046481481484</v>
      </c>
      <c r="E2279" t="e">
        <f>_xlfn.IFNA(VLOOKUP(A2279,#REF!,2,FALSE),"")</f>
        <v>#REF!</v>
      </c>
      <c r="F2279" t="e">
        <f>_xlfn.IFNA(IF(VLOOKUP(A2279,#REF!,2,FALSE)&gt;E2279,VLOOKUP(A2279,#REF!,2,FALSE),""),"")</f>
        <v>#REF!</v>
      </c>
      <c r="G2279" s="6" t="str">
        <f t="shared" si="386"/>
        <v/>
      </c>
      <c r="H2279" s="6" t="str">
        <f t="shared" si="387"/>
        <v/>
      </c>
      <c r="I2279" t="str">
        <f t="shared" si="388"/>
        <v/>
      </c>
      <c r="J2279" t="str">
        <f t="shared" si="389"/>
        <v/>
      </c>
      <c r="K2279">
        <f t="shared" si="390"/>
        <v>0</v>
      </c>
      <c r="L2279" s="4">
        <f t="shared" si="391"/>
        <v>0</v>
      </c>
      <c r="M2279">
        <f t="shared" si="392"/>
        <v>1</v>
      </c>
      <c r="N2279">
        <f t="shared" si="393"/>
        <v>1</v>
      </c>
      <c r="O2279">
        <f t="shared" si="394"/>
        <v>0</v>
      </c>
      <c r="P2279">
        <f t="shared" si="395"/>
        <v>0</v>
      </c>
    </row>
    <row r="2280" spans="1:16" x14ac:dyDescent="0.25">
      <c r="A2280">
        <v>5407</v>
      </c>
      <c r="B2280">
        <v>1387251940</v>
      </c>
      <c r="C2280" t="s">
        <v>3</v>
      </c>
      <c r="D2280" s="6">
        <f t="shared" si="385"/>
        <v>41625.156712962962</v>
      </c>
      <c r="E2280" t="e">
        <f>_xlfn.IFNA(VLOOKUP(A2280,#REF!,2,FALSE),"")</f>
        <v>#REF!</v>
      </c>
      <c r="F2280" t="e">
        <f>_xlfn.IFNA(IF(VLOOKUP(A2280,#REF!,2,FALSE)&gt;E2280,VLOOKUP(A2280,#REF!,2,FALSE),""),"")</f>
        <v>#REF!</v>
      </c>
      <c r="G2280" s="6" t="str">
        <f t="shared" si="386"/>
        <v/>
      </c>
      <c r="H2280" s="6" t="str">
        <f t="shared" si="387"/>
        <v/>
      </c>
      <c r="I2280" t="str">
        <f t="shared" si="388"/>
        <v/>
      </c>
      <c r="J2280" t="str">
        <f t="shared" si="389"/>
        <v/>
      </c>
      <c r="K2280">
        <f t="shared" si="390"/>
        <v>0</v>
      </c>
      <c r="L2280" s="4">
        <f t="shared" si="391"/>
        <v>0</v>
      </c>
      <c r="M2280">
        <f t="shared" si="392"/>
        <v>1</v>
      </c>
      <c r="N2280">
        <f t="shared" si="393"/>
        <v>1</v>
      </c>
      <c r="O2280">
        <f t="shared" si="394"/>
        <v>0</v>
      </c>
      <c r="P2280">
        <f t="shared" si="395"/>
        <v>0</v>
      </c>
    </row>
    <row r="2281" spans="1:16" x14ac:dyDescent="0.25">
      <c r="A2281">
        <v>5408</v>
      </c>
      <c r="B2281">
        <v>1388321344</v>
      </c>
      <c r="C2281" t="s">
        <v>3</v>
      </c>
      <c r="D2281" s="6">
        <f t="shared" si="385"/>
        <v>41637.534074074072</v>
      </c>
      <c r="E2281" t="e">
        <f>_xlfn.IFNA(VLOOKUP(A2281,#REF!,2,FALSE),"")</f>
        <v>#REF!</v>
      </c>
      <c r="F2281" t="e">
        <f>_xlfn.IFNA(IF(VLOOKUP(A2281,#REF!,2,FALSE)&gt;E2281,VLOOKUP(A2281,#REF!,2,FALSE),""),"")</f>
        <v>#REF!</v>
      </c>
      <c r="G2281" s="6" t="str">
        <f t="shared" si="386"/>
        <v/>
      </c>
      <c r="H2281" s="6" t="str">
        <f t="shared" si="387"/>
        <v/>
      </c>
      <c r="I2281" t="str">
        <f t="shared" si="388"/>
        <v/>
      </c>
      <c r="J2281" t="str">
        <f t="shared" si="389"/>
        <v/>
      </c>
      <c r="K2281">
        <f t="shared" si="390"/>
        <v>0</v>
      </c>
      <c r="L2281" s="4">
        <f t="shared" si="391"/>
        <v>0</v>
      </c>
      <c r="M2281">
        <f t="shared" si="392"/>
        <v>1</v>
      </c>
      <c r="N2281">
        <f t="shared" si="393"/>
        <v>1</v>
      </c>
      <c r="O2281">
        <f t="shared" si="394"/>
        <v>0</v>
      </c>
      <c r="P2281">
        <f t="shared" si="395"/>
        <v>0</v>
      </c>
    </row>
    <row r="2282" spans="1:16" x14ac:dyDescent="0.25">
      <c r="A2282">
        <v>5409</v>
      </c>
      <c r="B2282">
        <v>1390759151</v>
      </c>
      <c r="C2282" t="s">
        <v>3</v>
      </c>
      <c r="D2282" s="6">
        <f t="shared" si="385"/>
        <v>41665.749432870369</v>
      </c>
      <c r="E2282" t="e">
        <f>_xlfn.IFNA(VLOOKUP(A2282,#REF!,2,FALSE),"")</f>
        <v>#REF!</v>
      </c>
      <c r="F2282" t="e">
        <f>_xlfn.IFNA(IF(VLOOKUP(A2282,#REF!,2,FALSE)&gt;E2282,VLOOKUP(A2282,#REF!,2,FALSE),""),"")</f>
        <v>#REF!</v>
      </c>
      <c r="G2282" s="6" t="str">
        <f t="shared" si="386"/>
        <v/>
      </c>
      <c r="H2282" s="6" t="str">
        <f t="shared" si="387"/>
        <v/>
      </c>
      <c r="I2282" t="str">
        <f t="shared" si="388"/>
        <v/>
      </c>
      <c r="J2282" t="str">
        <f t="shared" si="389"/>
        <v/>
      </c>
      <c r="K2282">
        <f t="shared" si="390"/>
        <v>0</v>
      </c>
      <c r="L2282" s="4">
        <f t="shared" si="391"/>
        <v>0</v>
      </c>
      <c r="M2282">
        <f t="shared" si="392"/>
        <v>1</v>
      </c>
      <c r="N2282">
        <f t="shared" si="393"/>
        <v>1</v>
      </c>
      <c r="O2282">
        <f t="shared" si="394"/>
        <v>0</v>
      </c>
      <c r="P2282">
        <f t="shared" si="395"/>
        <v>0</v>
      </c>
    </row>
    <row r="2283" spans="1:16" x14ac:dyDescent="0.25">
      <c r="A2283">
        <v>5410</v>
      </c>
      <c r="B2283">
        <v>1390749551</v>
      </c>
      <c r="C2283" t="s">
        <v>3</v>
      </c>
      <c r="D2283" s="6">
        <f t="shared" si="385"/>
        <v>41665.638321759259</v>
      </c>
      <c r="E2283" t="e">
        <f>_xlfn.IFNA(VLOOKUP(A2283,#REF!,2,FALSE),"")</f>
        <v>#REF!</v>
      </c>
      <c r="F2283" t="e">
        <f>_xlfn.IFNA(IF(VLOOKUP(A2283,#REF!,2,FALSE)&gt;E2283,VLOOKUP(A2283,#REF!,2,FALSE),""),"")</f>
        <v>#REF!</v>
      </c>
      <c r="G2283" s="6" t="str">
        <f t="shared" si="386"/>
        <v/>
      </c>
      <c r="H2283" s="6" t="str">
        <f t="shared" si="387"/>
        <v/>
      </c>
      <c r="I2283" t="str">
        <f t="shared" si="388"/>
        <v/>
      </c>
      <c r="J2283" t="str">
        <f t="shared" si="389"/>
        <v/>
      </c>
      <c r="K2283">
        <f t="shared" si="390"/>
        <v>0</v>
      </c>
      <c r="L2283" s="4">
        <f t="shared" si="391"/>
        <v>0</v>
      </c>
      <c r="M2283">
        <f t="shared" si="392"/>
        <v>1</v>
      </c>
      <c r="N2283">
        <f t="shared" si="393"/>
        <v>1</v>
      </c>
      <c r="O2283">
        <f t="shared" si="394"/>
        <v>0</v>
      </c>
      <c r="P2283">
        <f t="shared" si="395"/>
        <v>0</v>
      </c>
    </row>
    <row r="2284" spans="1:16" x14ac:dyDescent="0.25">
      <c r="A2284">
        <v>5411</v>
      </c>
      <c r="B2284">
        <v>1390393654</v>
      </c>
      <c r="C2284" t="s">
        <v>3</v>
      </c>
      <c r="D2284" s="6">
        <f t="shared" si="385"/>
        <v>41661.519143518519</v>
      </c>
      <c r="E2284" t="e">
        <f>_xlfn.IFNA(VLOOKUP(A2284,#REF!,2,FALSE),"")</f>
        <v>#REF!</v>
      </c>
      <c r="F2284" t="e">
        <f>_xlfn.IFNA(IF(VLOOKUP(A2284,#REF!,2,FALSE)&gt;E2284,VLOOKUP(A2284,#REF!,2,FALSE),""),"")</f>
        <v>#REF!</v>
      </c>
      <c r="G2284" s="6" t="str">
        <f t="shared" si="386"/>
        <v/>
      </c>
      <c r="H2284" s="6" t="str">
        <f t="shared" si="387"/>
        <v/>
      </c>
      <c r="I2284" t="str">
        <f t="shared" si="388"/>
        <v/>
      </c>
      <c r="J2284" t="str">
        <f t="shared" si="389"/>
        <v/>
      </c>
      <c r="K2284">
        <f t="shared" si="390"/>
        <v>0</v>
      </c>
      <c r="L2284" s="4">
        <f t="shared" si="391"/>
        <v>0</v>
      </c>
      <c r="M2284">
        <f t="shared" si="392"/>
        <v>1</v>
      </c>
      <c r="N2284">
        <f t="shared" si="393"/>
        <v>1</v>
      </c>
      <c r="O2284">
        <f t="shared" si="394"/>
        <v>0</v>
      </c>
      <c r="P2284">
        <f t="shared" si="395"/>
        <v>0</v>
      </c>
    </row>
    <row r="2285" spans="1:16" x14ac:dyDescent="0.25">
      <c r="A2285">
        <v>5412</v>
      </c>
      <c r="B2285">
        <v>1389106380</v>
      </c>
      <c r="C2285" t="s">
        <v>3</v>
      </c>
      <c r="D2285" s="6">
        <f t="shared" si="385"/>
        <v>41646.620138888888</v>
      </c>
      <c r="E2285" t="e">
        <f>_xlfn.IFNA(VLOOKUP(A2285,#REF!,2,FALSE),"")</f>
        <v>#REF!</v>
      </c>
      <c r="F2285" t="e">
        <f>_xlfn.IFNA(IF(VLOOKUP(A2285,#REF!,2,FALSE)&gt;E2285,VLOOKUP(A2285,#REF!,2,FALSE),""),"")</f>
        <v>#REF!</v>
      </c>
      <c r="G2285" s="6" t="str">
        <f t="shared" si="386"/>
        <v/>
      </c>
      <c r="H2285" s="6" t="str">
        <f t="shared" si="387"/>
        <v/>
      </c>
      <c r="I2285" t="str">
        <f t="shared" si="388"/>
        <v/>
      </c>
      <c r="J2285" t="str">
        <f t="shared" si="389"/>
        <v/>
      </c>
      <c r="K2285">
        <f t="shared" si="390"/>
        <v>0</v>
      </c>
      <c r="L2285" s="4">
        <f t="shared" si="391"/>
        <v>0</v>
      </c>
      <c r="M2285">
        <f t="shared" si="392"/>
        <v>1</v>
      </c>
      <c r="N2285">
        <f t="shared" si="393"/>
        <v>1</v>
      </c>
      <c r="O2285">
        <f t="shared" si="394"/>
        <v>0</v>
      </c>
      <c r="P2285">
        <f t="shared" si="395"/>
        <v>0</v>
      </c>
    </row>
    <row r="2286" spans="1:16" x14ac:dyDescent="0.25">
      <c r="A2286">
        <v>5413</v>
      </c>
      <c r="B2286">
        <v>1390459706</v>
      </c>
      <c r="C2286" t="s">
        <v>3</v>
      </c>
      <c r="D2286" s="6">
        <f t="shared" si="385"/>
        <v>41662.283634259256</v>
      </c>
      <c r="E2286" t="e">
        <f>_xlfn.IFNA(VLOOKUP(A2286,#REF!,2,FALSE),"")</f>
        <v>#REF!</v>
      </c>
      <c r="F2286" t="e">
        <f>_xlfn.IFNA(IF(VLOOKUP(A2286,#REF!,2,FALSE)&gt;E2286,VLOOKUP(A2286,#REF!,2,FALSE),""),"")</f>
        <v>#REF!</v>
      </c>
      <c r="G2286" s="6" t="str">
        <f t="shared" si="386"/>
        <v/>
      </c>
      <c r="H2286" s="6" t="str">
        <f t="shared" si="387"/>
        <v/>
      </c>
      <c r="I2286" t="str">
        <f t="shared" si="388"/>
        <v/>
      </c>
      <c r="J2286" t="str">
        <f t="shared" si="389"/>
        <v/>
      </c>
      <c r="K2286">
        <f t="shared" si="390"/>
        <v>0</v>
      </c>
      <c r="L2286" s="4">
        <f t="shared" si="391"/>
        <v>0</v>
      </c>
      <c r="M2286">
        <f t="shared" si="392"/>
        <v>1</v>
      </c>
      <c r="N2286">
        <f t="shared" si="393"/>
        <v>1</v>
      </c>
      <c r="O2286">
        <f t="shared" si="394"/>
        <v>0</v>
      </c>
      <c r="P2286">
        <f t="shared" si="395"/>
        <v>0</v>
      </c>
    </row>
    <row r="2287" spans="1:16" x14ac:dyDescent="0.25">
      <c r="A2287">
        <v>5420</v>
      </c>
      <c r="B2287">
        <v>1391017031</v>
      </c>
      <c r="C2287" t="s">
        <v>3</v>
      </c>
      <c r="D2287" s="6">
        <f t="shared" si="385"/>
        <v>41668.734155092592</v>
      </c>
      <c r="E2287" t="e">
        <f>_xlfn.IFNA(VLOOKUP(A2287,#REF!,2,FALSE),"")</f>
        <v>#REF!</v>
      </c>
      <c r="F2287" t="e">
        <f>_xlfn.IFNA(IF(VLOOKUP(A2287,#REF!,2,FALSE)&gt;E2287,VLOOKUP(A2287,#REF!,2,FALSE),""),"")</f>
        <v>#REF!</v>
      </c>
      <c r="G2287" s="6" t="str">
        <f t="shared" si="386"/>
        <v/>
      </c>
      <c r="H2287" s="6" t="str">
        <f t="shared" si="387"/>
        <v/>
      </c>
      <c r="I2287" t="str">
        <f t="shared" si="388"/>
        <v/>
      </c>
      <c r="J2287" t="str">
        <f t="shared" si="389"/>
        <v/>
      </c>
      <c r="K2287">
        <f t="shared" si="390"/>
        <v>0</v>
      </c>
      <c r="L2287" s="4">
        <f t="shared" si="391"/>
        <v>0</v>
      </c>
      <c r="M2287">
        <f t="shared" si="392"/>
        <v>1</v>
      </c>
      <c r="N2287">
        <f t="shared" si="393"/>
        <v>1</v>
      </c>
      <c r="O2287">
        <f t="shared" si="394"/>
        <v>0</v>
      </c>
      <c r="P2287">
        <f t="shared" si="395"/>
        <v>0</v>
      </c>
    </row>
    <row r="2288" spans="1:16" x14ac:dyDescent="0.25">
      <c r="A2288">
        <v>5427</v>
      </c>
      <c r="B2288">
        <v>1390416239</v>
      </c>
      <c r="C2288" t="s">
        <v>3</v>
      </c>
      <c r="D2288" s="6">
        <f t="shared" si="385"/>
        <v>41661.780543981484</v>
      </c>
      <c r="E2288" t="e">
        <f>_xlfn.IFNA(VLOOKUP(A2288,#REF!,2,FALSE),"")</f>
        <v>#REF!</v>
      </c>
      <c r="F2288" t="e">
        <f>_xlfn.IFNA(IF(VLOOKUP(A2288,#REF!,2,FALSE)&gt;E2288,VLOOKUP(A2288,#REF!,2,FALSE),""),"")</f>
        <v>#REF!</v>
      </c>
      <c r="G2288" s="6" t="str">
        <f t="shared" si="386"/>
        <v/>
      </c>
      <c r="H2288" s="6" t="str">
        <f t="shared" si="387"/>
        <v/>
      </c>
      <c r="I2288" t="str">
        <f t="shared" si="388"/>
        <v/>
      </c>
      <c r="J2288" t="str">
        <f t="shared" si="389"/>
        <v/>
      </c>
      <c r="K2288">
        <f t="shared" si="390"/>
        <v>0</v>
      </c>
      <c r="L2288" s="4">
        <f t="shared" si="391"/>
        <v>0</v>
      </c>
      <c r="M2288">
        <f t="shared" si="392"/>
        <v>1</v>
      </c>
      <c r="N2288">
        <f t="shared" si="393"/>
        <v>1</v>
      </c>
      <c r="O2288">
        <f t="shared" si="394"/>
        <v>0</v>
      </c>
      <c r="P2288">
        <f t="shared" si="395"/>
        <v>0</v>
      </c>
    </row>
    <row r="2289" spans="1:16" x14ac:dyDescent="0.25">
      <c r="A2289">
        <v>5431</v>
      </c>
      <c r="B2289">
        <v>1391052193</v>
      </c>
      <c r="C2289" t="s">
        <v>3</v>
      </c>
      <c r="D2289" s="6">
        <f t="shared" si="385"/>
        <v>41669.141122685185</v>
      </c>
      <c r="E2289" t="e">
        <f>_xlfn.IFNA(VLOOKUP(A2289,#REF!,2,FALSE),"")</f>
        <v>#REF!</v>
      </c>
      <c r="F2289" t="e">
        <f>_xlfn.IFNA(IF(VLOOKUP(A2289,#REF!,2,FALSE)&gt;E2289,VLOOKUP(A2289,#REF!,2,FALSE),""),"")</f>
        <v>#REF!</v>
      </c>
      <c r="G2289" s="6" t="str">
        <f t="shared" si="386"/>
        <v/>
      </c>
      <c r="H2289" s="6" t="str">
        <f t="shared" si="387"/>
        <v/>
      </c>
      <c r="I2289" t="str">
        <f t="shared" si="388"/>
        <v/>
      </c>
      <c r="J2289" t="str">
        <f t="shared" si="389"/>
        <v/>
      </c>
      <c r="K2289">
        <f t="shared" si="390"/>
        <v>0</v>
      </c>
      <c r="L2289" s="4">
        <f t="shared" si="391"/>
        <v>0</v>
      </c>
      <c r="M2289">
        <f t="shared" si="392"/>
        <v>1</v>
      </c>
      <c r="N2289">
        <f t="shared" si="393"/>
        <v>1</v>
      </c>
      <c r="O2289">
        <f t="shared" si="394"/>
        <v>0</v>
      </c>
      <c r="P2289">
        <f t="shared" si="395"/>
        <v>0</v>
      </c>
    </row>
    <row r="2290" spans="1:16" x14ac:dyDescent="0.25">
      <c r="A2290">
        <v>5432</v>
      </c>
      <c r="B2290">
        <v>1388593237</v>
      </c>
      <c r="C2290" t="s">
        <v>3</v>
      </c>
      <c r="D2290" s="6">
        <f t="shared" si="385"/>
        <v>41640.680983796294</v>
      </c>
      <c r="E2290" t="e">
        <f>_xlfn.IFNA(VLOOKUP(A2290,#REF!,2,FALSE),"")</f>
        <v>#REF!</v>
      </c>
      <c r="F2290" t="e">
        <f>_xlfn.IFNA(IF(VLOOKUP(A2290,#REF!,2,FALSE)&gt;E2290,VLOOKUP(A2290,#REF!,2,FALSE),""),"")</f>
        <v>#REF!</v>
      </c>
      <c r="G2290" s="6" t="str">
        <f t="shared" si="386"/>
        <v/>
      </c>
      <c r="H2290" s="6" t="str">
        <f t="shared" si="387"/>
        <v/>
      </c>
      <c r="I2290" t="str">
        <f t="shared" si="388"/>
        <v/>
      </c>
      <c r="J2290" t="str">
        <f t="shared" si="389"/>
        <v/>
      </c>
      <c r="K2290">
        <f t="shared" si="390"/>
        <v>0</v>
      </c>
      <c r="L2290" s="4">
        <f t="shared" si="391"/>
        <v>0</v>
      </c>
      <c r="M2290">
        <f t="shared" si="392"/>
        <v>1</v>
      </c>
      <c r="N2290">
        <f t="shared" si="393"/>
        <v>1</v>
      </c>
      <c r="O2290">
        <f t="shared" si="394"/>
        <v>0</v>
      </c>
      <c r="P2290">
        <f t="shared" si="395"/>
        <v>0</v>
      </c>
    </row>
    <row r="2291" spans="1:16" x14ac:dyDescent="0.25">
      <c r="A2291">
        <v>5451</v>
      </c>
      <c r="B2291">
        <v>1390852074</v>
      </c>
      <c r="C2291" t="s">
        <v>3</v>
      </c>
      <c r="D2291" s="6">
        <f t="shared" si="385"/>
        <v>41666.824930555551</v>
      </c>
      <c r="E2291" t="e">
        <f>_xlfn.IFNA(VLOOKUP(A2291,#REF!,2,FALSE),"")</f>
        <v>#REF!</v>
      </c>
      <c r="F2291" t="e">
        <f>_xlfn.IFNA(IF(VLOOKUP(A2291,#REF!,2,FALSE)&gt;E2291,VLOOKUP(A2291,#REF!,2,FALSE),""),"")</f>
        <v>#REF!</v>
      </c>
      <c r="G2291" s="6" t="str">
        <f t="shared" si="386"/>
        <v/>
      </c>
      <c r="H2291" s="6" t="str">
        <f t="shared" si="387"/>
        <v/>
      </c>
      <c r="I2291" t="str">
        <f t="shared" si="388"/>
        <v/>
      </c>
      <c r="J2291" t="str">
        <f t="shared" si="389"/>
        <v/>
      </c>
      <c r="K2291">
        <f t="shared" si="390"/>
        <v>0</v>
      </c>
      <c r="L2291" s="4">
        <f t="shared" si="391"/>
        <v>0</v>
      </c>
      <c r="M2291">
        <f t="shared" si="392"/>
        <v>1</v>
      </c>
      <c r="N2291">
        <f t="shared" si="393"/>
        <v>1</v>
      </c>
      <c r="O2291">
        <f t="shared" si="394"/>
        <v>0</v>
      </c>
      <c r="P2291">
        <f t="shared" si="395"/>
        <v>0</v>
      </c>
    </row>
    <row r="2292" spans="1:16" x14ac:dyDescent="0.25">
      <c r="A2292">
        <v>5453</v>
      </c>
      <c r="B2292">
        <v>1390375140</v>
      </c>
      <c r="C2292" t="s">
        <v>3</v>
      </c>
      <c r="D2292" s="6">
        <f t="shared" si="385"/>
        <v>41661.304861111108</v>
      </c>
      <c r="E2292" t="e">
        <f>_xlfn.IFNA(VLOOKUP(A2292,#REF!,2,FALSE),"")</f>
        <v>#REF!</v>
      </c>
      <c r="F2292" t="e">
        <f>_xlfn.IFNA(IF(VLOOKUP(A2292,#REF!,2,FALSE)&gt;E2292,VLOOKUP(A2292,#REF!,2,FALSE),""),"")</f>
        <v>#REF!</v>
      </c>
      <c r="G2292" s="6" t="str">
        <f t="shared" si="386"/>
        <v/>
      </c>
      <c r="H2292" s="6" t="str">
        <f t="shared" si="387"/>
        <v/>
      </c>
      <c r="I2292" t="str">
        <f t="shared" si="388"/>
        <v/>
      </c>
      <c r="J2292" t="str">
        <f t="shared" si="389"/>
        <v/>
      </c>
      <c r="K2292">
        <f t="shared" si="390"/>
        <v>0</v>
      </c>
      <c r="L2292" s="4">
        <f t="shared" si="391"/>
        <v>0</v>
      </c>
      <c r="M2292">
        <f t="shared" si="392"/>
        <v>1</v>
      </c>
      <c r="N2292">
        <f t="shared" si="393"/>
        <v>1</v>
      </c>
      <c r="O2292">
        <f t="shared" si="394"/>
        <v>0</v>
      </c>
      <c r="P2292">
        <f t="shared" si="395"/>
        <v>0</v>
      </c>
    </row>
    <row r="2293" spans="1:16" x14ac:dyDescent="0.25">
      <c r="A2293">
        <v>5454</v>
      </c>
      <c r="B2293">
        <v>1386087695</v>
      </c>
      <c r="C2293" t="s">
        <v>3</v>
      </c>
      <c r="D2293" s="6">
        <f t="shared" si="385"/>
        <v>41611.681655092594</v>
      </c>
      <c r="E2293" t="e">
        <f>_xlfn.IFNA(VLOOKUP(A2293,#REF!,2,FALSE),"")</f>
        <v>#REF!</v>
      </c>
      <c r="F2293" t="e">
        <f>_xlfn.IFNA(IF(VLOOKUP(A2293,#REF!,2,FALSE)&gt;E2293,VLOOKUP(A2293,#REF!,2,FALSE),""),"")</f>
        <v>#REF!</v>
      </c>
      <c r="G2293" s="6" t="str">
        <f t="shared" si="386"/>
        <v/>
      </c>
      <c r="H2293" s="6" t="str">
        <f t="shared" si="387"/>
        <v/>
      </c>
      <c r="I2293" t="str">
        <f t="shared" si="388"/>
        <v/>
      </c>
      <c r="J2293" t="str">
        <f t="shared" si="389"/>
        <v/>
      </c>
      <c r="K2293">
        <f t="shared" si="390"/>
        <v>0</v>
      </c>
      <c r="L2293" s="4">
        <f t="shared" si="391"/>
        <v>0</v>
      </c>
      <c r="M2293">
        <f t="shared" si="392"/>
        <v>1</v>
      </c>
      <c r="N2293">
        <f t="shared" si="393"/>
        <v>1</v>
      </c>
      <c r="O2293">
        <f t="shared" si="394"/>
        <v>0</v>
      </c>
      <c r="P2293">
        <f t="shared" si="395"/>
        <v>0</v>
      </c>
    </row>
    <row r="2294" spans="1:16" x14ac:dyDescent="0.25">
      <c r="A2294">
        <v>5456</v>
      </c>
      <c r="B2294">
        <v>1389902115</v>
      </c>
      <c r="C2294" t="s">
        <v>3</v>
      </c>
      <c r="D2294" s="6">
        <f t="shared" si="385"/>
        <v>41655.830034722225</v>
      </c>
      <c r="E2294" t="e">
        <f>_xlfn.IFNA(VLOOKUP(A2294,#REF!,2,FALSE),"")</f>
        <v>#REF!</v>
      </c>
      <c r="F2294" t="e">
        <f>_xlfn.IFNA(IF(VLOOKUP(A2294,#REF!,2,FALSE)&gt;E2294,VLOOKUP(A2294,#REF!,2,FALSE),""),"")</f>
        <v>#REF!</v>
      </c>
      <c r="G2294" s="6" t="str">
        <f t="shared" si="386"/>
        <v/>
      </c>
      <c r="H2294" s="6" t="str">
        <f t="shared" si="387"/>
        <v/>
      </c>
      <c r="I2294" t="str">
        <f t="shared" si="388"/>
        <v/>
      </c>
      <c r="J2294" t="str">
        <f t="shared" si="389"/>
        <v/>
      </c>
      <c r="K2294">
        <f t="shared" si="390"/>
        <v>0</v>
      </c>
      <c r="L2294" s="4">
        <f t="shared" si="391"/>
        <v>0</v>
      </c>
      <c r="M2294">
        <f t="shared" si="392"/>
        <v>1</v>
      </c>
      <c r="N2294">
        <f t="shared" si="393"/>
        <v>1</v>
      </c>
      <c r="O2294">
        <f t="shared" si="394"/>
        <v>0</v>
      </c>
      <c r="P2294">
        <f t="shared" si="395"/>
        <v>0</v>
      </c>
    </row>
    <row r="2295" spans="1:16" x14ac:dyDescent="0.25">
      <c r="A2295">
        <v>5458</v>
      </c>
      <c r="B2295">
        <v>1390008456</v>
      </c>
      <c r="C2295" t="s">
        <v>3</v>
      </c>
      <c r="D2295" s="6">
        <f t="shared" si="385"/>
        <v>41657.060833333337</v>
      </c>
      <c r="E2295" t="e">
        <f>_xlfn.IFNA(VLOOKUP(A2295,#REF!,2,FALSE),"")</f>
        <v>#REF!</v>
      </c>
      <c r="F2295" t="e">
        <f>_xlfn.IFNA(IF(VLOOKUP(A2295,#REF!,2,FALSE)&gt;E2295,VLOOKUP(A2295,#REF!,2,FALSE),""),"")</f>
        <v>#REF!</v>
      </c>
      <c r="G2295" s="6" t="str">
        <f t="shared" si="386"/>
        <v/>
      </c>
      <c r="H2295" s="6" t="str">
        <f t="shared" si="387"/>
        <v/>
      </c>
      <c r="I2295" t="str">
        <f t="shared" si="388"/>
        <v/>
      </c>
      <c r="J2295" t="str">
        <f t="shared" si="389"/>
        <v/>
      </c>
      <c r="K2295">
        <f t="shared" si="390"/>
        <v>0</v>
      </c>
      <c r="L2295" s="4">
        <f t="shared" si="391"/>
        <v>0</v>
      </c>
      <c r="M2295">
        <f t="shared" si="392"/>
        <v>1</v>
      </c>
      <c r="N2295">
        <f t="shared" si="393"/>
        <v>1</v>
      </c>
      <c r="O2295">
        <f t="shared" si="394"/>
        <v>0</v>
      </c>
      <c r="P2295">
        <f t="shared" si="395"/>
        <v>0</v>
      </c>
    </row>
    <row r="2296" spans="1:16" x14ac:dyDescent="0.25">
      <c r="A2296">
        <v>5460</v>
      </c>
      <c r="B2296">
        <v>1390063421</v>
      </c>
      <c r="C2296" t="s">
        <v>3</v>
      </c>
      <c r="D2296" s="6">
        <f t="shared" si="385"/>
        <v>41657.697002314817</v>
      </c>
      <c r="E2296" t="e">
        <f>_xlfn.IFNA(VLOOKUP(A2296,#REF!,2,FALSE),"")</f>
        <v>#REF!</v>
      </c>
      <c r="F2296" t="e">
        <f>_xlfn.IFNA(IF(VLOOKUP(A2296,#REF!,2,FALSE)&gt;E2296,VLOOKUP(A2296,#REF!,2,FALSE),""),"")</f>
        <v>#REF!</v>
      </c>
      <c r="G2296" s="6" t="str">
        <f t="shared" si="386"/>
        <v/>
      </c>
      <c r="H2296" s="6" t="str">
        <f t="shared" si="387"/>
        <v/>
      </c>
      <c r="I2296" t="str">
        <f t="shared" si="388"/>
        <v/>
      </c>
      <c r="J2296" t="str">
        <f t="shared" si="389"/>
        <v/>
      </c>
      <c r="K2296">
        <f t="shared" si="390"/>
        <v>0</v>
      </c>
      <c r="L2296" s="4">
        <f t="shared" si="391"/>
        <v>0</v>
      </c>
      <c r="M2296">
        <f t="shared" si="392"/>
        <v>1</v>
      </c>
      <c r="N2296">
        <f t="shared" si="393"/>
        <v>1</v>
      </c>
      <c r="O2296">
        <f t="shared" si="394"/>
        <v>0</v>
      </c>
      <c r="P2296">
        <f t="shared" si="395"/>
        <v>0</v>
      </c>
    </row>
    <row r="2297" spans="1:16" x14ac:dyDescent="0.25">
      <c r="A2297">
        <v>5461</v>
      </c>
      <c r="B2297">
        <v>1386073866</v>
      </c>
      <c r="C2297" t="s">
        <v>3</v>
      </c>
      <c r="D2297" s="6">
        <f t="shared" si="385"/>
        <v>41611.521597222221</v>
      </c>
      <c r="E2297" t="e">
        <f>_xlfn.IFNA(VLOOKUP(A2297,#REF!,2,FALSE),"")</f>
        <v>#REF!</v>
      </c>
      <c r="F2297" t="e">
        <f>_xlfn.IFNA(IF(VLOOKUP(A2297,#REF!,2,FALSE)&gt;E2297,VLOOKUP(A2297,#REF!,2,FALSE),""),"")</f>
        <v>#REF!</v>
      </c>
      <c r="G2297" s="6" t="str">
        <f t="shared" si="386"/>
        <v/>
      </c>
      <c r="H2297" s="6" t="str">
        <f t="shared" si="387"/>
        <v/>
      </c>
      <c r="I2297" t="str">
        <f t="shared" si="388"/>
        <v/>
      </c>
      <c r="J2297" t="str">
        <f t="shared" si="389"/>
        <v/>
      </c>
      <c r="K2297">
        <f t="shared" si="390"/>
        <v>0</v>
      </c>
      <c r="L2297" s="4">
        <f t="shared" si="391"/>
        <v>0</v>
      </c>
      <c r="M2297">
        <f t="shared" si="392"/>
        <v>1</v>
      </c>
      <c r="N2297">
        <f t="shared" si="393"/>
        <v>1</v>
      </c>
      <c r="O2297">
        <f t="shared" si="394"/>
        <v>0</v>
      </c>
      <c r="P2297">
        <f t="shared" si="395"/>
        <v>0</v>
      </c>
    </row>
    <row r="2298" spans="1:16" x14ac:dyDescent="0.25">
      <c r="A2298">
        <v>5462</v>
      </c>
      <c r="B2298">
        <v>1390084517</v>
      </c>
      <c r="C2298" t="s">
        <v>3</v>
      </c>
      <c r="D2298" s="6">
        <f t="shared" si="385"/>
        <v>41657.941168981481</v>
      </c>
      <c r="E2298" t="e">
        <f>_xlfn.IFNA(VLOOKUP(A2298,#REF!,2,FALSE),"")</f>
        <v>#REF!</v>
      </c>
      <c r="F2298" t="e">
        <f>_xlfn.IFNA(IF(VLOOKUP(A2298,#REF!,2,FALSE)&gt;E2298,VLOOKUP(A2298,#REF!,2,FALSE),""),"")</f>
        <v>#REF!</v>
      </c>
      <c r="G2298" s="6" t="str">
        <f t="shared" si="386"/>
        <v/>
      </c>
      <c r="H2298" s="6" t="str">
        <f t="shared" si="387"/>
        <v/>
      </c>
      <c r="I2298" t="str">
        <f t="shared" si="388"/>
        <v/>
      </c>
      <c r="J2298" t="str">
        <f t="shared" si="389"/>
        <v/>
      </c>
      <c r="K2298">
        <f t="shared" si="390"/>
        <v>0</v>
      </c>
      <c r="L2298" s="4">
        <f t="shared" si="391"/>
        <v>0</v>
      </c>
      <c r="M2298">
        <f t="shared" si="392"/>
        <v>1</v>
      </c>
      <c r="N2298">
        <f t="shared" si="393"/>
        <v>1</v>
      </c>
      <c r="O2298">
        <f t="shared" si="394"/>
        <v>0</v>
      </c>
      <c r="P2298">
        <f t="shared" si="395"/>
        <v>0</v>
      </c>
    </row>
    <row r="2299" spans="1:16" x14ac:dyDescent="0.25">
      <c r="A2299">
        <v>5463</v>
      </c>
      <c r="B2299">
        <v>1388706974</v>
      </c>
      <c r="C2299" t="s">
        <v>3</v>
      </c>
      <c r="D2299" s="6">
        <f t="shared" si="385"/>
        <v>41641.997384259259</v>
      </c>
      <c r="E2299" t="e">
        <f>_xlfn.IFNA(VLOOKUP(A2299,#REF!,2,FALSE),"")</f>
        <v>#REF!</v>
      </c>
      <c r="F2299" t="e">
        <f>_xlfn.IFNA(IF(VLOOKUP(A2299,#REF!,2,FALSE)&gt;E2299,VLOOKUP(A2299,#REF!,2,FALSE),""),"")</f>
        <v>#REF!</v>
      </c>
      <c r="G2299" s="6" t="str">
        <f t="shared" si="386"/>
        <v/>
      </c>
      <c r="H2299" s="6" t="str">
        <f t="shared" si="387"/>
        <v/>
      </c>
      <c r="I2299" t="str">
        <f t="shared" si="388"/>
        <v/>
      </c>
      <c r="J2299" t="str">
        <f t="shared" si="389"/>
        <v/>
      </c>
      <c r="K2299">
        <f t="shared" si="390"/>
        <v>0</v>
      </c>
      <c r="L2299" s="4">
        <f t="shared" si="391"/>
        <v>0</v>
      </c>
      <c r="M2299">
        <f t="shared" si="392"/>
        <v>1</v>
      </c>
      <c r="N2299">
        <f t="shared" si="393"/>
        <v>1</v>
      </c>
      <c r="O2299">
        <f t="shared" si="394"/>
        <v>0</v>
      </c>
      <c r="P2299">
        <f t="shared" si="395"/>
        <v>0</v>
      </c>
    </row>
    <row r="2300" spans="1:16" x14ac:dyDescent="0.25">
      <c r="A2300">
        <v>5465</v>
      </c>
      <c r="B2300">
        <v>1388773807</v>
      </c>
      <c r="C2300" t="s">
        <v>3</v>
      </c>
      <c r="D2300" s="6">
        <f t="shared" si="385"/>
        <v>41642.770914351851</v>
      </c>
      <c r="E2300" t="e">
        <f>_xlfn.IFNA(VLOOKUP(A2300,#REF!,2,FALSE),"")</f>
        <v>#REF!</v>
      </c>
      <c r="F2300" t="e">
        <f>_xlfn.IFNA(IF(VLOOKUP(A2300,#REF!,2,FALSE)&gt;E2300,VLOOKUP(A2300,#REF!,2,FALSE),""),"")</f>
        <v>#REF!</v>
      </c>
      <c r="G2300" s="6" t="str">
        <f t="shared" si="386"/>
        <v/>
      </c>
      <c r="H2300" s="6" t="str">
        <f t="shared" si="387"/>
        <v/>
      </c>
      <c r="I2300" t="str">
        <f t="shared" si="388"/>
        <v/>
      </c>
      <c r="J2300" t="str">
        <f t="shared" si="389"/>
        <v/>
      </c>
      <c r="K2300">
        <f t="shared" si="390"/>
        <v>0</v>
      </c>
      <c r="L2300" s="4">
        <f t="shared" si="391"/>
        <v>0</v>
      </c>
      <c r="M2300">
        <f t="shared" si="392"/>
        <v>1</v>
      </c>
      <c r="N2300">
        <f t="shared" si="393"/>
        <v>1</v>
      </c>
      <c r="O2300">
        <f t="shared" si="394"/>
        <v>0</v>
      </c>
      <c r="P2300">
        <f t="shared" si="395"/>
        <v>0</v>
      </c>
    </row>
    <row r="2301" spans="1:16" x14ac:dyDescent="0.25">
      <c r="A2301">
        <v>5466</v>
      </c>
      <c r="B2301">
        <v>1390005045</v>
      </c>
      <c r="C2301" t="s">
        <v>3</v>
      </c>
      <c r="D2301" s="6">
        <f t="shared" si="385"/>
        <v>41657.021354166667</v>
      </c>
      <c r="E2301" t="e">
        <f>_xlfn.IFNA(VLOOKUP(A2301,#REF!,2,FALSE),"")</f>
        <v>#REF!</v>
      </c>
      <c r="F2301" t="e">
        <f>_xlfn.IFNA(IF(VLOOKUP(A2301,#REF!,2,FALSE)&gt;E2301,VLOOKUP(A2301,#REF!,2,FALSE),""),"")</f>
        <v>#REF!</v>
      </c>
      <c r="G2301" s="6" t="str">
        <f t="shared" si="386"/>
        <v/>
      </c>
      <c r="H2301" s="6" t="str">
        <f t="shared" si="387"/>
        <v/>
      </c>
      <c r="I2301" t="str">
        <f t="shared" si="388"/>
        <v/>
      </c>
      <c r="J2301" t="str">
        <f t="shared" si="389"/>
        <v/>
      </c>
      <c r="K2301">
        <f t="shared" si="390"/>
        <v>0</v>
      </c>
      <c r="L2301" s="4">
        <f t="shared" si="391"/>
        <v>0</v>
      </c>
      <c r="M2301">
        <f t="shared" si="392"/>
        <v>1</v>
      </c>
      <c r="N2301">
        <f t="shared" si="393"/>
        <v>1</v>
      </c>
      <c r="O2301">
        <f t="shared" si="394"/>
        <v>0</v>
      </c>
      <c r="P2301">
        <f t="shared" si="395"/>
        <v>0</v>
      </c>
    </row>
    <row r="2302" spans="1:16" x14ac:dyDescent="0.25">
      <c r="A2302">
        <v>5469</v>
      </c>
      <c r="B2302">
        <v>1390238094</v>
      </c>
      <c r="C2302" t="s">
        <v>3</v>
      </c>
      <c r="D2302" s="6">
        <f t="shared" si="385"/>
        <v>41659.718680555554</v>
      </c>
      <c r="E2302" t="e">
        <f>_xlfn.IFNA(VLOOKUP(A2302,#REF!,2,FALSE),"")</f>
        <v>#REF!</v>
      </c>
      <c r="F2302" t="e">
        <f>_xlfn.IFNA(IF(VLOOKUP(A2302,#REF!,2,FALSE)&gt;E2302,VLOOKUP(A2302,#REF!,2,FALSE),""),"")</f>
        <v>#REF!</v>
      </c>
      <c r="G2302" s="6" t="str">
        <f t="shared" si="386"/>
        <v/>
      </c>
      <c r="H2302" s="6" t="str">
        <f t="shared" si="387"/>
        <v/>
      </c>
      <c r="I2302" t="str">
        <f t="shared" si="388"/>
        <v/>
      </c>
      <c r="J2302" t="str">
        <f t="shared" si="389"/>
        <v/>
      </c>
      <c r="K2302">
        <f t="shared" si="390"/>
        <v>0</v>
      </c>
      <c r="L2302" s="4">
        <f t="shared" si="391"/>
        <v>0</v>
      </c>
      <c r="M2302">
        <f t="shared" si="392"/>
        <v>1</v>
      </c>
      <c r="N2302">
        <f t="shared" si="393"/>
        <v>1</v>
      </c>
      <c r="O2302">
        <f t="shared" si="394"/>
        <v>0</v>
      </c>
      <c r="P2302">
        <f t="shared" si="395"/>
        <v>0</v>
      </c>
    </row>
    <row r="2303" spans="1:16" x14ac:dyDescent="0.25">
      <c r="A2303">
        <v>5470</v>
      </c>
      <c r="B2303">
        <v>1391149098</v>
      </c>
      <c r="C2303" t="s">
        <v>3</v>
      </c>
      <c r="D2303" s="6">
        <f t="shared" si="385"/>
        <v>41670.262708333335</v>
      </c>
      <c r="E2303" t="e">
        <f>_xlfn.IFNA(VLOOKUP(A2303,#REF!,2,FALSE),"")</f>
        <v>#REF!</v>
      </c>
      <c r="F2303" t="e">
        <f>_xlfn.IFNA(IF(VLOOKUP(A2303,#REF!,2,FALSE)&gt;E2303,VLOOKUP(A2303,#REF!,2,FALSE),""),"")</f>
        <v>#REF!</v>
      </c>
      <c r="G2303" s="6" t="str">
        <f t="shared" si="386"/>
        <v/>
      </c>
      <c r="H2303" s="6" t="str">
        <f t="shared" si="387"/>
        <v/>
      </c>
      <c r="I2303" t="str">
        <f t="shared" si="388"/>
        <v/>
      </c>
      <c r="J2303" t="str">
        <f t="shared" si="389"/>
        <v/>
      </c>
      <c r="K2303">
        <f t="shared" si="390"/>
        <v>0</v>
      </c>
      <c r="L2303" s="4">
        <f t="shared" si="391"/>
        <v>0</v>
      </c>
      <c r="M2303">
        <f t="shared" si="392"/>
        <v>1</v>
      </c>
      <c r="N2303">
        <f t="shared" si="393"/>
        <v>1</v>
      </c>
      <c r="O2303">
        <f t="shared" si="394"/>
        <v>0</v>
      </c>
      <c r="P2303">
        <f t="shared" si="395"/>
        <v>0</v>
      </c>
    </row>
    <row r="2304" spans="1:16" x14ac:dyDescent="0.25">
      <c r="A2304">
        <v>5471</v>
      </c>
      <c r="B2304">
        <v>1390134460</v>
      </c>
      <c r="C2304" t="s">
        <v>3</v>
      </c>
      <c r="D2304" s="6">
        <f t="shared" si="385"/>
        <v>41658.519212962965</v>
      </c>
      <c r="E2304" t="e">
        <f>_xlfn.IFNA(VLOOKUP(A2304,#REF!,2,FALSE),"")</f>
        <v>#REF!</v>
      </c>
      <c r="F2304" t="e">
        <f>_xlfn.IFNA(IF(VLOOKUP(A2304,#REF!,2,FALSE)&gt;E2304,VLOOKUP(A2304,#REF!,2,FALSE),""),"")</f>
        <v>#REF!</v>
      </c>
      <c r="G2304" s="6" t="str">
        <f t="shared" si="386"/>
        <v/>
      </c>
      <c r="H2304" s="6" t="str">
        <f t="shared" si="387"/>
        <v/>
      </c>
      <c r="I2304" t="str">
        <f t="shared" si="388"/>
        <v/>
      </c>
      <c r="J2304" t="str">
        <f t="shared" si="389"/>
        <v/>
      </c>
      <c r="K2304">
        <f t="shared" si="390"/>
        <v>0</v>
      </c>
      <c r="L2304" s="4">
        <f t="shared" si="391"/>
        <v>0</v>
      </c>
      <c r="M2304">
        <f t="shared" si="392"/>
        <v>1</v>
      </c>
      <c r="N2304">
        <f t="shared" si="393"/>
        <v>1</v>
      </c>
      <c r="O2304">
        <f t="shared" si="394"/>
        <v>0</v>
      </c>
      <c r="P2304">
        <f t="shared" si="395"/>
        <v>0</v>
      </c>
    </row>
    <row r="2305" spans="1:16" x14ac:dyDescent="0.25">
      <c r="A2305">
        <v>5472</v>
      </c>
      <c r="B2305">
        <v>1390163707</v>
      </c>
      <c r="C2305" t="s">
        <v>3</v>
      </c>
      <c r="D2305" s="6">
        <f t="shared" si="385"/>
        <v>41658.857719907406</v>
      </c>
      <c r="E2305" t="e">
        <f>_xlfn.IFNA(VLOOKUP(A2305,#REF!,2,FALSE),"")</f>
        <v>#REF!</v>
      </c>
      <c r="F2305" t="e">
        <f>_xlfn.IFNA(IF(VLOOKUP(A2305,#REF!,2,FALSE)&gt;E2305,VLOOKUP(A2305,#REF!,2,FALSE),""),"")</f>
        <v>#REF!</v>
      </c>
      <c r="G2305" s="6" t="str">
        <f t="shared" si="386"/>
        <v/>
      </c>
      <c r="H2305" s="6" t="str">
        <f t="shared" si="387"/>
        <v/>
      </c>
      <c r="I2305" t="str">
        <f t="shared" si="388"/>
        <v/>
      </c>
      <c r="J2305" t="str">
        <f t="shared" si="389"/>
        <v/>
      </c>
      <c r="K2305">
        <f t="shared" si="390"/>
        <v>0</v>
      </c>
      <c r="L2305" s="4">
        <f t="shared" si="391"/>
        <v>0</v>
      </c>
      <c r="M2305">
        <f t="shared" si="392"/>
        <v>1</v>
      </c>
      <c r="N2305">
        <f t="shared" si="393"/>
        <v>1</v>
      </c>
      <c r="O2305">
        <f t="shared" si="394"/>
        <v>0</v>
      </c>
      <c r="P2305">
        <f t="shared" si="395"/>
        <v>0</v>
      </c>
    </row>
    <row r="2306" spans="1:16" x14ac:dyDescent="0.25">
      <c r="A2306">
        <v>5481</v>
      </c>
      <c r="B2306">
        <v>1387688408</v>
      </c>
      <c r="C2306" t="s">
        <v>3</v>
      </c>
      <c r="D2306" s="6">
        <f t="shared" ref="D2306:D2369" si="396">(((B2306/60)/60)/24)+DATE(1970,1,1)</f>
        <v>41630.208425925928</v>
      </c>
      <c r="E2306" t="e">
        <f>_xlfn.IFNA(VLOOKUP(A2306,#REF!,2,FALSE),"")</f>
        <v>#REF!</v>
      </c>
      <c r="F2306" t="e">
        <f>_xlfn.IFNA(IF(VLOOKUP(A2306,#REF!,2,FALSE)&gt;E2306,VLOOKUP(A2306,#REF!,2,FALSE),""),"")</f>
        <v>#REF!</v>
      </c>
      <c r="G2306" s="6" t="str">
        <f t="shared" ref="G2306:G2369" si="397">IFERROR((((E2306/60)/60)/24)+DATE(1970,1,1),"")</f>
        <v/>
      </c>
      <c r="H2306" s="6" t="str">
        <f t="shared" ref="H2306:H2369" si="398">IFERROR((((F2306/60)/60)/24)+DATE(1970,1,1),"")</f>
        <v/>
      </c>
      <c r="I2306" t="str">
        <f t="shared" ref="I2306:I2369" si="399">IFERROR((E2306-B2306)/60/60/24,"")</f>
        <v/>
      </c>
      <c r="J2306" t="str">
        <f t="shared" ref="J2306:J2369" si="400">IFERROR((F2306-E2306)/60/60/24,"")</f>
        <v/>
      </c>
      <c r="K2306">
        <f t="shared" si="390"/>
        <v>0</v>
      </c>
      <c r="L2306" s="4">
        <f t="shared" si="391"/>
        <v>0</v>
      </c>
      <c r="M2306">
        <f t="shared" si="392"/>
        <v>1</v>
      </c>
      <c r="N2306">
        <f t="shared" si="393"/>
        <v>1</v>
      </c>
      <c r="O2306">
        <f t="shared" si="394"/>
        <v>0</v>
      </c>
      <c r="P2306">
        <f t="shared" si="395"/>
        <v>0</v>
      </c>
    </row>
    <row r="2307" spans="1:16" x14ac:dyDescent="0.25">
      <c r="A2307">
        <v>5485</v>
      </c>
      <c r="B2307">
        <v>1389803308</v>
      </c>
      <c r="C2307" t="s">
        <v>3</v>
      </c>
      <c r="D2307" s="6">
        <f t="shared" si="396"/>
        <v>41654.686435185184</v>
      </c>
      <c r="E2307" t="e">
        <f>_xlfn.IFNA(VLOOKUP(A2307,#REF!,2,FALSE),"")</f>
        <v>#REF!</v>
      </c>
      <c r="F2307" t="e">
        <f>_xlfn.IFNA(IF(VLOOKUP(A2307,#REF!,2,FALSE)&gt;E2307,VLOOKUP(A2307,#REF!,2,FALSE),""),"")</f>
        <v>#REF!</v>
      </c>
      <c r="G2307" s="6" t="str">
        <f t="shared" si="397"/>
        <v/>
      </c>
      <c r="H2307" s="6" t="str">
        <f t="shared" si="398"/>
        <v/>
      </c>
      <c r="I2307" t="str">
        <f t="shared" si="399"/>
        <v/>
      </c>
      <c r="J2307" t="str">
        <f t="shared" si="400"/>
        <v/>
      </c>
      <c r="K2307">
        <f t="shared" ref="K2307:K2370" si="401">IF(G2307&lt;"2/29/2016"-375,1,0)</f>
        <v>0</v>
      </c>
      <c r="L2307" s="4">
        <f t="shared" ref="L2307:L2370" si="402">K2307*COUNT(H2307)</f>
        <v>0</v>
      </c>
      <c r="M2307">
        <f t="shared" ref="M2307:M2370" si="403">IF(D2307&lt;"2/29/2016"-365,1,0)</f>
        <v>1</v>
      </c>
      <c r="N2307">
        <f t="shared" ref="N2307:N2370" si="404">IF(D2307&lt;"2/29/2016"-365*2,1,0)</f>
        <v>1</v>
      </c>
      <c r="O2307">
        <f t="shared" ref="O2307:O2370" si="405">IF(AND(I2307&lt;=365,M2307),1,0)</f>
        <v>0</v>
      </c>
      <c r="P2307">
        <f t="shared" ref="P2307:P2370" si="406">IF(AND(I2307&gt;365,M2307,I2307&lt;=365*2),1,0)</f>
        <v>0</v>
      </c>
    </row>
    <row r="2308" spans="1:16" x14ac:dyDescent="0.25">
      <c r="A2308">
        <v>5492</v>
      </c>
      <c r="B2308">
        <v>1390325721</v>
      </c>
      <c r="C2308" t="s">
        <v>3</v>
      </c>
      <c r="D2308" s="6">
        <f t="shared" si="396"/>
        <v>41660.732881944445</v>
      </c>
      <c r="E2308" t="e">
        <f>_xlfn.IFNA(VLOOKUP(A2308,#REF!,2,FALSE),"")</f>
        <v>#REF!</v>
      </c>
      <c r="F2308" t="e">
        <f>_xlfn.IFNA(IF(VLOOKUP(A2308,#REF!,2,FALSE)&gt;E2308,VLOOKUP(A2308,#REF!,2,FALSE),""),"")</f>
        <v>#REF!</v>
      </c>
      <c r="G2308" s="6" t="str">
        <f t="shared" si="397"/>
        <v/>
      </c>
      <c r="H2308" s="6" t="str">
        <f t="shared" si="398"/>
        <v/>
      </c>
      <c r="I2308" t="str">
        <f t="shared" si="399"/>
        <v/>
      </c>
      <c r="J2308" t="str">
        <f t="shared" si="400"/>
        <v/>
      </c>
      <c r="K2308">
        <f t="shared" si="401"/>
        <v>0</v>
      </c>
      <c r="L2308" s="4">
        <f t="shared" si="402"/>
        <v>0</v>
      </c>
      <c r="M2308">
        <f t="shared" si="403"/>
        <v>1</v>
      </c>
      <c r="N2308">
        <f t="shared" si="404"/>
        <v>1</v>
      </c>
      <c r="O2308">
        <f t="shared" si="405"/>
        <v>0</v>
      </c>
      <c r="P2308">
        <f t="shared" si="406"/>
        <v>0</v>
      </c>
    </row>
    <row r="2309" spans="1:16" x14ac:dyDescent="0.25">
      <c r="A2309">
        <v>5495</v>
      </c>
      <c r="B2309">
        <v>1388504898</v>
      </c>
      <c r="C2309" t="s">
        <v>3</v>
      </c>
      <c r="D2309" s="6">
        <f t="shared" si="396"/>
        <v>41639.658541666664</v>
      </c>
      <c r="E2309" t="e">
        <f>_xlfn.IFNA(VLOOKUP(A2309,#REF!,2,FALSE),"")</f>
        <v>#REF!</v>
      </c>
      <c r="F2309" t="e">
        <f>_xlfn.IFNA(IF(VLOOKUP(A2309,#REF!,2,FALSE)&gt;E2309,VLOOKUP(A2309,#REF!,2,FALSE),""),"")</f>
        <v>#REF!</v>
      </c>
      <c r="G2309" s="6" t="str">
        <f t="shared" si="397"/>
        <v/>
      </c>
      <c r="H2309" s="6" t="str">
        <f t="shared" si="398"/>
        <v/>
      </c>
      <c r="I2309" t="str">
        <f t="shared" si="399"/>
        <v/>
      </c>
      <c r="J2309" t="str">
        <f t="shared" si="400"/>
        <v/>
      </c>
      <c r="K2309">
        <f t="shared" si="401"/>
        <v>0</v>
      </c>
      <c r="L2309" s="4">
        <f t="shared" si="402"/>
        <v>0</v>
      </c>
      <c r="M2309">
        <f t="shared" si="403"/>
        <v>1</v>
      </c>
      <c r="N2309">
        <f t="shared" si="404"/>
        <v>1</v>
      </c>
      <c r="O2309">
        <f t="shared" si="405"/>
        <v>0</v>
      </c>
      <c r="P2309">
        <f t="shared" si="406"/>
        <v>0</v>
      </c>
    </row>
    <row r="2310" spans="1:16" x14ac:dyDescent="0.25">
      <c r="A2310">
        <v>5504</v>
      </c>
      <c r="B2310">
        <v>1388767869</v>
      </c>
      <c r="C2310" t="s">
        <v>3</v>
      </c>
      <c r="D2310" s="6">
        <f t="shared" si="396"/>
        <v>41642.702187499999</v>
      </c>
      <c r="E2310" t="e">
        <f>_xlfn.IFNA(VLOOKUP(A2310,#REF!,2,FALSE),"")</f>
        <v>#REF!</v>
      </c>
      <c r="F2310" t="e">
        <f>_xlfn.IFNA(IF(VLOOKUP(A2310,#REF!,2,FALSE)&gt;E2310,VLOOKUP(A2310,#REF!,2,FALSE),""),"")</f>
        <v>#REF!</v>
      </c>
      <c r="G2310" s="6" t="str">
        <f t="shared" si="397"/>
        <v/>
      </c>
      <c r="H2310" s="6" t="str">
        <f t="shared" si="398"/>
        <v/>
      </c>
      <c r="I2310" t="str">
        <f t="shared" si="399"/>
        <v/>
      </c>
      <c r="J2310" t="str">
        <f t="shared" si="400"/>
        <v/>
      </c>
      <c r="K2310">
        <f t="shared" si="401"/>
        <v>0</v>
      </c>
      <c r="L2310" s="4">
        <f t="shared" si="402"/>
        <v>0</v>
      </c>
      <c r="M2310">
        <f t="shared" si="403"/>
        <v>1</v>
      </c>
      <c r="N2310">
        <f t="shared" si="404"/>
        <v>1</v>
      </c>
      <c r="O2310">
        <f t="shared" si="405"/>
        <v>0</v>
      </c>
      <c r="P2310">
        <f t="shared" si="406"/>
        <v>0</v>
      </c>
    </row>
    <row r="2311" spans="1:16" x14ac:dyDescent="0.25">
      <c r="A2311">
        <v>5513</v>
      </c>
      <c r="B2311">
        <v>1390235669</v>
      </c>
      <c r="C2311" t="s">
        <v>3</v>
      </c>
      <c r="D2311" s="6">
        <f t="shared" si="396"/>
        <v>41659.690613425926</v>
      </c>
      <c r="E2311" t="e">
        <f>_xlfn.IFNA(VLOOKUP(A2311,#REF!,2,FALSE),"")</f>
        <v>#REF!</v>
      </c>
      <c r="F2311" t="e">
        <f>_xlfn.IFNA(IF(VLOOKUP(A2311,#REF!,2,FALSE)&gt;E2311,VLOOKUP(A2311,#REF!,2,FALSE),""),"")</f>
        <v>#REF!</v>
      </c>
      <c r="G2311" s="6" t="str">
        <f t="shared" si="397"/>
        <v/>
      </c>
      <c r="H2311" s="6" t="str">
        <f t="shared" si="398"/>
        <v/>
      </c>
      <c r="I2311" t="str">
        <f t="shared" si="399"/>
        <v/>
      </c>
      <c r="J2311" t="str">
        <f t="shared" si="400"/>
        <v/>
      </c>
      <c r="K2311">
        <f t="shared" si="401"/>
        <v>0</v>
      </c>
      <c r="L2311" s="4">
        <f t="shared" si="402"/>
        <v>0</v>
      </c>
      <c r="M2311">
        <f t="shared" si="403"/>
        <v>1</v>
      </c>
      <c r="N2311">
        <f t="shared" si="404"/>
        <v>1</v>
      </c>
      <c r="O2311">
        <f t="shared" si="405"/>
        <v>0</v>
      </c>
      <c r="P2311">
        <f t="shared" si="406"/>
        <v>0</v>
      </c>
    </row>
    <row r="2312" spans="1:16" x14ac:dyDescent="0.25">
      <c r="A2312">
        <v>5517</v>
      </c>
      <c r="B2312">
        <v>1390250034</v>
      </c>
      <c r="C2312" t="s">
        <v>3</v>
      </c>
      <c r="D2312" s="6">
        <f t="shared" si="396"/>
        <v>41659.856874999998</v>
      </c>
      <c r="E2312" t="e">
        <f>_xlfn.IFNA(VLOOKUP(A2312,#REF!,2,FALSE),"")</f>
        <v>#REF!</v>
      </c>
      <c r="F2312" t="e">
        <f>_xlfn.IFNA(IF(VLOOKUP(A2312,#REF!,2,FALSE)&gt;E2312,VLOOKUP(A2312,#REF!,2,FALSE),""),"")</f>
        <v>#REF!</v>
      </c>
      <c r="G2312" s="6" t="str">
        <f t="shared" si="397"/>
        <v/>
      </c>
      <c r="H2312" s="6" t="str">
        <f t="shared" si="398"/>
        <v/>
      </c>
      <c r="I2312" t="str">
        <f t="shared" si="399"/>
        <v/>
      </c>
      <c r="J2312" t="str">
        <f t="shared" si="400"/>
        <v/>
      </c>
      <c r="K2312">
        <f t="shared" si="401"/>
        <v>0</v>
      </c>
      <c r="L2312" s="4">
        <f t="shared" si="402"/>
        <v>0</v>
      </c>
      <c r="M2312">
        <f t="shared" si="403"/>
        <v>1</v>
      </c>
      <c r="N2312">
        <f t="shared" si="404"/>
        <v>1</v>
      </c>
      <c r="O2312">
        <f t="shared" si="405"/>
        <v>0</v>
      </c>
      <c r="P2312">
        <f t="shared" si="406"/>
        <v>0</v>
      </c>
    </row>
    <row r="2313" spans="1:16" x14ac:dyDescent="0.25">
      <c r="A2313">
        <v>5518</v>
      </c>
      <c r="B2313">
        <v>1386133403</v>
      </c>
      <c r="C2313" t="s">
        <v>3</v>
      </c>
      <c r="D2313" s="6">
        <f t="shared" si="396"/>
        <v>41612.210682870369</v>
      </c>
      <c r="E2313" t="e">
        <f>_xlfn.IFNA(VLOOKUP(A2313,#REF!,2,FALSE),"")</f>
        <v>#REF!</v>
      </c>
      <c r="F2313" t="e">
        <f>_xlfn.IFNA(IF(VLOOKUP(A2313,#REF!,2,FALSE)&gt;E2313,VLOOKUP(A2313,#REF!,2,FALSE),""),"")</f>
        <v>#REF!</v>
      </c>
      <c r="G2313" s="6" t="str">
        <f t="shared" si="397"/>
        <v/>
      </c>
      <c r="H2313" s="6" t="str">
        <f t="shared" si="398"/>
        <v/>
      </c>
      <c r="I2313" t="str">
        <f t="shared" si="399"/>
        <v/>
      </c>
      <c r="J2313" t="str">
        <f t="shared" si="400"/>
        <v/>
      </c>
      <c r="K2313">
        <f t="shared" si="401"/>
        <v>0</v>
      </c>
      <c r="L2313" s="4">
        <f t="shared" si="402"/>
        <v>0</v>
      </c>
      <c r="M2313">
        <f t="shared" si="403"/>
        <v>1</v>
      </c>
      <c r="N2313">
        <f t="shared" si="404"/>
        <v>1</v>
      </c>
      <c r="O2313">
        <f t="shared" si="405"/>
        <v>0</v>
      </c>
      <c r="P2313">
        <f t="shared" si="406"/>
        <v>0</v>
      </c>
    </row>
    <row r="2314" spans="1:16" x14ac:dyDescent="0.25">
      <c r="A2314">
        <v>5520</v>
      </c>
      <c r="B2314">
        <v>1391001473</v>
      </c>
      <c r="C2314" t="s">
        <v>3</v>
      </c>
      <c r="D2314" s="6">
        <f t="shared" si="396"/>
        <v>41668.554085648146</v>
      </c>
      <c r="E2314" t="e">
        <f>_xlfn.IFNA(VLOOKUP(A2314,#REF!,2,FALSE),"")</f>
        <v>#REF!</v>
      </c>
      <c r="F2314" t="e">
        <f>_xlfn.IFNA(IF(VLOOKUP(A2314,#REF!,2,FALSE)&gt;E2314,VLOOKUP(A2314,#REF!,2,FALSE),""),"")</f>
        <v>#REF!</v>
      </c>
      <c r="G2314" s="6" t="str">
        <f t="shared" si="397"/>
        <v/>
      </c>
      <c r="H2314" s="6" t="str">
        <f t="shared" si="398"/>
        <v/>
      </c>
      <c r="I2314" t="str">
        <f t="shared" si="399"/>
        <v/>
      </c>
      <c r="J2314" t="str">
        <f t="shared" si="400"/>
        <v/>
      </c>
      <c r="K2314">
        <f t="shared" si="401"/>
        <v>0</v>
      </c>
      <c r="L2314" s="4">
        <f t="shared" si="402"/>
        <v>0</v>
      </c>
      <c r="M2314">
        <f t="shared" si="403"/>
        <v>1</v>
      </c>
      <c r="N2314">
        <f t="shared" si="404"/>
        <v>1</v>
      </c>
      <c r="O2314">
        <f t="shared" si="405"/>
        <v>0</v>
      </c>
      <c r="P2314">
        <f t="shared" si="406"/>
        <v>0</v>
      </c>
    </row>
    <row r="2315" spans="1:16" x14ac:dyDescent="0.25">
      <c r="A2315">
        <v>5521</v>
      </c>
      <c r="B2315">
        <v>1388171607</v>
      </c>
      <c r="C2315" t="s">
        <v>3</v>
      </c>
      <c r="D2315" s="6">
        <f t="shared" si="396"/>
        <v>41635.801006944443</v>
      </c>
      <c r="E2315" t="e">
        <f>_xlfn.IFNA(VLOOKUP(A2315,#REF!,2,FALSE),"")</f>
        <v>#REF!</v>
      </c>
      <c r="F2315" t="e">
        <f>_xlfn.IFNA(IF(VLOOKUP(A2315,#REF!,2,FALSE)&gt;E2315,VLOOKUP(A2315,#REF!,2,FALSE),""),"")</f>
        <v>#REF!</v>
      </c>
      <c r="G2315" s="6" t="str">
        <f t="shared" si="397"/>
        <v/>
      </c>
      <c r="H2315" s="6" t="str">
        <f t="shared" si="398"/>
        <v/>
      </c>
      <c r="I2315" t="str">
        <f t="shared" si="399"/>
        <v/>
      </c>
      <c r="J2315" t="str">
        <f t="shared" si="400"/>
        <v/>
      </c>
      <c r="K2315">
        <f t="shared" si="401"/>
        <v>0</v>
      </c>
      <c r="L2315" s="4">
        <f t="shared" si="402"/>
        <v>0</v>
      </c>
      <c r="M2315">
        <f t="shared" si="403"/>
        <v>1</v>
      </c>
      <c r="N2315">
        <f t="shared" si="404"/>
        <v>1</v>
      </c>
      <c r="O2315">
        <f t="shared" si="405"/>
        <v>0</v>
      </c>
      <c r="P2315">
        <f t="shared" si="406"/>
        <v>0</v>
      </c>
    </row>
    <row r="2316" spans="1:16" x14ac:dyDescent="0.25">
      <c r="A2316">
        <v>5523</v>
      </c>
      <c r="B2316">
        <v>1390606612</v>
      </c>
      <c r="C2316" t="s">
        <v>3</v>
      </c>
      <c r="D2316" s="6">
        <f t="shared" si="396"/>
        <v>41663.983935185184</v>
      </c>
      <c r="E2316" t="e">
        <f>_xlfn.IFNA(VLOOKUP(A2316,#REF!,2,FALSE),"")</f>
        <v>#REF!</v>
      </c>
      <c r="F2316" t="e">
        <f>_xlfn.IFNA(IF(VLOOKUP(A2316,#REF!,2,FALSE)&gt;E2316,VLOOKUP(A2316,#REF!,2,FALSE),""),"")</f>
        <v>#REF!</v>
      </c>
      <c r="G2316" s="6" t="str">
        <f t="shared" si="397"/>
        <v/>
      </c>
      <c r="H2316" s="6" t="str">
        <f t="shared" si="398"/>
        <v/>
      </c>
      <c r="I2316" t="str">
        <f t="shared" si="399"/>
        <v/>
      </c>
      <c r="J2316" t="str">
        <f t="shared" si="400"/>
        <v/>
      </c>
      <c r="K2316">
        <f t="shared" si="401"/>
        <v>0</v>
      </c>
      <c r="L2316" s="4">
        <f t="shared" si="402"/>
        <v>0</v>
      </c>
      <c r="M2316">
        <f t="shared" si="403"/>
        <v>1</v>
      </c>
      <c r="N2316">
        <f t="shared" si="404"/>
        <v>1</v>
      </c>
      <c r="O2316">
        <f t="shared" si="405"/>
        <v>0</v>
      </c>
      <c r="P2316">
        <f t="shared" si="406"/>
        <v>0</v>
      </c>
    </row>
    <row r="2317" spans="1:16" x14ac:dyDescent="0.25">
      <c r="A2317">
        <v>5524</v>
      </c>
      <c r="B2317">
        <v>1389648626</v>
      </c>
      <c r="C2317" t="s">
        <v>3</v>
      </c>
      <c r="D2317" s="6">
        <f t="shared" si="396"/>
        <v>41652.896134259259</v>
      </c>
      <c r="E2317" t="e">
        <f>_xlfn.IFNA(VLOOKUP(A2317,#REF!,2,FALSE),"")</f>
        <v>#REF!</v>
      </c>
      <c r="F2317" t="e">
        <f>_xlfn.IFNA(IF(VLOOKUP(A2317,#REF!,2,FALSE)&gt;E2317,VLOOKUP(A2317,#REF!,2,FALSE),""),"")</f>
        <v>#REF!</v>
      </c>
      <c r="G2317" s="6" t="str">
        <f t="shared" si="397"/>
        <v/>
      </c>
      <c r="H2317" s="6" t="str">
        <f t="shared" si="398"/>
        <v/>
      </c>
      <c r="I2317" t="str">
        <f t="shared" si="399"/>
        <v/>
      </c>
      <c r="J2317" t="str">
        <f t="shared" si="400"/>
        <v/>
      </c>
      <c r="K2317">
        <f t="shared" si="401"/>
        <v>0</v>
      </c>
      <c r="L2317" s="4">
        <f t="shared" si="402"/>
        <v>0</v>
      </c>
      <c r="M2317">
        <f t="shared" si="403"/>
        <v>1</v>
      </c>
      <c r="N2317">
        <f t="shared" si="404"/>
        <v>1</v>
      </c>
      <c r="O2317">
        <f t="shared" si="405"/>
        <v>0</v>
      </c>
      <c r="P2317">
        <f t="shared" si="406"/>
        <v>0</v>
      </c>
    </row>
    <row r="2318" spans="1:16" x14ac:dyDescent="0.25">
      <c r="A2318">
        <v>5525</v>
      </c>
      <c r="B2318">
        <v>1390191649</v>
      </c>
      <c r="C2318" t="s">
        <v>3</v>
      </c>
      <c r="D2318" s="6">
        <f t="shared" si="396"/>
        <v>41659.181122685186</v>
      </c>
      <c r="E2318" t="e">
        <f>_xlfn.IFNA(VLOOKUP(A2318,#REF!,2,FALSE),"")</f>
        <v>#REF!</v>
      </c>
      <c r="F2318" t="e">
        <f>_xlfn.IFNA(IF(VLOOKUP(A2318,#REF!,2,FALSE)&gt;E2318,VLOOKUP(A2318,#REF!,2,FALSE),""),"")</f>
        <v>#REF!</v>
      </c>
      <c r="G2318" s="6" t="str">
        <f t="shared" si="397"/>
        <v/>
      </c>
      <c r="H2318" s="6" t="str">
        <f t="shared" si="398"/>
        <v/>
      </c>
      <c r="I2318" t="str">
        <f t="shared" si="399"/>
        <v/>
      </c>
      <c r="J2318" t="str">
        <f t="shared" si="400"/>
        <v/>
      </c>
      <c r="K2318">
        <f t="shared" si="401"/>
        <v>0</v>
      </c>
      <c r="L2318" s="4">
        <f t="shared" si="402"/>
        <v>0</v>
      </c>
      <c r="M2318">
        <f t="shared" si="403"/>
        <v>1</v>
      </c>
      <c r="N2318">
        <f t="shared" si="404"/>
        <v>1</v>
      </c>
      <c r="O2318">
        <f t="shared" si="405"/>
        <v>0</v>
      </c>
      <c r="P2318">
        <f t="shared" si="406"/>
        <v>0</v>
      </c>
    </row>
    <row r="2319" spans="1:16" x14ac:dyDescent="0.25">
      <c r="A2319">
        <v>5526</v>
      </c>
      <c r="B2319">
        <v>1389539374</v>
      </c>
      <c r="C2319" t="s">
        <v>3</v>
      </c>
      <c r="D2319" s="6">
        <f t="shared" si="396"/>
        <v>41651.631643518522</v>
      </c>
      <c r="E2319" t="e">
        <f>_xlfn.IFNA(VLOOKUP(A2319,#REF!,2,FALSE),"")</f>
        <v>#REF!</v>
      </c>
      <c r="F2319" t="e">
        <f>_xlfn.IFNA(IF(VLOOKUP(A2319,#REF!,2,FALSE)&gt;E2319,VLOOKUP(A2319,#REF!,2,FALSE),""),"")</f>
        <v>#REF!</v>
      </c>
      <c r="G2319" s="6" t="str">
        <f t="shared" si="397"/>
        <v/>
      </c>
      <c r="H2319" s="6" t="str">
        <f t="shared" si="398"/>
        <v/>
      </c>
      <c r="I2319" t="str">
        <f t="shared" si="399"/>
        <v/>
      </c>
      <c r="J2319" t="str">
        <f t="shared" si="400"/>
        <v/>
      </c>
      <c r="K2319">
        <f t="shared" si="401"/>
        <v>0</v>
      </c>
      <c r="L2319" s="4">
        <f t="shared" si="402"/>
        <v>0</v>
      </c>
      <c r="M2319">
        <f t="shared" si="403"/>
        <v>1</v>
      </c>
      <c r="N2319">
        <f t="shared" si="404"/>
        <v>1</v>
      </c>
      <c r="O2319">
        <f t="shared" si="405"/>
        <v>0</v>
      </c>
      <c r="P2319">
        <f t="shared" si="406"/>
        <v>0</v>
      </c>
    </row>
    <row r="2320" spans="1:16" x14ac:dyDescent="0.25">
      <c r="A2320">
        <v>5528</v>
      </c>
      <c r="B2320">
        <v>1385923218</v>
      </c>
      <c r="C2320" t="s">
        <v>3</v>
      </c>
      <c r="D2320" s="6">
        <f t="shared" si="396"/>
        <v>41609.777986111112</v>
      </c>
      <c r="E2320" t="e">
        <f>_xlfn.IFNA(VLOOKUP(A2320,#REF!,2,FALSE),"")</f>
        <v>#REF!</v>
      </c>
      <c r="F2320" t="e">
        <f>_xlfn.IFNA(IF(VLOOKUP(A2320,#REF!,2,FALSE)&gt;E2320,VLOOKUP(A2320,#REF!,2,FALSE),""),"")</f>
        <v>#REF!</v>
      </c>
      <c r="G2320" s="6" t="str">
        <f t="shared" si="397"/>
        <v/>
      </c>
      <c r="H2320" s="6" t="str">
        <f t="shared" si="398"/>
        <v/>
      </c>
      <c r="I2320" t="str">
        <f t="shared" si="399"/>
        <v/>
      </c>
      <c r="J2320" t="str">
        <f t="shared" si="400"/>
        <v/>
      </c>
      <c r="K2320">
        <f t="shared" si="401"/>
        <v>0</v>
      </c>
      <c r="L2320" s="4">
        <f t="shared" si="402"/>
        <v>0</v>
      </c>
      <c r="M2320">
        <f t="shared" si="403"/>
        <v>1</v>
      </c>
      <c r="N2320">
        <f t="shared" si="404"/>
        <v>1</v>
      </c>
      <c r="O2320">
        <f t="shared" si="405"/>
        <v>0</v>
      </c>
      <c r="P2320">
        <f t="shared" si="406"/>
        <v>0</v>
      </c>
    </row>
    <row r="2321" spans="1:16" x14ac:dyDescent="0.25">
      <c r="A2321">
        <v>5529</v>
      </c>
      <c r="B2321">
        <v>1389047166</v>
      </c>
      <c r="C2321" t="s">
        <v>3</v>
      </c>
      <c r="D2321" s="6">
        <f t="shared" si="396"/>
        <v>41645.934791666667</v>
      </c>
      <c r="E2321" t="e">
        <f>_xlfn.IFNA(VLOOKUP(A2321,#REF!,2,FALSE),"")</f>
        <v>#REF!</v>
      </c>
      <c r="F2321" t="e">
        <f>_xlfn.IFNA(IF(VLOOKUP(A2321,#REF!,2,FALSE)&gt;E2321,VLOOKUP(A2321,#REF!,2,FALSE),""),"")</f>
        <v>#REF!</v>
      </c>
      <c r="G2321" s="6" t="str">
        <f t="shared" si="397"/>
        <v/>
      </c>
      <c r="H2321" s="6" t="str">
        <f t="shared" si="398"/>
        <v/>
      </c>
      <c r="I2321" t="str">
        <f t="shared" si="399"/>
        <v/>
      </c>
      <c r="J2321" t="str">
        <f t="shared" si="400"/>
        <v/>
      </c>
      <c r="K2321">
        <f t="shared" si="401"/>
        <v>0</v>
      </c>
      <c r="L2321" s="4">
        <f t="shared" si="402"/>
        <v>0</v>
      </c>
      <c r="M2321">
        <f t="shared" si="403"/>
        <v>1</v>
      </c>
      <c r="N2321">
        <f t="shared" si="404"/>
        <v>1</v>
      </c>
      <c r="O2321">
        <f t="shared" si="405"/>
        <v>0</v>
      </c>
      <c r="P2321">
        <f t="shared" si="406"/>
        <v>0</v>
      </c>
    </row>
    <row r="2322" spans="1:16" x14ac:dyDescent="0.25">
      <c r="A2322">
        <v>5531</v>
      </c>
      <c r="B2322">
        <v>1390250141</v>
      </c>
      <c r="C2322" t="s">
        <v>3</v>
      </c>
      <c r="D2322" s="6">
        <f t="shared" si="396"/>
        <v>41659.858113425929</v>
      </c>
      <c r="E2322" t="e">
        <f>_xlfn.IFNA(VLOOKUP(A2322,#REF!,2,FALSE),"")</f>
        <v>#REF!</v>
      </c>
      <c r="F2322" t="e">
        <f>_xlfn.IFNA(IF(VLOOKUP(A2322,#REF!,2,FALSE)&gt;E2322,VLOOKUP(A2322,#REF!,2,FALSE),""),"")</f>
        <v>#REF!</v>
      </c>
      <c r="G2322" s="6" t="str">
        <f t="shared" si="397"/>
        <v/>
      </c>
      <c r="H2322" s="6" t="str">
        <f t="shared" si="398"/>
        <v/>
      </c>
      <c r="I2322" t="str">
        <f t="shared" si="399"/>
        <v/>
      </c>
      <c r="J2322" t="str">
        <f t="shared" si="400"/>
        <v/>
      </c>
      <c r="K2322">
        <f t="shared" si="401"/>
        <v>0</v>
      </c>
      <c r="L2322" s="4">
        <f t="shared" si="402"/>
        <v>0</v>
      </c>
      <c r="M2322">
        <f t="shared" si="403"/>
        <v>1</v>
      </c>
      <c r="N2322">
        <f t="shared" si="404"/>
        <v>1</v>
      </c>
      <c r="O2322">
        <f t="shared" si="405"/>
        <v>0</v>
      </c>
      <c r="P2322">
        <f t="shared" si="406"/>
        <v>0</v>
      </c>
    </row>
    <row r="2323" spans="1:16" x14ac:dyDescent="0.25">
      <c r="A2323">
        <v>5539</v>
      </c>
      <c r="B2323">
        <v>1389502043</v>
      </c>
      <c r="C2323" t="s">
        <v>3</v>
      </c>
      <c r="D2323" s="6">
        <f t="shared" si="396"/>
        <v>41651.199571759258</v>
      </c>
      <c r="E2323" t="e">
        <f>_xlfn.IFNA(VLOOKUP(A2323,#REF!,2,FALSE),"")</f>
        <v>#REF!</v>
      </c>
      <c r="F2323" t="e">
        <f>_xlfn.IFNA(IF(VLOOKUP(A2323,#REF!,2,FALSE)&gt;E2323,VLOOKUP(A2323,#REF!,2,FALSE),""),"")</f>
        <v>#REF!</v>
      </c>
      <c r="G2323" s="6" t="str">
        <f t="shared" si="397"/>
        <v/>
      </c>
      <c r="H2323" s="6" t="str">
        <f t="shared" si="398"/>
        <v/>
      </c>
      <c r="I2323" t="str">
        <f t="shared" si="399"/>
        <v/>
      </c>
      <c r="J2323" t="str">
        <f t="shared" si="400"/>
        <v/>
      </c>
      <c r="K2323">
        <f t="shared" si="401"/>
        <v>0</v>
      </c>
      <c r="L2323" s="4">
        <f t="shared" si="402"/>
        <v>0</v>
      </c>
      <c r="M2323">
        <f t="shared" si="403"/>
        <v>1</v>
      </c>
      <c r="N2323">
        <f t="shared" si="404"/>
        <v>1</v>
      </c>
      <c r="O2323">
        <f t="shared" si="405"/>
        <v>0</v>
      </c>
      <c r="P2323">
        <f t="shared" si="406"/>
        <v>0</v>
      </c>
    </row>
    <row r="2324" spans="1:16" x14ac:dyDescent="0.25">
      <c r="A2324">
        <v>5540</v>
      </c>
      <c r="B2324">
        <v>1388012670</v>
      </c>
      <c r="C2324" t="s">
        <v>3</v>
      </c>
      <c r="D2324" s="6">
        <f t="shared" si="396"/>
        <v>41633.961458333331</v>
      </c>
      <c r="E2324" t="e">
        <f>_xlfn.IFNA(VLOOKUP(A2324,#REF!,2,FALSE),"")</f>
        <v>#REF!</v>
      </c>
      <c r="F2324" t="e">
        <f>_xlfn.IFNA(IF(VLOOKUP(A2324,#REF!,2,FALSE)&gt;E2324,VLOOKUP(A2324,#REF!,2,FALSE),""),"")</f>
        <v>#REF!</v>
      </c>
      <c r="G2324" s="6" t="str">
        <f t="shared" si="397"/>
        <v/>
      </c>
      <c r="H2324" s="6" t="str">
        <f t="shared" si="398"/>
        <v/>
      </c>
      <c r="I2324" t="str">
        <f t="shared" si="399"/>
        <v/>
      </c>
      <c r="J2324" t="str">
        <f t="shared" si="400"/>
        <v/>
      </c>
      <c r="K2324">
        <f t="shared" si="401"/>
        <v>0</v>
      </c>
      <c r="L2324" s="4">
        <f t="shared" si="402"/>
        <v>0</v>
      </c>
      <c r="M2324">
        <f t="shared" si="403"/>
        <v>1</v>
      </c>
      <c r="N2324">
        <f t="shared" si="404"/>
        <v>1</v>
      </c>
      <c r="O2324">
        <f t="shared" si="405"/>
        <v>0</v>
      </c>
      <c r="P2324">
        <f t="shared" si="406"/>
        <v>0</v>
      </c>
    </row>
    <row r="2325" spans="1:16" x14ac:dyDescent="0.25">
      <c r="A2325">
        <v>5541</v>
      </c>
      <c r="B2325">
        <v>1390189060</v>
      </c>
      <c r="C2325" t="s">
        <v>3</v>
      </c>
      <c r="D2325" s="6">
        <f t="shared" si="396"/>
        <v>41659.15115740741</v>
      </c>
      <c r="E2325" t="e">
        <f>_xlfn.IFNA(VLOOKUP(A2325,#REF!,2,FALSE),"")</f>
        <v>#REF!</v>
      </c>
      <c r="F2325" t="e">
        <f>_xlfn.IFNA(IF(VLOOKUP(A2325,#REF!,2,FALSE)&gt;E2325,VLOOKUP(A2325,#REF!,2,FALSE),""),"")</f>
        <v>#REF!</v>
      </c>
      <c r="G2325" s="6" t="str">
        <f t="shared" si="397"/>
        <v/>
      </c>
      <c r="H2325" s="6" t="str">
        <f t="shared" si="398"/>
        <v/>
      </c>
      <c r="I2325" t="str">
        <f t="shared" si="399"/>
        <v/>
      </c>
      <c r="J2325" t="str">
        <f t="shared" si="400"/>
        <v/>
      </c>
      <c r="K2325">
        <f t="shared" si="401"/>
        <v>0</v>
      </c>
      <c r="L2325" s="4">
        <f t="shared" si="402"/>
        <v>0</v>
      </c>
      <c r="M2325">
        <f t="shared" si="403"/>
        <v>1</v>
      </c>
      <c r="N2325">
        <f t="shared" si="404"/>
        <v>1</v>
      </c>
      <c r="O2325">
        <f t="shared" si="405"/>
        <v>0</v>
      </c>
      <c r="P2325">
        <f t="shared" si="406"/>
        <v>0</v>
      </c>
    </row>
    <row r="2326" spans="1:16" x14ac:dyDescent="0.25">
      <c r="A2326">
        <v>5542</v>
      </c>
      <c r="B2326">
        <v>1386753568</v>
      </c>
      <c r="C2326" t="s">
        <v>3</v>
      </c>
      <c r="D2326" s="6">
        <f t="shared" si="396"/>
        <v>41619.388518518521</v>
      </c>
      <c r="E2326" t="e">
        <f>_xlfn.IFNA(VLOOKUP(A2326,#REF!,2,FALSE),"")</f>
        <v>#REF!</v>
      </c>
      <c r="F2326" t="e">
        <f>_xlfn.IFNA(IF(VLOOKUP(A2326,#REF!,2,FALSE)&gt;E2326,VLOOKUP(A2326,#REF!,2,FALSE),""),"")</f>
        <v>#REF!</v>
      </c>
      <c r="G2326" s="6" t="str">
        <f t="shared" si="397"/>
        <v/>
      </c>
      <c r="H2326" s="6" t="str">
        <f t="shared" si="398"/>
        <v/>
      </c>
      <c r="I2326" t="str">
        <f t="shared" si="399"/>
        <v/>
      </c>
      <c r="J2326" t="str">
        <f t="shared" si="400"/>
        <v/>
      </c>
      <c r="K2326">
        <f t="shared" si="401"/>
        <v>0</v>
      </c>
      <c r="L2326" s="4">
        <f t="shared" si="402"/>
        <v>0</v>
      </c>
      <c r="M2326">
        <f t="shared" si="403"/>
        <v>1</v>
      </c>
      <c r="N2326">
        <f t="shared" si="404"/>
        <v>1</v>
      </c>
      <c r="O2326">
        <f t="shared" si="405"/>
        <v>0</v>
      </c>
      <c r="P2326">
        <f t="shared" si="406"/>
        <v>0</v>
      </c>
    </row>
    <row r="2327" spans="1:16" x14ac:dyDescent="0.25">
      <c r="A2327">
        <v>5543</v>
      </c>
      <c r="B2327">
        <v>1390188275</v>
      </c>
      <c r="C2327" t="s">
        <v>3</v>
      </c>
      <c r="D2327" s="6">
        <f t="shared" si="396"/>
        <v>41659.142071759255</v>
      </c>
      <c r="E2327" t="e">
        <f>_xlfn.IFNA(VLOOKUP(A2327,#REF!,2,FALSE),"")</f>
        <v>#REF!</v>
      </c>
      <c r="F2327" t="e">
        <f>_xlfn.IFNA(IF(VLOOKUP(A2327,#REF!,2,FALSE)&gt;E2327,VLOOKUP(A2327,#REF!,2,FALSE),""),"")</f>
        <v>#REF!</v>
      </c>
      <c r="G2327" s="6" t="str">
        <f t="shared" si="397"/>
        <v/>
      </c>
      <c r="H2327" s="6" t="str">
        <f t="shared" si="398"/>
        <v/>
      </c>
      <c r="I2327" t="str">
        <f t="shared" si="399"/>
        <v/>
      </c>
      <c r="J2327" t="str">
        <f t="shared" si="400"/>
        <v/>
      </c>
      <c r="K2327">
        <f t="shared" si="401"/>
        <v>0</v>
      </c>
      <c r="L2327" s="4">
        <f t="shared" si="402"/>
        <v>0</v>
      </c>
      <c r="M2327">
        <f t="shared" si="403"/>
        <v>1</v>
      </c>
      <c r="N2327">
        <f t="shared" si="404"/>
        <v>1</v>
      </c>
      <c r="O2327">
        <f t="shared" si="405"/>
        <v>0</v>
      </c>
      <c r="P2327">
        <f t="shared" si="406"/>
        <v>0</v>
      </c>
    </row>
    <row r="2328" spans="1:16" x14ac:dyDescent="0.25">
      <c r="A2328">
        <v>5544</v>
      </c>
      <c r="B2328">
        <v>1390532368</v>
      </c>
      <c r="C2328" t="s">
        <v>3</v>
      </c>
      <c r="D2328" s="6">
        <f t="shared" si="396"/>
        <v>41663.12462962963</v>
      </c>
      <c r="E2328" t="e">
        <f>_xlfn.IFNA(VLOOKUP(A2328,#REF!,2,FALSE),"")</f>
        <v>#REF!</v>
      </c>
      <c r="F2328" t="e">
        <f>_xlfn.IFNA(IF(VLOOKUP(A2328,#REF!,2,FALSE)&gt;E2328,VLOOKUP(A2328,#REF!,2,FALSE),""),"")</f>
        <v>#REF!</v>
      </c>
      <c r="G2328" s="6" t="str">
        <f t="shared" si="397"/>
        <v/>
      </c>
      <c r="H2328" s="6" t="str">
        <f t="shared" si="398"/>
        <v/>
      </c>
      <c r="I2328" t="str">
        <f t="shared" si="399"/>
        <v/>
      </c>
      <c r="J2328" t="str">
        <f t="shared" si="400"/>
        <v/>
      </c>
      <c r="K2328">
        <f t="shared" si="401"/>
        <v>0</v>
      </c>
      <c r="L2328" s="4">
        <f t="shared" si="402"/>
        <v>0</v>
      </c>
      <c r="M2328">
        <f t="shared" si="403"/>
        <v>1</v>
      </c>
      <c r="N2328">
        <f t="shared" si="404"/>
        <v>1</v>
      </c>
      <c r="O2328">
        <f t="shared" si="405"/>
        <v>0</v>
      </c>
      <c r="P2328">
        <f t="shared" si="406"/>
        <v>0</v>
      </c>
    </row>
    <row r="2329" spans="1:16" x14ac:dyDescent="0.25">
      <c r="A2329">
        <v>5545</v>
      </c>
      <c r="B2329">
        <v>1391147083</v>
      </c>
      <c r="C2329" t="s">
        <v>3</v>
      </c>
      <c r="D2329" s="6">
        <f t="shared" si="396"/>
        <v>41670.239386574074</v>
      </c>
      <c r="E2329" t="e">
        <f>_xlfn.IFNA(VLOOKUP(A2329,#REF!,2,FALSE),"")</f>
        <v>#REF!</v>
      </c>
      <c r="F2329" t="e">
        <f>_xlfn.IFNA(IF(VLOOKUP(A2329,#REF!,2,FALSE)&gt;E2329,VLOOKUP(A2329,#REF!,2,FALSE),""),"")</f>
        <v>#REF!</v>
      </c>
      <c r="G2329" s="6" t="str">
        <f t="shared" si="397"/>
        <v/>
      </c>
      <c r="H2329" s="6" t="str">
        <f t="shared" si="398"/>
        <v/>
      </c>
      <c r="I2329" t="str">
        <f t="shared" si="399"/>
        <v/>
      </c>
      <c r="J2329" t="str">
        <f t="shared" si="400"/>
        <v/>
      </c>
      <c r="K2329">
        <f t="shared" si="401"/>
        <v>0</v>
      </c>
      <c r="L2329" s="4">
        <f t="shared" si="402"/>
        <v>0</v>
      </c>
      <c r="M2329">
        <f t="shared" si="403"/>
        <v>1</v>
      </c>
      <c r="N2329">
        <f t="shared" si="404"/>
        <v>1</v>
      </c>
      <c r="O2329">
        <f t="shared" si="405"/>
        <v>0</v>
      </c>
      <c r="P2329">
        <f t="shared" si="406"/>
        <v>0</v>
      </c>
    </row>
    <row r="2330" spans="1:16" x14ac:dyDescent="0.25">
      <c r="A2330">
        <v>5546</v>
      </c>
      <c r="B2330">
        <v>1387730117</v>
      </c>
      <c r="C2330" t="s">
        <v>3</v>
      </c>
      <c r="D2330" s="6">
        <f t="shared" si="396"/>
        <v>41630.691168981481</v>
      </c>
      <c r="E2330" t="e">
        <f>_xlfn.IFNA(VLOOKUP(A2330,#REF!,2,FALSE),"")</f>
        <v>#REF!</v>
      </c>
      <c r="F2330" t="e">
        <f>_xlfn.IFNA(IF(VLOOKUP(A2330,#REF!,2,FALSE)&gt;E2330,VLOOKUP(A2330,#REF!,2,FALSE),""),"")</f>
        <v>#REF!</v>
      </c>
      <c r="G2330" s="6" t="str">
        <f t="shared" si="397"/>
        <v/>
      </c>
      <c r="H2330" s="6" t="str">
        <f t="shared" si="398"/>
        <v/>
      </c>
      <c r="I2330" t="str">
        <f t="shared" si="399"/>
        <v/>
      </c>
      <c r="J2330" t="str">
        <f t="shared" si="400"/>
        <v/>
      </c>
      <c r="K2330">
        <f t="shared" si="401"/>
        <v>0</v>
      </c>
      <c r="L2330" s="4">
        <f t="shared" si="402"/>
        <v>0</v>
      </c>
      <c r="M2330">
        <f t="shared" si="403"/>
        <v>1</v>
      </c>
      <c r="N2330">
        <f t="shared" si="404"/>
        <v>1</v>
      </c>
      <c r="O2330">
        <f t="shared" si="405"/>
        <v>0</v>
      </c>
      <c r="P2330">
        <f t="shared" si="406"/>
        <v>0</v>
      </c>
    </row>
    <row r="2331" spans="1:16" x14ac:dyDescent="0.25">
      <c r="A2331">
        <v>5548</v>
      </c>
      <c r="B2331">
        <v>1390137124</v>
      </c>
      <c r="C2331" t="s">
        <v>3</v>
      </c>
      <c r="D2331" s="6">
        <f t="shared" si="396"/>
        <v>41658.550046296295</v>
      </c>
      <c r="E2331" t="e">
        <f>_xlfn.IFNA(VLOOKUP(A2331,#REF!,2,FALSE),"")</f>
        <v>#REF!</v>
      </c>
      <c r="F2331" t="e">
        <f>_xlfn.IFNA(IF(VLOOKUP(A2331,#REF!,2,FALSE)&gt;E2331,VLOOKUP(A2331,#REF!,2,FALSE),""),"")</f>
        <v>#REF!</v>
      </c>
      <c r="G2331" s="6" t="str">
        <f t="shared" si="397"/>
        <v/>
      </c>
      <c r="H2331" s="6" t="str">
        <f t="shared" si="398"/>
        <v/>
      </c>
      <c r="I2331" t="str">
        <f t="shared" si="399"/>
        <v/>
      </c>
      <c r="J2331" t="str">
        <f t="shared" si="400"/>
        <v/>
      </c>
      <c r="K2331">
        <f t="shared" si="401"/>
        <v>0</v>
      </c>
      <c r="L2331" s="4">
        <f t="shared" si="402"/>
        <v>0</v>
      </c>
      <c r="M2331">
        <f t="shared" si="403"/>
        <v>1</v>
      </c>
      <c r="N2331">
        <f t="shared" si="404"/>
        <v>1</v>
      </c>
      <c r="O2331">
        <f t="shared" si="405"/>
        <v>0</v>
      </c>
      <c r="P2331">
        <f t="shared" si="406"/>
        <v>0</v>
      </c>
    </row>
    <row r="2332" spans="1:16" x14ac:dyDescent="0.25">
      <c r="A2332">
        <v>5550</v>
      </c>
      <c r="B2332">
        <v>1390966906</v>
      </c>
      <c r="C2332" t="s">
        <v>3</v>
      </c>
      <c r="D2332" s="6">
        <f t="shared" si="396"/>
        <v>41668.154004629629</v>
      </c>
      <c r="E2332" t="e">
        <f>_xlfn.IFNA(VLOOKUP(A2332,#REF!,2,FALSE),"")</f>
        <v>#REF!</v>
      </c>
      <c r="F2332" t="e">
        <f>_xlfn.IFNA(IF(VLOOKUP(A2332,#REF!,2,FALSE)&gt;E2332,VLOOKUP(A2332,#REF!,2,FALSE),""),"")</f>
        <v>#REF!</v>
      </c>
      <c r="G2332" s="6" t="str">
        <f t="shared" si="397"/>
        <v/>
      </c>
      <c r="H2332" s="6" t="str">
        <f t="shared" si="398"/>
        <v/>
      </c>
      <c r="I2332" t="str">
        <f t="shared" si="399"/>
        <v/>
      </c>
      <c r="J2332" t="str">
        <f t="shared" si="400"/>
        <v/>
      </c>
      <c r="K2332">
        <f t="shared" si="401"/>
        <v>0</v>
      </c>
      <c r="L2332" s="4">
        <f t="shared" si="402"/>
        <v>0</v>
      </c>
      <c r="M2332">
        <f t="shared" si="403"/>
        <v>1</v>
      </c>
      <c r="N2332">
        <f t="shared" si="404"/>
        <v>1</v>
      </c>
      <c r="O2332">
        <f t="shared" si="405"/>
        <v>0</v>
      </c>
      <c r="P2332">
        <f t="shared" si="406"/>
        <v>0</v>
      </c>
    </row>
    <row r="2333" spans="1:16" x14ac:dyDescent="0.25">
      <c r="A2333">
        <v>5551</v>
      </c>
      <c r="B2333">
        <v>1390664664</v>
      </c>
      <c r="C2333" t="s">
        <v>3</v>
      </c>
      <c r="D2333" s="6">
        <f t="shared" si="396"/>
        <v>41664.655833333331</v>
      </c>
      <c r="E2333" t="e">
        <f>_xlfn.IFNA(VLOOKUP(A2333,#REF!,2,FALSE),"")</f>
        <v>#REF!</v>
      </c>
      <c r="F2333" t="e">
        <f>_xlfn.IFNA(IF(VLOOKUP(A2333,#REF!,2,FALSE)&gt;E2333,VLOOKUP(A2333,#REF!,2,FALSE),""),"")</f>
        <v>#REF!</v>
      </c>
      <c r="G2333" s="6" t="str">
        <f t="shared" si="397"/>
        <v/>
      </c>
      <c r="H2333" s="6" t="str">
        <f t="shared" si="398"/>
        <v/>
      </c>
      <c r="I2333" t="str">
        <f t="shared" si="399"/>
        <v/>
      </c>
      <c r="J2333" t="str">
        <f t="shared" si="400"/>
        <v/>
      </c>
      <c r="K2333">
        <f t="shared" si="401"/>
        <v>0</v>
      </c>
      <c r="L2333" s="4">
        <f t="shared" si="402"/>
        <v>0</v>
      </c>
      <c r="M2333">
        <f t="shared" si="403"/>
        <v>1</v>
      </c>
      <c r="N2333">
        <f t="shared" si="404"/>
        <v>1</v>
      </c>
      <c r="O2333">
        <f t="shared" si="405"/>
        <v>0</v>
      </c>
      <c r="P2333">
        <f t="shared" si="406"/>
        <v>0</v>
      </c>
    </row>
    <row r="2334" spans="1:16" x14ac:dyDescent="0.25">
      <c r="A2334">
        <v>5552</v>
      </c>
      <c r="B2334">
        <v>1389940091</v>
      </c>
      <c r="C2334" t="s">
        <v>3</v>
      </c>
      <c r="D2334" s="6">
        <f t="shared" si="396"/>
        <v>41656.269571759258</v>
      </c>
      <c r="E2334" t="e">
        <f>_xlfn.IFNA(VLOOKUP(A2334,#REF!,2,FALSE),"")</f>
        <v>#REF!</v>
      </c>
      <c r="F2334" t="e">
        <f>_xlfn.IFNA(IF(VLOOKUP(A2334,#REF!,2,FALSE)&gt;E2334,VLOOKUP(A2334,#REF!,2,FALSE),""),"")</f>
        <v>#REF!</v>
      </c>
      <c r="G2334" s="6" t="str">
        <f t="shared" si="397"/>
        <v/>
      </c>
      <c r="H2334" s="6" t="str">
        <f t="shared" si="398"/>
        <v/>
      </c>
      <c r="I2334" t="str">
        <f t="shared" si="399"/>
        <v/>
      </c>
      <c r="J2334" t="str">
        <f t="shared" si="400"/>
        <v/>
      </c>
      <c r="K2334">
        <f t="shared" si="401"/>
        <v>0</v>
      </c>
      <c r="L2334" s="4">
        <f t="shared" si="402"/>
        <v>0</v>
      </c>
      <c r="M2334">
        <f t="shared" si="403"/>
        <v>1</v>
      </c>
      <c r="N2334">
        <f t="shared" si="404"/>
        <v>1</v>
      </c>
      <c r="O2334">
        <f t="shared" si="405"/>
        <v>0</v>
      </c>
      <c r="P2334">
        <f t="shared" si="406"/>
        <v>0</v>
      </c>
    </row>
    <row r="2335" spans="1:16" x14ac:dyDescent="0.25">
      <c r="A2335">
        <v>5553</v>
      </c>
      <c r="B2335">
        <v>1389966675</v>
      </c>
      <c r="C2335" t="s">
        <v>3</v>
      </c>
      <c r="D2335" s="6">
        <f t="shared" si="396"/>
        <v>41656.577256944445</v>
      </c>
      <c r="E2335" t="e">
        <f>_xlfn.IFNA(VLOOKUP(A2335,#REF!,2,FALSE),"")</f>
        <v>#REF!</v>
      </c>
      <c r="F2335" t="e">
        <f>_xlfn.IFNA(IF(VLOOKUP(A2335,#REF!,2,FALSE)&gt;E2335,VLOOKUP(A2335,#REF!,2,FALSE),""),"")</f>
        <v>#REF!</v>
      </c>
      <c r="G2335" s="6" t="str">
        <f t="shared" si="397"/>
        <v/>
      </c>
      <c r="H2335" s="6" t="str">
        <f t="shared" si="398"/>
        <v/>
      </c>
      <c r="I2335" t="str">
        <f t="shared" si="399"/>
        <v/>
      </c>
      <c r="J2335" t="str">
        <f t="shared" si="400"/>
        <v/>
      </c>
      <c r="K2335">
        <f t="shared" si="401"/>
        <v>0</v>
      </c>
      <c r="L2335" s="4">
        <f t="shared" si="402"/>
        <v>0</v>
      </c>
      <c r="M2335">
        <f t="shared" si="403"/>
        <v>1</v>
      </c>
      <c r="N2335">
        <f t="shared" si="404"/>
        <v>1</v>
      </c>
      <c r="O2335">
        <f t="shared" si="405"/>
        <v>0</v>
      </c>
      <c r="P2335">
        <f t="shared" si="406"/>
        <v>0</v>
      </c>
    </row>
    <row r="2336" spans="1:16" x14ac:dyDescent="0.25">
      <c r="A2336">
        <v>5554</v>
      </c>
      <c r="B2336">
        <v>1390739019</v>
      </c>
      <c r="C2336" t="s">
        <v>3</v>
      </c>
      <c r="D2336" s="6">
        <f t="shared" si="396"/>
        <v>41665.516423611109</v>
      </c>
      <c r="E2336" t="e">
        <f>_xlfn.IFNA(VLOOKUP(A2336,#REF!,2,FALSE),"")</f>
        <v>#REF!</v>
      </c>
      <c r="F2336" t="e">
        <f>_xlfn.IFNA(IF(VLOOKUP(A2336,#REF!,2,FALSE)&gt;E2336,VLOOKUP(A2336,#REF!,2,FALSE),""),"")</f>
        <v>#REF!</v>
      </c>
      <c r="G2336" s="6" t="str">
        <f t="shared" si="397"/>
        <v/>
      </c>
      <c r="H2336" s="6" t="str">
        <f t="shared" si="398"/>
        <v/>
      </c>
      <c r="I2336" t="str">
        <f t="shared" si="399"/>
        <v/>
      </c>
      <c r="J2336" t="str">
        <f t="shared" si="400"/>
        <v/>
      </c>
      <c r="K2336">
        <f t="shared" si="401"/>
        <v>0</v>
      </c>
      <c r="L2336" s="4">
        <f t="shared" si="402"/>
        <v>0</v>
      </c>
      <c r="M2336">
        <f t="shared" si="403"/>
        <v>1</v>
      </c>
      <c r="N2336">
        <f t="shared" si="404"/>
        <v>1</v>
      </c>
      <c r="O2336">
        <f t="shared" si="405"/>
        <v>0</v>
      </c>
      <c r="P2336">
        <f t="shared" si="406"/>
        <v>0</v>
      </c>
    </row>
    <row r="2337" spans="1:16" x14ac:dyDescent="0.25">
      <c r="A2337">
        <v>5555</v>
      </c>
      <c r="B2337">
        <v>1390577256</v>
      </c>
      <c r="C2337" t="s">
        <v>3</v>
      </c>
      <c r="D2337" s="6">
        <f t="shared" si="396"/>
        <v>41663.644166666665</v>
      </c>
      <c r="E2337" t="e">
        <f>_xlfn.IFNA(VLOOKUP(A2337,#REF!,2,FALSE),"")</f>
        <v>#REF!</v>
      </c>
      <c r="F2337" t="e">
        <f>_xlfn.IFNA(IF(VLOOKUP(A2337,#REF!,2,FALSE)&gt;E2337,VLOOKUP(A2337,#REF!,2,FALSE),""),"")</f>
        <v>#REF!</v>
      </c>
      <c r="G2337" s="6" t="str">
        <f t="shared" si="397"/>
        <v/>
      </c>
      <c r="H2337" s="6" t="str">
        <f t="shared" si="398"/>
        <v/>
      </c>
      <c r="I2337" t="str">
        <f t="shared" si="399"/>
        <v/>
      </c>
      <c r="J2337" t="str">
        <f t="shared" si="400"/>
        <v/>
      </c>
      <c r="K2337">
        <f t="shared" si="401"/>
        <v>0</v>
      </c>
      <c r="L2337" s="4">
        <f t="shared" si="402"/>
        <v>0</v>
      </c>
      <c r="M2337">
        <f t="shared" si="403"/>
        <v>1</v>
      </c>
      <c r="N2337">
        <f t="shared" si="404"/>
        <v>1</v>
      </c>
      <c r="O2337">
        <f t="shared" si="405"/>
        <v>0</v>
      </c>
      <c r="P2337">
        <f t="shared" si="406"/>
        <v>0</v>
      </c>
    </row>
    <row r="2338" spans="1:16" x14ac:dyDescent="0.25">
      <c r="A2338">
        <v>5558</v>
      </c>
      <c r="B2338">
        <v>1386085149</v>
      </c>
      <c r="C2338" t="s">
        <v>3</v>
      </c>
      <c r="D2338" s="6">
        <f t="shared" si="396"/>
        <v>41611.652187499996</v>
      </c>
      <c r="E2338" t="e">
        <f>_xlfn.IFNA(VLOOKUP(A2338,#REF!,2,FALSE),"")</f>
        <v>#REF!</v>
      </c>
      <c r="F2338" t="e">
        <f>_xlfn.IFNA(IF(VLOOKUP(A2338,#REF!,2,FALSE)&gt;E2338,VLOOKUP(A2338,#REF!,2,FALSE),""),"")</f>
        <v>#REF!</v>
      </c>
      <c r="G2338" s="6" t="str">
        <f t="shared" si="397"/>
        <v/>
      </c>
      <c r="H2338" s="6" t="str">
        <f t="shared" si="398"/>
        <v/>
      </c>
      <c r="I2338" t="str">
        <f t="shared" si="399"/>
        <v/>
      </c>
      <c r="J2338" t="str">
        <f t="shared" si="400"/>
        <v/>
      </c>
      <c r="K2338">
        <f t="shared" si="401"/>
        <v>0</v>
      </c>
      <c r="L2338" s="4">
        <f t="shared" si="402"/>
        <v>0</v>
      </c>
      <c r="M2338">
        <f t="shared" si="403"/>
        <v>1</v>
      </c>
      <c r="N2338">
        <f t="shared" si="404"/>
        <v>1</v>
      </c>
      <c r="O2338">
        <f t="shared" si="405"/>
        <v>0</v>
      </c>
      <c r="P2338">
        <f t="shared" si="406"/>
        <v>0</v>
      </c>
    </row>
    <row r="2339" spans="1:16" x14ac:dyDescent="0.25">
      <c r="A2339">
        <v>5566</v>
      </c>
      <c r="B2339">
        <v>1390752839</v>
      </c>
      <c r="C2339" t="s">
        <v>3</v>
      </c>
      <c r="D2339" s="6">
        <f t="shared" si="396"/>
        <v>41665.676377314812</v>
      </c>
      <c r="E2339" t="e">
        <f>_xlfn.IFNA(VLOOKUP(A2339,#REF!,2,FALSE),"")</f>
        <v>#REF!</v>
      </c>
      <c r="F2339" t="e">
        <f>_xlfn.IFNA(IF(VLOOKUP(A2339,#REF!,2,FALSE)&gt;E2339,VLOOKUP(A2339,#REF!,2,FALSE),""),"")</f>
        <v>#REF!</v>
      </c>
      <c r="G2339" s="6" t="str">
        <f t="shared" si="397"/>
        <v/>
      </c>
      <c r="H2339" s="6" t="str">
        <f t="shared" si="398"/>
        <v/>
      </c>
      <c r="I2339" t="str">
        <f t="shared" si="399"/>
        <v/>
      </c>
      <c r="J2339" t="str">
        <f t="shared" si="400"/>
        <v/>
      </c>
      <c r="K2339">
        <f t="shared" si="401"/>
        <v>0</v>
      </c>
      <c r="L2339" s="4">
        <f t="shared" si="402"/>
        <v>0</v>
      </c>
      <c r="M2339">
        <f t="shared" si="403"/>
        <v>1</v>
      </c>
      <c r="N2339">
        <f t="shared" si="404"/>
        <v>1</v>
      </c>
      <c r="O2339">
        <f t="shared" si="405"/>
        <v>0</v>
      </c>
      <c r="P2339">
        <f t="shared" si="406"/>
        <v>0</v>
      </c>
    </row>
    <row r="2340" spans="1:16" x14ac:dyDescent="0.25">
      <c r="A2340">
        <v>5568</v>
      </c>
      <c r="B2340">
        <v>1390012567</v>
      </c>
      <c r="C2340" t="s">
        <v>3</v>
      </c>
      <c r="D2340" s="6">
        <f t="shared" si="396"/>
        <v>41657.108414351853</v>
      </c>
      <c r="E2340" t="e">
        <f>_xlfn.IFNA(VLOOKUP(A2340,#REF!,2,FALSE),"")</f>
        <v>#REF!</v>
      </c>
      <c r="F2340" t="e">
        <f>_xlfn.IFNA(IF(VLOOKUP(A2340,#REF!,2,FALSE)&gt;E2340,VLOOKUP(A2340,#REF!,2,FALSE),""),"")</f>
        <v>#REF!</v>
      </c>
      <c r="G2340" s="6" t="str">
        <f t="shared" si="397"/>
        <v/>
      </c>
      <c r="H2340" s="6" t="str">
        <f t="shared" si="398"/>
        <v/>
      </c>
      <c r="I2340" t="str">
        <f t="shared" si="399"/>
        <v/>
      </c>
      <c r="J2340" t="str">
        <f t="shared" si="400"/>
        <v/>
      </c>
      <c r="K2340">
        <f t="shared" si="401"/>
        <v>0</v>
      </c>
      <c r="L2340" s="4">
        <f t="shared" si="402"/>
        <v>0</v>
      </c>
      <c r="M2340">
        <f t="shared" si="403"/>
        <v>1</v>
      </c>
      <c r="N2340">
        <f t="shared" si="404"/>
        <v>1</v>
      </c>
      <c r="O2340">
        <f t="shared" si="405"/>
        <v>0</v>
      </c>
      <c r="P2340">
        <f t="shared" si="406"/>
        <v>0</v>
      </c>
    </row>
    <row r="2341" spans="1:16" x14ac:dyDescent="0.25">
      <c r="A2341">
        <v>5569</v>
      </c>
      <c r="B2341">
        <v>1389259501</v>
      </c>
      <c r="C2341" t="s">
        <v>3</v>
      </c>
      <c r="D2341" s="6">
        <f t="shared" si="396"/>
        <v>41648.392372685186</v>
      </c>
      <c r="E2341" t="e">
        <f>_xlfn.IFNA(VLOOKUP(A2341,#REF!,2,FALSE),"")</f>
        <v>#REF!</v>
      </c>
      <c r="F2341" t="e">
        <f>_xlfn.IFNA(IF(VLOOKUP(A2341,#REF!,2,FALSE)&gt;E2341,VLOOKUP(A2341,#REF!,2,FALSE),""),"")</f>
        <v>#REF!</v>
      </c>
      <c r="G2341" s="6" t="str">
        <f t="shared" si="397"/>
        <v/>
      </c>
      <c r="H2341" s="6" t="str">
        <f t="shared" si="398"/>
        <v/>
      </c>
      <c r="I2341" t="str">
        <f t="shared" si="399"/>
        <v/>
      </c>
      <c r="J2341" t="str">
        <f t="shared" si="400"/>
        <v/>
      </c>
      <c r="K2341">
        <f t="shared" si="401"/>
        <v>0</v>
      </c>
      <c r="L2341" s="4">
        <f t="shared" si="402"/>
        <v>0</v>
      </c>
      <c r="M2341">
        <f t="shared" si="403"/>
        <v>1</v>
      </c>
      <c r="N2341">
        <f t="shared" si="404"/>
        <v>1</v>
      </c>
      <c r="O2341">
        <f t="shared" si="405"/>
        <v>0</v>
      </c>
      <c r="P2341">
        <f t="shared" si="406"/>
        <v>0</v>
      </c>
    </row>
    <row r="2342" spans="1:16" x14ac:dyDescent="0.25">
      <c r="A2342">
        <v>5570</v>
      </c>
      <c r="B2342">
        <v>1390501273</v>
      </c>
      <c r="C2342" t="s">
        <v>3</v>
      </c>
      <c r="D2342" s="6">
        <f t="shared" si="396"/>
        <v>41662.764733796292</v>
      </c>
      <c r="E2342" t="e">
        <f>_xlfn.IFNA(VLOOKUP(A2342,#REF!,2,FALSE),"")</f>
        <v>#REF!</v>
      </c>
      <c r="F2342" t="e">
        <f>_xlfn.IFNA(IF(VLOOKUP(A2342,#REF!,2,FALSE)&gt;E2342,VLOOKUP(A2342,#REF!,2,FALSE),""),"")</f>
        <v>#REF!</v>
      </c>
      <c r="G2342" s="6" t="str">
        <f t="shared" si="397"/>
        <v/>
      </c>
      <c r="H2342" s="6" t="str">
        <f t="shared" si="398"/>
        <v/>
      </c>
      <c r="I2342" t="str">
        <f t="shared" si="399"/>
        <v/>
      </c>
      <c r="J2342" t="str">
        <f t="shared" si="400"/>
        <v/>
      </c>
      <c r="K2342">
        <f t="shared" si="401"/>
        <v>0</v>
      </c>
      <c r="L2342" s="4">
        <f t="shared" si="402"/>
        <v>0</v>
      </c>
      <c r="M2342">
        <f t="shared" si="403"/>
        <v>1</v>
      </c>
      <c r="N2342">
        <f t="shared" si="404"/>
        <v>1</v>
      </c>
      <c r="O2342">
        <f t="shared" si="405"/>
        <v>0</v>
      </c>
      <c r="P2342">
        <f t="shared" si="406"/>
        <v>0</v>
      </c>
    </row>
    <row r="2343" spans="1:16" x14ac:dyDescent="0.25">
      <c r="A2343">
        <v>5583</v>
      </c>
      <c r="B2343">
        <v>1388376952</v>
      </c>
      <c r="C2343" t="s">
        <v>3</v>
      </c>
      <c r="D2343" s="6">
        <f t="shared" si="396"/>
        <v>41638.177685185183</v>
      </c>
      <c r="E2343" t="e">
        <f>_xlfn.IFNA(VLOOKUP(A2343,#REF!,2,FALSE),"")</f>
        <v>#REF!</v>
      </c>
      <c r="F2343" t="e">
        <f>_xlfn.IFNA(IF(VLOOKUP(A2343,#REF!,2,FALSE)&gt;E2343,VLOOKUP(A2343,#REF!,2,FALSE),""),"")</f>
        <v>#REF!</v>
      </c>
      <c r="G2343" s="6" t="str">
        <f t="shared" si="397"/>
        <v/>
      </c>
      <c r="H2343" s="6" t="str">
        <f t="shared" si="398"/>
        <v/>
      </c>
      <c r="I2343" t="str">
        <f t="shared" si="399"/>
        <v/>
      </c>
      <c r="J2343" t="str">
        <f t="shared" si="400"/>
        <v/>
      </c>
      <c r="K2343">
        <f t="shared" si="401"/>
        <v>0</v>
      </c>
      <c r="L2343" s="4">
        <f t="shared" si="402"/>
        <v>0</v>
      </c>
      <c r="M2343">
        <f t="shared" si="403"/>
        <v>1</v>
      </c>
      <c r="N2343">
        <f t="shared" si="404"/>
        <v>1</v>
      </c>
      <c r="O2343">
        <f t="shared" si="405"/>
        <v>0</v>
      </c>
      <c r="P2343">
        <f t="shared" si="406"/>
        <v>0</v>
      </c>
    </row>
    <row r="2344" spans="1:16" x14ac:dyDescent="0.25">
      <c r="A2344">
        <v>5584</v>
      </c>
      <c r="B2344">
        <v>1390947540</v>
      </c>
      <c r="C2344" t="s">
        <v>3</v>
      </c>
      <c r="D2344" s="6">
        <f t="shared" si="396"/>
        <v>41667.929861111108</v>
      </c>
      <c r="E2344" t="e">
        <f>_xlfn.IFNA(VLOOKUP(A2344,#REF!,2,FALSE),"")</f>
        <v>#REF!</v>
      </c>
      <c r="F2344" t="e">
        <f>_xlfn.IFNA(IF(VLOOKUP(A2344,#REF!,2,FALSE)&gt;E2344,VLOOKUP(A2344,#REF!,2,FALSE),""),"")</f>
        <v>#REF!</v>
      </c>
      <c r="G2344" s="6" t="str">
        <f t="shared" si="397"/>
        <v/>
      </c>
      <c r="H2344" s="6" t="str">
        <f t="shared" si="398"/>
        <v/>
      </c>
      <c r="I2344" t="str">
        <f t="shared" si="399"/>
        <v/>
      </c>
      <c r="J2344" t="str">
        <f t="shared" si="400"/>
        <v/>
      </c>
      <c r="K2344">
        <f t="shared" si="401"/>
        <v>0</v>
      </c>
      <c r="L2344" s="4">
        <f t="shared" si="402"/>
        <v>0</v>
      </c>
      <c r="M2344">
        <f t="shared" si="403"/>
        <v>1</v>
      </c>
      <c r="N2344">
        <f t="shared" si="404"/>
        <v>1</v>
      </c>
      <c r="O2344">
        <f t="shared" si="405"/>
        <v>0</v>
      </c>
      <c r="P2344">
        <f t="shared" si="406"/>
        <v>0</v>
      </c>
    </row>
    <row r="2345" spans="1:16" x14ac:dyDescent="0.25">
      <c r="A2345">
        <v>5585</v>
      </c>
      <c r="B2345">
        <v>1390954187</v>
      </c>
      <c r="C2345" t="s">
        <v>3</v>
      </c>
      <c r="D2345" s="6">
        <f t="shared" si="396"/>
        <v>41668.006793981483</v>
      </c>
      <c r="E2345" t="e">
        <f>_xlfn.IFNA(VLOOKUP(A2345,#REF!,2,FALSE),"")</f>
        <v>#REF!</v>
      </c>
      <c r="F2345" t="e">
        <f>_xlfn.IFNA(IF(VLOOKUP(A2345,#REF!,2,FALSE)&gt;E2345,VLOOKUP(A2345,#REF!,2,FALSE),""),"")</f>
        <v>#REF!</v>
      </c>
      <c r="G2345" s="6" t="str">
        <f t="shared" si="397"/>
        <v/>
      </c>
      <c r="H2345" s="6" t="str">
        <f t="shared" si="398"/>
        <v/>
      </c>
      <c r="I2345" t="str">
        <f t="shared" si="399"/>
        <v/>
      </c>
      <c r="J2345" t="str">
        <f t="shared" si="400"/>
        <v/>
      </c>
      <c r="K2345">
        <f t="shared" si="401"/>
        <v>0</v>
      </c>
      <c r="L2345" s="4">
        <f t="shared" si="402"/>
        <v>0</v>
      </c>
      <c r="M2345">
        <f t="shared" si="403"/>
        <v>1</v>
      </c>
      <c r="N2345">
        <f t="shared" si="404"/>
        <v>1</v>
      </c>
      <c r="O2345">
        <f t="shared" si="405"/>
        <v>0</v>
      </c>
      <c r="P2345">
        <f t="shared" si="406"/>
        <v>0</v>
      </c>
    </row>
    <row r="2346" spans="1:16" x14ac:dyDescent="0.25">
      <c r="A2346">
        <v>5586</v>
      </c>
      <c r="B2346">
        <v>1389129092</v>
      </c>
      <c r="C2346" t="s">
        <v>3</v>
      </c>
      <c r="D2346" s="6">
        <f t="shared" si="396"/>
        <v>41646.883009259262</v>
      </c>
      <c r="E2346" t="e">
        <f>_xlfn.IFNA(VLOOKUP(A2346,#REF!,2,FALSE),"")</f>
        <v>#REF!</v>
      </c>
      <c r="F2346" t="e">
        <f>_xlfn.IFNA(IF(VLOOKUP(A2346,#REF!,2,FALSE)&gt;E2346,VLOOKUP(A2346,#REF!,2,FALSE),""),"")</f>
        <v>#REF!</v>
      </c>
      <c r="G2346" s="6" t="str">
        <f t="shared" si="397"/>
        <v/>
      </c>
      <c r="H2346" s="6" t="str">
        <f t="shared" si="398"/>
        <v/>
      </c>
      <c r="I2346" t="str">
        <f t="shared" si="399"/>
        <v/>
      </c>
      <c r="J2346" t="str">
        <f t="shared" si="400"/>
        <v/>
      </c>
      <c r="K2346">
        <f t="shared" si="401"/>
        <v>0</v>
      </c>
      <c r="L2346" s="4">
        <f t="shared" si="402"/>
        <v>0</v>
      </c>
      <c r="M2346">
        <f t="shared" si="403"/>
        <v>1</v>
      </c>
      <c r="N2346">
        <f t="shared" si="404"/>
        <v>1</v>
      </c>
      <c r="O2346">
        <f t="shared" si="405"/>
        <v>0</v>
      </c>
      <c r="P2346">
        <f t="shared" si="406"/>
        <v>0</v>
      </c>
    </row>
    <row r="2347" spans="1:16" x14ac:dyDescent="0.25">
      <c r="A2347">
        <v>5589</v>
      </c>
      <c r="B2347">
        <v>1388283302</v>
      </c>
      <c r="C2347" t="s">
        <v>3</v>
      </c>
      <c r="D2347" s="6">
        <f t="shared" si="396"/>
        <v>41637.093773148146</v>
      </c>
      <c r="E2347" t="e">
        <f>_xlfn.IFNA(VLOOKUP(A2347,#REF!,2,FALSE),"")</f>
        <v>#REF!</v>
      </c>
      <c r="F2347" t="e">
        <f>_xlfn.IFNA(IF(VLOOKUP(A2347,#REF!,2,FALSE)&gt;E2347,VLOOKUP(A2347,#REF!,2,FALSE),""),"")</f>
        <v>#REF!</v>
      </c>
      <c r="G2347" s="6" t="str">
        <f t="shared" si="397"/>
        <v/>
      </c>
      <c r="H2347" s="6" t="str">
        <f t="shared" si="398"/>
        <v/>
      </c>
      <c r="I2347" t="str">
        <f t="shared" si="399"/>
        <v/>
      </c>
      <c r="J2347" t="str">
        <f t="shared" si="400"/>
        <v/>
      </c>
      <c r="K2347">
        <f t="shared" si="401"/>
        <v>0</v>
      </c>
      <c r="L2347" s="4">
        <f t="shared" si="402"/>
        <v>0</v>
      </c>
      <c r="M2347">
        <f t="shared" si="403"/>
        <v>1</v>
      </c>
      <c r="N2347">
        <f t="shared" si="404"/>
        <v>1</v>
      </c>
      <c r="O2347">
        <f t="shared" si="405"/>
        <v>0</v>
      </c>
      <c r="P2347">
        <f t="shared" si="406"/>
        <v>0</v>
      </c>
    </row>
    <row r="2348" spans="1:16" x14ac:dyDescent="0.25">
      <c r="A2348">
        <v>5590</v>
      </c>
      <c r="B2348">
        <v>1390395660</v>
      </c>
      <c r="C2348" t="s">
        <v>3</v>
      </c>
      <c r="D2348" s="6">
        <f t="shared" si="396"/>
        <v>41661.542361111111</v>
      </c>
      <c r="E2348" t="e">
        <f>_xlfn.IFNA(VLOOKUP(A2348,#REF!,2,FALSE),"")</f>
        <v>#REF!</v>
      </c>
      <c r="F2348" t="e">
        <f>_xlfn.IFNA(IF(VLOOKUP(A2348,#REF!,2,FALSE)&gt;E2348,VLOOKUP(A2348,#REF!,2,FALSE),""),"")</f>
        <v>#REF!</v>
      </c>
      <c r="G2348" s="6" t="str">
        <f t="shared" si="397"/>
        <v/>
      </c>
      <c r="H2348" s="6" t="str">
        <f t="shared" si="398"/>
        <v/>
      </c>
      <c r="I2348" t="str">
        <f t="shared" si="399"/>
        <v/>
      </c>
      <c r="J2348" t="str">
        <f t="shared" si="400"/>
        <v/>
      </c>
      <c r="K2348">
        <f t="shared" si="401"/>
        <v>0</v>
      </c>
      <c r="L2348" s="4">
        <f t="shared" si="402"/>
        <v>0</v>
      </c>
      <c r="M2348">
        <f t="shared" si="403"/>
        <v>1</v>
      </c>
      <c r="N2348">
        <f t="shared" si="404"/>
        <v>1</v>
      </c>
      <c r="O2348">
        <f t="shared" si="405"/>
        <v>0</v>
      </c>
      <c r="P2348">
        <f t="shared" si="406"/>
        <v>0</v>
      </c>
    </row>
    <row r="2349" spans="1:16" x14ac:dyDescent="0.25">
      <c r="A2349">
        <v>5592</v>
      </c>
      <c r="B2349">
        <v>1390392649</v>
      </c>
      <c r="C2349" t="s">
        <v>3</v>
      </c>
      <c r="D2349" s="6">
        <f t="shared" si="396"/>
        <v>41661.507511574076</v>
      </c>
      <c r="E2349" t="e">
        <f>_xlfn.IFNA(VLOOKUP(A2349,#REF!,2,FALSE),"")</f>
        <v>#REF!</v>
      </c>
      <c r="F2349" t="e">
        <f>_xlfn.IFNA(IF(VLOOKUP(A2349,#REF!,2,FALSE)&gt;E2349,VLOOKUP(A2349,#REF!,2,FALSE),""),"")</f>
        <v>#REF!</v>
      </c>
      <c r="G2349" s="6" t="str">
        <f t="shared" si="397"/>
        <v/>
      </c>
      <c r="H2349" s="6" t="str">
        <f t="shared" si="398"/>
        <v/>
      </c>
      <c r="I2349" t="str">
        <f t="shared" si="399"/>
        <v/>
      </c>
      <c r="J2349" t="str">
        <f t="shared" si="400"/>
        <v/>
      </c>
      <c r="K2349">
        <f t="shared" si="401"/>
        <v>0</v>
      </c>
      <c r="L2349" s="4">
        <f t="shared" si="402"/>
        <v>0</v>
      </c>
      <c r="M2349">
        <f t="shared" si="403"/>
        <v>1</v>
      </c>
      <c r="N2349">
        <f t="shared" si="404"/>
        <v>1</v>
      </c>
      <c r="O2349">
        <f t="shared" si="405"/>
        <v>0</v>
      </c>
      <c r="P2349">
        <f t="shared" si="406"/>
        <v>0</v>
      </c>
    </row>
    <row r="2350" spans="1:16" x14ac:dyDescent="0.25">
      <c r="A2350">
        <v>5593</v>
      </c>
      <c r="B2350">
        <v>1390716934</v>
      </c>
      <c r="C2350" t="s">
        <v>3</v>
      </c>
      <c r="D2350" s="6">
        <f t="shared" si="396"/>
        <v>41665.260810185187</v>
      </c>
      <c r="E2350" t="e">
        <f>_xlfn.IFNA(VLOOKUP(A2350,#REF!,2,FALSE),"")</f>
        <v>#REF!</v>
      </c>
      <c r="F2350" t="e">
        <f>_xlfn.IFNA(IF(VLOOKUP(A2350,#REF!,2,FALSE)&gt;E2350,VLOOKUP(A2350,#REF!,2,FALSE),""),"")</f>
        <v>#REF!</v>
      </c>
      <c r="G2350" s="6" t="str">
        <f t="shared" si="397"/>
        <v/>
      </c>
      <c r="H2350" s="6" t="str">
        <f t="shared" si="398"/>
        <v/>
      </c>
      <c r="I2350" t="str">
        <f t="shared" si="399"/>
        <v/>
      </c>
      <c r="J2350" t="str">
        <f t="shared" si="400"/>
        <v/>
      </c>
      <c r="K2350">
        <f t="shared" si="401"/>
        <v>0</v>
      </c>
      <c r="L2350" s="4">
        <f t="shared" si="402"/>
        <v>0</v>
      </c>
      <c r="M2350">
        <f t="shared" si="403"/>
        <v>1</v>
      </c>
      <c r="N2350">
        <f t="shared" si="404"/>
        <v>1</v>
      </c>
      <c r="O2350">
        <f t="shared" si="405"/>
        <v>0</v>
      </c>
      <c r="P2350">
        <f t="shared" si="406"/>
        <v>0</v>
      </c>
    </row>
    <row r="2351" spans="1:16" x14ac:dyDescent="0.25">
      <c r="A2351">
        <v>5594</v>
      </c>
      <c r="B2351">
        <v>1388048899</v>
      </c>
      <c r="C2351" t="s">
        <v>3</v>
      </c>
      <c r="D2351" s="6">
        <f t="shared" si="396"/>
        <v>41634.38077546296</v>
      </c>
      <c r="E2351" t="e">
        <f>_xlfn.IFNA(VLOOKUP(A2351,#REF!,2,FALSE),"")</f>
        <v>#REF!</v>
      </c>
      <c r="F2351" t="e">
        <f>_xlfn.IFNA(IF(VLOOKUP(A2351,#REF!,2,FALSE)&gt;E2351,VLOOKUP(A2351,#REF!,2,FALSE),""),"")</f>
        <v>#REF!</v>
      </c>
      <c r="G2351" s="6" t="str">
        <f t="shared" si="397"/>
        <v/>
      </c>
      <c r="H2351" s="6" t="str">
        <f t="shared" si="398"/>
        <v/>
      </c>
      <c r="I2351" t="str">
        <f t="shared" si="399"/>
        <v/>
      </c>
      <c r="J2351" t="str">
        <f t="shared" si="400"/>
        <v/>
      </c>
      <c r="K2351">
        <f t="shared" si="401"/>
        <v>0</v>
      </c>
      <c r="L2351" s="4">
        <f t="shared" si="402"/>
        <v>0</v>
      </c>
      <c r="M2351">
        <f t="shared" si="403"/>
        <v>1</v>
      </c>
      <c r="N2351">
        <f t="shared" si="404"/>
        <v>1</v>
      </c>
      <c r="O2351">
        <f t="shared" si="405"/>
        <v>0</v>
      </c>
      <c r="P2351">
        <f t="shared" si="406"/>
        <v>0</v>
      </c>
    </row>
    <row r="2352" spans="1:16" x14ac:dyDescent="0.25">
      <c r="A2352">
        <v>5599</v>
      </c>
      <c r="B2352">
        <v>1390980262</v>
      </c>
      <c r="C2352" t="s">
        <v>3</v>
      </c>
      <c r="D2352" s="6">
        <f t="shared" si="396"/>
        <v>41668.308587962965</v>
      </c>
      <c r="E2352" t="e">
        <f>_xlfn.IFNA(VLOOKUP(A2352,#REF!,2,FALSE),"")</f>
        <v>#REF!</v>
      </c>
      <c r="F2352" t="e">
        <f>_xlfn.IFNA(IF(VLOOKUP(A2352,#REF!,2,FALSE)&gt;E2352,VLOOKUP(A2352,#REF!,2,FALSE),""),"")</f>
        <v>#REF!</v>
      </c>
      <c r="G2352" s="6" t="str">
        <f t="shared" si="397"/>
        <v/>
      </c>
      <c r="H2352" s="6" t="str">
        <f t="shared" si="398"/>
        <v/>
      </c>
      <c r="I2352" t="str">
        <f t="shared" si="399"/>
        <v/>
      </c>
      <c r="J2352" t="str">
        <f t="shared" si="400"/>
        <v/>
      </c>
      <c r="K2352">
        <f t="shared" si="401"/>
        <v>0</v>
      </c>
      <c r="L2352" s="4">
        <f t="shared" si="402"/>
        <v>0</v>
      </c>
      <c r="M2352">
        <f t="shared" si="403"/>
        <v>1</v>
      </c>
      <c r="N2352">
        <f t="shared" si="404"/>
        <v>1</v>
      </c>
      <c r="O2352">
        <f t="shared" si="405"/>
        <v>0</v>
      </c>
      <c r="P2352">
        <f t="shared" si="406"/>
        <v>0</v>
      </c>
    </row>
    <row r="2353" spans="1:16" x14ac:dyDescent="0.25">
      <c r="A2353">
        <v>5600</v>
      </c>
      <c r="B2353">
        <v>1388618489</v>
      </c>
      <c r="C2353" t="s">
        <v>3</v>
      </c>
      <c r="D2353" s="6">
        <f t="shared" si="396"/>
        <v>41640.973252314812</v>
      </c>
      <c r="E2353" t="e">
        <f>_xlfn.IFNA(VLOOKUP(A2353,#REF!,2,FALSE),"")</f>
        <v>#REF!</v>
      </c>
      <c r="F2353" t="e">
        <f>_xlfn.IFNA(IF(VLOOKUP(A2353,#REF!,2,FALSE)&gt;E2353,VLOOKUP(A2353,#REF!,2,FALSE),""),"")</f>
        <v>#REF!</v>
      </c>
      <c r="G2353" s="6" t="str">
        <f t="shared" si="397"/>
        <v/>
      </c>
      <c r="H2353" s="6" t="str">
        <f t="shared" si="398"/>
        <v/>
      </c>
      <c r="I2353" t="str">
        <f t="shared" si="399"/>
        <v/>
      </c>
      <c r="J2353" t="str">
        <f t="shared" si="400"/>
        <v/>
      </c>
      <c r="K2353">
        <f t="shared" si="401"/>
        <v>0</v>
      </c>
      <c r="L2353" s="4">
        <f t="shared" si="402"/>
        <v>0</v>
      </c>
      <c r="M2353">
        <f t="shared" si="403"/>
        <v>1</v>
      </c>
      <c r="N2353">
        <f t="shared" si="404"/>
        <v>1</v>
      </c>
      <c r="O2353">
        <f t="shared" si="405"/>
        <v>0</v>
      </c>
      <c r="P2353">
        <f t="shared" si="406"/>
        <v>0</v>
      </c>
    </row>
    <row r="2354" spans="1:16" x14ac:dyDescent="0.25">
      <c r="A2354">
        <v>5601</v>
      </c>
      <c r="B2354">
        <v>1388182187</v>
      </c>
      <c r="C2354" t="s">
        <v>3</v>
      </c>
      <c r="D2354" s="6">
        <f t="shared" si="396"/>
        <v>41635.923460648148</v>
      </c>
      <c r="E2354" t="e">
        <f>_xlfn.IFNA(VLOOKUP(A2354,#REF!,2,FALSE),"")</f>
        <v>#REF!</v>
      </c>
      <c r="F2354" t="e">
        <f>_xlfn.IFNA(IF(VLOOKUP(A2354,#REF!,2,FALSE)&gt;E2354,VLOOKUP(A2354,#REF!,2,FALSE),""),"")</f>
        <v>#REF!</v>
      </c>
      <c r="G2354" s="6" t="str">
        <f t="shared" si="397"/>
        <v/>
      </c>
      <c r="H2354" s="6" t="str">
        <f t="shared" si="398"/>
        <v/>
      </c>
      <c r="I2354" t="str">
        <f t="shared" si="399"/>
        <v/>
      </c>
      <c r="J2354" t="str">
        <f t="shared" si="400"/>
        <v/>
      </c>
      <c r="K2354">
        <f t="shared" si="401"/>
        <v>0</v>
      </c>
      <c r="L2354" s="4">
        <f t="shared" si="402"/>
        <v>0</v>
      </c>
      <c r="M2354">
        <f t="shared" si="403"/>
        <v>1</v>
      </c>
      <c r="N2354">
        <f t="shared" si="404"/>
        <v>1</v>
      </c>
      <c r="O2354">
        <f t="shared" si="405"/>
        <v>0</v>
      </c>
      <c r="P2354">
        <f t="shared" si="406"/>
        <v>0</v>
      </c>
    </row>
    <row r="2355" spans="1:16" x14ac:dyDescent="0.25">
      <c r="A2355">
        <v>5602</v>
      </c>
      <c r="B2355">
        <v>1390154495</v>
      </c>
      <c r="C2355" t="s">
        <v>3</v>
      </c>
      <c r="D2355" s="6">
        <f t="shared" si="396"/>
        <v>41658.751099537039</v>
      </c>
      <c r="E2355" t="e">
        <f>_xlfn.IFNA(VLOOKUP(A2355,#REF!,2,FALSE),"")</f>
        <v>#REF!</v>
      </c>
      <c r="F2355" t="e">
        <f>_xlfn.IFNA(IF(VLOOKUP(A2355,#REF!,2,FALSE)&gt;E2355,VLOOKUP(A2355,#REF!,2,FALSE),""),"")</f>
        <v>#REF!</v>
      </c>
      <c r="G2355" s="6" t="str">
        <f t="shared" si="397"/>
        <v/>
      </c>
      <c r="H2355" s="6" t="str">
        <f t="shared" si="398"/>
        <v/>
      </c>
      <c r="I2355" t="str">
        <f t="shared" si="399"/>
        <v/>
      </c>
      <c r="J2355" t="str">
        <f t="shared" si="400"/>
        <v/>
      </c>
      <c r="K2355">
        <f t="shared" si="401"/>
        <v>0</v>
      </c>
      <c r="L2355" s="4">
        <f t="shared" si="402"/>
        <v>0</v>
      </c>
      <c r="M2355">
        <f t="shared" si="403"/>
        <v>1</v>
      </c>
      <c r="N2355">
        <f t="shared" si="404"/>
        <v>1</v>
      </c>
      <c r="O2355">
        <f t="shared" si="405"/>
        <v>0</v>
      </c>
      <c r="P2355">
        <f t="shared" si="406"/>
        <v>0</v>
      </c>
    </row>
    <row r="2356" spans="1:16" x14ac:dyDescent="0.25">
      <c r="A2356">
        <v>5604</v>
      </c>
      <c r="B2356">
        <v>1390780898</v>
      </c>
      <c r="C2356" t="s">
        <v>3</v>
      </c>
      <c r="D2356" s="6">
        <f t="shared" si="396"/>
        <v>41666.001134259262</v>
      </c>
      <c r="E2356" t="e">
        <f>_xlfn.IFNA(VLOOKUP(A2356,#REF!,2,FALSE),"")</f>
        <v>#REF!</v>
      </c>
      <c r="F2356" t="e">
        <f>_xlfn.IFNA(IF(VLOOKUP(A2356,#REF!,2,FALSE)&gt;E2356,VLOOKUP(A2356,#REF!,2,FALSE),""),"")</f>
        <v>#REF!</v>
      </c>
      <c r="G2356" s="6" t="str">
        <f t="shared" si="397"/>
        <v/>
      </c>
      <c r="H2356" s="6" t="str">
        <f t="shared" si="398"/>
        <v/>
      </c>
      <c r="I2356" t="str">
        <f t="shared" si="399"/>
        <v/>
      </c>
      <c r="J2356" t="str">
        <f t="shared" si="400"/>
        <v/>
      </c>
      <c r="K2356">
        <f t="shared" si="401"/>
        <v>0</v>
      </c>
      <c r="L2356" s="4">
        <f t="shared" si="402"/>
        <v>0</v>
      </c>
      <c r="M2356">
        <f t="shared" si="403"/>
        <v>1</v>
      </c>
      <c r="N2356">
        <f t="shared" si="404"/>
        <v>1</v>
      </c>
      <c r="O2356">
        <f t="shared" si="405"/>
        <v>0</v>
      </c>
      <c r="P2356">
        <f t="shared" si="406"/>
        <v>0</v>
      </c>
    </row>
    <row r="2357" spans="1:16" x14ac:dyDescent="0.25">
      <c r="A2357">
        <v>5605</v>
      </c>
      <c r="B2357">
        <v>1388029739</v>
      </c>
      <c r="C2357" t="s">
        <v>3</v>
      </c>
      <c r="D2357" s="6">
        <f t="shared" si="396"/>
        <v>41634.159016203703</v>
      </c>
      <c r="E2357" t="e">
        <f>_xlfn.IFNA(VLOOKUP(A2357,#REF!,2,FALSE),"")</f>
        <v>#REF!</v>
      </c>
      <c r="F2357" t="e">
        <f>_xlfn.IFNA(IF(VLOOKUP(A2357,#REF!,2,FALSE)&gt;E2357,VLOOKUP(A2357,#REF!,2,FALSE),""),"")</f>
        <v>#REF!</v>
      </c>
      <c r="G2357" s="6" t="str">
        <f t="shared" si="397"/>
        <v/>
      </c>
      <c r="H2357" s="6" t="str">
        <f t="shared" si="398"/>
        <v/>
      </c>
      <c r="I2357" t="str">
        <f t="shared" si="399"/>
        <v/>
      </c>
      <c r="J2357" t="str">
        <f t="shared" si="400"/>
        <v/>
      </c>
      <c r="K2357">
        <f t="shared" si="401"/>
        <v>0</v>
      </c>
      <c r="L2357" s="4">
        <f t="shared" si="402"/>
        <v>0</v>
      </c>
      <c r="M2357">
        <f t="shared" si="403"/>
        <v>1</v>
      </c>
      <c r="N2357">
        <f t="shared" si="404"/>
        <v>1</v>
      </c>
      <c r="O2357">
        <f t="shared" si="405"/>
        <v>0</v>
      </c>
      <c r="P2357">
        <f t="shared" si="406"/>
        <v>0</v>
      </c>
    </row>
    <row r="2358" spans="1:16" x14ac:dyDescent="0.25">
      <c r="A2358">
        <v>5606</v>
      </c>
      <c r="B2358">
        <v>1387701484</v>
      </c>
      <c r="C2358" t="s">
        <v>3</v>
      </c>
      <c r="D2358" s="6">
        <f t="shared" si="396"/>
        <v>41630.359768518516</v>
      </c>
      <c r="E2358" t="e">
        <f>_xlfn.IFNA(VLOOKUP(A2358,#REF!,2,FALSE),"")</f>
        <v>#REF!</v>
      </c>
      <c r="F2358" t="e">
        <f>_xlfn.IFNA(IF(VLOOKUP(A2358,#REF!,2,FALSE)&gt;E2358,VLOOKUP(A2358,#REF!,2,FALSE),""),"")</f>
        <v>#REF!</v>
      </c>
      <c r="G2358" s="6" t="str">
        <f t="shared" si="397"/>
        <v/>
      </c>
      <c r="H2358" s="6" t="str">
        <f t="shared" si="398"/>
        <v/>
      </c>
      <c r="I2358" t="str">
        <f t="shared" si="399"/>
        <v/>
      </c>
      <c r="J2358" t="str">
        <f t="shared" si="400"/>
        <v/>
      </c>
      <c r="K2358">
        <f t="shared" si="401"/>
        <v>0</v>
      </c>
      <c r="L2358" s="4">
        <f t="shared" si="402"/>
        <v>0</v>
      </c>
      <c r="M2358">
        <f t="shared" si="403"/>
        <v>1</v>
      </c>
      <c r="N2358">
        <f t="shared" si="404"/>
        <v>1</v>
      </c>
      <c r="O2358">
        <f t="shared" si="405"/>
        <v>0</v>
      </c>
      <c r="P2358">
        <f t="shared" si="406"/>
        <v>0</v>
      </c>
    </row>
    <row r="2359" spans="1:16" x14ac:dyDescent="0.25">
      <c r="A2359">
        <v>5607</v>
      </c>
      <c r="B2359">
        <v>1388848453</v>
      </c>
      <c r="C2359" t="s">
        <v>3</v>
      </c>
      <c r="D2359" s="6">
        <f t="shared" si="396"/>
        <v>41643.634872685187</v>
      </c>
      <c r="E2359" t="e">
        <f>_xlfn.IFNA(VLOOKUP(A2359,#REF!,2,FALSE),"")</f>
        <v>#REF!</v>
      </c>
      <c r="F2359" t="e">
        <f>_xlfn.IFNA(IF(VLOOKUP(A2359,#REF!,2,FALSE)&gt;E2359,VLOOKUP(A2359,#REF!,2,FALSE),""),"")</f>
        <v>#REF!</v>
      </c>
      <c r="G2359" s="6" t="str">
        <f t="shared" si="397"/>
        <v/>
      </c>
      <c r="H2359" s="6" t="str">
        <f t="shared" si="398"/>
        <v/>
      </c>
      <c r="I2359" t="str">
        <f t="shared" si="399"/>
        <v/>
      </c>
      <c r="J2359" t="str">
        <f t="shared" si="400"/>
        <v/>
      </c>
      <c r="K2359">
        <f t="shared" si="401"/>
        <v>0</v>
      </c>
      <c r="L2359" s="4">
        <f t="shared" si="402"/>
        <v>0</v>
      </c>
      <c r="M2359">
        <f t="shared" si="403"/>
        <v>1</v>
      </c>
      <c r="N2359">
        <f t="shared" si="404"/>
        <v>1</v>
      </c>
      <c r="O2359">
        <f t="shared" si="405"/>
        <v>0</v>
      </c>
      <c r="P2359">
        <f t="shared" si="406"/>
        <v>0</v>
      </c>
    </row>
    <row r="2360" spans="1:16" x14ac:dyDescent="0.25">
      <c r="A2360">
        <v>5608</v>
      </c>
      <c r="B2360">
        <v>1390092302</v>
      </c>
      <c r="C2360" t="s">
        <v>3</v>
      </c>
      <c r="D2360" s="6">
        <f t="shared" si="396"/>
        <v>41658.031273148146</v>
      </c>
      <c r="E2360" t="e">
        <f>_xlfn.IFNA(VLOOKUP(A2360,#REF!,2,FALSE),"")</f>
        <v>#REF!</v>
      </c>
      <c r="F2360" t="e">
        <f>_xlfn.IFNA(IF(VLOOKUP(A2360,#REF!,2,FALSE)&gt;E2360,VLOOKUP(A2360,#REF!,2,FALSE),""),"")</f>
        <v>#REF!</v>
      </c>
      <c r="G2360" s="6" t="str">
        <f t="shared" si="397"/>
        <v/>
      </c>
      <c r="H2360" s="6" t="str">
        <f t="shared" si="398"/>
        <v/>
      </c>
      <c r="I2360" t="str">
        <f t="shared" si="399"/>
        <v/>
      </c>
      <c r="J2360" t="str">
        <f t="shared" si="400"/>
        <v/>
      </c>
      <c r="K2360">
        <f t="shared" si="401"/>
        <v>0</v>
      </c>
      <c r="L2360" s="4">
        <f t="shared" si="402"/>
        <v>0</v>
      </c>
      <c r="M2360">
        <f t="shared" si="403"/>
        <v>1</v>
      </c>
      <c r="N2360">
        <f t="shared" si="404"/>
        <v>1</v>
      </c>
      <c r="O2360">
        <f t="shared" si="405"/>
        <v>0</v>
      </c>
      <c r="P2360">
        <f t="shared" si="406"/>
        <v>0</v>
      </c>
    </row>
    <row r="2361" spans="1:16" x14ac:dyDescent="0.25">
      <c r="A2361">
        <v>5609</v>
      </c>
      <c r="B2361">
        <v>1391116519</v>
      </c>
      <c r="C2361" t="s">
        <v>3</v>
      </c>
      <c r="D2361" s="6">
        <f t="shared" si="396"/>
        <v>41669.885636574072</v>
      </c>
      <c r="E2361" t="e">
        <f>_xlfn.IFNA(VLOOKUP(A2361,#REF!,2,FALSE),"")</f>
        <v>#REF!</v>
      </c>
      <c r="F2361" t="e">
        <f>_xlfn.IFNA(IF(VLOOKUP(A2361,#REF!,2,FALSE)&gt;E2361,VLOOKUP(A2361,#REF!,2,FALSE),""),"")</f>
        <v>#REF!</v>
      </c>
      <c r="G2361" s="6" t="str">
        <f t="shared" si="397"/>
        <v/>
      </c>
      <c r="H2361" s="6" t="str">
        <f t="shared" si="398"/>
        <v/>
      </c>
      <c r="I2361" t="str">
        <f t="shared" si="399"/>
        <v/>
      </c>
      <c r="J2361" t="str">
        <f t="shared" si="400"/>
        <v/>
      </c>
      <c r="K2361">
        <f t="shared" si="401"/>
        <v>0</v>
      </c>
      <c r="L2361" s="4">
        <f t="shared" si="402"/>
        <v>0</v>
      </c>
      <c r="M2361">
        <f t="shared" si="403"/>
        <v>1</v>
      </c>
      <c r="N2361">
        <f t="shared" si="404"/>
        <v>1</v>
      </c>
      <c r="O2361">
        <f t="shared" si="405"/>
        <v>0</v>
      </c>
      <c r="P2361">
        <f t="shared" si="406"/>
        <v>0</v>
      </c>
    </row>
    <row r="2362" spans="1:16" x14ac:dyDescent="0.25">
      <c r="A2362">
        <v>5612</v>
      </c>
      <c r="B2362">
        <v>1390425471</v>
      </c>
      <c r="C2362" t="s">
        <v>3</v>
      </c>
      <c r="D2362" s="6">
        <f t="shared" si="396"/>
        <v>41661.887395833335</v>
      </c>
      <c r="E2362" t="e">
        <f>_xlfn.IFNA(VLOOKUP(A2362,#REF!,2,FALSE),"")</f>
        <v>#REF!</v>
      </c>
      <c r="F2362" t="e">
        <f>_xlfn.IFNA(IF(VLOOKUP(A2362,#REF!,2,FALSE)&gt;E2362,VLOOKUP(A2362,#REF!,2,FALSE),""),"")</f>
        <v>#REF!</v>
      </c>
      <c r="G2362" s="6" t="str">
        <f t="shared" si="397"/>
        <v/>
      </c>
      <c r="H2362" s="6" t="str">
        <f t="shared" si="398"/>
        <v/>
      </c>
      <c r="I2362" t="str">
        <f t="shared" si="399"/>
        <v/>
      </c>
      <c r="J2362" t="str">
        <f t="shared" si="400"/>
        <v/>
      </c>
      <c r="K2362">
        <f t="shared" si="401"/>
        <v>0</v>
      </c>
      <c r="L2362" s="4">
        <f t="shared" si="402"/>
        <v>0</v>
      </c>
      <c r="M2362">
        <f t="shared" si="403"/>
        <v>1</v>
      </c>
      <c r="N2362">
        <f t="shared" si="404"/>
        <v>1</v>
      </c>
      <c r="O2362">
        <f t="shared" si="405"/>
        <v>0</v>
      </c>
      <c r="P2362">
        <f t="shared" si="406"/>
        <v>0</v>
      </c>
    </row>
    <row r="2363" spans="1:16" x14ac:dyDescent="0.25">
      <c r="A2363">
        <v>5616</v>
      </c>
      <c r="B2363">
        <v>1390712487</v>
      </c>
      <c r="C2363" t="s">
        <v>3</v>
      </c>
      <c r="D2363" s="6">
        <f t="shared" si="396"/>
        <v>41665.209340277775</v>
      </c>
      <c r="E2363" t="e">
        <f>_xlfn.IFNA(VLOOKUP(A2363,#REF!,2,FALSE),"")</f>
        <v>#REF!</v>
      </c>
      <c r="F2363" t="e">
        <f>_xlfn.IFNA(IF(VLOOKUP(A2363,#REF!,2,FALSE)&gt;E2363,VLOOKUP(A2363,#REF!,2,FALSE),""),"")</f>
        <v>#REF!</v>
      </c>
      <c r="G2363" s="6" t="str">
        <f t="shared" si="397"/>
        <v/>
      </c>
      <c r="H2363" s="6" t="str">
        <f t="shared" si="398"/>
        <v/>
      </c>
      <c r="I2363" t="str">
        <f t="shared" si="399"/>
        <v/>
      </c>
      <c r="J2363" t="str">
        <f t="shared" si="400"/>
        <v/>
      </c>
      <c r="K2363">
        <f t="shared" si="401"/>
        <v>0</v>
      </c>
      <c r="L2363" s="4">
        <f t="shared" si="402"/>
        <v>0</v>
      </c>
      <c r="M2363">
        <f t="shared" si="403"/>
        <v>1</v>
      </c>
      <c r="N2363">
        <f t="shared" si="404"/>
        <v>1</v>
      </c>
      <c r="O2363">
        <f t="shared" si="405"/>
        <v>0</v>
      </c>
      <c r="P2363">
        <f t="shared" si="406"/>
        <v>0</v>
      </c>
    </row>
    <row r="2364" spans="1:16" x14ac:dyDescent="0.25">
      <c r="A2364">
        <v>5617</v>
      </c>
      <c r="B2364">
        <v>1390873250</v>
      </c>
      <c r="C2364" t="s">
        <v>3</v>
      </c>
      <c r="D2364" s="6">
        <f t="shared" si="396"/>
        <v>41667.070023148146</v>
      </c>
      <c r="E2364" t="e">
        <f>_xlfn.IFNA(VLOOKUP(A2364,#REF!,2,FALSE),"")</f>
        <v>#REF!</v>
      </c>
      <c r="F2364" t="e">
        <f>_xlfn.IFNA(IF(VLOOKUP(A2364,#REF!,2,FALSE)&gt;E2364,VLOOKUP(A2364,#REF!,2,FALSE),""),"")</f>
        <v>#REF!</v>
      </c>
      <c r="G2364" s="6" t="str">
        <f t="shared" si="397"/>
        <v/>
      </c>
      <c r="H2364" s="6" t="str">
        <f t="shared" si="398"/>
        <v/>
      </c>
      <c r="I2364" t="str">
        <f t="shared" si="399"/>
        <v/>
      </c>
      <c r="J2364" t="str">
        <f t="shared" si="400"/>
        <v/>
      </c>
      <c r="K2364">
        <f t="shared" si="401"/>
        <v>0</v>
      </c>
      <c r="L2364" s="4">
        <f t="shared" si="402"/>
        <v>0</v>
      </c>
      <c r="M2364">
        <f t="shared" si="403"/>
        <v>1</v>
      </c>
      <c r="N2364">
        <f t="shared" si="404"/>
        <v>1</v>
      </c>
      <c r="O2364">
        <f t="shared" si="405"/>
        <v>0</v>
      </c>
      <c r="P2364">
        <f t="shared" si="406"/>
        <v>0</v>
      </c>
    </row>
    <row r="2365" spans="1:16" x14ac:dyDescent="0.25">
      <c r="A2365">
        <v>5624</v>
      </c>
      <c r="B2365">
        <v>1390415458</v>
      </c>
      <c r="C2365" t="s">
        <v>3</v>
      </c>
      <c r="D2365" s="6">
        <f t="shared" si="396"/>
        <v>41661.771504629629</v>
      </c>
      <c r="E2365" t="e">
        <f>_xlfn.IFNA(VLOOKUP(A2365,#REF!,2,FALSE),"")</f>
        <v>#REF!</v>
      </c>
      <c r="F2365" t="e">
        <f>_xlfn.IFNA(IF(VLOOKUP(A2365,#REF!,2,FALSE)&gt;E2365,VLOOKUP(A2365,#REF!,2,FALSE),""),"")</f>
        <v>#REF!</v>
      </c>
      <c r="G2365" s="6" t="str">
        <f t="shared" si="397"/>
        <v/>
      </c>
      <c r="H2365" s="6" t="str">
        <f t="shared" si="398"/>
        <v/>
      </c>
      <c r="I2365" t="str">
        <f t="shared" si="399"/>
        <v/>
      </c>
      <c r="J2365" t="str">
        <f t="shared" si="400"/>
        <v/>
      </c>
      <c r="K2365">
        <f t="shared" si="401"/>
        <v>0</v>
      </c>
      <c r="L2365" s="4">
        <f t="shared" si="402"/>
        <v>0</v>
      </c>
      <c r="M2365">
        <f t="shared" si="403"/>
        <v>1</v>
      </c>
      <c r="N2365">
        <f t="shared" si="404"/>
        <v>1</v>
      </c>
      <c r="O2365">
        <f t="shared" si="405"/>
        <v>0</v>
      </c>
      <c r="P2365">
        <f t="shared" si="406"/>
        <v>0</v>
      </c>
    </row>
    <row r="2366" spans="1:16" x14ac:dyDescent="0.25">
      <c r="A2366">
        <v>5625</v>
      </c>
      <c r="B2366">
        <v>1389895059</v>
      </c>
      <c r="C2366" t="s">
        <v>3</v>
      </c>
      <c r="D2366" s="6">
        <f t="shared" si="396"/>
        <v>41655.748368055552</v>
      </c>
      <c r="E2366" t="e">
        <f>_xlfn.IFNA(VLOOKUP(A2366,#REF!,2,FALSE),"")</f>
        <v>#REF!</v>
      </c>
      <c r="F2366" t="e">
        <f>_xlfn.IFNA(IF(VLOOKUP(A2366,#REF!,2,FALSE)&gt;E2366,VLOOKUP(A2366,#REF!,2,FALSE),""),"")</f>
        <v>#REF!</v>
      </c>
      <c r="G2366" s="6" t="str">
        <f t="shared" si="397"/>
        <v/>
      </c>
      <c r="H2366" s="6" t="str">
        <f t="shared" si="398"/>
        <v/>
      </c>
      <c r="I2366" t="str">
        <f t="shared" si="399"/>
        <v/>
      </c>
      <c r="J2366" t="str">
        <f t="shared" si="400"/>
        <v/>
      </c>
      <c r="K2366">
        <f t="shared" si="401"/>
        <v>0</v>
      </c>
      <c r="L2366" s="4">
        <f t="shared" si="402"/>
        <v>0</v>
      </c>
      <c r="M2366">
        <f t="shared" si="403"/>
        <v>1</v>
      </c>
      <c r="N2366">
        <f t="shared" si="404"/>
        <v>1</v>
      </c>
      <c r="O2366">
        <f t="shared" si="405"/>
        <v>0</v>
      </c>
      <c r="P2366">
        <f t="shared" si="406"/>
        <v>0</v>
      </c>
    </row>
    <row r="2367" spans="1:16" x14ac:dyDescent="0.25">
      <c r="A2367">
        <v>5626</v>
      </c>
      <c r="B2367">
        <v>1385916338</v>
      </c>
      <c r="C2367" t="s">
        <v>3</v>
      </c>
      <c r="D2367" s="6">
        <f t="shared" si="396"/>
        <v>41609.69835648148</v>
      </c>
      <c r="E2367" t="e">
        <f>_xlfn.IFNA(VLOOKUP(A2367,#REF!,2,FALSE),"")</f>
        <v>#REF!</v>
      </c>
      <c r="F2367" t="e">
        <f>_xlfn.IFNA(IF(VLOOKUP(A2367,#REF!,2,FALSE)&gt;E2367,VLOOKUP(A2367,#REF!,2,FALSE),""),"")</f>
        <v>#REF!</v>
      </c>
      <c r="G2367" s="6" t="str">
        <f t="shared" si="397"/>
        <v/>
      </c>
      <c r="H2367" s="6" t="str">
        <f t="shared" si="398"/>
        <v/>
      </c>
      <c r="I2367" t="str">
        <f t="shared" si="399"/>
        <v/>
      </c>
      <c r="J2367" t="str">
        <f t="shared" si="400"/>
        <v/>
      </c>
      <c r="K2367">
        <f t="shared" si="401"/>
        <v>0</v>
      </c>
      <c r="L2367" s="4">
        <f t="shared" si="402"/>
        <v>0</v>
      </c>
      <c r="M2367">
        <f t="shared" si="403"/>
        <v>1</v>
      </c>
      <c r="N2367">
        <f t="shared" si="404"/>
        <v>1</v>
      </c>
      <c r="O2367">
        <f t="shared" si="405"/>
        <v>0</v>
      </c>
      <c r="P2367">
        <f t="shared" si="406"/>
        <v>0</v>
      </c>
    </row>
    <row r="2368" spans="1:16" x14ac:dyDescent="0.25">
      <c r="A2368">
        <v>5635</v>
      </c>
      <c r="B2368">
        <v>1390340695</v>
      </c>
      <c r="C2368" t="s">
        <v>3</v>
      </c>
      <c r="D2368" s="6">
        <f t="shared" si="396"/>
        <v>41660.906192129631</v>
      </c>
      <c r="E2368" t="e">
        <f>_xlfn.IFNA(VLOOKUP(A2368,#REF!,2,FALSE),"")</f>
        <v>#REF!</v>
      </c>
      <c r="F2368" t="e">
        <f>_xlfn.IFNA(IF(VLOOKUP(A2368,#REF!,2,FALSE)&gt;E2368,VLOOKUP(A2368,#REF!,2,FALSE),""),"")</f>
        <v>#REF!</v>
      </c>
      <c r="G2368" s="6" t="str">
        <f t="shared" si="397"/>
        <v/>
      </c>
      <c r="H2368" s="6" t="str">
        <f t="shared" si="398"/>
        <v/>
      </c>
      <c r="I2368" t="str">
        <f t="shared" si="399"/>
        <v/>
      </c>
      <c r="J2368" t="str">
        <f t="shared" si="400"/>
        <v/>
      </c>
      <c r="K2368">
        <f t="shared" si="401"/>
        <v>0</v>
      </c>
      <c r="L2368" s="4">
        <f t="shared" si="402"/>
        <v>0</v>
      </c>
      <c r="M2368">
        <f t="shared" si="403"/>
        <v>1</v>
      </c>
      <c r="N2368">
        <f t="shared" si="404"/>
        <v>1</v>
      </c>
      <c r="O2368">
        <f t="shared" si="405"/>
        <v>0</v>
      </c>
      <c r="P2368">
        <f t="shared" si="406"/>
        <v>0</v>
      </c>
    </row>
    <row r="2369" spans="1:16" x14ac:dyDescent="0.25">
      <c r="A2369">
        <v>5636</v>
      </c>
      <c r="B2369">
        <v>1390523214</v>
      </c>
      <c r="C2369" t="s">
        <v>3</v>
      </c>
      <c r="D2369" s="6">
        <f t="shared" si="396"/>
        <v>41663.018680555557</v>
      </c>
      <c r="E2369" t="e">
        <f>_xlfn.IFNA(VLOOKUP(A2369,#REF!,2,FALSE),"")</f>
        <v>#REF!</v>
      </c>
      <c r="F2369" t="e">
        <f>_xlfn.IFNA(IF(VLOOKUP(A2369,#REF!,2,FALSE)&gt;E2369,VLOOKUP(A2369,#REF!,2,FALSE),""),"")</f>
        <v>#REF!</v>
      </c>
      <c r="G2369" s="6" t="str">
        <f t="shared" si="397"/>
        <v/>
      </c>
      <c r="H2369" s="6" t="str">
        <f t="shared" si="398"/>
        <v/>
      </c>
      <c r="I2369" t="str">
        <f t="shared" si="399"/>
        <v/>
      </c>
      <c r="J2369" t="str">
        <f t="shared" si="400"/>
        <v/>
      </c>
      <c r="K2369">
        <f t="shared" si="401"/>
        <v>0</v>
      </c>
      <c r="L2369" s="4">
        <f t="shared" si="402"/>
        <v>0</v>
      </c>
      <c r="M2369">
        <f t="shared" si="403"/>
        <v>1</v>
      </c>
      <c r="N2369">
        <f t="shared" si="404"/>
        <v>1</v>
      </c>
      <c r="O2369">
        <f t="shared" si="405"/>
        <v>0</v>
      </c>
      <c r="P2369">
        <f t="shared" si="406"/>
        <v>0</v>
      </c>
    </row>
    <row r="2370" spans="1:16" x14ac:dyDescent="0.25">
      <c r="A2370">
        <v>5637</v>
      </c>
      <c r="B2370">
        <v>1385918999</v>
      </c>
      <c r="C2370" t="s">
        <v>3</v>
      </c>
      <c r="D2370" s="6">
        <f t="shared" ref="D2370:D2433" si="407">(((B2370/60)/60)/24)+DATE(1970,1,1)</f>
        <v>41609.729155092595</v>
      </c>
      <c r="E2370" t="e">
        <f>_xlfn.IFNA(VLOOKUP(A2370,#REF!,2,FALSE),"")</f>
        <v>#REF!</v>
      </c>
      <c r="F2370" t="e">
        <f>_xlfn.IFNA(IF(VLOOKUP(A2370,#REF!,2,FALSE)&gt;E2370,VLOOKUP(A2370,#REF!,2,FALSE),""),"")</f>
        <v>#REF!</v>
      </c>
      <c r="G2370" s="6" t="str">
        <f t="shared" ref="G2370:G2433" si="408">IFERROR((((E2370/60)/60)/24)+DATE(1970,1,1),"")</f>
        <v/>
      </c>
      <c r="H2370" s="6" t="str">
        <f t="shared" ref="H2370:H2433" si="409">IFERROR((((F2370/60)/60)/24)+DATE(1970,1,1),"")</f>
        <v/>
      </c>
      <c r="I2370" t="str">
        <f t="shared" ref="I2370:I2433" si="410">IFERROR((E2370-B2370)/60/60/24,"")</f>
        <v/>
      </c>
      <c r="J2370" t="str">
        <f t="shared" ref="J2370:J2433" si="411">IFERROR((F2370-E2370)/60/60/24,"")</f>
        <v/>
      </c>
      <c r="K2370">
        <f t="shared" si="401"/>
        <v>0</v>
      </c>
      <c r="L2370" s="4">
        <f t="shared" si="402"/>
        <v>0</v>
      </c>
      <c r="M2370">
        <f t="shared" si="403"/>
        <v>1</v>
      </c>
      <c r="N2370">
        <f t="shared" si="404"/>
        <v>1</v>
      </c>
      <c r="O2370">
        <f t="shared" si="405"/>
        <v>0</v>
      </c>
      <c r="P2370">
        <f t="shared" si="406"/>
        <v>0</v>
      </c>
    </row>
    <row r="2371" spans="1:16" x14ac:dyDescent="0.25">
      <c r="A2371">
        <v>5638</v>
      </c>
      <c r="B2371">
        <v>1390180534</v>
      </c>
      <c r="C2371" t="s">
        <v>3</v>
      </c>
      <c r="D2371" s="6">
        <f t="shared" si="407"/>
        <v>41659.052476851852</v>
      </c>
      <c r="E2371" t="e">
        <f>_xlfn.IFNA(VLOOKUP(A2371,#REF!,2,FALSE),"")</f>
        <v>#REF!</v>
      </c>
      <c r="F2371" t="e">
        <f>_xlfn.IFNA(IF(VLOOKUP(A2371,#REF!,2,FALSE)&gt;E2371,VLOOKUP(A2371,#REF!,2,FALSE),""),"")</f>
        <v>#REF!</v>
      </c>
      <c r="G2371" s="6" t="str">
        <f t="shared" si="408"/>
        <v/>
      </c>
      <c r="H2371" s="6" t="str">
        <f t="shared" si="409"/>
        <v/>
      </c>
      <c r="I2371" t="str">
        <f t="shared" si="410"/>
        <v/>
      </c>
      <c r="J2371" t="str">
        <f t="shared" si="411"/>
        <v/>
      </c>
      <c r="K2371">
        <f t="shared" ref="K2371:K2434" si="412">IF(G2371&lt;"2/29/2016"-375,1,0)</f>
        <v>0</v>
      </c>
      <c r="L2371" s="4">
        <f t="shared" ref="L2371:L2434" si="413">K2371*COUNT(H2371)</f>
        <v>0</v>
      </c>
      <c r="M2371">
        <f t="shared" ref="M2371:M2434" si="414">IF(D2371&lt;"2/29/2016"-365,1,0)</f>
        <v>1</v>
      </c>
      <c r="N2371">
        <f t="shared" ref="N2371:N2434" si="415">IF(D2371&lt;"2/29/2016"-365*2,1,0)</f>
        <v>1</v>
      </c>
      <c r="O2371">
        <f t="shared" ref="O2371:O2434" si="416">IF(AND(I2371&lt;=365,M2371),1,0)</f>
        <v>0</v>
      </c>
      <c r="P2371">
        <f t="shared" ref="P2371:P2434" si="417">IF(AND(I2371&gt;365,M2371,I2371&lt;=365*2),1,0)</f>
        <v>0</v>
      </c>
    </row>
    <row r="2372" spans="1:16" x14ac:dyDescent="0.25">
      <c r="A2372">
        <v>5639</v>
      </c>
      <c r="B2372">
        <v>1390437553</v>
      </c>
      <c r="C2372" t="s">
        <v>3</v>
      </c>
      <c r="D2372" s="6">
        <f t="shared" si="407"/>
        <v>41662.027233796296</v>
      </c>
      <c r="E2372" t="e">
        <f>_xlfn.IFNA(VLOOKUP(A2372,#REF!,2,FALSE),"")</f>
        <v>#REF!</v>
      </c>
      <c r="F2372" t="e">
        <f>_xlfn.IFNA(IF(VLOOKUP(A2372,#REF!,2,FALSE)&gt;E2372,VLOOKUP(A2372,#REF!,2,FALSE),""),"")</f>
        <v>#REF!</v>
      </c>
      <c r="G2372" s="6" t="str">
        <f t="shared" si="408"/>
        <v/>
      </c>
      <c r="H2372" s="6" t="str">
        <f t="shared" si="409"/>
        <v/>
      </c>
      <c r="I2372" t="str">
        <f t="shared" si="410"/>
        <v/>
      </c>
      <c r="J2372" t="str">
        <f t="shared" si="411"/>
        <v/>
      </c>
      <c r="K2372">
        <f t="shared" si="412"/>
        <v>0</v>
      </c>
      <c r="L2372" s="4">
        <f t="shared" si="413"/>
        <v>0</v>
      </c>
      <c r="M2372">
        <f t="shared" si="414"/>
        <v>1</v>
      </c>
      <c r="N2372">
        <f t="shared" si="415"/>
        <v>1</v>
      </c>
      <c r="O2372">
        <f t="shared" si="416"/>
        <v>0</v>
      </c>
      <c r="P2372">
        <f t="shared" si="417"/>
        <v>0</v>
      </c>
    </row>
    <row r="2373" spans="1:16" x14ac:dyDescent="0.25">
      <c r="A2373">
        <v>5640</v>
      </c>
      <c r="B2373">
        <v>1390333129</v>
      </c>
      <c r="C2373" t="s">
        <v>3</v>
      </c>
      <c r="D2373" s="6">
        <f t="shared" si="407"/>
        <v>41660.818622685183</v>
      </c>
      <c r="E2373" t="e">
        <f>_xlfn.IFNA(VLOOKUP(A2373,#REF!,2,FALSE),"")</f>
        <v>#REF!</v>
      </c>
      <c r="F2373" t="e">
        <f>_xlfn.IFNA(IF(VLOOKUP(A2373,#REF!,2,FALSE)&gt;E2373,VLOOKUP(A2373,#REF!,2,FALSE),""),"")</f>
        <v>#REF!</v>
      </c>
      <c r="G2373" s="6" t="str">
        <f t="shared" si="408"/>
        <v/>
      </c>
      <c r="H2373" s="6" t="str">
        <f t="shared" si="409"/>
        <v/>
      </c>
      <c r="I2373" t="str">
        <f t="shared" si="410"/>
        <v/>
      </c>
      <c r="J2373" t="str">
        <f t="shared" si="411"/>
        <v/>
      </c>
      <c r="K2373">
        <f t="shared" si="412"/>
        <v>0</v>
      </c>
      <c r="L2373" s="4">
        <f t="shared" si="413"/>
        <v>0</v>
      </c>
      <c r="M2373">
        <f t="shared" si="414"/>
        <v>1</v>
      </c>
      <c r="N2373">
        <f t="shared" si="415"/>
        <v>1</v>
      </c>
      <c r="O2373">
        <f t="shared" si="416"/>
        <v>0</v>
      </c>
      <c r="P2373">
        <f t="shared" si="417"/>
        <v>0</v>
      </c>
    </row>
    <row r="2374" spans="1:16" x14ac:dyDescent="0.25">
      <c r="A2374">
        <v>5642</v>
      </c>
      <c r="B2374">
        <v>1385930285</v>
      </c>
      <c r="C2374" t="s">
        <v>3</v>
      </c>
      <c r="D2374" s="6">
        <f t="shared" si="407"/>
        <v>41609.859780092593</v>
      </c>
      <c r="E2374" t="e">
        <f>_xlfn.IFNA(VLOOKUP(A2374,#REF!,2,FALSE),"")</f>
        <v>#REF!</v>
      </c>
      <c r="F2374" t="e">
        <f>_xlfn.IFNA(IF(VLOOKUP(A2374,#REF!,2,FALSE)&gt;E2374,VLOOKUP(A2374,#REF!,2,FALSE),""),"")</f>
        <v>#REF!</v>
      </c>
      <c r="G2374" s="6" t="str">
        <f t="shared" si="408"/>
        <v/>
      </c>
      <c r="H2374" s="6" t="str">
        <f t="shared" si="409"/>
        <v/>
      </c>
      <c r="I2374" t="str">
        <f t="shared" si="410"/>
        <v/>
      </c>
      <c r="J2374" t="str">
        <f t="shared" si="411"/>
        <v/>
      </c>
      <c r="K2374">
        <f t="shared" si="412"/>
        <v>0</v>
      </c>
      <c r="L2374" s="4">
        <f t="shared" si="413"/>
        <v>0</v>
      </c>
      <c r="M2374">
        <f t="shared" si="414"/>
        <v>1</v>
      </c>
      <c r="N2374">
        <f t="shared" si="415"/>
        <v>1</v>
      </c>
      <c r="O2374">
        <f t="shared" si="416"/>
        <v>0</v>
      </c>
      <c r="P2374">
        <f t="shared" si="417"/>
        <v>0</v>
      </c>
    </row>
    <row r="2375" spans="1:16" x14ac:dyDescent="0.25">
      <c r="A2375">
        <v>5644</v>
      </c>
      <c r="B2375">
        <v>1390589014</v>
      </c>
      <c r="C2375" t="s">
        <v>3</v>
      </c>
      <c r="D2375" s="6">
        <f t="shared" si="407"/>
        <v>41663.78025462963</v>
      </c>
      <c r="E2375" t="e">
        <f>_xlfn.IFNA(VLOOKUP(A2375,#REF!,2,FALSE),"")</f>
        <v>#REF!</v>
      </c>
      <c r="F2375" t="e">
        <f>_xlfn.IFNA(IF(VLOOKUP(A2375,#REF!,2,FALSE)&gt;E2375,VLOOKUP(A2375,#REF!,2,FALSE),""),"")</f>
        <v>#REF!</v>
      </c>
      <c r="G2375" s="6" t="str">
        <f t="shared" si="408"/>
        <v/>
      </c>
      <c r="H2375" s="6" t="str">
        <f t="shared" si="409"/>
        <v/>
      </c>
      <c r="I2375" t="str">
        <f t="shared" si="410"/>
        <v/>
      </c>
      <c r="J2375" t="str">
        <f t="shared" si="411"/>
        <v/>
      </c>
      <c r="K2375">
        <f t="shared" si="412"/>
        <v>0</v>
      </c>
      <c r="L2375" s="4">
        <f t="shared" si="413"/>
        <v>0</v>
      </c>
      <c r="M2375">
        <f t="shared" si="414"/>
        <v>1</v>
      </c>
      <c r="N2375">
        <f t="shared" si="415"/>
        <v>1</v>
      </c>
      <c r="O2375">
        <f t="shared" si="416"/>
        <v>0</v>
      </c>
      <c r="P2375">
        <f t="shared" si="417"/>
        <v>0</v>
      </c>
    </row>
    <row r="2376" spans="1:16" x14ac:dyDescent="0.25">
      <c r="A2376">
        <v>5652</v>
      </c>
      <c r="B2376">
        <v>1389930587</v>
      </c>
      <c r="C2376" t="s">
        <v>3</v>
      </c>
      <c r="D2376" s="6">
        <f t="shared" si="407"/>
        <v>41656.159571759257</v>
      </c>
      <c r="E2376" t="e">
        <f>_xlfn.IFNA(VLOOKUP(A2376,#REF!,2,FALSE),"")</f>
        <v>#REF!</v>
      </c>
      <c r="F2376" t="e">
        <f>_xlfn.IFNA(IF(VLOOKUP(A2376,#REF!,2,FALSE)&gt;E2376,VLOOKUP(A2376,#REF!,2,FALSE),""),"")</f>
        <v>#REF!</v>
      </c>
      <c r="G2376" s="6" t="str">
        <f t="shared" si="408"/>
        <v/>
      </c>
      <c r="H2376" s="6" t="str">
        <f t="shared" si="409"/>
        <v/>
      </c>
      <c r="I2376" t="str">
        <f t="shared" si="410"/>
        <v/>
      </c>
      <c r="J2376" t="str">
        <f t="shared" si="411"/>
        <v/>
      </c>
      <c r="K2376">
        <f t="shared" si="412"/>
        <v>0</v>
      </c>
      <c r="L2376" s="4">
        <f t="shared" si="413"/>
        <v>0</v>
      </c>
      <c r="M2376">
        <f t="shared" si="414"/>
        <v>1</v>
      </c>
      <c r="N2376">
        <f t="shared" si="415"/>
        <v>1</v>
      </c>
      <c r="O2376">
        <f t="shared" si="416"/>
        <v>0</v>
      </c>
      <c r="P2376">
        <f t="shared" si="417"/>
        <v>0</v>
      </c>
    </row>
    <row r="2377" spans="1:16" x14ac:dyDescent="0.25">
      <c r="A2377">
        <v>5653</v>
      </c>
      <c r="B2377">
        <v>1388925355</v>
      </c>
      <c r="C2377" t="s">
        <v>3</v>
      </c>
      <c r="D2377" s="6">
        <f t="shared" si="407"/>
        <v>41644.524942129632</v>
      </c>
      <c r="E2377" t="e">
        <f>_xlfn.IFNA(VLOOKUP(A2377,#REF!,2,FALSE),"")</f>
        <v>#REF!</v>
      </c>
      <c r="F2377" t="e">
        <f>_xlfn.IFNA(IF(VLOOKUP(A2377,#REF!,2,FALSE)&gt;E2377,VLOOKUP(A2377,#REF!,2,FALSE),""),"")</f>
        <v>#REF!</v>
      </c>
      <c r="G2377" s="6" t="str">
        <f t="shared" si="408"/>
        <v/>
      </c>
      <c r="H2377" s="6" t="str">
        <f t="shared" si="409"/>
        <v/>
      </c>
      <c r="I2377" t="str">
        <f t="shared" si="410"/>
        <v/>
      </c>
      <c r="J2377" t="str">
        <f t="shared" si="411"/>
        <v/>
      </c>
      <c r="K2377">
        <f t="shared" si="412"/>
        <v>0</v>
      </c>
      <c r="L2377" s="4">
        <f t="shared" si="413"/>
        <v>0</v>
      </c>
      <c r="M2377">
        <f t="shared" si="414"/>
        <v>1</v>
      </c>
      <c r="N2377">
        <f t="shared" si="415"/>
        <v>1</v>
      </c>
      <c r="O2377">
        <f t="shared" si="416"/>
        <v>0</v>
      </c>
      <c r="P2377">
        <f t="shared" si="417"/>
        <v>0</v>
      </c>
    </row>
    <row r="2378" spans="1:16" x14ac:dyDescent="0.25">
      <c r="A2378">
        <v>5655</v>
      </c>
      <c r="B2378">
        <v>1388582213</v>
      </c>
      <c r="C2378" t="s">
        <v>3</v>
      </c>
      <c r="D2378" s="6">
        <f t="shared" si="407"/>
        <v>41640.553391203706</v>
      </c>
      <c r="E2378" t="e">
        <f>_xlfn.IFNA(VLOOKUP(A2378,#REF!,2,FALSE),"")</f>
        <v>#REF!</v>
      </c>
      <c r="F2378" t="e">
        <f>_xlfn.IFNA(IF(VLOOKUP(A2378,#REF!,2,FALSE)&gt;E2378,VLOOKUP(A2378,#REF!,2,FALSE),""),"")</f>
        <v>#REF!</v>
      </c>
      <c r="G2378" s="6" t="str">
        <f t="shared" si="408"/>
        <v/>
      </c>
      <c r="H2378" s="6" t="str">
        <f t="shared" si="409"/>
        <v/>
      </c>
      <c r="I2378" t="str">
        <f t="shared" si="410"/>
        <v/>
      </c>
      <c r="J2378" t="str">
        <f t="shared" si="411"/>
        <v/>
      </c>
      <c r="K2378">
        <f t="shared" si="412"/>
        <v>0</v>
      </c>
      <c r="L2378" s="4">
        <f t="shared" si="413"/>
        <v>0</v>
      </c>
      <c r="M2378">
        <f t="shared" si="414"/>
        <v>1</v>
      </c>
      <c r="N2378">
        <f t="shared" si="415"/>
        <v>1</v>
      </c>
      <c r="O2378">
        <f t="shared" si="416"/>
        <v>0</v>
      </c>
      <c r="P2378">
        <f t="shared" si="417"/>
        <v>0</v>
      </c>
    </row>
    <row r="2379" spans="1:16" x14ac:dyDescent="0.25">
      <c r="A2379">
        <v>5657</v>
      </c>
      <c r="B2379">
        <v>1389461293</v>
      </c>
      <c r="C2379" t="s">
        <v>3</v>
      </c>
      <c r="D2379" s="6">
        <f t="shared" si="407"/>
        <v>41650.72792824074</v>
      </c>
      <c r="E2379" t="e">
        <f>_xlfn.IFNA(VLOOKUP(A2379,#REF!,2,FALSE),"")</f>
        <v>#REF!</v>
      </c>
      <c r="F2379" t="e">
        <f>_xlfn.IFNA(IF(VLOOKUP(A2379,#REF!,2,FALSE)&gt;E2379,VLOOKUP(A2379,#REF!,2,FALSE),""),"")</f>
        <v>#REF!</v>
      </c>
      <c r="G2379" s="6" t="str">
        <f t="shared" si="408"/>
        <v/>
      </c>
      <c r="H2379" s="6" t="str">
        <f t="shared" si="409"/>
        <v/>
      </c>
      <c r="I2379" t="str">
        <f t="shared" si="410"/>
        <v/>
      </c>
      <c r="J2379" t="str">
        <f t="shared" si="411"/>
        <v/>
      </c>
      <c r="K2379">
        <f t="shared" si="412"/>
        <v>0</v>
      </c>
      <c r="L2379" s="4">
        <f t="shared" si="413"/>
        <v>0</v>
      </c>
      <c r="M2379">
        <f t="shared" si="414"/>
        <v>1</v>
      </c>
      <c r="N2379">
        <f t="shared" si="415"/>
        <v>1</v>
      </c>
      <c r="O2379">
        <f t="shared" si="416"/>
        <v>0</v>
      </c>
      <c r="P2379">
        <f t="shared" si="417"/>
        <v>0</v>
      </c>
    </row>
    <row r="2380" spans="1:16" x14ac:dyDescent="0.25">
      <c r="A2380">
        <v>5658</v>
      </c>
      <c r="B2380">
        <v>1388113059</v>
      </c>
      <c r="C2380" t="s">
        <v>3</v>
      </c>
      <c r="D2380" s="6">
        <f t="shared" si="407"/>
        <v>41635.123368055552</v>
      </c>
      <c r="E2380" t="e">
        <f>_xlfn.IFNA(VLOOKUP(A2380,#REF!,2,FALSE),"")</f>
        <v>#REF!</v>
      </c>
      <c r="F2380" t="e">
        <f>_xlfn.IFNA(IF(VLOOKUP(A2380,#REF!,2,FALSE)&gt;E2380,VLOOKUP(A2380,#REF!,2,FALSE),""),"")</f>
        <v>#REF!</v>
      </c>
      <c r="G2380" s="6" t="str">
        <f t="shared" si="408"/>
        <v/>
      </c>
      <c r="H2380" s="6" t="str">
        <f t="shared" si="409"/>
        <v/>
      </c>
      <c r="I2380" t="str">
        <f t="shared" si="410"/>
        <v/>
      </c>
      <c r="J2380" t="str">
        <f t="shared" si="411"/>
        <v/>
      </c>
      <c r="K2380">
        <f t="shared" si="412"/>
        <v>0</v>
      </c>
      <c r="L2380" s="4">
        <f t="shared" si="413"/>
        <v>0</v>
      </c>
      <c r="M2380">
        <f t="shared" si="414"/>
        <v>1</v>
      </c>
      <c r="N2380">
        <f t="shared" si="415"/>
        <v>1</v>
      </c>
      <c r="O2380">
        <f t="shared" si="416"/>
        <v>0</v>
      </c>
      <c r="P2380">
        <f t="shared" si="417"/>
        <v>0</v>
      </c>
    </row>
    <row r="2381" spans="1:16" x14ac:dyDescent="0.25">
      <c r="A2381">
        <v>5659</v>
      </c>
      <c r="B2381">
        <v>1386000728</v>
      </c>
      <c r="C2381" t="s">
        <v>3</v>
      </c>
      <c r="D2381" s="6">
        <f t="shared" si="407"/>
        <v>41610.675092592595</v>
      </c>
      <c r="E2381" t="e">
        <f>_xlfn.IFNA(VLOOKUP(A2381,#REF!,2,FALSE),"")</f>
        <v>#REF!</v>
      </c>
      <c r="F2381" t="e">
        <f>_xlfn.IFNA(IF(VLOOKUP(A2381,#REF!,2,FALSE)&gt;E2381,VLOOKUP(A2381,#REF!,2,FALSE),""),"")</f>
        <v>#REF!</v>
      </c>
      <c r="G2381" s="6" t="str">
        <f t="shared" si="408"/>
        <v/>
      </c>
      <c r="H2381" s="6" t="str">
        <f t="shared" si="409"/>
        <v/>
      </c>
      <c r="I2381" t="str">
        <f t="shared" si="410"/>
        <v/>
      </c>
      <c r="J2381" t="str">
        <f t="shared" si="411"/>
        <v/>
      </c>
      <c r="K2381">
        <f t="shared" si="412"/>
        <v>0</v>
      </c>
      <c r="L2381" s="4">
        <f t="shared" si="413"/>
        <v>0</v>
      </c>
      <c r="M2381">
        <f t="shared" si="414"/>
        <v>1</v>
      </c>
      <c r="N2381">
        <f t="shared" si="415"/>
        <v>1</v>
      </c>
      <c r="O2381">
        <f t="shared" si="416"/>
        <v>0</v>
      </c>
      <c r="P2381">
        <f t="shared" si="417"/>
        <v>0</v>
      </c>
    </row>
    <row r="2382" spans="1:16" x14ac:dyDescent="0.25">
      <c r="A2382">
        <v>5660</v>
      </c>
      <c r="B2382">
        <v>1390700454</v>
      </c>
      <c r="C2382" t="s">
        <v>3</v>
      </c>
      <c r="D2382" s="6">
        <f t="shared" si="407"/>
        <v>41665.070069444446</v>
      </c>
      <c r="E2382" t="e">
        <f>_xlfn.IFNA(VLOOKUP(A2382,#REF!,2,FALSE),"")</f>
        <v>#REF!</v>
      </c>
      <c r="F2382" t="e">
        <f>_xlfn.IFNA(IF(VLOOKUP(A2382,#REF!,2,FALSE)&gt;E2382,VLOOKUP(A2382,#REF!,2,FALSE),""),"")</f>
        <v>#REF!</v>
      </c>
      <c r="G2382" s="6" t="str">
        <f t="shared" si="408"/>
        <v/>
      </c>
      <c r="H2382" s="6" t="str">
        <f t="shared" si="409"/>
        <v/>
      </c>
      <c r="I2382" t="str">
        <f t="shared" si="410"/>
        <v/>
      </c>
      <c r="J2382" t="str">
        <f t="shared" si="411"/>
        <v/>
      </c>
      <c r="K2382">
        <f t="shared" si="412"/>
        <v>0</v>
      </c>
      <c r="L2382" s="4">
        <f t="shared" si="413"/>
        <v>0</v>
      </c>
      <c r="M2382">
        <f t="shared" si="414"/>
        <v>1</v>
      </c>
      <c r="N2382">
        <f t="shared" si="415"/>
        <v>1</v>
      </c>
      <c r="O2382">
        <f t="shared" si="416"/>
        <v>0</v>
      </c>
      <c r="P2382">
        <f t="shared" si="417"/>
        <v>0</v>
      </c>
    </row>
    <row r="2383" spans="1:16" x14ac:dyDescent="0.25">
      <c r="A2383">
        <v>5665</v>
      </c>
      <c r="B2383">
        <v>1390356333</v>
      </c>
      <c r="C2383" t="s">
        <v>3</v>
      </c>
      <c r="D2383" s="6">
        <f t="shared" si="407"/>
        <v>41661.087187500001</v>
      </c>
      <c r="E2383" t="e">
        <f>_xlfn.IFNA(VLOOKUP(A2383,#REF!,2,FALSE),"")</f>
        <v>#REF!</v>
      </c>
      <c r="F2383" t="e">
        <f>_xlfn.IFNA(IF(VLOOKUP(A2383,#REF!,2,FALSE)&gt;E2383,VLOOKUP(A2383,#REF!,2,FALSE),""),"")</f>
        <v>#REF!</v>
      </c>
      <c r="G2383" s="6" t="str">
        <f t="shared" si="408"/>
        <v/>
      </c>
      <c r="H2383" s="6" t="str">
        <f t="shared" si="409"/>
        <v/>
      </c>
      <c r="I2383" t="str">
        <f t="shared" si="410"/>
        <v/>
      </c>
      <c r="J2383" t="str">
        <f t="shared" si="411"/>
        <v/>
      </c>
      <c r="K2383">
        <f t="shared" si="412"/>
        <v>0</v>
      </c>
      <c r="L2383" s="4">
        <f t="shared" si="413"/>
        <v>0</v>
      </c>
      <c r="M2383">
        <f t="shared" si="414"/>
        <v>1</v>
      </c>
      <c r="N2383">
        <f t="shared" si="415"/>
        <v>1</v>
      </c>
      <c r="O2383">
        <f t="shared" si="416"/>
        <v>0</v>
      </c>
      <c r="P2383">
        <f t="shared" si="417"/>
        <v>0</v>
      </c>
    </row>
    <row r="2384" spans="1:16" x14ac:dyDescent="0.25">
      <c r="A2384">
        <v>5671</v>
      </c>
      <c r="B2384">
        <v>1391038446</v>
      </c>
      <c r="C2384" t="s">
        <v>3</v>
      </c>
      <c r="D2384" s="6">
        <f t="shared" si="407"/>
        <v>41668.98201388889</v>
      </c>
      <c r="E2384" t="e">
        <f>_xlfn.IFNA(VLOOKUP(A2384,#REF!,2,FALSE),"")</f>
        <v>#REF!</v>
      </c>
      <c r="F2384" t="e">
        <f>_xlfn.IFNA(IF(VLOOKUP(A2384,#REF!,2,FALSE)&gt;E2384,VLOOKUP(A2384,#REF!,2,FALSE),""),"")</f>
        <v>#REF!</v>
      </c>
      <c r="G2384" s="6" t="str">
        <f t="shared" si="408"/>
        <v/>
      </c>
      <c r="H2384" s="6" t="str">
        <f t="shared" si="409"/>
        <v/>
      </c>
      <c r="I2384" t="str">
        <f t="shared" si="410"/>
        <v/>
      </c>
      <c r="J2384" t="str">
        <f t="shared" si="411"/>
        <v/>
      </c>
      <c r="K2384">
        <f t="shared" si="412"/>
        <v>0</v>
      </c>
      <c r="L2384" s="4">
        <f t="shared" si="413"/>
        <v>0</v>
      </c>
      <c r="M2384">
        <f t="shared" si="414"/>
        <v>1</v>
      </c>
      <c r="N2384">
        <f t="shared" si="415"/>
        <v>1</v>
      </c>
      <c r="O2384">
        <f t="shared" si="416"/>
        <v>0</v>
      </c>
      <c r="P2384">
        <f t="shared" si="417"/>
        <v>0</v>
      </c>
    </row>
    <row r="2385" spans="1:16" x14ac:dyDescent="0.25">
      <c r="A2385">
        <v>5672</v>
      </c>
      <c r="B2385">
        <v>1386716502</v>
      </c>
      <c r="C2385" t="s">
        <v>3</v>
      </c>
      <c r="D2385" s="6">
        <f t="shared" si="407"/>
        <v>41618.959513888891</v>
      </c>
      <c r="E2385" t="e">
        <f>_xlfn.IFNA(VLOOKUP(A2385,#REF!,2,FALSE),"")</f>
        <v>#REF!</v>
      </c>
      <c r="F2385" t="e">
        <f>_xlfn.IFNA(IF(VLOOKUP(A2385,#REF!,2,FALSE)&gt;E2385,VLOOKUP(A2385,#REF!,2,FALSE),""),"")</f>
        <v>#REF!</v>
      </c>
      <c r="G2385" s="6" t="str">
        <f t="shared" si="408"/>
        <v/>
      </c>
      <c r="H2385" s="6" t="str">
        <f t="shared" si="409"/>
        <v/>
      </c>
      <c r="I2385" t="str">
        <f t="shared" si="410"/>
        <v/>
      </c>
      <c r="J2385" t="str">
        <f t="shared" si="411"/>
        <v/>
      </c>
      <c r="K2385">
        <f t="shared" si="412"/>
        <v>0</v>
      </c>
      <c r="L2385" s="4">
        <f t="shared" si="413"/>
        <v>0</v>
      </c>
      <c r="M2385">
        <f t="shared" si="414"/>
        <v>1</v>
      </c>
      <c r="N2385">
        <f t="shared" si="415"/>
        <v>1</v>
      </c>
      <c r="O2385">
        <f t="shared" si="416"/>
        <v>0</v>
      </c>
      <c r="P2385">
        <f t="shared" si="417"/>
        <v>0</v>
      </c>
    </row>
    <row r="2386" spans="1:16" x14ac:dyDescent="0.25">
      <c r="A2386">
        <v>5673</v>
      </c>
      <c r="B2386">
        <v>1390793407</v>
      </c>
      <c r="C2386" t="s">
        <v>3</v>
      </c>
      <c r="D2386" s="6">
        <f t="shared" si="407"/>
        <v>41666.145914351851</v>
      </c>
      <c r="E2386" t="e">
        <f>_xlfn.IFNA(VLOOKUP(A2386,#REF!,2,FALSE),"")</f>
        <v>#REF!</v>
      </c>
      <c r="F2386" t="e">
        <f>_xlfn.IFNA(IF(VLOOKUP(A2386,#REF!,2,FALSE)&gt;E2386,VLOOKUP(A2386,#REF!,2,FALSE),""),"")</f>
        <v>#REF!</v>
      </c>
      <c r="G2386" s="6" t="str">
        <f t="shared" si="408"/>
        <v/>
      </c>
      <c r="H2386" s="6" t="str">
        <f t="shared" si="409"/>
        <v/>
      </c>
      <c r="I2386" t="str">
        <f t="shared" si="410"/>
        <v/>
      </c>
      <c r="J2386" t="str">
        <f t="shared" si="411"/>
        <v/>
      </c>
      <c r="K2386">
        <f t="shared" si="412"/>
        <v>0</v>
      </c>
      <c r="L2386" s="4">
        <f t="shared" si="413"/>
        <v>0</v>
      </c>
      <c r="M2386">
        <f t="shared" si="414"/>
        <v>1</v>
      </c>
      <c r="N2386">
        <f t="shared" si="415"/>
        <v>1</v>
      </c>
      <c r="O2386">
        <f t="shared" si="416"/>
        <v>0</v>
      </c>
      <c r="P2386">
        <f t="shared" si="417"/>
        <v>0</v>
      </c>
    </row>
    <row r="2387" spans="1:16" x14ac:dyDescent="0.25">
      <c r="A2387">
        <v>5674</v>
      </c>
      <c r="B2387">
        <v>1390155233</v>
      </c>
      <c r="C2387" t="s">
        <v>3</v>
      </c>
      <c r="D2387" s="6">
        <f t="shared" si="407"/>
        <v>41658.759641203702</v>
      </c>
      <c r="E2387" t="e">
        <f>_xlfn.IFNA(VLOOKUP(A2387,#REF!,2,FALSE),"")</f>
        <v>#REF!</v>
      </c>
      <c r="F2387" t="e">
        <f>_xlfn.IFNA(IF(VLOOKUP(A2387,#REF!,2,FALSE)&gt;E2387,VLOOKUP(A2387,#REF!,2,FALSE),""),"")</f>
        <v>#REF!</v>
      </c>
      <c r="G2387" s="6" t="str">
        <f t="shared" si="408"/>
        <v/>
      </c>
      <c r="H2387" s="6" t="str">
        <f t="shared" si="409"/>
        <v/>
      </c>
      <c r="I2387" t="str">
        <f t="shared" si="410"/>
        <v/>
      </c>
      <c r="J2387" t="str">
        <f t="shared" si="411"/>
        <v/>
      </c>
      <c r="K2387">
        <f t="shared" si="412"/>
        <v>0</v>
      </c>
      <c r="L2387" s="4">
        <f t="shared" si="413"/>
        <v>0</v>
      </c>
      <c r="M2387">
        <f t="shared" si="414"/>
        <v>1</v>
      </c>
      <c r="N2387">
        <f t="shared" si="415"/>
        <v>1</v>
      </c>
      <c r="O2387">
        <f t="shared" si="416"/>
        <v>0</v>
      </c>
      <c r="P2387">
        <f t="shared" si="417"/>
        <v>0</v>
      </c>
    </row>
    <row r="2388" spans="1:16" x14ac:dyDescent="0.25">
      <c r="A2388">
        <v>5675</v>
      </c>
      <c r="B2388">
        <v>1390262986</v>
      </c>
      <c r="C2388" t="s">
        <v>3</v>
      </c>
      <c r="D2388" s="6">
        <f t="shared" si="407"/>
        <v>41660.006782407407</v>
      </c>
      <c r="E2388" t="e">
        <f>_xlfn.IFNA(VLOOKUP(A2388,#REF!,2,FALSE),"")</f>
        <v>#REF!</v>
      </c>
      <c r="F2388" t="e">
        <f>_xlfn.IFNA(IF(VLOOKUP(A2388,#REF!,2,FALSE)&gt;E2388,VLOOKUP(A2388,#REF!,2,FALSE),""),"")</f>
        <v>#REF!</v>
      </c>
      <c r="G2388" s="6" t="str">
        <f t="shared" si="408"/>
        <v/>
      </c>
      <c r="H2388" s="6" t="str">
        <f t="shared" si="409"/>
        <v/>
      </c>
      <c r="I2388" t="str">
        <f t="shared" si="410"/>
        <v/>
      </c>
      <c r="J2388" t="str">
        <f t="shared" si="411"/>
        <v/>
      </c>
      <c r="K2388">
        <f t="shared" si="412"/>
        <v>0</v>
      </c>
      <c r="L2388" s="4">
        <f t="shared" si="413"/>
        <v>0</v>
      </c>
      <c r="M2388">
        <f t="shared" si="414"/>
        <v>1</v>
      </c>
      <c r="N2388">
        <f t="shared" si="415"/>
        <v>1</v>
      </c>
      <c r="O2388">
        <f t="shared" si="416"/>
        <v>0</v>
      </c>
      <c r="P2388">
        <f t="shared" si="417"/>
        <v>0</v>
      </c>
    </row>
    <row r="2389" spans="1:16" x14ac:dyDescent="0.25">
      <c r="A2389">
        <v>5676</v>
      </c>
      <c r="B2389">
        <v>1390589491</v>
      </c>
      <c r="C2389" t="s">
        <v>3</v>
      </c>
      <c r="D2389" s="6">
        <f t="shared" si="407"/>
        <v>41663.785775462966</v>
      </c>
      <c r="E2389" t="e">
        <f>_xlfn.IFNA(VLOOKUP(A2389,#REF!,2,FALSE),"")</f>
        <v>#REF!</v>
      </c>
      <c r="F2389" t="e">
        <f>_xlfn.IFNA(IF(VLOOKUP(A2389,#REF!,2,FALSE)&gt;E2389,VLOOKUP(A2389,#REF!,2,FALSE),""),"")</f>
        <v>#REF!</v>
      </c>
      <c r="G2389" s="6" t="str">
        <f t="shared" si="408"/>
        <v/>
      </c>
      <c r="H2389" s="6" t="str">
        <f t="shared" si="409"/>
        <v/>
      </c>
      <c r="I2389" t="str">
        <f t="shared" si="410"/>
        <v/>
      </c>
      <c r="J2389" t="str">
        <f t="shared" si="411"/>
        <v/>
      </c>
      <c r="K2389">
        <f t="shared" si="412"/>
        <v>0</v>
      </c>
      <c r="L2389" s="4">
        <f t="shared" si="413"/>
        <v>0</v>
      </c>
      <c r="M2389">
        <f t="shared" si="414"/>
        <v>1</v>
      </c>
      <c r="N2389">
        <f t="shared" si="415"/>
        <v>1</v>
      </c>
      <c r="O2389">
        <f t="shared" si="416"/>
        <v>0</v>
      </c>
      <c r="P2389">
        <f t="shared" si="417"/>
        <v>0</v>
      </c>
    </row>
    <row r="2390" spans="1:16" x14ac:dyDescent="0.25">
      <c r="A2390">
        <v>5677</v>
      </c>
      <c r="B2390">
        <v>1390269963</v>
      </c>
      <c r="C2390" t="s">
        <v>3</v>
      </c>
      <c r="D2390" s="6">
        <f t="shared" si="407"/>
        <v>41660.087534722225</v>
      </c>
      <c r="E2390" t="e">
        <f>_xlfn.IFNA(VLOOKUP(A2390,#REF!,2,FALSE),"")</f>
        <v>#REF!</v>
      </c>
      <c r="F2390" t="e">
        <f>_xlfn.IFNA(IF(VLOOKUP(A2390,#REF!,2,FALSE)&gt;E2390,VLOOKUP(A2390,#REF!,2,FALSE),""),"")</f>
        <v>#REF!</v>
      </c>
      <c r="G2390" s="6" t="str">
        <f t="shared" si="408"/>
        <v/>
      </c>
      <c r="H2390" s="6" t="str">
        <f t="shared" si="409"/>
        <v/>
      </c>
      <c r="I2390" t="str">
        <f t="shared" si="410"/>
        <v/>
      </c>
      <c r="J2390" t="str">
        <f t="shared" si="411"/>
        <v/>
      </c>
      <c r="K2390">
        <f t="shared" si="412"/>
        <v>0</v>
      </c>
      <c r="L2390" s="4">
        <f t="shared" si="413"/>
        <v>0</v>
      </c>
      <c r="M2390">
        <f t="shared" si="414"/>
        <v>1</v>
      </c>
      <c r="N2390">
        <f t="shared" si="415"/>
        <v>1</v>
      </c>
      <c r="O2390">
        <f t="shared" si="416"/>
        <v>0</v>
      </c>
      <c r="P2390">
        <f t="shared" si="417"/>
        <v>0</v>
      </c>
    </row>
    <row r="2391" spans="1:16" x14ac:dyDescent="0.25">
      <c r="A2391">
        <v>5684</v>
      </c>
      <c r="B2391">
        <v>1390346242</v>
      </c>
      <c r="C2391" t="s">
        <v>3</v>
      </c>
      <c r="D2391" s="6">
        <f t="shared" si="407"/>
        <v>41660.970393518517</v>
      </c>
      <c r="E2391" t="e">
        <f>_xlfn.IFNA(VLOOKUP(A2391,#REF!,2,FALSE),"")</f>
        <v>#REF!</v>
      </c>
      <c r="F2391" t="e">
        <f>_xlfn.IFNA(IF(VLOOKUP(A2391,#REF!,2,FALSE)&gt;E2391,VLOOKUP(A2391,#REF!,2,FALSE),""),"")</f>
        <v>#REF!</v>
      </c>
      <c r="G2391" s="6" t="str">
        <f t="shared" si="408"/>
        <v/>
      </c>
      <c r="H2391" s="6" t="str">
        <f t="shared" si="409"/>
        <v/>
      </c>
      <c r="I2391" t="str">
        <f t="shared" si="410"/>
        <v/>
      </c>
      <c r="J2391" t="str">
        <f t="shared" si="411"/>
        <v/>
      </c>
      <c r="K2391">
        <f t="shared" si="412"/>
        <v>0</v>
      </c>
      <c r="L2391" s="4">
        <f t="shared" si="413"/>
        <v>0</v>
      </c>
      <c r="M2391">
        <f t="shared" si="414"/>
        <v>1</v>
      </c>
      <c r="N2391">
        <f t="shared" si="415"/>
        <v>1</v>
      </c>
      <c r="O2391">
        <f t="shared" si="416"/>
        <v>0</v>
      </c>
      <c r="P2391">
        <f t="shared" si="417"/>
        <v>0</v>
      </c>
    </row>
    <row r="2392" spans="1:16" x14ac:dyDescent="0.25">
      <c r="A2392">
        <v>5685</v>
      </c>
      <c r="B2392">
        <v>1390765668</v>
      </c>
      <c r="C2392" t="s">
        <v>3</v>
      </c>
      <c r="D2392" s="6">
        <f t="shared" si="407"/>
        <v>41665.824861111112</v>
      </c>
      <c r="E2392" t="e">
        <f>_xlfn.IFNA(VLOOKUP(A2392,#REF!,2,FALSE),"")</f>
        <v>#REF!</v>
      </c>
      <c r="F2392" t="e">
        <f>_xlfn.IFNA(IF(VLOOKUP(A2392,#REF!,2,FALSE)&gt;E2392,VLOOKUP(A2392,#REF!,2,FALSE),""),"")</f>
        <v>#REF!</v>
      </c>
      <c r="G2392" s="6" t="str">
        <f t="shared" si="408"/>
        <v/>
      </c>
      <c r="H2392" s="6" t="str">
        <f t="shared" si="409"/>
        <v/>
      </c>
      <c r="I2392" t="str">
        <f t="shared" si="410"/>
        <v/>
      </c>
      <c r="J2392" t="str">
        <f t="shared" si="411"/>
        <v/>
      </c>
      <c r="K2392">
        <f t="shared" si="412"/>
        <v>0</v>
      </c>
      <c r="L2392" s="4">
        <f t="shared" si="413"/>
        <v>0</v>
      </c>
      <c r="M2392">
        <f t="shared" si="414"/>
        <v>1</v>
      </c>
      <c r="N2392">
        <f t="shared" si="415"/>
        <v>1</v>
      </c>
      <c r="O2392">
        <f t="shared" si="416"/>
        <v>0</v>
      </c>
      <c r="P2392">
        <f t="shared" si="417"/>
        <v>0</v>
      </c>
    </row>
    <row r="2393" spans="1:16" x14ac:dyDescent="0.25">
      <c r="A2393">
        <v>5690</v>
      </c>
      <c r="B2393">
        <v>1390101732</v>
      </c>
      <c r="C2393" t="s">
        <v>3</v>
      </c>
      <c r="D2393" s="6">
        <f t="shared" si="407"/>
        <v>41658.140416666669</v>
      </c>
      <c r="E2393" t="e">
        <f>_xlfn.IFNA(VLOOKUP(A2393,#REF!,2,FALSE),"")</f>
        <v>#REF!</v>
      </c>
      <c r="F2393" t="e">
        <f>_xlfn.IFNA(IF(VLOOKUP(A2393,#REF!,2,FALSE)&gt;E2393,VLOOKUP(A2393,#REF!,2,FALSE),""),"")</f>
        <v>#REF!</v>
      </c>
      <c r="G2393" s="6" t="str">
        <f t="shared" si="408"/>
        <v/>
      </c>
      <c r="H2393" s="6" t="str">
        <f t="shared" si="409"/>
        <v/>
      </c>
      <c r="I2393" t="str">
        <f t="shared" si="410"/>
        <v/>
      </c>
      <c r="J2393" t="str">
        <f t="shared" si="411"/>
        <v/>
      </c>
      <c r="K2393">
        <f t="shared" si="412"/>
        <v>0</v>
      </c>
      <c r="L2393" s="4">
        <f t="shared" si="413"/>
        <v>0</v>
      </c>
      <c r="M2393">
        <f t="shared" si="414"/>
        <v>1</v>
      </c>
      <c r="N2393">
        <f t="shared" si="415"/>
        <v>1</v>
      </c>
      <c r="O2393">
        <f t="shared" si="416"/>
        <v>0</v>
      </c>
      <c r="P2393">
        <f t="shared" si="417"/>
        <v>0</v>
      </c>
    </row>
    <row r="2394" spans="1:16" x14ac:dyDescent="0.25">
      <c r="A2394">
        <v>5691</v>
      </c>
      <c r="B2394">
        <v>1389475270</v>
      </c>
      <c r="C2394" t="s">
        <v>3</v>
      </c>
      <c r="D2394" s="6">
        <f t="shared" si="407"/>
        <v>41650.889699074076</v>
      </c>
      <c r="E2394" t="e">
        <f>_xlfn.IFNA(VLOOKUP(A2394,#REF!,2,FALSE),"")</f>
        <v>#REF!</v>
      </c>
      <c r="F2394" t="e">
        <f>_xlfn.IFNA(IF(VLOOKUP(A2394,#REF!,2,FALSE)&gt;E2394,VLOOKUP(A2394,#REF!,2,FALSE),""),"")</f>
        <v>#REF!</v>
      </c>
      <c r="G2394" s="6" t="str">
        <f t="shared" si="408"/>
        <v/>
      </c>
      <c r="H2394" s="6" t="str">
        <f t="shared" si="409"/>
        <v/>
      </c>
      <c r="I2394" t="str">
        <f t="shared" si="410"/>
        <v/>
      </c>
      <c r="J2394" t="str">
        <f t="shared" si="411"/>
        <v/>
      </c>
      <c r="K2394">
        <f t="shared" si="412"/>
        <v>0</v>
      </c>
      <c r="L2394" s="4">
        <f t="shared" si="413"/>
        <v>0</v>
      </c>
      <c r="M2394">
        <f t="shared" si="414"/>
        <v>1</v>
      </c>
      <c r="N2394">
        <f t="shared" si="415"/>
        <v>1</v>
      </c>
      <c r="O2394">
        <f t="shared" si="416"/>
        <v>0</v>
      </c>
      <c r="P2394">
        <f t="shared" si="417"/>
        <v>0</v>
      </c>
    </row>
    <row r="2395" spans="1:16" x14ac:dyDescent="0.25">
      <c r="A2395">
        <v>5692</v>
      </c>
      <c r="B2395">
        <v>1389995887</v>
      </c>
      <c r="C2395" t="s">
        <v>3</v>
      </c>
      <c r="D2395" s="6">
        <f t="shared" si="407"/>
        <v>41656.915358796294</v>
      </c>
      <c r="E2395" t="e">
        <f>_xlfn.IFNA(VLOOKUP(A2395,#REF!,2,FALSE),"")</f>
        <v>#REF!</v>
      </c>
      <c r="F2395" t="e">
        <f>_xlfn.IFNA(IF(VLOOKUP(A2395,#REF!,2,FALSE)&gt;E2395,VLOOKUP(A2395,#REF!,2,FALSE),""),"")</f>
        <v>#REF!</v>
      </c>
      <c r="G2395" s="6" t="str">
        <f t="shared" si="408"/>
        <v/>
      </c>
      <c r="H2395" s="6" t="str">
        <f t="shared" si="409"/>
        <v/>
      </c>
      <c r="I2395" t="str">
        <f t="shared" si="410"/>
        <v/>
      </c>
      <c r="J2395" t="str">
        <f t="shared" si="411"/>
        <v/>
      </c>
      <c r="K2395">
        <f t="shared" si="412"/>
        <v>0</v>
      </c>
      <c r="L2395" s="4">
        <f t="shared" si="413"/>
        <v>0</v>
      </c>
      <c r="M2395">
        <f t="shared" si="414"/>
        <v>1</v>
      </c>
      <c r="N2395">
        <f t="shared" si="415"/>
        <v>1</v>
      </c>
      <c r="O2395">
        <f t="shared" si="416"/>
        <v>0</v>
      </c>
      <c r="P2395">
        <f t="shared" si="417"/>
        <v>0</v>
      </c>
    </row>
    <row r="2396" spans="1:16" x14ac:dyDescent="0.25">
      <c r="A2396">
        <v>5693</v>
      </c>
      <c r="B2396">
        <v>1388622522</v>
      </c>
      <c r="C2396" t="s">
        <v>3</v>
      </c>
      <c r="D2396" s="6">
        <f t="shared" si="407"/>
        <v>41641.019930555558</v>
      </c>
      <c r="E2396" t="e">
        <f>_xlfn.IFNA(VLOOKUP(A2396,#REF!,2,FALSE),"")</f>
        <v>#REF!</v>
      </c>
      <c r="F2396" t="e">
        <f>_xlfn.IFNA(IF(VLOOKUP(A2396,#REF!,2,FALSE)&gt;E2396,VLOOKUP(A2396,#REF!,2,FALSE),""),"")</f>
        <v>#REF!</v>
      </c>
      <c r="G2396" s="6" t="str">
        <f t="shared" si="408"/>
        <v/>
      </c>
      <c r="H2396" s="6" t="str">
        <f t="shared" si="409"/>
        <v/>
      </c>
      <c r="I2396" t="str">
        <f t="shared" si="410"/>
        <v/>
      </c>
      <c r="J2396" t="str">
        <f t="shared" si="411"/>
        <v/>
      </c>
      <c r="K2396">
        <f t="shared" si="412"/>
        <v>0</v>
      </c>
      <c r="L2396" s="4">
        <f t="shared" si="413"/>
        <v>0</v>
      </c>
      <c r="M2396">
        <f t="shared" si="414"/>
        <v>1</v>
      </c>
      <c r="N2396">
        <f t="shared" si="415"/>
        <v>1</v>
      </c>
      <c r="O2396">
        <f t="shared" si="416"/>
        <v>0</v>
      </c>
      <c r="P2396">
        <f t="shared" si="417"/>
        <v>0</v>
      </c>
    </row>
    <row r="2397" spans="1:16" x14ac:dyDescent="0.25">
      <c r="A2397">
        <v>5694</v>
      </c>
      <c r="B2397">
        <v>1390520720</v>
      </c>
      <c r="C2397" t="s">
        <v>3</v>
      </c>
      <c r="D2397" s="6">
        <f t="shared" si="407"/>
        <v>41662.989814814813</v>
      </c>
      <c r="E2397" t="e">
        <f>_xlfn.IFNA(VLOOKUP(A2397,#REF!,2,FALSE),"")</f>
        <v>#REF!</v>
      </c>
      <c r="F2397" t="e">
        <f>_xlfn.IFNA(IF(VLOOKUP(A2397,#REF!,2,FALSE)&gt;E2397,VLOOKUP(A2397,#REF!,2,FALSE),""),"")</f>
        <v>#REF!</v>
      </c>
      <c r="G2397" s="6" t="str">
        <f t="shared" si="408"/>
        <v/>
      </c>
      <c r="H2397" s="6" t="str">
        <f t="shared" si="409"/>
        <v/>
      </c>
      <c r="I2397" t="str">
        <f t="shared" si="410"/>
        <v/>
      </c>
      <c r="J2397" t="str">
        <f t="shared" si="411"/>
        <v/>
      </c>
      <c r="K2397">
        <f t="shared" si="412"/>
        <v>0</v>
      </c>
      <c r="L2397" s="4">
        <f t="shared" si="413"/>
        <v>0</v>
      </c>
      <c r="M2397">
        <f t="shared" si="414"/>
        <v>1</v>
      </c>
      <c r="N2397">
        <f t="shared" si="415"/>
        <v>1</v>
      </c>
      <c r="O2397">
        <f t="shared" si="416"/>
        <v>0</v>
      </c>
      <c r="P2397">
        <f t="shared" si="417"/>
        <v>0</v>
      </c>
    </row>
    <row r="2398" spans="1:16" x14ac:dyDescent="0.25">
      <c r="A2398">
        <v>5697</v>
      </c>
      <c r="B2398">
        <v>1389798699</v>
      </c>
      <c r="C2398" t="s">
        <v>3</v>
      </c>
      <c r="D2398" s="6">
        <f t="shared" si="407"/>
        <v>41654.633090277777</v>
      </c>
      <c r="E2398" t="e">
        <f>_xlfn.IFNA(VLOOKUP(A2398,#REF!,2,FALSE),"")</f>
        <v>#REF!</v>
      </c>
      <c r="F2398" t="e">
        <f>_xlfn.IFNA(IF(VLOOKUP(A2398,#REF!,2,FALSE)&gt;E2398,VLOOKUP(A2398,#REF!,2,FALSE),""),"")</f>
        <v>#REF!</v>
      </c>
      <c r="G2398" s="6" t="str">
        <f t="shared" si="408"/>
        <v/>
      </c>
      <c r="H2398" s="6" t="str">
        <f t="shared" si="409"/>
        <v/>
      </c>
      <c r="I2398" t="str">
        <f t="shared" si="410"/>
        <v/>
      </c>
      <c r="J2398" t="str">
        <f t="shared" si="411"/>
        <v/>
      </c>
      <c r="K2398">
        <f t="shared" si="412"/>
        <v>0</v>
      </c>
      <c r="L2398" s="4">
        <f t="shared" si="413"/>
        <v>0</v>
      </c>
      <c r="M2398">
        <f t="shared" si="414"/>
        <v>1</v>
      </c>
      <c r="N2398">
        <f t="shared" si="415"/>
        <v>1</v>
      </c>
      <c r="O2398">
        <f t="shared" si="416"/>
        <v>0</v>
      </c>
      <c r="P2398">
        <f t="shared" si="417"/>
        <v>0</v>
      </c>
    </row>
    <row r="2399" spans="1:16" x14ac:dyDescent="0.25">
      <c r="A2399">
        <v>5702</v>
      </c>
      <c r="B2399">
        <v>1390040392</v>
      </c>
      <c r="C2399" t="s">
        <v>3</v>
      </c>
      <c r="D2399" s="6">
        <f t="shared" si="407"/>
        <v>41657.430462962962</v>
      </c>
      <c r="E2399" t="e">
        <f>_xlfn.IFNA(VLOOKUP(A2399,#REF!,2,FALSE),"")</f>
        <v>#REF!</v>
      </c>
      <c r="F2399" t="e">
        <f>_xlfn.IFNA(IF(VLOOKUP(A2399,#REF!,2,FALSE)&gt;E2399,VLOOKUP(A2399,#REF!,2,FALSE),""),"")</f>
        <v>#REF!</v>
      </c>
      <c r="G2399" s="6" t="str">
        <f t="shared" si="408"/>
        <v/>
      </c>
      <c r="H2399" s="6" t="str">
        <f t="shared" si="409"/>
        <v/>
      </c>
      <c r="I2399" t="str">
        <f t="shared" si="410"/>
        <v/>
      </c>
      <c r="J2399" t="str">
        <f t="shared" si="411"/>
        <v/>
      </c>
      <c r="K2399">
        <f t="shared" si="412"/>
        <v>0</v>
      </c>
      <c r="L2399" s="4">
        <f t="shared" si="413"/>
        <v>0</v>
      </c>
      <c r="M2399">
        <f t="shared" si="414"/>
        <v>1</v>
      </c>
      <c r="N2399">
        <f t="shared" si="415"/>
        <v>1</v>
      </c>
      <c r="O2399">
        <f t="shared" si="416"/>
        <v>0</v>
      </c>
      <c r="P2399">
        <f t="shared" si="417"/>
        <v>0</v>
      </c>
    </row>
    <row r="2400" spans="1:16" x14ac:dyDescent="0.25">
      <c r="A2400">
        <v>5703</v>
      </c>
      <c r="B2400">
        <v>1386210757</v>
      </c>
      <c r="C2400" t="s">
        <v>3</v>
      </c>
      <c r="D2400" s="6">
        <f t="shared" si="407"/>
        <v>41613.105983796297</v>
      </c>
      <c r="E2400" t="e">
        <f>_xlfn.IFNA(VLOOKUP(A2400,#REF!,2,FALSE),"")</f>
        <v>#REF!</v>
      </c>
      <c r="F2400" t="e">
        <f>_xlfn.IFNA(IF(VLOOKUP(A2400,#REF!,2,FALSE)&gt;E2400,VLOOKUP(A2400,#REF!,2,FALSE),""),"")</f>
        <v>#REF!</v>
      </c>
      <c r="G2400" s="6" t="str">
        <f t="shared" si="408"/>
        <v/>
      </c>
      <c r="H2400" s="6" t="str">
        <f t="shared" si="409"/>
        <v/>
      </c>
      <c r="I2400" t="str">
        <f t="shared" si="410"/>
        <v/>
      </c>
      <c r="J2400" t="str">
        <f t="shared" si="411"/>
        <v/>
      </c>
      <c r="K2400">
        <f t="shared" si="412"/>
        <v>0</v>
      </c>
      <c r="L2400" s="4">
        <f t="shared" si="413"/>
        <v>0</v>
      </c>
      <c r="M2400">
        <f t="shared" si="414"/>
        <v>1</v>
      </c>
      <c r="N2400">
        <f t="shared" si="415"/>
        <v>1</v>
      </c>
      <c r="O2400">
        <f t="shared" si="416"/>
        <v>0</v>
      </c>
      <c r="P2400">
        <f t="shared" si="417"/>
        <v>0</v>
      </c>
    </row>
    <row r="2401" spans="1:16" x14ac:dyDescent="0.25">
      <c r="A2401">
        <v>5704</v>
      </c>
      <c r="B2401">
        <v>1390149335</v>
      </c>
      <c r="C2401" t="s">
        <v>3</v>
      </c>
      <c r="D2401" s="6">
        <f t="shared" si="407"/>
        <v>41658.691377314812</v>
      </c>
      <c r="E2401" t="e">
        <f>_xlfn.IFNA(VLOOKUP(A2401,#REF!,2,FALSE),"")</f>
        <v>#REF!</v>
      </c>
      <c r="F2401" t="e">
        <f>_xlfn.IFNA(IF(VLOOKUP(A2401,#REF!,2,FALSE)&gt;E2401,VLOOKUP(A2401,#REF!,2,FALSE),""),"")</f>
        <v>#REF!</v>
      </c>
      <c r="G2401" s="6" t="str">
        <f t="shared" si="408"/>
        <v/>
      </c>
      <c r="H2401" s="6" t="str">
        <f t="shared" si="409"/>
        <v/>
      </c>
      <c r="I2401" t="str">
        <f t="shared" si="410"/>
        <v/>
      </c>
      <c r="J2401" t="str">
        <f t="shared" si="411"/>
        <v/>
      </c>
      <c r="K2401">
        <f t="shared" si="412"/>
        <v>0</v>
      </c>
      <c r="L2401" s="4">
        <f t="shared" si="413"/>
        <v>0</v>
      </c>
      <c r="M2401">
        <f t="shared" si="414"/>
        <v>1</v>
      </c>
      <c r="N2401">
        <f t="shared" si="415"/>
        <v>1</v>
      </c>
      <c r="O2401">
        <f t="shared" si="416"/>
        <v>0</v>
      </c>
      <c r="P2401">
        <f t="shared" si="417"/>
        <v>0</v>
      </c>
    </row>
    <row r="2402" spans="1:16" x14ac:dyDescent="0.25">
      <c r="A2402">
        <v>5705</v>
      </c>
      <c r="B2402">
        <v>1386446132</v>
      </c>
      <c r="C2402" t="s">
        <v>3</v>
      </c>
      <c r="D2402" s="6">
        <f t="shared" si="407"/>
        <v>41615.830231481479</v>
      </c>
      <c r="E2402" t="e">
        <f>_xlfn.IFNA(VLOOKUP(A2402,#REF!,2,FALSE),"")</f>
        <v>#REF!</v>
      </c>
      <c r="F2402" t="e">
        <f>_xlfn.IFNA(IF(VLOOKUP(A2402,#REF!,2,FALSE)&gt;E2402,VLOOKUP(A2402,#REF!,2,FALSE),""),"")</f>
        <v>#REF!</v>
      </c>
      <c r="G2402" s="6" t="str">
        <f t="shared" si="408"/>
        <v/>
      </c>
      <c r="H2402" s="6" t="str">
        <f t="shared" si="409"/>
        <v/>
      </c>
      <c r="I2402" t="str">
        <f t="shared" si="410"/>
        <v/>
      </c>
      <c r="J2402" t="str">
        <f t="shared" si="411"/>
        <v/>
      </c>
      <c r="K2402">
        <f t="shared" si="412"/>
        <v>0</v>
      </c>
      <c r="L2402" s="4">
        <f t="shared" si="413"/>
        <v>0</v>
      </c>
      <c r="M2402">
        <f t="shared" si="414"/>
        <v>1</v>
      </c>
      <c r="N2402">
        <f t="shared" si="415"/>
        <v>1</v>
      </c>
      <c r="O2402">
        <f t="shared" si="416"/>
        <v>0</v>
      </c>
      <c r="P2402">
        <f t="shared" si="417"/>
        <v>0</v>
      </c>
    </row>
    <row r="2403" spans="1:16" x14ac:dyDescent="0.25">
      <c r="A2403">
        <v>5706</v>
      </c>
      <c r="B2403">
        <v>1388800286</v>
      </c>
      <c r="C2403" t="s">
        <v>3</v>
      </c>
      <c r="D2403" s="6">
        <f t="shared" si="407"/>
        <v>41643.077384259261</v>
      </c>
      <c r="E2403" t="e">
        <f>_xlfn.IFNA(VLOOKUP(A2403,#REF!,2,FALSE),"")</f>
        <v>#REF!</v>
      </c>
      <c r="F2403" t="e">
        <f>_xlfn.IFNA(IF(VLOOKUP(A2403,#REF!,2,FALSE)&gt;E2403,VLOOKUP(A2403,#REF!,2,FALSE),""),"")</f>
        <v>#REF!</v>
      </c>
      <c r="G2403" s="6" t="str">
        <f t="shared" si="408"/>
        <v/>
      </c>
      <c r="H2403" s="6" t="str">
        <f t="shared" si="409"/>
        <v/>
      </c>
      <c r="I2403" t="str">
        <f t="shared" si="410"/>
        <v/>
      </c>
      <c r="J2403" t="str">
        <f t="shared" si="411"/>
        <v/>
      </c>
      <c r="K2403">
        <f t="shared" si="412"/>
        <v>0</v>
      </c>
      <c r="L2403" s="4">
        <f t="shared" si="413"/>
        <v>0</v>
      </c>
      <c r="M2403">
        <f t="shared" si="414"/>
        <v>1</v>
      </c>
      <c r="N2403">
        <f t="shared" si="415"/>
        <v>1</v>
      </c>
      <c r="O2403">
        <f t="shared" si="416"/>
        <v>0</v>
      </c>
      <c r="P2403">
        <f t="shared" si="417"/>
        <v>0</v>
      </c>
    </row>
    <row r="2404" spans="1:16" x14ac:dyDescent="0.25">
      <c r="A2404">
        <v>5707</v>
      </c>
      <c r="B2404">
        <v>1390279794</v>
      </c>
      <c r="C2404" t="s">
        <v>3</v>
      </c>
      <c r="D2404" s="6">
        <f t="shared" si="407"/>
        <v>41660.201319444444</v>
      </c>
      <c r="E2404" t="e">
        <f>_xlfn.IFNA(VLOOKUP(A2404,#REF!,2,FALSE),"")</f>
        <v>#REF!</v>
      </c>
      <c r="F2404" t="e">
        <f>_xlfn.IFNA(IF(VLOOKUP(A2404,#REF!,2,FALSE)&gt;E2404,VLOOKUP(A2404,#REF!,2,FALSE),""),"")</f>
        <v>#REF!</v>
      </c>
      <c r="G2404" s="6" t="str">
        <f t="shared" si="408"/>
        <v/>
      </c>
      <c r="H2404" s="6" t="str">
        <f t="shared" si="409"/>
        <v/>
      </c>
      <c r="I2404" t="str">
        <f t="shared" si="410"/>
        <v/>
      </c>
      <c r="J2404" t="str">
        <f t="shared" si="411"/>
        <v/>
      </c>
      <c r="K2404">
        <f t="shared" si="412"/>
        <v>0</v>
      </c>
      <c r="L2404" s="4">
        <f t="shared" si="413"/>
        <v>0</v>
      </c>
      <c r="M2404">
        <f t="shared" si="414"/>
        <v>1</v>
      </c>
      <c r="N2404">
        <f t="shared" si="415"/>
        <v>1</v>
      </c>
      <c r="O2404">
        <f t="shared" si="416"/>
        <v>0</v>
      </c>
      <c r="P2404">
        <f t="shared" si="417"/>
        <v>0</v>
      </c>
    </row>
    <row r="2405" spans="1:16" x14ac:dyDescent="0.25">
      <c r="A2405">
        <v>5715</v>
      </c>
      <c r="B2405">
        <v>1391067318</v>
      </c>
      <c r="C2405" t="s">
        <v>3</v>
      </c>
      <c r="D2405" s="6">
        <f t="shared" si="407"/>
        <v>41669.316180555557</v>
      </c>
      <c r="E2405" t="e">
        <f>_xlfn.IFNA(VLOOKUP(A2405,#REF!,2,FALSE),"")</f>
        <v>#REF!</v>
      </c>
      <c r="F2405" t="e">
        <f>_xlfn.IFNA(IF(VLOOKUP(A2405,#REF!,2,FALSE)&gt;E2405,VLOOKUP(A2405,#REF!,2,FALSE),""),"")</f>
        <v>#REF!</v>
      </c>
      <c r="G2405" s="6" t="str">
        <f t="shared" si="408"/>
        <v/>
      </c>
      <c r="H2405" s="6" t="str">
        <f t="shared" si="409"/>
        <v/>
      </c>
      <c r="I2405" t="str">
        <f t="shared" si="410"/>
        <v/>
      </c>
      <c r="J2405" t="str">
        <f t="shared" si="411"/>
        <v/>
      </c>
      <c r="K2405">
        <f t="shared" si="412"/>
        <v>0</v>
      </c>
      <c r="L2405" s="4">
        <f t="shared" si="413"/>
        <v>0</v>
      </c>
      <c r="M2405">
        <f t="shared" si="414"/>
        <v>1</v>
      </c>
      <c r="N2405">
        <f t="shared" si="415"/>
        <v>1</v>
      </c>
      <c r="O2405">
        <f t="shared" si="416"/>
        <v>0</v>
      </c>
      <c r="P2405">
        <f t="shared" si="417"/>
        <v>0</v>
      </c>
    </row>
    <row r="2406" spans="1:16" x14ac:dyDescent="0.25">
      <c r="A2406">
        <v>5716</v>
      </c>
      <c r="B2406">
        <v>1390097260</v>
      </c>
      <c r="C2406" t="s">
        <v>3</v>
      </c>
      <c r="D2406" s="6">
        <f t="shared" si="407"/>
        <v>41658.08865740741</v>
      </c>
      <c r="E2406" t="e">
        <f>_xlfn.IFNA(VLOOKUP(A2406,#REF!,2,FALSE),"")</f>
        <v>#REF!</v>
      </c>
      <c r="F2406" t="e">
        <f>_xlfn.IFNA(IF(VLOOKUP(A2406,#REF!,2,FALSE)&gt;E2406,VLOOKUP(A2406,#REF!,2,FALSE),""),"")</f>
        <v>#REF!</v>
      </c>
      <c r="G2406" s="6" t="str">
        <f t="shared" si="408"/>
        <v/>
      </c>
      <c r="H2406" s="6" t="str">
        <f t="shared" si="409"/>
        <v/>
      </c>
      <c r="I2406" t="str">
        <f t="shared" si="410"/>
        <v/>
      </c>
      <c r="J2406" t="str">
        <f t="shared" si="411"/>
        <v/>
      </c>
      <c r="K2406">
        <f t="shared" si="412"/>
        <v>0</v>
      </c>
      <c r="L2406" s="4">
        <f t="shared" si="413"/>
        <v>0</v>
      </c>
      <c r="M2406">
        <f t="shared" si="414"/>
        <v>1</v>
      </c>
      <c r="N2406">
        <f t="shared" si="415"/>
        <v>1</v>
      </c>
      <c r="O2406">
        <f t="shared" si="416"/>
        <v>0</v>
      </c>
      <c r="P2406">
        <f t="shared" si="417"/>
        <v>0</v>
      </c>
    </row>
    <row r="2407" spans="1:16" x14ac:dyDescent="0.25">
      <c r="A2407">
        <v>5717</v>
      </c>
      <c r="B2407">
        <v>1389706933</v>
      </c>
      <c r="C2407" t="s">
        <v>3</v>
      </c>
      <c r="D2407" s="6">
        <f t="shared" si="407"/>
        <v>41653.570983796293</v>
      </c>
      <c r="E2407" t="e">
        <f>_xlfn.IFNA(VLOOKUP(A2407,#REF!,2,FALSE),"")</f>
        <v>#REF!</v>
      </c>
      <c r="F2407" t="e">
        <f>_xlfn.IFNA(IF(VLOOKUP(A2407,#REF!,2,FALSE)&gt;E2407,VLOOKUP(A2407,#REF!,2,FALSE),""),"")</f>
        <v>#REF!</v>
      </c>
      <c r="G2407" s="6" t="str">
        <f t="shared" si="408"/>
        <v/>
      </c>
      <c r="H2407" s="6" t="str">
        <f t="shared" si="409"/>
        <v/>
      </c>
      <c r="I2407" t="str">
        <f t="shared" si="410"/>
        <v/>
      </c>
      <c r="J2407" t="str">
        <f t="shared" si="411"/>
        <v/>
      </c>
      <c r="K2407">
        <f t="shared" si="412"/>
        <v>0</v>
      </c>
      <c r="L2407" s="4">
        <f t="shared" si="413"/>
        <v>0</v>
      </c>
      <c r="M2407">
        <f t="shared" si="414"/>
        <v>1</v>
      </c>
      <c r="N2407">
        <f t="shared" si="415"/>
        <v>1</v>
      </c>
      <c r="O2407">
        <f t="shared" si="416"/>
        <v>0</v>
      </c>
      <c r="P2407">
        <f t="shared" si="417"/>
        <v>0</v>
      </c>
    </row>
    <row r="2408" spans="1:16" x14ac:dyDescent="0.25">
      <c r="A2408">
        <v>5719</v>
      </c>
      <c r="B2408">
        <v>1386707119</v>
      </c>
      <c r="C2408" t="s">
        <v>3</v>
      </c>
      <c r="D2408" s="6">
        <f t="shared" si="407"/>
        <v>41618.850914351853</v>
      </c>
      <c r="E2408" t="e">
        <f>_xlfn.IFNA(VLOOKUP(A2408,#REF!,2,FALSE),"")</f>
        <v>#REF!</v>
      </c>
      <c r="F2408" t="e">
        <f>_xlfn.IFNA(IF(VLOOKUP(A2408,#REF!,2,FALSE)&gt;E2408,VLOOKUP(A2408,#REF!,2,FALSE),""),"")</f>
        <v>#REF!</v>
      </c>
      <c r="G2408" s="6" t="str">
        <f t="shared" si="408"/>
        <v/>
      </c>
      <c r="H2408" s="6" t="str">
        <f t="shared" si="409"/>
        <v/>
      </c>
      <c r="I2408" t="str">
        <f t="shared" si="410"/>
        <v/>
      </c>
      <c r="J2408" t="str">
        <f t="shared" si="411"/>
        <v/>
      </c>
      <c r="K2408">
        <f t="shared" si="412"/>
        <v>0</v>
      </c>
      <c r="L2408" s="4">
        <f t="shared" si="413"/>
        <v>0</v>
      </c>
      <c r="M2408">
        <f t="shared" si="414"/>
        <v>1</v>
      </c>
      <c r="N2408">
        <f t="shared" si="415"/>
        <v>1</v>
      </c>
      <c r="O2408">
        <f t="shared" si="416"/>
        <v>0</v>
      </c>
      <c r="P2408">
        <f t="shared" si="417"/>
        <v>0</v>
      </c>
    </row>
    <row r="2409" spans="1:16" x14ac:dyDescent="0.25">
      <c r="A2409">
        <v>5720</v>
      </c>
      <c r="B2409">
        <v>1386426656</v>
      </c>
      <c r="C2409" t="s">
        <v>3</v>
      </c>
      <c r="D2409" s="6">
        <f t="shared" si="407"/>
        <v>41615.604814814818</v>
      </c>
      <c r="E2409" t="e">
        <f>_xlfn.IFNA(VLOOKUP(A2409,#REF!,2,FALSE),"")</f>
        <v>#REF!</v>
      </c>
      <c r="F2409" t="e">
        <f>_xlfn.IFNA(IF(VLOOKUP(A2409,#REF!,2,FALSE)&gt;E2409,VLOOKUP(A2409,#REF!,2,FALSE),""),"")</f>
        <v>#REF!</v>
      </c>
      <c r="G2409" s="6" t="str">
        <f t="shared" si="408"/>
        <v/>
      </c>
      <c r="H2409" s="6" t="str">
        <f t="shared" si="409"/>
        <v/>
      </c>
      <c r="I2409" t="str">
        <f t="shared" si="410"/>
        <v/>
      </c>
      <c r="J2409" t="str">
        <f t="shared" si="411"/>
        <v/>
      </c>
      <c r="K2409">
        <f t="shared" si="412"/>
        <v>0</v>
      </c>
      <c r="L2409" s="4">
        <f t="shared" si="413"/>
        <v>0</v>
      </c>
      <c r="M2409">
        <f t="shared" si="414"/>
        <v>1</v>
      </c>
      <c r="N2409">
        <f t="shared" si="415"/>
        <v>1</v>
      </c>
      <c r="O2409">
        <f t="shared" si="416"/>
        <v>0</v>
      </c>
      <c r="P2409">
        <f t="shared" si="417"/>
        <v>0</v>
      </c>
    </row>
    <row r="2410" spans="1:16" x14ac:dyDescent="0.25">
      <c r="A2410">
        <v>5721</v>
      </c>
      <c r="B2410">
        <v>1390053231</v>
      </c>
      <c r="C2410" t="s">
        <v>3</v>
      </c>
      <c r="D2410" s="6">
        <f t="shared" si="407"/>
        <v>41657.579062500001</v>
      </c>
      <c r="E2410" t="e">
        <f>_xlfn.IFNA(VLOOKUP(A2410,#REF!,2,FALSE),"")</f>
        <v>#REF!</v>
      </c>
      <c r="F2410" t="e">
        <f>_xlfn.IFNA(IF(VLOOKUP(A2410,#REF!,2,FALSE)&gt;E2410,VLOOKUP(A2410,#REF!,2,FALSE),""),"")</f>
        <v>#REF!</v>
      </c>
      <c r="G2410" s="6" t="str">
        <f t="shared" si="408"/>
        <v/>
      </c>
      <c r="H2410" s="6" t="str">
        <f t="shared" si="409"/>
        <v/>
      </c>
      <c r="I2410" t="str">
        <f t="shared" si="410"/>
        <v/>
      </c>
      <c r="J2410" t="str">
        <f t="shared" si="411"/>
        <v/>
      </c>
      <c r="K2410">
        <f t="shared" si="412"/>
        <v>0</v>
      </c>
      <c r="L2410" s="4">
        <f t="shared" si="413"/>
        <v>0</v>
      </c>
      <c r="M2410">
        <f t="shared" si="414"/>
        <v>1</v>
      </c>
      <c r="N2410">
        <f t="shared" si="415"/>
        <v>1</v>
      </c>
      <c r="O2410">
        <f t="shared" si="416"/>
        <v>0</v>
      </c>
      <c r="P2410">
        <f t="shared" si="417"/>
        <v>0</v>
      </c>
    </row>
    <row r="2411" spans="1:16" x14ac:dyDescent="0.25">
      <c r="A2411">
        <v>5722</v>
      </c>
      <c r="B2411">
        <v>1390111654</v>
      </c>
      <c r="C2411" t="s">
        <v>3</v>
      </c>
      <c r="D2411" s="6">
        <f t="shared" si="407"/>
        <v>41658.255254629628</v>
      </c>
      <c r="E2411" t="e">
        <f>_xlfn.IFNA(VLOOKUP(A2411,#REF!,2,FALSE),"")</f>
        <v>#REF!</v>
      </c>
      <c r="F2411" t="e">
        <f>_xlfn.IFNA(IF(VLOOKUP(A2411,#REF!,2,FALSE)&gt;E2411,VLOOKUP(A2411,#REF!,2,FALSE),""),"")</f>
        <v>#REF!</v>
      </c>
      <c r="G2411" s="6" t="str">
        <f t="shared" si="408"/>
        <v/>
      </c>
      <c r="H2411" s="6" t="str">
        <f t="shared" si="409"/>
        <v/>
      </c>
      <c r="I2411" t="str">
        <f t="shared" si="410"/>
        <v/>
      </c>
      <c r="J2411" t="str">
        <f t="shared" si="411"/>
        <v/>
      </c>
      <c r="K2411">
        <f t="shared" si="412"/>
        <v>0</v>
      </c>
      <c r="L2411" s="4">
        <f t="shared" si="413"/>
        <v>0</v>
      </c>
      <c r="M2411">
        <f t="shared" si="414"/>
        <v>1</v>
      </c>
      <c r="N2411">
        <f t="shared" si="415"/>
        <v>1</v>
      </c>
      <c r="O2411">
        <f t="shared" si="416"/>
        <v>0</v>
      </c>
      <c r="P2411">
        <f t="shared" si="417"/>
        <v>0</v>
      </c>
    </row>
    <row r="2412" spans="1:16" x14ac:dyDescent="0.25">
      <c r="A2412">
        <v>5723</v>
      </c>
      <c r="B2412">
        <v>1390768387</v>
      </c>
      <c r="C2412" t="s">
        <v>3</v>
      </c>
      <c r="D2412" s="6">
        <f t="shared" si="407"/>
        <v>41665.85633101852</v>
      </c>
      <c r="E2412" t="e">
        <f>_xlfn.IFNA(VLOOKUP(A2412,#REF!,2,FALSE),"")</f>
        <v>#REF!</v>
      </c>
      <c r="F2412" t="e">
        <f>_xlfn.IFNA(IF(VLOOKUP(A2412,#REF!,2,FALSE)&gt;E2412,VLOOKUP(A2412,#REF!,2,FALSE),""),"")</f>
        <v>#REF!</v>
      </c>
      <c r="G2412" s="6" t="str">
        <f t="shared" si="408"/>
        <v/>
      </c>
      <c r="H2412" s="6" t="str">
        <f t="shared" si="409"/>
        <v/>
      </c>
      <c r="I2412" t="str">
        <f t="shared" si="410"/>
        <v/>
      </c>
      <c r="J2412" t="str">
        <f t="shared" si="411"/>
        <v/>
      </c>
      <c r="K2412">
        <f t="shared" si="412"/>
        <v>0</v>
      </c>
      <c r="L2412" s="4">
        <f t="shared" si="413"/>
        <v>0</v>
      </c>
      <c r="M2412">
        <f t="shared" si="414"/>
        <v>1</v>
      </c>
      <c r="N2412">
        <f t="shared" si="415"/>
        <v>1</v>
      </c>
      <c r="O2412">
        <f t="shared" si="416"/>
        <v>0</v>
      </c>
      <c r="P2412">
        <f t="shared" si="417"/>
        <v>0</v>
      </c>
    </row>
    <row r="2413" spans="1:16" x14ac:dyDescent="0.25">
      <c r="A2413">
        <v>5724</v>
      </c>
      <c r="B2413">
        <v>1389348244</v>
      </c>
      <c r="C2413" t="s">
        <v>3</v>
      </c>
      <c r="D2413" s="6">
        <f t="shared" si="407"/>
        <v>41649.419490740744</v>
      </c>
      <c r="E2413" t="e">
        <f>_xlfn.IFNA(VLOOKUP(A2413,#REF!,2,FALSE),"")</f>
        <v>#REF!</v>
      </c>
      <c r="F2413" t="e">
        <f>_xlfn.IFNA(IF(VLOOKUP(A2413,#REF!,2,FALSE)&gt;E2413,VLOOKUP(A2413,#REF!,2,FALSE),""),"")</f>
        <v>#REF!</v>
      </c>
      <c r="G2413" s="6" t="str">
        <f t="shared" si="408"/>
        <v/>
      </c>
      <c r="H2413" s="6" t="str">
        <f t="shared" si="409"/>
        <v/>
      </c>
      <c r="I2413" t="str">
        <f t="shared" si="410"/>
        <v/>
      </c>
      <c r="J2413" t="str">
        <f t="shared" si="411"/>
        <v/>
      </c>
      <c r="K2413">
        <f t="shared" si="412"/>
        <v>0</v>
      </c>
      <c r="L2413" s="4">
        <f t="shared" si="413"/>
        <v>0</v>
      </c>
      <c r="M2413">
        <f t="shared" si="414"/>
        <v>1</v>
      </c>
      <c r="N2413">
        <f t="shared" si="415"/>
        <v>1</v>
      </c>
      <c r="O2413">
        <f t="shared" si="416"/>
        <v>0</v>
      </c>
      <c r="P2413">
        <f t="shared" si="417"/>
        <v>0</v>
      </c>
    </row>
    <row r="2414" spans="1:16" x14ac:dyDescent="0.25">
      <c r="A2414">
        <v>5733</v>
      </c>
      <c r="B2414">
        <v>1387851017</v>
      </c>
      <c r="C2414" t="s">
        <v>3</v>
      </c>
      <c r="D2414" s="6">
        <f t="shared" si="407"/>
        <v>41632.090474537035</v>
      </c>
      <c r="E2414" t="e">
        <f>_xlfn.IFNA(VLOOKUP(A2414,#REF!,2,FALSE),"")</f>
        <v>#REF!</v>
      </c>
      <c r="F2414" t="e">
        <f>_xlfn.IFNA(IF(VLOOKUP(A2414,#REF!,2,FALSE)&gt;E2414,VLOOKUP(A2414,#REF!,2,FALSE),""),"")</f>
        <v>#REF!</v>
      </c>
      <c r="G2414" s="6" t="str">
        <f t="shared" si="408"/>
        <v/>
      </c>
      <c r="H2414" s="6" t="str">
        <f t="shared" si="409"/>
        <v/>
      </c>
      <c r="I2414" t="str">
        <f t="shared" si="410"/>
        <v/>
      </c>
      <c r="J2414" t="str">
        <f t="shared" si="411"/>
        <v/>
      </c>
      <c r="K2414">
        <f t="shared" si="412"/>
        <v>0</v>
      </c>
      <c r="L2414" s="4">
        <f t="shared" si="413"/>
        <v>0</v>
      </c>
      <c r="M2414">
        <f t="shared" si="414"/>
        <v>1</v>
      </c>
      <c r="N2414">
        <f t="shared" si="415"/>
        <v>1</v>
      </c>
      <c r="O2414">
        <f t="shared" si="416"/>
        <v>0</v>
      </c>
      <c r="P2414">
        <f t="shared" si="417"/>
        <v>0</v>
      </c>
    </row>
    <row r="2415" spans="1:16" x14ac:dyDescent="0.25">
      <c r="A2415">
        <v>5742</v>
      </c>
      <c r="B2415">
        <v>1385911716</v>
      </c>
      <c r="C2415" t="s">
        <v>3</v>
      </c>
      <c r="D2415" s="6">
        <f t="shared" si="407"/>
        <v>41609.644861111112</v>
      </c>
      <c r="E2415" t="e">
        <f>_xlfn.IFNA(VLOOKUP(A2415,#REF!,2,FALSE),"")</f>
        <v>#REF!</v>
      </c>
      <c r="F2415" t="e">
        <f>_xlfn.IFNA(IF(VLOOKUP(A2415,#REF!,2,FALSE)&gt;E2415,VLOOKUP(A2415,#REF!,2,FALSE),""),"")</f>
        <v>#REF!</v>
      </c>
      <c r="G2415" s="6" t="str">
        <f t="shared" si="408"/>
        <v/>
      </c>
      <c r="H2415" s="6" t="str">
        <f t="shared" si="409"/>
        <v/>
      </c>
      <c r="I2415" t="str">
        <f t="shared" si="410"/>
        <v/>
      </c>
      <c r="J2415" t="str">
        <f t="shared" si="411"/>
        <v/>
      </c>
      <c r="K2415">
        <f t="shared" si="412"/>
        <v>0</v>
      </c>
      <c r="L2415" s="4">
        <f t="shared" si="413"/>
        <v>0</v>
      </c>
      <c r="M2415">
        <f t="shared" si="414"/>
        <v>1</v>
      </c>
      <c r="N2415">
        <f t="shared" si="415"/>
        <v>1</v>
      </c>
      <c r="O2415">
        <f t="shared" si="416"/>
        <v>0</v>
      </c>
      <c r="P2415">
        <f t="shared" si="417"/>
        <v>0</v>
      </c>
    </row>
    <row r="2416" spans="1:16" x14ac:dyDescent="0.25">
      <c r="A2416">
        <v>5743</v>
      </c>
      <c r="B2416">
        <v>1387561857</v>
      </c>
      <c r="C2416" t="s">
        <v>3</v>
      </c>
      <c r="D2416" s="6">
        <f t="shared" si="407"/>
        <v>41628.743715277778</v>
      </c>
      <c r="E2416" t="e">
        <f>_xlfn.IFNA(VLOOKUP(A2416,#REF!,2,FALSE),"")</f>
        <v>#REF!</v>
      </c>
      <c r="F2416" t="e">
        <f>_xlfn.IFNA(IF(VLOOKUP(A2416,#REF!,2,FALSE)&gt;E2416,VLOOKUP(A2416,#REF!,2,FALSE),""),"")</f>
        <v>#REF!</v>
      </c>
      <c r="G2416" s="6" t="str">
        <f t="shared" si="408"/>
        <v/>
      </c>
      <c r="H2416" s="6" t="str">
        <f t="shared" si="409"/>
        <v/>
      </c>
      <c r="I2416" t="str">
        <f t="shared" si="410"/>
        <v/>
      </c>
      <c r="J2416" t="str">
        <f t="shared" si="411"/>
        <v/>
      </c>
      <c r="K2416">
        <f t="shared" si="412"/>
        <v>0</v>
      </c>
      <c r="L2416" s="4">
        <f t="shared" si="413"/>
        <v>0</v>
      </c>
      <c r="M2416">
        <f t="shared" si="414"/>
        <v>1</v>
      </c>
      <c r="N2416">
        <f t="shared" si="415"/>
        <v>1</v>
      </c>
      <c r="O2416">
        <f t="shared" si="416"/>
        <v>0</v>
      </c>
      <c r="P2416">
        <f t="shared" si="417"/>
        <v>0</v>
      </c>
    </row>
    <row r="2417" spans="1:16" x14ac:dyDescent="0.25">
      <c r="A2417">
        <v>5744</v>
      </c>
      <c r="B2417">
        <v>1390946146</v>
      </c>
      <c r="C2417" t="s">
        <v>3</v>
      </c>
      <c r="D2417" s="6">
        <f t="shared" si="407"/>
        <v>41667.913726851853</v>
      </c>
      <c r="E2417" t="e">
        <f>_xlfn.IFNA(VLOOKUP(A2417,#REF!,2,FALSE),"")</f>
        <v>#REF!</v>
      </c>
      <c r="F2417" t="e">
        <f>_xlfn.IFNA(IF(VLOOKUP(A2417,#REF!,2,FALSE)&gt;E2417,VLOOKUP(A2417,#REF!,2,FALSE),""),"")</f>
        <v>#REF!</v>
      </c>
      <c r="G2417" s="6" t="str">
        <f t="shared" si="408"/>
        <v/>
      </c>
      <c r="H2417" s="6" t="str">
        <f t="shared" si="409"/>
        <v/>
      </c>
      <c r="I2417" t="str">
        <f t="shared" si="410"/>
        <v/>
      </c>
      <c r="J2417" t="str">
        <f t="shared" si="411"/>
        <v/>
      </c>
      <c r="K2417">
        <f t="shared" si="412"/>
        <v>0</v>
      </c>
      <c r="L2417" s="4">
        <f t="shared" si="413"/>
        <v>0</v>
      </c>
      <c r="M2417">
        <f t="shared" si="414"/>
        <v>1</v>
      </c>
      <c r="N2417">
        <f t="shared" si="415"/>
        <v>1</v>
      </c>
      <c r="O2417">
        <f t="shared" si="416"/>
        <v>0</v>
      </c>
      <c r="P2417">
        <f t="shared" si="417"/>
        <v>0</v>
      </c>
    </row>
    <row r="2418" spans="1:16" x14ac:dyDescent="0.25">
      <c r="A2418">
        <v>5754</v>
      </c>
      <c r="B2418">
        <v>1387995187</v>
      </c>
      <c r="C2418" t="s">
        <v>3</v>
      </c>
      <c r="D2418" s="6">
        <f t="shared" si="407"/>
        <v>41633.759108796294</v>
      </c>
      <c r="E2418" t="e">
        <f>_xlfn.IFNA(VLOOKUP(A2418,#REF!,2,FALSE),"")</f>
        <v>#REF!</v>
      </c>
      <c r="F2418" t="e">
        <f>_xlfn.IFNA(IF(VLOOKUP(A2418,#REF!,2,FALSE)&gt;E2418,VLOOKUP(A2418,#REF!,2,FALSE),""),"")</f>
        <v>#REF!</v>
      </c>
      <c r="G2418" s="6" t="str">
        <f t="shared" si="408"/>
        <v/>
      </c>
      <c r="H2418" s="6" t="str">
        <f t="shared" si="409"/>
        <v/>
      </c>
      <c r="I2418" t="str">
        <f t="shared" si="410"/>
        <v/>
      </c>
      <c r="J2418" t="str">
        <f t="shared" si="411"/>
        <v/>
      </c>
      <c r="K2418">
        <f t="shared" si="412"/>
        <v>0</v>
      </c>
      <c r="L2418" s="4">
        <f t="shared" si="413"/>
        <v>0</v>
      </c>
      <c r="M2418">
        <f t="shared" si="414"/>
        <v>1</v>
      </c>
      <c r="N2418">
        <f t="shared" si="415"/>
        <v>1</v>
      </c>
      <c r="O2418">
        <f t="shared" si="416"/>
        <v>0</v>
      </c>
      <c r="P2418">
        <f t="shared" si="417"/>
        <v>0</v>
      </c>
    </row>
    <row r="2419" spans="1:16" x14ac:dyDescent="0.25">
      <c r="A2419">
        <v>5755</v>
      </c>
      <c r="B2419">
        <v>1386117868</v>
      </c>
      <c r="C2419" t="s">
        <v>3</v>
      </c>
      <c r="D2419" s="6">
        <f t="shared" si="407"/>
        <v>41612.03087962963</v>
      </c>
      <c r="E2419" t="e">
        <f>_xlfn.IFNA(VLOOKUP(A2419,#REF!,2,FALSE),"")</f>
        <v>#REF!</v>
      </c>
      <c r="F2419" t="e">
        <f>_xlfn.IFNA(IF(VLOOKUP(A2419,#REF!,2,FALSE)&gt;E2419,VLOOKUP(A2419,#REF!,2,FALSE),""),"")</f>
        <v>#REF!</v>
      </c>
      <c r="G2419" s="6" t="str">
        <f t="shared" si="408"/>
        <v/>
      </c>
      <c r="H2419" s="6" t="str">
        <f t="shared" si="409"/>
        <v/>
      </c>
      <c r="I2419" t="str">
        <f t="shared" si="410"/>
        <v/>
      </c>
      <c r="J2419" t="str">
        <f t="shared" si="411"/>
        <v/>
      </c>
      <c r="K2419">
        <f t="shared" si="412"/>
        <v>0</v>
      </c>
      <c r="L2419" s="4">
        <f t="shared" si="413"/>
        <v>0</v>
      </c>
      <c r="M2419">
        <f t="shared" si="414"/>
        <v>1</v>
      </c>
      <c r="N2419">
        <f t="shared" si="415"/>
        <v>1</v>
      </c>
      <c r="O2419">
        <f t="shared" si="416"/>
        <v>0</v>
      </c>
      <c r="P2419">
        <f t="shared" si="417"/>
        <v>0</v>
      </c>
    </row>
    <row r="2420" spans="1:16" x14ac:dyDescent="0.25">
      <c r="A2420">
        <v>5756</v>
      </c>
      <c r="B2420">
        <v>1387571856</v>
      </c>
      <c r="C2420" t="s">
        <v>3</v>
      </c>
      <c r="D2420" s="6">
        <f t="shared" si="407"/>
        <v>41628.859444444446</v>
      </c>
      <c r="E2420" t="e">
        <f>_xlfn.IFNA(VLOOKUP(A2420,#REF!,2,FALSE),"")</f>
        <v>#REF!</v>
      </c>
      <c r="F2420" t="e">
        <f>_xlfn.IFNA(IF(VLOOKUP(A2420,#REF!,2,FALSE)&gt;E2420,VLOOKUP(A2420,#REF!,2,FALSE),""),"")</f>
        <v>#REF!</v>
      </c>
      <c r="G2420" s="6" t="str">
        <f t="shared" si="408"/>
        <v/>
      </c>
      <c r="H2420" s="6" t="str">
        <f t="shared" si="409"/>
        <v/>
      </c>
      <c r="I2420" t="str">
        <f t="shared" si="410"/>
        <v/>
      </c>
      <c r="J2420" t="str">
        <f t="shared" si="411"/>
        <v/>
      </c>
      <c r="K2420">
        <f t="shared" si="412"/>
        <v>0</v>
      </c>
      <c r="L2420" s="4">
        <f t="shared" si="413"/>
        <v>0</v>
      </c>
      <c r="M2420">
        <f t="shared" si="414"/>
        <v>1</v>
      </c>
      <c r="N2420">
        <f t="shared" si="415"/>
        <v>1</v>
      </c>
      <c r="O2420">
        <f t="shared" si="416"/>
        <v>0</v>
      </c>
      <c r="P2420">
        <f t="shared" si="417"/>
        <v>0</v>
      </c>
    </row>
    <row r="2421" spans="1:16" x14ac:dyDescent="0.25">
      <c r="A2421">
        <v>5757</v>
      </c>
      <c r="B2421">
        <v>1390009677</v>
      </c>
      <c r="C2421" t="s">
        <v>3</v>
      </c>
      <c r="D2421" s="6">
        <f t="shared" si="407"/>
        <v>41657.074965277774</v>
      </c>
      <c r="E2421" t="e">
        <f>_xlfn.IFNA(VLOOKUP(A2421,#REF!,2,FALSE),"")</f>
        <v>#REF!</v>
      </c>
      <c r="F2421" t="e">
        <f>_xlfn.IFNA(IF(VLOOKUP(A2421,#REF!,2,FALSE)&gt;E2421,VLOOKUP(A2421,#REF!,2,FALSE),""),"")</f>
        <v>#REF!</v>
      </c>
      <c r="G2421" s="6" t="str">
        <f t="shared" si="408"/>
        <v/>
      </c>
      <c r="H2421" s="6" t="str">
        <f t="shared" si="409"/>
        <v/>
      </c>
      <c r="I2421" t="str">
        <f t="shared" si="410"/>
        <v/>
      </c>
      <c r="J2421" t="str">
        <f t="shared" si="411"/>
        <v/>
      </c>
      <c r="K2421">
        <f t="shared" si="412"/>
        <v>0</v>
      </c>
      <c r="L2421" s="4">
        <f t="shared" si="413"/>
        <v>0</v>
      </c>
      <c r="M2421">
        <f t="shared" si="414"/>
        <v>1</v>
      </c>
      <c r="N2421">
        <f t="shared" si="415"/>
        <v>1</v>
      </c>
      <c r="O2421">
        <f t="shared" si="416"/>
        <v>0</v>
      </c>
      <c r="P2421">
        <f t="shared" si="417"/>
        <v>0</v>
      </c>
    </row>
    <row r="2422" spans="1:16" x14ac:dyDescent="0.25">
      <c r="A2422">
        <v>5759</v>
      </c>
      <c r="B2422">
        <v>1390757396</v>
      </c>
      <c r="C2422" t="s">
        <v>3</v>
      </c>
      <c r="D2422" s="6">
        <f t="shared" si="407"/>
        <v>41665.729120370372</v>
      </c>
      <c r="E2422" t="e">
        <f>_xlfn.IFNA(VLOOKUP(A2422,#REF!,2,FALSE),"")</f>
        <v>#REF!</v>
      </c>
      <c r="F2422" t="e">
        <f>_xlfn.IFNA(IF(VLOOKUP(A2422,#REF!,2,FALSE)&gt;E2422,VLOOKUP(A2422,#REF!,2,FALSE),""),"")</f>
        <v>#REF!</v>
      </c>
      <c r="G2422" s="6" t="str">
        <f t="shared" si="408"/>
        <v/>
      </c>
      <c r="H2422" s="6" t="str">
        <f t="shared" si="409"/>
        <v/>
      </c>
      <c r="I2422" t="str">
        <f t="shared" si="410"/>
        <v/>
      </c>
      <c r="J2422" t="str">
        <f t="shared" si="411"/>
        <v/>
      </c>
      <c r="K2422">
        <f t="shared" si="412"/>
        <v>0</v>
      </c>
      <c r="L2422" s="4">
        <f t="shared" si="413"/>
        <v>0</v>
      </c>
      <c r="M2422">
        <f t="shared" si="414"/>
        <v>1</v>
      </c>
      <c r="N2422">
        <f t="shared" si="415"/>
        <v>1</v>
      </c>
      <c r="O2422">
        <f t="shared" si="416"/>
        <v>0</v>
      </c>
      <c r="P2422">
        <f t="shared" si="417"/>
        <v>0</v>
      </c>
    </row>
    <row r="2423" spans="1:16" x14ac:dyDescent="0.25">
      <c r="A2423">
        <v>5760</v>
      </c>
      <c r="B2423">
        <v>1388617816</v>
      </c>
      <c r="C2423" t="s">
        <v>3</v>
      </c>
      <c r="D2423" s="6">
        <f t="shared" si="407"/>
        <v>41640.965462962966</v>
      </c>
      <c r="E2423" t="e">
        <f>_xlfn.IFNA(VLOOKUP(A2423,#REF!,2,FALSE),"")</f>
        <v>#REF!</v>
      </c>
      <c r="F2423" t="e">
        <f>_xlfn.IFNA(IF(VLOOKUP(A2423,#REF!,2,FALSE)&gt;E2423,VLOOKUP(A2423,#REF!,2,FALSE),""),"")</f>
        <v>#REF!</v>
      </c>
      <c r="G2423" s="6" t="str">
        <f t="shared" si="408"/>
        <v/>
      </c>
      <c r="H2423" s="6" t="str">
        <f t="shared" si="409"/>
        <v/>
      </c>
      <c r="I2423" t="str">
        <f t="shared" si="410"/>
        <v/>
      </c>
      <c r="J2423" t="str">
        <f t="shared" si="411"/>
        <v/>
      </c>
      <c r="K2423">
        <f t="shared" si="412"/>
        <v>0</v>
      </c>
      <c r="L2423" s="4">
        <f t="shared" si="413"/>
        <v>0</v>
      </c>
      <c r="M2423">
        <f t="shared" si="414"/>
        <v>1</v>
      </c>
      <c r="N2423">
        <f t="shared" si="415"/>
        <v>1</v>
      </c>
      <c r="O2423">
        <f t="shared" si="416"/>
        <v>0</v>
      </c>
      <c r="P2423">
        <f t="shared" si="417"/>
        <v>0</v>
      </c>
    </row>
    <row r="2424" spans="1:16" x14ac:dyDescent="0.25">
      <c r="A2424">
        <v>5761</v>
      </c>
      <c r="B2424">
        <v>1387578946</v>
      </c>
      <c r="C2424" t="s">
        <v>3</v>
      </c>
      <c r="D2424" s="6">
        <f t="shared" si="407"/>
        <v>41628.941504629627</v>
      </c>
      <c r="E2424" t="e">
        <f>_xlfn.IFNA(VLOOKUP(A2424,#REF!,2,FALSE),"")</f>
        <v>#REF!</v>
      </c>
      <c r="F2424" t="e">
        <f>_xlfn.IFNA(IF(VLOOKUP(A2424,#REF!,2,FALSE)&gt;E2424,VLOOKUP(A2424,#REF!,2,FALSE),""),"")</f>
        <v>#REF!</v>
      </c>
      <c r="G2424" s="6" t="str">
        <f t="shared" si="408"/>
        <v/>
      </c>
      <c r="H2424" s="6" t="str">
        <f t="shared" si="409"/>
        <v/>
      </c>
      <c r="I2424" t="str">
        <f t="shared" si="410"/>
        <v/>
      </c>
      <c r="J2424" t="str">
        <f t="shared" si="411"/>
        <v/>
      </c>
      <c r="K2424">
        <f t="shared" si="412"/>
        <v>0</v>
      </c>
      <c r="L2424" s="4">
        <f t="shared" si="413"/>
        <v>0</v>
      </c>
      <c r="M2424">
        <f t="shared" si="414"/>
        <v>1</v>
      </c>
      <c r="N2424">
        <f t="shared" si="415"/>
        <v>1</v>
      </c>
      <c r="O2424">
        <f t="shared" si="416"/>
        <v>0</v>
      </c>
      <c r="P2424">
        <f t="shared" si="417"/>
        <v>0</v>
      </c>
    </row>
    <row r="2425" spans="1:16" x14ac:dyDescent="0.25">
      <c r="A2425">
        <v>5762</v>
      </c>
      <c r="B2425">
        <v>1390249438</v>
      </c>
      <c r="C2425" t="s">
        <v>3</v>
      </c>
      <c r="D2425" s="6">
        <f t="shared" si="407"/>
        <v>41659.849976851852</v>
      </c>
      <c r="E2425" t="e">
        <f>_xlfn.IFNA(VLOOKUP(A2425,#REF!,2,FALSE),"")</f>
        <v>#REF!</v>
      </c>
      <c r="F2425" t="e">
        <f>_xlfn.IFNA(IF(VLOOKUP(A2425,#REF!,2,FALSE)&gt;E2425,VLOOKUP(A2425,#REF!,2,FALSE),""),"")</f>
        <v>#REF!</v>
      </c>
      <c r="G2425" s="6" t="str">
        <f t="shared" si="408"/>
        <v/>
      </c>
      <c r="H2425" s="6" t="str">
        <f t="shared" si="409"/>
        <v/>
      </c>
      <c r="I2425" t="str">
        <f t="shared" si="410"/>
        <v/>
      </c>
      <c r="J2425" t="str">
        <f t="shared" si="411"/>
        <v/>
      </c>
      <c r="K2425">
        <f t="shared" si="412"/>
        <v>0</v>
      </c>
      <c r="L2425" s="4">
        <f t="shared" si="413"/>
        <v>0</v>
      </c>
      <c r="M2425">
        <f t="shared" si="414"/>
        <v>1</v>
      </c>
      <c r="N2425">
        <f t="shared" si="415"/>
        <v>1</v>
      </c>
      <c r="O2425">
        <f t="shared" si="416"/>
        <v>0</v>
      </c>
      <c r="P2425">
        <f t="shared" si="417"/>
        <v>0</v>
      </c>
    </row>
    <row r="2426" spans="1:16" x14ac:dyDescent="0.25">
      <c r="A2426">
        <v>5770</v>
      </c>
      <c r="B2426">
        <v>1391019542</v>
      </c>
      <c r="C2426" t="s">
        <v>3</v>
      </c>
      <c r="D2426" s="6">
        <f t="shared" si="407"/>
        <v>41668.763217592597</v>
      </c>
      <c r="E2426" t="e">
        <f>_xlfn.IFNA(VLOOKUP(A2426,#REF!,2,FALSE),"")</f>
        <v>#REF!</v>
      </c>
      <c r="F2426" t="e">
        <f>_xlfn.IFNA(IF(VLOOKUP(A2426,#REF!,2,FALSE)&gt;E2426,VLOOKUP(A2426,#REF!,2,FALSE),""),"")</f>
        <v>#REF!</v>
      </c>
      <c r="G2426" s="6" t="str">
        <f t="shared" si="408"/>
        <v/>
      </c>
      <c r="H2426" s="6" t="str">
        <f t="shared" si="409"/>
        <v/>
      </c>
      <c r="I2426" t="str">
        <f t="shared" si="410"/>
        <v/>
      </c>
      <c r="J2426" t="str">
        <f t="shared" si="411"/>
        <v/>
      </c>
      <c r="K2426">
        <f t="shared" si="412"/>
        <v>0</v>
      </c>
      <c r="L2426" s="4">
        <f t="shared" si="413"/>
        <v>0</v>
      </c>
      <c r="M2426">
        <f t="shared" si="414"/>
        <v>1</v>
      </c>
      <c r="N2426">
        <f t="shared" si="415"/>
        <v>1</v>
      </c>
      <c r="O2426">
        <f t="shared" si="416"/>
        <v>0</v>
      </c>
      <c r="P2426">
        <f t="shared" si="417"/>
        <v>0</v>
      </c>
    </row>
    <row r="2427" spans="1:16" x14ac:dyDescent="0.25">
      <c r="A2427">
        <v>5771</v>
      </c>
      <c r="B2427">
        <v>1388456737</v>
      </c>
      <c r="C2427" t="s">
        <v>3</v>
      </c>
      <c r="D2427" s="6">
        <f t="shared" si="407"/>
        <v>41639.101122685184</v>
      </c>
      <c r="E2427" t="e">
        <f>_xlfn.IFNA(VLOOKUP(A2427,#REF!,2,FALSE),"")</f>
        <v>#REF!</v>
      </c>
      <c r="F2427" t="e">
        <f>_xlfn.IFNA(IF(VLOOKUP(A2427,#REF!,2,FALSE)&gt;E2427,VLOOKUP(A2427,#REF!,2,FALSE),""),"")</f>
        <v>#REF!</v>
      </c>
      <c r="G2427" s="6" t="str">
        <f t="shared" si="408"/>
        <v/>
      </c>
      <c r="H2427" s="6" t="str">
        <f t="shared" si="409"/>
        <v/>
      </c>
      <c r="I2427" t="str">
        <f t="shared" si="410"/>
        <v/>
      </c>
      <c r="J2427" t="str">
        <f t="shared" si="411"/>
        <v/>
      </c>
      <c r="K2427">
        <f t="shared" si="412"/>
        <v>0</v>
      </c>
      <c r="L2427" s="4">
        <f t="shared" si="413"/>
        <v>0</v>
      </c>
      <c r="M2427">
        <f t="shared" si="414"/>
        <v>1</v>
      </c>
      <c r="N2427">
        <f t="shared" si="415"/>
        <v>1</v>
      </c>
      <c r="O2427">
        <f t="shared" si="416"/>
        <v>0</v>
      </c>
      <c r="P2427">
        <f t="shared" si="417"/>
        <v>0</v>
      </c>
    </row>
    <row r="2428" spans="1:16" x14ac:dyDescent="0.25">
      <c r="A2428">
        <v>5774</v>
      </c>
      <c r="B2428">
        <v>1391004583</v>
      </c>
      <c r="C2428" t="s">
        <v>3</v>
      </c>
      <c r="D2428" s="6">
        <f t="shared" si="407"/>
        <v>41668.590081018519</v>
      </c>
      <c r="E2428" t="e">
        <f>_xlfn.IFNA(VLOOKUP(A2428,#REF!,2,FALSE),"")</f>
        <v>#REF!</v>
      </c>
      <c r="F2428" t="e">
        <f>_xlfn.IFNA(IF(VLOOKUP(A2428,#REF!,2,FALSE)&gt;E2428,VLOOKUP(A2428,#REF!,2,FALSE),""),"")</f>
        <v>#REF!</v>
      </c>
      <c r="G2428" s="6" t="str">
        <f t="shared" si="408"/>
        <v/>
      </c>
      <c r="H2428" s="6" t="str">
        <f t="shared" si="409"/>
        <v/>
      </c>
      <c r="I2428" t="str">
        <f t="shared" si="410"/>
        <v/>
      </c>
      <c r="J2428" t="str">
        <f t="shared" si="411"/>
        <v/>
      </c>
      <c r="K2428">
        <f t="shared" si="412"/>
        <v>0</v>
      </c>
      <c r="L2428" s="4">
        <f t="shared" si="413"/>
        <v>0</v>
      </c>
      <c r="M2428">
        <f t="shared" si="414"/>
        <v>1</v>
      </c>
      <c r="N2428">
        <f t="shared" si="415"/>
        <v>1</v>
      </c>
      <c r="O2428">
        <f t="shared" si="416"/>
        <v>0</v>
      </c>
      <c r="P2428">
        <f t="shared" si="417"/>
        <v>0</v>
      </c>
    </row>
    <row r="2429" spans="1:16" x14ac:dyDescent="0.25">
      <c r="A2429">
        <v>5775</v>
      </c>
      <c r="B2429">
        <v>1386949146</v>
      </c>
      <c r="C2429" t="s">
        <v>3</v>
      </c>
      <c r="D2429" s="6">
        <f t="shared" si="407"/>
        <v>41621.65215277778</v>
      </c>
      <c r="E2429" t="e">
        <f>_xlfn.IFNA(VLOOKUP(A2429,#REF!,2,FALSE),"")</f>
        <v>#REF!</v>
      </c>
      <c r="F2429" t="e">
        <f>_xlfn.IFNA(IF(VLOOKUP(A2429,#REF!,2,FALSE)&gt;E2429,VLOOKUP(A2429,#REF!,2,FALSE),""),"")</f>
        <v>#REF!</v>
      </c>
      <c r="G2429" s="6" t="str">
        <f t="shared" si="408"/>
        <v/>
      </c>
      <c r="H2429" s="6" t="str">
        <f t="shared" si="409"/>
        <v/>
      </c>
      <c r="I2429" t="str">
        <f t="shared" si="410"/>
        <v/>
      </c>
      <c r="J2429" t="str">
        <f t="shared" si="411"/>
        <v/>
      </c>
      <c r="K2429">
        <f t="shared" si="412"/>
        <v>0</v>
      </c>
      <c r="L2429" s="4">
        <f t="shared" si="413"/>
        <v>0</v>
      </c>
      <c r="M2429">
        <f t="shared" si="414"/>
        <v>1</v>
      </c>
      <c r="N2429">
        <f t="shared" si="415"/>
        <v>1</v>
      </c>
      <c r="O2429">
        <f t="shared" si="416"/>
        <v>0</v>
      </c>
      <c r="P2429">
        <f t="shared" si="417"/>
        <v>0</v>
      </c>
    </row>
    <row r="2430" spans="1:16" x14ac:dyDescent="0.25">
      <c r="A2430">
        <v>5783</v>
      </c>
      <c r="B2430">
        <v>1390505270</v>
      </c>
      <c r="C2430" t="s">
        <v>3</v>
      </c>
      <c r="D2430" s="6">
        <f t="shared" si="407"/>
        <v>41662.810995370368</v>
      </c>
      <c r="E2430" t="e">
        <f>_xlfn.IFNA(VLOOKUP(A2430,#REF!,2,FALSE),"")</f>
        <v>#REF!</v>
      </c>
      <c r="F2430" t="e">
        <f>_xlfn.IFNA(IF(VLOOKUP(A2430,#REF!,2,FALSE)&gt;E2430,VLOOKUP(A2430,#REF!,2,FALSE),""),"")</f>
        <v>#REF!</v>
      </c>
      <c r="G2430" s="6" t="str">
        <f t="shared" si="408"/>
        <v/>
      </c>
      <c r="H2430" s="6" t="str">
        <f t="shared" si="409"/>
        <v/>
      </c>
      <c r="I2430" t="str">
        <f t="shared" si="410"/>
        <v/>
      </c>
      <c r="J2430" t="str">
        <f t="shared" si="411"/>
        <v/>
      </c>
      <c r="K2430">
        <f t="shared" si="412"/>
        <v>0</v>
      </c>
      <c r="L2430" s="4">
        <f t="shared" si="413"/>
        <v>0</v>
      </c>
      <c r="M2430">
        <f t="shared" si="414"/>
        <v>1</v>
      </c>
      <c r="N2430">
        <f t="shared" si="415"/>
        <v>1</v>
      </c>
      <c r="O2430">
        <f t="shared" si="416"/>
        <v>0</v>
      </c>
      <c r="P2430">
        <f t="shared" si="417"/>
        <v>0</v>
      </c>
    </row>
    <row r="2431" spans="1:16" x14ac:dyDescent="0.25">
      <c r="A2431">
        <v>5785</v>
      </c>
      <c r="B2431">
        <v>1390242532</v>
      </c>
      <c r="C2431" t="s">
        <v>3</v>
      </c>
      <c r="D2431" s="6">
        <f t="shared" si="407"/>
        <v>41659.770046296297</v>
      </c>
      <c r="E2431" t="e">
        <f>_xlfn.IFNA(VLOOKUP(A2431,#REF!,2,FALSE),"")</f>
        <v>#REF!</v>
      </c>
      <c r="F2431" t="e">
        <f>_xlfn.IFNA(IF(VLOOKUP(A2431,#REF!,2,FALSE)&gt;E2431,VLOOKUP(A2431,#REF!,2,FALSE),""),"")</f>
        <v>#REF!</v>
      </c>
      <c r="G2431" s="6" t="str">
        <f t="shared" si="408"/>
        <v/>
      </c>
      <c r="H2431" s="6" t="str">
        <f t="shared" si="409"/>
        <v/>
      </c>
      <c r="I2431" t="str">
        <f t="shared" si="410"/>
        <v/>
      </c>
      <c r="J2431" t="str">
        <f t="shared" si="411"/>
        <v/>
      </c>
      <c r="K2431">
        <f t="shared" si="412"/>
        <v>0</v>
      </c>
      <c r="L2431" s="4">
        <f t="shared" si="413"/>
        <v>0</v>
      </c>
      <c r="M2431">
        <f t="shared" si="414"/>
        <v>1</v>
      </c>
      <c r="N2431">
        <f t="shared" si="415"/>
        <v>1</v>
      </c>
      <c r="O2431">
        <f t="shared" si="416"/>
        <v>0</v>
      </c>
      <c r="P2431">
        <f t="shared" si="417"/>
        <v>0</v>
      </c>
    </row>
    <row r="2432" spans="1:16" x14ac:dyDescent="0.25">
      <c r="A2432">
        <v>5786</v>
      </c>
      <c r="B2432">
        <v>1389017810</v>
      </c>
      <c r="C2432" t="s">
        <v>3</v>
      </c>
      <c r="D2432" s="6">
        <f t="shared" si="407"/>
        <v>41645.595023148147</v>
      </c>
      <c r="E2432" t="e">
        <f>_xlfn.IFNA(VLOOKUP(A2432,#REF!,2,FALSE),"")</f>
        <v>#REF!</v>
      </c>
      <c r="F2432" t="e">
        <f>_xlfn.IFNA(IF(VLOOKUP(A2432,#REF!,2,FALSE)&gt;E2432,VLOOKUP(A2432,#REF!,2,FALSE),""),"")</f>
        <v>#REF!</v>
      </c>
      <c r="G2432" s="6" t="str">
        <f t="shared" si="408"/>
        <v/>
      </c>
      <c r="H2432" s="6" t="str">
        <f t="shared" si="409"/>
        <v/>
      </c>
      <c r="I2432" t="str">
        <f t="shared" si="410"/>
        <v/>
      </c>
      <c r="J2432" t="str">
        <f t="shared" si="411"/>
        <v/>
      </c>
      <c r="K2432">
        <f t="shared" si="412"/>
        <v>0</v>
      </c>
      <c r="L2432" s="4">
        <f t="shared" si="413"/>
        <v>0</v>
      </c>
      <c r="M2432">
        <f t="shared" si="414"/>
        <v>1</v>
      </c>
      <c r="N2432">
        <f t="shared" si="415"/>
        <v>1</v>
      </c>
      <c r="O2432">
        <f t="shared" si="416"/>
        <v>0</v>
      </c>
      <c r="P2432">
        <f t="shared" si="417"/>
        <v>0</v>
      </c>
    </row>
    <row r="2433" spans="1:16" x14ac:dyDescent="0.25">
      <c r="A2433">
        <v>5787</v>
      </c>
      <c r="B2433">
        <v>1390140373</v>
      </c>
      <c r="C2433" t="s">
        <v>3</v>
      </c>
      <c r="D2433" s="6">
        <f t="shared" si="407"/>
        <v>41658.587650462963</v>
      </c>
      <c r="E2433" t="e">
        <f>_xlfn.IFNA(VLOOKUP(A2433,#REF!,2,FALSE),"")</f>
        <v>#REF!</v>
      </c>
      <c r="F2433" t="e">
        <f>_xlfn.IFNA(IF(VLOOKUP(A2433,#REF!,2,FALSE)&gt;E2433,VLOOKUP(A2433,#REF!,2,FALSE),""),"")</f>
        <v>#REF!</v>
      </c>
      <c r="G2433" s="6" t="str">
        <f t="shared" si="408"/>
        <v/>
      </c>
      <c r="H2433" s="6" t="str">
        <f t="shared" si="409"/>
        <v/>
      </c>
      <c r="I2433" t="str">
        <f t="shared" si="410"/>
        <v/>
      </c>
      <c r="J2433" t="str">
        <f t="shared" si="411"/>
        <v/>
      </c>
      <c r="K2433">
        <f t="shared" si="412"/>
        <v>0</v>
      </c>
      <c r="L2433" s="4">
        <f t="shared" si="413"/>
        <v>0</v>
      </c>
      <c r="M2433">
        <f t="shared" si="414"/>
        <v>1</v>
      </c>
      <c r="N2433">
        <f t="shared" si="415"/>
        <v>1</v>
      </c>
      <c r="O2433">
        <f t="shared" si="416"/>
        <v>0</v>
      </c>
      <c r="P2433">
        <f t="shared" si="417"/>
        <v>0</v>
      </c>
    </row>
    <row r="2434" spans="1:16" x14ac:dyDescent="0.25">
      <c r="A2434">
        <v>5788</v>
      </c>
      <c r="B2434">
        <v>1390484829</v>
      </c>
      <c r="C2434" t="s">
        <v>3</v>
      </c>
      <c r="D2434" s="6">
        <f t="shared" ref="D2434:D2497" si="418">(((B2434/60)/60)/24)+DATE(1970,1,1)</f>
        <v>41662.57440972222</v>
      </c>
      <c r="E2434" t="e">
        <f>_xlfn.IFNA(VLOOKUP(A2434,#REF!,2,FALSE),"")</f>
        <v>#REF!</v>
      </c>
      <c r="F2434" t="e">
        <f>_xlfn.IFNA(IF(VLOOKUP(A2434,#REF!,2,FALSE)&gt;E2434,VLOOKUP(A2434,#REF!,2,FALSE),""),"")</f>
        <v>#REF!</v>
      </c>
      <c r="G2434" s="6" t="str">
        <f t="shared" ref="G2434:G2497" si="419">IFERROR((((E2434/60)/60)/24)+DATE(1970,1,1),"")</f>
        <v/>
      </c>
      <c r="H2434" s="6" t="str">
        <f t="shared" ref="H2434:H2497" si="420">IFERROR((((F2434/60)/60)/24)+DATE(1970,1,1),"")</f>
        <v/>
      </c>
      <c r="I2434" t="str">
        <f t="shared" ref="I2434:I2497" si="421">IFERROR((E2434-B2434)/60/60/24,"")</f>
        <v/>
      </c>
      <c r="J2434" t="str">
        <f t="shared" ref="J2434:J2497" si="422">IFERROR((F2434-E2434)/60/60/24,"")</f>
        <v/>
      </c>
      <c r="K2434">
        <f t="shared" si="412"/>
        <v>0</v>
      </c>
      <c r="L2434" s="4">
        <f t="shared" si="413"/>
        <v>0</v>
      </c>
      <c r="M2434">
        <f t="shared" si="414"/>
        <v>1</v>
      </c>
      <c r="N2434">
        <f t="shared" si="415"/>
        <v>1</v>
      </c>
      <c r="O2434">
        <f t="shared" si="416"/>
        <v>0</v>
      </c>
      <c r="P2434">
        <f t="shared" si="417"/>
        <v>0</v>
      </c>
    </row>
    <row r="2435" spans="1:16" x14ac:dyDescent="0.25">
      <c r="A2435">
        <v>5796</v>
      </c>
      <c r="B2435">
        <v>1387419041</v>
      </c>
      <c r="C2435" t="s">
        <v>3</v>
      </c>
      <c r="D2435" s="6">
        <f t="shared" si="418"/>
        <v>41627.090752314813</v>
      </c>
      <c r="E2435" t="e">
        <f>_xlfn.IFNA(VLOOKUP(A2435,#REF!,2,FALSE),"")</f>
        <v>#REF!</v>
      </c>
      <c r="F2435" t="e">
        <f>_xlfn.IFNA(IF(VLOOKUP(A2435,#REF!,2,FALSE)&gt;E2435,VLOOKUP(A2435,#REF!,2,FALSE),""),"")</f>
        <v>#REF!</v>
      </c>
      <c r="G2435" s="6" t="str">
        <f t="shared" si="419"/>
        <v/>
      </c>
      <c r="H2435" s="6" t="str">
        <f t="shared" si="420"/>
        <v/>
      </c>
      <c r="I2435" t="str">
        <f t="shared" si="421"/>
        <v/>
      </c>
      <c r="J2435" t="str">
        <f t="shared" si="422"/>
        <v/>
      </c>
      <c r="K2435">
        <f t="shared" ref="K2435:K2498" si="423">IF(G2435&lt;"2/29/2016"-375,1,0)</f>
        <v>0</v>
      </c>
      <c r="L2435" s="4">
        <f t="shared" ref="L2435:L2498" si="424">K2435*COUNT(H2435)</f>
        <v>0</v>
      </c>
      <c r="M2435">
        <f t="shared" ref="M2435:M2498" si="425">IF(D2435&lt;"2/29/2016"-365,1,0)</f>
        <v>1</v>
      </c>
      <c r="N2435">
        <f t="shared" ref="N2435:N2498" si="426">IF(D2435&lt;"2/29/2016"-365*2,1,0)</f>
        <v>1</v>
      </c>
      <c r="O2435">
        <f t="shared" ref="O2435:O2498" si="427">IF(AND(I2435&lt;=365,M2435),1,0)</f>
        <v>0</v>
      </c>
      <c r="P2435">
        <f t="shared" ref="P2435:P2498" si="428">IF(AND(I2435&gt;365,M2435,I2435&lt;=365*2),1,0)</f>
        <v>0</v>
      </c>
    </row>
    <row r="2436" spans="1:16" x14ac:dyDescent="0.25">
      <c r="A2436">
        <v>5797</v>
      </c>
      <c r="B2436">
        <v>1390411243</v>
      </c>
      <c r="C2436" t="s">
        <v>3</v>
      </c>
      <c r="D2436" s="6">
        <f t="shared" si="418"/>
        <v>41661.722719907404</v>
      </c>
      <c r="E2436" t="e">
        <f>_xlfn.IFNA(VLOOKUP(A2436,#REF!,2,FALSE),"")</f>
        <v>#REF!</v>
      </c>
      <c r="F2436" t="e">
        <f>_xlfn.IFNA(IF(VLOOKUP(A2436,#REF!,2,FALSE)&gt;E2436,VLOOKUP(A2436,#REF!,2,FALSE),""),"")</f>
        <v>#REF!</v>
      </c>
      <c r="G2436" s="6" t="str">
        <f t="shared" si="419"/>
        <v/>
      </c>
      <c r="H2436" s="6" t="str">
        <f t="shared" si="420"/>
        <v/>
      </c>
      <c r="I2436" t="str">
        <f t="shared" si="421"/>
        <v/>
      </c>
      <c r="J2436" t="str">
        <f t="shared" si="422"/>
        <v/>
      </c>
      <c r="K2436">
        <f t="shared" si="423"/>
        <v>0</v>
      </c>
      <c r="L2436" s="4">
        <f t="shared" si="424"/>
        <v>0</v>
      </c>
      <c r="M2436">
        <f t="shared" si="425"/>
        <v>1</v>
      </c>
      <c r="N2436">
        <f t="shared" si="426"/>
        <v>1</v>
      </c>
      <c r="O2436">
        <f t="shared" si="427"/>
        <v>0</v>
      </c>
      <c r="P2436">
        <f t="shared" si="428"/>
        <v>0</v>
      </c>
    </row>
    <row r="2437" spans="1:16" x14ac:dyDescent="0.25">
      <c r="A2437">
        <v>5803</v>
      </c>
      <c r="B2437">
        <v>1388855224</v>
      </c>
      <c r="C2437" t="s">
        <v>3</v>
      </c>
      <c r="D2437" s="6">
        <f t="shared" si="418"/>
        <v>41643.713240740741</v>
      </c>
      <c r="E2437" t="e">
        <f>_xlfn.IFNA(VLOOKUP(A2437,#REF!,2,FALSE),"")</f>
        <v>#REF!</v>
      </c>
      <c r="F2437" t="e">
        <f>_xlfn.IFNA(IF(VLOOKUP(A2437,#REF!,2,FALSE)&gt;E2437,VLOOKUP(A2437,#REF!,2,FALSE),""),"")</f>
        <v>#REF!</v>
      </c>
      <c r="G2437" s="6" t="str">
        <f t="shared" si="419"/>
        <v/>
      </c>
      <c r="H2437" s="6" t="str">
        <f t="shared" si="420"/>
        <v/>
      </c>
      <c r="I2437" t="str">
        <f t="shared" si="421"/>
        <v/>
      </c>
      <c r="J2437" t="str">
        <f t="shared" si="422"/>
        <v/>
      </c>
      <c r="K2437">
        <f t="shared" si="423"/>
        <v>0</v>
      </c>
      <c r="L2437" s="4">
        <f t="shared" si="424"/>
        <v>0</v>
      </c>
      <c r="M2437">
        <f t="shared" si="425"/>
        <v>1</v>
      </c>
      <c r="N2437">
        <f t="shared" si="426"/>
        <v>1</v>
      </c>
      <c r="O2437">
        <f t="shared" si="427"/>
        <v>0</v>
      </c>
      <c r="P2437">
        <f t="shared" si="428"/>
        <v>0</v>
      </c>
    </row>
    <row r="2438" spans="1:16" x14ac:dyDescent="0.25">
      <c r="A2438">
        <v>5814</v>
      </c>
      <c r="B2438">
        <v>1389686719</v>
      </c>
      <c r="C2438" t="s">
        <v>3</v>
      </c>
      <c r="D2438" s="6">
        <f t="shared" si="418"/>
        <v>41653.337025462963</v>
      </c>
      <c r="E2438" t="e">
        <f>_xlfn.IFNA(VLOOKUP(A2438,#REF!,2,FALSE),"")</f>
        <v>#REF!</v>
      </c>
      <c r="F2438" t="e">
        <f>_xlfn.IFNA(IF(VLOOKUP(A2438,#REF!,2,FALSE)&gt;E2438,VLOOKUP(A2438,#REF!,2,FALSE),""),"")</f>
        <v>#REF!</v>
      </c>
      <c r="G2438" s="6" t="str">
        <f t="shared" si="419"/>
        <v/>
      </c>
      <c r="H2438" s="6" t="str">
        <f t="shared" si="420"/>
        <v/>
      </c>
      <c r="I2438" t="str">
        <f t="shared" si="421"/>
        <v/>
      </c>
      <c r="J2438" t="str">
        <f t="shared" si="422"/>
        <v/>
      </c>
      <c r="K2438">
        <f t="shared" si="423"/>
        <v>0</v>
      </c>
      <c r="L2438" s="4">
        <f t="shared" si="424"/>
        <v>0</v>
      </c>
      <c r="M2438">
        <f t="shared" si="425"/>
        <v>1</v>
      </c>
      <c r="N2438">
        <f t="shared" si="426"/>
        <v>1</v>
      </c>
      <c r="O2438">
        <f t="shared" si="427"/>
        <v>0</v>
      </c>
      <c r="P2438">
        <f t="shared" si="428"/>
        <v>0</v>
      </c>
    </row>
    <row r="2439" spans="1:16" x14ac:dyDescent="0.25">
      <c r="A2439">
        <v>5815</v>
      </c>
      <c r="B2439">
        <v>1390329398</v>
      </c>
      <c r="C2439" t="s">
        <v>3</v>
      </c>
      <c r="D2439" s="6">
        <f t="shared" si="418"/>
        <v>41660.775439814817</v>
      </c>
      <c r="E2439" t="e">
        <f>_xlfn.IFNA(VLOOKUP(A2439,#REF!,2,FALSE),"")</f>
        <v>#REF!</v>
      </c>
      <c r="F2439" t="e">
        <f>_xlfn.IFNA(IF(VLOOKUP(A2439,#REF!,2,FALSE)&gt;E2439,VLOOKUP(A2439,#REF!,2,FALSE),""),"")</f>
        <v>#REF!</v>
      </c>
      <c r="G2439" s="6" t="str">
        <f t="shared" si="419"/>
        <v/>
      </c>
      <c r="H2439" s="6" t="str">
        <f t="shared" si="420"/>
        <v/>
      </c>
      <c r="I2439" t="str">
        <f t="shared" si="421"/>
        <v/>
      </c>
      <c r="J2439" t="str">
        <f t="shared" si="422"/>
        <v/>
      </c>
      <c r="K2439">
        <f t="shared" si="423"/>
        <v>0</v>
      </c>
      <c r="L2439" s="4">
        <f t="shared" si="424"/>
        <v>0</v>
      </c>
      <c r="M2439">
        <f t="shared" si="425"/>
        <v>1</v>
      </c>
      <c r="N2439">
        <f t="shared" si="426"/>
        <v>1</v>
      </c>
      <c r="O2439">
        <f t="shared" si="427"/>
        <v>0</v>
      </c>
      <c r="P2439">
        <f t="shared" si="428"/>
        <v>0</v>
      </c>
    </row>
    <row r="2440" spans="1:16" x14ac:dyDescent="0.25">
      <c r="A2440">
        <v>5816</v>
      </c>
      <c r="B2440">
        <v>1389389060</v>
      </c>
      <c r="C2440" t="s">
        <v>3</v>
      </c>
      <c r="D2440" s="6">
        <f t="shared" si="418"/>
        <v>41649.891898148147</v>
      </c>
      <c r="E2440" t="e">
        <f>_xlfn.IFNA(VLOOKUP(A2440,#REF!,2,FALSE),"")</f>
        <v>#REF!</v>
      </c>
      <c r="F2440" t="e">
        <f>_xlfn.IFNA(IF(VLOOKUP(A2440,#REF!,2,FALSE)&gt;E2440,VLOOKUP(A2440,#REF!,2,FALSE),""),"")</f>
        <v>#REF!</v>
      </c>
      <c r="G2440" s="6" t="str">
        <f t="shared" si="419"/>
        <v/>
      </c>
      <c r="H2440" s="6" t="str">
        <f t="shared" si="420"/>
        <v/>
      </c>
      <c r="I2440" t="str">
        <f t="shared" si="421"/>
        <v/>
      </c>
      <c r="J2440" t="str">
        <f t="shared" si="422"/>
        <v/>
      </c>
      <c r="K2440">
        <f t="shared" si="423"/>
        <v>0</v>
      </c>
      <c r="L2440" s="4">
        <f t="shared" si="424"/>
        <v>0</v>
      </c>
      <c r="M2440">
        <f t="shared" si="425"/>
        <v>1</v>
      </c>
      <c r="N2440">
        <f t="shared" si="426"/>
        <v>1</v>
      </c>
      <c r="O2440">
        <f t="shared" si="427"/>
        <v>0</v>
      </c>
      <c r="P2440">
        <f t="shared" si="428"/>
        <v>0</v>
      </c>
    </row>
    <row r="2441" spans="1:16" x14ac:dyDescent="0.25">
      <c r="A2441">
        <v>5819</v>
      </c>
      <c r="B2441">
        <v>1389844339</v>
      </c>
      <c r="C2441" t="s">
        <v>3</v>
      </c>
      <c r="D2441" s="6">
        <f t="shared" si="418"/>
        <v>41655.16133101852</v>
      </c>
      <c r="E2441" t="e">
        <f>_xlfn.IFNA(VLOOKUP(A2441,#REF!,2,FALSE),"")</f>
        <v>#REF!</v>
      </c>
      <c r="F2441" t="e">
        <f>_xlfn.IFNA(IF(VLOOKUP(A2441,#REF!,2,FALSE)&gt;E2441,VLOOKUP(A2441,#REF!,2,FALSE),""),"")</f>
        <v>#REF!</v>
      </c>
      <c r="G2441" s="6" t="str">
        <f t="shared" si="419"/>
        <v/>
      </c>
      <c r="H2441" s="6" t="str">
        <f t="shared" si="420"/>
        <v/>
      </c>
      <c r="I2441" t="str">
        <f t="shared" si="421"/>
        <v/>
      </c>
      <c r="J2441" t="str">
        <f t="shared" si="422"/>
        <v/>
      </c>
      <c r="K2441">
        <f t="shared" si="423"/>
        <v>0</v>
      </c>
      <c r="L2441" s="4">
        <f t="shared" si="424"/>
        <v>0</v>
      </c>
      <c r="M2441">
        <f t="shared" si="425"/>
        <v>1</v>
      </c>
      <c r="N2441">
        <f t="shared" si="426"/>
        <v>1</v>
      </c>
      <c r="O2441">
        <f t="shared" si="427"/>
        <v>0</v>
      </c>
      <c r="P2441">
        <f t="shared" si="428"/>
        <v>0</v>
      </c>
    </row>
    <row r="2442" spans="1:16" x14ac:dyDescent="0.25">
      <c r="A2442">
        <v>5822</v>
      </c>
      <c r="B2442">
        <v>1389131563</v>
      </c>
      <c r="C2442" t="s">
        <v>3</v>
      </c>
      <c r="D2442" s="6">
        <f t="shared" si="418"/>
        <v>41646.911608796298</v>
      </c>
      <c r="E2442" t="e">
        <f>_xlfn.IFNA(VLOOKUP(A2442,#REF!,2,FALSE),"")</f>
        <v>#REF!</v>
      </c>
      <c r="F2442" t="e">
        <f>_xlfn.IFNA(IF(VLOOKUP(A2442,#REF!,2,FALSE)&gt;E2442,VLOOKUP(A2442,#REF!,2,FALSE),""),"")</f>
        <v>#REF!</v>
      </c>
      <c r="G2442" s="6" t="str">
        <f t="shared" si="419"/>
        <v/>
      </c>
      <c r="H2442" s="6" t="str">
        <f t="shared" si="420"/>
        <v/>
      </c>
      <c r="I2442" t="str">
        <f t="shared" si="421"/>
        <v/>
      </c>
      <c r="J2442" t="str">
        <f t="shared" si="422"/>
        <v/>
      </c>
      <c r="K2442">
        <f t="shared" si="423"/>
        <v>0</v>
      </c>
      <c r="L2442" s="4">
        <f t="shared" si="424"/>
        <v>0</v>
      </c>
      <c r="M2442">
        <f t="shared" si="425"/>
        <v>1</v>
      </c>
      <c r="N2442">
        <f t="shared" si="426"/>
        <v>1</v>
      </c>
      <c r="O2442">
        <f t="shared" si="427"/>
        <v>0</v>
      </c>
      <c r="P2442">
        <f t="shared" si="428"/>
        <v>0</v>
      </c>
    </row>
    <row r="2443" spans="1:16" x14ac:dyDescent="0.25">
      <c r="A2443">
        <v>5831</v>
      </c>
      <c r="B2443">
        <v>1387566782</v>
      </c>
      <c r="C2443" t="s">
        <v>3</v>
      </c>
      <c r="D2443" s="6">
        <f t="shared" si="418"/>
        <v>41628.800717592596</v>
      </c>
      <c r="E2443" t="e">
        <f>_xlfn.IFNA(VLOOKUP(A2443,#REF!,2,FALSE),"")</f>
        <v>#REF!</v>
      </c>
      <c r="F2443" t="e">
        <f>_xlfn.IFNA(IF(VLOOKUP(A2443,#REF!,2,FALSE)&gt;E2443,VLOOKUP(A2443,#REF!,2,FALSE),""),"")</f>
        <v>#REF!</v>
      </c>
      <c r="G2443" s="6" t="str">
        <f t="shared" si="419"/>
        <v/>
      </c>
      <c r="H2443" s="6" t="str">
        <f t="shared" si="420"/>
        <v/>
      </c>
      <c r="I2443" t="str">
        <f t="shared" si="421"/>
        <v/>
      </c>
      <c r="J2443" t="str">
        <f t="shared" si="422"/>
        <v/>
      </c>
      <c r="K2443">
        <f t="shared" si="423"/>
        <v>0</v>
      </c>
      <c r="L2443" s="4">
        <f t="shared" si="424"/>
        <v>0</v>
      </c>
      <c r="M2443">
        <f t="shared" si="425"/>
        <v>1</v>
      </c>
      <c r="N2443">
        <f t="shared" si="426"/>
        <v>1</v>
      </c>
      <c r="O2443">
        <f t="shared" si="427"/>
        <v>0</v>
      </c>
      <c r="P2443">
        <f t="shared" si="428"/>
        <v>0</v>
      </c>
    </row>
    <row r="2444" spans="1:16" x14ac:dyDescent="0.25">
      <c r="A2444">
        <v>5832</v>
      </c>
      <c r="B2444">
        <v>1389931592</v>
      </c>
      <c r="C2444" t="s">
        <v>3</v>
      </c>
      <c r="D2444" s="6">
        <f t="shared" si="418"/>
        <v>41656.171203703707</v>
      </c>
      <c r="E2444" t="e">
        <f>_xlfn.IFNA(VLOOKUP(A2444,#REF!,2,FALSE),"")</f>
        <v>#REF!</v>
      </c>
      <c r="F2444" t="e">
        <f>_xlfn.IFNA(IF(VLOOKUP(A2444,#REF!,2,FALSE)&gt;E2444,VLOOKUP(A2444,#REF!,2,FALSE),""),"")</f>
        <v>#REF!</v>
      </c>
      <c r="G2444" s="6" t="str">
        <f t="shared" si="419"/>
        <v/>
      </c>
      <c r="H2444" s="6" t="str">
        <f t="shared" si="420"/>
        <v/>
      </c>
      <c r="I2444" t="str">
        <f t="shared" si="421"/>
        <v/>
      </c>
      <c r="J2444" t="str">
        <f t="shared" si="422"/>
        <v/>
      </c>
      <c r="K2444">
        <f t="shared" si="423"/>
        <v>0</v>
      </c>
      <c r="L2444" s="4">
        <f t="shared" si="424"/>
        <v>0</v>
      </c>
      <c r="M2444">
        <f t="shared" si="425"/>
        <v>1</v>
      </c>
      <c r="N2444">
        <f t="shared" si="426"/>
        <v>1</v>
      </c>
      <c r="O2444">
        <f t="shared" si="427"/>
        <v>0</v>
      </c>
      <c r="P2444">
        <f t="shared" si="428"/>
        <v>0</v>
      </c>
    </row>
    <row r="2445" spans="1:16" x14ac:dyDescent="0.25">
      <c r="A2445">
        <v>5833</v>
      </c>
      <c r="B2445">
        <v>1390849995</v>
      </c>
      <c r="C2445" t="s">
        <v>3</v>
      </c>
      <c r="D2445" s="6">
        <f t="shared" si="418"/>
        <v>41666.800868055558</v>
      </c>
      <c r="E2445" t="e">
        <f>_xlfn.IFNA(VLOOKUP(A2445,#REF!,2,FALSE),"")</f>
        <v>#REF!</v>
      </c>
      <c r="F2445" t="e">
        <f>_xlfn.IFNA(IF(VLOOKUP(A2445,#REF!,2,FALSE)&gt;E2445,VLOOKUP(A2445,#REF!,2,FALSE),""),"")</f>
        <v>#REF!</v>
      </c>
      <c r="G2445" s="6" t="str">
        <f t="shared" si="419"/>
        <v/>
      </c>
      <c r="H2445" s="6" t="str">
        <f t="shared" si="420"/>
        <v/>
      </c>
      <c r="I2445" t="str">
        <f t="shared" si="421"/>
        <v/>
      </c>
      <c r="J2445" t="str">
        <f t="shared" si="422"/>
        <v/>
      </c>
      <c r="K2445">
        <f t="shared" si="423"/>
        <v>0</v>
      </c>
      <c r="L2445" s="4">
        <f t="shared" si="424"/>
        <v>0</v>
      </c>
      <c r="M2445">
        <f t="shared" si="425"/>
        <v>1</v>
      </c>
      <c r="N2445">
        <f t="shared" si="426"/>
        <v>1</v>
      </c>
      <c r="O2445">
        <f t="shared" si="427"/>
        <v>0</v>
      </c>
      <c r="P2445">
        <f t="shared" si="428"/>
        <v>0</v>
      </c>
    </row>
    <row r="2446" spans="1:16" x14ac:dyDescent="0.25">
      <c r="A2446">
        <v>5842</v>
      </c>
      <c r="B2446">
        <v>1390336760</v>
      </c>
      <c r="C2446" t="s">
        <v>3</v>
      </c>
      <c r="D2446" s="6">
        <f t="shared" si="418"/>
        <v>41660.860648148147</v>
      </c>
      <c r="E2446" t="e">
        <f>_xlfn.IFNA(VLOOKUP(A2446,#REF!,2,FALSE),"")</f>
        <v>#REF!</v>
      </c>
      <c r="F2446" t="e">
        <f>_xlfn.IFNA(IF(VLOOKUP(A2446,#REF!,2,FALSE)&gt;E2446,VLOOKUP(A2446,#REF!,2,FALSE),""),"")</f>
        <v>#REF!</v>
      </c>
      <c r="G2446" s="6" t="str">
        <f t="shared" si="419"/>
        <v/>
      </c>
      <c r="H2446" s="6" t="str">
        <f t="shared" si="420"/>
        <v/>
      </c>
      <c r="I2446" t="str">
        <f t="shared" si="421"/>
        <v/>
      </c>
      <c r="J2446" t="str">
        <f t="shared" si="422"/>
        <v/>
      </c>
      <c r="K2446">
        <f t="shared" si="423"/>
        <v>0</v>
      </c>
      <c r="L2446" s="4">
        <f t="shared" si="424"/>
        <v>0</v>
      </c>
      <c r="M2446">
        <f t="shared" si="425"/>
        <v>1</v>
      </c>
      <c r="N2446">
        <f t="shared" si="426"/>
        <v>1</v>
      </c>
      <c r="O2446">
        <f t="shared" si="427"/>
        <v>0</v>
      </c>
      <c r="P2446">
        <f t="shared" si="428"/>
        <v>0</v>
      </c>
    </row>
    <row r="2447" spans="1:16" x14ac:dyDescent="0.25">
      <c r="A2447">
        <v>5844</v>
      </c>
      <c r="B2447">
        <v>1387116868</v>
      </c>
      <c r="C2447" t="s">
        <v>3</v>
      </c>
      <c r="D2447" s="6">
        <f t="shared" si="418"/>
        <v>41623.59337962963</v>
      </c>
      <c r="E2447" t="e">
        <f>_xlfn.IFNA(VLOOKUP(A2447,#REF!,2,FALSE),"")</f>
        <v>#REF!</v>
      </c>
      <c r="F2447" t="e">
        <f>_xlfn.IFNA(IF(VLOOKUP(A2447,#REF!,2,FALSE)&gt;E2447,VLOOKUP(A2447,#REF!,2,FALSE),""),"")</f>
        <v>#REF!</v>
      </c>
      <c r="G2447" s="6" t="str">
        <f t="shared" si="419"/>
        <v/>
      </c>
      <c r="H2447" s="6" t="str">
        <f t="shared" si="420"/>
        <v/>
      </c>
      <c r="I2447" t="str">
        <f t="shared" si="421"/>
        <v/>
      </c>
      <c r="J2447" t="str">
        <f t="shared" si="422"/>
        <v/>
      </c>
      <c r="K2447">
        <f t="shared" si="423"/>
        <v>0</v>
      </c>
      <c r="L2447" s="4">
        <f t="shared" si="424"/>
        <v>0</v>
      </c>
      <c r="M2447">
        <f t="shared" si="425"/>
        <v>1</v>
      </c>
      <c r="N2447">
        <f t="shared" si="426"/>
        <v>1</v>
      </c>
      <c r="O2447">
        <f t="shared" si="427"/>
        <v>0</v>
      </c>
      <c r="P2447">
        <f t="shared" si="428"/>
        <v>0</v>
      </c>
    </row>
    <row r="2448" spans="1:16" x14ac:dyDescent="0.25">
      <c r="A2448">
        <v>5846</v>
      </c>
      <c r="B2448">
        <v>1387921601</v>
      </c>
      <c r="C2448" t="s">
        <v>3</v>
      </c>
      <c r="D2448" s="6">
        <f t="shared" si="418"/>
        <v>41632.907418981478</v>
      </c>
      <c r="E2448" t="e">
        <f>_xlfn.IFNA(VLOOKUP(A2448,#REF!,2,FALSE),"")</f>
        <v>#REF!</v>
      </c>
      <c r="F2448" t="e">
        <f>_xlfn.IFNA(IF(VLOOKUP(A2448,#REF!,2,FALSE)&gt;E2448,VLOOKUP(A2448,#REF!,2,FALSE),""),"")</f>
        <v>#REF!</v>
      </c>
      <c r="G2448" s="6" t="str">
        <f t="shared" si="419"/>
        <v/>
      </c>
      <c r="H2448" s="6" t="str">
        <f t="shared" si="420"/>
        <v/>
      </c>
      <c r="I2448" t="str">
        <f t="shared" si="421"/>
        <v/>
      </c>
      <c r="J2448" t="str">
        <f t="shared" si="422"/>
        <v/>
      </c>
      <c r="K2448">
        <f t="shared" si="423"/>
        <v>0</v>
      </c>
      <c r="L2448" s="4">
        <f t="shared" si="424"/>
        <v>0</v>
      </c>
      <c r="M2448">
        <f t="shared" si="425"/>
        <v>1</v>
      </c>
      <c r="N2448">
        <f t="shared" si="426"/>
        <v>1</v>
      </c>
      <c r="O2448">
        <f t="shared" si="427"/>
        <v>0</v>
      </c>
      <c r="P2448">
        <f t="shared" si="428"/>
        <v>0</v>
      </c>
    </row>
    <row r="2449" spans="1:16" x14ac:dyDescent="0.25">
      <c r="A2449">
        <v>5847</v>
      </c>
      <c r="B2449">
        <v>1390155026</v>
      </c>
      <c r="C2449" t="s">
        <v>3</v>
      </c>
      <c r="D2449" s="6">
        <f t="shared" si="418"/>
        <v>41658.757245370369</v>
      </c>
      <c r="E2449" t="e">
        <f>_xlfn.IFNA(VLOOKUP(A2449,#REF!,2,FALSE),"")</f>
        <v>#REF!</v>
      </c>
      <c r="F2449" t="e">
        <f>_xlfn.IFNA(IF(VLOOKUP(A2449,#REF!,2,FALSE)&gt;E2449,VLOOKUP(A2449,#REF!,2,FALSE),""),"")</f>
        <v>#REF!</v>
      </c>
      <c r="G2449" s="6" t="str">
        <f t="shared" si="419"/>
        <v/>
      </c>
      <c r="H2449" s="6" t="str">
        <f t="shared" si="420"/>
        <v/>
      </c>
      <c r="I2449" t="str">
        <f t="shared" si="421"/>
        <v/>
      </c>
      <c r="J2449" t="str">
        <f t="shared" si="422"/>
        <v/>
      </c>
      <c r="K2449">
        <f t="shared" si="423"/>
        <v>0</v>
      </c>
      <c r="L2449" s="4">
        <f t="shared" si="424"/>
        <v>0</v>
      </c>
      <c r="M2449">
        <f t="shared" si="425"/>
        <v>1</v>
      </c>
      <c r="N2449">
        <f t="shared" si="426"/>
        <v>1</v>
      </c>
      <c r="O2449">
        <f t="shared" si="427"/>
        <v>0</v>
      </c>
      <c r="P2449">
        <f t="shared" si="428"/>
        <v>0</v>
      </c>
    </row>
    <row r="2450" spans="1:16" x14ac:dyDescent="0.25">
      <c r="A2450">
        <v>5848</v>
      </c>
      <c r="B2450">
        <v>1390520019</v>
      </c>
      <c r="C2450" t="s">
        <v>3</v>
      </c>
      <c r="D2450" s="6">
        <f t="shared" si="418"/>
        <v>41662.98170138889</v>
      </c>
      <c r="E2450" t="e">
        <f>_xlfn.IFNA(VLOOKUP(A2450,#REF!,2,FALSE),"")</f>
        <v>#REF!</v>
      </c>
      <c r="F2450" t="e">
        <f>_xlfn.IFNA(IF(VLOOKUP(A2450,#REF!,2,FALSE)&gt;E2450,VLOOKUP(A2450,#REF!,2,FALSE),""),"")</f>
        <v>#REF!</v>
      </c>
      <c r="G2450" s="6" t="str">
        <f t="shared" si="419"/>
        <v/>
      </c>
      <c r="H2450" s="6" t="str">
        <f t="shared" si="420"/>
        <v/>
      </c>
      <c r="I2450" t="str">
        <f t="shared" si="421"/>
        <v/>
      </c>
      <c r="J2450" t="str">
        <f t="shared" si="422"/>
        <v/>
      </c>
      <c r="K2450">
        <f t="shared" si="423"/>
        <v>0</v>
      </c>
      <c r="L2450" s="4">
        <f t="shared" si="424"/>
        <v>0</v>
      </c>
      <c r="M2450">
        <f t="shared" si="425"/>
        <v>1</v>
      </c>
      <c r="N2450">
        <f t="shared" si="426"/>
        <v>1</v>
      </c>
      <c r="O2450">
        <f t="shared" si="427"/>
        <v>0</v>
      </c>
      <c r="P2450">
        <f t="shared" si="428"/>
        <v>0</v>
      </c>
    </row>
    <row r="2451" spans="1:16" x14ac:dyDescent="0.25">
      <c r="A2451">
        <v>5849</v>
      </c>
      <c r="B2451">
        <v>1390655710</v>
      </c>
      <c r="C2451" t="s">
        <v>3</v>
      </c>
      <c r="D2451" s="6">
        <f t="shared" si="418"/>
        <v>41664.552199074074</v>
      </c>
      <c r="E2451" t="e">
        <f>_xlfn.IFNA(VLOOKUP(A2451,#REF!,2,FALSE),"")</f>
        <v>#REF!</v>
      </c>
      <c r="F2451" t="e">
        <f>_xlfn.IFNA(IF(VLOOKUP(A2451,#REF!,2,FALSE)&gt;E2451,VLOOKUP(A2451,#REF!,2,FALSE),""),"")</f>
        <v>#REF!</v>
      </c>
      <c r="G2451" s="6" t="str">
        <f t="shared" si="419"/>
        <v/>
      </c>
      <c r="H2451" s="6" t="str">
        <f t="shared" si="420"/>
        <v/>
      </c>
      <c r="I2451" t="str">
        <f t="shared" si="421"/>
        <v/>
      </c>
      <c r="J2451" t="str">
        <f t="shared" si="422"/>
        <v/>
      </c>
      <c r="K2451">
        <f t="shared" si="423"/>
        <v>0</v>
      </c>
      <c r="L2451" s="4">
        <f t="shared" si="424"/>
        <v>0</v>
      </c>
      <c r="M2451">
        <f t="shared" si="425"/>
        <v>1</v>
      </c>
      <c r="N2451">
        <f t="shared" si="426"/>
        <v>1</v>
      </c>
      <c r="O2451">
        <f t="shared" si="427"/>
        <v>0</v>
      </c>
      <c r="P2451">
        <f t="shared" si="428"/>
        <v>0</v>
      </c>
    </row>
    <row r="2452" spans="1:16" x14ac:dyDescent="0.25">
      <c r="A2452">
        <v>5850</v>
      </c>
      <c r="B2452">
        <v>1390319711</v>
      </c>
      <c r="C2452" t="s">
        <v>3</v>
      </c>
      <c r="D2452" s="6">
        <f t="shared" si="418"/>
        <v>41660.663321759261</v>
      </c>
      <c r="E2452" t="e">
        <f>_xlfn.IFNA(VLOOKUP(A2452,#REF!,2,FALSE),"")</f>
        <v>#REF!</v>
      </c>
      <c r="F2452" t="e">
        <f>_xlfn.IFNA(IF(VLOOKUP(A2452,#REF!,2,FALSE)&gt;E2452,VLOOKUP(A2452,#REF!,2,FALSE),""),"")</f>
        <v>#REF!</v>
      </c>
      <c r="G2452" s="6" t="str">
        <f t="shared" si="419"/>
        <v/>
      </c>
      <c r="H2452" s="6" t="str">
        <f t="shared" si="420"/>
        <v/>
      </c>
      <c r="I2452" t="str">
        <f t="shared" si="421"/>
        <v/>
      </c>
      <c r="J2452" t="str">
        <f t="shared" si="422"/>
        <v/>
      </c>
      <c r="K2452">
        <f t="shared" si="423"/>
        <v>0</v>
      </c>
      <c r="L2452" s="4">
        <f t="shared" si="424"/>
        <v>0</v>
      </c>
      <c r="M2452">
        <f t="shared" si="425"/>
        <v>1</v>
      </c>
      <c r="N2452">
        <f t="shared" si="426"/>
        <v>1</v>
      </c>
      <c r="O2452">
        <f t="shared" si="427"/>
        <v>0</v>
      </c>
      <c r="P2452">
        <f t="shared" si="428"/>
        <v>0</v>
      </c>
    </row>
    <row r="2453" spans="1:16" x14ac:dyDescent="0.25">
      <c r="A2453">
        <v>5863</v>
      </c>
      <c r="B2453">
        <v>1387305060</v>
      </c>
      <c r="C2453" t="s">
        <v>3</v>
      </c>
      <c r="D2453" s="6">
        <f t="shared" si="418"/>
        <v>41625.771527777775</v>
      </c>
      <c r="E2453" t="e">
        <f>_xlfn.IFNA(VLOOKUP(A2453,#REF!,2,FALSE),"")</f>
        <v>#REF!</v>
      </c>
      <c r="F2453" t="e">
        <f>_xlfn.IFNA(IF(VLOOKUP(A2453,#REF!,2,FALSE)&gt;E2453,VLOOKUP(A2453,#REF!,2,FALSE),""),"")</f>
        <v>#REF!</v>
      </c>
      <c r="G2453" s="6" t="str">
        <f t="shared" si="419"/>
        <v/>
      </c>
      <c r="H2453" s="6" t="str">
        <f t="shared" si="420"/>
        <v/>
      </c>
      <c r="I2453" t="str">
        <f t="shared" si="421"/>
        <v/>
      </c>
      <c r="J2453" t="str">
        <f t="shared" si="422"/>
        <v/>
      </c>
      <c r="K2453">
        <f t="shared" si="423"/>
        <v>0</v>
      </c>
      <c r="L2453" s="4">
        <f t="shared" si="424"/>
        <v>0</v>
      </c>
      <c r="M2453">
        <f t="shared" si="425"/>
        <v>1</v>
      </c>
      <c r="N2453">
        <f t="shared" si="426"/>
        <v>1</v>
      </c>
      <c r="O2453">
        <f t="shared" si="427"/>
        <v>0</v>
      </c>
      <c r="P2453">
        <f t="shared" si="428"/>
        <v>0</v>
      </c>
    </row>
    <row r="2454" spans="1:16" x14ac:dyDescent="0.25">
      <c r="A2454">
        <v>5865</v>
      </c>
      <c r="B2454">
        <v>1388470338</v>
      </c>
      <c r="C2454" t="s">
        <v>3</v>
      </c>
      <c r="D2454" s="6">
        <f t="shared" si="418"/>
        <v>41639.25854166667</v>
      </c>
      <c r="E2454" t="e">
        <f>_xlfn.IFNA(VLOOKUP(A2454,#REF!,2,FALSE),"")</f>
        <v>#REF!</v>
      </c>
      <c r="F2454" t="e">
        <f>_xlfn.IFNA(IF(VLOOKUP(A2454,#REF!,2,FALSE)&gt;E2454,VLOOKUP(A2454,#REF!,2,FALSE),""),"")</f>
        <v>#REF!</v>
      </c>
      <c r="G2454" s="6" t="str">
        <f t="shared" si="419"/>
        <v/>
      </c>
      <c r="H2454" s="6" t="str">
        <f t="shared" si="420"/>
        <v/>
      </c>
      <c r="I2454" t="str">
        <f t="shared" si="421"/>
        <v/>
      </c>
      <c r="J2454" t="str">
        <f t="shared" si="422"/>
        <v/>
      </c>
      <c r="K2454">
        <f t="shared" si="423"/>
        <v>0</v>
      </c>
      <c r="L2454" s="4">
        <f t="shared" si="424"/>
        <v>0</v>
      </c>
      <c r="M2454">
        <f t="shared" si="425"/>
        <v>1</v>
      </c>
      <c r="N2454">
        <f t="shared" si="426"/>
        <v>1</v>
      </c>
      <c r="O2454">
        <f t="shared" si="427"/>
        <v>0</v>
      </c>
      <c r="P2454">
        <f t="shared" si="428"/>
        <v>0</v>
      </c>
    </row>
    <row r="2455" spans="1:16" x14ac:dyDescent="0.25">
      <c r="A2455">
        <v>5866</v>
      </c>
      <c r="B2455">
        <v>1389038786</v>
      </c>
      <c r="C2455" t="s">
        <v>3</v>
      </c>
      <c r="D2455" s="6">
        <f t="shared" si="418"/>
        <v>41645.837800925925</v>
      </c>
      <c r="E2455" t="e">
        <f>_xlfn.IFNA(VLOOKUP(A2455,#REF!,2,FALSE),"")</f>
        <v>#REF!</v>
      </c>
      <c r="F2455" t="e">
        <f>_xlfn.IFNA(IF(VLOOKUP(A2455,#REF!,2,FALSE)&gt;E2455,VLOOKUP(A2455,#REF!,2,FALSE),""),"")</f>
        <v>#REF!</v>
      </c>
      <c r="G2455" s="6" t="str">
        <f t="shared" si="419"/>
        <v/>
      </c>
      <c r="H2455" s="6" t="str">
        <f t="shared" si="420"/>
        <v/>
      </c>
      <c r="I2455" t="str">
        <f t="shared" si="421"/>
        <v/>
      </c>
      <c r="J2455" t="str">
        <f t="shared" si="422"/>
        <v/>
      </c>
      <c r="K2455">
        <f t="shared" si="423"/>
        <v>0</v>
      </c>
      <c r="L2455" s="4">
        <f t="shared" si="424"/>
        <v>0</v>
      </c>
      <c r="M2455">
        <f t="shared" si="425"/>
        <v>1</v>
      </c>
      <c r="N2455">
        <f t="shared" si="426"/>
        <v>1</v>
      </c>
      <c r="O2455">
        <f t="shared" si="427"/>
        <v>0</v>
      </c>
      <c r="P2455">
        <f t="shared" si="428"/>
        <v>0</v>
      </c>
    </row>
    <row r="2456" spans="1:16" x14ac:dyDescent="0.25">
      <c r="A2456">
        <v>5868</v>
      </c>
      <c r="B2456">
        <v>1389511878</v>
      </c>
      <c r="C2456" t="s">
        <v>3</v>
      </c>
      <c r="D2456" s="6">
        <f t="shared" si="418"/>
        <v>41651.313402777778</v>
      </c>
      <c r="E2456" t="e">
        <f>_xlfn.IFNA(VLOOKUP(A2456,#REF!,2,FALSE),"")</f>
        <v>#REF!</v>
      </c>
      <c r="F2456" t="e">
        <f>_xlfn.IFNA(IF(VLOOKUP(A2456,#REF!,2,FALSE)&gt;E2456,VLOOKUP(A2456,#REF!,2,FALSE),""),"")</f>
        <v>#REF!</v>
      </c>
      <c r="G2456" s="6" t="str">
        <f t="shared" si="419"/>
        <v/>
      </c>
      <c r="H2456" s="6" t="str">
        <f t="shared" si="420"/>
        <v/>
      </c>
      <c r="I2456" t="str">
        <f t="shared" si="421"/>
        <v/>
      </c>
      <c r="J2456" t="str">
        <f t="shared" si="422"/>
        <v/>
      </c>
      <c r="K2456">
        <f t="shared" si="423"/>
        <v>0</v>
      </c>
      <c r="L2456" s="4">
        <f t="shared" si="424"/>
        <v>0</v>
      </c>
      <c r="M2456">
        <f t="shared" si="425"/>
        <v>1</v>
      </c>
      <c r="N2456">
        <f t="shared" si="426"/>
        <v>1</v>
      </c>
      <c r="O2456">
        <f t="shared" si="427"/>
        <v>0</v>
      </c>
      <c r="P2456">
        <f t="shared" si="428"/>
        <v>0</v>
      </c>
    </row>
    <row r="2457" spans="1:16" x14ac:dyDescent="0.25">
      <c r="A2457">
        <v>5869</v>
      </c>
      <c r="B2457">
        <v>1390787708</v>
      </c>
      <c r="C2457" t="s">
        <v>3</v>
      </c>
      <c r="D2457" s="6">
        <f t="shared" si="418"/>
        <v>41666.079953703702</v>
      </c>
      <c r="E2457" t="e">
        <f>_xlfn.IFNA(VLOOKUP(A2457,#REF!,2,FALSE),"")</f>
        <v>#REF!</v>
      </c>
      <c r="F2457" t="e">
        <f>_xlfn.IFNA(IF(VLOOKUP(A2457,#REF!,2,FALSE)&gt;E2457,VLOOKUP(A2457,#REF!,2,FALSE),""),"")</f>
        <v>#REF!</v>
      </c>
      <c r="G2457" s="6" t="str">
        <f t="shared" si="419"/>
        <v/>
      </c>
      <c r="H2457" s="6" t="str">
        <f t="shared" si="420"/>
        <v/>
      </c>
      <c r="I2457" t="str">
        <f t="shared" si="421"/>
        <v/>
      </c>
      <c r="J2457" t="str">
        <f t="shared" si="422"/>
        <v/>
      </c>
      <c r="K2457">
        <f t="shared" si="423"/>
        <v>0</v>
      </c>
      <c r="L2457" s="4">
        <f t="shared" si="424"/>
        <v>0</v>
      </c>
      <c r="M2457">
        <f t="shared" si="425"/>
        <v>1</v>
      </c>
      <c r="N2457">
        <f t="shared" si="426"/>
        <v>1</v>
      </c>
      <c r="O2457">
        <f t="shared" si="427"/>
        <v>0</v>
      </c>
      <c r="P2457">
        <f t="shared" si="428"/>
        <v>0</v>
      </c>
    </row>
    <row r="2458" spans="1:16" x14ac:dyDescent="0.25">
      <c r="A2458">
        <v>5870</v>
      </c>
      <c r="B2458">
        <v>1390864021</v>
      </c>
      <c r="C2458" t="s">
        <v>3</v>
      </c>
      <c r="D2458" s="6">
        <f t="shared" si="418"/>
        <v>41666.963206018518</v>
      </c>
      <c r="E2458" t="e">
        <f>_xlfn.IFNA(VLOOKUP(A2458,#REF!,2,FALSE),"")</f>
        <v>#REF!</v>
      </c>
      <c r="F2458" t="e">
        <f>_xlfn.IFNA(IF(VLOOKUP(A2458,#REF!,2,FALSE)&gt;E2458,VLOOKUP(A2458,#REF!,2,FALSE),""),"")</f>
        <v>#REF!</v>
      </c>
      <c r="G2458" s="6" t="str">
        <f t="shared" si="419"/>
        <v/>
      </c>
      <c r="H2458" s="6" t="str">
        <f t="shared" si="420"/>
        <v/>
      </c>
      <c r="I2458" t="str">
        <f t="shared" si="421"/>
        <v/>
      </c>
      <c r="J2458" t="str">
        <f t="shared" si="422"/>
        <v/>
      </c>
      <c r="K2458">
        <f t="shared" si="423"/>
        <v>0</v>
      </c>
      <c r="L2458" s="4">
        <f t="shared" si="424"/>
        <v>0</v>
      </c>
      <c r="M2458">
        <f t="shared" si="425"/>
        <v>1</v>
      </c>
      <c r="N2458">
        <f t="shared" si="426"/>
        <v>1</v>
      </c>
      <c r="O2458">
        <f t="shared" si="427"/>
        <v>0</v>
      </c>
      <c r="P2458">
        <f t="shared" si="428"/>
        <v>0</v>
      </c>
    </row>
    <row r="2459" spans="1:16" x14ac:dyDescent="0.25">
      <c r="A2459">
        <v>5871</v>
      </c>
      <c r="B2459">
        <v>1386363871</v>
      </c>
      <c r="C2459" t="s">
        <v>3</v>
      </c>
      <c r="D2459" s="6">
        <f t="shared" si="418"/>
        <v>41614.878136574072</v>
      </c>
      <c r="E2459" t="e">
        <f>_xlfn.IFNA(VLOOKUP(A2459,#REF!,2,FALSE),"")</f>
        <v>#REF!</v>
      </c>
      <c r="F2459" t="e">
        <f>_xlfn.IFNA(IF(VLOOKUP(A2459,#REF!,2,FALSE)&gt;E2459,VLOOKUP(A2459,#REF!,2,FALSE),""),"")</f>
        <v>#REF!</v>
      </c>
      <c r="G2459" s="6" t="str">
        <f t="shared" si="419"/>
        <v/>
      </c>
      <c r="H2459" s="6" t="str">
        <f t="shared" si="420"/>
        <v/>
      </c>
      <c r="I2459" t="str">
        <f t="shared" si="421"/>
        <v/>
      </c>
      <c r="J2459" t="str">
        <f t="shared" si="422"/>
        <v/>
      </c>
      <c r="K2459">
        <f t="shared" si="423"/>
        <v>0</v>
      </c>
      <c r="L2459" s="4">
        <f t="shared" si="424"/>
        <v>0</v>
      </c>
      <c r="M2459">
        <f t="shared" si="425"/>
        <v>1</v>
      </c>
      <c r="N2459">
        <f t="shared" si="426"/>
        <v>1</v>
      </c>
      <c r="O2459">
        <f t="shared" si="427"/>
        <v>0</v>
      </c>
      <c r="P2459">
        <f t="shared" si="428"/>
        <v>0</v>
      </c>
    </row>
    <row r="2460" spans="1:16" x14ac:dyDescent="0.25">
      <c r="A2460">
        <v>5873</v>
      </c>
      <c r="B2460">
        <v>1390272721</v>
      </c>
      <c r="C2460" t="s">
        <v>3</v>
      </c>
      <c r="D2460" s="6">
        <f t="shared" si="418"/>
        <v>41660.119456018518</v>
      </c>
      <c r="E2460" t="e">
        <f>_xlfn.IFNA(VLOOKUP(A2460,#REF!,2,FALSE),"")</f>
        <v>#REF!</v>
      </c>
      <c r="F2460" t="e">
        <f>_xlfn.IFNA(IF(VLOOKUP(A2460,#REF!,2,FALSE)&gt;E2460,VLOOKUP(A2460,#REF!,2,FALSE),""),"")</f>
        <v>#REF!</v>
      </c>
      <c r="G2460" s="6" t="str">
        <f t="shared" si="419"/>
        <v/>
      </c>
      <c r="H2460" s="6" t="str">
        <f t="shared" si="420"/>
        <v/>
      </c>
      <c r="I2460" t="str">
        <f t="shared" si="421"/>
        <v/>
      </c>
      <c r="J2460" t="str">
        <f t="shared" si="422"/>
        <v/>
      </c>
      <c r="K2460">
        <f t="shared" si="423"/>
        <v>0</v>
      </c>
      <c r="L2460" s="4">
        <f t="shared" si="424"/>
        <v>0</v>
      </c>
      <c r="M2460">
        <f t="shared" si="425"/>
        <v>1</v>
      </c>
      <c r="N2460">
        <f t="shared" si="426"/>
        <v>1</v>
      </c>
      <c r="O2460">
        <f t="shared" si="427"/>
        <v>0</v>
      </c>
      <c r="P2460">
        <f t="shared" si="428"/>
        <v>0</v>
      </c>
    </row>
    <row r="2461" spans="1:16" x14ac:dyDescent="0.25">
      <c r="A2461">
        <v>5883</v>
      </c>
      <c r="B2461">
        <v>1389007445</v>
      </c>
      <c r="C2461" t="s">
        <v>3</v>
      </c>
      <c r="D2461" s="6">
        <f t="shared" si="418"/>
        <v>41645.475057870368</v>
      </c>
      <c r="E2461" t="e">
        <f>_xlfn.IFNA(VLOOKUP(A2461,#REF!,2,FALSE),"")</f>
        <v>#REF!</v>
      </c>
      <c r="F2461" t="e">
        <f>_xlfn.IFNA(IF(VLOOKUP(A2461,#REF!,2,FALSE)&gt;E2461,VLOOKUP(A2461,#REF!,2,FALSE),""),"")</f>
        <v>#REF!</v>
      </c>
      <c r="G2461" s="6" t="str">
        <f t="shared" si="419"/>
        <v/>
      </c>
      <c r="H2461" s="6" t="str">
        <f t="shared" si="420"/>
        <v/>
      </c>
      <c r="I2461" t="str">
        <f t="shared" si="421"/>
        <v/>
      </c>
      <c r="J2461" t="str">
        <f t="shared" si="422"/>
        <v/>
      </c>
      <c r="K2461">
        <f t="shared" si="423"/>
        <v>0</v>
      </c>
      <c r="L2461" s="4">
        <f t="shared" si="424"/>
        <v>0</v>
      </c>
      <c r="M2461">
        <f t="shared" si="425"/>
        <v>1</v>
      </c>
      <c r="N2461">
        <f t="shared" si="426"/>
        <v>1</v>
      </c>
      <c r="O2461">
        <f t="shared" si="427"/>
        <v>0</v>
      </c>
      <c r="P2461">
        <f t="shared" si="428"/>
        <v>0</v>
      </c>
    </row>
    <row r="2462" spans="1:16" x14ac:dyDescent="0.25">
      <c r="A2462">
        <v>5885</v>
      </c>
      <c r="B2462">
        <v>1386187547</v>
      </c>
      <c r="C2462" t="s">
        <v>3</v>
      </c>
      <c r="D2462" s="6">
        <f t="shared" si="418"/>
        <v>41612.83734953704</v>
      </c>
      <c r="E2462" t="e">
        <f>_xlfn.IFNA(VLOOKUP(A2462,#REF!,2,FALSE),"")</f>
        <v>#REF!</v>
      </c>
      <c r="F2462" t="e">
        <f>_xlfn.IFNA(IF(VLOOKUP(A2462,#REF!,2,FALSE)&gt;E2462,VLOOKUP(A2462,#REF!,2,FALSE),""),"")</f>
        <v>#REF!</v>
      </c>
      <c r="G2462" s="6" t="str">
        <f t="shared" si="419"/>
        <v/>
      </c>
      <c r="H2462" s="6" t="str">
        <f t="shared" si="420"/>
        <v/>
      </c>
      <c r="I2462" t="str">
        <f t="shared" si="421"/>
        <v/>
      </c>
      <c r="J2462" t="str">
        <f t="shared" si="422"/>
        <v/>
      </c>
      <c r="K2462">
        <f t="shared" si="423"/>
        <v>0</v>
      </c>
      <c r="L2462" s="4">
        <f t="shared" si="424"/>
        <v>0</v>
      </c>
      <c r="M2462">
        <f t="shared" si="425"/>
        <v>1</v>
      </c>
      <c r="N2462">
        <f t="shared" si="426"/>
        <v>1</v>
      </c>
      <c r="O2462">
        <f t="shared" si="427"/>
        <v>0</v>
      </c>
      <c r="P2462">
        <f t="shared" si="428"/>
        <v>0</v>
      </c>
    </row>
    <row r="2463" spans="1:16" x14ac:dyDescent="0.25">
      <c r="A2463">
        <v>5886</v>
      </c>
      <c r="B2463">
        <v>1390023792</v>
      </c>
      <c r="C2463" t="s">
        <v>3</v>
      </c>
      <c r="D2463" s="6">
        <f t="shared" si="418"/>
        <v>41657.238333333335</v>
      </c>
      <c r="E2463" t="e">
        <f>_xlfn.IFNA(VLOOKUP(A2463,#REF!,2,FALSE),"")</f>
        <v>#REF!</v>
      </c>
      <c r="F2463" t="e">
        <f>_xlfn.IFNA(IF(VLOOKUP(A2463,#REF!,2,FALSE)&gt;E2463,VLOOKUP(A2463,#REF!,2,FALSE),""),"")</f>
        <v>#REF!</v>
      </c>
      <c r="G2463" s="6" t="str">
        <f t="shared" si="419"/>
        <v/>
      </c>
      <c r="H2463" s="6" t="str">
        <f t="shared" si="420"/>
        <v/>
      </c>
      <c r="I2463" t="str">
        <f t="shared" si="421"/>
        <v/>
      </c>
      <c r="J2463" t="str">
        <f t="shared" si="422"/>
        <v/>
      </c>
      <c r="K2463">
        <f t="shared" si="423"/>
        <v>0</v>
      </c>
      <c r="L2463" s="4">
        <f t="shared" si="424"/>
        <v>0</v>
      </c>
      <c r="M2463">
        <f t="shared" si="425"/>
        <v>1</v>
      </c>
      <c r="N2463">
        <f t="shared" si="426"/>
        <v>1</v>
      </c>
      <c r="O2463">
        <f t="shared" si="427"/>
        <v>0</v>
      </c>
      <c r="P2463">
        <f t="shared" si="428"/>
        <v>0</v>
      </c>
    </row>
    <row r="2464" spans="1:16" x14ac:dyDescent="0.25">
      <c r="A2464">
        <v>5887</v>
      </c>
      <c r="B2464">
        <v>1388674759</v>
      </c>
      <c r="C2464" t="s">
        <v>3</v>
      </c>
      <c r="D2464" s="6">
        <f t="shared" si="418"/>
        <v>41641.624525462961</v>
      </c>
      <c r="E2464" t="e">
        <f>_xlfn.IFNA(VLOOKUP(A2464,#REF!,2,FALSE),"")</f>
        <v>#REF!</v>
      </c>
      <c r="F2464" t="e">
        <f>_xlfn.IFNA(IF(VLOOKUP(A2464,#REF!,2,FALSE)&gt;E2464,VLOOKUP(A2464,#REF!,2,FALSE),""),"")</f>
        <v>#REF!</v>
      </c>
      <c r="G2464" s="6" t="str">
        <f t="shared" si="419"/>
        <v/>
      </c>
      <c r="H2464" s="6" t="str">
        <f t="shared" si="420"/>
        <v/>
      </c>
      <c r="I2464" t="str">
        <f t="shared" si="421"/>
        <v/>
      </c>
      <c r="J2464" t="str">
        <f t="shared" si="422"/>
        <v/>
      </c>
      <c r="K2464">
        <f t="shared" si="423"/>
        <v>0</v>
      </c>
      <c r="L2464" s="4">
        <f t="shared" si="424"/>
        <v>0</v>
      </c>
      <c r="M2464">
        <f t="shared" si="425"/>
        <v>1</v>
      </c>
      <c r="N2464">
        <f t="shared" si="426"/>
        <v>1</v>
      </c>
      <c r="O2464">
        <f t="shared" si="427"/>
        <v>0</v>
      </c>
      <c r="P2464">
        <f t="shared" si="428"/>
        <v>0</v>
      </c>
    </row>
    <row r="2465" spans="1:16" x14ac:dyDescent="0.25">
      <c r="A2465">
        <v>5888</v>
      </c>
      <c r="B2465">
        <v>1390624892</v>
      </c>
      <c r="C2465" t="s">
        <v>3</v>
      </c>
      <c r="D2465" s="6">
        <f t="shared" si="418"/>
        <v>41664.195509259262</v>
      </c>
      <c r="E2465" t="e">
        <f>_xlfn.IFNA(VLOOKUP(A2465,#REF!,2,FALSE),"")</f>
        <v>#REF!</v>
      </c>
      <c r="F2465" t="e">
        <f>_xlfn.IFNA(IF(VLOOKUP(A2465,#REF!,2,FALSE)&gt;E2465,VLOOKUP(A2465,#REF!,2,FALSE),""),"")</f>
        <v>#REF!</v>
      </c>
      <c r="G2465" s="6" t="str">
        <f t="shared" si="419"/>
        <v/>
      </c>
      <c r="H2465" s="6" t="str">
        <f t="shared" si="420"/>
        <v/>
      </c>
      <c r="I2465" t="str">
        <f t="shared" si="421"/>
        <v/>
      </c>
      <c r="J2465" t="str">
        <f t="shared" si="422"/>
        <v/>
      </c>
      <c r="K2465">
        <f t="shared" si="423"/>
        <v>0</v>
      </c>
      <c r="L2465" s="4">
        <f t="shared" si="424"/>
        <v>0</v>
      </c>
      <c r="M2465">
        <f t="shared" si="425"/>
        <v>1</v>
      </c>
      <c r="N2465">
        <f t="shared" si="426"/>
        <v>1</v>
      </c>
      <c r="O2465">
        <f t="shared" si="427"/>
        <v>0</v>
      </c>
      <c r="P2465">
        <f t="shared" si="428"/>
        <v>0</v>
      </c>
    </row>
    <row r="2466" spans="1:16" x14ac:dyDescent="0.25">
      <c r="A2466">
        <v>5889</v>
      </c>
      <c r="B2466">
        <v>1390158041</v>
      </c>
      <c r="C2466" t="s">
        <v>3</v>
      </c>
      <c r="D2466" s="6">
        <f t="shared" si="418"/>
        <v>41658.792141203703</v>
      </c>
      <c r="E2466" t="e">
        <f>_xlfn.IFNA(VLOOKUP(A2466,#REF!,2,FALSE),"")</f>
        <v>#REF!</v>
      </c>
      <c r="F2466" t="e">
        <f>_xlfn.IFNA(IF(VLOOKUP(A2466,#REF!,2,FALSE)&gt;E2466,VLOOKUP(A2466,#REF!,2,FALSE),""),"")</f>
        <v>#REF!</v>
      </c>
      <c r="G2466" s="6" t="str">
        <f t="shared" si="419"/>
        <v/>
      </c>
      <c r="H2466" s="6" t="str">
        <f t="shared" si="420"/>
        <v/>
      </c>
      <c r="I2466" t="str">
        <f t="shared" si="421"/>
        <v/>
      </c>
      <c r="J2466" t="str">
        <f t="shared" si="422"/>
        <v/>
      </c>
      <c r="K2466">
        <f t="shared" si="423"/>
        <v>0</v>
      </c>
      <c r="L2466" s="4">
        <f t="shared" si="424"/>
        <v>0</v>
      </c>
      <c r="M2466">
        <f t="shared" si="425"/>
        <v>1</v>
      </c>
      <c r="N2466">
        <f t="shared" si="426"/>
        <v>1</v>
      </c>
      <c r="O2466">
        <f t="shared" si="427"/>
        <v>0</v>
      </c>
      <c r="P2466">
        <f t="shared" si="428"/>
        <v>0</v>
      </c>
    </row>
    <row r="2467" spans="1:16" x14ac:dyDescent="0.25">
      <c r="A2467">
        <v>5891</v>
      </c>
      <c r="B2467">
        <v>1391009284</v>
      </c>
      <c r="C2467" t="s">
        <v>3</v>
      </c>
      <c r="D2467" s="6">
        <f t="shared" si="418"/>
        <v>41668.644490740742</v>
      </c>
      <c r="E2467" t="e">
        <f>_xlfn.IFNA(VLOOKUP(A2467,#REF!,2,FALSE),"")</f>
        <v>#REF!</v>
      </c>
      <c r="F2467" t="e">
        <f>_xlfn.IFNA(IF(VLOOKUP(A2467,#REF!,2,FALSE)&gt;E2467,VLOOKUP(A2467,#REF!,2,FALSE),""),"")</f>
        <v>#REF!</v>
      </c>
      <c r="G2467" s="6" t="str">
        <f t="shared" si="419"/>
        <v/>
      </c>
      <c r="H2467" s="6" t="str">
        <f t="shared" si="420"/>
        <v/>
      </c>
      <c r="I2467" t="str">
        <f t="shared" si="421"/>
        <v/>
      </c>
      <c r="J2467" t="str">
        <f t="shared" si="422"/>
        <v/>
      </c>
      <c r="K2467">
        <f t="shared" si="423"/>
        <v>0</v>
      </c>
      <c r="L2467" s="4">
        <f t="shared" si="424"/>
        <v>0</v>
      </c>
      <c r="M2467">
        <f t="shared" si="425"/>
        <v>1</v>
      </c>
      <c r="N2467">
        <f t="shared" si="426"/>
        <v>1</v>
      </c>
      <c r="O2467">
        <f t="shared" si="427"/>
        <v>0</v>
      </c>
      <c r="P2467">
        <f t="shared" si="428"/>
        <v>0</v>
      </c>
    </row>
    <row r="2468" spans="1:16" x14ac:dyDescent="0.25">
      <c r="A2468">
        <v>5892</v>
      </c>
      <c r="B2468">
        <v>1386295947</v>
      </c>
      <c r="C2468" t="s">
        <v>3</v>
      </c>
      <c r="D2468" s="6">
        <f t="shared" si="418"/>
        <v>41614.091979166667</v>
      </c>
      <c r="E2468" t="e">
        <f>_xlfn.IFNA(VLOOKUP(A2468,#REF!,2,FALSE),"")</f>
        <v>#REF!</v>
      </c>
      <c r="F2468" t="e">
        <f>_xlfn.IFNA(IF(VLOOKUP(A2468,#REF!,2,FALSE)&gt;E2468,VLOOKUP(A2468,#REF!,2,FALSE),""),"")</f>
        <v>#REF!</v>
      </c>
      <c r="G2468" s="6" t="str">
        <f t="shared" si="419"/>
        <v/>
      </c>
      <c r="H2468" s="6" t="str">
        <f t="shared" si="420"/>
        <v/>
      </c>
      <c r="I2468" t="str">
        <f t="shared" si="421"/>
        <v/>
      </c>
      <c r="J2468" t="str">
        <f t="shared" si="422"/>
        <v/>
      </c>
      <c r="K2468">
        <f t="shared" si="423"/>
        <v>0</v>
      </c>
      <c r="L2468" s="4">
        <f t="shared" si="424"/>
        <v>0</v>
      </c>
      <c r="M2468">
        <f t="shared" si="425"/>
        <v>1</v>
      </c>
      <c r="N2468">
        <f t="shared" si="426"/>
        <v>1</v>
      </c>
      <c r="O2468">
        <f t="shared" si="427"/>
        <v>0</v>
      </c>
      <c r="P2468">
        <f t="shared" si="428"/>
        <v>0</v>
      </c>
    </row>
    <row r="2469" spans="1:16" x14ac:dyDescent="0.25">
      <c r="A2469">
        <v>5894</v>
      </c>
      <c r="B2469">
        <v>1390094454</v>
      </c>
      <c r="C2469" t="s">
        <v>3</v>
      </c>
      <c r="D2469" s="6">
        <f t="shared" si="418"/>
        <v>41658.056180555555</v>
      </c>
      <c r="E2469" t="e">
        <f>_xlfn.IFNA(VLOOKUP(A2469,#REF!,2,FALSE),"")</f>
        <v>#REF!</v>
      </c>
      <c r="F2469" t="e">
        <f>_xlfn.IFNA(IF(VLOOKUP(A2469,#REF!,2,FALSE)&gt;E2469,VLOOKUP(A2469,#REF!,2,FALSE),""),"")</f>
        <v>#REF!</v>
      </c>
      <c r="G2469" s="6" t="str">
        <f t="shared" si="419"/>
        <v/>
      </c>
      <c r="H2469" s="6" t="str">
        <f t="shared" si="420"/>
        <v/>
      </c>
      <c r="I2469" t="str">
        <f t="shared" si="421"/>
        <v/>
      </c>
      <c r="J2469" t="str">
        <f t="shared" si="422"/>
        <v/>
      </c>
      <c r="K2469">
        <f t="shared" si="423"/>
        <v>0</v>
      </c>
      <c r="L2469" s="4">
        <f t="shared" si="424"/>
        <v>0</v>
      </c>
      <c r="M2469">
        <f t="shared" si="425"/>
        <v>1</v>
      </c>
      <c r="N2469">
        <f t="shared" si="426"/>
        <v>1</v>
      </c>
      <c r="O2469">
        <f t="shared" si="427"/>
        <v>0</v>
      </c>
      <c r="P2469">
        <f t="shared" si="428"/>
        <v>0</v>
      </c>
    </row>
    <row r="2470" spans="1:16" x14ac:dyDescent="0.25">
      <c r="A2470">
        <v>5895</v>
      </c>
      <c r="B2470">
        <v>1389118204</v>
      </c>
      <c r="C2470" t="s">
        <v>3</v>
      </c>
      <c r="D2470" s="6">
        <f t="shared" si="418"/>
        <v>41646.756990740738</v>
      </c>
      <c r="E2470" t="e">
        <f>_xlfn.IFNA(VLOOKUP(A2470,#REF!,2,FALSE),"")</f>
        <v>#REF!</v>
      </c>
      <c r="F2470" t="e">
        <f>_xlfn.IFNA(IF(VLOOKUP(A2470,#REF!,2,FALSE)&gt;E2470,VLOOKUP(A2470,#REF!,2,FALSE),""),"")</f>
        <v>#REF!</v>
      </c>
      <c r="G2470" s="6" t="str">
        <f t="shared" si="419"/>
        <v/>
      </c>
      <c r="H2470" s="6" t="str">
        <f t="shared" si="420"/>
        <v/>
      </c>
      <c r="I2470" t="str">
        <f t="shared" si="421"/>
        <v/>
      </c>
      <c r="J2470" t="str">
        <f t="shared" si="422"/>
        <v/>
      </c>
      <c r="K2470">
        <f t="shared" si="423"/>
        <v>0</v>
      </c>
      <c r="L2470" s="4">
        <f t="shared" si="424"/>
        <v>0</v>
      </c>
      <c r="M2470">
        <f t="shared" si="425"/>
        <v>1</v>
      </c>
      <c r="N2470">
        <f t="shared" si="426"/>
        <v>1</v>
      </c>
      <c r="O2470">
        <f t="shared" si="427"/>
        <v>0</v>
      </c>
      <c r="P2470">
        <f t="shared" si="428"/>
        <v>0</v>
      </c>
    </row>
    <row r="2471" spans="1:16" x14ac:dyDescent="0.25">
      <c r="A2471">
        <v>5896</v>
      </c>
      <c r="B2471">
        <v>1391208461</v>
      </c>
      <c r="C2471" t="s">
        <v>3</v>
      </c>
      <c r="D2471" s="6">
        <f t="shared" si="418"/>
        <v>41670.949780092589</v>
      </c>
      <c r="E2471" t="e">
        <f>_xlfn.IFNA(VLOOKUP(A2471,#REF!,2,FALSE),"")</f>
        <v>#REF!</v>
      </c>
      <c r="F2471" t="e">
        <f>_xlfn.IFNA(IF(VLOOKUP(A2471,#REF!,2,FALSE)&gt;E2471,VLOOKUP(A2471,#REF!,2,FALSE),""),"")</f>
        <v>#REF!</v>
      </c>
      <c r="G2471" s="6" t="str">
        <f t="shared" si="419"/>
        <v/>
      </c>
      <c r="H2471" s="6" t="str">
        <f t="shared" si="420"/>
        <v/>
      </c>
      <c r="I2471" t="str">
        <f t="shared" si="421"/>
        <v/>
      </c>
      <c r="J2471" t="str">
        <f t="shared" si="422"/>
        <v/>
      </c>
      <c r="K2471">
        <f t="shared" si="423"/>
        <v>0</v>
      </c>
      <c r="L2471" s="4">
        <f t="shared" si="424"/>
        <v>0</v>
      </c>
      <c r="M2471">
        <f t="shared" si="425"/>
        <v>1</v>
      </c>
      <c r="N2471">
        <f t="shared" si="426"/>
        <v>1</v>
      </c>
      <c r="O2471">
        <f t="shared" si="427"/>
        <v>0</v>
      </c>
      <c r="P2471">
        <f t="shared" si="428"/>
        <v>0</v>
      </c>
    </row>
    <row r="2472" spans="1:16" x14ac:dyDescent="0.25">
      <c r="A2472">
        <v>5903</v>
      </c>
      <c r="B2472">
        <v>1389806444</v>
      </c>
      <c r="C2472" t="s">
        <v>3</v>
      </c>
      <c r="D2472" s="6">
        <f t="shared" si="418"/>
        <v>41654.722731481481</v>
      </c>
      <c r="E2472" t="e">
        <f>_xlfn.IFNA(VLOOKUP(A2472,#REF!,2,FALSE),"")</f>
        <v>#REF!</v>
      </c>
      <c r="F2472" t="e">
        <f>_xlfn.IFNA(IF(VLOOKUP(A2472,#REF!,2,FALSE)&gt;E2472,VLOOKUP(A2472,#REF!,2,FALSE),""),"")</f>
        <v>#REF!</v>
      </c>
      <c r="G2472" s="6" t="str">
        <f t="shared" si="419"/>
        <v/>
      </c>
      <c r="H2472" s="6" t="str">
        <f t="shared" si="420"/>
        <v/>
      </c>
      <c r="I2472" t="str">
        <f t="shared" si="421"/>
        <v/>
      </c>
      <c r="J2472" t="str">
        <f t="shared" si="422"/>
        <v/>
      </c>
      <c r="K2472">
        <f t="shared" si="423"/>
        <v>0</v>
      </c>
      <c r="L2472" s="4">
        <f t="shared" si="424"/>
        <v>0</v>
      </c>
      <c r="M2472">
        <f t="shared" si="425"/>
        <v>1</v>
      </c>
      <c r="N2472">
        <f t="shared" si="426"/>
        <v>1</v>
      </c>
      <c r="O2472">
        <f t="shared" si="427"/>
        <v>0</v>
      </c>
      <c r="P2472">
        <f t="shared" si="428"/>
        <v>0</v>
      </c>
    </row>
    <row r="2473" spans="1:16" x14ac:dyDescent="0.25">
      <c r="A2473">
        <v>5906</v>
      </c>
      <c r="B2473">
        <v>1389998126</v>
      </c>
      <c r="C2473" t="s">
        <v>3</v>
      </c>
      <c r="D2473" s="6">
        <f t="shared" si="418"/>
        <v>41656.94127314815</v>
      </c>
      <c r="E2473" t="e">
        <f>_xlfn.IFNA(VLOOKUP(A2473,#REF!,2,FALSE),"")</f>
        <v>#REF!</v>
      </c>
      <c r="F2473" t="e">
        <f>_xlfn.IFNA(IF(VLOOKUP(A2473,#REF!,2,FALSE)&gt;E2473,VLOOKUP(A2473,#REF!,2,FALSE),""),"")</f>
        <v>#REF!</v>
      </c>
      <c r="G2473" s="6" t="str">
        <f t="shared" si="419"/>
        <v/>
      </c>
      <c r="H2473" s="6" t="str">
        <f t="shared" si="420"/>
        <v/>
      </c>
      <c r="I2473" t="str">
        <f t="shared" si="421"/>
        <v/>
      </c>
      <c r="J2473" t="str">
        <f t="shared" si="422"/>
        <v/>
      </c>
      <c r="K2473">
        <f t="shared" si="423"/>
        <v>0</v>
      </c>
      <c r="L2473" s="4">
        <f t="shared" si="424"/>
        <v>0</v>
      </c>
      <c r="M2473">
        <f t="shared" si="425"/>
        <v>1</v>
      </c>
      <c r="N2473">
        <f t="shared" si="426"/>
        <v>1</v>
      </c>
      <c r="O2473">
        <f t="shared" si="427"/>
        <v>0</v>
      </c>
      <c r="P2473">
        <f t="shared" si="428"/>
        <v>0</v>
      </c>
    </row>
    <row r="2474" spans="1:16" x14ac:dyDescent="0.25">
      <c r="A2474">
        <v>5915</v>
      </c>
      <c r="B2474">
        <v>1390106074</v>
      </c>
      <c r="C2474" t="s">
        <v>3</v>
      </c>
      <c r="D2474" s="6">
        <f t="shared" si="418"/>
        <v>41658.190671296295</v>
      </c>
      <c r="E2474" t="e">
        <f>_xlfn.IFNA(VLOOKUP(A2474,#REF!,2,FALSE),"")</f>
        <v>#REF!</v>
      </c>
      <c r="F2474" t="e">
        <f>_xlfn.IFNA(IF(VLOOKUP(A2474,#REF!,2,FALSE)&gt;E2474,VLOOKUP(A2474,#REF!,2,FALSE),""),"")</f>
        <v>#REF!</v>
      </c>
      <c r="G2474" s="6" t="str">
        <f t="shared" si="419"/>
        <v/>
      </c>
      <c r="H2474" s="6" t="str">
        <f t="shared" si="420"/>
        <v/>
      </c>
      <c r="I2474" t="str">
        <f t="shared" si="421"/>
        <v/>
      </c>
      <c r="J2474" t="str">
        <f t="shared" si="422"/>
        <v/>
      </c>
      <c r="K2474">
        <f t="shared" si="423"/>
        <v>0</v>
      </c>
      <c r="L2474" s="4">
        <f t="shared" si="424"/>
        <v>0</v>
      </c>
      <c r="M2474">
        <f t="shared" si="425"/>
        <v>1</v>
      </c>
      <c r="N2474">
        <f t="shared" si="426"/>
        <v>1</v>
      </c>
      <c r="O2474">
        <f t="shared" si="427"/>
        <v>0</v>
      </c>
      <c r="P2474">
        <f t="shared" si="428"/>
        <v>0</v>
      </c>
    </row>
    <row r="2475" spans="1:16" x14ac:dyDescent="0.25">
      <c r="A2475">
        <v>5916</v>
      </c>
      <c r="B2475">
        <v>1389785036</v>
      </c>
      <c r="C2475" t="s">
        <v>3</v>
      </c>
      <c r="D2475" s="6">
        <f t="shared" si="418"/>
        <v>41654.474953703706</v>
      </c>
      <c r="E2475" t="e">
        <f>_xlfn.IFNA(VLOOKUP(A2475,#REF!,2,FALSE),"")</f>
        <v>#REF!</v>
      </c>
      <c r="F2475" t="e">
        <f>_xlfn.IFNA(IF(VLOOKUP(A2475,#REF!,2,FALSE)&gt;E2475,VLOOKUP(A2475,#REF!,2,FALSE),""),"")</f>
        <v>#REF!</v>
      </c>
      <c r="G2475" s="6" t="str">
        <f t="shared" si="419"/>
        <v/>
      </c>
      <c r="H2475" s="6" t="str">
        <f t="shared" si="420"/>
        <v/>
      </c>
      <c r="I2475" t="str">
        <f t="shared" si="421"/>
        <v/>
      </c>
      <c r="J2475" t="str">
        <f t="shared" si="422"/>
        <v/>
      </c>
      <c r="K2475">
        <f t="shared" si="423"/>
        <v>0</v>
      </c>
      <c r="L2475" s="4">
        <f t="shared" si="424"/>
        <v>0</v>
      </c>
      <c r="M2475">
        <f t="shared" si="425"/>
        <v>1</v>
      </c>
      <c r="N2475">
        <f t="shared" si="426"/>
        <v>1</v>
      </c>
      <c r="O2475">
        <f t="shared" si="427"/>
        <v>0</v>
      </c>
      <c r="P2475">
        <f t="shared" si="428"/>
        <v>0</v>
      </c>
    </row>
    <row r="2476" spans="1:16" x14ac:dyDescent="0.25">
      <c r="A2476">
        <v>5918</v>
      </c>
      <c r="B2476">
        <v>1387676482</v>
      </c>
      <c r="C2476" t="s">
        <v>3</v>
      </c>
      <c r="D2476" s="6">
        <f t="shared" si="418"/>
        <v>41630.070393518516</v>
      </c>
      <c r="E2476" t="e">
        <f>_xlfn.IFNA(VLOOKUP(A2476,#REF!,2,FALSE),"")</f>
        <v>#REF!</v>
      </c>
      <c r="F2476" t="e">
        <f>_xlfn.IFNA(IF(VLOOKUP(A2476,#REF!,2,FALSE)&gt;E2476,VLOOKUP(A2476,#REF!,2,FALSE),""),"")</f>
        <v>#REF!</v>
      </c>
      <c r="G2476" s="6" t="str">
        <f t="shared" si="419"/>
        <v/>
      </c>
      <c r="H2476" s="6" t="str">
        <f t="shared" si="420"/>
        <v/>
      </c>
      <c r="I2476" t="str">
        <f t="shared" si="421"/>
        <v/>
      </c>
      <c r="J2476" t="str">
        <f t="shared" si="422"/>
        <v/>
      </c>
      <c r="K2476">
        <f t="shared" si="423"/>
        <v>0</v>
      </c>
      <c r="L2476" s="4">
        <f t="shared" si="424"/>
        <v>0</v>
      </c>
      <c r="M2476">
        <f t="shared" si="425"/>
        <v>1</v>
      </c>
      <c r="N2476">
        <f t="shared" si="426"/>
        <v>1</v>
      </c>
      <c r="O2476">
        <f t="shared" si="427"/>
        <v>0</v>
      </c>
      <c r="P2476">
        <f t="shared" si="428"/>
        <v>0</v>
      </c>
    </row>
    <row r="2477" spans="1:16" x14ac:dyDescent="0.25">
      <c r="A2477">
        <v>5919</v>
      </c>
      <c r="B2477">
        <v>1389898204</v>
      </c>
      <c r="C2477" t="s">
        <v>3</v>
      </c>
      <c r="D2477" s="6">
        <f t="shared" si="418"/>
        <v>41655.784768518519</v>
      </c>
      <c r="E2477" t="e">
        <f>_xlfn.IFNA(VLOOKUP(A2477,#REF!,2,FALSE),"")</f>
        <v>#REF!</v>
      </c>
      <c r="F2477" t="e">
        <f>_xlfn.IFNA(IF(VLOOKUP(A2477,#REF!,2,FALSE)&gt;E2477,VLOOKUP(A2477,#REF!,2,FALSE),""),"")</f>
        <v>#REF!</v>
      </c>
      <c r="G2477" s="6" t="str">
        <f t="shared" si="419"/>
        <v/>
      </c>
      <c r="H2477" s="6" t="str">
        <f t="shared" si="420"/>
        <v/>
      </c>
      <c r="I2477" t="str">
        <f t="shared" si="421"/>
        <v/>
      </c>
      <c r="J2477" t="str">
        <f t="shared" si="422"/>
        <v/>
      </c>
      <c r="K2477">
        <f t="shared" si="423"/>
        <v>0</v>
      </c>
      <c r="L2477" s="4">
        <f t="shared" si="424"/>
        <v>0</v>
      </c>
      <c r="M2477">
        <f t="shared" si="425"/>
        <v>1</v>
      </c>
      <c r="N2477">
        <f t="shared" si="426"/>
        <v>1</v>
      </c>
      <c r="O2477">
        <f t="shared" si="427"/>
        <v>0</v>
      </c>
      <c r="P2477">
        <f t="shared" si="428"/>
        <v>0</v>
      </c>
    </row>
    <row r="2478" spans="1:16" x14ac:dyDescent="0.25">
      <c r="A2478">
        <v>5920</v>
      </c>
      <c r="B2478">
        <v>1390018352</v>
      </c>
      <c r="C2478" t="s">
        <v>3</v>
      </c>
      <c r="D2478" s="6">
        <f t="shared" si="418"/>
        <v>41657.175370370373</v>
      </c>
      <c r="E2478" t="e">
        <f>_xlfn.IFNA(VLOOKUP(A2478,#REF!,2,FALSE),"")</f>
        <v>#REF!</v>
      </c>
      <c r="F2478" t="e">
        <f>_xlfn.IFNA(IF(VLOOKUP(A2478,#REF!,2,FALSE)&gt;E2478,VLOOKUP(A2478,#REF!,2,FALSE),""),"")</f>
        <v>#REF!</v>
      </c>
      <c r="G2478" s="6" t="str">
        <f t="shared" si="419"/>
        <v/>
      </c>
      <c r="H2478" s="6" t="str">
        <f t="shared" si="420"/>
        <v/>
      </c>
      <c r="I2478" t="str">
        <f t="shared" si="421"/>
        <v/>
      </c>
      <c r="J2478" t="str">
        <f t="shared" si="422"/>
        <v/>
      </c>
      <c r="K2478">
        <f t="shared" si="423"/>
        <v>0</v>
      </c>
      <c r="L2478" s="4">
        <f t="shared" si="424"/>
        <v>0</v>
      </c>
      <c r="M2478">
        <f t="shared" si="425"/>
        <v>1</v>
      </c>
      <c r="N2478">
        <f t="shared" si="426"/>
        <v>1</v>
      </c>
      <c r="O2478">
        <f t="shared" si="427"/>
        <v>0</v>
      </c>
      <c r="P2478">
        <f t="shared" si="428"/>
        <v>0</v>
      </c>
    </row>
    <row r="2479" spans="1:16" x14ac:dyDescent="0.25">
      <c r="A2479">
        <v>5929</v>
      </c>
      <c r="B2479">
        <v>1390180698</v>
      </c>
      <c r="C2479" t="s">
        <v>3</v>
      </c>
      <c r="D2479" s="6">
        <f t="shared" si="418"/>
        <v>41659.054375</v>
      </c>
      <c r="E2479" t="e">
        <f>_xlfn.IFNA(VLOOKUP(A2479,#REF!,2,FALSE),"")</f>
        <v>#REF!</v>
      </c>
      <c r="F2479" t="e">
        <f>_xlfn.IFNA(IF(VLOOKUP(A2479,#REF!,2,FALSE)&gt;E2479,VLOOKUP(A2479,#REF!,2,FALSE),""),"")</f>
        <v>#REF!</v>
      </c>
      <c r="G2479" s="6" t="str">
        <f t="shared" si="419"/>
        <v/>
      </c>
      <c r="H2479" s="6" t="str">
        <f t="shared" si="420"/>
        <v/>
      </c>
      <c r="I2479" t="str">
        <f t="shared" si="421"/>
        <v/>
      </c>
      <c r="J2479" t="str">
        <f t="shared" si="422"/>
        <v/>
      </c>
      <c r="K2479">
        <f t="shared" si="423"/>
        <v>0</v>
      </c>
      <c r="L2479" s="4">
        <f t="shared" si="424"/>
        <v>0</v>
      </c>
      <c r="M2479">
        <f t="shared" si="425"/>
        <v>1</v>
      </c>
      <c r="N2479">
        <f t="shared" si="426"/>
        <v>1</v>
      </c>
      <c r="O2479">
        <f t="shared" si="427"/>
        <v>0</v>
      </c>
      <c r="P2479">
        <f t="shared" si="428"/>
        <v>0</v>
      </c>
    </row>
    <row r="2480" spans="1:16" x14ac:dyDescent="0.25">
      <c r="A2480">
        <v>5930</v>
      </c>
      <c r="B2480">
        <v>1391061481</v>
      </c>
      <c r="C2480" t="s">
        <v>3</v>
      </c>
      <c r="D2480" s="6">
        <f t="shared" si="418"/>
        <v>41669.248622685183</v>
      </c>
      <c r="E2480" t="e">
        <f>_xlfn.IFNA(VLOOKUP(A2480,#REF!,2,FALSE),"")</f>
        <v>#REF!</v>
      </c>
      <c r="F2480" t="e">
        <f>_xlfn.IFNA(IF(VLOOKUP(A2480,#REF!,2,FALSE)&gt;E2480,VLOOKUP(A2480,#REF!,2,FALSE),""),"")</f>
        <v>#REF!</v>
      </c>
      <c r="G2480" s="6" t="str">
        <f t="shared" si="419"/>
        <v/>
      </c>
      <c r="H2480" s="6" t="str">
        <f t="shared" si="420"/>
        <v/>
      </c>
      <c r="I2480" t="str">
        <f t="shared" si="421"/>
        <v/>
      </c>
      <c r="J2480" t="str">
        <f t="shared" si="422"/>
        <v/>
      </c>
      <c r="K2480">
        <f t="shared" si="423"/>
        <v>0</v>
      </c>
      <c r="L2480" s="4">
        <f t="shared" si="424"/>
        <v>0</v>
      </c>
      <c r="M2480">
        <f t="shared" si="425"/>
        <v>1</v>
      </c>
      <c r="N2480">
        <f t="shared" si="426"/>
        <v>1</v>
      </c>
      <c r="O2480">
        <f t="shared" si="427"/>
        <v>0</v>
      </c>
      <c r="P2480">
        <f t="shared" si="428"/>
        <v>0</v>
      </c>
    </row>
    <row r="2481" spans="1:16" x14ac:dyDescent="0.25">
      <c r="A2481">
        <v>5931</v>
      </c>
      <c r="B2481">
        <v>1386438383</v>
      </c>
      <c r="C2481" t="s">
        <v>3</v>
      </c>
      <c r="D2481" s="6">
        <f t="shared" si="418"/>
        <v>41615.740543981483</v>
      </c>
      <c r="E2481" t="e">
        <f>_xlfn.IFNA(VLOOKUP(A2481,#REF!,2,FALSE),"")</f>
        <v>#REF!</v>
      </c>
      <c r="F2481" t="e">
        <f>_xlfn.IFNA(IF(VLOOKUP(A2481,#REF!,2,FALSE)&gt;E2481,VLOOKUP(A2481,#REF!,2,FALSE),""),"")</f>
        <v>#REF!</v>
      </c>
      <c r="G2481" s="6" t="str">
        <f t="shared" si="419"/>
        <v/>
      </c>
      <c r="H2481" s="6" t="str">
        <f t="shared" si="420"/>
        <v/>
      </c>
      <c r="I2481" t="str">
        <f t="shared" si="421"/>
        <v/>
      </c>
      <c r="J2481" t="str">
        <f t="shared" si="422"/>
        <v/>
      </c>
      <c r="K2481">
        <f t="shared" si="423"/>
        <v>0</v>
      </c>
      <c r="L2481" s="4">
        <f t="shared" si="424"/>
        <v>0</v>
      </c>
      <c r="M2481">
        <f t="shared" si="425"/>
        <v>1</v>
      </c>
      <c r="N2481">
        <f t="shared" si="426"/>
        <v>1</v>
      </c>
      <c r="O2481">
        <f t="shared" si="427"/>
        <v>0</v>
      </c>
      <c r="P2481">
        <f t="shared" si="428"/>
        <v>0</v>
      </c>
    </row>
    <row r="2482" spans="1:16" x14ac:dyDescent="0.25">
      <c r="A2482">
        <v>5941</v>
      </c>
      <c r="B2482">
        <v>1389930065</v>
      </c>
      <c r="C2482" t="s">
        <v>3</v>
      </c>
      <c r="D2482" s="6">
        <f t="shared" si="418"/>
        <v>41656.15353009259</v>
      </c>
      <c r="E2482" t="e">
        <f>_xlfn.IFNA(VLOOKUP(A2482,#REF!,2,FALSE),"")</f>
        <v>#REF!</v>
      </c>
      <c r="F2482" t="e">
        <f>_xlfn.IFNA(IF(VLOOKUP(A2482,#REF!,2,FALSE)&gt;E2482,VLOOKUP(A2482,#REF!,2,FALSE),""),"")</f>
        <v>#REF!</v>
      </c>
      <c r="G2482" s="6" t="str">
        <f t="shared" si="419"/>
        <v/>
      </c>
      <c r="H2482" s="6" t="str">
        <f t="shared" si="420"/>
        <v/>
      </c>
      <c r="I2482" t="str">
        <f t="shared" si="421"/>
        <v/>
      </c>
      <c r="J2482" t="str">
        <f t="shared" si="422"/>
        <v/>
      </c>
      <c r="K2482">
        <f t="shared" si="423"/>
        <v>0</v>
      </c>
      <c r="L2482" s="4">
        <f t="shared" si="424"/>
        <v>0</v>
      </c>
      <c r="M2482">
        <f t="shared" si="425"/>
        <v>1</v>
      </c>
      <c r="N2482">
        <f t="shared" si="426"/>
        <v>1</v>
      </c>
      <c r="O2482">
        <f t="shared" si="427"/>
        <v>0</v>
      </c>
      <c r="P2482">
        <f t="shared" si="428"/>
        <v>0</v>
      </c>
    </row>
    <row r="2483" spans="1:16" x14ac:dyDescent="0.25">
      <c r="A2483">
        <v>5944</v>
      </c>
      <c r="B2483">
        <v>1386171138</v>
      </c>
      <c r="C2483" t="s">
        <v>3</v>
      </c>
      <c r="D2483" s="6">
        <f t="shared" si="418"/>
        <v>41612.647430555553</v>
      </c>
      <c r="E2483" t="e">
        <f>_xlfn.IFNA(VLOOKUP(A2483,#REF!,2,FALSE),"")</f>
        <v>#REF!</v>
      </c>
      <c r="F2483" t="e">
        <f>_xlfn.IFNA(IF(VLOOKUP(A2483,#REF!,2,FALSE)&gt;E2483,VLOOKUP(A2483,#REF!,2,FALSE),""),"")</f>
        <v>#REF!</v>
      </c>
      <c r="G2483" s="6" t="str">
        <f t="shared" si="419"/>
        <v/>
      </c>
      <c r="H2483" s="6" t="str">
        <f t="shared" si="420"/>
        <v/>
      </c>
      <c r="I2483" t="str">
        <f t="shared" si="421"/>
        <v/>
      </c>
      <c r="J2483" t="str">
        <f t="shared" si="422"/>
        <v/>
      </c>
      <c r="K2483">
        <f t="shared" si="423"/>
        <v>0</v>
      </c>
      <c r="L2483" s="4">
        <f t="shared" si="424"/>
        <v>0</v>
      </c>
      <c r="M2483">
        <f t="shared" si="425"/>
        <v>1</v>
      </c>
      <c r="N2483">
        <f t="shared" si="426"/>
        <v>1</v>
      </c>
      <c r="O2483">
        <f t="shared" si="427"/>
        <v>0</v>
      </c>
      <c r="P2483">
        <f t="shared" si="428"/>
        <v>0</v>
      </c>
    </row>
    <row r="2484" spans="1:16" x14ac:dyDescent="0.25">
      <c r="A2484">
        <v>5945</v>
      </c>
      <c r="B2484">
        <v>1391139784</v>
      </c>
      <c r="C2484" t="s">
        <v>3</v>
      </c>
      <c r="D2484" s="6">
        <f t="shared" si="418"/>
        <v>41670.154907407406</v>
      </c>
      <c r="E2484" t="e">
        <f>_xlfn.IFNA(VLOOKUP(A2484,#REF!,2,FALSE),"")</f>
        <v>#REF!</v>
      </c>
      <c r="F2484" t="e">
        <f>_xlfn.IFNA(IF(VLOOKUP(A2484,#REF!,2,FALSE)&gt;E2484,VLOOKUP(A2484,#REF!,2,FALSE),""),"")</f>
        <v>#REF!</v>
      </c>
      <c r="G2484" s="6" t="str">
        <f t="shared" si="419"/>
        <v/>
      </c>
      <c r="H2484" s="6" t="str">
        <f t="shared" si="420"/>
        <v/>
      </c>
      <c r="I2484" t="str">
        <f t="shared" si="421"/>
        <v/>
      </c>
      <c r="J2484" t="str">
        <f t="shared" si="422"/>
        <v/>
      </c>
      <c r="K2484">
        <f t="shared" si="423"/>
        <v>0</v>
      </c>
      <c r="L2484" s="4">
        <f t="shared" si="424"/>
        <v>0</v>
      </c>
      <c r="M2484">
        <f t="shared" si="425"/>
        <v>1</v>
      </c>
      <c r="N2484">
        <f t="shared" si="426"/>
        <v>1</v>
      </c>
      <c r="O2484">
        <f t="shared" si="427"/>
        <v>0</v>
      </c>
      <c r="P2484">
        <f t="shared" si="428"/>
        <v>0</v>
      </c>
    </row>
    <row r="2485" spans="1:16" x14ac:dyDescent="0.25">
      <c r="A2485">
        <v>5955</v>
      </c>
      <c r="B2485">
        <v>1388180383</v>
      </c>
      <c r="C2485" t="s">
        <v>3</v>
      </c>
      <c r="D2485" s="6">
        <f t="shared" si="418"/>
        <v>41635.902581018519</v>
      </c>
      <c r="E2485" t="e">
        <f>_xlfn.IFNA(VLOOKUP(A2485,#REF!,2,FALSE),"")</f>
        <v>#REF!</v>
      </c>
      <c r="F2485" t="e">
        <f>_xlfn.IFNA(IF(VLOOKUP(A2485,#REF!,2,FALSE)&gt;E2485,VLOOKUP(A2485,#REF!,2,FALSE),""),"")</f>
        <v>#REF!</v>
      </c>
      <c r="G2485" s="6" t="str">
        <f t="shared" si="419"/>
        <v/>
      </c>
      <c r="H2485" s="6" t="str">
        <f t="shared" si="420"/>
        <v/>
      </c>
      <c r="I2485" t="str">
        <f t="shared" si="421"/>
        <v/>
      </c>
      <c r="J2485" t="str">
        <f t="shared" si="422"/>
        <v/>
      </c>
      <c r="K2485">
        <f t="shared" si="423"/>
        <v>0</v>
      </c>
      <c r="L2485" s="4">
        <f t="shared" si="424"/>
        <v>0</v>
      </c>
      <c r="M2485">
        <f t="shared" si="425"/>
        <v>1</v>
      </c>
      <c r="N2485">
        <f t="shared" si="426"/>
        <v>1</v>
      </c>
      <c r="O2485">
        <f t="shared" si="427"/>
        <v>0</v>
      </c>
      <c r="P2485">
        <f t="shared" si="428"/>
        <v>0</v>
      </c>
    </row>
    <row r="2486" spans="1:16" x14ac:dyDescent="0.25">
      <c r="A2486">
        <v>5957</v>
      </c>
      <c r="B2486">
        <v>1388350385</v>
      </c>
      <c r="C2486" t="s">
        <v>3</v>
      </c>
      <c r="D2486" s="6">
        <f t="shared" si="418"/>
        <v>41637.870196759257</v>
      </c>
      <c r="E2486" t="e">
        <f>_xlfn.IFNA(VLOOKUP(A2486,#REF!,2,FALSE),"")</f>
        <v>#REF!</v>
      </c>
      <c r="F2486" t="e">
        <f>_xlfn.IFNA(IF(VLOOKUP(A2486,#REF!,2,FALSE)&gt;E2486,VLOOKUP(A2486,#REF!,2,FALSE),""),"")</f>
        <v>#REF!</v>
      </c>
      <c r="G2486" s="6" t="str">
        <f t="shared" si="419"/>
        <v/>
      </c>
      <c r="H2486" s="6" t="str">
        <f t="shared" si="420"/>
        <v/>
      </c>
      <c r="I2486" t="str">
        <f t="shared" si="421"/>
        <v/>
      </c>
      <c r="J2486" t="str">
        <f t="shared" si="422"/>
        <v/>
      </c>
      <c r="K2486">
        <f t="shared" si="423"/>
        <v>0</v>
      </c>
      <c r="L2486" s="4">
        <f t="shared" si="424"/>
        <v>0</v>
      </c>
      <c r="M2486">
        <f t="shared" si="425"/>
        <v>1</v>
      </c>
      <c r="N2486">
        <f t="shared" si="426"/>
        <v>1</v>
      </c>
      <c r="O2486">
        <f t="shared" si="427"/>
        <v>0</v>
      </c>
      <c r="P2486">
        <f t="shared" si="428"/>
        <v>0</v>
      </c>
    </row>
    <row r="2487" spans="1:16" x14ac:dyDescent="0.25">
      <c r="A2487">
        <v>5963</v>
      </c>
      <c r="B2487">
        <v>1386602870</v>
      </c>
      <c r="C2487" t="s">
        <v>3</v>
      </c>
      <c r="D2487" s="6">
        <f t="shared" si="418"/>
        <v>41617.644328703704</v>
      </c>
      <c r="E2487" t="e">
        <f>_xlfn.IFNA(VLOOKUP(A2487,#REF!,2,FALSE),"")</f>
        <v>#REF!</v>
      </c>
      <c r="F2487" t="e">
        <f>_xlfn.IFNA(IF(VLOOKUP(A2487,#REF!,2,FALSE)&gt;E2487,VLOOKUP(A2487,#REF!,2,FALSE),""),"")</f>
        <v>#REF!</v>
      </c>
      <c r="G2487" s="6" t="str">
        <f t="shared" si="419"/>
        <v/>
      </c>
      <c r="H2487" s="6" t="str">
        <f t="shared" si="420"/>
        <v/>
      </c>
      <c r="I2487" t="str">
        <f t="shared" si="421"/>
        <v/>
      </c>
      <c r="J2487" t="str">
        <f t="shared" si="422"/>
        <v/>
      </c>
      <c r="K2487">
        <f t="shared" si="423"/>
        <v>0</v>
      </c>
      <c r="L2487" s="4">
        <f t="shared" si="424"/>
        <v>0</v>
      </c>
      <c r="M2487">
        <f t="shared" si="425"/>
        <v>1</v>
      </c>
      <c r="N2487">
        <f t="shared" si="426"/>
        <v>1</v>
      </c>
      <c r="O2487">
        <f t="shared" si="427"/>
        <v>0</v>
      </c>
      <c r="P2487">
        <f t="shared" si="428"/>
        <v>0</v>
      </c>
    </row>
    <row r="2488" spans="1:16" x14ac:dyDescent="0.25">
      <c r="A2488">
        <v>5964</v>
      </c>
      <c r="B2488">
        <v>1386251222</v>
      </c>
      <c r="C2488" t="s">
        <v>3</v>
      </c>
      <c r="D2488" s="6">
        <f t="shared" si="418"/>
        <v>41613.574328703704</v>
      </c>
      <c r="E2488" t="e">
        <f>_xlfn.IFNA(VLOOKUP(A2488,#REF!,2,FALSE),"")</f>
        <v>#REF!</v>
      </c>
      <c r="F2488" t="e">
        <f>_xlfn.IFNA(IF(VLOOKUP(A2488,#REF!,2,FALSE)&gt;E2488,VLOOKUP(A2488,#REF!,2,FALSE),""),"")</f>
        <v>#REF!</v>
      </c>
      <c r="G2488" s="6" t="str">
        <f t="shared" si="419"/>
        <v/>
      </c>
      <c r="H2488" s="6" t="str">
        <f t="shared" si="420"/>
        <v/>
      </c>
      <c r="I2488" t="str">
        <f t="shared" si="421"/>
        <v/>
      </c>
      <c r="J2488" t="str">
        <f t="shared" si="422"/>
        <v/>
      </c>
      <c r="K2488">
        <f t="shared" si="423"/>
        <v>0</v>
      </c>
      <c r="L2488" s="4">
        <f t="shared" si="424"/>
        <v>0</v>
      </c>
      <c r="M2488">
        <f t="shared" si="425"/>
        <v>1</v>
      </c>
      <c r="N2488">
        <f t="shared" si="426"/>
        <v>1</v>
      </c>
      <c r="O2488">
        <f t="shared" si="427"/>
        <v>0</v>
      </c>
      <c r="P2488">
        <f t="shared" si="428"/>
        <v>0</v>
      </c>
    </row>
    <row r="2489" spans="1:16" x14ac:dyDescent="0.25">
      <c r="A2489">
        <v>5971</v>
      </c>
      <c r="B2489">
        <v>1386625887</v>
      </c>
      <c r="C2489" t="s">
        <v>3</v>
      </c>
      <c r="D2489" s="6">
        <f t="shared" si="418"/>
        <v>41617.910729166666</v>
      </c>
      <c r="E2489" t="e">
        <f>_xlfn.IFNA(VLOOKUP(A2489,#REF!,2,FALSE),"")</f>
        <v>#REF!</v>
      </c>
      <c r="F2489" t="e">
        <f>_xlfn.IFNA(IF(VLOOKUP(A2489,#REF!,2,FALSE)&gt;E2489,VLOOKUP(A2489,#REF!,2,FALSE),""),"")</f>
        <v>#REF!</v>
      </c>
      <c r="G2489" s="6" t="str">
        <f t="shared" si="419"/>
        <v/>
      </c>
      <c r="H2489" s="6" t="str">
        <f t="shared" si="420"/>
        <v/>
      </c>
      <c r="I2489" t="str">
        <f t="shared" si="421"/>
        <v/>
      </c>
      <c r="J2489" t="str">
        <f t="shared" si="422"/>
        <v/>
      </c>
      <c r="K2489">
        <f t="shared" si="423"/>
        <v>0</v>
      </c>
      <c r="L2489" s="4">
        <f t="shared" si="424"/>
        <v>0</v>
      </c>
      <c r="M2489">
        <f t="shared" si="425"/>
        <v>1</v>
      </c>
      <c r="N2489">
        <f t="shared" si="426"/>
        <v>1</v>
      </c>
      <c r="O2489">
        <f t="shared" si="427"/>
        <v>0</v>
      </c>
      <c r="P2489">
        <f t="shared" si="428"/>
        <v>0</v>
      </c>
    </row>
    <row r="2490" spans="1:16" x14ac:dyDescent="0.25">
      <c r="A2490">
        <v>5974</v>
      </c>
      <c r="B2490">
        <v>1391204437</v>
      </c>
      <c r="C2490" t="s">
        <v>3</v>
      </c>
      <c r="D2490" s="6">
        <f t="shared" si="418"/>
        <v>41670.90320601852</v>
      </c>
      <c r="E2490" t="e">
        <f>_xlfn.IFNA(VLOOKUP(A2490,#REF!,2,FALSE),"")</f>
        <v>#REF!</v>
      </c>
      <c r="F2490" t="e">
        <f>_xlfn.IFNA(IF(VLOOKUP(A2490,#REF!,2,FALSE)&gt;E2490,VLOOKUP(A2490,#REF!,2,FALSE),""),"")</f>
        <v>#REF!</v>
      </c>
      <c r="G2490" s="6" t="str">
        <f t="shared" si="419"/>
        <v/>
      </c>
      <c r="H2490" s="6" t="str">
        <f t="shared" si="420"/>
        <v/>
      </c>
      <c r="I2490" t="str">
        <f t="shared" si="421"/>
        <v/>
      </c>
      <c r="J2490" t="str">
        <f t="shared" si="422"/>
        <v/>
      </c>
      <c r="K2490">
        <f t="shared" si="423"/>
        <v>0</v>
      </c>
      <c r="L2490" s="4">
        <f t="shared" si="424"/>
        <v>0</v>
      </c>
      <c r="M2490">
        <f t="shared" si="425"/>
        <v>1</v>
      </c>
      <c r="N2490">
        <f t="shared" si="426"/>
        <v>1</v>
      </c>
      <c r="O2490">
        <f t="shared" si="427"/>
        <v>0</v>
      </c>
      <c r="P2490">
        <f t="shared" si="428"/>
        <v>0</v>
      </c>
    </row>
    <row r="2491" spans="1:16" x14ac:dyDescent="0.25">
      <c r="A2491">
        <v>5975</v>
      </c>
      <c r="B2491">
        <v>1388788766</v>
      </c>
      <c r="C2491" t="s">
        <v>3</v>
      </c>
      <c r="D2491" s="6">
        <f t="shared" si="418"/>
        <v>41642.944050925929</v>
      </c>
      <c r="E2491" t="e">
        <f>_xlfn.IFNA(VLOOKUP(A2491,#REF!,2,FALSE),"")</f>
        <v>#REF!</v>
      </c>
      <c r="F2491" t="e">
        <f>_xlfn.IFNA(IF(VLOOKUP(A2491,#REF!,2,FALSE)&gt;E2491,VLOOKUP(A2491,#REF!,2,FALSE),""),"")</f>
        <v>#REF!</v>
      </c>
      <c r="G2491" s="6" t="str">
        <f t="shared" si="419"/>
        <v/>
      </c>
      <c r="H2491" s="6" t="str">
        <f t="shared" si="420"/>
        <v/>
      </c>
      <c r="I2491" t="str">
        <f t="shared" si="421"/>
        <v/>
      </c>
      <c r="J2491" t="str">
        <f t="shared" si="422"/>
        <v/>
      </c>
      <c r="K2491">
        <f t="shared" si="423"/>
        <v>0</v>
      </c>
      <c r="L2491" s="4">
        <f t="shared" si="424"/>
        <v>0</v>
      </c>
      <c r="M2491">
        <f t="shared" si="425"/>
        <v>1</v>
      </c>
      <c r="N2491">
        <f t="shared" si="426"/>
        <v>1</v>
      </c>
      <c r="O2491">
        <f t="shared" si="427"/>
        <v>0</v>
      </c>
      <c r="P2491">
        <f t="shared" si="428"/>
        <v>0</v>
      </c>
    </row>
    <row r="2492" spans="1:16" x14ac:dyDescent="0.25">
      <c r="A2492">
        <v>5977</v>
      </c>
      <c r="B2492">
        <v>1390758046</v>
      </c>
      <c r="C2492" t="s">
        <v>3</v>
      </c>
      <c r="D2492" s="6">
        <f t="shared" si="418"/>
        <v>41665.736643518518</v>
      </c>
      <c r="E2492" t="e">
        <f>_xlfn.IFNA(VLOOKUP(A2492,#REF!,2,FALSE),"")</f>
        <v>#REF!</v>
      </c>
      <c r="F2492" t="e">
        <f>_xlfn.IFNA(IF(VLOOKUP(A2492,#REF!,2,FALSE)&gt;E2492,VLOOKUP(A2492,#REF!,2,FALSE),""),"")</f>
        <v>#REF!</v>
      </c>
      <c r="G2492" s="6" t="str">
        <f t="shared" si="419"/>
        <v/>
      </c>
      <c r="H2492" s="6" t="str">
        <f t="shared" si="420"/>
        <v/>
      </c>
      <c r="I2492" t="str">
        <f t="shared" si="421"/>
        <v/>
      </c>
      <c r="J2492" t="str">
        <f t="shared" si="422"/>
        <v/>
      </c>
      <c r="K2492">
        <f t="shared" si="423"/>
        <v>0</v>
      </c>
      <c r="L2492" s="4">
        <f t="shared" si="424"/>
        <v>0</v>
      </c>
      <c r="M2492">
        <f t="shared" si="425"/>
        <v>1</v>
      </c>
      <c r="N2492">
        <f t="shared" si="426"/>
        <v>1</v>
      </c>
      <c r="O2492">
        <f t="shared" si="427"/>
        <v>0</v>
      </c>
      <c r="P2492">
        <f t="shared" si="428"/>
        <v>0</v>
      </c>
    </row>
    <row r="2493" spans="1:16" x14ac:dyDescent="0.25">
      <c r="A2493">
        <v>5978</v>
      </c>
      <c r="B2493">
        <v>1389747098</v>
      </c>
      <c r="C2493" t="s">
        <v>3</v>
      </c>
      <c r="D2493" s="6">
        <f t="shared" si="418"/>
        <v>41654.035856481481</v>
      </c>
      <c r="E2493" t="e">
        <f>_xlfn.IFNA(VLOOKUP(A2493,#REF!,2,FALSE),"")</f>
        <v>#REF!</v>
      </c>
      <c r="F2493" t="e">
        <f>_xlfn.IFNA(IF(VLOOKUP(A2493,#REF!,2,FALSE)&gt;E2493,VLOOKUP(A2493,#REF!,2,FALSE),""),"")</f>
        <v>#REF!</v>
      </c>
      <c r="G2493" s="6" t="str">
        <f t="shared" si="419"/>
        <v/>
      </c>
      <c r="H2493" s="6" t="str">
        <f t="shared" si="420"/>
        <v/>
      </c>
      <c r="I2493" t="str">
        <f t="shared" si="421"/>
        <v/>
      </c>
      <c r="J2493" t="str">
        <f t="shared" si="422"/>
        <v/>
      </c>
      <c r="K2493">
        <f t="shared" si="423"/>
        <v>0</v>
      </c>
      <c r="L2493" s="4">
        <f t="shared" si="424"/>
        <v>0</v>
      </c>
      <c r="M2493">
        <f t="shared" si="425"/>
        <v>1</v>
      </c>
      <c r="N2493">
        <f t="shared" si="426"/>
        <v>1</v>
      </c>
      <c r="O2493">
        <f t="shared" si="427"/>
        <v>0</v>
      </c>
      <c r="P2493">
        <f t="shared" si="428"/>
        <v>0</v>
      </c>
    </row>
    <row r="2494" spans="1:16" x14ac:dyDescent="0.25">
      <c r="A2494">
        <v>5979</v>
      </c>
      <c r="B2494">
        <v>1390591090</v>
      </c>
      <c r="C2494" t="s">
        <v>3</v>
      </c>
      <c r="D2494" s="6">
        <f t="shared" si="418"/>
        <v>41663.804282407407</v>
      </c>
      <c r="E2494" t="e">
        <f>_xlfn.IFNA(VLOOKUP(A2494,#REF!,2,FALSE),"")</f>
        <v>#REF!</v>
      </c>
      <c r="F2494" t="e">
        <f>_xlfn.IFNA(IF(VLOOKUP(A2494,#REF!,2,FALSE)&gt;E2494,VLOOKUP(A2494,#REF!,2,FALSE),""),"")</f>
        <v>#REF!</v>
      </c>
      <c r="G2494" s="6" t="str">
        <f t="shared" si="419"/>
        <v/>
      </c>
      <c r="H2494" s="6" t="str">
        <f t="shared" si="420"/>
        <v/>
      </c>
      <c r="I2494" t="str">
        <f t="shared" si="421"/>
        <v/>
      </c>
      <c r="J2494" t="str">
        <f t="shared" si="422"/>
        <v/>
      </c>
      <c r="K2494">
        <f t="shared" si="423"/>
        <v>0</v>
      </c>
      <c r="L2494" s="4">
        <f t="shared" si="424"/>
        <v>0</v>
      </c>
      <c r="M2494">
        <f t="shared" si="425"/>
        <v>1</v>
      </c>
      <c r="N2494">
        <f t="shared" si="426"/>
        <v>1</v>
      </c>
      <c r="O2494">
        <f t="shared" si="427"/>
        <v>0</v>
      </c>
      <c r="P2494">
        <f t="shared" si="428"/>
        <v>0</v>
      </c>
    </row>
    <row r="2495" spans="1:16" x14ac:dyDescent="0.25">
      <c r="A2495">
        <v>5981</v>
      </c>
      <c r="B2495">
        <v>1390966347</v>
      </c>
      <c r="C2495" t="s">
        <v>3</v>
      </c>
      <c r="D2495" s="6">
        <f t="shared" si="418"/>
        <v>41668.147534722222</v>
      </c>
      <c r="E2495" t="e">
        <f>_xlfn.IFNA(VLOOKUP(A2495,#REF!,2,FALSE),"")</f>
        <v>#REF!</v>
      </c>
      <c r="F2495" t="e">
        <f>_xlfn.IFNA(IF(VLOOKUP(A2495,#REF!,2,FALSE)&gt;E2495,VLOOKUP(A2495,#REF!,2,FALSE),""),"")</f>
        <v>#REF!</v>
      </c>
      <c r="G2495" s="6" t="str">
        <f t="shared" si="419"/>
        <v/>
      </c>
      <c r="H2495" s="6" t="str">
        <f t="shared" si="420"/>
        <v/>
      </c>
      <c r="I2495" t="str">
        <f t="shared" si="421"/>
        <v/>
      </c>
      <c r="J2495" t="str">
        <f t="shared" si="422"/>
        <v/>
      </c>
      <c r="K2495">
        <f t="shared" si="423"/>
        <v>0</v>
      </c>
      <c r="L2495" s="4">
        <f t="shared" si="424"/>
        <v>0</v>
      </c>
      <c r="M2495">
        <f t="shared" si="425"/>
        <v>1</v>
      </c>
      <c r="N2495">
        <f t="shared" si="426"/>
        <v>1</v>
      </c>
      <c r="O2495">
        <f t="shared" si="427"/>
        <v>0</v>
      </c>
      <c r="P2495">
        <f t="shared" si="428"/>
        <v>0</v>
      </c>
    </row>
    <row r="2496" spans="1:16" x14ac:dyDescent="0.25">
      <c r="A2496">
        <v>5982</v>
      </c>
      <c r="B2496">
        <v>1389713915</v>
      </c>
      <c r="C2496" t="s">
        <v>3</v>
      </c>
      <c r="D2496" s="6">
        <f t="shared" si="418"/>
        <v>41653.65179398148</v>
      </c>
      <c r="E2496" t="e">
        <f>_xlfn.IFNA(VLOOKUP(A2496,#REF!,2,FALSE),"")</f>
        <v>#REF!</v>
      </c>
      <c r="F2496" t="e">
        <f>_xlfn.IFNA(IF(VLOOKUP(A2496,#REF!,2,FALSE)&gt;E2496,VLOOKUP(A2496,#REF!,2,FALSE),""),"")</f>
        <v>#REF!</v>
      </c>
      <c r="G2496" s="6" t="str">
        <f t="shared" si="419"/>
        <v/>
      </c>
      <c r="H2496" s="6" t="str">
        <f t="shared" si="420"/>
        <v/>
      </c>
      <c r="I2496" t="str">
        <f t="shared" si="421"/>
        <v/>
      </c>
      <c r="J2496" t="str">
        <f t="shared" si="422"/>
        <v/>
      </c>
      <c r="K2496">
        <f t="shared" si="423"/>
        <v>0</v>
      </c>
      <c r="L2496" s="4">
        <f t="shared" si="424"/>
        <v>0</v>
      </c>
      <c r="M2496">
        <f t="shared" si="425"/>
        <v>1</v>
      </c>
      <c r="N2496">
        <f t="shared" si="426"/>
        <v>1</v>
      </c>
      <c r="O2496">
        <f t="shared" si="427"/>
        <v>0</v>
      </c>
      <c r="P2496">
        <f t="shared" si="428"/>
        <v>0</v>
      </c>
    </row>
    <row r="2497" spans="1:16" x14ac:dyDescent="0.25">
      <c r="A2497">
        <v>5984</v>
      </c>
      <c r="B2497">
        <v>1386470687</v>
      </c>
      <c r="C2497" t="s">
        <v>3</v>
      </c>
      <c r="D2497" s="6">
        <f t="shared" si="418"/>
        <v>41616.114432870374</v>
      </c>
      <c r="E2497" t="e">
        <f>_xlfn.IFNA(VLOOKUP(A2497,#REF!,2,FALSE),"")</f>
        <v>#REF!</v>
      </c>
      <c r="F2497" t="e">
        <f>_xlfn.IFNA(IF(VLOOKUP(A2497,#REF!,2,FALSE)&gt;E2497,VLOOKUP(A2497,#REF!,2,FALSE),""),"")</f>
        <v>#REF!</v>
      </c>
      <c r="G2497" s="6" t="str">
        <f t="shared" si="419"/>
        <v/>
      </c>
      <c r="H2497" s="6" t="str">
        <f t="shared" si="420"/>
        <v/>
      </c>
      <c r="I2497" t="str">
        <f t="shared" si="421"/>
        <v/>
      </c>
      <c r="J2497" t="str">
        <f t="shared" si="422"/>
        <v/>
      </c>
      <c r="K2497">
        <f t="shared" si="423"/>
        <v>0</v>
      </c>
      <c r="L2497" s="4">
        <f t="shared" si="424"/>
        <v>0</v>
      </c>
      <c r="M2497">
        <f t="shared" si="425"/>
        <v>1</v>
      </c>
      <c r="N2497">
        <f t="shared" si="426"/>
        <v>1</v>
      </c>
      <c r="O2497">
        <f t="shared" si="427"/>
        <v>0</v>
      </c>
      <c r="P2497">
        <f t="shared" si="428"/>
        <v>0</v>
      </c>
    </row>
    <row r="2498" spans="1:16" x14ac:dyDescent="0.25">
      <c r="A2498">
        <v>5995</v>
      </c>
      <c r="B2498">
        <v>1390687659</v>
      </c>
      <c r="C2498" t="s">
        <v>3</v>
      </c>
      <c r="D2498" s="6">
        <f t="shared" ref="D2498:D2561" si="429">(((B2498/60)/60)/24)+DATE(1970,1,1)</f>
        <v>41664.921979166669</v>
      </c>
      <c r="E2498" t="e">
        <f>_xlfn.IFNA(VLOOKUP(A2498,#REF!,2,FALSE),"")</f>
        <v>#REF!</v>
      </c>
      <c r="F2498" t="e">
        <f>_xlfn.IFNA(IF(VLOOKUP(A2498,#REF!,2,FALSE)&gt;E2498,VLOOKUP(A2498,#REF!,2,FALSE),""),"")</f>
        <v>#REF!</v>
      </c>
      <c r="G2498" s="6" t="str">
        <f t="shared" ref="G2498:G2561" si="430">IFERROR((((E2498/60)/60)/24)+DATE(1970,1,1),"")</f>
        <v/>
      </c>
      <c r="H2498" s="6" t="str">
        <f t="shared" ref="H2498:H2561" si="431">IFERROR((((F2498/60)/60)/24)+DATE(1970,1,1),"")</f>
        <v/>
      </c>
      <c r="I2498" t="str">
        <f t="shared" ref="I2498:I2561" si="432">IFERROR((E2498-B2498)/60/60/24,"")</f>
        <v/>
      </c>
      <c r="J2498" t="str">
        <f t="shared" ref="J2498:J2561" si="433">IFERROR((F2498-E2498)/60/60/24,"")</f>
        <v/>
      </c>
      <c r="K2498">
        <f t="shared" si="423"/>
        <v>0</v>
      </c>
      <c r="L2498" s="4">
        <f t="shared" si="424"/>
        <v>0</v>
      </c>
      <c r="M2498">
        <f t="shared" si="425"/>
        <v>1</v>
      </c>
      <c r="N2498">
        <f t="shared" si="426"/>
        <v>1</v>
      </c>
      <c r="O2498">
        <f t="shared" si="427"/>
        <v>0</v>
      </c>
      <c r="P2498">
        <f t="shared" si="428"/>
        <v>0</v>
      </c>
    </row>
    <row r="2499" spans="1:16" x14ac:dyDescent="0.25">
      <c r="A2499">
        <v>5996</v>
      </c>
      <c r="B2499">
        <v>1390613986</v>
      </c>
      <c r="C2499" t="s">
        <v>3</v>
      </c>
      <c r="D2499" s="6">
        <f t="shared" si="429"/>
        <v>41664.069282407407</v>
      </c>
      <c r="E2499" t="e">
        <f>_xlfn.IFNA(VLOOKUP(A2499,#REF!,2,FALSE),"")</f>
        <v>#REF!</v>
      </c>
      <c r="F2499" t="e">
        <f>_xlfn.IFNA(IF(VLOOKUP(A2499,#REF!,2,FALSE)&gt;E2499,VLOOKUP(A2499,#REF!,2,FALSE),""),"")</f>
        <v>#REF!</v>
      </c>
      <c r="G2499" s="6" t="str">
        <f t="shared" si="430"/>
        <v/>
      </c>
      <c r="H2499" s="6" t="str">
        <f t="shared" si="431"/>
        <v/>
      </c>
      <c r="I2499" t="str">
        <f t="shared" si="432"/>
        <v/>
      </c>
      <c r="J2499" t="str">
        <f t="shared" si="433"/>
        <v/>
      </c>
      <c r="K2499">
        <f t="shared" ref="K2499:K2562" si="434">IF(G2499&lt;"2/29/2016"-375,1,0)</f>
        <v>0</v>
      </c>
      <c r="L2499" s="4">
        <f t="shared" ref="L2499:L2562" si="435">K2499*COUNT(H2499)</f>
        <v>0</v>
      </c>
      <c r="M2499">
        <f t="shared" ref="M2499:M2562" si="436">IF(D2499&lt;"2/29/2016"-365,1,0)</f>
        <v>1</v>
      </c>
      <c r="N2499">
        <f t="shared" ref="N2499:N2562" si="437">IF(D2499&lt;"2/29/2016"-365*2,1,0)</f>
        <v>1</v>
      </c>
      <c r="O2499">
        <f t="shared" ref="O2499:O2562" si="438">IF(AND(I2499&lt;=365,M2499),1,0)</f>
        <v>0</v>
      </c>
      <c r="P2499">
        <f t="shared" ref="P2499:P2562" si="439">IF(AND(I2499&gt;365,M2499,I2499&lt;=365*2),1,0)</f>
        <v>0</v>
      </c>
    </row>
    <row r="2500" spans="1:16" x14ac:dyDescent="0.25">
      <c r="A2500">
        <v>5997</v>
      </c>
      <c r="B2500">
        <v>1390371144</v>
      </c>
      <c r="C2500" t="s">
        <v>3</v>
      </c>
      <c r="D2500" s="6">
        <f t="shared" si="429"/>
        <v>41661.258611111109</v>
      </c>
      <c r="E2500" t="e">
        <f>_xlfn.IFNA(VLOOKUP(A2500,#REF!,2,FALSE),"")</f>
        <v>#REF!</v>
      </c>
      <c r="F2500" t="e">
        <f>_xlfn.IFNA(IF(VLOOKUP(A2500,#REF!,2,FALSE)&gt;E2500,VLOOKUP(A2500,#REF!,2,FALSE),""),"")</f>
        <v>#REF!</v>
      </c>
      <c r="G2500" s="6" t="str">
        <f t="shared" si="430"/>
        <v/>
      </c>
      <c r="H2500" s="6" t="str">
        <f t="shared" si="431"/>
        <v/>
      </c>
      <c r="I2500" t="str">
        <f t="shared" si="432"/>
        <v/>
      </c>
      <c r="J2500" t="str">
        <f t="shared" si="433"/>
        <v/>
      </c>
      <c r="K2500">
        <f t="shared" si="434"/>
        <v>0</v>
      </c>
      <c r="L2500" s="4">
        <f t="shared" si="435"/>
        <v>0</v>
      </c>
      <c r="M2500">
        <f t="shared" si="436"/>
        <v>1</v>
      </c>
      <c r="N2500">
        <f t="shared" si="437"/>
        <v>1</v>
      </c>
      <c r="O2500">
        <f t="shared" si="438"/>
        <v>0</v>
      </c>
      <c r="P2500">
        <f t="shared" si="439"/>
        <v>0</v>
      </c>
    </row>
    <row r="2501" spans="1:16" x14ac:dyDescent="0.25">
      <c r="A2501">
        <v>6002</v>
      </c>
      <c r="B2501">
        <v>1390945434</v>
      </c>
      <c r="C2501" t="s">
        <v>3</v>
      </c>
      <c r="D2501" s="6">
        <f t="shared" si="429"/>
        <v>41667.905486111107</v>
      </c>
      <c r="E2501" t="e">
        <f>_xlfn.IFNA(VLOOKUP(A2501,#REF!,2,FALSE),"")</f>
        <v>#REF!</v>
      </c>
      <c r="F2501" t="e">
        <f>_xlfn.IFNA(IF(VLOOKUP(A2501,#REF!,2,FALSE)&gt;E2501,VLOOKUP(A2501,#REF!,2,FALSE),""),"")</f>
        <v>#REF!</v>
      </c>
      <c r="G2501" s="6" t="str">
        <f t="shared" si="430"/>
        <v/>
      </c>
      <c r="H2501" s="6" t="str">
        <f t="shared" si="431"/>
        <v/>
      </c>
      <c r="I2501" t="str">
        <f t="shared" si="432"/>
        <v/>
      </c>
      <c r="J2501" t="str">
        <f t="shared" si="433"/>
        <v/>
      </c>
      <c r="K2501">
        <f t="shared" si="434"/>
        <v>0</v>
      </c>
      <c r="L2501" s="4">
        <f t="shared" si="435"/>
        <v>0</v>
      </c>
      <c r="M2501">
        <f t="shared" si="436"/>
        <v>1</v>
      </c>
      <c r="N2501">
        <f t="shared" si="437"/>
        <v>1</v>
      </c>
      <c r="O2501">
        <f t="shared" si="438"/>
        <v>0</v>
      </c>
      <c r="P2501">
        <f t="shared" si="439"/>
        <v>0</v>
      </c>
    </row>
    <row r="2502" spans="1:16" x14ac:dyDescent="0.25">
      <c r="A2502">
        <v>6003</v>
      </c>
      <c r="B2502">
        <v>1390749379</v>
      </c>
      <c r="C2502" t="s">
        <v>3</v>
      </c>
      <c r="D2502" s="6">
        <f t="shared" si="429"/>
        <v>41665.636331018519</v>
      </c>
      <c r="E2502" t="e">
        <f>_xlfn.IFNA(VLOOKUP(A2502,#REF!,2,FALSE),"")</f>
        <v>#REF!</v>
      </c>
      <c r="F2502" t="e">
        <f>_xlfn.IFNA(IF(VLOOKUP(A2502,#REF!,2,FALSE)&gt;E2502,VLOOKUP(A2502,#REF!,2,FALSE),""),"")</f>
        <v>#REF!</v>
      </c>
      <c r="G2502" s="6" t="str">
        <f t="shared" si="430"/>
        <v/>
      </c>
      <c r="H2502" s="6" t="str">
        <f t="shared" si="431"/>
        <v/>
      </c>
      <c r="I2502" t="str">
        <f t="shared" si="432"/>
        <v/>
      </c>
      <c r="J2502" t="str">
        <f t="shared" si="433"/>
        <v/>
      </c>
      <c r="K2502">
        <f t="shared" si="434"/>
        <v>0</v>
      </c>
      <c r="L2502" s="4">
        <f t="shared" si="435"/>
        <v>0</v>
      </c>
      <c r="M2502">
        <f t="shared" si="436"/>
        <v>1</v>
      </c>
      <c r="N2502">
        <f t="shared" si="437"/>
        <v>1</v>
      </c>
      <c r="O2502">
        <f t="shared" si="438"/>
        <v>0</v>
      </c>
      <c r="P2502">
        <f t="shared" si="439"/>
        <v>0</v>
      </c>
    </row>
    <row r="2503" spans="1:16" x14ac:dyDescent="0.25">
      <c r="A2503">
        <v>6004</v>
      </c>
      <c r="B2503">
        <v>1389107395</v>
      </c>
      <c r="C2503" t="s">
        <v>3</v>
      </c>
      <c r="D2503" s="6">
        <f t="shared" si="429"/>
        <v>41646.631886574076</v>
      </c>
      <c r="E2503" t="e">
        <f>_xlfn.IFNA(VLOOKUP(A2503,#REF!,2,FALSE),"")</f>
        <v>#REF!</v>
      </c>
      <c r="F2503" t="e">
        <f>_xlfn.IFNA(IF(VLOOKUP(A2503,#REF!,2,FALSE)&gt;E2503,VLOOKUP(A2503,#REF!,2,FALSE),""),"")</f>
        <v>#REF!</v>
      </c>
      <c r="G2503" s="6" t="str">
        <f t="shared" si="430"/>
        <v/>
      </c>
      <c r="H2503" s="6" t="str">
        <f t="shared" si="431"/>
        <v/>
      </c>
      <c r="I2503" t="str">
        <f t="shared" si="432"/>
        <v/>
      </c>
      <c r="J2503" t="str">
        <f t="shared" si="433"/>
        <v/>
      </c>
      <c r="K2503">
        <f t="shared" si="434"/>
        <v>0</v>
      </c>
      <c r="L2503" s="4">
        <f t="shared" si="435"/>
        <v>0</v>
      </c>
      <c r="M2503">
        <f t="shared" si="436"/>
        <v>1</v>
      </c>
      <c r="N2503">
        <f t="shared" si="437"/>
        <v>1</v>
      </c>
      <c r="O2503">
        <f t="shared" si="438"/>
        <v>0</v>
      </c>
      <c r="P2503">
        <f t="shared" si="439"/>
        <v>0</v>
      </c>
    </row>
    <row r="2504" spans="1:16" x14ac:dyDescent="0.25">
      <c r="A2504">
        <v>6006</v>
      </c>
      <c r="B2504">
        <v>1390746141</v>
      </c>
      <c r="C2504" t="s">
        <v>3</v>
      </c>
      <c r="D2504" s="6">
        <f t="shared" si="429"/>
        <v>41665.598854166667</v>
      </c>
      <c r="E2504" t="e">
        <f>_xlfn.IFNA(VLOOKUP(A2504,#REF!,2,FALSE),"")</f>
        <v>#REF!</v>
      </c>
      <c r="F2504" t="e">
        <f>_xlfn.IFNA(IF(VLOOKUP(A2504,#REF!,2,FALSE)&gt;E2504,VLOOKUP(A2504,#REF!,2,FALSE),""),"")</f>
        <v>#REF!</v>
      </c>
      <c r="G2504" s="6" t="str">
        <f t="shared" si="430"/>
        <v/>
      </c>
      <c r="H2504" s="6" t="str">
        <f t="shared" si="431"/>
        <v/>
      </c>
      <c r="I2504" t="str">
        <f t="shared" si="432"/>
        <v/>
      </c>
      <c r="J2504" t="str">
        <f t="shared" si="433"/>
        <v/>
      </c>
      <c r="K2504">
        <f t="shared" si="434"/>
        <v>0</v>
      </c>
      <c r="L2504" s="4">
        <f t="shared" si="435"/>
        <v>0</v>
      </c>
      <c r="M2504">
        <f t="shared" si="436"/>
        <v>1</v>
      </c>
      <c r="N2504">
        <f t="shared" si="437"/>
        <v>1</v>
      </c>
      <c r="O2504">
        <f t="shared" si="438"/>
        <v>0</v>
      </c>
      <c r="P2504">
        <f t="shared" si="439"/>
        <v>0</v>
      </c>
    </row>
    <row r="2505" spans="1:16" x14ac:dyDescent="0.25">
      <c r="A2505">
        <v>6008</v>
      </c>
      <c r="B2505">
        <v>1390257204</v>
      </c>
      <c r="C2505" t="s">
        <v>3</v>
      </c>
      <c r="D2505" s="6">
        <f t="shared" si="429"/>
        <v>41659.93986111111</v>
      </c>
      <c r="E2505" t="e">
        <f>_xlfn.IFNA(VLOOKUP(A2505,#REF!,2,FALSE),"")</f>
        <v>#REF!</v>
      </c>
      <c r="F2505" t="e">
        <f>_xlfn.IFNA(IF(VLOOKUP(A2505,#REF!,2,FALSE)&gt;E2505,VLOOKUP(A2505,#REF!,2,FALSE),""),"")</f>
        <v>#REF!</v>
      </c>
      <c r="G2505" s="6" t="str">
        <f t="shared" si="430"/>
        <v/>
      </c>
      <c r="H2505" s="6" t="str">
        <f t="shared" si="431"/>
        <v/>
      </c>
      <c r="I2505" t="str">
        <f t="shared" si="432"/>
        <v/>
      </c>
      <c r="J2505" t="str">
        <f t="shared" si="433"/>
        <v/>
      </c>
      <c r="K2505">
        <f t="shared" si="434"/>
        <v>0</v>
      </c>
      <c r="L2505" s="4">
        <f t="shared" si="435"/>
        <v>0</v>
      </c>
      <c r="M2505">
        <f t="shared" si="436"/>
        <v>1</v>
      </c>
      <c r="N2505">
        <f t="shared" si="437"/>
        <v>1</v>
      </c>
      <c r="O2505">
        <f t="shared" si="438"/>
        <v>0</v>
      </c>
      <c r="P2505">
        <f t="shared" si="439"/>
        <v>0</v>
      </c>
    </row>
    <row r="2506" spans="1:16" x14ac:dyDescent="0.25">
      <c r="A2506">
        <v>6016</v>
      </c>
      <c r="B2506">
        <v>1386365311</v>
      </c>
      <c r="C2506" t="s">
        <v>3</v>
      </c>
      <c r="D2506" s="6">
        <f t="shared" si="429"/>
        <v>41614.894803240742</v>
      </c>
      <c r="E2506" t="e">
        <f>_xlfn.IFNA(VLOOKUP(A2506,#REF!,2,FALSE),"")</f>
        <v>#REF!</v>
      </c>
      <c r="F2506" t="e">
        <f>_xlfn.IFNA(IF(VLOOKUP(A2506,#REF!,2,FALSE)&gt;E2506,VLOOKUP(A2506,#REF!,2,FALSE),""),"")</f>
        <v>#REF!</v>
      </c>
      <c r="G2506" s="6" t="str">
        <f t="shared" si="430"/>
        <v/>
      </c>
      <c r="H2506" s="6" t="str">
        <f t="shared" si="431"/>
        <v/>
      </c>
      <c r="I2506" t="str">
        <f t="shared" si="432"/>
        <v/>
      </c>
      <c r="J2506" t="str">
        <f t="shared" si="433"/>
        <v/>
      </c>
      <c r="K2506">
        <f t="shared" si="434"/>
        <v>0</v>
      </c>
      <c r="L2506" s="4">
        <f t="shared" si="435"/>
        <v>0</v>
      </c>
      <c r="M2506">
        <f t="shared" si="436"/>
        <v>1</v>
      </c>
      <c r="N2506">
        <f t="shared" si="437"/>
        <v>1</v>
      </c>
      <c r="O2506">
        <f t="shared" si="438"/>
        <v>0</v>
      </c>
      <c r="P2506">
        <f t="shared" si="439"/>
        <v>0</v>
      </c>
    </row>
    <row r="2507" spans="1:16" x14ac:dyDescent="0.25">
      <c r="A2507">
        <v>6018</v>
      </c>
      <c r="B2507">
        <v>1390022162</v>
      </c>
      <c r="C2507" t="s">
        <v>3</v>
      </c>
      <c r="D2507" s="6">
        <f t="shared" si="429"/>
        <v>41657.219467592593</v>
      </c>
      <c r="E2507" t="e">
        <f>_xlfn.IFNA(VLOOKUP(A2507,#REF!,2,FALSE),"")</f>
        <v>#REF!</v>
      </c>
      <c r="F2507" t="e">
        <f>_xlfn.IFNA(IF(VLOOKUP(A2507,#REF!,2,FALSE)&gt;E2507,VLOOKUP(A2507,#REF!,2,FALSE),""),"")</f>
        <v>#REF!</v>
      </c>
      <c r="G2507" s="6" t="str">
        <f t="shared" si="430"/>
        <v/>
      </c>
      <c r="H2507" s="6" t="str">
        <f t="shared" si="431"/>
        <v/>
      </c>
      <c r="I2507" t="str">
        <f t="shared" si="432"/>
        <v/>
      </c>
      <c r="J2507" t="str">
        <f t="shared" si="433"/>
        <v/>
      </c>
      <c r="K2507">
        <f t="shared" si="434"/>
        <v>0</v>
      </c>
      <c r="L2507" s="4">
        <f t="shared" si="435"/>
        <v>0</v>
      </c>
      <c r="M2507">
        <f t="shared" si="436"/>
        <v>1</v>
      </c>
      <c r="N2507">
        <f t="shared" si="437"/>
        <v>1</v>
      </c>
      <c r="O2507">
        <f t="shared" si="438"/>
        <v>0</v>
      </c>
      <c r="P2507">
        <f t="shared" si="439"/>
        <v>0</v>
      </c>
    </row>
    <row r="2508" spans="1:16" x14ac:dyDescent="0.25">
      <c r="A2508">
        <v>6021</v>
      </c>
      <c r="B2508">
        <v>1390275821</v>
      </c>
      <c r="C2508" t="s">
        <v>3</v>
      </c>
      <c r="D2508" s="6">
        <f t="shared" si="429"/>
        <v>41660.155335648145</v>
      </c>
      <c r="E2508" t="e">
        <f>_xlfn.IFNA(VLOOKUP(A2508,#REF!,2,FALSE),"")</f>
        <v>#REF!</v>
      </c>
      <c r="F2508" t="e">
        <f>_xlfn.IFNA(IF(VLOOKUP(A2508,#REF!,2,FALSE)&gt;E2508,VLOOKUP(A2508,#REF!,2,FALSE),""),"")</f>
        <v>#REF!</v>
      </c>
      <c r="G2508" s="6" t="str">
        <f t="shared" si="430"/>
        <v/>
      </c>
      <c r="H2508" s="6" t="str">
        <f t="shared" si="431"/>
        <v/>
      </c>
      <c r="I2508" t="str">
        <f t="shared" si="432"/>
        <v/>
      </c>
      <c r="J2508" t="str">
        <f t="shared" si="433"/>
        <v/>
      </c>
      <c r="K2508">
        <f t="shared" si="434"/>
        <v>0</v>
      </c>
      <c r="L2508" s="4">
        <f t="shared" si="435"/>
        <v>0</v>
      </c>
      <c r="M2508">
        <f t="shared" si="436"/>
        <v>1</v>
      </c>
      <c r="N2508">
        <f t="shared" si="437"/>
        <v>1</v>
      </c>
      <c r="O2508">
        <f t="shared" si="438"/>
        <v>0</v>
      </c>
      <c r="P2508">
        <f t="shared" si="439"/>
        <v>0</v>
      </c>
    </row>
    <row r="2509" spans="1:16" x14ac:dyDescent="0.25">
      <c r="A2509">
        <v>6030</v>
      </c>
      <c r="B2509">
        <v>1388706108</v>
      </c>
      <c r="C2509" t="s">
        <v>3</v>
      </c>
      <c r="D2509" s="6">
        <f t="shared" si="429"/>
        <v>41641.987361111111</v>
      </c>
      <c r="E2509" t="e">
        <f>_xlfn.IFNA(VLOOKUP(A2509,#REF!,2,FALSE),"")</f>
        <v>#REF!</v>
      </c>
      <c r="F2509" t="e">
        <f>_xlfn.IFNA(IF(VLOOKUP(A2509,#REF!,2,FALSE)&gt;E2509,VLOOKUP(A2509,#REF!,2,FALSE),""),"")</f>
        <v>#REF!</v>
      </c>
      <c r="G2509" s="6" t="str">
        <f t="shared" si="430"/>
        <v/>
      </c>
      <c r="H2509" s="6" t="str">
        <f t="shared" si="431"/>
        <v/>
      </c>
      <c r="I2509" t="str">
        <f t="shared" si="432"/>
        <v/>
      </c>
      <c r="J2509" t="str">
        <f t="shared" si="433"/>
        <v/>
      </c>
      <c r="K2509">
        <f t="shared" si="434"/>
        <v>0</v>
      </c>
      <c r="L2509" s="4">
        <f t="shared" si="435"/>
        <v>0</v>
      </c>
      <c r="M2509">
        <f t="shared" si="436"/>
        <v>1</v>
      </c>
      <c r="N2509">
        <f t="shared" si="437"/>
        <v>1</v>
      </c>
      <c r="O2509">
        <f t="shared" si="438"/>
        <v>0</v>
      </c>
      <c r="P2509">
        <f t="shared" si="439"/>
        <v>0</v>
      </c>
    </row>
    <row r="2510" spans="1:16" x14ac:dyDescent="0.25">
      <c r="A2510">
        <v>6031</v>
      </c>
      <c r="B2510">
        <v>1388609619</v>
      </c>
      <c r="C2510" t="s">
        <v>3</v>
      </c>
      <c r="D2510" s="6">
        <f t="shared" si="429"/>
        <v>41640.87059027778</v>
      </c>
      <c r="E2510" t="e">
        <f>_xlfn.IFNA(VLOOKUP(A2510,#REF!,2,FALSE),"")</f>
        <v>#REF!</v>
      </c>
      <c r="F2510" t="e">
        <f>_xlfn.IFNA(IF(VLOOKUP(A2510,#REF!,2,FALSE)&gt;E2510,VLOOKUP(A2510,#REF!,2,FALSE),""),"")</f>
        <v>#REF!</v>
      </c>
      <c r="G2510" s="6" t="str">
        <f t="shared" si="430"/>
        <v/>
      </c>
      <c r="H2510" s="6" t="str">
        <f t="shared" si="431"/>
        <v/>
      </c>
      <c r="I2510" t="str">
        <f t="shared" si="432"/>
        <v/>
      </c>
      <c r="J2510" t="str">
        <f t="shared" si="433"/>
        <v/>
      </c>
      <c r="K2510">
        <f t="shared" si="434"/>
        <v>0</v>
      </c>
      <c r="L2510" s="4">
        <f t="shared" si="435"/>
        <v>0</v>
      </c>
      <c r="M2510">
        <f t="shared" si="436"/>
        <v>1</v>
      </c>
      <c r="N2510">
        <f t="shared" si="437"/>
        <v>1</v>
      </c>
      <c r="O2510">
        <f t="shared" si="438"/>
        <v>0</v>
      </c>
      <c r="P2510">
        <f t="shared" si="439"/>
        <v>0</v>
      </c>
    </row>
    <row r="2511" spans="1:16" x14ac:dyDescent="0.25">
      <c r="A2511">
        <v>6033</v>
      </c>
      <c r="B2511">
        <v>1391022354</v>
      </c>
      <c r="C2511" t="s">
        <v>3</v>
      </c>
      <c r="D2511" s="6">
        <f t="shared" si="429"/>
        <v>41668.795763888891</v>
      </c>
      <c r="E2511" t="e">
        <f>_xlfn.IFNA(VLOOKUP(A2511,#REF!,2,FALSE),"")</f>
        <v>#REF!</v>
      </c>
      <c r="F2511" t="e">
        <f>_xlfn.IFNA(IF(VLOOKUP(A2511,#REF!,2,FALSE)&gt;E2511,VLOOKUP(A2511,#REF!,2,FALSE),""),"")</f>
        <v>#REF!</v>
      </c>
      <c r="G2511" s="6" t="str">
        <f t="shared" si="430"/>
        <v/>
      </c>
      <c r="H2511" s="6" t="str">
        <f t="shared" si="431"/>
        <v/>
      </c>
      <c r="I2511" t="str">
        <f t="shared" si="432"/>
        <v/>
      </c>
      <c r="J2511" t="str">
        <f t="shared" si="433"/>
        <v/>
      </c>
      <c r="K2511">
        <f t="shared" si="434"/>
        <v>0</v>
      </c>
      <c r="L2511" s="4">
        <f t="shared" si="435"/>
        <v>0</v>
      </c>
      <c r="M2511">
        <f t="shared" si="436"/>
        <v>1</v>
      </c>
      <c r="N2511">
        <f t="shared" si="437"/>
        <v>1</v>
      </c>
      <c r="O2511">
        <f t="shared" si="438"/>
        <v>0</v>
      </c>
      <c r="P2511">
        <f t="shared" si="439"/>
        <v>0</v>
      </c>
    </row>
    <row r="2512" spans="1:16" x14ac:dyDescent="0.25">
      <c r="A2512">
        <v>6034</v>
      </c>
      <c r="B2512">
        <v>1389641339</v>
      </c>
      <c r="C2512" t="s">
        <v>3</v>
      </c>
      <c r="D2512" s="6">
        <f t="shared" si="429"/>
        <v>41652.811793981484</v>
      </c>
      <c r="E2512" t="e">
        <f>_xlfn.IFNA(VLOOKUP(A2512,#REF!,2,FALSE),"")</f>
        <v>#REF!</v>
      </c>
      <c r="F2512" t="e">
        <f>_xlfn.IFNA(IF(VLOOKUP(A2512,#REF!,2,FALSE)&gt;E2512,VLOOKUP(A2512,#REF!,2,FALSE),""),"")</f>
        <v>#REF!</v>
      </c>
      <c r="G2512" s="6" t="str">
        <f t="shared" si="430"/>
        <v/>
      </c>
      <c r="H2512" s="6" t="str">
        <f t="shared" si="431"/>
        <v/>
      </c>
      <c r="I2512" t="str">
        <f t="shared" si="432"/>
        <v/>
      </c>
      <c r="J2512" t="str">
        <f t="shared" si="433"/>
        <v/>
      </c>
      <c r="K2512">
        <f t="shared" si="434"/>
        <v>0</v>
      </c>
      <c r="L2512" s="4">
        <f t="shared" si="435"/>
        <v>0</v>
      </c>
      <c r="M2512">
        <f t="shared" si="436"/>
        <v>1</v>
      </c>
      <c r="N2512">
        <f t="shared" si="437"/>
        <v>1</v>
      </c>
      <c r="O2512">
        <f t="shared" si="438"/>
        <v>0</v>
      </c>
      <c r="P2512">
        <f t="shared" si="439"/>
        <v>0</v>
      </c>
    </row>
    <row r="2513" spans="1:16" x14ac:dyDescent="0.25">
      <c r="A2513">
        <v>6035</v>
      </c>
      <c r="B2513">
        <v>1389025846</v>
      </c>
      <c r="C2513" t="s">
        <v>3</v>
      </c>
      <c r="D2513" s="6">
        <f t="shared" si="429"/>
        <v>41645.688032407408</v>
      </c>
      <c r="E2513" t="e">
        <f>_xlfn.IFNA(VLOOKUP(A2513,#REF!,2,FALSE),"")</f>
        <v>#REF!</v>
      </c>
      <c r="F2513" t="e">
        <f>_xlfn.IFNA(IF(VLOOKUP(A2513,#REF!,2,FALSE)&gt;E2513,VLOOKUP(A2513,#REF!,2,FALSE),""),"")</f>
        <v>#REF!</v>
      </c>
      <c r="G2513" s="6" t="str">
        <f t="shared" si="430"/>
        <v/>
      </c>
      <c r="H2513" s="6" t="str">
        <f t="shared" si="431"/>
        <v/>
      </c>
      <c r="I2513" t="str">
        <f t="shared" si="432"/>
        <v/>
      </c>
      <c r="J2513" t="str">
        <f t="shared" si="433"/>
        <v/>
      </c>
      <c r="K2513">
        <f t="shared" si="434"/>
        <v>0</v>
      </c>
      <c r="L2513" s="4">
        <f t="shared" si="435"/>
        <v>0</v>
      </c>
      <c r="M2513">
        <f t="shared" si="436"/>
        <v>1</v>
      </c>
      <c r="N2513">
        <f t="shared" si="437"/>
        <v>1</v>
      </c>
      <c r="O2513">
        <f t="shared" si="438"/>
        <v>0</v>
      </c>
      <c r="P2513">
        <f t="shared" si="439"/>
        <v>0</v>
      </c>
    </row>
    <row r="2514" spans="1:16" x14ac:dyDescent="0.25">
      <c r="A2514">
        <v>6036</v>
      </c>
      <c r="B2514">
        <v>1390344978</v>
      </c>
      <c r="C2514" t="s">
        <v>3</v>
      </c>
      <c r="D2514" s="6">
        <f t="shared" si="429"/>
        <v>41660.955763888887</v>
      </c>
      <c r="E2514" t="e">
        <f>_xlfn.IFNA(VLOOKUP(A2514,#REF!,2,FALSE),"")</f>
        <v>#REF!</v>
      </c>
      <c r="F2514" t="e">
        <f>_xlfn.IFNA(IF(VLOOKUP(A2514,#REF!,2,FALSE)&gt;E2514,VLOOKUP(A2514,#REF!,2,FALSE),""),"")</f>
        <v>#REF!</v>
      </c>
      <c r="G2514" s="6" t="str">
        <f t="shared" si="430"/>
        <v/>
      </c>
      <c r="H2514" s="6" t="str">
        <f t="shared" si="431"/>
        <v/>
      </c>
      <c r="I2514" t="str">
        <f t="shared" si="432"/>
        <v/>
      </c>
      <c r="J2514" t="str">
        <f t="shared" si="433"/>
        <v/>
      </c>
      <c r="K2514">
        <f t="shared" si="434"/>
        <v>0</v>
      </c>
      <c r="L2514" s="4">
        <f t="shared" si="435"/>
        <v>0</v>
      </c>
      <c r="M2514">
        <f t="shared" si="436"/>
        <v>1</v>
      </c>
      <c r="N2514">
        <f t="shared" si="437"/>
        <v>1</v>
      </c>
      <c r="O2514">
        <f t="shared" si="438"/>
        <v>0</v>
      </c>
      <c r="P2514">
        <f t="shared" si="439"/>
        <v>0</v>
      </c>
    </row>
    <row r="2515" spans="1:16" x14ac:dyDescent="0.25">
      <c r="A2515">
        <v>6037</v>
      </c>
      <c r="B2515">
        <v>1388420306</v>
      </c>
      <c r="C2515" t="s">
        <v>3</v>
      </c>
      <c r="D2515" s="6">
        <f t="shared" si="429"/>
        <v>41638.679467592592</v>
      </c>
      <c r="E2515" t="e">
        <f>_xlfn.IFNA(VLOOKUP(A2515,#REF!,2,FALSE),"")</f>
        <v>#REF!</v>
      </c>
      <c r="F2515" t="e">
        <f>_xlfn.IFNA(IF(VLOOKUP(A2515,#REF!,2,FALSE)&gt;E2515,VLOOKUP(A2515,#REF!,2,FALSE),""),"")</f>
        <v>#REF!</v>
      </c>
      <c r="G2515" s="6" t="str">
        <f t="shared" si="430"/>
        <v/>
      </c>
      <c r="H2515" s="6" t="str">
        <f t="shared" si="431"/>
        <v/>
      </c>
      <c r="I2515" t="str">
        <f t="shared" si="432"/>
        <v/>
      </c>
      <c r="J2515" t="str">
        <f t="shared" si="433"/>
        <v/>
      </c>
      <c r="K2515">
        <f t="shared" si="434"/>
        <v>0</v>
      </c>
      <c r="L2515" s="4">
        <f t="shared" si="435"/>
        <v>0</v>
      </c>
      <c r="M2515">
        <f t="shared" si="436"/>
        <v>1</v>
      </c>
      <c r="N2515">
        <f t="shared" si="437"/>
        <v>1</v>
      </c>
      <c r="O2515">
        <f t="shared" si="438"/>
        <v>0</v>
      </c>
      <c r="P2515">
        <f t="shared" si="439"/>
        <v>0</v>
      </c>
    </row>
    <row r="2516" spans="1:16" x14ac:dyDescent="0.25">
      <c r="A2516">
        <v>6040</v>
      </c>
      <c r="B2516">
        <v>1390061392</v>
      </c>
      <c r="C2516" t="s">
        <v>3</v>
      </c>
      <c r="D2516" s="6">
        <f t="shared" si="429"/>
        <v>41657.673518518517</v>
      </c>
      <c r="E2516" t="e">
        <f>_xlfn.IFNA(VLOOKUP(A2516,#REF!,2,FALSE),"")</f>
        <v>#REF!</v>
      </c>
      <c r="F2516" t="e">
        <f>_xlfn.IFNA(IF(VLOOKUP(A2516,#REF!,2,FALSE)&gt;E2516,VLOOKUP(A2516,#REF!,2,FALSE),""),"")</f>
        <v>#REF!</v>
      </c>
      <c r="G2516" s="6" t="str">
        <f t="shared" si="430"/>
        <v/>
      </c>
      <c r="H2516" s="6" t="str">
        <f t="shared" si="431"/>
        <v/>
      </c>
      <c r="I2516" t="str">
        <f t="shared" si="432"/>
        <v/>
      </c>
      <c r="J2516" t="str">
        <f t="shared" si="433"/>
        <v/>
      </c>
      <c r="K2516">
        <f t="shared" si="434"/>
        <v>0</v>
      </c>
      <c r="L2516" s="4">
        <f t="shared" si="435"/>
        <v>0</v>
      </c>
      <c r="M2516">
        <f t="shared" si="436"/>
        <v>1</v>
      </c>
      <c r="N2516">
        <f t="shared" si="437"/>
        <v>1</v>
      </c>
      <c r="O2516">
        <f t="shared" si="438"/>
        <v>0</v>
      </c>
      <c r="P2516">
        <f t="shared" si="439"/>
        <v>0</v>
      </c>
    </row>
    <row r="2517" spans="1:16" x14ac:dyDescent="0.25">
      <c r="A2517">
        <v>6041</v>
      </c>
      <c r="B2517">
        <v>1386739961</v>
      </c>
      <c r="C2517" t="s">
        <v>3</v>
      </c>
      <c r="D2517" s="6">
        <f t="shared" si="429"/>
        <v>41619.231030092589</v>
      </c>
      <c r="E2517" t="e">
        <f>_xlfn.IFNA(VLOOKUP(A2517,#REF!,2,FALSE),"")</f>
        <v>#REF!</v>
      </c>
      <c r="F2517" t="e">
        <f>_xlfn.IFNA(IF(VLOOKUP(A2517,#REF!,2,FALSE)&gt;E2517,VLOOKUP(A2517,#REF!,2,FALSE),""),"")</f>
        <v>#REF!</v>
      </c>
      <c r="G2517" s="6" t="str">
        <f t="shared" si="430"/>
        <v/>
      </c>
      <c r="H2517" s="6" t="str">
        <f t="shared" si="431"/>
        <v/>
      </c>
      <c r="I2517" t="str">
        <f t="shared" si="432"/>
        <v/>
      </c>
      <c r="J2517" t="str">
        <f t="shared" si="433"/>
        <v/>
      </c>
      <c r="K2517">
        <f t="shared" si="434"/>
        <v>0</v>
      </c>
      <c r="L2517" s="4">
        <f t="shared" si="435"/>
        <v>0</v>
      </c>
      <c r="M2517">
        <f t="shared" si="436"/>
        <v>1</v>
      </c>
      <c r="N2517">
        <f t="shared" si="437"/>
        <v>1</v>
      </c>
      <c r="O2517">
        <f t="shared" si="438"/>
        <v>0</v>
      </c>
      <c r="P2517">
        <f t="shared" si="439"/>
        <v>0</v>
      </c>
    </row>
    <row r="2518" spans="1:16" x14ac:dyDescent="0.25">
      <c r="A2518">
        <v>6049</v>
      </c>
      <c r="B2518">
        <v>1391072550</v>
      </c>
      <c r="C2518" t="s">
        <v>3</v>
      </c>
      <c r="D2518" s="6">
        <f t="shared" si="429"/>
        <v>41669.376736111109</v>
      </c>
      <c r="E2518" t="e">
        <f>_xlfn.IFNA(VLOOKUP(A2518,#REF!,2,FALSE),"")</f>
        <v>#REF!</v>
      </c>
      <c r="F2518" t="e">
        <f>_xlfn.IFNA(IF(VLOOKUP(A2518,#REF!,2,FALSE)&gt;E2518,VLOOKUP(A2518,#REF!,2,FALSE),""),"")</f>
        <v>#REF!</v>
      </c>
      <c r="G2518" s="6" t="str">
        <f t="shared" si="430"/>
        <v/>
      </c>
      <c r="H2518" s="6" t="str">
        <f t="shared" si="431"/>
        <v/>
      </c>
      <c r="I2518" t="str">
        <f t="shared" si="432"/>
        <v/>
      </c>
      <c r="J2518" t="str">
        <f t="shared" si="433"/>
        <v/>
      </c>
      <c r="K2518">
        <f t="shared" si="434"/>
        <v>0</v>
      </c>
      <c r="L2518" s="4">
        <f t="shared" si="435"/>
        <v>0</v>
      </c>
      <c r="M2518">
        <f t="shared" si="436"/>
        <v>1</v>
      </c>
      <c r="N2518">
        <f t="shared" si="437"/>
        <v>1</v>
      </c>
      <c r="O2518">
        <f t="shared" si="438"/>
        <v>0</v>
      </c>
      <c r="P2518">
        <f t="shared" si="439"/>
        <v>0</v>
      </c>
    </row>
    <row r="2519" spans="1:16" x14ac:dyDescent="0.25">
      <c r="A2519">
        <v>6050</v>
      </c>
      <c r="B2519">
        <v>1389110541</v>
      </c>
      <c r="C2519" t="s">
        <v>3</v>
      </c>
      <c r="D2519" s="6">
        <f t="shared" si="429"/>
        <v>41646.668298611112</v>
      </c>
      <c r="E2519" t="e">
        <f>_xlfn.IFNA(VLOOKUP(A2519,#REF!,2,FALSE),"")</f>
        <v>#REF!</v>
      </c>
      <c r="F2519" t="e">
        <f>_xlfn.IFNA(IF(VLOOKUP(A2519,#REF!,2,FALSE)&gt;E2519,VLOOKUP(A2519,#REF!,2,FALSE),""),"")</f>
        <v>#REF!</v>
      </c>
      <c r="G2519" s="6" t="str">
        <f t="shared" si="430"/>
        <v/>
      </c>
      <c r="H2519" s="6" t="str">
        <f t="shared" si="431"/>
        <v/>
      </c>
      <c r="I2519" t="str">
        <f t="shared" si="432"/>
        <v/>
      </c>
      <c r="J2519" t="str">
        <f t="shared" si="433"/>
        <v/>
      </c>
      <c r="K2519">
        <f t="shared" si="434"/>
        <v>0</v>
      </c>
      <c r="L2519" s="4">
        <f t="shared" si="435"/>
        <v>0</v>
      </c>
      <c r="M2519">
        <f t="shared" si="436"/>
        <v>1</v>
      </c>
      <c r="N2519">
        <f t="shared" si="437"/>
        <v>1</v>
      </c>
      <c r="O2519">
        <f t="shared" si="438"/>
        <v>0</v>
      </c>
      <c r="P2519">
        <f t="shared" si="439"/>
        <v>0</v>
      </c>
    </row>
    <row r="2520" spans="1:16" x14ac:dyDescent="0.25">
      <c r="A2520">
        <v>6051</v>
      </c>
      <c r="B2520">
        <v>1390669268</v>
      </c>
      <c r="C2520" t="s">
        <v>3</v>
      </c>
      <c r="D2520" s="6">
        <f t="shared" si="429"/>
        <v>41664.709120370368</v>
      </c>
      <c r="E2520" t="e">
        <f>_xlfn.IFNA(VLOOKUP(A2520,#REF!,2,FALSE),"")</f>
        <v>#REF!</v>
      </c>
      <c r="F2520" t="e">
        <f>_xlfn.IFNA(IF(VLOOKUP(A2520,#REF!,2,FALSE)&gt;E2520,VLOOKUP(A2520,#REF!,2,FALSE),""),"")</f>
        <v>#REF!</v>
      </c>
      <c r="G2520" s="6" t="str">
        <f t="shared" si="430"/>
        <v/>
      </c>
      <c r="H2520" s="6" t="str">
        <f t="shared" si="431"/>
        <v/>
      </c>
      <c r="I2520" t="str">
        <f t="shared" si="432"/>
        <v/>
      </c>
      <c r="J2520" t="str">
        <f t="shared" si="433"/>
        <v/>
      </c>
      <c r="K2520">
        <f t="shared" si="434"/>
        <v>0</v>
      </c>
      <c r="L2520" s="4">
        <f t="shared" si="435"/>
        <v>0</v>
      </c>
      <c r="M2520">
        <f t="shared" si="436"/>
        <v>1</v>
      </c>
      <c r="N2520">
        <f t="shared" si="437"/>
        <v>1</v>
      </c>
      <c r="O2520">
        <f t="shared" si="438"/>
        <v>0</v>
      </c>
      <c r="P2520">
        <f t="shared" si="439"/>
        <v>0</v>
      </c>
    </row>
    <row r="2521" spans="1:16" x14ac:dyDescent="0.25">
      <c r="A2521">
        <v>6052</v>
      </c>
      <c r="B2521">
        <v>1391002368</v>
      </c>
      <c r="C2521" t="s">
        <v>3</v>
      </c>
      <c r="D2521" s="6">
        <f t="shared" si="429"/>
        <v>41668.564444444448</v>
      </c>
      <c r="E2521" t="e">
        <f>_xlfn.IFNA(VLOOKUP(A2521,#REF!,2,FALSE),"")</f>
        <v>#REF!</v>
      </c>
      <c r="F2521" t="e">
        <f>_xlfn.IFNA(IF(VLOOKUP(A2521,#REF!,2,FALSE)&gt;E2521,VLOOKUP(A2521,#REF!,2,FALSE),""),"")</f>
        <v>#REF!</v>
      </c>
      <c r="G2521" s="6" t="str">
        <f t="shared" si="430"/>
        <v/>
      </c>
      <c r="H2521" s="6" t="str">
        <f t="shared" si="431"/>
        <v/>
      </c>
      <c r="I2521" t="str">
        <f t="shared" si="432"/>
        <v/>
      </c>
      <c r="J2521" t="str">
        <f t="shared" si="433"/>
        <v/>
      </c>
      <c r="K2521">
        <f t="shared" si="434"/>
        <v>0</v>
      </c>
      <c r="L2521" s="4">
        <f t="shared" si="435"/>
        <v>0</v>
      </c>
      <c r="M2521">
        <f t="shared" si="436"/>
        <v>1</v>
      </c>
      <c r="N2521">
        <f t="shared" si="437"/>
        <v>1</v>
      </c>
      <c r="O2521">
        <f t="shared" si="438"/>
        <v>0</v>
      </c>
      <c r="P2521">
        <f t="shared" si="439"/>
        <v>0</v>
      </c>
    </row>
    <row r="2522" spans="1:16" x14ac:dyDescent="0.25">
      <c r="A2522">
        <v>6053</v>
      </c>
      <c r="B2522">
        <v>1390000953</v>
      </c>
      <c r="C2522" t="s">
        <v>3</v>
      </c>
      <c r="D2522" s="6">
        <f t="shared" si="429"/>
        <v>41656.973993055559</v>
      </c>
      <c r="E2522" t="e">
        <f>_xlfn.IFNA(VLOOKUP(A2522,#REF!,2,FALSE),"")</f>
        <v>#REF!</v>
      </c>
      <c r="F2522" t="e">
        <f>_xlfn.IFNA(IF(VLOOKUP(A2522,#REF!,2,FALSE)&gt;E2522,VLOOKUP(A2522,#REF!,2,FALSE),""),"")</f>
        <v>#REF!</v>
      </c>
      <c r="G2522" s="6" t="str">
        <f t="shared" si="430"/>
        <v/>
      </c>
      <c r="H2522" s="6" t="str">
        <f t="shared" si="431"/>
        <v/>
      </c>
      <c r="I2522" t="str">
        <f t="shared" si="432"/>
        <v/>
      </c>
      <c r="J2522" t="str">
        <f t="shared" si="433"/>
        <v/>
      </c>
      <c r="K2522">
        <f t="shared" si="434"/>
        <v>0</v>
      </c>
      <c r="L2522" s="4">
        <f t="shared" si="435"/>
        <v>0</v>
      </c>
      <c r="M2522">
        <f t="shared" si="436"/>
        <v>1</v>
      </c>
      <c r="N2522">
        <f t="shared" si="437"/>
        <v>1</v>
      </c>
      <c r="O2522">
        <f t="shared" si="438"/>
        <v>0</v>
      </c>
      <c r="P2522">
        <f t="shared" si="439"/>
        <v>0</v>
      </c>
    </row>
    <row r="2523" spans="1:16" x14ac:dyDescent="0.25">
      <c r="A2523">
        <v>6054</v>
      </c>
      <c r="B2523">
        <v>1390863081</v>
      </c>
      <c r="C2523" t="s">
        <v>3</v>
      </c>
      <c r="D2523" s="6">
        <f t="shared" si="429"/>
        <v>41666.952326388891</v>
      </c>
      <c r="E2523" t="e">
        <f>_xlfn.IFNA(VLOOKUP(A2523,#REF!,2,FALSE),"")</f>
        <v>#REF!</v>
      </c>
      <c r="F2523" t="e">
        <f>_xlfn.IFNA(IF(VLOOKUP(A2523,#REF!,2,FALSE)&gt;E2523,VLOOKUP(A2523,#REF!,2,FALSE),""),"")</f>
        <v>#REF!</v>
      </c>
      <c r="G2523" s="6" t="str">
        <f t="shared" si="430"/>
        <v/>
      </c>
      <c r="H2523" s="6" t="str">
        <f t="shared" si="431"/>
        <v/>
      </c>
      <c r="I2523" t="str">
        <f t="shared" si="432"/>
        <v/>
      </c>
      <c r="J2523" t="str">
        <f t="shared" si="433"/>
        <v/>
      </c>
      <c r="K2523">
        <f t="shared" si="434"/>
        <v>0</v>
      </c>
      <c r="L2523" s="4">
        <f t="shared" si="435"/>
        <v>0</v>
      </c>
      <c r="M2523">
        <f t="shared" si="436"/>
        <v>1</v>
      </c>
      <c r="N2523">
        <f t="shared" si="437"/>
        <v>1</v>
      </c>
      <c r="O2523">
        <f t="shared" si="438"/>
        <v>0</v>
      </c>
      <c r="P2523">
        <f t="shared" si="439"/>
        <v>0</v>
      </c>
    </row>
    <row r="2524" spans="1:16" x14ac:dyDescent="0.25">
      <c r="A2524">
        <v>6056</v>
      </c>
      <c r="B2524">
        <v>1390157880</v>
      </c>
      <c r="C2524" t="s">
        <v>3</v>
      </c>
      <c r="D2524" s="6">
        <f t="shared" si="429"/>
        <v>41658.790277777778</v>
      </c>
      <c r="E2524" t="e">
        <f>_xlfn.IFNA(VLOOKUP(A2524,#REF!,2,FALSE),"")</f>
        <v>#REF!</v>
      </c>
      <c r="F2524" t="e">
        <f>_xlfn.IFNA(IF(VLOOKUP(A2524,#REF!,2,FALSE)&gt;E2524,VLOOKUP(A2524,#REF!,2,FALSE),""),"")</f>
        <v>#REF!</v>
      </c>
      <c r="G2524" s="6" t="str">
        <f t="shared" si="430"/>
        <v/>
      </c>
      <c r="H2524" s="6" t="str">
        <f t="shared" si="431"/>
        <v/>
      </c>
      <c r="I2524" t="str">
        <f t="shared" si="432"/>
        <v/>
      </c>
      <c r="J2524" t="str">
        <f t="shared" si="433"/>
        <v/>
      </c>
      <c r="K2524">
        <f t="shared" si="434"/>
        <v>0</v>
      </c>
      <c r="L2524" s="4">
        <f t="shared" si="435"/>
        <v>0</v>
      </c>
      <c r="M2524">
        <f t="shared" si="436"/>
        <v>1</v>
      </c>
      <c r="N2524">
        <f t="shared" si="437"/>
        <v>1</v>
      </c>
      <c r="O2524">
        <f t="shared" si="438"/>
        <v>0</v>
      </c>
      <c r="P2524">
        <f t="shared" si="439"/>
        <v>0</v>
      </c>
    </row>
    <row r="2525" spans="1:16" x14ac:dyDescent="0.25">
      <c r="A2525">
        <v>6057</v>
      </c>
      <c r="B2525">
        <v>1386047539</v>
      </c>
      <c r="C2525" t="s">
        <v>3</v>
      </c>
      <c r="D2525" s="6">
        <f t="shared" si="429"/>
        <v>41611.216886574075</v>
      </c>
      <c r="E2525" t="e">
        <f>_xlfn.IFNA(VLOOKUP(A2525,#REF!,2,FALSE),"")</f>
        <v>#REF!</v>
      </c>
      <c r="F2525" t="e">
        <f>_xlfn.IFNA(IF(VLOOKUP(A2525,#REF!,2,FALSE)&gt;E2525,VLOOKUP(A2525,#REF!,2,FALSE),""),"")</f>
        <v>#REF!</v>
      </c>
      <c r="G2525" s="6" t="str">
        <f t="shared" si="430"/>
        <v/>
      </c>
      <c r="H2525" s="6" t="str">
        <f t="shared" si="431"/>
        <v/>
      </c>
      <c r="I2525" t="str">
        <f t="shared" si="432"/>
        <v/>
      </c>
      <c r="J2525" t="str">
        <f t="shared" si="433"/>
        <v/>
      </c>
      <c r="K2525">
        <f t="shared" si="434"/>
        <v>0</v>
      </c>
      <c r="L2525" s="4">
        <f t="shared" si="435"/>
        <v>0</v>
      </c>
      <c r="M2525">
        <f t="shared" si="436"/>
        <v>1</v>
      </c>
      <c r="N2525">
        <f t="shared" si="437"/>
        <v>1</v>
      </c>
      <c r="O2525">
        <f t="shared" si="438"/>
        <v>0</v>
      </c>
      <c r="P2525">
        <f t="shared" si="439"/>
        <v>0</v>
      </c>
    </row>
    <row r="2526" spans="1:16" x14ac:dyDescent="0.25">
      <c r="A2526">
        <v>6058</v>
      </c>
      <c r="B2526">
        <v>1390303561</v>
      </c>
      <c r="C2526" t="s">
        <v>3</v>
      </c>
      <c r="D2526" s="6">
        <f t="shared" si="429"/>
        <v>41660.476400462961</v>
      </c>
      <c r="E2526" t="e">
        <f>_xlfn.IFNA(VLOOKUP(A2526,#REF!,2,FALSE),"")</f>
        <v>#REF!</v>
      </c>
      <c r="F2526" t="e">
        <f>_xlfn.IFNA(IF(VLOOKUP(A2526,#REF!,2,FALSE)&gt;E2526,VLOOKUP(A2526,#REF!,2,FALSE),""),"")</f>
        <v>#REF!</v>
      </c>
      <c r="G2526" s="6" t="str">
        <f t="shared" si="430"/>
        <v/>
      </c>
      <c r="H2526" s="6" t="str">
        <f t="shared" si="431"/>
        <v/>
      </c>
      <c r="I2526" t="str">
        <f t="shared" si="432"/>
        <v/>
      </c>
      <c r="J2526" t="str">
        <f t="shared" si="433"/>
        <v/>
      </c>
      <c r="K2526">
        <f t="shared" si="434"/>
        <v>0</v>
      </c>
      <c r="L2526" s="4">
        <f t="shared" si="435"/>
        <v>0</v>
      </c>
      <c r="M2526">
        <f t="shared" si="436"/>
        <v>1</v>
      </c>
      <c r="N2526">
        <f t="shared" si="437"/>
        <v>1</v>
      </c>
      <c r="O2526">
        <f t="shared" si="438"/>
        <v>0</v>
      </c>
      <c r="P2526">
        <f t="shared" si="439"/>
        <v>0</v>
      </c>
    </row>
    <row r="2527" spans="1:16" x14ac:dyDescent="0.25">
      <c r="A2527">
        <v>6059</v>
      </c>
      <c r="B2527">
        <v>1390398500</v>
      </c>
      <c r="C2527" t="s">
        <v>3</v>
      </c>
      <c r="D2527" s="6">
        <f t="shared" si="429"/>
        <v>41661.575231481482</v>
      </c>
      <c r="E2527" t="e">
        <f>_xlfn.IFNA(VLOOKUP(A2527,#REF!,2,FALSE),"")</f>
        <v>#REF!</v>
      </c>
      <c r="F2527" t="e">
        <f>_xlfn.IFNA(IF(VLOOKUP(A2527,#REF!,2,FALSE)&gt;E2527,VLOOKUP(A2527,#REF!,2,FALSE),""),"")</f>
        <v>#REF!</v>
      </c>
      <c r="G2527" s="6" t="str">
        <f t="shared" si="430"/>
        <v/>
      </c>
      <c r="H2527" s="6" t="str">
        <f t="shared" si="431"/>
        <v/>
      </c>
      <c r="I2527" t="str">
        <f t="shared" si="432"/>
        <v/>
      </c>
      <c r="J2527" t="str">
        <f t="shared" si="433"/>
        <v/>
      </c>
      <c r="K2527">
        <f t="shared" si="434"/>
        <v>0</v>
      </c>
      <c r="L2527" s="4">
        <f t="shared" si="435"/>
        <v>0</v>
      </c>
      <c r="M2527">
        <f t="shared" si="436"/>
        <v>1</v>
      </c>
      <c r="N2527">
        <f t="shared" si="437"/>
        <v>1</v>
      </c>
      <c r="O2527">
        <f t="shared" si="438"/>
        <v>0</v>
      </c>
      <c r="P2527">
        <f t="shared" si="439"/>
        <v>0</v>
      </c>
    </row>
    <row r="2528" spans="1:16" x14ac:dyDescent="0.25">
      <c r="A2528">
        <v>6060</v>
      </c>
      <c r="B2528">
        <v>1386282227</v>
      </c>
      <c r="C2528" t="s">
        <v>3</v>
      </c>
      <c r="D2528" s="6">
        <f t="shared" si="429"/>
        <v>41613.933182870373</v>
      </c>
      <c r="E2528" t="e">
        <f>_xlfn.IFNA(VLOOKUP(A2528,#REF!,2,FALSE),"")</f>
        <v>#REF!</v>
      </c>
      <c r="F2528" t="e">
        <f>_xlfn.IFNA(IF(VLOOKUP(A2528,#REF!,2,FALSE)&gt;E2528,VLOOKUP(A2528,#REF!,2,FALSE),""),"")</f>
        <v>#REF!</v>
      </c>
      <c r="G2528" s="6" t="str">
        <f t="shared" si="430"/>
        <v/>
      </c>
      <c r="H2528" s="6" t="str">
        <f t="shared" si="431"/>
        <v/>
      </c>
      <c r="I2528" t="str">
        <f t="shared" si="432"/>
        <v/>
      </c>
      <c r="J2528" t="str">
        <f t="shared" si="433"/>
        <v/>
      </c>
      <c r="K2528">
        <f t="shared" si="434"/>
        <v>0</v>
      </c>
      <c r="L2528" s="4">
        <f t="shared" si="435"/>
        <v>0</v>
      </c>
      <c r="M2528">
        <f t="shared" si="436"/>
        <v>1</v>
      </c>
      <c r="N2528">
        <f t="shared" si="437"/>
        <v>1</v>
      </c>
      <c r="O2528">
        <f t="shared" si="438"/>
        <v>0</v>
      </c>
      <c r="P2528">
        <f t="shared" si="439"/>
        <v>0</v>
      </c>
    </row>
    <row r="2529" spans="1:16" x14ac:dyDescent="0.25">
      <c r="A2529">
        <v>6061</v>
      </c>
      <c r="B2529">
        <v>1391100933</v>
      </c>
      <c r="C2529" t="s">
        <v>3</v>
      </c>
      <c r="D2529" s="6">
        <f t="shared" si="429"/>
        <v>41669.705243055556</v>
      </c>
      <c r="E2529" t="e">
        <f>_xlfn.IFNA(VLOOKUP(A2529,#REF!,2,FALSE),"")</f>
        <v>#REF!</v>
      </c>
      <c r="F2529" t="e">
        <f>_xlfn.IFNA(IF(VLOOKUP(A2529,#REF!,2,FALSE)&gt;E2529,VLOOKUP(A2529,#REF!,2,FALSE),""),"")</f>
        <v>#REF!</v>
      </c>
      <c r="G2529" s="6" t="str">
        <f t="shared" si="430"/>
        <v/>
      </c>
      <c r="H2529" s="6" t="str">
        <f t="shared" si="431"/>
        <v/>
      </c>
      <c r="I2529" t="str">
        <f t="shared" si="432"/>
        <v/>
      </c>
      <c r="J2529" t="str">
        <f t="shared" si="433"/>
        <v/>
      </c>
      <c r="K2529">
        <f t="shared" si="434"/>
        <v>0</v>
      </c>
      <c r="L2529" s="4">
        <f t="shared" si="435"/>
        <v>0</v>
      </c>
      <c r="M2529">
        <f t="shared" si="436"/>
        <v>1</v>
      </c>
      <c r="N2529">
        <f t="shared" si="437"/>
        <v>1</v>
      </c>
      <c r="O2529">
        <f t="shared" si="438"/>
        <v>0</v>
      </c>
      <c r="P2529">
        <f t="shared" si="439"/>
        <v>0</v>
      </c>
    </row>
    <row r="2530" spans="1:16" x14ac:dyDescent="0.25">
      <c r="A2530">
        <v>6062</v>
      </c>
      <c r="B2530">
        <v>1385932338</v>
      </c>
      <c r="C2530" t="s">
        <v>3</v>
      </c>
      <c r="D2530" s="6">
        <f t="shared" si="429"/>
        <v>41609.88354166667</v>
      </c>
      <c r="E2530" t="e">
        <f>_xlfn.IFNA(VLOOKUP(A2530,#REF!,2,FALSE),"")</f>
        <v>#REF!</v>
      </c>
      <c r="F2530" t="e">
        <f>_xlfn.IFNA(IF(VLOOKUP(A2530,#REF!,2,FALSE)&gt;E2530,VLOOKUP(A2530,#REF!,2,FALSE),""),"")</f>
        <v>#REF!</v>
      </c>
      <c r="G2530" s="6" t="str">
        <f t="shared" si="430"/>
        <v/>
      </c>
      <c r="H2530" s="6" t="str">
        <f t="shared" si="431"/>
        <v/>
      </c>
      <c r="I2530" t="str">
        <f t="shared" si="432"/>
        <v/>
      </c>
      <c r="J2530" t="str">
        <f t="shared" si="433"/>
        <v/>
      </c>
      <c r="K2530">
        <f t="shared" si="434"/>
        <v>0</v>
      </c>
      <c r="L2530" s="4">
        <f t="shared" si="435"/>
        <v>0</v>
      </c>
      <c r="M2530">
        <f t="shared" si="436"/>
        <v>1</v>
      </c>
      <c r="N2530">
        <f t="shared" si="437"/>
        <v>1</v>
      </c>
      <c r="O2530">
        <f t="shared" si="438"/>
        <v>0</v>
      </c>
      <c r="P2530">
        <f t="shared" si="439"/>
        <v>0</v>
      </c>
    </row>
    <row r="2531" spans="1:16" x14ac:dyDescent="0.25">
      <c r="A2531">
        <v>6063</v>
      </c>
      <c r="B2531">
        <v>1390457569</v>
      </c>
      <c r="C2531" t="s">
        <v>3</v>
      </c>
      <c r="D2531" s="6">
        <f t="shared" si="429"/>
        <v>41662.258900462963</v>
      </c>
      <c r="E2531" t="e">
        <f>_xlfn.IFNA(VLOOKUP(A2531,#REF!,2,FALSE),"")</f>
        <v>#REF!</v>
      </c>
      <c r="F2531" t="e">
        <f>_xlfn.IFNA(IF(VLOOKUP(A2531,#REF!,2,FALSE)&gt;E2531,VLOOKUP(A2531,#REF!,2,FALSE),""),"")</f>
        <v>#REF!</v>
      </c>
      <c r="G2531" s="6" t="str">
        <f t="shared" si="430"/>
        <v/>
      </c>
      <c r="H2531" s="6" t="str">
        <f t="shared" si="431"/>
        <v/>
      </c>
      <c r="I2531" t="str">
        <f t="shared" si="432"/>
        <v/>
      </c>
      <c r="J2531" t="str">
        <f t="shared" si="433"/>
        <v/>
      </c>
      <c r="K2531">
        <f t="shared" si="434"/>
        <v>0</v>
      </c>
      <c r="L2531" s="4">
        <f t="shared" si="435"/>
        <v>0</v>
      </c>
      <c r="M2531">
        <f t="shared" si="436"/>
        <v>1</v>
      </c>
      <c r="N2531">
        <f t="shared" si="437"/>
        <v>1</v>
      </c>
      <c r="O2531">
        <f t="shared" si="438"/>
        <v>0</v>
      </c>
      <c r="P2531">
        <f t="shared" si="439"/>
        <v>0</v>
      </c>
    </row>
    <row r="2532" spans="1:16" x14ac:dyDescent="0.25">
      <c r="A2532">
        <v>6075</v>
      </c>
      <c r="B2532">
        <v>1390050647</v>
      </c>
      <c r="C2532" t="s">
        <v>3</v>
      </c>
      <c r="D2532" s="6">
        <f t="shared" si="429"/>
        <v>41657.549155092594</v>
      </c>
      <c r="E2532" t="e">
        <f>_xlfn.IFNA(VLOOKUP(A2532,#REF!,2,FALSE),"")</f>
        <v>#REF!</v>
      </c>
      <c r="F2532" t="e">
        <f>_xlfn.IFNA(IF(VLOOKUP(A2532,#REF!,2,FALSE)&gt;E2532,VLOOKUP(A2532,#REF!,2,FALSE),""),"")</f>
        <v>#REF!</v>
      </c>
      <c r="G2532" s="6" t="str">
        <f t="shared" si="430"/>
        <v/>
      </c>
      <c r="H2532" s="6" t="str">
        <f t="shared" si="431"/>
        <v/>
      </c>
      <c r="I2532" t="str">
        <f t="shared" si="432"/>
        <v/>
      </c>
      <c r="J2532" t="str">
        <f t="shared" si="433"/>
        <v/>
      </c>
      <c r="K2532">
        <f t="shared" si="434"/>
        <v>0</v>
      </c>
      <c r="L2532" s="4">
        <f t="shared" si="435"/>
        <v>0</v>
      </c>
      <c r="M2532">
        <f t="shared" si="436"/>
        <v>1</v>
      </c>
      <c r="N2532">
        <f t="shared" si="437"/>
        <v>1</v>
      </c>
      <c r="O2532">
        <f t="shared" si="438"/>
        <v>0</v>
      </c>
      <c r="P2532">
        <f t="shared" si="439"/>
        <v>0</v>
      </c>
    </row>
    <row r="2533" spans="1:16" x14ac:dyDescent="0.25">
      <c r="A2533">
        <v>6086</v>
      </c>
      <c r="B2533">
        <v>1390030886</v>
      </c>
      <c r="C2533" t="s">
        <v>3</v>
      </c>
      <c r="D2533" s="6">
        <f t="shared" si="429"/>
        <v>41657.320439814815</v>
      </c>
      <c r="E2533" t="e">
        <f>_xlfn.IFNA(VLOOKUP(A2533,#REF!,2,FALSE),"")</f>
        <v>#REF!</v>
      </c>
      <c r="F2533" t="e">
        <f>_xlfn.IFNA(IF(VLOOKUP(A2533,#REF!,2,FALSE)&gt;E2533,VLOOKUP(A2533,#REF!,2,FALSE),""),"")</f>
        <v>#REF!</v>
      </c>
      <c r="G2533" s="6" t="str">
        <f t="shared" si="430"/>
        <v/>
      </c>
      <c r="H2533" s="6" t="str">
        <f t="shared" si="431"/>
        <v/>
      </c>
      <c r="I2533" t="str">
        <f t="shared" si="432"/>
        <v/>
      </c>
      <c r="J2533" t="str">
        <f t="shared" si="433"/>
        <v/>
      </c>
      <c r="K2533">
        <f t="shared" si="434"/>
        <v>0</v>
      </c>
      <c r="L2533" s="4">
        <f t="shared" si="435"/>
        <v>0</v>
      </c>
      <c r="M2533">
        <f t="shared" si="436"/>
        <v>1</v>
      </c>
      <c r="N2533">
        <f t="shared" si="437"/>
        <v>1</v>
      </c>
      <c r="O2533">
        <f t="shared" si="438"/>
        <v>0</v>
      </c>
      <c r="P2533">
        <f t="shared" si="439"/>
        <v>0</v>
      </c>
    </row>
    <row r="2534" spans="1:16" x14ac:dyDescent="0.25">
      <c r="A2534">
        <v>6088</v>
      </c>
      <c r="B2534">
        <v>1385914574</v>
      </c>
      <c r="C2534" t="s">
        <v>3</v>
      </c>
      <c r="D2534" s="6">
        <f t="shared" si="429"/>
        <v>41609.677939814814</v>
      </c>
      <c r="E2534" t="e">
        <f>_xlfn.IFNA(VLOOKUP(A2534,#REF!,2,FALSE),"")</f>
        <v>#REF!</v>
      </c>
      <c r="F2534" t="e">
        <f>_xlfn.IFNA(IF(VLOOKUP(A2534,#REF!,2,FALSE)&gt;E2534,VLOOKUP(A2534,#REF!,2,FALSE),""),"")</f>
        <v>#REF!</v>
      </c>
      <c r="G2534" s="6" t="str">
        <f t="shared" si="430"/>
        <v/>
      </c>
      <c r="H2534" s="6" t="str">
        <f t="shared" si="431"/>
        <v/>
      </c>
      <c r="I2534" t="str">
        <f t="shared" si="432"/>
        <v/>
      </c>
      <c r="J2534" t="str">
        <f t="shared" si="433"/>
        <v/>
      </c>
      <c r="K2534">
        <f t="shared" si="434"/>
        <v>0</v>
      </c>
      <c r="L2534" s="4">
        <f t="shared" si="435"/>
        <v>0</v>
      </c>
      <c r="M2534">
        <f t="shared" si="436"/>
        <v>1</v>
      </c>
      <c r="N2534">
        <f t="shared" si="437"/>
        <v>1</v>
      </c>
      <c r="O2534">
        <f t="shared" si="438"/>
        <v>0</v>
      </c>
      <c r="P2534">
        <f t="shared" si="439"/>
        <v>0</v>
      </c>
    </row>
    <row r="2535" spans="1:16" x14ac:dyDescent="0.25">
      <c r="A2535">
        <v>6089</v>
      </c>
      <c r="B2535">
        <v>1390156708</v>
      </c>
      <c r="C2535" t="s">
        <v>3</v>
      </c>
      <c r="D2535" s="6">
        <f t="shared" si="429"/>
        <v>41658.776712962965</v>
      </c>
      <c r="E2535" t="e">
        <f>_xlfn.IFNA(VLOOKUP(A2535,#REF!,2,FALSE),"")</f>
        <v>#REF!</v>
      </c>
      <c r="F2535" t="e">
        <f>_xlfn.IFNA(IF(VLOOKUP(A2535,#REF!,2,FALSE)&gt;E2535,VLOOKUP(A2535,#REF!,2,FALSE),""),"")</f>
        <v>#REF!</v>
      </c>
      <c r="G2535" s="6" t="str">
        <f t="shared" si="430"/>
        <v/>
      </c>
      <c r="H2535" s="6" t="str">
        <f t="shared" si="431"/>
        <v/>
      </c>
      <c r="I2535" t="str">
        <f t="shared" si="432"/>
        <v/>
      </c>
      <c r="J2535" t="str">
        <f t="shared" si="433"/>
        <v/>
      </c>
      <c r="K2535">
        <f t="shared" si="434"/>
        <v>0</v>
      </c>
      <c r="L2535" s="4">
        <f t="shared" si="435"/>
        <v>0</v>
      </c>
      <c r="M2535">
        <f t="shared" si="436"/>
        <v>1</v>
      </c>
      <c r="N2535">
        <f t="shared" si="437"/>
        <v>1</v>
      </c>
      <c r="O2535">
        <f t="shared" si="438"/>
        <v>0</v>
      </c>
      <c r="P2535">
        <f t="shared" si="439"/>
        <v>0</v>
      </c>
    </row>
    <row r="2536" spans="1:16" x14ac:dyDescent="0.25">
      <c r="A2536">
        <v>6090</v>
      </c>
      <c r="B2536">
        <v>1385915929</v>
      </c>
      <c r="C2536" t="s">
        <v>3</v>
      </c>
      <c r="D2536" s="6">
        <f t="shared" si="429"/>
        <v>41609.693622685183</v>
      </c>
      <c r="E2536" t="e">
        <f>_xlfn.IFNA(VLOOKUP(A2536,#REF!,2,FALSE),"")</f>
        <v>#REF!</v>
      </c>
      <c r="F2536" t="e">
        <f>_xlfn.IFNA(IF(VLOOKUP(A2536,#REF!,2,FALSE)&gt;E2536,VLOOKUP(A2536,#REF!,2,FALSE),""),"")</f>
        <v>#REF!</v>
      </c>
      <c r="G2536" s="6" t="str">
        <f t="shared" si="430"/>
        <v/>
      </c>
      <c r="H2536" s="6" t="str">
        <f t="shared" si="431"/>
        <v/>
      </c>
      <c r="I2536" t="str">
        <f t="shared" si="432"/>
        <v/>
      </c>
      <c r="J2536" t="str">
        <f t="shared" si="433"/>
        <v/>
      </c>
      <c r="K2536">
        <f t="shared" si="434"/>
        <v>0</v>
      </c>
      <c r="L2536" s="4">
        <f t="shared" si="435"/>
        <v>0</v>
      </c>
      <c r="M2536">
        <f t="shared" si="436"/>
        <v>1</v>
      </c>
      <c r="N2536">
        <f t="shared" si="437"/>
        <v>1</v>
      </c>
      <c r="O2536">
        <f t="shared" si="438"/>
        <v>0</v>
      </c>
      <c r="P2536">
        <f t="shared" si="439"/>
        <v>0</v>
      </c>
    </row>
    <row r="2537" spans="1:16" x14ac:dyDescent="0.25">
      <c r="A2537">
        <v>6097</v>
      </c>
      <c r="B2537">
        <v>1391006956</v>
      </c>
      <c r="C2537" t="s">
        <v>3</v>
      </c>
      <c r="D2537" s="6">
        <f t="shared" si="429"/>
        <v>41668.617546296293</v>
      </c>
      <c r="E2537" t="e">
        <f>_xlfn.IFNA(VLOOKUP(A2537,#REF!,2,FALSE),"")</f>
        <v>#REF!</v>
      </c>
      <c r="F2537" t="e">
        <f>_xlfn.IFNA(IF(VLOOKUP(A2537,#REF!,2,FALSE)&gt;E2537,VLOOKUP(A2537,#REF!,2,FALSE),""),"")</f>
        <v>#REF!</v>
      </c>
      <c r="G2537" s="6" t="str">
        <f t="shared" si="430"/>
        <v/>
      </c>
      <c r="H2537" s="6" t="str">
        <f t="shared" si="431"/>
        <v/>
      </c>
      <c r="I2537" t="str">
        <f t="shared" si="432"/>
        <v/>
      </c>
      <c r="J2537" t="str">
        <f t="shared" si="433"/>
        <v/>
      </c>
      <c r="K2537">
        <f t="shared" si="434"/>
        <v>0</v>
      </c>
      <c r="L2537" s="4">
        <f t="shared" si="435"/>
        <v>0</v>
      </c>
      <c r="M2537">
        <f t="shared" si="436"/>
        <v>1</v>
      </c>
      <c r="N2537">
        <f t="shared" si="437"/>
        <v>1</v>
      </c>
      <c r="O2537">
        <f t="shared" si="438"/>
        <v>0</v>
      </c>
      <c r="P2537">
        <f t="shared" si="439"/>
        <v>0</v>
      </c>
    </row>
    <row r="2538" spans="1:16" x14ac:dyDescent="0.25">
      <c r="A2538">
        <v>6101</v>
      </c>
      <c r="B2538">
        <v>1389545839</v>
      </c>
      <c r="C2538" t="s">
        <v>3</v>
      </c>
      <c r="D2538" s="6">
        <f t="shared" si="429"/>
        <v>41651.706469907411</v>
      </c>
      <c r="E2538" t="e">
        <f>_xlfn.IFNA(VLOOKUP(A2538,#REF!,2,FALSE),"")</f>
        <v>#REF!</v>
      </c>
      <c r="F2538" t="e">
        <f>_xlfn.IFNA(IF(VLOOKUP(A2538,#REF!,2,FALSE)&gt;E2538,VLOOKUP(A2538,#REF!,2,FALSE),""),"")</f>
        <v>#REF!</v>
      </c>
      <c r="G2538" s="6" t="str">
        <f t="shared" si="430"/>
        <v/>
      </c>
      <c r="H2538" s="6" t="str">
        <f t="shared" si="431"/>
        <v/>
      </c>
      <c r="I2538" t="str">
        <f t="shared" si="432"/>
        <v/>
      </c>
      <c r="J2538" t="str">
        <f t="shared" si="433"/>
        <v/>
      </c>
      <c r="K2538">
        <f t="shared" si="434"/>
        <v>0</v>
      </c>
      <c r="L2538" s="4">
        <f t="shared" si="435"/>
        <v>0</v>
      </c>
      <c r="M2538">
        <f t="shared" si="436"/>
        <v>1</v>
      </c>
      <c r="N2538">
        <f t="shared" si="437"/>
        <v>1</v>
      </c>
      <c r="O2538">
        <f t="shared" si="438"/>
        <v>0</v>
      </c>
      <c r="P2538">
        <f t="shared" si="439"/>
        <v>0</v>
      </c>
    </row>
    <row r="2539" spans="1:16" x14ac:dyDescent="0.25">
      <c r="A2539">
        <v>6102</v>
      </c>
      <c r="B2539">
        <v>1390349361</v>
      </c>
      <c r="C2539" t="s">
        <v>3</v>
      </c>
      <c r="D2539" s="6">
        <f t="shared" si="429"/>
        <v>41661.00649305556</v>
      </c>
      <c r="E2539" t="e">
        <f>_xlfn.IFNA(VLOOKUP(A2539,#REF!,2,FALSE),"")</f>
        <v>#REF!</v>
      </c>
      <c r="F2539" t="e">
        <f>_xlfn.IFNA(IF(VLOOKUP(A2539,#REF!,2,FALSE)&gt;E2539,VLOOKUP(A2539,#REF!,2,FALSE),""),"")</f>
        <v>#REF!</v>
      </c>
      <c r="G2539" s="6" t="str">
        <f t="shared" si="430"/>
        <v/>
      </c>
      <c r="H2539" s="6" t="str">
        <f t="shared" si="431"/>
        <v/>
      </c>
      <c r="I2539" t="str">
        <f t="shared" si="432"/>
        <v/>
      </c>
      <c r="J2539" t="str">
        <f t="shared" si="433"/>
        <v/>
      </c>
      <c r="K2539">
        <f t="shared" si="434"/>
        <v>0</v>
      </c>
      <c r="L2539" s="4">
        <f t="shared" si="435"/>
        <v>0</v>
      </c>
      <c r="M2539">
        <f t="shared" si="436"/>
        <v>1</v>
      </c>
      <c r="N2539">
        <f t="shared" si="437"/>
        <v>1</v>
      </c>
      <c r="O2539">
        <f t="shared" si="438"/>
        <v>0</v>
      </c>
      <c r="P2539">
        <f t="shared" si="439"/>
        <v>0</v>
      </c>
    </row>
    <row r="2540" spans="1:16" x14ac:dyDescent="0.25">
      <c r="A2540">
        <v>6103</v>
      </c>
      <c r="B2540">
        <v>1389910290</v>
      </c>
      <c r="C2540" t="s">
        <v>3</v>
      </c>
      <c r="D2540" s="6">
        <f t="shared" si="429"/>
        <v>41655.92465277778</v>
      </c>
      <c r="E2540" t="e">
        <f>_xlfn.IFNA(VLOOKUP(A2540,#REF!,2,FALSE),"")</f>
        <v>#REF!</v>
      </c>
      <c r="F2540" t="e">
        <f>_xlfn.IFNA(IF(VLOOKUP(A2540,#REF!,2,FALSE)&gt;E2540,VLOOKUP(A2540,#REF!,2,FALSE),""),"")</f>
        <v>#REF!</v>
      </c>
      <c r="G2540" s="6" t="str">
        <f t="shared" si="430"/>
        <v/>
      </c>
      <c r="H2540" s="6" t="str">
        <f t="shared" si="431"/>
        <v/>
      </c>
      <c r="I2540" t="str">
        <f t="shared" si="432"/>
        <v/>
      </c>
      <c r="J2540" t="str">
        <f t="shared" si="433"/>
        <v/>
      </c>
      <c r="K2540">
        <f t="shared" si="434"/>
        <v>0</v>
      </c>
      <c r="L2540" s="4">
        <f t="shared" si="435"/>
        <v>0</v>
      </c>
      <c r="M2540">
        <f t="shared" si="436"/>
        <v>1</v>
      </c>
      <c r="N2540">
        <f t="shared" si="437"/>
        <v>1</v>
      </c>
      <c r="O2540">
        <f t="shared" si="438"/>
        <v>0</v>
      </c>
      <c r="P2540">
        <f t="shared" si="439"/>
        <v>0</v>
      </c>
    </row>
    <row r="2541" spans="1:16" x14ac:dyDescent="0.25">
      <c r="A2541">
        <v>6105</v>
      </c>
      <c r="B2541">
        <v>1386775276</v>
      </c>
      <c r="C2541" t="s">
        <v>3</v>
      </c>
      <c r="D2541" s="6">
        <f t="shared" si="429"/>
        <v>41619.639768518515</v>
      </c>
      <c r="E2541" t="e">
        <f>_xlfn.IFNA(VLOOKUP(A2541,#REF!,2,FALSE),"")</f>
        <v>#REF!</v>
      </c>
      <c r="F2541" t="e">
        <f>_xlfn.IFNA(IF(VLOOKUP(A2541,#REF!,2,FALSE)&gt;E2541,VLOOKUP(A2541,#REF!,2,FALSE),""),"")</f>
        <v>#REF!</v>
      </c>
      <c r="G2541" s="6" t="str">
        <f t="shared" si="430"/>
        <v/>
      </c>
      <c r="H2541" s="6" t="str">
        <f t="shared" si="431"/>
        <v/>
      </c>
      <c r="I2541" t="str">
        <f t="shared" si="432"/>
        <v/>
      </c>
      <c r="J2541" t="str">
        <f t="shared" si="433"/>
        <v/>
      </c>
      <c r="K2541">
        <f t="shared" si="434"/>
        <v>0</v>
      </c>
      <c r="L2541" s="4">
        <f t="shared" si="435"/>
        <v>0</v>
      </c>
      <c r="M2541">
        <f t="shared" si="436"/>
        <v>1</v>
      </c>
      <c r="N2541">
        <f t="shared" si="437"/>
        <v>1</v>
      </c>
      <c r="O2541">
        <f t="shared" si="438"/>
        <v>0</v>
      </c>
      <c r="P2541">
        <f t="shared" si="439"/>
        <v>0</v>
      </c>
    </row>
    <row r="2542" spans="1:16" x14ac:dyDescent="0.25">
      <c r="A2542">
        <v>6106</v>
      </c>
      <c r="B2542">
        <v>1389490586</v>
      </c>
      <c r="C2542" t="s">
        <v>3</v>
      </c>
      <c r="D2542" s="6">
        <f t="shared" si="429"/>
        <v>41651.066967592589</v>
      </c>
      <c r="E2542" t="e">
        <f>_xlfn.IFNA(VLOOKUP(A2542,#REF!,2,FALSE),"")</f>
        <v>#REF!</v>
      </c>
      <c r="F2542" t="e">
        <f>_xlfn.IFNA(IF(VLOOKUP(A2542,#REF!,2,FALSE)&gt;E2542,VLOOKUP(A2542,#REF!,2,FALSE),""),"")</f>
        <v>#REF!</v>
      </c>
      <c r="G2542" s="6" t="str">
        <f t="shared" si="430"/>
        <v/>
      </c>
      <c r="H2542" s="6" t="str">
        <f t="shared" si="431"/>
        <v/>
      </c>
      <c r="I2542" t="str">
        <f t="shared" si="432"/>
        <v/>
      </c>
      <c r="J2542" t="str">
        <f t="shared" si="433"/>
        <v/>
      </c>
      <c r="K2542">
        <f t="shared" si="434"/>
        <v>0</v>
      </c>
      <c r="L2542" s="4">
        <f t="shared" si="435"/>
        <v>0</v>
      </c>
      <c r="M2542">
        <f t="shared" si="436"/>
        <v>1</v>
      </c>
      <c r="N2542">
        <f t="shared" si="437"/>
        <v>1</v>
      </c>
      <c r="O2542">
        <f t="shared" si="438"/>
        <v>0</v>
      </c>
      <c r="P2542">
        <f t="shared" si="439"/>
        <v>0</v>
      </c>
    </row>
    <row r="2543" spans="1:16" x14ac:dyDescent="0.25">
      <c r="A2543">
        <v>6107</v>
      </c>
      <c r="B2543">
        <v>1388613734</v>
      </c>
      <c r="C2543" t="s">
        <v>3</v>
      </c>
      <c r="D2543" s="6">
        <f t="shared" si="429"/>
        <v>41640.918217592596</v>
      </c>
      <c r="E2543" t="e">
        <f>_xlfn.IFNA(VLOOKUP(A2543,#REF!,2,FALSE),"")</f>
        <v>#REF!</v>
      </c>
      <c r="F2543" t="e">
        <f>_xlfn.IFNA(IF(VLOOKUP(A2543,#REF!,2,FALSE)&gt;E2543,VLOOKUP(A2543,#REF!,2,FALSE),""),"")</f>
        <v>#REF!</v>
      </c>
      <c r="G2543" s="6" t="str">
        <f t="shared" si="430"/>
        <v/>
      </c>
      <c r="H2543" s="6" t="str">
        <f t="shared" si="431"/>
        <v/>
      </c>
      <c r="I2543" t="str">
        <f t="shared" si="432"/>
        <v/>
      </c>
      <c r="J2543" t="str">
        <f t="shared" si="433"/>
        <v/>
      </c>
      <c r="K2543">
        <f t="shared" si="434"/>
        <v>0</v>
      </c>
      <c r="L2543" s="4">
        <f t="shared" si="435"/>
        <v>0</v>
      </c>
      <c r="M2543">
        <f t="shared" si="436"/>
        <v>1</v>
      </c>
      <c r="N2543">
        <f t="shared" si="437"/>
        <v>1</v>
      </c>
      <c r="O2543">
        <f t="shared" si="438"/>
        <v>0</v>
      </c>
      <c r="P2543">
        <f t="shared" si="439"/>
        <v>0</v>
      </c>
    </row>
    <row r="2544" spans="1:16" x14ac:dyDescent="0.25">
      <c r="A2544">
        <v>6108</v>
      </c>
      <c r="B2544">
        <v>1386445437</v>
      </c>
      <c r="C2544" t="s">
        <v>3</v>
      </c>
      <c r="D2544" s="6">
        <f t="shared" si="429"/>
        <v>41615.822187500002</v>
      </c>
      <c r="E2544" t="e">
        <f>_xlfn.IFNA(VLOOKUP(A2544,#REF!,2,FALSE),"")</f>
        <v>#REF!</v>
      </c>
      <c r="F2544" t="e">
        <f>_xlfn.IFNA(IF(VLOOKUP(A2544,#REF!,2,FALSE)&gt;E2544,VLOOKUP(A2544,#REF!,2,FALSE),""),"")</f>
        <v>#REF!</v>
      </c>
      <c r="G2544" s="6" t="str">
        <f t="shared" si="430"/>
        <v/>
      </c>
      <c r="H2544" s="6" t="str">
        <f t="shared" si="431"/>
        <v/>
      </c>
      <c r="I2544" t="str">
        <f t="shared" si="432"/>
        <v/>
      </c>
      <c r="J2544" t="str">
        <f t="shared" si="433"/>
        <v/>
      </c>
      <c r="K2544">
        <f t="shared" si="434"/>
        <v>0</v>
      </c>
      <c r="L2544" s="4">
        <f t="shared" si="435"/>
        <v>0</v>
      </c>
      <c r="M2544">
        <f t="shared" si="436"/>
        <v>1</v>
      </c>
      <c r="N2544">
        <f t="shared" si="437"/>
        <v>1</v>
      </c>
      <c r="O2544">
        <f t="shared" si="438"/>
        <v>0</v>
      </c>
      <c r="P2544">
        <f t="shared" si="439"/>
        <v>0</v>
      </c>
    </row>
    <row r="2545" spans="1:16" x14ac:dyDescent="0.25">
      <c r="A2545">
        <v>6109</v>
      </c>
      <c r="B2545">
        <v>1386429640</v>
      </c>
      <c r="C2545" t="s">
        <v>3</v>
      </c>
      <c r="D2545" s="6">
        <f t="shared" si="429"/>
        <v>41615.639351851853</v>
      </c>
      <c r="E2545" t="e">
        <f>_xlfn.IFNA(VLOOKUP(A2545,#REF!,2,FALSE),"")</f>
        <v>#REF!</v>
      </c>
      <c r="F2545" t="e">
        <f>_xlfn.IFNA(IF(VLOOKUP(A2545,#REF!,2,FALSE)&gt;E2545,VLOOKUP(A2545,#REF!,2,FALSE),""),"")</f>
        <v>#REF!</v>
      </c>
      <c r="G2545" s="6" t="str">
        <f t="shared" si="430"/>
        <v/>
      </c>
      <c r="H2545" s="6" t="str">
        <f t="shared" si="431"/>
        <v/>
      </c>
      <c r="I2545" t="str">
        <f t="shared" si="432"/>
        <v/>
      </c>
      <c r="J2545" t="str">
        <f t="shared" si="433"/>
        <v/>
      </c>
      <c r="K2545">
        <f t="shared" si="434"/>
        <v>0</v>
      </c>
      <c r="L2545" s="4">
        <f t="shared" si="435"/>
        <v>0</v>
      </c>
      <c r="M2545">
        <f t="shared" si="436"/>
        <v>1</v>
      </c>
      <c r="N2545">
        <f t="shared" si="437"/>
        <v>1</v>
      </c>
      <c r="O2545">
        <f t="shared" si="438"/>
        <v>0</v>
      </c>
      <c r="P2545">
        <f t="shared" si="439"/>
        <v>0</v>
      </c>
    </row>
    <row r="2546" spans="1:16" x14ac:dyDescent="0.25">
      <c r="A2546">
        <v>6111</v>
      </c>
      <c r="B2546">
        <v>1389537161</v>
      </c>
      <c r="C2546" t="s">
        <v>3</v>
      </c>
      <c r="D2546" s="6">
        <f t="shared" si="429"/>
        <v>41651.606030092589</v>
      </c>
      <c r="E2546" t="e">
        <f>_xlfn.IFNA(VLOOKUP(A2546,#REF!,2,FALSE),"")</f>
        <v>#REF!</v>
      </c>
      <c r="F2546" t="e">
        <f>_xlfn.IFNA(IF(VLOOKUP(A2546,#REF!,2,FALSE)&gt;E2546,VLOOKUP(A2546,#REF!,2,FALSE),""),"")</f>
        <v>#REF!</v>
      </c>
      <c r="G2546" s="6" t="str">
        <f t="shared" si="430"/>
        <v/>
      </c>
      <c r="H2546" s="6" t="str">
        <f t="shared" si="431"/>
        <v/>
      </c>
      <c r="I2546" t="str">
        <f t="shared" si="432"/>
        <v/>
      </c>
      <c r="J2546" t="str">
        <f t="shared" si="433"/>
        <v/>
      </c>
      <c r="K2546">
        <f t="shared" si="434"/>
        <v>0</v>
      </c>
      <c r="L2546" s="4">
        <f t="shared" si="435"/>
        <v>0</v>
      </c>
      <c r="M2546">
        <f t="shared" si="436"/>
        <v>1</v>
      </c>
      <c r="N2546">
        <f t="shared" si="437"/>
        <v>1</v>
      </c>
      <c r="O2546">
        <f t="shared" si="438"/>
        <v>0</v>
      </c>
      <c r="P2546">
        <f t="shared" si="439"/>
        <v>0</v>
      </c>
    </row>
    <row r="2547" spans="1:16" x14ac:dyDescent="0.25">
      <c r="A2547">
        <v>6112</v>
      </c>
      <c r="B2547">
        <v>1390505156</v>
      </c>
      <c r="C2547" t="s">
        <v>3</v>
      </c>
      <c r="D2547" s="6">
        <f t="shared" si="429"/>
        <v>41662.809675925928</v>
      </c>
      <c r="E2547" t="e">
        <f>_xlfn.IFNA(VLOOKUP(A2547,#REF!,2,FALSE),"")</f>
        <v>#REF!</v>
      </c>
      <c r="F2547" t="e">
        <f>_xlfn.IFNA(IF(VLOOKUP(A2547,#REF!,2,FALSE)&gt;E2547,VLOOKUP(A2547,#REF!,2,FALSE),""),"")</f>
        <v>#REF!</v>
      </c>
      <c r="G2547" s="6" t="str">
        <f t="shared" si="430"/>
        <v/>
      </c>
      <c r="H2547" s="6" t="str">
        <f t="shared" si="431"/>
        <v/>
      </c>
      <c r="I2547" t="str">
        <f t="shared" si="432"/>
        <v/>
      </c>
      <c r="J2547" t="str">
        <f t="shared" si="433"/>
        <v/>
      </c>
      <c r="K2547">
        <f t="shared" si="434"/>
        <v>0</v>
      </c>
      <c r="L2547" s="4">
        <f t="shared" si="435"/>
        <v>0</v>
      </c>
      <c r="M2547">
        <f t="shared" si="436"/>
        <v>1</v>
      </c>
      <c r="N2547">
        <f t="shared" si="437"/>
        <v>1</v>
      </c>
      <c r="O2547">
        <f t="shared" si="438"/>
        <v>0</v>
      </c>
      <c r="P2547">
        <f t="shared" si="439"/>
        <v>0</v>
      </c>
    </row>
    <row r="2548" spans="1:16" x14ac:dyDescent="0.25">
      <c r="A2548">
        <v>6113</v>
      </c>
      <c r="B2548">
        <v>1389976002</v>
      </c>
      <c r="C2548" t="s">
        <v>3</v>
      </c>
      <c r="D2548" s="6">
        <f t="shared" si="429"/>
        <v>41656.685208333336</v>
      </c>
      <c r="E2548" t="e">
        <f>_xlfn.IFNA(VLOOKUP(A2548,#REF!,2,FALSE),"")</f>
        <v>#REF!</v>
      </c>
      <c r="F2548" t="e">
        <f>_xlfn.IFNA(IF(VLOOKUP(A2548,#REF!,2,FALSE)&gt;E2548,VLOOKUP(A2548,#REF!,2,FALSE),""),"")</f>
        <v>#REF!</v>
      </c>
      <c r="G2548" s="6" t="str">
        <f t="shared" si="430"/>
        <v/>
      </c>
      <c r="H2548" s="6" t="str">
        <f t="shared" si="431"/>
        <v/>
      </c>
      <c r="I2548" t="str">
        <f t="shared" si="432"/>
        <v/>
      </c>
      <c r="J2548" t="str">
        <f t="shared" si="433"/>
        <v/>
      </c>
      <c r="K2548">
        <f t="shared" si="434"/>
        <v>0</v>
      </c>
      <c r="L2548" s="4">
        <f t="shared" si="435"/>
        <v>0</v>
      </c>
      <c r="M2548">
        <f t="shared" si="436"/>
        <v>1</v>
      </c>
      <c r="N2548">
        <f t="shared" si="437"/>
        <v>1</v>
      </c>
      <c r="O2548">
        <f t="shared" si="438"/>
        <v>0</v>
      </c>
      <c r="P2548">
        <f t="shared" si="439"/>
        <v>0</v>
      </c>
    </row>
    <row r="2549" spans="1:16" x14ac:dyDescent="0.25">
      <c r="A2549">
        <v>6114</v>
      </c>
      <c r="B2549">
        <v>1389995498</v>
      </c>
      <c r="C2549" t="s">
        <v>3</v>
      </c>
      <c r="D2549" s="6">
        <f t="shared" si="429"/>
        <v>41656.910856481481</v>
      </c>
      <c r="E2549" t="e">
        <f>_xlfn.IFNA(VLOOKUP(A2549,#REF!,2,FALSE),"")</f>
        <v>#REF!</v>
      </c>
      <c r="F2549" t="e">
        <f>_xlfn.IFNA(IF(VLOOKUP(A2549,#REF!,2,FALSE)&gt;E2549,VLOOKUP(A2549,#REF!,2,FALSE),""),"")</f>
        <v>#REF!</v>
      </c>
      <c r="G2549" s="6" t="str">
        <f t="shared" si="430"/>
        <v/>
      </c>
      <c r="H2549" s="6" t="str">
        <f t="shared" si="431"/>
        <v/>
      </c>
      <c r="I2549" t="str">
        <f t="shared" si="432"/>
        <v/>
      </c>
      <c r="J2549" t="str">
        <f t="shared" si="433"/>
        <v/>
      </c>
      <c r="K2549">
        <f t="shared" si="434"/>
        <v>0</v>
      </c>
      <c r="L2549" s="4">
        <f t="shared" si="435"/>
        <v>0</v>
      </c>
      <c r="M2549">
        <f t="shared" si="436"/>
        <v>1</v>
      </c>
      <c r="N2549">
        <f t="shared" si="437"/>
        <v>1</v>
      </c>
      <c r="O2549">
        <f t="shared" si="438"/>
        <v>0</v>
      </c>
      <c r="P2549">
        <f t="shared" si="439"/>
        <v>0</v>
      </c>
    </row>
    <row r="2550" spans="1:16" x14ac:dyDescent="0.25">
      <c r="A2550">
        <v>6115</v>
      </c>
      <c r="B2550">
        <v>1391171225</v>
      </c>
      <c r="C2550" t="s">
        <v>3</v>
      </c>
      <c r="D2550" s="6">
        <f t="shared" si="429"/>
        <v>41670.518807870372</v>
      </c>
      <c r="E2550" t="e">
        <f>_xlfn.IFNA(VLOOKUP(A2550,#REF!,2,FALSE),"")</f>
        <v>#REF!</v>
      </c>
      <c r="F2550" t="e">
        <f>_xlfn.IFNA(IF(VLOOKUP(A2550,#REF!,2,FALSE)&gt;E2550,VLOOKUP(A2550,#REF!,2,FALSE),""),"")</f>
        <v>#REF!</v>
      </c>
      <c r="G2550" s="6" t="str">
        <f t="shared" si="430"/>
        <v/>
      </c>
      <c r="H2550" s="6" t="str">
        <f t="shared" si="431"/>
        <v/>
      </c>
      <c r="I2550" t="str">
        <f t="shared" si="432"/>
        <v/>
      </c>
      <c r="J2550" t="str">
        <f t="shared" si="433"/>
        <v/>
      </c>
      <c r="K2550">
        <f t="shared" si="434"/>
        <v>0</v>
      </c>
      <c r="L2550" s="4">
        <f t="shared" si="435"/>
        <v>0</v>
      </c>
      <c r="M2550">
        <f t="shared" si="436"/>
        <v>1</v>
      </c>
      <c r="N2550">
        <f t="shared" si="437"/>
        <v>1</v>
      </c>
      <c r="O2550">
        <f t="shared" si="438"/>
        <v>0</v>
      </c>
      <c r="P2550">
        <f t="shared" si="439"/>
        <v>0</v>
      </c>
    </row>
    <row r="2551" spans="1:16" x14ac:dyDescent="0.25">
      <c r="A2551">
        <v>6116</v>
      </c>
      <c r="B2551">
        <v>1390118564</v>
      </c>
      <c r="C2551" t="s">
        <v>3</v>
      </c>
      <c r="D2551" s="6">
        <f t="shared" si="429"/>
        <v>41658.335231481484</v>
      </c>
      <c r="E2551" t="e">
        <f>_xlfn.IFNA(VLOOKUP(A2551,#REF!,2,FALSE),"")</f>
        <v>#REF!</v>
      </c>
      <c r="F2551" t="e">
        <f>_xlfn.IFNA(IF(VLOOKUP(A2551,#REF!,2,FALSE)&gt;E2551,VLOOKUP(A2551,#REF!,2,FALSE),""),"")</f>
        <v>#REF!</v>
      </c>
      <c r="G2551" s="6" t="str">
        <f t="shared" si="430"/>
        <v/>
      </c>
      <c r="H2551" s="6" t="str">
        <f t="shared" si="431"/>
        <v/>
      </c>
      <c r="I2551" t="str">
        <f t="shared" si="432"/>
        <v/>
      </c>
      <c r="J2551" t="str">
        <f t="shared" si="433"/>
        <v/>
      </c>
      <c r="K2551">
        <f t="shared" si="434"/>
        <v>0</v>
      </c>
      <c r="L2551" s="4">
        <f t="shared" si="435"/>
        <v>0</v>
      </c>
      <c r="M2551">
        <f t="shared" si="436"/>
        <v>1</v>
      </c>
      <c r="N2551">
        <f t="shared" si="437"/>
        <v>1</v>
      </c>
      <c r="O2551">
        <f t="shared" si="438"/>
        <v>0</v>
      </c>
      <c r="P2551">
        <f t="shared" si="439"/>
        <v>0</v>
      </c>
    </row>
    <row r="2552" spans="1:16" x14ac:dyDescent="0.25">
      <c r="A2552">
        <v>6117</v>
      </c>
      <c r="B2552">
        <v>1387943358</v>
      </c>
      <c r="C2552" t="s">
        <v>3</v>
      </c>
      <c r="D2552" s="6">
        <f t="shared" si="429"/>
        <v>41633.159236111111</v>
      </c>
      <c r="E2552" t="e">
        <f>_xlfn.IFNA(VLOOKUP(A2552,#REF!,2,FALSE),"")</f>
        <v>#REF!</v>
      </c>
      <c r="F2552" t="e">
        <f>_xlfn.IFNA(IF(VLOOKUP(A2552,#REF!,2,FALSE)&gt;E2552,VLOOKUP(A2552,#REF!,2,FALSE),""),"")</f>
        <v>#REF!</v>
      </c>
      <c r="G2552" s="6" t="str">
        <f t="shared" si="430"/>
        <v/>
      </c>
      <c r="H2552" s="6" t="str">
        <f t="shared" si="431"/>
        <v/>
      </c>
      <c r="I2552" t="str">
        <f t="shared" si="432"/>
        <v/>
      </c>
      <c r="J2552" t="str">
        <f t="shared" si="433"/>
        <v/>
      </c>
      <c r="K2552">
        <f t="shared" si="434"/>
        <v>0</v>
      </c>
      <c r="L2552" s="4">
        <f t="shared" si="435"/>
        <v>0</v>
      </c>
      <c r="M2552">
        <f t="shared" si="436"/>
        <v>1</v>
      </c>
      <c r="N2552">
        <f t="shared" si="437"/>
        <v>1</v>
      </c>
      <c r="O2552">
        <f t="shared" si="438"/>
        <v>0</v>
      </c>
      <c r="P2552">
        <f t="shared" si="439"/>
        <v>0</v>
      </c>
    </row>
    <row r="2553" spans="1:16" x14ac:dyDescent="0.25">
      <c r="A2553">
        <v>6125</v>
      </c>
      <c r="B2553">
        <v>1387740912</v>
      </c>
      <c r="C2553" t="s">
        <v>3</v>
      </c>
      <c r="D2553" s="6">
        <f t="shared" si="429"/>
        <v>41630.816111111111</v>
      </c>
      <c r="E2553" t="e">
        <f>_xlfn.IFNA(VLOOKUP(A2553,#REF!,2,FALSE),"")</f>
        <v>#REF!</v>
      </c>
      <c r="F2553" t="e">
        <f>_xlfn.IFNA(IF(VLOOKUP(A2553,#REF!,2,FALSE)&gt;E2553,VLOOKUP(A2553,#REF!,2,FALSE),""),"")</f>
        <v>#REF!</v>
      </c>
      <c r="G2553" s="6" t="str">
        <f t="shared" si="430"/>
        <v/>
      </c>
      <c r="H2553" s="6" t="str">
        <f t="shared" si="431"/>
        <v/>
      </c>
      <c r="I2553" t="str">
        <f t="shared" si="432"/>
        <v/>
      </c>
      <c r="J2553" t="str">
        <f t="shared" si="433"/>
        <v/>
      </c>
      <c r="K2553">
        <f t="shared" si="434"/>
        <v>0</v>
      </c>
      <c r="L2553" s="4">
        <f t="shared" si="435"/>
        <v>0</v>
      </c>
      <c r="M2553">
        <f t="shared" si="436"/>
        <v>1</v>
      </c>
      <c r="N2553">
        <f t="shared" si="437"/>
        <v>1</v>
      </c>
      <c r="O2553">
        <f t="shared" si="438"/>
        <v>0</v>
      </c>
      <c r="P2553">
        <f t="shared" si="439"/>
        <v>0</v>
      </c>
    </row>
    <row r="2554" spans="1:16" x14ac:dyDescent="0.25">
      <c r="A2554">
        <v>6127</v>
      </c>
      <c r="B2554">
        <v>1390039801</v>
      </c>
      <c r="C2554" t="s">
        <v>3</v>
      </c>
      <c r="D2554" s="6">
        <f t="shared" si="429"/>
        <v>41657.423622685186</v>
      </c>
      <c r="E2554" t="e">
        <f>_xlfn.IFNA(VLOOKUP(A2554,#REF!,2,FALSE),"")</f>
        <v>#REF!</v>
      </c>
      <c r="F2554" t="e">
        <f>_xlfn.IFNA(IF(VLOOKUP(A2554,#REF!,2,FALSE)&gt;E2554,VLOOKUP(A2554,#REF!,2,FALSE),""),"")</f>
        <v>#REF!</v>
      </c>
      <c r="G2554" s="6" t="str">
        <f t="shared" si="430"/>
        <v/>
      </c>
      <c r="H2554" s="6" t="str">
        <f t="shared" si="431"/>
        <v/>
      </c>
      <c r="I2554" t="str">
        <f t="shared" si="432"/>
        <v/>
      </c>
      <c r="J2554" t="str">
        <f t="shared" si="433"/>
        <v/>
      </c>
      <c r="K2554">
        <f t="shared" si="434"/>
        <v>0</v>
      </c>
      <c r="L2554" s="4">
        <f t="shared" si="435"/>
        <v>0</v>
      </c>
      <c r="M2554">
        <f t="shared" si="436"/>
        <v>1</v>
      </c>
      <c r="N2554">
        <f t="shared" si="437"/>
        <v>1</v>
      </c>
      <c r="O2554">
        <f t="shared" si="438"/>
        <v>0</v>
      </c>
      <c r="P2554">
        <f t="shared" si="439"/>
        <v>0</v>
      </c>
    </row>
    <row r="2555" spans="1:16" x14ac:dyDescent="0.25">
      <c r="A2555">
        <v>6128</v>
      </c>
      <c r="B2555">
        <v>1388366247</v>
      </c>
      <c r="C2555" t="s">
        <v>3</v>
      </c>
      <c r="D2555" s="6">
        <f t="shared" si="429"/>
        <v>41638.053784722222</v>
      </c>
      <c r="E2555" t="e">
        <f>_xlfn.IFNA(VLOOKUP(A2555,#REF!,2,FALSE),"")</f>
        <v>#REF!</v>
      </c>
      <c r="F2555" t="e">
        <f>_xlfn.IFNA(IF(VLOOKUP(A2555,#REF!,2,FALSE)&gt;E2555,VLOOKUP(A2555,#REF!,2,FALSE),""),"")</f>
        <v>#REF!</v>
      </c>
      <c r="G2555" s="6" t="str">
        <f t="shared" si="430"/>
        <v/>
      </c>
      <c r="H2555" s="6" t="str">
        <f t="shared" si="431"/>
        <v/>
      </c>
      <c r="I2555" t="str">
        <f t="shared" si="432"/>
        <v/>
      </c>
      <c r="J2555" t="str">
        <f t="shared" si="433"/>
        <v/>
      </c>
      <c r="K2555">
        <f t="shared" si="434"/>
        <v>0</v>
      </c>
      <c r="L2555" s="4">
        <f t="shared" si="435"/>
        <v>0</v>
      </c>
      <c r="M2555">
        <f t="shared" si="436"/>
        <v>1</v>
      </c>
      <c r="N2555">
        <f t="shared" si="437"/>
        <v>1</v>
      </c>
      <c r="O2555">
        <f t="shared" si="438"/>
        <v>0</v>
      </c>
      <c r="P2555">
        <f t="shared" si="439"/>
        <v>0</v>
      </c>
    </row>
    <row r="2556" spans="1:16" x14ac:dyDescent="0.25">
      <c r="A2556">
        <v>6134</v>
      </c>
      <c r="B2556">
        <v>1391114738</v>
      </c>
      <c r="C2556" t="s">
        <v>3</v>
      </c>
      <c r="D2556" s="6">
        <f t="shared" si="429"/>
        <v>41669.865023148144</v>
      </c>
      <c r="E2556" t="e">
        <f>_xlfn.IFNA(VLOOKUP(A2556,#REF!,2,FALSE),"")</f>
        <v>#REF!</v>
      </c>
      <c r="F2556" t="e">
        <f>_xlfn.IFNA(IF(VLOOKUP(A2556,#REF!,2,FALSE)&gt;E2556,VLOOKUP(A2556,#REF!,2,FALSE),""),"")</f>
        <v>#REF!</v>
      </c>
      <c r="G2556" s="6" t="str">
        <f t="shared" si="430"/>
        <v/>
      </c>
      <c r="H2556" s="6" t="str">
        <f t="shared" si="431"/>
        <v/>
      </c>
      <c r="I2556" t="str">
        <f t="shared" si="432"/>
        <v/>
      </c>
      <c r="J2556" t="str">
        <f t="shared" si="433"/>
        <v/>
      </c>
      <c r="K2556">
        <f t="shared" si="434"/>
        <v>0</v>
      </c>
      <c r="L2556" s="4">
        <f t="shared" si="435"/>
        <v>0</v>
      </c>
      <c r="M2556">
        <f t="shared" si="436"/>
        <v>1</v>
      </c>
      <c r="N2556">
        <f t="shared" si="437"/>
        <v>1</v>
      </c>
      <c r="O2556">
        <f t="shared" si="438"/>
        <v>0</v>
      </c>
      <c r="P2556">
        <f t="shared" si="439"/>
        <v>0</v>
      </c>
    </row>
    <row r="2557" spans="1:16" x14ac:dyDescent="0.25">
      <c r="A2557">
        <v>6137</v>
      </c>
      <c r="B2557">
        <v>1389022224</v>
      </c>
      <c r="C2557" t="s">
        <v>3</v>
      </c>
      <c r="D2557" s="6">
        <f t="shared" si="429"/>
        <v>41645.646111111113</v>
      </c>
      <c r="E2557" t="e">
        <f>_xlfn.IFNA(VLOOKUP(A2557,#REF!,2,FALSE),"")</f>
        <v>#REF!</v>
      </c>
      <c r="F2557" t="e">
        <f>_xlfn.IFNA(IF(VLOOKUP(A2557,#REF!,2,FALSE)&gt;E2557,VLOOKUP(A2557,#REF!,2,FALSE),""),"")</f>
        <v>#REF!</v>
      </c>
      <c r="G2557" s="6" t="str">
        <f t="shared" si="430"/>
        <v/>
      </c>
      <c r="H2557" s="6" t="str">
        <f t="shared" si="431"/>
        <v/>
      </c>
      <c r="I2557" t="str">
        <f t="shared" si="432"/>
        <v/>
      </c>
      <c r="J2557" t="str">
        <f t="shared" si="433"/>
        <v/>
      </c>
      <c r="K2557">
        <f t="shared" si="434"/>
        <v>0</v>
      </c>
      <c r="L2557" s="4">
        <f t="shared" si="435"/>
        <v>0</v>
      </c>
      <c r="M2557">
        <f t="shared" si="436"/>
        <v>1</v>
      </c>
      <c r="N2557">
        <f t="shared" si="437"/>
        <v>1</v>
      </c>
      <c r="O2557">
        <f t="shared" si="438"/>
        <v>0</v>
      </c>
      <c r="P2557">
        <f t="shared" si="439"/>
        <v>0</v>
      </c>
    </row>
    <row r="2558" spans="1:16" x14ac:dyDescent="0.25">
      <c r="A2558">
        <v>6138</v>
      </c>
      <c r="B2558">
        <v>1389910511</v>
      </c>
      <c r="C2558" t="s">
        <v>3</v>
      </c>
      <c r="D2558" s="6">
        <f t="shared" si="429"/>
        <v>41655.927210648151</v>
      </c>
      <c r="E2558" t="e">
        <f>_xlfn.IFNA(VLOOKUP(A2558,#REF!,2,FALSE),"")</f>
        <v>#REF!</v>
      </c>
      <c r="F2558" t="e">
        <f>_xlfn.IFNA(IF(VLOOKUP(A2558,#REF!,2,FALSE)&gt;E2558,VLOOKUP(A2558,#REF!,2,FALSE),""),"")</f>
        <v>#REF!</v>
      </c>
      <c r="G2558" s="6" t="str">
        <f t="shared" si="430"/>
        <v/>
      </c>
      <c r="H2558" s="6" t="str">
        <f t="shared" si="431"/>
        <v/>
      </c>
      <c r="I2558" t="str">
        <f t="shared" si="432"/>
        <v/>
      </c>
      <c r="J2558" t="str">
        <f t="shared" si="433"/>
        <v/>
      </c>
      <c r="K2558">
        <f t="shared" si="434"/>
        <v>0</v>
      </c>
      <c r="L2558" s="4">
        <f t="shared" si="435"/>
        <v>0</v>
      </c>
      <c r="M2558">
        <f t="shared" si="436"/>
        <v>1</v>
      </c>
      <c r="N2558">
        <f t="shared" si="437"/>
        <v>1</v>
      </c>
      <c r="O2558">
        <f t="shared" si="438"/>
        <v>0</v>
      </c>
      <c r="P2558">
        <f t="shared" si="439"/>
        <v>0</v>
      </c>
    </row>
    <row r="2559" spans="1:16" x14ac:dyDescent="0.25">
      <c r="A2559">
        <v>6139</v>
      </c>
      <c r="B2559">
        <v>1390602046</v>
      </c>
      <c r="C2559" t="s">
        <v>3</v>
      </c>
      <c r="D2559" s="6">
        <f t="shared" si="429"/>
        <v>41663.931087962963</v>
      </c>
      <c r="E2559" t="e">
        <f>_xlfn.IFNA(VLOOKUP(A2559,#REF!,2,FALSE),"")</f>
        <v>#REF!</v>
      </c>
      <c r="F2559" t="e">
        <f>_xlfn.IFNA(IF(VLOOKUP(A2559,#REF!,2,FALSE)&gt;E2559,VLOOKUP(A2559,#REF!,2,FALSE),""),"")</f>
        <v>#REF!</v>
      </c>
      <c r="G2559" s="6" t="str">
        <f t="shared" si="430"/>
        <v/>
      </c>
      <c r="H2559" s="6" t="str">
        <f t="shared" si="431"/>
        <v/>
      </c>
      <c r="I2559" t="str">
        <f t="shared" si="432"/>
        <v/>
      </c>
      <c r="J2559" t="str">
        <f t="shared" si="433"/>
        <v/>
      </c>
      <c r="K2559">
        <f t="shared" si="434"/>
        <v>0</v>
      </c>
      <c r="L2559" s="4">
        <f t="shared" si="435"/>
        <v>0</v>
      </c>
      <c r="M2559">
        <f t="shared" si="436"/>
        <v>1</v>
      </c>
      <c r="N2559">
        <f t="shared" si="437"/>
        <v>1</v>
      </c>
      <c r="O2559">
        <f t="shared" si="438"/>
        <v>0</v>
      </c>
      <c r="P2559">
        <f t="shared" si="439"/>
        <v>0</v>
      </c>
    </row>
    <row r="2560" spans="1:16" x14ac:dyDescent="0.25">
      <c r="A2560">
        <v>6140</v>
      </c>
      <c r="B2560">
        <v>1390859547</v>
      </c>
      <c r="C2560" t="s">
        <v>3</v>
      </c>
      <c r="D2560" s="6">
        <f t="shared" si="429"/>
        <v>41666.911423611113</v>
      </c>
      <c r="E2560" t="e">
        <f>_xlfn.IFNA(VLOOKUP(A2560,#REF!,2,FALSE),"")</f>
        <v>#REF!</v>
      </c>
      <c r="F2560" t="e">
        <f>_xlfn.IFNA(IF(VLOOKUP(A2560,#REF!,2,FALSE)&gt;E2560,VLOOKUP(A2560,#REF!,2,FALSE),""),"")</f>
        <v>#REF!</v>
      </c>
      <c r="G2560" s="6" t="str">
        <f t="shared" si="430"/>
        <v/>
      </c>
      <c r="H2560" s="6" t="str">
        <f t="shared" si="431"/>
        <v/>
      </c>
      <c r="I2560" t="str">
        <f t="shared" si="432"/>
        <v/>
      </c>
      <c r="J2560" t="str">
        <f t="shared" si="433"/>
        <v/>
      </c>
      <c r="K2560">
        <f t="shared" si="434"/>
        <v>0</v>
      </c>
      <c r="L2560" s="4">
        <f t="shared" si="435"/>
        <v>0</v>
      </c>
      <c r="M2560">
        <f t="shared" si="436"/>
        <v>1</v>
      </c>
      <c r="N2560">
        <f t="shared" si="437"/>
        <v>1</v>
      </c>
      <c r="O2560">
        <f t="shared" si="438"/>
        <v>0</v>
      </c>
      <c r="P2560">
        <f t="shared" si="439"/>
        <v>0</v>
      </c>
    </row>
    <row r="2561" spans="1:16" x14ac:dyDescent="0.25">
      <c r="A2561">
        <v>6141</v>
      </c>
      <c r="B2561">
        <v>1385858949</v>
      </c>
      <c r="C2561" t="s">
        <v>3</v>
      </c>
      <c r="D2561" s="6">
        <f t="shared" si="429"/>
        <v>41609.034131944441</v>
      </c>
      <c r="E2561" t="e">
        <f>_xlfn.IFNA(VLOOKUP(A2561,#REF!,2,FALSE),"")</f>
        <v>#REF!</v>
      </c>
      <c r="F2561" t="e">
        <f>_xlfn.IFNA(IF(VLOOKUP(A2561,#REF!,2,FALSE)&gt;E2561,VLOOKUP(A2561,#REF!,2,FALSE),""),"")</f>
        <v>#REF!</v>
      </c>
      <c r="G2561" s="6" t="str">
        <f t="shared" si="430"/>
        <v/>
      </c>
      <c r="H2561" s="6" t="str">
        <f t="shared" si="431"/>
        <v/>
      </c>
      <c r="I2561" t="str">
        <f t="shared" si="432"/>
        <v/>
      </c>
      <c r="J2561" t="str">
        <f t="shared" si="433"/>
        <v/>
      </c>
      <c r="K2561">
        <f t="shared" si="434"/>
        <v>0</v>
      </c>
      <c r="L2561" s="4">
        <f t="shared" si="435"/>
        <v>0</v>
      </c>
      <c r="M2561">
        <f t="shared" si="436"/>
        <v>1</v>
      </c>
      <c r="N2561">
        <f t="shared" si="437"/>
        <v>1</v>
      </c>
      <c r="O2561">
        <f t="shared" si="438"/>
        <v>0</v>
      </c>
      <c r="P2561">
        <f t="shared" si="439"/>
        <v>0</v>
      </c>
    </row>
    <row r="2562" spans="1:16" x14ac:dyDescent="0.25">
      <c r="A2562">
        <v>6142</v>
      </c>
      <c r="B2562">
        <v>1390494083</v>
      </c>
      <c r="C2562" t="s">
        <v>3</v>
      </c>
      <c r="D2562" s="6">
        <f t="shared" ref="D2562:D2625" si="440">(((B2562/60)/60)/24)+DATE(1970,1,1)</f>
        <v>41662.681516203702</v>
      </c>
      <c r="E2562" t="e">
        <f>_xlfn.IFNA(VLOOKUP(A2562,#REF!,2,FALSE),"")</f>
        <v>#REF!</v>
      </c>
      <c r="F2562" t="e">
        <f>_xlfn.IFNA(IF(VLOOKUP(A2562,#REF!,2,FALSE)&gt;E2562,VLOOKUP(A2562,#REF!,2,FALSE),""),"")</f>
        <v>#REF!</v>
      </c>
      <c r="G2562" s="6" t="str">
        <f t="shared" ref="G2562:G2625" si="441">IFERROR((((E2562/60)/60)/24)+DATE(1970,1,1),"")</f>
        <v/>
      </c>
      <c r="H2562" s="6" t="str">
        <f t="shared" ref="H2562:H2625" si="442">IFERROR((((F2562/60)/60)/24)+DATE(1970,1,1),"")</f>
        <v/>
      </c>
      <c r="I2562" t="str">
        <f t="shared" ref="I2562:I2625" si="443">IFERROR((E2562-B2562)/60/60/24,"")</f>
        <v/>
      </c>
      <c r="J2562" t="str">
        <f t="shared" ref="J2562:J2625" si="444">IFERROR((F2562-E2562)/60/60/24,"")</f>
        <v/>
      </c>
      <c r="K2562">
        <f t="shared" si="434"/>
        <v>0</v>
      </c>
      <c r="L2562" s="4">
        <f t="shared" si="435"/>
        <v>0</v>
      </c>
      <c r="M2562">
        <f t="shared" si="436"/>
        <v>1</v>
      </c>
      <c r="N2562">
        <f t="shared" si="437"/>
        <v>1</v>
      </c>
      <c r="O2562">
        <f t="shared" si="438"/>
        <v>0</v>
      </c>
      <c r="P2562">
        <f t="shared" si="439"/>
        <v>0</v>
      </c>
    </row>
    <row r="2563" spans="1:16" x14ac:dyDescent="0.25">
      <c r="A2563">
        <v>6143</v>
      </c>
      <c r="B2563">
        <v>1390077899</v>
      </c>
      <c r="C2563" t="s">
        <v>3</v>
      </c>
      <c r="D2563" s="6">
        <f t="shared" si="440"/>
        <v>41657.864571759259</v>
      </c>
      <c r="E2563" t="e">
        <f>_xlfn.IFNA(VLOOKUP(A2563,#REF!,2,FALSE),"")</f>
        <v>#REF!</v>
      </c>
      <c r="F2563" t="e">
        <f>_xlfn.IFNA(IF(VLOOKUP(A2563,#REF!,2,FALSE)&gt;E2563,VLOOKUP(A2563,#REF!,2,FALSE),""),"")</f>
        <v>#REF!</v>
      </c>
      <c r="G2563" s="6" t="str">
        <f t="shared" si="441"/>
        <v/>
      </c>
      <c r="H2563" s="6" t="str">
        <f t="shared" si="442"/>
        <v/>
      </c>
      <c r="I2563" t="str">
        <f t="shared" si="443"/>
        <v/>
      </c>
      <c r="J2563" t="str">
        <f t="shared" si="444"/>
        <v/>
      </c>
      <c r="K2563">
        <f t="shared" ref="K2563:K2626" si="445">IF(G2563&lt;"2/29/2016"-375,1,0)</f>
        <v>0</v>
      </c>
      <c r="L2563" s="4">
        <f t="shared" ref="L2563:L2626" si="446">K2563*COUNT(H2563)</f>
        <v>0</v>
      </c>
      <c r="M2563">
        <f t="shared" ref="M2563:M2626" si="447">IF(D2563&lt;"2/29/2016"-365,1,0)</f>
        <v>1</v>
      </c>
      <c r="N2563">
        <f t="shared" ref="N2563:N2626" si="448">IF(D2563&lt;"2/29/2016"-365*2,1,0)</f>
        <v>1</v>
      </c>
      <c r="O2563">
        <f t="shared" ref="O2563:O2626" si="449">IF(AND(I2563&lt;=365,M2563),1,0)</f>
        <v>0</v>
      </c>
      <c r="P2563">
        <f t="shared" ref="P2563:P2626" si="450">IF(AND(I2563&gt;365,M2563,I2563&lt;=365*2),1,0)</f>
        <v>0</v>
      </c>
    </row>
    <row r="2564" spans="1:16" x14ac:dyDescent="0.25">
      <c r="A2564">
        <v>6154</v>
      </c>
      <c r="B2564">
        <v>1389892610</v>
      </c>
      <c r="C2564" t="s">
        <v>3</v>
      </c>
      <c r="D2564" s="6">
        <f t="shared" si="440"/>
        <v>41655.720023148147</v>
      </c>
      <c r="E2564" t="e">
        <f>_xlfn.IFNA(VLOOKUP(A2564,#REF!,2,FALSE),"")</f>
        <v>#REF!</v>
      </c>
      <c r="F2564" t="e">
        <f>_xlfn.IFNA(IF(VLOOKUP(A2564,#REF!,2,FALSE)&gt;E2564,VLOOKUP(A2564,#REF!,2,FALSE),""),"")</f>
        <v>#REF!</v>
      </c>
      <c r="G2564" s="6" t="str">
        <f t="shared" si="441"/>
        <v/>
      </c>
      <c r="H2564" s="6" t="str">
        <f t="shared" si="442"/>
        <v/>
      </c>
      <c r="I2564" t="str">
        <f t="shared" si="443"/>
        <v/>
      </c>
      <c r="J2564" t="str">
        <f t="shared" si="444"/>
        <v/>
      </c>
      <c r="K2564">
        <f t="shared" si="445"/>
        <v>0</v>
      </c>
      <c r="L2564" s="4">
        <f t="shared" si="446"/>
        <v>0</v>
      </c>
      <c r="M2564">
        <f t="shared" si="447"/>
        <v>1</v>
      </c>
      <c r="N2564">
        <f t="shared" si="448"/>
        <v>1</v>
      </c>
      <c r="O2564">
        <f t="shared" si="449"/>
        <v>0</v>
      </c>
      <c r="P2564">
        <f t="shared" si="450"/>
        <v>0</v>
      </c>
    </row>
    <row r="2565" spans="1:16" x14ac:dyDescent="0.25">
      <c r="A2565">
        <v>6155</v>
      </c>
      <c r="B2565">
        <v>1386239152</v>
      </c>
      <c r="C2565" t="s">
        <v>3</v>
      </c>
      <c r="D2565" s="6">
        <f t="shared" si="440"/>
        <v>41613.434629629628</v>
      </c>
      <c r="E2565" t="e">
        <f>_xlfn.IFNA(VLOOKUP(A2565,#REF!,2,FALSE),"")</f>
        <v>#REF!</v>
      </c>
      <c r="F2565" t="e">
        <f>_xlfn.IFNA(IF(VLOOKUP(A2565,#REF!,2,FALSE)&gt;E2565,VLOOKUP(A2565,#REF!,2,FALSE),""),"")</f>
        <v>#REF!</v>
      </c>
      <c r="G2565" s="6" t="str">
        <f t="shared" si="441"/>
        <v/>
      </c>
      <c r="H2565" s="6" t="str">
        <f t="shared" si="442"/>
        <v/>
      </c>
      <c r="I2565" t="str">
        <f t="shared" si="443"/>
        <v/>
      </c>
      <c r="J2565" t="str">
        <f t="shared" si="444"/>
        <v/>
      </c>
      <c r="K2565">
        <f t="shared" si="445"/>
        <v>0</v>
      </c>
      <c r="L2565" s="4">
        <f t="shared" si="446"/>
        <v>0</v>
      </c>
      <c r="M2565">
        <f t="shared" si="447"/>
        <v>1</v>
      </c>
      <c r="N2565">
        <f t="shared" si="448"/>
        <v>1</v>
      </c>
      <c r="O2565">
        <f t="shared" si="449"/>
        <v>0</v>
      </c>
      <c r="P2565">
        <f t="shared" si="450"/>
        <v>0</v>
      </c>
    </row>
    <row r="2566" spans="1:16" x14ac:dyDescent="0.25">
      <c r="A2566">
        <v>6158</v>
      </c>
      <c r="B2566">
        <v>1390368350</v>
      </c>
      <c r="C2566" t="s">
        <v>3</v>
      </c>
      <c r="D2566" s="6">
        <f t="shared" si="440"/>
        <v>41661.226273148146</v>
      </c>
      <c r="E2566" t="e">
        <f>_xlfn.IFNA(VLOOKUP(A2566,#REF!,2,FALSE),"")</f>
        <v>#REF!</v>
      </c>
      <c r="F2566" t="e">
        <f>_xlfn.IFNA(IF(VLOOKUP(A2566,#REF!,2,FALSE)&gt;E2566,VLOOKUP(A2566,#REF!,2,FALSE),""),"")</f>
        <v>#REF!</v>
      </c>
      <c r="G2566" s="6" t="str">
        <f t="shared" si="441"/>
        <v/>
      </c>
      <c r="H2566" s="6" t="str">
        <f t="shared" si="442"/>
        <v/>
      </c>
      <c r="I2566" t="str">
        <f t="shared" si="443"/>
        <v/>
      </c>
      <c r="J2566" t="str">
        <f t="shared" si="444"/>
        <v/>
      </c>
      <c r="K2566">
        <f t="shared" si="445"/>
        <v>0</v>
      </c>
      <c r="L2566" s="4">
        <f t="shared" si="446"/>
        <v>0</v>
      </c>
      <c r="M2566">
        <f t="shared" si="447"/>
        <v>1</v>
      </c>
      <c r="N2566">
        <f t="shared" si="448"/>
        <v>1</v>
      </c>
      <c r="O2566">
        <f t="shared" si="449"/>
        <v>0</v>
      </c>
      <c r="P2566">
        <f t="shared" si="450"/>
        <v>0</v>
      </c>
    </row>
    <row r="2567" spans="1:16" x14ac:dyDescent="0.25">
      <c r="A2567">
        <v>6159</v>
      </c>
      <c r="B2567">
        <v>1390579363</v>
      </c>
      <c r="C2567" t="s">
        <v>3</v>
      </c>
      <c r="D2567" s="6">
        <f t="shared" si="440"/>
        <v>41663.668553240743</v>
      </c>
      <c r="E2567" t="e">
        <f>_xlfn.IFNA(VLOOKUP(A2567,#REF!,2,FALSE),"")</f>
        <v>#REF!</v>
      </c>
      <c r="F2567" t="e">
        <f>_xlfn.IFNA(IF(VLOOKUP(A2567,#REF!,2,FALSE)&gt;E2567,VLOOKUP(A2567,#REF!,2,FALSE),""),"")</f>
        <v>#REF!</v>
      </c>
      <c r="G2567" s="6" t="str">
        <f t="shared" si="441"/>
        <v/>
      </c>
      <c r="H2567" s="6" t="str">
        <f t="shared" si="442"/>
        <v/>
      </c>
      <c r="I2567" t="str">
        <f t="shared" si="443"/>
        <v/>
      </c>
      <c r="J2567" t="str">
        <f t="shared" si="444"/>
        <v/>
      </c>
      <c r="K2567">
        <f t="shared" si="445"/>
        <v>0</v>
      </c>
      <c r="L2567" s="4">
        <f t="shared" si="446"/>
        <v>0</v>
      </c>
      <c r="M2567">
        <f t="shared" si="447"/>
        <v>1</v>
      </c>
      <c r="N2567">
        <f t="shared" si="448"/>
        <v>1</v>
      </c>
      <c r="O2567">
        <f t="shared" si="449"/>
        <v>0</v>
      </c>
      <c r="P2567">
        <f t="shared" si="450"/>
        <v>0</v>
      </c>
    </row>
    <row r="2568" spans="1:16" x14ac:dyDescent="0.25">
      <c r="A2568">
        <v>6160</v>
      </c>
      <c r="B2568">
        <v>1390089644</v>
      </c>
      <c r="C2568" t="s">
        <v>3</v>
      </c>
      <c r="D2568" s="6">
        <f t="shared" si="440"/>
        <v>41658.000509259262</v>
      </c>
      <c r="E2568" t="e">
        <f>_xlfn.IFNA(VLOOKUP(A2568,#REF!,2,FALSE),"")</f>
        <v>#REF!</v>
      </c>
      <c r="F2568" t="e">
        <f>_xlfn.IFNA(IF(VLOOKUP(A2568,#REF!,2,FALSE)&gt;E2568,VLOOKUP(A2568,#REF!,2,FALSE),""),"")</f>
        <v>#REF!</v>
      </c>
      <c r="G2568" s="6" t="str">
        <f t="shared" si="441"/>
        <v/>
      </c>
      <c r="H2568" s="6" t="str">
        <f t="shared" si="442"/>
        <v/>
      </c>
      <c r="I2568" t="str">
        <f t="shared" si="443"/>
        <v/>
      </c>
      <c r="J2568" t="str">
        <f t="shared" si="444"/>
        <v/>
      </c>
      <c r="K2568">
        <f t="shared" si="445"/>
        <v>0</v>
      </c>
      <c r="L2568" s="4">
        <f t="shared" si="446"/>
        <v>0</v>
      </c>
      <c r="M2568">
        <f t="shared" si="447"/>
        <v>1</v>
      </c>
      <c r="N2568">
        <f t="shared" si="448"/>
        <v>1</v>
      </c>
      <c r="O2568">
        <f t="shared" si="449"/>
        <v>0</v>
      </c>
      <c r="P2568">
        <f t="shared" si="450"/>
        <v>0</v>
      </c>
    </row>
    <row r="2569" spans="1:16" x14ac:dyDescent="0.25">
      <c r="A2569">
        <v>6165</v>
      </c>
      <c r="B2569">
        <v>1385919757</v>
      </c>
      <c r="C2569" t="s">
        <v>3</v>
      </c>
      <c r="D2569" s="6">
        <f t="shared" si="440"/>
        <v>41609.737928240742</v>
      </c>
      <c r="E2569" t="e">
        <f>_xlfn.IFNA(VLOOKUP(A2569,#REF!,2,FALSE),"")</f>
        <v>#REF!</v>
      </c>
      <c r="F2569" t="e">
        <f>_xlfn.IFNA(IF(VLOOKUP(A2569,#REF!,2,FALSE)&gt;E2569,VLOOKUP(A2569,#REF!,2,FALSE),""),"")</f>
        <v>#REF!</v>
      </c>
      <c r="G2569" s="6" t="str">
        <f t="shared" si="441"/>
        <v/>
      </c>
      <c r="H2569" s="6" t="str">
        <f t="shared" si="442"/>
        <v/>
      </c>
      <c r="I2569" t="str">
        <f t="shared" si="443"/>
        <v/>
      </c>
      <c r="J2569" t="str">
        <f t="shared" si="444"/>
        <v/>
      </c>
      <c r="K2569">
        <f t="shared" si="445"/>
        <v>0</v>
      </c>
      <c r="L2569" s="4">
        <f t="shared" si="446"/>
        <v>0</v>
      </c>
      <c r="M2569">
        <f t="shared" si="447"/>
        <v>1</v>
      </c>
      <c r="N2569">
        <f t="shared" si="448"/>
        <v>1</v>
      </c>
      <c r="O2569">
        <f t="shared" si="449"/>
        <v>0</v>
      </c>
      <c r="P2569">
        <f t="shared" si="450"/>
        <v>0</v>
      </c>
    </row>
    <row r="2570" spans="1:16" x14ac:dyDescent="0.25">
      <c r="A2570">
        <v>6170</v>
      </c>
      <c r="B2570">
        <v>1390762901</v>
      </c>
      <c r="C2570" t="s">
        <v>3</v>
      </c>
      <c r="D2570" s="6">
        <f t="shared" si="440"/>
        <v>41665.79283564815</v>
      </c>
      <c r="E2570" t="e">
        <f>_xlfn.IFNA(VLOOKUP(A2570,#REF!,2,FALSE),"")</f>
        <v>#REF!</v>
      </c>
      <c r="F2570" t="e">
        <f>_xlfn.IFNA(IF(VLOOKUP(A2570,#REF!,2,FALSE)&gt;E2570,VLOOKUP(A2570,#REF!,2,FALSE),""),"")</f>
        <v>#REF!</v>
      </c>
      <c r="G2570" s="6" t="str">
        <f t="shared" si="441"/>
        <v/>
      </c>
      <c r="H2570" s="6" t="str">
        <f t="shared" si="442"/>
        <v/>
      </c>
      <c r="I2570" t="str">
        <f t="shared" si="443"/>
        <v/>
      </c>
      <c r="J2570" t="str">
        <f t="shared" si="444"/>
        <v/>
      </c>
      <c r="K2570">
        <f t="shared" si="445"/>
        <v>0</v>
      </c>
      <c r="L2570" s="4">
        <f t="shared" si="446"/>
        <v>0</v>
      </c>
      <c r="M2570">
        <f t="shared" si="447"/>
        <v>1</v>
      </c>
      <c r="N2570">
        <f t="shared" si="448"/>
        <v>1</v>
      </c>
      <c r="O2570">
        <f t="shared" si="449"/>
        <v>0</v>
      </c>
      <c r="P2570">
        <f t="shared" si="450"/>
        <v>0</v>
      </c>
    </row>
    <row r="2571" spans="1:16" x14ac:dyDescent="0.25">
      <c r="A2571">
        <v>6189</v>
      </c>
      <c r="B2571">
        <v>1390173288</v>
      </c>
      <c r="C2571" t="s">
        <v>3</v>
      </c>
      <c r="D2571" s="6">
        <f t="shared" si="440"/>
        <v>41658.968611111115</v>
      </c>
      <c r="E2571" t="e">
        <f>_xlfn.IFNA(VLOOKUP(A2571,#REF!,2,FALSE),"")</f>
        <v>#REF!</v>
      </c>
      <c r="F2571" t="e">
        <f>_xlfn.IFNA(IF(VLOOKUP(A2571,#REF!,2,FALSE)&gt;E2571,VLOOKUP(A2571,#REF!,2,FALSE),""),"")</f>
        <v>#REF!</v>
      </c>
      <c r="G2571" s="6" t="str">
        <f t="shared" si="441"/>
        <v/>
      </c>
      <c r="H2571" s="6" t="str">
        <f t="shared" si="442"/>
        <v/>
      </c>
      <c r="I2571" t="str">
        <f t="shared" si="443"/>
        <v/>
      </c>
      <c r="J2571" t="str">
        <f t="shared" si="444"/>
        <v/>
      </c>
      <c r="K2571">
        <f t="shared" si="445"/>
        <v>0</v>
      </c>
      <c r="L2571" s="4">
        <f t="shared" si="446"/>
        <v>0</v>
      </c>
      <c r="M2571">
        <f t="shared" si="447"/>
        <v>1</v>
      </c>
      <c r="N2571">
        <f t="shared" si="448"/>
        <v>1</v>
      </c>
      <c r="O2571">
        <f t="shared" si="449"/>
        <v>0</v>
      </c>
      <c r="P2571">
        <f t="shared" si="450"/>
        <v>0</v>
      </c>
    </row>
    <row r="2572" spans="1:16" x14ac:dyDescent="0.25">
      <c r="A2572">
        <v>6190</v>
      </c>
      <c r="B2572">
        <v>1390491051</v>
      </c>
      <c r="C2572" t="s">
        <v>3</v>
      </c>
      <c r="D2572" s="6">
        <f t="shared" si="440"/>
        <v>41662.646423611113</v>
      </c>
      <c r="E2572" t="e">
        <f>_xlfn.IFNA(VLOOKUP(A2572,#REF!,2,FALSE),"")</f>
        <v>#REF!</v>
      </c>
      <c r="F2572" t="e">
        <f>_xlfn.IFNA(IF(VLOOKUP(A2572,#REF!,2,FALSE)&gt;E2572,VLOOKUP(A2572,#REF!,2,FALSE),""),"")</f>
        <v>#REF!</v>
      </c>
      <c r="G2572" s="6" t="str">
        <f t="shared" si="441"/>
        <v/>
      </c>
      <c r="H2572" s="6" t="str">
        <f t="shared" si="442"/>
        <v/>
      </c>
      <c r="I2572" t="str">
        <f t="shared" si="443"/>
        <v/>
      </c>
      <c r="J2572" t="str">
        <f t="shared" si="444"/>
        <v/>
      </c>
      <c r="K2572">
        <f t="shared" si="445"/>
        <v>0</v>
      </c>
      <c r="L2572" s="4">
        <f t="shared" si="446"/>
        <v>0</v>
      </c>
      <c r="M2572">
        <f t="shared" si="447"/>
        <v>1</v>
      </c>
      <c r="N2572">
        <f t="shared" si="448"/>
        <v>1</v>
      </c>
      <c r="O2572">
        <f t="shared" si="449"/>
        <v>0</v>
      </c>
      <c r="P2572">
        <f t="shared" si="450"/>
        <v>0</v>
      </c>
    </row>
    <row r="2573" spans="1:16" x14ac:dyDescent="0.25">
      <c r="A2573">
        <v>6191</v>
      </c>
      <c r="B2573">
        <v>1387992600</v>
      </c>
      <c r="C2573" t="s">
        <v>3</v>
      </c>
      <c r="D2573" s="6">
        <f t="shared" si="440"/>
        <v>41633.729166666664</v>
      </c>
      <c r="E2573" t="e">
        <f>_xlfn.IFNA(VLOOKUP(A2573,#REF!,2,FALSE),"")</f>
        <v>#REF!</v>
      </c>
      <c r="F2573" t="e">
        <f>_xlfn.IFNA(IF(VLOOKUP(A2573,#REF!,2,FALSE)&gt;E2573,VLOOKUP(A2573,#REF!,2,FALSE),""),"")</f>
        <v>#REF!</v>
      </c>
      <c r="G2573" s="6" t="str">
        <f t="shared" si="441"/>
        <v/>
      </c>
      <c r="H2573" s="6" t="str">
        <f t="shared" si="442"/>
        <v/>
      </c>
      <c r="I2573" t="str">
        <f t="shared" si="443"/>
        <v/>
      </c>
      <c r="J2573" t="str">
        <f t="shared" si="444"/>
        <v/>
      </c>
      <c r="K2573">
        <f t="shared" si="445"/>
        <v>0</v>
      </c>
      <c r="L2573" s="4">
        <f t="shared" si="446"/>
        <v>0</v>
      </c>
      <c r="M2573">
        <f t="shared" si="447"/>
        <v>1</v>
      </c>
      <c r="N2573">
        <f t="shared" si="448"/>
        <v>1</v>
      </c>
      <c r="O2573">
        <f t="shared" si="449"/>
        <v>0</v>
      </c>
      <c r="P2573">
        <f t="shared" si="450"/>
        <v>0</v>
      </c>
    </row>
    <row r="2574" spans="1:16" x14ac:dyDescent="0.25">
      <c r="A2574">
        <v>6192</v>
      </c>
      <c r="B2574">
        <v>1390829047</v>
      </c>
      <c r="C2574" t="s">
        <v>3</v>
      </c>
      <c r="D2574" s="6">
        <f t="shared" si="440"/>
        <v>41666.55841435185</v>
      </c>
      <c r="E2574" t="e">
        <f>_xlfn.IFNA(VLOOKUP(A2574,#REF!,2,FALSE),"")</f>
        <v>#REF!</v>
      </c>
      <c r="F2574" t="e">
        <f>_xlfn.IFNA(IF(VLOOKUP(A2574,#REF!,2,FALSE)&gt;E2574,VLOOKUP(A2574,#REF!,2,FALSE),""),"")</f>
        <v>#REF!</v>
      </c>
      <c r="G2574" s="6" t="str">
        <f t="shared" si="441"/>
        <v/>
      </c>
      <c r="H2574" s="6" t="str">
        <f t="shared" si="442"/>
        <v/>
      </c>
      <c r="I2574" t="str">
        <f t="shared" si="443"/>
        <v/>
      </c>
      <c r="J2574" t="str">
        <f t="shared" si="444"/>
        <v/>
      </c>
      <c r="K2574">
        <f t="shared" si="445"/>
        <v>0</v>
      </c>
      <c r="L2574" s="4">
        <f t="shared" si="446"/>
        <v>0</v>
      </c>
      <c r="M2574">
        <f t="shared" si="447"/>
        <v>1</v>
      </c>
      <c r="N2574">
        <f t="shared" si="448"/>
        <v>1</v>
      </c>
      <c r="O2574">
        <f t="shared" si="449"/>
        <v>0</v>
      </c>
      <c r="P2574">
        <f t="shared" si="450"/>
        <v>0</v>
      </c>
    </row>
    <row r="2575" spans="1:16" x14ac:dyDescent="0.25">
      <c r="A2575">
        <v>6193</v>
      </c>
      <c r="B2575">
        <v>1390750189</v>
      </c>
      <c r="C2575" t="s">
        <v>3</v>
      </c>
      <c r="D2575" s="6">
        <f t="shared" si="440"/>
        <v>41665.64570601852</v>
      </c>
      <c r="E2575" t="e">
        <f>_xlfn.IFNA(VLOOKUP(A2575,#REF!,2,FALSE),"")</f>
        <v>#REF!</v>
      </c>
      <c r="F2575" t="e">
        <f>_xlfn.IFNA(IF(VLOOKUP(A2575,#REF!,2,FALSE)&gt;E2575,VLOOKUP(A2575,#REF!,2,FALSE),""),"")</f>
        <v>#REF!</v>
      </c>
      <c r="G2575" s="6" t="str">
        <f t="shared" si="441"/>
        <v/>
      </c>
      <c r="H2575" s="6" t="str">
        <f t="shared" si="442"/>
        <v/>
      </c>
      <c r="I2575" t="str">
        <f t="shared" si="443"/>
        <v/>
      </c>
      <c r="J2575" t="str">
        <f t="shared" si="444"/>
        <v/>
      </c>
      <c r="K2575">
        <f t="shared" si="445"/>
        <v>0</v>
      </c>
      <c r="L2575" s="4">
        <f t="shared" si="446"/>
        <v>0</v>
      </c>
      <c r="M2575">
        <f t="shared" si="447"/>
        <v>1</v>
      </c>
      <c r="N2575">
        <f t="shared" si="448"/>
        <v>1</v>
      </c>
      <c r="O2575">
        <f t="shared" si="449"/>
        <v>0</v>
      </c>
      <c r="P2575">
        <f t="shared" si="450"/>
        <v>0</v>
      </c>
    </row>
    <row r="2576" spans="1:16" x14ac:dyDescent="0.25">
      <c r="A2576">
        <v>6194</v>
      </c>
      <c r="B2576">
        <v>1389893455</v>
      </c>
      <c r="C2576" t="s">
        <v>3</v>
      </c>
      <c r="D2576" s="6">
        <f t="shared" si="440"/>
        <v>41655.729803240742</v>
      </c>
      <c r="E2576" t="e">
        <f>_xlfn.IFNA(VLOOKUP(A2576,#REF!,2,FALSE),"")</f>
        <v>#REF!</v>
      </c>
      <c r="F2576" t="e">
        <f>_xlfn.IFNA(IF(VLOOKUP(A2576,#REF!,2,FALSE)&gt;E2576,VLOOKUP(A2576,#REF!,2,FALSE),""),"")</f>
        <v>#REF!</v>
      </c>
      <c r="G2576" s="6" t="str">
        <f t="shared" si="441"/>
        <v/>
      </c>
      <c r="H2576" s="6" t="str">
        <f t="shared" si="442"/>
        <v/>
      </c>
      <c r="I2576" t="str">
        <f t="shared" si="443"/>
        <v/>
      </c>
      <c r="J2576" t="str">
        <f t="shared" si="444"/>
        <v/>
      </c>
      <c r="K2576">
        <f t="shared" si="445"/>
        <v>0</v>
      </c>
      <c r="L2576" s="4">
        <f t="shared" si="446"/>
        <v>0</v>
      </c>
      <c r="M2576">
        <f t="shared" si="447"/>
        <v>1</v>
      </c>
      <c r="N2576">
        <f t="shared" si="448"/>
        <v>1</v>
      </c>
      <c r="O2576">
        <f t="shared" si="449"/>
        <v>0</v>
      </c>
      <c r="P2576">
        <f t="shared" si="450"/>
        <v>0</v>
      </c>
    </row>
    <row r="2577" spans="1:16" x14ac:dyDescent="0.25">
      <c r="A2577">
        <v>6200</v>
      </c>
      <c r="B2577">
        <v>1388760392</v>
      </c>
      <c r="C2577" t="s">
        <v>3</v>
      </c>
      <c r="D2577" s="6">
        <f t="shared" si="440"/>
        <v>41642.615648148152</v>
      </c>
      <c r="E2577" t="e">
        <f>_xlfn.IFNA(VLOOKUP(A2577,#REF!,2,FALSE),"")</f>
        <v>#REF!</v>
      </c>
      <c r="F2577" t="e">
        <f>_xlfn.IFNA(IF(VLOOKUP(A2577,#REF!,2,FALSE)&gt;E2577,VLOOKUP(A2577,#REF!,2,FALSE),""),"")</f>
        <v>#REF!</v>
      </c>
      <c r="G2577" s="6" t="str">
        <f t="shared" si="441"/>
        <v/>
      </c>
      <c r="H2577" s="6" t="str">
        <f t="shared" si="442"/>
        <v/>
      </c>
      <c r="I2577" t="str">
        <f t="shared" si="443"/>
        <v/>
      </c>
      <c r="J2577" t="str">
        <f t="shared" si="444"/>
        <v/>
      </c>
      <c r="K2577">
        <f t="shared" si="445"/>
        <v>0</v>
      </c>
      <c r="L2577" s="4">
        <f t="shared" si="446"/>
        <v>0</v>
      </c>
      <c r="M2577">
        <f t="shared" si="447"/>
        <v>1</v>
      </c>
      <c r="N2577">
        <f t="shared" si="448"/>
        <v>1</v>
      </c>
      <c r="O2577">
        <f t="shared" si="449"/>
        <v>0</v>
      </c>
      <c r="P2577">
        <f t="shared" si="450"/>
        <v>0</v>
      </c>
    </row>
    <row r="2578" spans="1:16" x14ac:dyDescent="0.25">
      <c r="A2578">
        <v>6202</v>
      </c>
      <c r="B2578">
        <v>1389662104</v>
      </c>
      <c r="C2578" t="s">
        <v>3</v>
      </c>
      <c r="D2578" s="6">
        <f t="shared" si="440"/>
        <v>41653.052129629628</v>
      </c>
      <c r="E2578" t="e">
        <f>_xlfn.IFNA(VLOOKUP(A2578,#REF!,2,FALSE),"")</f>
        <v>#REF!</v>
      </c>
      <c r="F2578" t="e">
        <f>_xlfn.IFNA(IF(VLOOKUP(A2578,#REF!,2,FALSE)&gt;E2578,VLOOKUP(A2578,#REF!,2,FALSE),""),"")</f>
        <v>#REF!</v>
      </c>
      <c r="G2578" s="6" t="str">
        <f t="shared" si="441"/>
        <v/>
      </c>
      <c r="H2578" s="6" t="str">
        <f t="shared" si="442"/>
        <v/>
      </c>
      <c r="I2578" t="str">
        <f t="shared" si="443"/>
        <v/>
      </c>
      <c r="J2578" t="str">
        <f t="shared" si="444"/>
        <v/>
      </c>
      <c r="K2578">
        <f t="shared" si="445"/>
        <v>0</v>
      </c>
      <c r="L2578" s="4">
        <f t="shared" si="446"/>
        <v>0</v>
      </c>
      <c r="M2578">
        <f t="shared" si="447"/>
        <v>1</v>
      </c>
      <c r="N2578">
        <f t="shared" si="448"/>
        <v>1</v>
      </c>
      <c r="O2578">
        <f t="shared" si="449"/>
        <v>0</v>
      </c>
      <c r="P2578">
        <f t="shared" si="450"/>
        <v>0</v>
      </c>
    </row>
    <row r="2579" spans="1:16" x14ac:dyDescent="0.25">
      <c r="A2579">
        <v>6212</v>
      </c>
      <c r="B2579">
        <v>1390164192</v>
      </c>
      <c r="C2579" t="s">
        <v>3</v>
      </c>
      <c r="D2579" s="6">
        <f t="shared" si="440"/>
        <v>41658.863333333335</v>
      </c>
      <c r="E2579" t="e">
        <f>_xlfn.IFNA(VLOOKUP(A2579,#REF!,2,FALSE),"")</f>
        <v>#REF!</v>
      </c>
      <c r="F2579" t="e">
        <f>_xlfn.IFNA(IF(VLOOKUP(A2579,#REF!,2,FALSE)&gt;E2579,VLOOKUP(A2579,#REF!,2,FALSE),""),"")</f>
        <v>#REF!</v>
      </c>
      <c r="G2579" s="6" t="str">
        <f t="shared" si="441"/>
        <v/>
      </c>
      <c r="H2579" s="6" t="str">
        <f t="shared" si="442"/>
        <v/>
      </c>
      <c r="I2579" t="str">
        <f t="shared" si="443"/>
        <v/>
      </c>
      <c r="J2579" t="str">
        <f t="shared" si="444"/>
        <v/>
      </c>
      <c r="K2579">
        <f t="shared" si="445"/>
        <v>0</v>
      </c>
      <c r="L2579" s="4">
        <f t="shared" si="446"/>
        <v>0</v>
      </c>
      <c r="M2579">
        <f t="shared" si="447"/>
        <v>1</v>
      </c>
      <c r="N2579">
        <f t="shared" si="448"/>
        <v>1</v>
      </c>
      <c r="O2579">
        <f t="shared" si="449"/>
        <v>0</v>
      </c>
      <c r="P2579">
        <f t="shared" si="450"/>
        <v>0</v>
      </c>
    </row>
    <row r="2580" spans="1:16" x14ac:dyDescent="0.25">
      <c r="A2580">
        <v>6213</v>
      </c>
      <c r="B2580">
        <v>1390598636</v>
      </c>
      <c r="C2580" t="s">
        <v>3</v>
      </c>
      <c r="D2580" s="6">
        <f t="shared" si="440"/>
        <v>41663.89162037037</v>
      </c>
      <c r="E2580" t="e">
        <f>_xlfn.IFNA(VLOOKUP(A2580,#REF!,2,FALSE),"")</f>
        <v>#REF!</v>
      </c>
      <c r="F2580" t="e">
        <f>_xlfn.IFNA(IF(VLOOKUP(A2580,#REF!,2,FALSE)&gt;E2580,VLOOKUP(A2580,#REF!,2,FALSE),""),"")</f>
        <v>#REF!</v>
      </c>
      <c r="G2580" s="6" t="str">
        <f t="shared" si="441"/>
        <v/>
      </c>
      <c r="H2580" s="6" t="str">
        <f t="shared" si="442"/>
        <v/>
      </c>
      <c r="I2580" t="str">
        <f t="shared" si="443"/>
        <v/>
      </c>
      <c r="J2580" t="str">
        <f t="shared" si="444"/>
        <v/>
      </c>
      <c r="K2580">
        <f t="shared" si="445"/>
        <v>0</v>
      </c>
      <c r="L2580" s="4">
        <f t="shared" si="446"/>
        <v>0</v>
      </c>
      <c r="M2580">
        <f t="shared" si="447"/>
        <v>1</v>
      </c>
      <c r="N2580">
        <f t="shared" si="448"/>
        <v>1</v>
      </c>
      <c r="O2580">
        <f t="shared" si="449"/>
        <v>0</v>
      </c>
      <c r="P2580">
        <f t="shared" si="450"/>
        <v>0</v>
      </c>
    </row>
    <row r="2581" spans="1:16" x14ac:dyDescent="0.25">
      <c r="A2581">
        <v>6214</v>
      </c>
      <c r="B2581">
        <v>1390010237</v>
      </c>
      <c r="C2581" t="s">
        <v>3</v>
      </c>
      <c r="D2581" s="6">
        <f t="shared" si="440"/>
        <v>41657.081446759257</v>
      </c>
      <c r="E2581" t="e">
        <f>_xlfn.IFNA(VLOOKUP(A2581,#REF!,2,FALSE),"")</f>
        <v>#REF!</v>
      </c>
      <c r="F2581" t="e">
        <f>_xlfn.IFNA(IF(VLOOKUP(A2581,#REF!,2,FALSE)&gt;E2581,VLOOKUP(A2581,#REF!,2,FALSE),""),"")</f>
        <v>#REF!</v>
      </c>
      <c r="G2581" s="6" t="str">
        <f t="shared" si="441"/>
        <v/>
      </c>
      <c r="H2581" s="6" t="str">
        <f t="shared" si="442"/>
        <v/>
      </c>
      <c r="I2581" t="str">
        <f t="shared" si="443"/>
        <v/>
      </c>
      <c r="J2581" t="str">
        <f t="shared" si="444"/>
        <v/>
      </c>
      <c r="K2581">
        <f t="shared" si="445"/>
        <v>0</v>
      </c>
      <c r="L2581" s="4">
        <f t="shared" si="446"/>
        <v>0</v>
      </c>
      <c r="M2581">
        <f t="shared" si="447"/>
        <v>1</v>
      </c>
      <c r="N2581">
        <f t="shared" si="448"/>
        <v>1</v>
      </c>
      <c r="O2581">
        <f t="shared" si="449"/>
        <v>0</v>
      </c>
      <c r="P2581">
        <f t="shared" si="450"/>
        <v>0</v>
      </c>
    </row>
    <row r="2582" spans="1:16" x14ac:dyDescent="0.25">
      <c r="A2582">
        <v>6218</v>
      </c>
      <c r="B2582">
        <v>1387558606</v>
      </c>
      <c r="C2582" t="s">
        <v>3</v>
      </c>
      <c r="D2582" s="6">
        <f t="shared" si="440"/>
        <v>41628.706087962964</v>
      </c>
      <c r="E2582" t="e">
        <f>_xlfn.IFNA(VLOOKUP(A2582,#REF!,2,FALSE),"")</f>
        <v>#REF!</v>
      </c>
      <c r="F2582" t="e">
        <f>_xlfn.IFNA(IF(VLOOKUP(A2582,#REF!,2,FALSE)&gt;E2582,VLOOKUP(A2582,#REF!,2,FALSE),""),"")</f>
        <v>#REF!</v>
      </c>
      <c r="G2582" s="6" t="str">
        <f t="shared" si="441"/>
        <v/>
      </c>
      <c r="H2582" s="6" t="str">
        <f t="shared" si="442"/>
        <v/>
      </c>
      <c r="I2582" t="str">
        <f t="shared" si="443"/>
        <v/>
      </c>
      <c r="J2582" t="str">
        <f t="shared" si="444"/>
        <v/>
      </c>
      <c r="K2582">
        <f t="shared" si="445"/>
        <v>0</v>
      </c>
      <c r="L2582" s="4">
        <f t="shared" si="446"/>
        <v>0</v>
      </c>
      <c r="M2582">
        <f t="shared" si="447"/>
        <v>1</v>
      </c>
      <c r="N2582">
        <f t="shared" si="448"/>
        <v>1</v>
      </c>
      <c r="O2582">
        <f t="shared" si="449"/>
        <v>0</v>
      </c>
      <c r="P2582">
        <f t="shared" si="450"/>
        <v>0</v>
      </c>
    </row>
    <row r="2583" spans="1:16" x14ac:dyDescent="0.25">
      <c r="A2583">
        <v>6219</v>
      </c>
      <c r="B2583">
        <v>1387994096</v>
      </c>
      <c r="C2583" t="s">
        <v>3</v>
      </c>
      <c r="D2583" s="6">
        <f t="shared" si="440"/>
        <v>41633.746481481481</v>
      </c>
      <c r="E2583" t="e">
        <f>_xlfn.IFNA(VLOOKUP(A2583,#REF!,2,FALSE),"")</f>
        <v>#REF!</v>
      </c>
      <c r="F2583" t="e">
        <f>_xlfn.IFNA(IF(VLOOKUP(A2583,#REF!,2,FALSE)&gt;E2583,VLOOKUP(A2583,#REF!,2,FALSE),""),"")</f>
        <v>#REF!</v>
      </c>
      <c r="G2583" s="6" t="str">
        <f t="shared" si="441"/>
        <v/>
      </c>
      <c r="H2583" s="6" t="str">
        <f t="shared" si="442"/>
        <v/>
      </c>
      <c r="I2583" t="str">
        <f t="shared" si="443"/>
        <v/>
      </c>
      <c r="J2583" t="str">
        <f t="shared" si="444"/>
        <v/>
      </c>
      <c r="K2583">
        <f t="shared" si="445"/>
        <v>0</v>
      </c>
      <c r="L2583" s="4">
        <f t="shared" si="446"/>
        <v>0</v>
      </c>
      <c r="M2583">
        <f t="shared" si="447"/>
        <v>1</v>
      </c>
      <c r="N2583">
        <f t="shared" si="448"/>
        <v>1</v>
      </c>
      <c r="O2583">
        <f t="shared" si="449"/>
        <v>0</v>
      </c>
      <c r="P2583">
        <f t="shared" si="450"/>
        <v>0</v>
      </c>
    </row>
    <row r="2584" spans="1:16" x14ac:dyDescent="0.25">
      <c r="A2584">
        <v>6220</v>
      </c>
      <c r="B2584">
        <v>1390755913</v>
      </c>
      <c r="C2584" t="s">
        <v>3</v>
      </c>
      <c r="D2584" s="6">
        <f t="shared" si="440"/>
        <v>41665.711956018517</v>
      </c>
      <c r="E2584" t="e">
        <f>_xlfn.IFNA(VLOOKUP(A2584,#REF!,2,FALSE),"")</f>
        <v>#REF!</v>
      </c>
      <c r="F2584" t="e">
        <f>_xlfn.IFNA(IF(VLOOKUP(A2584,#REF!,2,FALSE)&gt;E2584,VLOOKUP(A2584,#REF!,2,FALSE),""),"")</f>
        <v>#REF!</v>
      </c>
      <c r="G2584" s="6" t="str">
        <f t="shared" si="441"/>
        <v/>
      </c>
      <c r="H2584" s="6" t="str">
        <f t="shared" si="442"/>
        <v/>
      </c>
      <c r="I2584" t="str">
        <f t="shared" si="443"/>
        <v/>
      </c>
      <c r="J2584" t="str">
        <f t="shared" si="444"/>
        <v/>
      </c>
      <c r="K2584">
        <f t="shared" si="445"/>
        <v>0</v>
      </c>
      <c r="L2584" s="4">
        <f t="shared" si="446"/>
        <v>0</v>
      </c>
      <c r="M2584">
        <f t="shared" si="447"/>
        <v>1</v>
      </c>
      <c r="N2584">
        <f t="shared" si="448"/>
        <v>1</v>
      </c>
      <c r="O2584">
        <f t="shared" si="449"/>
        <v>0</v>
      </c>
      <c r="P2584">
        <f t="shared" si="450"/>
        <v>0</v>
      </c>
    </row>
    <row r="2585" spans="1:16" x14ac:dyDescent="0.25">
      <c r="A2585">
        <v>6221</v>
      </c>
      <c r="B2585">
        <v>1390426948</v>
      </c>
      <c r="C2585" t="s">
        <v>3</v>
      </c>
      <c r="D2585" s="6">
        <f t="shared" si="440"/>
        <v>41661.904490740737</v>
      </c>
      <c r="E2585" t="e">
        <f>_xlfn.IFNA(VLOOKUP(A2585,#REF!,2,FALSE),"")</f>
        <v>#REF!</v>
      </c>
      <c r="F2585" t="e">
        <f>_xlfn.IFNA(IF(VLOOKUP(A2585,#REF!,2,FALSE)&gt;E2585,VLOOKUP(A2585,#REF!,2,FALSE),""),"")</f>
        <v>#REF!</v>
      </c>
      <c r="G2585" s="6" t="str">
        <f t="shared" si="441"/>
        <v/>
      </c>
      <c r="H2585" s="6" t="str">
        <f t="shared" si="442"/>
        <v/>
      </c>
      <c r="I2585" t="str">
        <f t="shared" si="443"/>
        <v/>
      </c>
      <c r="J2585" t="str">
        <f t="shared" si="444"/>
        <v/>
      </c>
      <c r="K2585">
        <f t="shared" si="445"/>
        <v>0</v>
      </c>
      <c r="L2585" s="4">
        <f t="shared" si="446"/>
        <v>0</v>
      </c>
      <c r="M2585">
        <f t="shared" si="447"/>
        <v>1</v>
      </c>
      <c r="N2585">
        <f t="shared" si="448"/>
        <v>1</v>
      </c>
      <c r="O2585">
        <f t="shared" si="449"/>
        <v>0</v>
      </c>
      <c r="P2585">
        <f t="shared" si="450"/>
        <v>0</v>
      </c>
    </row>
    <row r="2586" spans="1:16" x14ac:dyDescent="0.25">
      <c r="A2586">
        <v>6222</v>
      </c>
      <c r="B2586">
        <v>1390600969</v>
      </c>
      <c r="C2586" t="s">
        <v>3</v>
      </c>
      <c r="D2586" s="6">
        <f t="shared" si="440"/>
        <v>41663.918622685182</v>
      </c>
      <c r="E2586" t="e">
        <f>_xlfn.IFNA(VLOOKUP(A2586,#REF!,2,FALSE),"")</f>
        <v>#REF!</v>
      </c>
      <c r="F2586" t="e">
        <f>_xlfn.IFNA(IF(VLOOKUP(A2586,#REF!,2,FALSE)&gt;E2586,VLOOKUP(A2586,#REF!,2,FALSE),""),"")</f>
        <v>#REF!</v>
      </c>
      <c r="G2586" s="6" t="str">
        <f t="shared" si="441"/>
        <v/>
      </c>
      <c r="H2586" s="6" t="str">
        <f t="shared" si="442"/>
        <v/>
      </c>
      <c r="I2586" t="str">
        <f t="shared" si="443"/>
        <v/>
      </c>
      <c r="J2586" t="str">
        <f t="shared" si="444"/>
        <v/>
      </c>
      <c r="K2586">
        <f t="shared" si="445"/>
        <v>0</v>
      </c>
      <c r="L2586" s="4">
        <f t="shared" si="446"/>
        <v>0</v>
      </c>
      <c r="M2586">
        <f t="shared" si="447"/>
        <v>1</v>
      </c>
      <c r="N2586">
        <f t="shared" si="448"/>
        <v>1</v>
      </c>
      <c r="O2586">
        <f t="shared" si="449"/>
        <v>0</v>
      </c>
      <c r="P2586">
        <f t="shared" si="450"/>
        <v>0</v>
      </c>
    </row>
    <row r="2587" spans="1:16" x14ac:dyDescent="0.25">
      <c r="A2587">
        <v>6224</v>
      </c>
      <c r="B2587">
        <v>1389124416</v>
      </c>
      <c r="C2587" t="s">
        <v>3</v>
      </c>
      <c r="D2587" s="6">
        <f t="shared" si="440"/>
        <v>41646.828888888893</v>
      </c>
      <c r="E2587" t="e">
        <f>_xlfn.IFNA(VLOOKUP(A2587,#REF!,2,FALSE),"")</f>
        <v>#REF!</v>
      </c>
      <c r="F2587" t="e">
        <f>_xlfn.IFNA(IF(VLOOKUP(A2587,#REF!,2,FALSE)&gt;E2587,VLOOKUP(A2587,#REF!,2,FALSE),""),"")</f>
        <v>#REF!</v>
      </c>
      <c r="G2587" s="6" t="str">
        <f t="shared" si="441"/>
        <v/>
      </c>
      <c r="H2587" s="6" t="str">
        <f t="shared" si="442"/>
        <v/>
      </c>
      <c r="I2587" t="str">
        <f t="shared" si="443"/>
        <v/>
      </c>
      <c r="J2587" t="str">
        <f t="shared" si="444"/>
        <v/>
      </c>
      <c r="K2587">
        <f t="shared" si="445"/>
        <v>0</v>
      </c>
      <c r="L2587" s="4">
        <f t="shared" si="446"/>
        <v>0</v>
      </c>
      <c r="M2587">
        <f t="shared" si="447"/>
        <v>1</v>
      </c>
      <c r="N2587">
        <f t="shared" si="448"/>
        <v>1</v>
      </c>
      <c r="O2587">
        <f t="shared" si="449"/>
        <v>0</v>
      </c>
      <c r="P2587">
        <f t="shared" si="450"/>
        <v>0</v>
      </c>
    </row>
    <row r="2588" spans="1:16" x14ac:dyDescent="0.25">
      <c r="A2588">
        <v>6226</v>
      </c>
      <c r="B2588">
        <v>1389098843</v>
      </c>
      <c r="C2588" t="s">
        <v>3</v>
      </c>
      <c r="D2588" s="6">
        <f t="shared" si="440"/>
        <v>41646.532905092594</v>
      </c>
      <c r="E2588" t="e">
        <f>_xlfn.IFNA(VLOOKUP(A2588,#REF!,2,FALSE),"")</f>
        <v>#REF!</v>
      </c>
      <c r="F2588" t="e">
        <f>_xlfn.IFNA(IF(VLOOKUP(A2588,#REF!,2,FALSE)&gt;E2588,VLOOKUP(A2588,#REF!,2,FALSE),""),"")</f>
        <v>#REF!</v>
      </c>
      <c r="G2588" s="6" t="str">
        <f t="shared" si="441"/>
        <v/>
      </c>
      <c r="H2588" s="6" t="str">
        <f t="shared" si="442"/>
        <v/>
      </c>
      <c r="I2588" t="str">
        <f t="shared" si="443"/>
        <v/>
      </c>
      <c r="J2588" t="str">
        <f t="shared" si="444"/>
        <v/>
      </c>
      <c r="K2588">
        <f t="shared" si="445"/>
        <v>0</v>
      </c>
      <c r="L2588" s="4">
        <f t="shared" si="446"/>
        <v>0</v>
      </c>
      <c r="M2588">
        <f t="shared" si="447"/>
        <v>1</v>
      </c>
      <c r="N2588">
        <f t="shared" si="448"/>
        <v>1</v>
      </c>
      <c r="O2588">
        <f t="shared" si="449"/>
        <v>0</v>
      </c>
      <c r="P2588">
        <f t="shared" si="450"/>
        <v>0</v>
      </c>
    </row>
    <row r="2589" spans="1:16" x14ac:dyDescent="0.25">
      <c r="A2589">
        <v>6227</v>
      </c>
      <c r="B2589">
        <v>1391016262</v>
      </c>
      <c r="C2589" t="s">
        <v>3</v>
      </c>
      <c r="D2589" s="6">
        <f t="shared" si="440"/>
        <v>41668.725254629629</v>
      </c>
      <c r="E2589" t="e">
        <f>_xlfn.IFNA(VLOOKUP(A2589,#REF!,2,FALSE),"")</f>
        <v>#REF!</v>
      </c>
      <c r="F2589" t="e">
        <f>_xlfn.IFNA(IF(VLOOKUP(A2589,#REF!,2,FALSE)&gt;E2589,VLOOKUP(A2589,#REF!,2,FALSE),""),"")</f>
        <v>#REF!</v>
      </c>
      <c r="G2589" s="6" t="str">
        <f t="shared" si="441"/>
        <v/>
      </c>
      <c r="H2589" s="6" t="str">
        <f t="shared" si="442"/>
        <v/>
      </c>
      <c r="I2589" t="str">
        <f t="shared" si="443"/>
        <v/>
      </c>
      <c r="J2589" t="str">
        <f t="shared" si="444"/>
        <v/>
      </c>
      <c r="K2589">
        <f t="shared" si="445"/>
        <v>0</v>
      </c>
      <c r="L2589" s="4">
        <f t="shared" si="446"/>
        <v>0</v>
      </c>
      <c r="M2589">
        <f t="shared" si="447"/>
        <v>1</v>
      </c>
      <c r="N2589">
        <f t="shared" si="448"/>
        <v>1</v>
      </c>
      <c r="O2589">
        <f t="shared" si="449"/>
        <v>0</v>
      </c>
      <c r="P2589">
        <f t="shared" si="450"/>
        <v>0</v>
      </c>
    </row>
    <row r="2590" spans="1:16" x14ac:dyDescent="0.25">
      <c r="A2590">
        <v>6231</v>
      </c>
      <c r="B2590">
        <v>1390946608</v>
      </c>
      <c r="C2590" t="s">
        <v>3</v>
      </c>
      <c r="D2590" s="6">
        <f t="shared" si="440"/>
        <v>41667.919074074074</v>
      </c>
      <c r="E2590" t="e">
        <f>_xlfn.IFNA(VLOOKUP(A2590,#REF!,2,FALSE),"")</f>
        <v>#REF!</v>
      </c>
      <c r="F2590" t="e">
        <f>_xlfn.IFNA(IF(VLOOKUP(A2590,#REF!,2,FALSE)&gt;E2590,VLOOKUP(A2590,#REF!,2,FALSE),""),"")</f>
        <v>#REF!</v>
      </c>
      <c r="G2590" s="6" t="str">
        <f t="shared" si="441"/>
        <v/>
      </c>
      <c r="H2590" s="6" t="str">
        <f t="shared" si="442"/>
        <v/>
      </c>
      <c r="I2590" t="str">
        <f t="shared" si="443"/>
        <v/>
      </c>
      <c r="J2590" t="str">
        <f t="shared" si="444"/>
        <v/>
      </c>
      <c r="K2590">
        <f t="shared" si="445"/>
        <v>0</v>
      </c>
      <c r="L2590" s="4">
        <f t="shared" si="446"/>
        <v>0</v>
      </c>
      <c r="M2590">
        <f t="shared" si="447"/>
        <v>1</v>
      </c>
      <c r="N2590">
        <f t="shared" si="448"/>
        <v>1</v>
      </c>
      <c r="O2590">
        <f t="shared" si="449"/>
        <v>0</v>
      </c>
      <c r="P2590">
        <f t="shared" si="450"/>
        <v>0</v>
      </c>
    </row>
    <row r="2591" spans="1:16" x14ac:dyDescent="0.25">
      <c r="A2591">
        <v>6233</v>
      </c>
      <c r="B2591">
        <v>1390327535</v>
      </c>
      <c r="C2591" t="s">
        <v>3</v>
      </c>
      <c r="D2591" s="6">
        <f t="shared" si="440"/>
        <v>41660.753877314812</v>
      </c>
      <c r="E2591" t="e">
        <f>_xlfn.IFNA(VLOOKUP(A2591,#REF!,2,FALSE),"")</f>
        <v>#REF!</v>
      </c>
      <c r="F2591" t="e">
        <f>_xlfn.IFNA(IF(VLOOKUP(A2591,#REF!,2,FALSE)&gt;E2591,VLOOKUP(A2591,#REF!,2,FALSE),""),"")</f>
        <v>#REF!</v>
      </c>
      <c r="G2591" s="6" t="str">
        <f t="shared" si="441"/>
        <v/>
      </c>
      <c r="H2591" s="6" t="str">
        <f t="shared" si="442"/>
        <v/>
      </c>
      <c r="I2591" t="str">
        <f t="shared" si="443"/>
        <v/>
      </c>
      <c r="J2591" t="str">
        <f t="shared" si="444"/>
        <v/>
      </c>
      <c r="K2591">
        <f t="shared" si="445"/>
        <v>0</v>
      </c>
      <c r="L2591" s="4">
        <f t="shared" si="446"/>
        <v>0</v>
      </c>
      <c r="M2591">
        <f t="shared" si="447"/>
        <v>1</v>
      </c>
      <c r="N2591">
        <f t="shared" si="448"/>
        <v>1</v>
      </c>
      <c r="O2591">
        <f t="shared" si="449"/>
        <v>0</v>
      </c>
      <c r="P2591">
        <f t="shared" si="450"/>
        <v>0</v>
      </c>
    </row>
    <row r="2592" spans="1:16" x14ac:dyDescent="0.25">
      <c r="A2592">
        <v>6234</v>
      </c>
      <c r="B2592">
        <v>1388354955</v>
      </c>
      <c r="C2592" t="s">
        <v>3</v>
      </c>
      <c r="D2592" s="6">
        <f t="shared" si="440"/>
        <v>41637.923090277778</v>
      </c>
      <c r="E2592" t="e">
        <f>_xlfn.IFNA(VLOOKUP(A2592,#REF!,2,FALSE),"")</f>
        <v>#REF!</v>
      </c>
      <c r="F2592" t="e">
        <f>_xlfn.IFNA(IF(VLOOKUP(A2592,#REF!,2,FALSE)&gt;E2592,VLOOKUP(A2592,#REF!,2,FALSE),""),"")</f>
        <v>#REF!</v>
      </c>
      <c r="G2592" s="6" t="str">
        <f t="shared" si="441"/>
        <v/>
      </c>
      <c r="H2592" s="6" t="str">
        <f t="shared" si="442"/>
        <v/>
      </c>
      <c r="I2592" t="str">
        <f t="shared" si="443"/>
        <v/>
      </c>
      <c r="J2592" t="str">
        <f t="shared" si="444"/>
        <v/>
      </c>
      <c r="K2592">
        <f t="shared" si="445"/>
        <v>0</v>
      </c>
      <c r="L2592" s="4">
        <f t="shared" si="446"/>
        <v>0</v>
      </c>
      <c r="M2592">
        <f t="shared" si="447"/>
        <v>1</v>
      </c>
      <c r="N2592">
        <f t="shared" si="448"/>
        <v>1</v>
      </c>
      <c r="O2592">
        <f t="shared" si="449"/>
        <v>0</v>
      </c>
      <c r="P2592">
        <f t="shared" si="450"/>
        <v>0</v>
      </c>
    </row>
    <row r="2593" spans="1:16" x14ac:dyDescent="0.25">
      <c r="A2593">
        <v>6236</v>
      </c>
      <c r="B2593">
        <v>1388206582</v>
      </c>
      <c r="C2593" t="s">
        <v>3</v>
      </c>
      <c r="D2593" s="6">
        <f t="shared" si="440"/>
        <v>41636.205810185187</v>
      </c>
      <c r="E2593" t="e">
        <f>_xlfn.IFNA(VLOOKUP(A2593,#REF!,2,FALSE),"")</f>
        <v>#REF!</v>
      </c>
      <c r="F2593" t="e">
        <f>_xlfn.IFNA(IF(VLOOKUP(A2593,#REF!,2,FALSE)&gt;E2593,VLOOKUP(A2593,#REF!,2,FALSE),""),"")</f>
        <v>#REF!</v>
      </c>
      <c r="G2593" s="6" t="str">
        <f t="shared" si="441"/>
        <v/>
      </c>
      <c r="H2593" s="6" t="str">
        <f t="shared" si="442"/>
        <v/>
      </c>
      <c r="I2593" t="str">
        <f t="shared" si="443"/>
        <v/>
      </c>
      <c r="J2593" t="str">
        <f t="shared" si="444"/>
        <v/>
      </c>
      <c r="K2593">
        <f t="shared" si="445"/>
        <v>0</v>
      </c>
      <c r="L2593" s="4">
        <f t="shared" si="446"/>
        <v>0</v>
      </c>
      <c r="M2593">
        <f t="shared" si="447"/>
        <v>1</v>
      </c>
      <c r="N2593">
        <f t="shared" si="448"/>
        <v>1</v>
      </c>
      <c r="O2593">
        <f t="shared" si="449"/>
        <v>0</v>
      </c>
      <c r="P2593">
        <f t="shared" si="450"/>
        <v>0</v>
      </c>
    </row>
    <row r="2594" spans="1:16" x14ac:dyDescent="0.25">
      <c r="A2594">
        <v>6237</v>
      </c>
      <c r="B2594">
        <v>1390781165</v>
      </c>
      <c r="C2594" t="s">
        <v>3</v>
      </c>
      <c r="D2594" s="6">
        <f t="shared" si="440"/>
        <v>41666.004224537035</v>
      </c>
      <c r="E2594" t="e">
        <f>_xlfn.IFNA(VLOOKUP(A2594,#REF!,2,FALSE),"")</f>
        <v>#REF!</v>
      </c>
      <c r="F2594" t="e">
        <f>_xlfn.IFNA(IF(VLOOKUP(A2594,#REF!,2,FALSE)&gt;E2594,VLOOKUP(A2594,#REF!,2,FALSE),""),"")</f>
        <v>#REF!</v>
      </c>
      <c r="G2594" s="6" t="str">
        <f t="shared" si="441"/>
        <v/>
      </c>
      <c r="H2594" s="6" t="str">
        <f t="shared" si="442"/>
        <v/>
      </c>
      <c r="I2594" t="str">
        <f t="shared" si="443"/>
        <v/>
      </c>
      <c r="J2594" t="str">
        <f t="shared" si="444"/>
        <v/>
      </c>
      <c r="K2594">
        <f t="shared" si="445"/>
        <v>0</v>
      </c>
      <c r="L2594" s="4">
        <f t="shared" si="446"/>
        <v>0</v>
      </c>
      <c r="M2594">
        <f t="shared" si="447"/>
        <v>1</v>
      </c>
      <c r="N2594">
        <f t="shared" si="448"/>
        <v>1</v>
      </c>
      <c r="O2594">
        <f t="shared" si="449"/>
        <v>0</v>
      </c>
      <c r="P2594">
        <f t="shared" si="450"/>
        <v>0</v>
      </c>
    </row>
    <row r="2595" spans="1:16" x14ac:dyDescent="0.25">
      <c r="A2595">
        <v>6238</v>
      </c>
      <c r="B2595">
        <v>1391038623</v>
      </c>
      <c r="C2595" t="s">
        <v>3</v>
      </c>
      <c r="D2595" s="6">
        <f t="shared" si="440"/>
        <v>41668.9840625</v>
      </c>
      <c r="E2595" t="e">
        <f>_xlfn.IFNA(VLOOKUP(A2595,#REF!,2,FALSE),"")</f>
        <v>#REF!</v>
      </c>
      <c r="F2595" t="e">
        <f>_xlfn.IFNA(IF(VLOOKUP(A2595,#REF!,2,FALSE)&gt;E2595,VLOOKUP(A2595,#REF!,2,FALSE),""),"")</f>
        <v>#REF!</v>
      </c>
      <c r="G2595" s="6" t="str">
        <f t="shared" si="441"/>
        <v/>
      </c>
      <c r="H2595" s="6" t="str">
        <f t="shared" si="442"/>
        <v/>
      </c>
      <c r="I2595" t="str">
        <f t="shared" si="443"/>
        <v/>
      </c>
      <c r="J2595" t="str">
        <f t="shared" si="444"/>
        <v/>
      </c>
      <c r="K2595">
        <f t="shared" si="445"/>
        <v>0</v>
      </c>
      <c r="L2595" s="4">
        <f t="shared" si="446"/>
        <v>0</v>
      </c>
      <c r="M2595">
        <f t="shared" si="447"/>
        <v>1</v>
      </c>
      <c r="N2595">
        <f t="shared" si="448"/>
        <v>1</v>
      </c>
      <c r="O2595">
        <f t="shared" si="449"/>
        <v>0</v>
      </c>
      <c r="P2595">
        <f t="shared" si="450"/>
        <v>0</v>
      </c>
    </row>
    <row r="2596" spans="1:16" x14ac:dyDescent="0.25">
      <c r="A2596">
        <v>6244</v>
      </c>
      <c r="B2596">
        <v>1390252341</v>
      </c>
      <c r="C2596" t="s">
        <v>3</v>
      </c>
      <c r="D2596" s="6">
        <f t="shared" si="440"/>
        <v>41659.883576388893</v>
      </c>
      <c r="E2596" t="e">
        <f>_xlfn.IFNA(VLOOKUP(A2596,#REF!,2,FALSE),"")</f>
        <v>#REF!</v>
      </c>
      <c r="F2596" t="e">
        <f>_xlfn.IFNA(IF(VLOOKUP(A2596,#REF!,2,FALSE)&gt;E2596,VLOOKUP(A2596,#REF!,2,FALSE),""),"")</f>
        <v>#REF!</v>
      </c>
      <c r="G2596" s="6" t="str">
        <f t="shared" si="441"/>
        <v/>
      </c>
      <c r="H2596" s="6" t="str">
        <f t="shared" si="442"/>
        <v/>
      </c>
      <c r="I2596" t="str">
        <f t="shared" si="443"/>
        <v/>
      </c>
      <c r="J2596" t="str">
        <f t="shared" si="444"/>
        <v/>
      </c>
      <c r="K2596">
        <f t="shared" si="445"/>
        <v>0</v>
      </c>
      <c r="L2596" s="4">
        <f t="shared" si="446"/>
        <v>0</v>
      </c>
      <c r="M2596">
        <f t="shared" si="447"/>
        <v>1</v>
      </c>
      <c r="N2596">
        <f t="shared" si="448"/>
        <v>1</v>
      </c>
      <c r="O2596">
        <f t="shared" si="449"/>
        <v>0</v>
      </c>
      <c r="P2596">
        <f t="shared" si="450"/>
        <v>0</v>
      </c>
    </row>
    <row r="2597" spans="1:16" x14ac:dyDescent="0.25">
      <c r="A2597">
        <v>6246</v>
      </c>
      <c r="B2597">
        <v>1390089428</v>
      </c>
      <c r="C2597" t="s">
        <v>3</v>
      </c>
      <c r="D2597" s="6">
        <f t="shared" si="440"/>
        <v>41657.99800925926</v>
      </c>
      <c r="E2597" t="e">
        <f>_xlfn.IFNA(VLOOKUP(A2597,#REF!,2,FALSE),"")</f>
        <v>#REF!</v>
      </c>
      <c r="F2597" t="e">
        <f>_xlfn.IFNA(IF(VLOOKUP(A2597,#REF!,2,FALSE)&gt;E2597,VLOOKUP(A2597,#REF!,2,FALSE),""),"")</f>
        <v>#REF!</v>
      </c>
      <c r="G2597" s="6" t="str">
        <f t="shared" si="441"/>
        <v/>
      </c>
      <c r="H2597" s="6" t="str">
        <f t="shared" si="442"/>
        <v/>
      </c>
      <c r="I2597" t="str">
        <f t="shared" si="443"/>
        <v/>
      </c>
      <c r="J2597" t="str">
        <f t="shared" si="444"/>
        <v/>
      </c>
      <c r="K2597">
        <f t="shared" si="445"/>
        <v>0</v>
      </c>
      <c r="L2597" s="4">
        <f t="shared" si="446"/>
        <v>0</v>
      </c>
      <c r="M2597">
        <f t="shared" si="447"/>
        <v>1</v>
      </c>
      <c r="N2597">
        <f t="shared" si="448"/>
        <v>1</v>
      </c>
      <c r="O2597">
        <f t="shared" si="449"/>
        <v>0</v>
      </c>
      <c r="P2597">
        <f t="shared" si="450"/>
        <v>0</v>
      </c>
    </row>
    <row r="2598" spans="1:16" x14ac:dyDescent="0.25">
      <c r="A2598">
        <v>6251</v>
      </c>
      <c r="B2598">
        <v>1390661043</v>
      </c>
      <c r="C2598" t="s">
        <v>3</v>
      </c>
      <c r="D2598" s="6">
        <f t="shared" si="440"/>
        <v>41664.613923611112</v>
      </c>
      <c r="E2598" t="e">
        <f>_xlfn.IFNA(VLOOKUP(A2598,#REF!,2,FALSE),"")</f>
        <v>#REF!</v>
      </c>
      <c r="F2598" t="e">
        <f>_xlfn.IFNA(IF(VLOOKUP(A2598,#REF!,2,FALSE)&gt;E2598,VLOOKUP(A2598,#REF!,2,FALSE),""),"")</f>
        <v>#REF!</v>
      </c>
      <c r="G2598" s="6" t="str">
        <f t="shared" si="441"/>
        <v/>
      </c>
      <c r="H2598" s="6" t="str">
        <f t="shared" si="442"/>
        <v/>
      </c>
      <c r="I2598" t="str">
        <f t="shared" si="443"/>
        <v/>
      </c>
      <c r="J2598" t="str">
        <f t="shared" si="444"/>
        <v/>
      </c>
      <c r="K2598">
        <f t="shared" si="445"/>
        <v>0</v>
      </c>
      <c r="L2598" s="4">
        <f t="shared" si="446"/>
        <v>0</v>
      </c>
      <c r="M2598">
        <f t="shared" si="447"/>
        <v>1</v>
      </c>
      <c r="N2598">
        <f t="shared" si="448"/>
        <v>1</v>
      </c>
      <c r="O2598">
        <f t="shared" si="449"/>
        <v>0</v>
      </c>
      <c r="P2598">
        <f t="shared" si="450"/>
        <v>0</v>
      </c>
    </row>
    <row r="2599" spans="1:16" x14ac:dyDescent="0.25">
      <c r="A2599">
        <v>6252</v>
      </c>
      <c r="B2599">
        <v>1389927351</v>
      </c>
      <c r="C2599" t="s">
        <v>3</v>
      </c>
      <c r="D2599" s="6">
        <f t="shared" si="440"/>
        <v>41656.122118055559</v>
      </c>
      <c r="E2599" t="e">
        <f>_xlfn.IFNA(VLOOKUP(A2599,#REF!,2,FALSE),"")</f>
        <v>#REF!</v>
      </c>
      <c r="F2599" t="e">
        <f>_xlfn.IFNA(IF(VLOOKUP(A2599,#REF!,2,FALSE)&gt;E2599,VLOOKUP(A2599,#REF!,2,FALSE),""),"")</f>
        <v>#REF!</v>
      </c>
      <c r="G2599" s="6" t="str">
        <f t="shared" si="441"/>
        <v/>
      </c>
      <c r="H2599" s="6" t="str">
        <f t="shared" si="442"/>
        <v/>
      </c>
      <c r="I2599" t="str">
        <f t="shared" si="443"/>
        <v/>
      </c>
      <c r="J2599" t="str">
        <f t="shared" si="444"/>
        <v/>
      </c>
      <c r="K2599">
        <f t="shared" si="445"/>
        <v>0</v>
      </c>
      <c r="L2599" s="4">
        <f t="shared" si="446"/>
        <v>0</v>
      </c>
      <c r="M2599">
        <f t="shared" si="447"/>
        <v>1</v>
      </c>
      <c r="N2599">
        <f t="shared" si="448"/>
        <v>1</v>
      </c>
      <c r="O2599">
        <f t="shared" si="449"/>
        <v>0</v>
      </c>
      <c r="P2599">
        <f t="shared" si="450"/>
        <v>0</v>
      </c>
    </row>
    <row r="2600" spans="1:16" x14ac:dyDescent="0.25">
      <c r="A2600">
        <v>6254</v>
      </c>
      <c r="B2600">
        <v>1389877242</v>
      </c>
      <c r="C2600" t="s">
        <v>3</v>
      </c>
      <c r="D2600" s="6">
        <f t="shared" si="440"/>
        <v>41655.54215277778</v>
      </c>
      <c r="E2600" t="e">
        <f>_xlfn.IFNA(VLOOKUP(A2600,#REF!,2,FALSE),"")</f>
        <v>#REF!</v>
      </c>
      <c r="F2600" t="e">
        <f>_xlfn.IFNA(IF(VLOOKUP(A2600,#REF!,2,FALSE)&gt;E2600,VLOOKUP(A2600,#REF!,2,FALSE),""),"")</f>
        <v>#REF!</v>
      </c>
      <c r="G2600" s="6" t="str">
        <f t="shared" si="441"/>
        <v/>
      </c>
      <c r="H2600" s="6" t="str">
        <f t="shared" si="442"/>
        <v/>
      </c>
      <c r="I2600" t="str">
        <f t="shared" si="443"/>
        <v/>
      </c>
      <c r="J2600" t="str">
        <f t="shared" si="444"/>
        <v/>
      </c>
      <c r="K2600">
        <f t="shared" si="445"/>
        <v>0</v>
      </c>
      <c r="L2600" s="4">
        <f t="shared" si="446"/>
        <v>0</v>
      </c>
      <c r="M2600">
        <f t="shared" si="447"/>
        <v>1</v>
      </c>
      <c r="N2600">
        <f t="shared" si="448"/>
        <v>1</v>
      </c>
      <c r="O2600">
        <f t="shared" si="449"/>
        <v>0</v>
      </c>
      <c r="P2600">
        <f t="shared" si="450"/>
        <v>0</v>
      </c>
    </row>
    <row r="2601" spans="1:16" x14ac:dyDescent="0.25">
      <c r="A2601">
        <v>6255</v>
      </c>
      <c r="B2601">
        <v>1385860151</v>
      </c>
      <c r="C2601" t="s">
        <v>3</v>
      </c>
      <c r="D2601" s="6">
        <f t="shared" si="440"/>
        <v>41609.048043981478</v>
      </c>
      <c r="E2601" t="e">
        <f>_xlfn.IFNA(VLOOKUP(A2601,#REF!,2,FALSE),"")</f>
        <v>#REF!</v>
      </c>
      <c r="F2601" t="e">
        <f>_xlfn.IFNA(IF(VLOOKUP(A2601,#REF!,2,FALSE)&gt;E2601,VLOOKUP(A2601,#REF!,2,FALSE),""),"")</f>
        <v>#REF!</v>
      </c>
      <c r="G2601" s="6" t="str">
        <f t="shared" si="441"/>
        <v/>
      </c>
      <c r="H2601" s="6" t="str">
        <f t="shared" si="442"/>
        <v/>
      </c>
      <c r="I2601" t="str">
        <f t="shared" si="443"/>
        <v/>
      </c>
      <c r="J2601" t="str">
        <f t="shared" si="444"/>
        <v/>
      </c>
      <c r="K2601">
        <f t="shared" si="445"/>
        <v>0</v>
      </c>
      <c r="L2601" s="4">
        <f t="shared" si="446"/>
        <v>0</v>
      </c>
      <c r="M2601">
        <f t="shared" si="447"/>
        <v>1</v>
      </c>
      <c r="N2601">
        <f t="shared" si="448"/>
        <v>1</v>
      </c>
      <c r="O2601">
        <f t="shared" si="449"/>
        <v>0</v>
      </c>
      <c r="P2601">
        <f t="shared" si="450"/>
        <v>0</v>
      </c>
    </row>
    <row r="2602" spans="1:16" x14ac:dyDescent="0.25">
      <c r="A2602">
        <v>6256</v>
      </c>
      <c r="B2602">
        <v>1388032381</v>
      </c>
      <c r="C2602" t="s">
        <v>3</v>
      </c>
      <c r="D2602" s="6">
        <f t="shared" si="440"/>
        <v>41634.18959490741</v>
      </c>
      <c r="E2602" t="e">
        <f>_xlfn.IFNA(VLOOKUP(A2602,#REF!,2,FALSE),"")</f>
        <v>#REF!</v>
      </c>
      <c r="F2602" t="e">
        <f>_xlfn.IFNA(IF(VLOOKUP(A2602,#REF!,2,FALSE)&gt;E2602,VLOOKUP(A2602,#REF!,2,FALSE),""),"")</f>
        <v>#REF!</v>
      </c>
      <c r="G2602" s="6" t="str">
        <f t="shared" si="441"/>
        <v/>
      </c>
      <c r="H2602" s="6" t="str">
        <f t="shared" si="442"/>
        <v/>
      </c>
      <c r="I2602" t="str">
        <f t="shared" si="443"/>
        <v/>
      </c>
      <c r="J2602" t="str">
        <f t="shared" si="444"/>
        <v/>
      </c>
      <c r="K2602">
        <f t="shared" si="445"/>
        <v>0</v>
      </c>
      <c r="L2602" s="4">
        <f t="shared" si="446"/>
        <v>0</v>
      </c>
      <c r="M2602">
        <f t="shared" si="447"/>
        <v>1</v>
      </c>
      <c r="N2602">
        <f t="shared" si="448"/>
        <v>1</v>
      </c>
      <c r="O2602">
        <f t="shared" si="449"/>
        <v>0</v>
      </c>
      <c r="P2602">
        <f t="shared" si="450"/>
        <v>0</v>
      </c>
    </row>
    <row r="2603" spans="1:16" x14ac:dyDescent="0.25">
      <c r="A2603">
        <v>6257</v>
      </c>
      <c r="B2603">
        <v>1390945856</v>
      </c>
      <c r="C2603" t="s">
        <v>3</v>
      </c>
      <c r="D2603" s="6">
        <f t="shared" si="440"/>
        <v>41667.910370370373</v>
      </c>
      <c r="E2603" t="e">
        <f>_xlfn.IFNA(VLOOKUP(A2603,#REF!,2,FALSE),"")</f>
        <v>#REF!</v>
      </c>
      <c r="F2603" t="e">
        <f>_xlfn.IFNA(IF(VLOOKUP(A2603,#REF!,2,FALSE)&gt;E2603,VLOOKUP(A2603,#REF!,2,FALSE),""),"")</f>
        <v>#REF!</v>
      </c>
      <c r="G2603" s="6" t="str">
        <f t="shared" si="441"/>
        <v/>
      </c>
      <c r="H2603" s="6" t="str">
        <f t="shared" si="442"/>
        <v/>
      </c>
      <c r="I2603" t="str">
        <f t="shared" si="443"/>
        <v/>
      </c>
      <c r="J2603" t="str">
        <f t="shared" si="444"/>
        <v/>
      </c>
      <c r="K2603">
        <f t="shared" si="445"/>
        <v>0</v>
      </c>
      <c r="L2603" s="4">
        <f t="shared" si="446"/>
        <v>0</v>
      </c>
      <c r="M2603">
        <f t="shared" si="447"/>
        <v>1</v>
      </c>
      <c r="N2603">
        <f t="shared" si="448"/>
        <v>1</v>
      </c>
      <c r="O2603">
        <f t="shared" si="449"/>
        <v>0</v>
      </c>
      <c r="P2603">
        <f t="shared" si="450"/>
        <v>0</v>
      </c>
    </row>
    <row r="2604" spans="1:16" x14ac:dyDescent="0.25">
      <c r="A2604">
        <v>6258</v>
      </c>
      <c r="B2604">
        <v>1386597450</v>
      </c>
      <c r="C2604" t="s">
        <v>3</v>
      </c>
      <c r="D2604" s="6">
        <f t="shared" si="440"/>
        <v>41617.581597222219</v>
      </c>
      <c r="E2604" t="e">
        <f>_xlfn.IFNA(VLOOKUP(A2604,#REF!,2,FALSE),"")</f>
        <v>#REF!</v>
      </c>
      <c r="F2604" t="e">
        <f>_xlfn.IFNA(IF(VLOOKUP(A2604,#REF!,2,FALSE)&gt;E2604,VLOOKUP(A2604,#REF!,2,FALSE),""),"")</f>
        <v>#REF!</v>
      </c>
      <c r="G2604" s="6" t="str">
        <f t="shared" si="441"/>
        <v/>
      </c>
      <c r="H2604" s="6" t="str">
        <f t="shared" si="442"/>
        <v/>
      </c>
      <c r="I2604" t="str">
        <f t="shared" si="443"/>
        <v/>
      </c>
      <c r="J2604" t="str">
        <f t="shared" si="444"/>
        <v/>
      </c>
      <c r="K2604">
        <f t="shared" si="445"/>
        <v>0</v>
      </c>
      <c r="L2604" s="4">
        <f t="shared" si="446"/>
        <v>0</v>
      </c>
      <c r="M2604">
        <f t="shared" si="447"/>
        <v>1</v>
      </c>
      <c r="N2604">
        <f t="shared" si="448"/>
        <v>1</v>
      </c>
      <c r="O2604">
        <f t="shared" si="449"/>
        <v>0</v>
      </c>
      <c r="P2604">
        <f t="shared" si="450"/>
        <v>0</v>
      </c>
    </row>
    <row r="2605" spans="1:16" x14ac:dyDescent="0.25">
      <c r="A2605">
        <v>6259</v>
      </c>
      <c r="B2605">
        <v>1387393191</v>
      </c>
      <c r="C2605" t="s">
        <v>3</v>
      </c>
      <c r="D2605" s="6">
        <f t="shared" si="440"/>
        <v>41626.791562500002</v>
      </c>
      <c r="E2605" t="e">
        <f>_xlfn.IFNA(VLOOKUP(A2605,#REF!,2,FALSE),"")</f>
        <v>#REF!</v>
      </c>
      <c r="F2605" t="e">
        <f>_xlfn.IFNA(IF(VLOOKUP(A2605,#REF!,2,FALSE)&gt;E2605,VLOOKUP(A2605,#REF!,2,FALSE),""),"")</f>
        <v>#REF!</v>
      </c>
      <c r="G2605" s="6" t="str">
        <f t="shared" si="441"/>
        <v/>
      </c>
      <c r="H2605" s="6" t="str">
        <f t="shared" si="442"/>
        <v/>
      </c>
      <c r="I2605" t="str">
        <f t="shared" si="443"/>
        <v/>
      </c>
      <c r="J2605" t="str">
        <f t="shared" si="444"/>
        <v/>
      </c>
      <c r="K2605">
        <f t="shared" si="445"/>
        <v>0</v>
      </c>
      <c r="L2605" s="4">
        <f t="shared" si="446"/>
        <v>0</v>
      </c>
      <c r="M2605">
        <f t="shared" si="447"/>
        <v>1</v>
      </c>
      <c r="N2605">
        <f t="shared" si="448"/>
        <v>1</v>
      </c>
      <c r="O2605">
        <f t="shared" si="449"/>
        <v>0</v>
      </c>
      <c r="P2605">
        <f t="shared" si="450"/>
        <v>0</v>
      </c>
    </row>
    <row r="2606" spans="1:16" x14ac:dyDescent="0.25">
      <c r="A2606">
        <v>6260</v>
      </c>
      <c r="B2606">
        <v>1390313212</v>
      </c>
      <c r="C2606" t="s">
        <v>3</v>
      </c>
      <c r="D2606" s="6">
        <f t="shared" si="440"/>
        <v>41660.588101851856</v>
      </c>
      <c r="E2606" t="e">
        <f>_xlfn.IFNA(VLOOKUP(A2606,#REF!,2,FALSE),"")</f>
        <v>#REF!</v>
      </c>
      <c r="F2606" t="e">
        <f>_xlfn.IFNA(IF(VLOOKUP(A2606,#REF!,2,FALSE)&gt;E2606,VLOOKUP(A2606,#REF!,2,FALSE),""),"")</f>
        <v>#REF!</v>
      </c>
      <c r="G2606" s="6" t="str">
        <f t="shared" si="441"/>
        <v/>
      </c>
      <c r="H2606" s="6" t="str">
        <f t="shared" si="442"/>
        <v/>
      </c>
      <c r="I2606" t="str">
        <f t="shared" si="443"/>
        <v/>
      </c>
      <c r="J2606" t="str">
        <f t="shared" si="444"/>
        <v/>
      </c>
      <c r="K2606">
        <f t="shared" si="445"/>
        <v>0</v>
      </c>
      <c r="L2606" s="4">
        <f t="shared" si="446"/>
        <v>0</v>
      </c>
      <c r="M2606">
        <f t="shared" si="447"/>
        <v>1</v>
      </c>
      <c r="N2606">
        <f t="shared" si="448"/>
        <v>1</v>
      </c>
      <c r="O2606">
        <f t="shared" si="449"/>
        <v>0</v>
      </c>
      <c r="P2606">
        <f t="shared" si="450"/>
        <v>0</v>
      </c>
    </row>
    <row r="2607" spans="1:16" x14ac:dyDescent="0.25">
      <c r="A2607">
        <v>6261</v>
      </c>
      <c r="B2607">
        <v>1390878695</v>
      </c>
      <c r="C2607" t="s">
        <v>3</v>
      </c>
      <c r="D2607" s="6">
        <f t="shared" si="440"/>
        <v>41667.133043981477</v>
      </c>
      <c r="E2607" t="e">
        <f>_xlfn.IFNA(VLOOKUP(A2607,#REF!,2,FALSE),"")</f>
        <v>#REF!</v>
      </c>
      <c r="F2607" t="e">
        <f>_xlfn.IFNA(IF(VLOOKUP(A2607,#REF!,2,FALSE)&gt;E2607,VLOOKUP(A2607,#REF!,2,FALSE),""),"")</f>
        <v>#REF!</v>
      </c>
      <c r="G2607" s="6" t="str">
        <f t="shared" si="441"/>
        <v/>
      </c>
      <c r="H2607" s="6" t="str">
        <f t="shared" si="442"/>
        <v/>
      </c>
      <c r="I2607" t="str">
        <f t="shared" si="443"/>
        <v/>
      </c>
      <c r="J2607" t="str">
        <f t="shared" si="444"/>
        <v/>
      </c>
      <c r="K2607">
        <f t="shared" si="445"/>
        <v>0</v>
      </c>
      <c r="L2607" s="4">
        <f t="shared" si="446"/>
        <v>0</v>
      </c>
      <c r="M2607">
        <f t="shared" si="447"/>
        <v>1</v>
      </c>
      <c r="N2607">
        <f t="shared" si="448"/>
        <v>1</v>
      </c>
      <c r="O2607">
        <f t="shared" si="449"/>
        <v>0</v>
      </c>
      <c r="P2607">
        <f t="shared" si="450"/>
        <v>0</v>
      </c>
    </row>
    <row r="2608" spans="1:16" x14ac:dyDescent="0.25">
      <c r="A2608">
        <v>6262</v>
      </c>
      <c r="B2608">
        <v>1390077476</v>
      </c>
      <c r="C2608" t="s">
        <v>3</v>
      </c>
      <c r="D2608" s="6">
        <f t="shared" si="440"/>
        <v>41657.859675925924</v>
      </c>
      <c r="E2608" t="e">
        <f>_xlfn.IFNA(VLOOKUP(A2608,#REF!,2,FALSE),"")</f>
        <v>#REF!</v>
      </c>
      <c r="F2608" t="e">
        <f>_xlfn.IFNA(IF(VLOOKUP(A2608,#REF!,2,FALSE)&gt;E2608,VLOOKUP(A2608,#REF!,2,FALSE),""),"")</f>
        <v>#REF!</v>
      </c>
      <c r="G2608" s="6" t="str">
        <f t="shared" si="441"/>
        <v/>
      </c>
      <c r="H2608" s="6" t="str">
        <f t="shared" si="442"/>
        <v/>
      </c>
      <c r="I2608" t="str">
        <f t="shared" si="443"/>
        <v/>
      </c>
      <c r="J2608" t="str">
        <f t="shared" si="444"/>
        <v/>
      </c>
      <c r="K2608">
        <f t="shared" si="445"/>
        <v>0</v>
      </c>
      <c r="L2608" s="4">
        <f t="shared" si="446"/>
        <v>0</v>
      </c>
      <c r="M2608">
        <f t="shared" si="447"/>
        <v>1</v>
      </c>
      <c r="N2608">
        <f t="shared" si="448"/>
        <v>1</v>
      </c>
      <c r="O2608">
        <f t="shared" si="449"/>
        <v>0</v>
      </c>
      <c r="P2608">
        <f t="shared" si="450"/>
        <v>0</v>
      </c>
    </row>
    <row r="2609" spans="1:16" x14ac:dyDescent="0.25">
      <c r="A2609">
        <v>6264</v>
      </c>
      <c r="B2609">
        <v>1386250849</v>
      </c>
      <c r="C2609" t="s">
        <v>3</v>
      </c>
      <c r="D2609" s="6">
        <f t="shared" si="440"/>
        <v>41613.570011574076</v>
      </c>
      <c r="E2609" t="e">
        <f>_xlfn.IFNA(VLOOKUP(A2609,#REF!,2,FALSE),"")</f>
        <v>#REF!</v>
      </c>
      <c r="F2609" t="e">
        <f>_xlfn.IFNA(IF(VLOOKUP(A2609,#REF!,2,FALSE)&gt;E2609,VLOOKUP(A2609,#REF!,2,FALSE),""),"")</f>
        <v>#REF!</v>
      </c>
      <c r="G2609" s="6" t="str">
        <f t="shared" si="441"/>
        <v/>
      </c>
      <c r="H2609" s="6" t="str">
        <f t="shared" si="442"/>
        <v/>
      </c>
      <c r="I2609" t="str">
        <f t="shared" si="443"/>
        <v/>
      </c>
      <c r="J2609" t="str">
        <f t="shared" si="444"/>
        <v/>
      </c>
      <c r="K2609">
        <f t="shared" si="445"/>
        <v>0</v>
      </c>
      <c r="L2609" s="4">
        <f t="shared" si="446"/>
        <v>0</v>
      </c>
      <c r="M2609">
        <f t="shared" si="447"/>
        <v>1</v>
      </c>
      <c r="N2609">
        <f t="shared" si="448"/>
        <v>1</v>
      </c>
      <c r="O2609">
        <f t="shared" si="449"/>
        <v>0</v>
      </c>
      <c r="P2609">
        <f t="shared" si="450"/>
        <v>0</v>
      </c>
    </row>
    <row r="2610" spans="1:16" x14ac:dyDescent="0.25">
      <c r="A2610">
        <v>6265</v>
      </c>
      <c r="B2610">
        <v>1390042604</v>
      </c>
      <c r="C2610" t="s">
        <v>3</v>
      </c>
      <c r="D2610" s="6">
        <f t="shared" si="440"/>
        <v>41657.456064814818</v>
      </c>
      <c r="E2610" t="e">
        <f>_xlfn.IFNA(VLOOKUP(A2610,#REF!,2,FALSE),"")</f>
        <v>#REF!</v>
      </c>
      <c r="F2610" t="e">
        <f>_xlfn.IFNA(IF(VLOOKUP(A2610,#REF!,2,FALSE)&gt;E2610,VLOOKUP(A2610,#REF!,2,FALSE),""),"")</f>
        <v>#REF!</v>
      </c>
      <c r="G2610" s="6" t="str">
        <f t="shared" si="441"/>
        <v/>
      </c>
      <c r="H2610" s="6" t="str">
        <f t="shared" si="442"/>
        <v/>
      </c>
      <c r="I2610" t="str">
        <f t="shared" si="443"/>
        <v/>
      </c>
      <c r="J2610" t="str">
        <f t="shared" si="444"/>
        <v/>
      </c>
      <c r="K2610">
        <f t="shared" si="445"/>
        <v>0</v>
      </c>
      <c r="L2610" s="4">
        <f t="shared" si="446"/>
        <v>0</v>
      </c>
      <c r="M2610">
        <f t="shared" si="447"/>
        <v>1</v>
      </c>
      <c r="N2610">
        <f t="shared" si="448"/>
        <v>1</v>
      </c>
      <c r="O2610">
        <f t="shared" si="449"/>
        <v>0</v>
      </c>
      <c r="P2610">
        <f t="shared" si="450"/>
        <v>0</v>
      </c>
    </row>
    <row r="2611" spans="1:16" x14ac:dyDescent="0.25">
      <c r="A2611">
        <v>6276</v>
      </c>
      <c r="B2611">
        <v>1389929330</v>
      </c>
      <c r="C2611" t="s">
        <v>3</v>
      </c>
      <c r="D2611" s="6">
        <f t="shared" si="440"/>
        <v>41656.14502314815</v>
      </c>
      <c r="E2611" t="e">
        <f>_xlfn.IFNA(VLOOKUP(A2611,#REF!,2,FALSE),"")</f>
        <v>#REF!</v>
      </c>
      <c r="F2611" t="e">
        <f>_xlfn.IFNA(IF(VLOOKUP(A2611,#REF!,2,FALSE)&gt;E2611,VLOOKUP(A2611,#REF!,2,FALSE),""),"")</f>
        <v>#REF!</v>
      </c>
      <c r="G2611" s="6" t="str">
        <f t="shared" si="441"/>
        <v/>
      </c>
      <c r="H2611" s="6" t="str">
        <f t="shared" si="442"/>
        <v/>
      </c>
      <c r="I2611" t="str">
        <f t="shared" si="443"/>
        <v/>
      </c>
      <c r="J2611" t="str">
        <f t="shared" si="444"/>
        <v/>
      </c>
      <c r="K2611">
        <f t="shared" si="445"/>
        <v>0</v>
      </c>
      <c r="L2611" s="4">
        <f t="shared" si="446"/>
        <v>0</v>
      </c>
      <c r="M2611">
        <f t="shared" si="447"/>
        <v>1</v>
      </c>
      <c r="N2611">
        <f t="shared" si="448"/>
        <v>1</v>
      </c>
      <c r="O2611">
        <f t="shared" si="449"/>
        <v>0</v>
      </c>
      <c r="P2611">
        <f t="shared" si="450"/>
        <v>0</v>
      </c>
    </row>
    <row r="2612" spans="1:16" x14ac:dyDescent="0.25">
      <c r="A2612">
        <v>6278</v>
      </c>
      <c r="B2612">
        <v>1387467923</v>
      </c>
      <c r="C2612" t="s">
        <v>3</v>
      </c>
      <c r="D2612" s="6">
        <f t="shared" si="440"/>
        <v>41627.6565162037</v>
      </c>
      <c r="E2612" t="e">
        <f>_xlfn.IFNA(VLOOKUP(A2612,#REF!,2,FALSE),"")</f>
        <v>#REF!</v>
      </c>
      <c r="F2612" t="e">
        <f>_xlfn.IFNA(IF(VLOOKUP(A2612,#REF!,2,FALSE)&gt;E2612,VLOOKUP(A2612,#REF!,2,FALSE),""),"")</f>
        <v>#REF!</v>
      </c>
      <c r="G2612" s="6" t="str">
        <f t="shared" si="441"/>
        <v/>
      </c>
      <c r="H2612" s="6" t="str">
        <f t="shared" si="442"/>
        <v/>
      </c>
      <c r="I2612" t="str">
        <f t="shared" si="443"/>
        <v/>
      </c>
      <c r="J2612" t="str">
        <f t="shared" si="444"/>
        <v/>
      </c>
      <c r="K2612">
        <f t="shared" si="445"/>
        <v>0</v>
      </c>
      <c r="L2612" s="4">
        <f t="shared" si="446"/>
        <v>0</v>
      </c>
      <c r="M2612">
        <f t="shared" si="447"/>
        <v>1</v>
      </c>
      <c r="N2612">
        <f t="shared" si="448"/>
        <v>1</v>
      </c>
      <c r="O2612">
        <f t="shared" si="449"/>
        <v>0</v>
      </c>
      <c r="P2612">
        <f t="shared" si="450"/>
        <v>0</v>
      </c>
    </row>
    <row r="2613" spans="1:16" x14ac:dyDescent="0.25">
      <c r="A2613">
        <v>6283</v>
      </c>
      <c r="B2613">
        <v>1390218563</v>
      </c>
      <c r="C2613" t="s">
        <v>3</v>
      </c>
      <c r="D2613" s="6">
        <f t="shared" si="440"/>
        <v>41659.492627314816</v>
      </c>
      <c r="E2613" t="e">
        <f>_xlfn.IFNA(VLOOKUP(A2613,#REF!,2,FALSE),"")</f>
        <v>#REF!</v>
      </c>
      <c r="F2613" t="e">
        <f>_xlfn.IFNA(IF(VLOOKUP(A2613,#REF!,2,FALSE)&gt;E2613,VLOOKUP(A2613,#REF!,2,FALSE),""),"")</f>
        <v>#REF!</v>
      </c>
      <c r="G2613" s="6" t="str">
        <f t="shared" si="441"/>
        <v/>
      </c>
      <c r="H2613" s="6" t="str">
        <f t="shared" si="442"/>
        <v/>
      </c>
      <c r="I2613" t="str">
        <f t="shared" si="443"/>
        <v/>
      </c>
      <c r="J2613" t="str">
        <f t="shared" si="444"/>
        <v/>
      </c>
      <c r="K2613">
        <f t="shared" si="445"/>
        <v>0</v>
      </c>
      <c r="L2613" s="4">
        <f t="shared" si="446"/>
        <v>0</v>
      </c>
      <c r="M2613">
        <f t="shared" si="447"/>
        <v>1</v>
      </c>
      <c r="N2613">
        <f t="shared" si="448"/>
        <v>1</v>
      </c>
      <c r="O2613">
        <f t="shared" si="449"/>
        <v>0</v>
      </c>
      <c r="P2613">
        <f t="shared" si="450"/>
        <v>0</v>
      </c>
    </row>
    <row r="2614" spans="1:16" x14ac:dyDescent="0.25">
      <c r="A2614">
        <v>6284</v>
      </c>
      <c r="B2614">
        <v>1389532480</v>
      </c>
      <c r="C2614" t="s">
        <v>3</v>
      </c>
      <c r="D2614" s="6">
        <f t="shared" si="440"/>
        <v>41651.551851851851</v>
      </c>
      <c r="E2614" t="e">
        <f>_xlfn.IFNA(VLOOKUP(A2614,#REF!,2,FALSE),"")</f>
        <v>#REF!</v>
      </c>
      <c r="F2614" t="e">
        <f>_xlfn.IFNA(IF(VLOOKUP(A2614,#REF!,2,FALSE)&gt;E2614,VLOOKUP(A2614,#REF!,2,FALSE),""),"")</f>
        <v>#REF!</v>
      </c>
      <c r="G2614" s="6" t="str">
        <f t="shared" si="441"/>
        <v/>
      </c>
      <c r="H2614" s="6" t="str">
        <f t="shared" si="442"/>
        <v/>
      </c>
      <c r="I2614" t="str">
        <f t="shared" si="443"/>
        <v/>
      </c>
      <c r="J2614" t="str">
        <f t="shared" si="444"/>
        <v/>
      </c>
      <c r="K2614">
        <f t="shared" si="445"/>
        <v>0</v>
      </c>
      <c r="L2614" s="4">
        <f t="shared" si="446"/>
        <v>0</v>
      </c>
      <c r="M2614">
        <f t="shared" si="447"/>
        <v>1</v>
      </c>
      <c r="N2614">
        <f t="shared" si="448"/>
        <v>1</v>
      </c>
      <c r="O2614">
        <f t="shared" si="449"/>
        <v>0</v>
      </c>
      <c r="P2614">
        <f t="shared" si="450"/>
        <v>0</v>
      </c>
    </row>
    <row r="2615" spans="1:16" x14ac:dyDescent="0.25">
      <c r="A2615">
        <v>6293</v>
      </c>
      <c r="B2615">
        <v>1386640492</v>
      </c>
      <c r="C2615" t="s">
        <v>3</v>
      </c>
      <c r="D2615" s="6">
        <f t="shared" si="440"/>
        <v>41618.079768518517</v>
      </c>
      <c r="E2615" t="e">
        <f>_xlfn.IFNA(VLOOKUP(A2615,#REF!,2,FALSE),"")</f>
        <v>#REF!</v>
      </c>
      <c r="F2615" t="e">
        <f>_xlfn.IFNA(IF(VLOOKUP(A2615,#REF!,2,FALSE)&gt;E2615,VLOOKUP(A2615,#REF!,2,FALSE),""),"")</f>
        <v>#REF!</v>
      </c>
      <c r="G2615" s="6" t="str">
        <f t="shared" si="441"/>
        <v/>
      </c>
      <c r="H2615" s="6" t="str">
        <f t="shared" si="442"/>
        <v/>
      </c>
      <c r="I2615" t="str">
        <f t="shared" si="443"/>
        <v/>
      </c>
      <c r="J2615" t="str">
        <f t="shared" si="444"/>
        <v/>
      </c>
      <c r="K2615">
        <f t="shared" si="445"/>
        <v>0</v>
      </c>
      <c r="L2615" s="4">
        <f t="shared" si="446"/>
        <v>0</v>
      </c>
      <c r="M2615">
        <f t="shared" si="447"/>
        <v>1</v>
      </c>
      <c r="N2615">
        <f t="shared" si="448"/>
        <v>1</v>
      </c>
      <c r="O2615">
        <f t="shared" si="449"/>
        <v>0</v>
      </c>
      <c r="P2615">
        <f t="shared" si="450"/>
        <v>0</v>
      </c>
    </row>
    <row r="2616" spans="1:16" x14ac:dyDescent="0.25">
      <c r="A2616">
        <v>6294</v>
      </c>
      <c r="B2616">
        <v>1390328989</v>
      </c>
      <c r="C2616" t="s">
        <v>3</v>
      </c>
      <c r="D2616" s="6">
        <f t="shared" si="440"/>
        <v>41660.77070601852</v>
      </c>
      <c r="E2616" t="e">
        <f>_xlfn.IFNA(VLOOKUP(A2616,#REF!,2,FALSE),"")</f>
        <v>#REF!</v>
      </c>
      <c r="F2616" t="e">
        <f>_xlfn.IFNA(IF(VLOOKUP(A2616,#REF!,2,FALSE)&gt;E2616,VLOOKUP(A2616,#REF!,2,FALSE),""),"")</f>
        <v>#REF!</v>
      </c>
      <c r="G2616" s="6" t="str">
        <f t="shared" si="441"/>
        <v/>
      </c>
      <c r="H2616" s="6" t="str">
        <f t="shared" si="442"/>
        <v/>
      </c>
      <c r="I2616" t="str">
        <f t="shared" si="443"/>
        <v/>
      </c>
      <c r="J2616" t="str">
        <f t="shared" si="444"/>
        <v/>
      </c>
      <c r="K2616">
        <f t="shared" si="445"/>
        <v>0</v>
      </c>
      <c r="L2616" s="4">
        <f t="shared" si="446"/>
        <v>0</v>
      </c>
      <c r="M2616">
        <f t="shared" si="447"/>
        <v>1</v>
      </c>
      <c r="N2616">
        <f t="shared" si="448"/>
        <v>1</v>
      </c>
      <c r="O2616">
        <f t="shared" si="449"/>
        <v>0</v>
      </c>
      <c r="P2616">
        <f t="shared" si="450"/>
        <v>0</v>
      </c>
    </row>
    <row r="2617" spans="1:16" x14ac:dyDescent="0.25">
      <c r="A2617">
        <v>6307</v>
      </c>
      <c r="B2617">
        <v>1390684543</v>
      </c>
      <c r="C2617" t="s">
        <v>3</v>
      </c>
      <c r="D2617" s="6">
        <f t="shared" si="440"/>
        <v>41664.885914351849</v>
      </c>
      <c r="E2617" t="e">
        <f>_xlfn.IFNA(VLOOKUP(A2617,#REF!,2,FALSE),"")</f>
        <v>#REF!</v>
      </c>
      <c r="F2617" t="e">
        <f>_xlfn.IFNA(IF(VLOOKUP(A2617,#REF!,2,FALSE)&gt;E2617,VLOOKUP(A2617,#REF!,2,FALSE),""),"")</f>
        <v>#REF!</v>
      </c>
      <c r="G2617" s="6" t="str">
        <f t="shared" si="441"/>
        <v/>
      </c>
      <c r="H2617" s="6" t="str">
        <f t="shared" si="442"/>
        <v/>
      </c>
      <c r="I2617" t="str">
        <f t="shared" si="443"/>
        <v/>
      </c>
      <c r="J2617" t="str">
        <f t="shared" si="444"/>
        <v/>
      </c>
      <c r="K2617">
        <f t="shared" si="445"/>
        <v>0</v>
      </c>
      <c r="L2617" s="4">
        <f t="shared" si="446"/>
        <v>0</v>
      </c>
      <c r="M2617">
        <f t="shared" si="447"/>
        <v>1</v>
      </c>
      <c r="N2617">
        <f t="shared" si="448"/>
        <v>1</v>
      </c>
      <c r="O2617">
        <f t="shared" si="449"/>
        <v>0</v>
      </c>
      <c r="P2617">
        <f t="shared" si="450"/>
        <v>0</v>
      </c>
    </row>
    <row r="2618" spans="1:16" x14ac:dyDescent="0.25">
      <c r="A2618">
        <v>6310</v>
      </c>
      <c r="B2618">
        <v>1390365445</v>
      </c>
      <c r="C2618" t="s">
        <v>3</v>
      </c>
      <c r="D2618" s="6">
        <f t="shared" si="440"/>
        <v>41661.192650462966</v>
      </c>
      <c r="E2618" t="e">
        <f>_xlfn.IFNA(VLOOKUP(A2618,#REF!,2,FALSE),"")</f>
        <v>#REF!</v>
      </c>
      <c r="F2618" t="e">
        <f>_xlfn.IFNA(IF(VLOOKUP(A2618,#REF!,2,FALSE)&gt;E2618,VLOOKUP(A2618,#REF!,2,FALSE),""),"")</f>
        <v>#REF!</v>
      </c>
      <c r="G2618" s="6" t="str">
        <f t="shared" si="441"/>
        <v/>
      </c>
      <c r="H2618" s="6" t="str">
        <f t="shared" si="442"/>
        <v/>
      </c>
      <c r="I2618" t="str">
        <f t="shared" si="443"/>
        <v/>
      </c>
      <c r="J2618" t="str">
        <f t="shared" si="444"/>
        <v/>
      </c>
      <c r="K2618">
        <f t="shared" si="445"/>
        <v>0</v>
      </c>
      <c r="L2618" s="4">
        <f t="shared" si="446"/>
        <v>0</v>
      </c>
      <c r="M2618">
        <f t="shared" si="447"/>
        <v>1</v>
      </c>
      <c r="N2618">
        <f t="shared" si="448"/>
        <v>1</v>
      </c>
      <c r="O2618">
        <f t="shared" si="449"/>
        <v>0</v>
      </c>
      <c r="P2618">
        <f t="shared" si="450"/>
        <v>0</v>
      </c>
    </row>
    <row r="2619" spans="1:16" x14ac:dyDescent="0.25">
      <c r="A2619">
        <v>6312</v>
      </c>
      <c r="B2619">
        <v>1390759479</v>
      </c>
      <c r="C2619" t="s">
        <v>3</v>
      </c>
      <c r="D2619" s="6">
        <f t="shared" si="440"/>
        <v>41665.753229166665</v>
      </c>
      <c r="E2619" t="e">
        <f>_xlfn.IFNA(VLOOKUP(A2619,#REF!,2,FALSE),"")</f>
        <v>#REF!</v>
      </c>
      <c r="F2619" t="e">
        <f>_xlfn.IFNA(IF(VLOOKUP(A2619,#REF!,2,FALSE)&gt;E2619,VLOOKUP(A2619,#REF!,2,FALSE),""),"")</f>
        <v>#REF!</v>
      </c>
      <c r="G2619" s="6" t="str">
        <f t="shared" si="441"/>
        <v/>
      </c>
      <c r="H2619" s="6" t="str">
        <f t="shared" si="442"/>
        <v/>
      </c>
      <c r="I2619" t="str">
        <f t="shared" si="443"/>
        <v/>
      </c>
      <c r="J2619" t="str">
        <f t="shared" si="444"/>
        <v/>
      </c>
      <c r="K2619">
        <f t="shared" si="445"/>
        <v>0</v>
      </c>
      <c r="L2619" s="4">
        <f t="shared" si="446"/>
        <v>0</v>
      </c>
      <c r="M2619">
        <f t="shared" si="447"/>
        <v>1</v>
      </c>
      <c r="N2619">
        <f t="shared" si="448"/>
        <v>1</v>
      </c>
      <c r="O2619">
        <f t="shared" si="449"/>
        <v>0</v>
      </c>
      <c r="P2619">
        <f t="shared" si="450"/>
        <v>0</v>
      </c>
    </row>
    <row r="2620" spans="1:16" x14ac:dyDescent="0.25">
      <c r="A2620">
        <v>6319</v>
      </c>
      <c r="B2620">
        <v>1389804037</v>
      </c>
      <c r="C2620" t="s">
        <v>3</v>
      </c>
      <c r="D2620" s="6">
        <f t="shared" si="440"/>
        <v>41654.694872685184</v>
      </c>
      <c r="E2620" t="e">
        <f>_xlfn.IFNA(VLOOKUP(A2620,#REF!,2,FALSE),"")</f>
        <v>#REF!</v>
      </c>
      <c r="F2620" t="e">
        <f>_xlfn.IFNA(IF(VLOOKUP(A2620,#REF!,2,FALSE)&gt;E2620,VLOOKUP(A2620,#REF!,2,FALSE),""),"")</f>
        <v>#REF!</v>
      </c>
      <c r="G2620" s="6" t="str">
        <f t="shared" si="441"/>
        <v/>
      </c>
      <c r="H2620" s="6" t="str">
        <f t="shared" si="442"/>
        <v/>
      </c>
      <c r="I2620" t="str">
        <f t="shared" si="443"/>
        <v/>
      </c>
      <c r="J2620" t="str">
        <f t="shared" si="444"/>
        <v/>
      </c>
      <c r="K2620">
        <f t="shared" si="445"/>
        <v>0</v>
      </c>
      <c r="L2620" s="4">
        <f t="shared" si="446"/>
        <v>0</v>
      </c>
      <c r="M2620">
        <f t="shared" si="447"/>
        <v>1</v>
      </c>
      <c r="N2620">
        <f t="shared" si="448"/>
        <v>1</v>
      </c>
      <c r="O2620">
        <f t="shared" si="449"/>
        <v>0</v>
      </c>
      <c r="P2620">
        <f t="shared" si="450"/>
        <v>0</v>
      </c>
    </row>
    <row r="2621" spans="1:16" x14ac:dyDescent="0.25">
      <c r="A2621">
        <v>6321</v>
      </c>
      <c r="B2621">
        <v>1390530047</v>
      </c>
      <c r="C2621" t="s">
        <v>3</v>
      </c>
      <c r="D2621" s="6">
        <f t="shared" si="440"/>
        <v>41663.097766203704</v>
      </c>
      <c r="E2621" t="e">
        <f>_xlfn.IFNA(VLOOKUP(A2621,#REF!,2,FALSE),"")</f>
        <v>#REF!</v>
      </c>
      <c r="F2621" t="e">
        <f>_xlfn.IFNA(IF(VLOOKUP(A2621,#REF!,2,FALSE)&gt;E2621,VLOOKUP(A2621,#REF!,2,FALSE),""),"")</f>
        <v>#REF!</v>
      </c>
      <c r="G2621" s="6" t="str">
        <f t="shared" si="441"/>
        <v/>
      </c>
      <c r="H2621" s="6" t="str">
        <f t="shared" si="442"/>
        <v/>
      </c>
      <c r="I2621" t="str">
        <f t="shared" si="443"/>
        <v/>
      </c>
      <c r="J2621" t="str">
        <f t="shared" si="444"/>
        <v/>
      </c>
      <c r="K2621">
        <f t="shared" si="445"/>
        <v>0</v>
      </c>
      <c r="L2621" s="4">
        <f t="shared" si="446"/>
        <v>0</v>
      </c>
      <c r="M2621">
        <f t="shared" si="447"/>
        <v>1</v>
      </c>
      <c r="N2621">
        <f t="shared" si="448"/>
        <v>1</v>
      </c>
      <c r="O2621">
        <f t="shared" si="449"/>
        <v>0</v>
      </c>
      <c r="P2621">
        <f t="shared" si="450"/>
        <v>0</v>
      </c>
    </row>
    <row r="2622" spans="1:16" x14ac:dyDescent="0.25">
      <c r="A2622">
        <v>6322</v>
      </c>
      <c r="B2622">
        <v>1390490009</v>
      </c>
      <c r="C2622" t="s">
        <v>3</v>
      </c>
      <c r="D2622" s="6">
        <f t="shared" si="440"/>
        <v>41662.634363425925</v>
      </c>
      <c r="E2622" t="e">
        <f>_xlfn.IFNA(VLOOKUP(A2622,#REF!,2,FALSE),"")</f>
        <v>#REF!</v>
      </c>
      <c r="F2622" t="e">
        <f>_xlfn.IFNA(IF(VLOOKUP(A2622,#REF!,2,FALSE)&gt;E2622,VLOOKUP(A2622,#REF!,2,FALSE),""),"")</f>
        <v>#REF!</v>
      </c>
      <c r="G2622" s="6" t="str">
        <f t="shared" si="441"/>
        <v/>
      </c>
      <c r="H2622" s="6" t="str">
        <f t="shared" si="442"/>
        <v/>
      </c>
      <c r="I2622" t="str">
        <f t="shared" si="443"/>
        <v/>
      </c>
      <c r="J2622" t="str">
        <f t="shared" si="444"/>
        <v/>
      </c>
      <c r="K2622">
        <f t="shared" si="445"/>
        <v>0</v>
      </c>
      <c r="L2622" s="4">
        <f t="shared" si="446"/>
        <v>0</v>
      </c>
      <c r="M2622">
        <f t="shared" si="447"/>
        <v>1</v>
      </c>
      <c r="N2622">
        <f t="shared" si="448"/>
        <v>1</v>
      </c>
      <c r="O2622">
        <f t="shared" si="449"/>
        <v>0</v>
      </c>
      <c r="P2622">
        <f t="shared" si="450"/>
        <v>0</v>
      </c>
    </row>
    <row r="2623" spans="1:16" x14ac:dyDescent="0.25">
      <c r="A2623">
        <v>6333</v>
      </c>
      <c r="B2623">
        <v>1390801641</v>
      </c>
      <c r="C2623" t="s">
        <v>3</v>
      </c>
      <c r="D2623" s="6">
        <f t="shared" si="440"/>
        <v>41666.241215277776</v>
      </c>
      <c r="E2623" t="e">
        <f>_xlfn.IFNA(VLOOKUP(A2623,#REF!,2,FALSE),"")</f>
        <v>#REF!</v>
      </c>
      <c r="F2623" t="e">
        <f>_xlfn.IFNA(IF(VLOOKUP(A2623,#REF!,2,FALSE)&gt;E2623,VLOOKUP(A2623,#REF!,2,FALSE),""),"")</f>
        <v>#REF!</v>
      </c>
      <c r="G2623" s="6" t="str">
        <f t="shared" si="441"/>
        <v/>
      </c>
      <c r="H2623" s="6" t="str">
        <f t="shared" si="442"/>
        <v/>
      </c>
      <c r="I2623" t="str">
        <f t="shared" si="443"/>
        <v/>
      </c>
      <c r="J2623" t="str">
        <f t="shared" si="444"/>
        <v/>
      </c>
      <c r="K2623">
        <f t="shared" si="445"/>
        <v>0</v>
      </c>
      <c r="L2623" s="4">
        <f t="shared" si="446"/>
        <v>0</v>
      </c>
      <c r="M2623">
        <f t="shared" si="447"/>
        <v>1</v>
      </c>
      <c r="N2623">
        <f t="shared" si="448"/>
        <v>1</v>
      </c>
      <c r="O2623">
        <f t="shared" si="449"/>
        <v>0</v>
      </c>
      <c r="P2623">
        <f t="shared" si="450"/>
        <v>0</v>
      </c>
    </row>
    <row r="2624" spans="1:16" x14ac:dyDescent="0.25">
      <c r="A2624">
        <v>6340</v>
      </c>
      <c r="B2624">
        <v>1390336869</v>
      </c>
      <c r="C2624" t="s">
        <v>3</v>
      </c>
      <c r="D2624" s="6">
        <f t="shared" si="440"/>
        <v>41660.861909722218</v>
      </c>
      <c r="E2624" t="e">
        <f>_xlfn.IFNA(VLOOKUP(A2624,#REF!,2,FALSE),"")</f>
        <v>#REF!</v>
      </c>
      <c r="F2624" t="e">
        <f>_xlfn.IFNA(IF(VLOOKUP(A2624,#REF!,2,FALSE)&gt;E2624,VLOOKUP(A2624,#REF!,2,FALSE),""),"")</f>
        <v>#REF!</v>
      </c>
      <c r="G2624" s="6" t="str">
        <f t="shared" si="441"/>
        <v/>
      </c>
      <c r="H2624" s="6" t="str">
        <f t="shared" si="442"/>
        <v/>
      </c>
      <c r="I2624" t="str">
        <f t="shared" si="443"/>
        <v/>
      </c>
      <c r="J2624" t="str">
        <f t="shared" si="444"/>
        <v/>
      </c>
      <c r="K2624">
        <f t="shared" si="445"/>
        <v>0</v>
      </c>
      <c r="L2624" s="4">
        <f t="shared" si="446"/>
        <v>0</v>
      </c>
      <c r="M2624">
        <f t="shared" si="447"/>
        <v>1</v>
      </c>
      <c r="N2624">
        <f t="shared" si="448"/>
        <v>1</v>
      </c>
      <c r="O2624">
        <f t="shared" si="449"/>
        <v>0</v>
      </c>
      <c r="P2624">
        <f t="shared" si="450"/>
        <v>0</v>
      </c>
    </row>
    <row r="2625" spans="1:16" x14ac:dyDescent="0.25">
      <c r="A2625">
        <v>6341</v>
      </c>
      <c r="B2625">
        <v>1386448692</v>
      </c>
      <c r="C2625" t="s">
        <v>3</v>
      </c>
      <c r="D2625" s="6">
        <f t="shared" si="440"/>
        <v>41615.859861111108</v>
      </c>
      <c r="E2625" t="e">
        <f>_xlfn.IFNA(VLOOKUP(A2625,#REF!,2,FALSE),"")</f>
        <v>#REF!</v>
      </c>
      <c r="F2625" t="e">
        <f>_xlfn.IFNA(IF(VLOOKUP(A2625,#REF!,2,FALSE)&gt;E2625,VLOOKUP(A2625,#REF!,2,FALSE),""),"")</f>
        <v>#REF!</v>
      </c>
      <c r="G2625" s="6" t="str">
        <f t="shared" si="441"/>
        <v/>
      </c>
      <c r="H2625" s="6" t="str">
        <f t="shared" si="442"/>
        <v/>
      </c>
      <c r="I2625" t="str">
        <f t="shared" si="443"/>
        <v/>
      </c>
      <c r="J2625" t="str">
        <f t="shared" si="444"/>
        <v/>
      </c>
      <c r="K2625">
        <f t="shared" si="445"/>
        <v>0</v>
      </c>
      <c r="L2625" s="4">
        <f t="shared" si="446"/>
        <v>0</v>
      </c>
      <c r="M2625">
        <f t="shared" si="447"/>
        <v>1</v>
      </c>
      <c r="N2625">
        <f t="shared" si="448"/>
        <v>1</v>
      </c>
      <c r="O2625">
        <f t="shared" si="449"/>
        <v>0</v>
      </c>
      <c r="P2625">
        <f t="shared" si="450"/>
        <v>0</v>
      </c>
    </row>
    <row r="2626" spans="1:16" x14ac:dyDescent="0.25">
      <c r="A2626">
        <v>6342</v>
      </c>
      <c r="B2626">
        <v>1388095697</v>
      </c>
      <c r="C2626" t="s">
        <v>3</v>
      </c>
      <c r="D2626" s="6">
        <f t="shared" ref="D2626:D2689" si="451">(((B2626/60)/60)/24)+DATE(1970,1,1)</f>
        <v>41634.922418981485</v>
      </c>
      <c r="E2626" t="e">
        <f>_xlfn.IFNA(VLOOKUP(A2626,#REF!,2,FALSE),"")</f>
        <v>#REF!</v>
      </c>
      <c r="F2626" t="e">
        <f>_xlfn.IFNA(IF(VLOOKUP(A2626,#REF!,2,FALSE)&gt;E2626,VLOOKUP(A2626,#REF!,2,FALSE),""),"")</f>
        <v>#REF!</v>
      </c>
      <c r="G2626" s="6" t="str">
        <f t="shared" ref="G2626:G2689" si="452">IFERROR((((E2626/60)/60)/24)+DATE(1970,1,1),"")</f>
        <v/>
      </c>
      <c r="H2626" s="6" t="str">
        <f t="shared" ref="H2626:H2689" si="453">IFERROR((((F2626/60)/60)/24)+DATE(1970,1,1),"")</f>
        <v/>
      </c>
      <c r="I2626" t="str">
        <f t="shared" ref="I2626:I2689" si="454">IFERROR((E2626-B2626)/60/60/24,"")</f>
        <v/>
      </c>
      <c r="J2626" t="str">
        <f t="shared" ref="J2626:J2689" si="455">IFERROR((F2626-E2626)/60/60/24,"")</f>
        <v/>
      </c>
      <c r="K2626">
        <f t="shared" si="445"/>
        <v>0</v>
      </c>
      <c r="L2626" s="4">
        <f t="shared" si="446"/>
        <v>0</v>
      </c>
      <c r="M2626">
        <f t="shared" si="447"/>
        <v>1</v>
      </c>
      <c r="N2626">
        <f t="shared" si="448"/>
        <v>1</v>
      </c>
      <c r="O2626">
        <f t="shared" si="449"/>
        <v>0</v>
      </c>
      <c r="P2626">
        <f t="shared" si="450"/>
        <v>0</v>
      </c>
    </row>
    <row r="2627" spans="1:16" x14ac:dyDescent="0.25">
      <c r="A2627">
        <v>6343</v>
      </c>
      <c r="B2627">
        <v>1390680017</v>
      </c>
      <c r="C2627" t="s">
        <v>3</v>
      </c>
      <c r="D2627" s="6">
        <f t="shared" si="451"/>
        <v>41664.833530092597</v>
      </c>
      <c r="E2627" t="e">
        <f>_xlfn.IFNA(VLOOKUP(A2627,#REF!,2,FALSE),"")</f>
        <v>#REF!</v>
      </c>
      <c r="F2627" t="e">
        <f>_xlfn.IFNA(IF(VLOOKUP(A2627,#REF!,2,FALSE)&gt;E2627,VLOOKUP(A2627,#REF!,2,FALSE),""),"")</f>
        <v>#REF!</v>
      </c>
      <c r="G2627" s="6" t="str">
        <f t="shared" si="452"/>
        <v/>
      </c>
      <c r="H2627" s="6" t="str">
        <f t="shared" si="453"/>
        <v/>
      </c>
      <c r="I2627" t="str">
        <f t="shared" si="454"/>
        <v/>
      </c>
      <c r="J2627" t="str">
        <f t="shared" si="455"/>
        <v/>
      </c>
      <c r="K2627">
        <f t="shared" ref="K2627:K2690" si="456">IF(G2627&lt;"2/29/2016"-375,1,0)</f>
        <v>0</v>
      </c>
      <c r="L2627" s="4">
        <f t="shared" ref="L2627:L2690" si="457">K2627*COUNT(H2627)</f>
        <v>0</v>
      </c>
      <c r="M2627">
        <f t="shared" ref="M2627:M2690" si="458">IF(D2627&lt;"2/29/2016"-365,1,0)</f>
        <v>1</v>
      </c>
      <c r="N2627">
        <f t="shared" ref="N2627:N2690" si="459">IF(D2627&lt;"2/29/2016"-365*2,1,0)</f>
        <v>1</v>
      </c>
      <c r="O2627">
        <f t="shared" ref="O2627:O2690" si="460">IF(AND(I2627&lt;=365,M2627),1,0)</f>
        <v>0</v>
      </c>
      <c r="P2627">
        <f t="shared" ref="P2627:P2690" si="461">IF(AND(I2627&gt;365,M2627,I2627&lt;=365*2),1,0)</f>
        <v>0</v>
      </c>
    </row>
    <row r="2628" spans="1:16" x14ac:dyDescent="0.25">
      <c r="A2628">
        <v>6350</v>
      </c>
      <c r="B2628">
        <v>1388780519</v>
      </c>
      <c r="C2628" t="s">
        <v>3</v>
      </c>
      <c r="D2628" s="6">
        <f t="shared" si="451"/>
        <v>41642.848599537036</v>
      </c>
      <c r="E2628" t="e">
        <f>_xlfn.IFNA(VLOOKUP(A2628,#REF!,2,FALSE),"")</f>
        <v>#REF!</v>
      </c>
      <c r="F2628" t="e">
        <f>_xlfn.IFNA(IF(VLOOKUP(A2628,#REF!,2,FALSE)&gt;E2628,VLOOKUP(A2628,#REF!,2,FALSE),""),"")</f>
        <v>#REF!</v>
      </c>
      <c r="G2628" s="6" t="str">
        <f t="shared" si="452"/>
        <v/>
      </c>
      <c r="H2628" s="6" t="str">
        <f t="shared" si="453"/>
        <v/>
      </c>
      <c r="I2628" t="str">
        <f t="shared" si="454"/>
        <v/>
      </c>
      <c r="J2628" t="str">
        <f t="shared" si="455"/>
        <v/>
      </c>
      <c r="K2628">
        <f t="shared" si="456"/>
        <v>0</v>
      </c>
      <c r="L2628" s="4">
        <f t="shared" si="457"/>
        <v>0</v>
      </c>
      <c r="M2628">
        <f t="shared" si="458"/>
        <v>1</v>
      </c>
      <c r="N2628">
        <f t="shared" si="459"/>
        <v>1</v>
      </c>
      <c r="O2628">
        <f t="shared" si="460"/>
        <v>0</v>
      </c>
      <c r="P2628">
        <f t="shared" si="461"/>
        <v>0</v>
      </c>
    </row>
    <row r="2629" spans="1:16" x14ac:dyDescent="0.25">
      <c r="A2629">
        <v>6353</v>
      </c>
      <c r="B2629">
        <v>1391192053</v>
      </c>
      <c r="C2629" t="s">
        <v>3</v>
      </c>
      <c r="D2629" s="6">
        <f t="shared" si="451"/>
        <v>41670.759872685187</v>
      </c>
      <c r="E2629" t="e">
        <f>_xlfn.IFNA(VLOOKUP(A2629,#REF!,2,FALSE),"")</f>
        <v>#REF!</v>
      </c>
      <c r="F2629" t="e">
        <f>_xlfn.IFNA(IF(VLOOKUP(A2629,#REF!,2,FALSE)&gt;E2629,VLOOKUP(A2629,#REF!,2,FALSE),""),"")</f>
        <v>#REF!</v>
      </c>
      <c r="G2629" s="6" t="str">
        <f t="shared" si="452"/>
        <v/>
      </c>
      <c r="H2629" s="6" t="str">
        <f t="shared" si="453"/>
        <v/>
      </c>
      <c r="I2629" t="str">
        <f t="shared" si="454"/>
        <v/>
      </c>
      <c r="J2629" t="str">
        <f t="shared" si="455"/>
        <v/>
      </c>
      <c r="K2629">
        <f t="shared" si="456"/>
        <v>0</v>
      </c>
      <c r="L2629" s="4">
        <f t="shared" si="457"/>
        <v>0</v>
      </c>
      <c r="M2629">
        <f t="shared" si="458"/>
        <v>1</v>
      </c>
      <c r="N2629">
        <f t="shared" si="459"/>
        <v>1</v>
      </c>
      <c r="O2629">
        <f t="shared" si="460"/>
        <v>0</v>
      </c>
      <c r="P2629">
        <f t="shared" si="461"/>
        <v>0</v>
      </c>
    </row>
    <row r="2630" spans="1:16" x14ac:dyDescent="0.25">
      <c r="A2630">
        <v>6354</v>
      </c>
      <c r="B2630">
        <v>1389505036</v>
      </c>
      <c r="C2630" t="s">
        <v>3</v>
      </c>
      <c r="D2630" s="6">
        <f t="shared" si="451"/>
        <v>41651.234212962961</v>
      </c>
      <c r="E2630" t="e">
        <f>_xlfn.IFNA(VLOOKUP(A2630,#REF!,2,FALSE),"")</f>
        <v>#REF!</v>
      </c>
      <c r="F2630" t="e">
        <f>_xlfn.IFNA(IF(VLOOKUP(A2630,#REF!,2,FALSE)&gt;E2630,VLOOKUP(A2630,#REF!,2,FALSE),""),"")</f>
        <v>#REF!</v>
      </c>
      <c r="G2630" s="6" t="str">
        <f t="shared" si="452"/>
        <v/>
      </c>
      <c r="H2630" s="6" t="str">
        <f t="shared" si="453"/>
        <v/>
      </c>
      <c r="I2630" t="str">
        <f t="shared" si="454"/>
        <v/>
      </c>
      <c r="J2630" t="str">
        <f t="shared" si="455"/>
        <v/>
      </c>
      <c r="K2630">
        <f t="shared" si="456"/>
        <v>0</v>
      </c>
      <c r="L2630" s="4">
        <f t="shared" si="457"/>
        <v>0</v>
      </c>
      <c r="M2630">
        <f t="shared" si="458"/>
        <v>1</v>
      </c>
      <c r="N2630">
        <f t="shared" si="459"/>
        <v>1</v>
      </c>
      <c r="O2630">
        <f t="shared" si="460"/>
        <v>0</v>
      </c>
      <c r="P2630">
        <f t="shared" si="461"/>
        <v>0</v>
      </c>
    </row>
    <row r="2631" spans="1:16" x14ac:dyDescent="0.25">
      <c r="A2631">
        <v>6356</v>
      </c>
      <c r="B2631">
        <v>1387085087</v>
      </c>
      <c r="C2631" t="s">
        <v>3</v>
      </c>
      <c r="D2631" s="6">
        <f t="shared" si="451"/>
        <v>41623.225543981483</v>
      </c>
      <c r="E2631" t="e">
        <f>_xlfn.IFNA(VLOOKUP(A2631,#REF!,2,FALSE),"")</f>
        <v>#REF!</v>
      </c>
      <c r="F2631" t="e">
        <f>_xlfn.IFNA(IF(VLOOKUP(A2631,#REF!,2,FALSE)&gt;E2631,VLOOKUP(A2631,#REF!,2,FALSE),""),"")</f>
        <v>#REF!</v>
      </c>
      <c r="G2631" s="6" t="str">
        <f t="shared" si="452"/>
        <v/>
      </c>
      <c r="H2631" s="6" t="str">
        <f t="shared" si="453"/>
        <v/>
      </c>
      <c r="I2631" t="str">
        <f t="shared" si="454"/>
        <v/>
      </c>
      <c r="J2631" t="str">
        <f t="shared" si="455"/>
        <v/>
      </c>
      <c r="K2631">
        <f t="shared" si="456"/>
        <v>0</v>
      </c>
      <c r="L2631" s="4">
        <f t="shared" si="457"/>
        <v>0</v>
      </c>
      <c r="M2631">
        <f t="shared" si="458"/>
        <v>1</v>
      </c>
      <c r="N2631">
        <f t="shared" si="459"/>
        <v>1</v>
      </c>
      <c r="O2631">
        <f t="shared" si="460"/>
        <v>0</v>
      </c>
      <c r="P2631">
        <f t="shared" si="461"/>
        <v>0</v>
      </c>
    </row>
    <row r="2632" spans="1:16" x14ac:dyDescent="0.25">
      <c r="A2632">
        <v>6358</v>
      </c>
      <c r="B2632">
        <v>1390148799</v>
      </c>
      <c r="C2632" t="s">
        <v>3</v>
      </c>
      <c r="D2632" s="6">
        <f t="shared" si="451"/>
        <v>41658.685173611113</v>
      </c>
      <c r="E2632" t="e">
        <f>_xlfn.IFNA(VLOOKUP(A2632,#REF!,2,FALSE),"")</f>
        <v>#REF!</v>
      </c>
      <c r="F2632" t="e">
        <f>_xlfn.IFNA(IF(VLOOKUP(A2632,#REF!,2,FALSE)&gt;E2632,VLOOKUP(A2632,#REF!,2,FALSE),""),"")</f>
        <v>#REF!</v>
      </c>
      <c r="G2632" s="6" t="str">
        <f t="shared" si="452"/>
        <v/>
      </c>
      <c r="H2632" s="6" t="str">
        <f t="shared" si="453"/>
        <v/>
      </c>
      <c r="I2632" t="str">
        <f t="shared" si="454"/>
        <v/>
      </c>
      <c r="J2632" t="str">
        <f t="shared" si="455"/>
        <v/>
      </c>
      <c r="K2632">
        <f t="shared" si="456"/>
        <v>0</v>
      </c>
      <c r="L2632" s="4">
        <f t="shared" si="457"/>
        <v>0</v>
      </c>
      <c r="M2632">
        <f t="shared" si="458"/>
        <v>1</v>
      </c>
      <c r="N2632">
        <f t="shared" si="459"/>
        <v>1</v>
      </c>
      <c r="O2632">
        <f t="shared" si="460"/>
        <v>0</v>
      </c>
      <c r="P2632">
        <f t="shared" si="461"/>
        <v>0</v>
      </c>
    </row>
    <row r="2633" spans="1:16" x14ac:dyDescent="0.25">
      <c r="A2633">
        <v>6360</v>
      </c>
      <c r="B2633">
        <v>1390869114</v>
      </c>
      <c r="C2633" t="s">
        <v>3</v>
      </c>
      <c r="D2633" s="6">
        <f t="shared" si="451"/>
        <v>41667.022152777776</v>
      </c>
      <c r="E2633" t="e">
        <f>_xlfn.IFNA(VLOOKUP(A2633,#REF!,2,FALSE),"")</f>
        <v>#REF!</v>
      </c>
      <c r="F2633" t="e">
        <f>_xlfn.IFNA(IF(VLOOKUP(A2633,#REF!,2,FALSE)&gt;E2633,VLOOKUP(A2633,#REF!,2,FALSE),""),"")</f>
        <v>#REF!</v>
      </c>
      <c r="G2633" s="6" t="str">
        <f t="shared" si="452"/>
        <v/>
      </c>
      <c r="H2633" s="6" t="str">
        <f t="shared" si="453"/>
        <v/>
      </c>
      <c r="I2633" t="str">
        <f t="shared" si="454"/>
        <v/>
      </c>
      <c r="J2633" t="str">
        <f t="shared" si="455"/>
        <v/>
      </c>
      <c r="K2633">
        <f t="shared" si="456"/>
        <v>0</v>
      </c>
      <c r="L2633" s="4">
        <f t="shared" si="457"/>
        <v>0</v>
      </c>
      <c r="M2633">
        <f t="shared" si="458"/>
        <v>1</v>
      </c>
      <c r="N2633">
        <f t="shared" si="459"/>
        <v>1</v>
      </c>
      <c r="O2633">
        <f t="shared" si="460"/>
        <v>0</v>
      </c>
      <c r="P2633">
        <f t="shared" si="461"/>
        <v>0</v>
      </c>
    </row>
    <row r="2634" spans="1:16" x14ac:dyDescent="0.25">
      <c r="A2634">
        <v>6362</v>
      </c>
      <c r="B2634">
        <v>1390730649</v>
      </c>
      <c r="C2634" t="s">
        <v>3</v>
      </c>
      <c r="D2634" s="6">
        <f t="shared" si="451"/>
        <v>41665.419548611113</v>
      </c>
      <c r="E2634" t="e">
        <f>_xlfn.IFNA(VLOOKUP(A2634,#REF!,2,FALSE),"")</f>
        <v>#REF!</v>
      </c>
      <c r="F2634" t="e">
        <f>_xlfn.IFNA(IF(VLOOKUP(A2634,#REF!,2,FALSE)&gt;E2634,VLOOKUP(A2634,#REF!,2,FALSE),""),"")</f>
        <v>#REF!</v>
      </c>
      <c r="G2634" s="6" t="str">
        <f t="shared" si="452"/>
        <v/>
      </c>
      <c r="H2634" s="6" t="str">
        <f t="shared" si="453"/>
        <v/>
      </c>
      <c r="I2634" t="str">
        <f t="shared" si="454"/>
        <v/>
      </c>
      <c r="J2634" t="str">
        <f t="shared" si="455"/>
        <v/>
      </c>
      <c r="K2634">
        <f t="shared" si="456"/>
        <v>0</v>
      </c>
      <c r="L2634" s="4">
        <f t="shared" si="457"/>
        <v>0</v>
      </c>
      <c r="M2634">
        <f t="shared" si="458"/>
        <v>1</v>
      </c>
      <c r="N2634">
        <f t="shared" si="459"/>
        <v>1</v>
      </c>
      <c r="O2634">
        <f t="shared" si="460"/>
        <v>0</v>
      </c>
      <c r="P2634">
        <f t="shared" si="461"/>
        <v>0</v>
      </c>
    </row>
    <row r="2635" spans="1:16" x14ac:dyDescent="0.25">
      <c r="A2635">
        <v>6363</v>
      </c>
      <c r="B2635">
        <v>1388768449</v>
      </c>
      <c r="C2635" t="s">
        <v>3</v>
      </c>
      <c r="D2635" s="6">
        <f t="shared" si="451"/>
        <v>41642.70890046296</v>
      </c>
      <c r="E2635" t="e">
        <f>_xlfn.IFNA(VLOOKUP(A2635,#REF!,2,FALSE),"")</f>
        <v>#REF!</v>
      </c>
      <c r="F2635" t="e">
        <f>_xlfn.IFNA(IF(VLOOKUP(A2635,#REF!,2,FALSE)&gt;E2635,VLOOKUP(A2635,#REF!,2,FALSE),""),"")</f>
        <v>#REF!</v>
      </c>
      <c r="G2635" s="6" t="str">
        <f t="shared" si="452"/>
        <v/>
      </c>
      <c r="H2635" s="6" t="str">
        <f t="shared" si="453"/>
        <v/>
      </c>
      <c r="I2635" t="str">
        <f t="shared" si="454"/>
        <v/>
      </c>
      <c r="J2635" t="str">
        <f t="shared" si="455"/>
        <v/>
      </c>
      <c r="K2635">
        <f t="shared" si="456"/>
        <v>0</v>
      </c>
      <c r="L2635" s="4">
        <f t="shared" si="457"/>
        <v>0</v>
      </c>
      <c r="M2635">
        <f t="shared" si="458"/>
        <v>1</v>
      </c>
      <c r="N2635">
        <f t="shared" si="459"/>
        <v>1</v>
      </c>
      <c r="O2635">
        <f t="shared" si="460"/>
        <v>0</v>
      </c>
      <c r="P2635">
        <f t="shared" si="461"/>
        <v>0</v>
      </c>
    </row>
    <row r="2636" spans="1:16" x14ac:dyDescent="0.25">
      <c r="A2636">
        <v>6364</v>
      </c>
      <c r="B2636">
        <v>1387405155</v>
      </c>
      <c r="C2636" t="s">
        <v>3</v>
      </c>
      <c r="D2636" s="6">
        <f t="shared" si="451"/>
        <v>41626.930034722223</v>
      </c>
      <c r="E2636" t="e">
        <f>_xlfn.IFNA(VLOOKUP(A2636,#REF!,2,FALSE),"")</f>
        <v>#REF!</v>
      </c>
      <c r="F2636" t="e">
        <f>_xlfn.IFNA(IF(VLOOKUP(A2636,#REF!,2,FALSE)&gt;E2636,VLOOKUP(A2636,#REF!,2,FALSE),""),"")</f>
        <v>#REF!</v>
      </c>
      <c r="G2636" s="6" t="str">
        <f t="shared" si="452"/>
        <v/>
      </c>
      <c r="H2636" s="6" t="str">
        <f t="shared" si="453"/>
        <v/>
      </c>
      <c r="I2636" t="str">
        <f t="shared" si="454"/>
        <v/>
      </c>
      <c r="J2636" t="str">
        <f t="shared" si="455"/>
        <v/>
      </c>
      <c r="K2636">
        <f t="shared" si="456"/>
        <v>0</v>
      </c>
      <c r="L2636" s="4">
        <f t="shared" si="457"/>
        <v>0</v>
      </c>
      <c r="M2636">
        <f t="shared" si="458"/>
        <v>1</v>
      </c>
      <c r="N2636">
        <f t="shared" si="459"/>
        <v>1</v>
      </c>
      <c r="O2636">
        <f t="shared" si="460"/>
        <v>0</v>
      </c>
      <c r="P2636">
        <f t="shared" si="461"/>
        <v>0</v>
      </c>
    </row>
    <row r="2637" spans="1:16" x14ac:dyDescent="0.25">
      <c r="A2637">
        <v>6371</v>
      </c>
      <c r="B2637">
        <v>1390088551</v>
      </c>
      <c r="C2637" t="s">
        <v>3</v>
      </c>
      <c r="D2637" s="6">
        <f t="shared" si="451"/>
        <v>41657.987858796296</v>
      </c>
      <c r="E2637" t="e">
        <f>_xlfn.IFNA(VLOOKUP(A2637,#REF!,2,FALSE),"")</f>
        <v>#REF!</v>
      </c>
      <c r="F2637" t="e">
        <f>_xlfn.IFNA(IF(VLOOKUP(A2637,#REF!,2,FALSE)&gt;E2637,VLOOKUP(A2637,#REF!,2,FALSE),""),"")</f>
        <v>#REF!</v>
      </c>
      <c r="G2637" s="6" t="str">
        <f t="shared" si="452"/>
        <v/>
      </c>
      <c r="H2637" s="6" t="str">
        <f t="shared" si="453"/>
        <v/>
      </c>
      <c r="I2637" t="str">
        <f t="shared" si="454"/>
        <v/>
      </c>
      <c r="J2637" t="str">
        <f t="shared" si="455"/>
        <v/>
      </c>
      <c r="K2637">
        <f t="shared" si="456"/>
        <v>0</v>
      </c>
      <c r="L2637" s="4">
        <f t="shared" si="457"/>
        <v>0</v>
      </c>
      <c r="M2637">
        <f t="shared" si="458"/>
        <v>1</v>
      </c>
      <c r="N2637">
        <f t="shared" si="459"/>
        <v>1</v>
      </c>
      <c r="O2637">
        <f t="shared" si="460"/>
        <v>0</v>
      </c>
      <c r="P2637">
        <f t="shared" si="461"/>
        <v>0</v>
      </c>
    </row>
    <row r="2638" spans="1:16" x14ac:dyDescent="0.25">
      <c r="A2638">
        <v>6374</v>
      </c>
      <c r="B2638">
        <v>1386772978</v>
      </c>
      <c r="C2638" t="s">
        <v>3</v>
      </c>
      <c r="D2638" s="6">
        <f t="shared" si="451"/>
        <v>41619.613171296296</v>
      </c>
      <c r="E2638" t="e">
        <f>_xlfn.IFNA(VLOOKUP(A2638,#REF!,2,FALSE),"")</f>
        <v>#REF!</v>
      </c>
      <c r="F2638" t="e">
        <f>_xlfn.IFNA(IF(VLOOKUP(A2638,#REF!,2,FALSE)&gt;E2638,VLOOKUP(A2638,#REF!,2,FALSE),""),"")</f>
        <v>#REF!</v>
      </c>
      <c r="G2638" s="6" t="str">
        <f t="shared" si="452"/>
        <v/>
      </c>
      <c r="H2638" s="6" t="str">
        <f t="shared" si="453"/>
        <v/>
      </c>
      <c r="I2638" t="str">
        <f t="shared" si="454"/>
        <v/>
      </c>
      <c r="J2638" t="str">
        <f t="shared" si="455"/>
        <v/>
      </c>
      <c r="K2638">
        <f t="shared" si="456"/>
        <v>0</v>
      </c>
      <c r="L2638" s="4">
        <f t="shared" si="457"/>
        <v>0</v>
      </c>
      <c r="M2638">
        <f t="shared" si="458"/>
        <v>1</v>
      </c>
      <c r="N2638">
        <f t="shared" si="459"/>
        <v>1</v>
      </c>
      <c r="O2638">
        <f t="shared" si="460"/>
        <v>0</v>
      </c>
      <c r="P2638">
        <f t="shared" si="461"/>
        <v>0</v>
      </c>
    </row>
    <row r="2639" spans="1:16" x14ac:dyDescent="0.25">
      <c r="A2639">
        <v>6375</v>
      </c>
      <c r="B2639">
        <v>1390596398</v>
      </c>
      <c r="C2639" t="s">
        <v>3</v>
      </c>
      <c r="D2639" s="6">
        <f t="shared" si="451"/>
        <v>41663.865717592591</v>
      </c>
      <c r="E2639" t="e">
        <f>_xlfn.IFNA(VLOOKUP(A2639,#REF!,2,FALSE),"")</f>
        <v>#REF!</v>
      </c>
      <c r="F2639" t="e">
        <f>_xlfn.IFNA(IF(VLOOKUP(A2639,#REF!,2,FALSE)&gt;E2639,VLOOKUP(A2639,#REF!,2,FALSE),""),"")</f>
        <v>#REF!</v>
      </c>
      <c r="G2639" s="6" t="str">
        <f t="shared" si="452"/>
        <v/>
      </c>
      <c r="H2639" s="6" t="str">
        <f t="shared" si="453"/>
        <v/>
      </c>
      <c r="I2639" t="str">
        <f t="shared" si="454"/>
        <v/>
      </c>
      <c r="J2639" t="str">
        <f t="shared" si="455"/>
        <v/>
      </c>
      <c r="K2639">
        <f t="shared" si="456"/>
        <v>0</v>
      </c>
      <c r="L2639" s="4">
        <f t="shared" si="457"/>
        <v>0</v>
      </c>
      <c r="M2639">
        <f t="shared" si="458"/>
        <v>1</v>
      </c>
      <c r="N2639">
        <f t="shared" si="459"/>
        <v>1</v>
      </c>
      <c r="O2639">
        <f t="shared" si="460"/>
        <v>0</v>
      </c>
      <c r="P2639">
        <f t="shared" si="461"/>
        <v>0</v>
      </c>
    </row>
    <row r="2640" spans="1:16" x14ac:dyDescent="0.25">
      <c r="A2640">
        <v>6376</v>
      </c>
      <c r="B2640">
        <v>1391211335</v>
      </c>
      <c r="C2640" t="s">
        <v>3</v>
      </c>
      <c r="D2640" s="6">
        <f t="shared" si="451"/>
        <v>41670.983043981483</v>
      </c>
      <c r="E2640" t="e">
        <f>_xlfn.IFNA(VLOOKUP(A2640,#REF!,2,FALSE),"")</f>
        <v>#REF!</v>
      </c>
      <c r="F2640" t="e">
        <f>_xlfn.IFNA(IF(VLOOKUP(A2640,#REF!,2,FALSE)&gt;E2640,VLOOKUP(A2640,#REF!,2,FALSE),""),"")</f>
        <v>#REF!</v>
      </c>
      <c r="G2640" s="6" t="str">
        <f t="shared" si="452"/>
        <v/>
      </c>
      <c r="H2640" s="6" t="str">
        <f t="shared" si="453"/>
        <v/>
      </c>
      <c r="I2640" t="str">
        <f t="shared" si="454"/>
        <v/>
      </c>
      <c r="J2640" t="str">
        <f t="shared" si="455"/>
        <v/>
      </c>
      <c r="K2640">
        <f t="shared" si="456"/>
        <v>0</v>
      </c>
      <c r="L2640" s="4">
        <f t="shared" si="457"/>
        <v>0</v>
      </c>
      <c r="M2640">
        <f t="shared" si="458"/>
        <v>1</v>
      </c>
      <c r="N2640">
        <f t="shared" si="459"/>
        <v>1</v>
      </c>
      <c r="O2640">
        <f t="shared" si="460"/>
        <v>0</v>
      </c>
      <c r="P2640">
        <f t="shared" si="461"/>
        <v>0</v>
      </c>
    </row>
    <row r="2641" spans="1:16" x14ac:dyDescent="0.25">
      <c r="A2641">
        <v>6380</v>
      </c>
      <c r="B2641">
        <v>1389854011</v>
      </c>
      <c r="C2641" t="s">
        <v>3</v>
      </c>
      <c r="D2641" s="6">
        <f t="shared" si="451"/>
        <v>41655.273275462961</v>
      </c>
      <c r="E2641" t="e">
        <f>_xlfn.IFNA(VLOOKUP(A2641,#REF!,2,FALSE),"")</f>
        <v>#REF!</v>
      </c>
      <c r="F2641" t="e">
        <f>_xlfn.IFNA(IF(VLOOKUP(A2641,#REF!,2,FALSE)&gt;E2641,VLOOKUP(A2641,#REF!,2,FALSE),""),"")</f>
        <v>#REF!</v>
      </c>
      <c r="G2641" s="6" t="str">
        <f t="shared" si="452"/>
        <v/>
      </c>
      <c r="H2641" s="6" t="str">
        <f t="shared" si="453"/>
        <v/>
      </c>
      <c r="I2641" t="str">
        <f t="shared" si="454"/>
        <v/>
      </c>
      <c r="J2641" t="str">
        <f t="shared" si="455"/>
        <v/>
      </c>
      <c r="K2641">
        <f t="shared" si="456"/>
        <v>0</v>
      </c>
      <c r="L2641" s="4">
        <f t="shared" si="457"/>
        <v>0</v>
      </c>
      <c r="M2641">
        <f t="shared" si="458"/>
        <v>1</v>
      </c>
      <c r="N2641">
        <f t="shared" si="459"/>
        <v>1</v>
      </c>
      <c r="O2641">
        <f t="shared" si="460"/>
        <v>0</v>
      </c>
      <c r="P2641">
        <f t="shared" si="461"/>
        <v>0</v>
      </c>
    </row>
    <row r="2642" spans="1:16" x14ac:dyDescent="0.25">
      <c r="A2642">
        <v>6381</v>
      </c>
      <c r="B2642">
        <v>1391108949</v>
      </c>
      <c r="C2642" t="s">
        <v>3</v>
      </c>
      <c r="D2642" s="6">
        <f t="shared" si="451"/>
        <v>41669.798020833332</v>
      </c>
      <c r="E2642" t="e">
        <f>_xlfn.IFNA(VLOOKUP(A2642,#REF!,2,FALSE),"")</f>
        <v>#REF!</v>
      </c>
      <c r="F2642" t="e">
        <f>_xlfn.IFNA(IF(VLOOKUP(A2642,#REF!,2,FALSE)&gt;E2642,VLOOKUP(A2642,#REF!,2,FALSE),""),"")</f>
        <v>#REF!</v>
      </c>
      <c r="G2642" s="6" t="str">
        <f t="shared" si="452"/>
        <v/>
      </c>
      <c r="H2642" s="6" t="str">
        <f t="shared" si="453"/>
        <v/>
      </c>
      <c r="I2642" t="str">
        <f t="shared" si="454"/>
        <v/>
      </c>
      <c r="J2642" t="str">
        <f t="shared" si="455"/>
        <v/>
      </c>
      <c r="K2642">
        <f t="shared" si="456"/>
        <v>0</v>
      </c>
      <c r="L2642" s="4">
        <f t="shared" si="457"/>
        <v>0</v>
      </c>
      <c r="M2642">
        <f t="shared" si="458"/>
        <v>1</v>
      </c>
      <c r="N2642">
        <f t="shared" si="459"/>
        <v>1</v>
      </c>
      <c r="O2642">
        <f t="shared" si="460"/>
        <v>0</v>
      </c>
      <c r="P2642">
        <f t="shared" si="461"/>
        <v>0</v>
      </c>
    </row>
    <row r="2643" spans="1:16" x14ac:dyDescent="0.25">
      <c r="A2643">
        <v>6382</v>
      </c>
      <c r="B2643">
        <v>1388466361</v>
      </c>
      <c r="C2643" t="s">
        <v>3</v>
      </c>
      <c r="D2643" s="6">
        <f t="shared" si="451"/>
        <v>41639.212511574071</v>
      </c>
      <c r="E2643" t="e">
        <f>_xlfn.IFNA(VLOOKUP(A2643,#REF!,2,FALSE),"")</f>
        <v>#REF!</v>
      </c>
      <c r="F2643" t="e">
        <f>_xlfn.IFNA(IF(VLOOKUP(A2643,#REF!,2,FALSE)&gt;E2643,VLOOKUP(A2643,#REF!,2,FALSE),""),"")</f>
        <v>#REF!</v>
      </c>
      <c r="G2643" s="6" t="str">
        <f t="shared" si="452"/>
        <v/>
      </c>
      <c r="H2643" s="6" t="str">
        <f t="shared" si="453"/>
        <v/>
      </c>
      <c r="I2643" t="str">
        <f t="shared" si="454"/>
        <v/>
      </c>
      <c r="J2643" t="str">
        <f t="shared" si="455"/>
        <v/>
      </c>
      <c r="K2643">
        <f t="shared" si="456"/>
        <v>0</v>
      </c>
      <c r="L2643" s="4">
        <f t="shared" si="457"/>
        <v>0</v>
      </c>
      <c r="M2643">
        <f t="shared" si="458"/>
        <v>1</v>
      </c>
      <c r="N2643">
        <f t="shared" si="459"/>
        <v>1</v>
      </c>
      <c r="O2643">
        <f t="shared" si="460"/>
        <v>0</v>
      </c>
      <c r="P2643">
        <f t="shared" si="461"/>
        <v>0</v>
      </c>
    </row>
    <row r="2644" spans="1:16" x14ac:dyDescent="0.25">
      <c r="A2644">
        <v>6385</v>
      </c>
      <c r="B2644">
        <v>1390285562</v>
      </c>
      <c r="C2644" t="s">
        <v>3</v>
      </c>
      <c r="D2644" s="6">
        <f t="shared" si="451"/>
        <v>41660.268078703702</v>
      </c>
      <c r="E2644" t="e">
        <f>_xlfn.IFNA(VLOOKUP(A2644,#REF!,2,FALSE),"")</f>
        <v>#REF!</v>
      </c>
      <c r="F2644" t="e">
        <f>_xlfn.IFNA(IF(VLOOKUP(A2644,#REF!,2,FALSE)&gt;E2644,VLOOKUP(A2644,#REF!,2,FALSE),""),"")</f>
        <v>#REF!</v>
      </c>
      <c r="G2644" s="6" t="str">
        <f t="shared" si="452"/>
        <v/>
      </c>
      <c r="H2644" s="6" t="str">
        <f t="shared" si="453"/>
        <v/>
      </c>
      <c r="I2644" t="str">
        <f t="shared" si="454"/>
        <v/>
      </c>
      <c r="J2644" t="str">
        <f t="shared" si="455"/>
        <v/>
      </c>
      <c r="K2644">
        <f t="shared" si="456"/>
        <v>0</v>
      </c>
      <c r="L2644" s="4">
        <f t="shared" si="457"/>
        <v>0</v>
      </c>
      <c r="M2644">
        <f t="shared" si="458"/>
        <v>1</v>
      </c>
      <c r="N2644">
        <f t="shared" si="459"/>
        <v>1</v>
      </c>
      <c r="O2644">
        <f t="shared" si="460"/>
        <v>0</v>
      </c>
      <c r="P2644">
        <f t="shared" si="461"/>
        <v>0</v>
      </c>
    </row>
    <row r="2645" spans="1:16" x14ac:dyDescent="0.25">
      <c r="A2645">
        <v>6386</v>
      </c>
      <c r="B2645">
        <v>1386858742</v>
      </c>
      <c r="C2645" t="s">
        <v>3</v>
      </c>
      <c r="D2645" s="6">
        <f t="shared" si="451"/>
        <v>41620.605810185189</v>
      </c>
      <c r="E2645" t="e">
        <f>_xlfn.IFNA(VLOOKUP(A2645,#REF!,2,FALSE),"")</f>
        <v>#REF!</v>
      </c>
      <c r="F2645" t="e">
        <f>_xlfn.IFNA(IF(VLOOKUP(A2645,#REF!,2,FALSE)&gt;E2645,VLOOKUP(A2645,#REF!,2,FALSE),""),"")</f>
        <v>#REF!</v>
      </c>
      <c r="G2645" s="6" t="str">
        <f t="shared" si="452"/>
        <v/>
      </c>
      <c r="H2645" s="6" t="str">
        <f t="shared" si="453"/>
        <v/>
      </c>
      <c r="I2645" t="str">
        <f t="shared" si="454"/>
        <v/>
      </c>
      <c r="J2645" t="str">
        <f t="shared" si="455"/>
        <v/>
      </c>
      <c r="K2645">
        <f t="shared" si="456"/>
        <v>0</v>
      </c>
      <c r="L2645" s="4">
        <f t="shared" si="457"/>
        <v>0</v>
      </c>
      <c r="M2645">
        <f t="shared" si="458"/>
        <v>1</v>
      </c>
      <c r="N2645">
        <f t="shared" si="459"/>
        <v>1</v>
      </c>
      <c r="O2645">
        <f t="shared" si="460"/>
        <v>0</v>
      </c>
      <c r="P2645">
        <f t="shared" si="461"/>
        <v>0</v>
      </c>
    </row>
    <row r="2646" spans="1:16" x14ac:dyDescent="0.25">
      <c r="A2646">
        <v>6387</v>
      </c>
      <c r="B2646">
        <v>1390237028</v>
      </c>
      <c r="C2646" t="s">
        <v>3</v>
      </c>
      <c r="D2646" s="6">
        <f t="shared" si="451"/>
        <v>41659.706342592595</v>
      </c>
      <c r="E2646" t="e">
        <f>_xlfn.IFNA(VLOOKUP(A2646,#REF!,2,FALSE),"")</f>
        <v>#REF!</v>
      </c>
      <c r="F2646" t="e">
        <f>_xlfn.IFNA(IF(VLOOKUP(A2646,#REF!,2,FALSE)&gt;E2646,VLOOKUP(A2646,#REF!,2,FALSE),""),"")</f>
        <v>#REF!</v>
      </c>
      <c r="G2646" s="6" t="str">
        <f t="shared" si="452"/>
        <v/>
      </c>
      <c r="H2646" s="6" t="str">
        <f t="shared" si="453"/>
        <v/>
      </c>
      <c r="I2646" t="str">
        <f t="shared" si="454"/>
        <v/>
      </c>
      <c r="J2646" t="str">
        <f t="shared" si="455"/>
        <v/>
      </c>
      <c r="K2646">
        <f t="shared" si="456"/>
        <v>0</v>
      </c>
      <c r="L2646" s="4">
        <f t="shared" si="457"/>
        <v>0</v>
      </c>
      <c r="M2646">
        <f t="shared" si="458"/>
        <v>1</v>
      </c>
      <c r="N2646">
        <f t="shared" si="459"/>
        <v>1</v>
      </c>
      <c r="O2646">
        <f t="shared" si="460"/>
        <v>0</v>
      </c>
      <c r="P2646">
        <f t="shared" si="461"/>
        <v>0</v>
      </c>
    </row>
    <row r="2647" spans="1:16" x14ac:dyDescent="0.25">
      <c r="A2647">
        <v>6388</v>
      </c>
      <c r="B2647">
        <v>1388588971</v>
      </c>
      <c r="C2647" t="s">
        <v>3</v>
      </c>
      <c r="D2647" s="6">
        <f t="shared" si="451"/>
        <v>41640.631608796299</v>
      </c>
      <c r="E2647" t="e">
        <f>_xlfn.IFNA(VLOOKUP(A2647,#REF!,2,FALSE),"")</f>
        <v>#REF!</v>
      </c>
      <c r="F2647" t="e">
        <f>_xlfn.IFNA(IF(VLOOKUP(A2647,#REF!,2,FALSE)&gt;E2647,VLOOKUP(A2647,#REF!,2,FALSE),""),"")</f>
        <v>#REF!</v>
      </c>
      <c r="G2647" s="6" t="str">
        <f t="shared" si="452"/>
        <v/>
      </c>
      <c r="H2647" s="6" t="str">
        <f t="shared" si="453"/>
        <v/>
      </c>
      <c r="I2647" t="str">
        <f t="shared" si="454"/>
        <v/>
      </c>
      <c r="J2647" t="str">
        <f t="shared" si="455"/>
        <v/>
      </c>
      <c r="K2647">
        <f t="shared" si="456"/>
        <v>0</v>
      </c>
      <c r="L2647" s="4">
        <f t="shared" si="457"/>
        <v>0</v>
      </c>
      <c r="M2647">
        <f t="shared" si="458"/>
        <v>1</v>
      </c>
      <c r="N2647">
        <f t="shared" si="459"/>
        <v>1</v>
      </c>
      <c r="O2647">
        <f t="shared" si="460"/>
        <v>0</v>
      </c>
      <c r="P2647">
        <f t="shared" si="461"/>
        <v>0</v>
      </c>
    </row>
    <row r="2648" spans="1:16" x14ac:dyDescent="0.25">
      <c r="A2648">
        <v>6390</v>
      </c>
      <c r="B2648">
        <v>1389806237</v>
      </c>
      <c r="C2648" t="s">
        <v>3</v>
      </c>
      <c r="D2648" s="6">
        <f t="shared" si="451"/>
        <v>41654.720335648148</v>
      </c>
      <c r="E2648" t="e">
        <f>_xlfn.IFNA(VLOOKUP(A2648,#REF!,2,FALSE),"")</f>
        <v>#REF!</v>
      </c>
      <c r="F2648" t="e">
        <f>_xlfn.IFNA(IF(VLOOKUP(A2648,#REF!,2,FALSE)&gt;E2648,VLOOKUP(A2648,#REF!,2,FALSE),""),"")</f>
        <v>#REF!</v>
      </c>
      <c r="G2648" s="6" t="str">
        <f t="shared" si="452"/>
        <v/>
      </c>
      <c r="H2648" s="6" t="str">
        <f t="shared" si="453"/>
        <v/>
      </c>
      <c r="I2648" t="str">
        <f t="shared" si="454"/>
        <v/>
      </c>
      <c r="J2648" t="str">
        <f t="shared" si="455"/>
        <v/>
      </c>
      <c r="K2648">
        <f t="shared" si="456"/>
        <v>0</v>
      </c>
      <c r="L2648" s="4">
        <f t="shared" si="457"/>
        <v>0</v>
      </c>
      <c r="M2648">
        <f t="shared" si="458"/>
        <v>1</v>
      </c>
      <c r="N2648">
        <f t="shared" si="459"/>
        <v>1</v>
      </c>
      <c r="O2648">
        <f t="shared" si="460"/>
        <v>0</v>
      </c>
      <c r="P2648">
        <f t="shared" si="461"/>
        <v>0</v>
      </c>
    </row>
    <row r="2649" spans="1:16" x14ac:dyDescent="0.25">
      <c r="A2649">
        <v>6391</v>
      </c>
      <c r="B2649">
        <v>1391064894</v>
      </c>
      <c r="C2649" t="s">
        <v>3</v>
      </c>
      <c r="D2649" s="6">
        <f t="shared" si="451"/>
        <v>41669.288124999999</v>
      </c>
      <c r="E2649" t="e">
        <f>_xlfn.IFNA(VLOOKUP(A2649,#REF!,2,FALSE),"")</f>
        <v>#REF!</v>
      </c>
      <c r="F2649" t="e">
        <f>_xlfn.IFNA(IF(VLOOKUP(A2649,#REF!,2,FALSE)&gt;E2649,VLOOKUP(A2649,#REF!,2,FALSE),""),"")</f>
        <v>#REF!</v>
      </c>
      <c r="G2649" s="6" t="str">
        <f t="shared" si="452"/>
        <v/>
      </c>
      <c r="H2649" s="6" t="str">
        <f t="shared" si="453"/>
        <v/>
      </c>
      <c r="I2649" t="str">
        <f t="shared" si="454"/>
        <v/>
      </c>
      <c r="J2649" t="str">
        <f t="shared" si="455"/>
        <v/>
      </c>
      <c r="K2649">
        <f t="shared" si="456"/>
        <v>0</v>
      </c>
      <c r="L2649" s="4">
        <f t="shared" si="457"/>
        <v>0</v>
      </c>
      <c r="M2649">
        <f t="shared" si="458"/>
        <v>1</v>
      </c>
      <c r="N2649">
        <f t="shared" si="459"/>
        <v>1</v>
      </c>
      <c r="O2649">
        <f t="shared" si="460"/>
        <v>0</v>
      </c>
      <c r="P2649">
        <f t="shared" si="461"/>
        <v>0</v>
      </c>
    </row>
    <row r="2650" spans="1:16" x14ac:dyDescent="0.25">
      <c r="A2650">
        <v>6397</v>
      </c>
      <c r="B2650">
        <v>1388018149</v>
      </c>
      <c r="C2650" t="s">
        <v>3</v>
      </c>
      <c r="D2650" s="6">
        <f t="shared" si="451"/>
        <v>41634.024872685186</v>
      </c>
      <c r="E2650" t="e">
        <f>_xlfn.IFNA(VLOOKUP(A2650,#REF!,2,FALSE),"")</f>
        <v>#REF!</v>
      </c>
      <c r="F2650" t="e">
        <f>_xlfn.IFNA(IF(VLOOKUP(A2650,#REF!,2,FALSE)&gt;E2650,VLOOKUP(A2650,#REF!,2,FALSE),""),"")</f>
        <v>#REF!</v>
      </c>
      <c r="G2650" s="6" t="str">
        <f t="shared" si="452"/>
        <v/>
      </c>
      <c r="H2650" s="6" t="str">
        <f t="shared" si="453"/>
        <v/>
      </c>
      <c r="I2650" t="str">
        <f t="shared" si="454"/>
        <v/>
      </c>
      <c r="J2650" t="str">
        <f t="shared" si="455"/>
        <v/>
      </c>
      <c r="K2650">
        <f t="shared" si="456"/>
        <v>0</v>
      </c>
      <c r="L2650" s="4">
        <f t="shared" si="457"/>
        <v>0</v>
      </c>
      <c r="M2650">
        <f t="shared" si="458"/>
        <v>1</v>
      </c>
      <c r="N2650">
        <f t="shared" si="459"/>
        <v>1</v>
      </c>
      <c r="O2650">
        <f t="shared" si="460"/>
        <v>0</v>
      </c>
      <c r="P2650">
        <f t="shared" si="461"/>
        <v>0</v>
      </c>
    </row>
    <row r="2651" spans="1:16" x14ac:dyDescent="0.25">
      <c r="A2651">
        <v>6398</v>
      </c>
      <c r="B2651">
        <v>1391138475</v>
      </c>
      <c r="C2651" t="s">
        <v>3</v>
      </c>
      <c r="D2651" s="6">
        <f t="shared" si="451"/>
        <v>41670.139756944445</v>
      </c>
      <c r="E2651" t="e">
        <f>_xlfn.IFNA(VLOOKUP(A2651,#REF!,2,FALSE),"")</f>
        <v>#REF!</v>
      </c>
      <c r="F2651" t="e">
        <f>_xlfn.IFNA(IF(VLOOKUP(A2651,#REF!,2,FALSE)&gt;E2651,VLOOKUP(A2651,#REF!,2,FALSE),""),"")</f>
        <v>#REF!</v>
      </c>
      <c r="G2651" s="6" t="str">
        <f t="shared" si="452"/>
        <v/>
      </c>
      <c r="H2651" s="6" t="str">
        <f t="shared" si="453"/>
        <v/>
      </c>
      <c r="I2651" t="str">
        <f t="shared" si="454"/>
        <v/>
      </c>
      <c r="J2651" t="str">
        <f t="shared" si="455"/>
        <v/>
      </c>
      <c r="K2651">
        <f t="shared" si="456"/>
        <v>0</v>
      </c>
      <c r="L2651" s="4">
        <f t="shared" si="457"/>
        <v>0</v>
      </c>
      <c r="M2651">
        <f t="shared" si="458"/>
        <v>1</v>
      </c>
      <c r="N2651">
        <f t="shared" si="459"/>
        <v>1</v>
      </c>
      <c r="O2651">
        <f t="shared" si="460"/>
        <v>0</v>
      </c>
      <c r="P2651">
        <f t="shared" si="461"/>
        <v>0</v>
      </c>
    </row>
    <row r="2652" spans="1:16" x14ac:dyDescent="0.25">
      <c r="A2652">
        <v>6400</v>
      </c>
      <c r="B2652">
        <v>1386899472</v>
      </c>
      <c r="C2652" t="s">
        <v>3</v>
      </c>
      <c r="D2652" s="6">
        <f t="shared" si="451"/>
        <v>41621.077222222222</v>
      </c>
      <c r="E2652" t="e">
        <f>_xlfn.IFNA(VLOOKUP(A2652,#REF!,2,FALSE),"")</f>
        <v>#REF!</v>
      </c>
      <c r="F2652" t="e">
        <f>_xlfn.IFNA(IF(VLOOKUP(A2652,#REF!,2,FALSE)&gt;E2652,VLOOKUP(A2652,#REF!,2,FALSE),""),"")</f>
        <v>#REF!</v>
      </c>
      <c r="G2652" s="6" t="str">
        <f t="shared" si="452"/>
        <v/>
      </c>
      <c r="H2652" s="6" t="str">
        <f t="shared" si="453"/>
        <v/>
      </c>
      <c r="I2652" t="str">
        <f t="shared" si="454"/>
        <v/>
      </c>
      <c r="J2652" t="str">
        <f t="shared" si="455"/>
        <v/>
      </c>
      <c r="K2652">
        <f t="shared" si="456"/>
        <v>0</v>
      </c>
      <c r="L2652" s="4">
        <f t="shared" si="457"/>
        <v>0</v>
      </c>
      <c r="M2652">
        <f t="shared" si="458"/>
        <v>1</v>
      </c>
      <c r="N2652">
        <f t="shared" si="459"/>
        <v>1</v>
      </c>
      <c r="O2652">
        <f t="shared" si="460"/>
        <v>0</v>
      </c>
      <c r="P2652">
        <f t="shared" si="461"/>
        <v>0</v>
      </c>
    </row>
    <row r="2653" spans="1:16" x14ac:dyDescent="0.25">
      <c r="A2653">
        <v>6402</v>
      </c>
      <c r="B2653">
        <v>1390614937</v>
      </c>
      <c r="C2653" t="s">
        <v>3</v>
      </c>
      <c r="D2653" s="6">
        <f t="shared" si="451"/>
        <v>41664.080289351856</v>
      </c>
      <c r="E2653" t="e">
        <f>_xlfn.IFNA(VLOOKUP(A2653,#REF!,2,FALSE),"")</f>
        <v>#REF!</v>
      </c>
      <c r="F2653" t="e">
        <f>_xlfn.IFNA(IF(VLOOKUP(A2653,#REF!,2,FALSE)&gt;E2653,VLOOKUP(A2653,#REF!,2,FALSE),""),"")</f>
        <v>#REF!</v>
      </c>
      <c r="G2653" s="6" t="str">
        <f t="shared" si="452"/>
        <v/>
      </c>
      <c r="H2653" s="6" t="str">
        <f t="shared" si="453"/>
        <v/>
      </c>
      <c r="I2653" t="str">
        <f t="shared" si="454"/>
        <v/>
      </c>
      <c r="J2653" t="str">
        <f t="shared" si="455"/>
        <v/>
      </c>
      <c r="K2653">
        <f t="shared" si="456"/>
        <v>0</v>
      </c>
      <c r="L2653" s="4">
        <f t="shared" si="457"/>
        <v>0</v>
      </c>
      <c r="M2653">
        <f t="shared" si="458"/>
        <v>1</v>
      </c>
      <c r="N2653">
        <f t="shared" si="459"/>
        <v>1</v>
      </c>
      <c r="O2653">
        <f t="shared" si="460"/>
        <v>0</v>
      </c>
      <c r="P2653">
        <f t="shared" si="461"/>
        <v>0</v>
      </c>
    </row>
    <row r="2654" spans="1:16" x14ac:dyDescent="0.25">
      <c r="A2654">
        <v>6403</v>
      </c>
      <c r="B2654">
        <v>1390660212</v>
      </c>
      <c r="C2654" t="s">
        <v>3</v>
      </c>
      <c r="D2654" s="6">
        <f t="shared" si="451"/>
        <v>41664.604305555556</v>
      </c>
      <c r="E2654" t="e">
        <f>_xlfn.IFNA(VLOOKUP(A2654,#REF!,2,FALSE),"")</f>
        <v>#REF!</v>
      </c>
      <c r="F2654" t="e">
        <f>_xlfn.IFNA(IF(VLOOKUP(A2654,#REF!,2,FALSE)&gt;E2654,VLOOKUP(A2654,#REF!,2,FALSE),""),"")</f>
        <v>#REF!</v>
      </c>
      <c r="G2654" s="6" t="str">
        <f t="shared" si="452"/>
        <v/>
      </c>
      <c r="H2654" s="6" t="str">
        <f t="shared" si="453"/>
        <v/>
      </c>
      <c r="I2654" t="str">
        <f t="shared" si="454"/>
        <v/>
      </c>
      <c r="J2654" t="str">
        <f t="shared" si="455"/>
        <v/>
      </c>
      <c r="K2654">
        <f t="shared" si="456"/>
        <v>0</v>
      </c>
      <c r="L2654" s="4">
        <f t="shared" si="457"/>
        <v>0</v>
      </c>
      <c r="M2654">
        <f t="shared" si="458"/>
        <v>1</v>
      </c>
      <c r="N2654">
        <f t="shared" si="459"/>
        <v>1</v>
      </c>
      <c r="O2654">
        <f t="shared" si="460"/>
        <v>0</v>
      </c>
      <c r="P2654">
        <f t="shared" si="461"/>
        <v>0</v>
      </c>
    </row>
    <row r="2655" spans="1:16" x14ac:dyDescent="0.25">
      <c r="A2655">
        <v>6405</v>
      </c>
      <c r="B2655">
        <v>1388907343</v>
      </c>
      <c r="C2655" t="s">
        <v>3</v>
      </c>
      <c r="D2655" s="6">
        <f t="shared" si="451"/>
        <v>41644.316469907404</v>
      </c>
      <c r="E2655" t="e">
        <f>_xlfn.IFNA(VLOOKUP(A2655,#REF!,2,FALSE),"")</f>
        <v>#REF!</v>
      </c>
      <c r="F2655" t="e">
        <f>_xlfn.IFNA(IF(VLOOKUP(A2655,#REF!,2,FALSE)&gt;E2655,VLOOKUP(A2655,#REF!,2,FALSE),""),"")</f>
        <v>#REF!</v>
      </c>
      <c r="G2655" s="6" t="str">
        <f t="shared" si="452"/>
        <v/>
      </c>
      <c r="H2655" s="6" t="str">
        <f t="shared" si="453"/>
        <v/>
      </c>
      <c r="I2655" t="str">
        <f t="shared" si="454"/>
        <v/>
      </c>
      <c r="J2655" t="str">
        <f t="shared" si="455"/>
        <v/>
      </c>
      <c r="K2655">
        <f t="shared" si="456"/>
        <v>0</v>
      </c>
      <c r="L2655" s="4">
        <f t="shared" si="457"/>
        <v>0</v>
      </c>
      <c r="M2655">
        <f t="shared" si="458"/>
        <v>1</v>
      </c>
      <c r="N2655">
        <f t="shared" si="459"/>
        <v>1</v>
      </c>
      <c r="O2655">
        <f t="shared" si="460"/>
        <v>0</v>
      </c>
      <c r="P2655">
        <f t="shared" si="461"/>
        <v>0</v>
      </c>
    </row>
    <row r="2656" spans="1:16" x14ac:dyDescent="0.25">
      <c r="A2656">
        <v>6406</v>
      </c>
      <c r="B2656">
        <v>1390597487</v>
      </c>
      <c r="C2656" t="s">
        <v>3</v>
      </c>
      <c r="D2656" s="6">
        <f t="shared" si="451"/>
        <v>41663.878321759257</v>
      </c>
      <c r="E2656" t="e">
        <f>_xlfn.IFNA(VLOOKUP(A2656,#REF!,2,FALSE),"")</f>
        <v>#REF!</v>
      </c>
      <c r="F2656" t="e">
        <f>_xlfn.IFNA(IF(VLOOKUP(A2656,#REF!,2,FALSE)&gt;E2656,VLOOKUP(A2656,#REF!,2,FALSE),""),"")</f>
        <v>#REF!</v>
      </c>
      <c r="G2656" s="6" t="str">
        <f t="shared" si="452"/>
        <v/>
      </c>
      <c r="H2656" s="6" t="str">
        <f t="shared" si="453"/>
        <v/>
      </c>
      <c r="I2656" t="str">
        <f t="shared" si="454"/>
        <v/>
      </c>
      <c r="J2656" t="str">
        <f t="shared" si="455"/>
        <v/>
      </c>
      <c r="K2656">
        <f t="shared" si="456"/>
        <v>0</v>
      </c>
      <c r="L2656" s="4">
        <f t="shared" si="457"/>
        <v>0</v>
      </c>
      <c r="M2656">
        <f t="shared" si="458"/>
        <v>1</v>
      </c>
      <c r="N2656">
        <f t="shared" si="459"/>
        <v>1</v>
      </c>
      <c r="O2656">
        <f t="shared" si="460"/>
        <v>0</v>
      </c>
      <c r="P2656">
        <f t="shared" si="461"/>
        <v>0</v>
      </c>
    </row>
    <row r="2657" spans="1:16" x14ac:dyDescent="0.25">
      <c r="A2657">
        <v>6407</v>
      </c>
      <c r="B2657">
        <v>1390106624</v>
      </c>
      <c r="C2657" t="s">
        <v>3</v>
      </c>
      <c r="D2657" s="6">
        <f t="shared" si="451"/>
        <v>41658.19703703704</v>
      </c>
      <c r="E2657" t="e">
        <f>_xlfn.IFNA(VLOOKUP(A2657,#REF!,2,FALSE),"")</f>
        <v>#REF!</v>
      </c>
      <c r="F2657" t="e">
        <f>_xlfn.IFNA(IF(VLOOKUP(A2657,#REF!,2,FALSE)&gt;E2657,VLOOKUP(A2657,#REF!,2,FALSE),""),"")</f>
        <v>#REF!</v>
      </c>
      <c r="G2657" s="6" t="str">
        <f t="shared" si="452"/>
        <v/>
      </c>
      <c r="H2657" s="6" t="str">
        <f t="shared" si="453"/>
        <v/>
      </c>
      <c r="I2657" t="str">
        <f t="shared" si="454"/>
        <v/>
      </c>
      <c r="J2657" t="str">
        <f t="shared" si="455"/>
        <v/>
      </c>
      <c r="K2657">
        <f t="shared" si="456"/>
        <v>0</v>
      </c>
      <c r="L2657" s="4">
        <f t="shared" si="457"/>
        <v>0</v>
      </c>
      <c r="M2657">
        <f t="shared" si="458"/>
        <v>1</v>
      </c>
      <c r="N2657">
        <f t="shared" si="459"/>
        <v>1</v>
      </c>
      <c r="O2657">
        <f t="shared" si="460"/>
        <v>0</v>
      </c>
      <c r="P2657">
        <f t="shared" si="461"/>
        <v>0</v>
      </c>
    </row>
    <row r="2658" spans="1:16" x14ac:dyDescent="0.25">
      <c r="A2658">
        <v>6408</v>
      </c>
      <c r="B2658">
        <v>1391059867</v>
      </c>
      <c r="C2658" t="s">
        <v>3</v>
      </c>
      <c r="D2658" s="6">
        <f t="shared" si="451"/>
        <v>41669.229942129627</v>
      </c>
      <c r="E2658" t="e">
        <f>_xlfn.IFNA(VLOOKUP(A2658,#REF!,2,FALSE),"")</f>
        <v>#REF!</v>
      </c>
      <c r="F2658" t="e">
        <f>_xlfn.IFNA(IF(VLOOKUP(A2658,#REF!,2,FALSE)&gt;E2658,VLOOKUP(A2658,#REF!,2,FALSE),""),"")</f>
        <v>#REF!</v>
      </c>
      <c r="G2658" s="6" t="str">
        <f t="shared" si="452"/>
        <v/>
      </c>
      <c r="H2658" s="6" t="str">
        <f t="shared" si="453"/>
        <v/>
      </c>
      <c r="I2658" t="str">
        <f t="shared" si="454"/>
        <v/>
      </c>
      <c r="J2658" t="str">
        <f t="shared" si="455"/>
        <v/>
      </c>
      <c r="K2658">
        <f t="shared" si="456"/>
        <v>0</v>
      </c>
      <c r="L2658" s="4">
        <f t="shared" si="457"/>
        <v>0</v>
      </c>
      <c r="M2658">
        <f t="shared" si="458"/>
        <v>1</v>
      </c>
      <c r="N2658">
        <f t="shared" si="459"/>
        <v>1</v>
      </c>
      <c r="O2658">
        <f t="shared" si="460"/>
        <v>0</v>
      </c>
      <c r="P2658">
        <f t="shared" si="461"/>
        <v>0</v>
      </c>
    </row>
    <row r="2659" spans="1:16" x14ac:dyDescent="0.25">
      <c r="A2659">
        <v>6409</v>
      </c>
      <c r="B2659">
        <v>1389631348</v>
      </c>
      <c r="C2659" t="s">
        <v>3</v>
      </c>
      <c r="D2659" s="6">
        <f t="shared" si="451"/>
        <v>41652.696157407408</v>
      </c>
      <c r="E2659" t="e">
        <f>_xlfn.IFNA(VLOOKUP(A2659,#REF!,2,FALSE),"")</f>
        <v>#REF!</v>
      </c>
      <c r="F2659" t="e">
        <f>_xlfn.IFNA(IF(VLOOKUP(A2659,#REF!,2,FALSE)&gt;E2659,VLOOKUP(A2659,#REF!,2,FALSE),""),"")</f>
        <v>#REF!</v>
      </c>
      <c r="G2659" s="6" t="str">
        <f t="shared" si="452"/>
        <v/>
      </c>
      <c r="H2659" s="6" t="str">
        <f t="shared" si="453"/>
        <v/>
      </c>
      <c r="I2659" t="str">
        <f t="shared" si="454"/>
        <v/>
      </c>
      <c r="J2659" t="str">
        <f t="shared" si="455"/>
        <v/>
      </c>
      <c r="K2659">
        <f t="shared" si="456"/>
        <v>0</v>
      </c>
      <c r="L2659" s="4">
        <f t="shared" si="457"/>
        <v>0</v>
      </c>
      <c r="M2659">
        <f t="shared" si="458"/>
        <v>1</v>
      </c>
      <c r="N2659">
        <f t="shared" si="459"/>
        <v>1</v>
      </c>
      <c r="O2659">
        <f t="shared" si="460"/>
        <v>0</v>
      </c>
      <c r="P2659">
        <f t="shared" si="461"/>
        <v>0</v>
      </c>
    </row>
    <row r="2660" spans="1:16" x14ac:dyDescent="0.25">
      <c r="A2660">
        <v>6425</v>
      </c>
      <c r="B2660">
        <v>1390927641</v>
      </c>
      <c r="C2660" t="s">
        <v>3</v>
      </c>
      <c r="D2660" s="6">
        <f t="shared" si="451"/>
        <v>41667.699548611112</v>
      </c>
      <c r="E2660" t="e">
        <f>_xlfn.IFNA(VLOOKUP(A2660,#REF!,2,FALSE),"")</f>
        <v>#REF!</v>
      </c>
      <c r="F2660" t="e">
        <f>_xlfn.IFNA(IF(VLOOKUP(A2660,#REF!,2,FALSE)&gt;E2660,VLOOKUP(A2660,#REF!,2,FALSE),""),"")</f>
        <v>#REF!</v>
      </c>
      <c r="G2660" s="6" t="str">
        <f t="shared" si="452"/>
        <v/>
      </c>
      <c r="H2660" s="6" t="str">
        <f t="shared" si="453"/>
        <v/>
      </c>
      <c r="I2660" t="str">
        <f t="shared" si="454"/>
        <v/>
      </c>
      <c r="J2660" t="str">
        <f t="shared" si="455"/>
        <v/>
      </c>
      <c r="K2660">
        <f t="shared" si="456"/>
        <v>0</v>
      </c>
      <c r="L2660" s="4">
        <f t="shared" si="457"/>
        <v>0</v>
      </c>
      <c r="M2660">
        <f t="shared" si="458"/>
        <v>1</v>
      </c>
      <c r="N2660">
        <f t="shared" si="459"/>
        <v>1</v>
      </c>
      <c r="O2660">
        <f t="shared" si="460"/>
        <v>0</v>
      </c>
      <c r="P2660">
        <f t="shared" si="461"/>
        <v>0</v>
      </c>
    </row>
    <row r="2661" spans="1:16" x14ac:dyDescent="0.25">
      <c r="A2661">
        <v>6426</v>
      </c>
      <c r="B2661">
        <v>1390054021</v>
      </c>
      <c r="C2661" t="s">
        <v>3</v>
      </c>
      <c r="D2661" s="6">
        <f t="shared" si="451"/>
        <v>41657.588206018518</v>
      </c>
      <c r="E2661" t="e">
        <f>_xlfn.IFNA(VLOOKUP(A2661,#REF!,2,FALSE),"")</f>
        <v>#REF!</v>
      </c>
      <c r="F2661" t="e">
        <f>_xlfn.IFNA(IF(VLOOKUP(A2661,#REF!,2,FALSE)&gt;E2661,VLOOKUP(A2661,#REF!,2,FALSE),""),"")</f>
        <v>#REF!</v>
      </c>
      <c r="G2661" s="6" t="str">
        <f t="shared" si="452"/>
        <v/>
      </c>
      <c r="H2661" s="6" t="str">
        <f t="shared" si="453"/>
        <v/>
      </c>
      <c r="I2661" t="str">
        <f t="shared" si="454"/>
        <v/>
      </c>
      <c r="J2661" t="str">
        <f t="shared" si="455"/>
        <v/>
      </c>
      <c r="K2661">
        <f t="shared" si="456"/>
        <v>0</v>
      </c>
      <c r="L2661" s="4">
        <f t="shared" si="457"/>
        <v>0</v>
      </c>
      <c r="M2661">
        <f t="shared" si="458"/>
        <v>1</v>
      </c>
      <c r="N2661">
        <f t="shared" si="459"/>
        <v>1</v>
      </c>
      <c r="O2661">
        <f t="shared" si="460"/>
        <v>0</v>
      </c>
      <c r="P2661">
        <f t="shared" si="461"/>
        <v>0</v>
      </c>
    </row>
    <row r="2662" spans="1:16" x14ac:dyDescent="0.25">
      <c r="A2662">
        <v>6428</v>
      </c>
      <c r="B2662">
        <v>1390020752</v>
      </c>
      <c r="C2662" t="s">
        <v>3</v>
      </c>
      <c r="D2662" s="6">
        <f t="shared" si="451"/>
        <v>41657.203148148146</v>
      </c>
      <c r="E2662" t="e">
        <f>_xlfn.IFNA(VLOOKUP(A2662,#REF!,2,FALSE),"")</f>
        <v>#REF!</v>
      </c>
      <c r="F2662" t="e">
        <f>_xlfn.IFNA(IF(VLOOKUP(A2662,#REF!,2,FALSE)&gt;E2662,VLOOKUP(A2662,#REF!,2,FALSE),""),"")</f>
        <v>#REF!</v>
      </c>
      <c r="G2662" s="6" t="str">
        <f t="shared" si="452"/>
        <v/>
      </c>
      <c r="H2662" s="6" t="str">
        <f t="shared" si="453"/>
        <v/>
      </c>
      <c r="I2662" t="str">
        <f t="shared" si="454"/>
        <v/>
      </c>
      <c r="J2662" t="str">
        <f t="shared" si="455"/>
        <v/>
      </c>
      <c r="K2662">
        <f t="shared" si="456"/>
        <v>0</v>
      </c>
      <c r="L2662" s="4">
        <f t="shared" si="457"/>
        <v>0</v>
      </c>
      <c r="M2662">
        <f t="shared" si="458"/>
        <v>1</v>
      </c>
      <c r="N2662">
        <f t="shared" si="459"/>
        <v>1</v>
      </c>
      <c r="O2662">
        <f t="shared" si="460"/>
        <v>0</v>
      </c>
      <c r="P2662">
        <f t="shared" si="461"/>
        <v>0</v>
      </c>
    </row>
    <row r="2663" spans="1:16" x14ac:dyDescent="0.25">
      <c r="A2663">
        <v>6437</v>
      </c>
      <c r="B2663">
        <v>1388336496</v>
      </c>
      <c r="C2663" t="s">
        <v>3</v>
      </c>
      <c r="D2663" s="6">
        <f t="shared" si="451"/>
        <v>41637.709444444445</v>
      </c>
      <c r="E2663" t="e">
        <f>_xlfn.IFNA(VLOOKUP(A2663,#REF!,2,FALSE),"")</f>
        <v>#REF!</v>
      </c>
      <c r="F2663" t="e">
        <f>_xlfn.IFNA(IF(VLOOKUP(A2663,#REF!,2,FALSE)&gt;E2663,VLOOKUP(A2663,#REF!,2,FALSE),""),"")</f>
        <v>#REF!</v>
      </c>
      <c r="G2663" s="6" t="str">
        <f t="shared" si="452"/>
        <v/>
      </c>
      <c r="H2663" s="6" t="str">
        <f t="shared" si="453"/>
        <v/>
      </c>
      <c r="I2663" t="str">
        <f t="shared" si="454"/>
        <v/>
      </c>
      <c r="J2663" t="str">
        <f t="shared" si="455"/>
        <v/>
      </c>
      <c r="K2663">
        <f t="shared" si="456"/>
        <v>0</v>
      </c>
      <c r="L2663" s="4">
        <f t="shared" si="457"/>
        <v>0</v>
      </c>
      <c r="M2663">
        <f t="shared" si="458"/>
        <v>1</v>
      </c>
      <c r="N2663">
        <f t="shared" si="459"/>
        <v>1</v>
      </c>
      <c r="O2663">
        <f t="shared" si="460"/>
        <v>0</v>
      </c>
      <c r="P2663">
        <f t="shared" si="461"/>
        <v>0</v>
      </c>
    </row>
    <row r="2664" spans="1:16" x14ac:dyDescent="0.25">
      <c r="A2664">
        <v>6439</v>
      </c>
      <c r="B2664">
        <v>1390488764</v>
      </c>
      <c r="C2664" t="s">
        <v>3</v>
      </c>
      <c r="D2664" s="6">
        <f t="shared" si="451"/>
        <v>41662.619953703703</v>
      </c>
      <c r="E2664" t="e">
        <f>_xlfn.IFNA(VLOOKUP(A2664,#REF!,2,FALSE),"")</f>
        <v>#REF!</v>
      </c>
      <c r="F2664" t="e">
        <f>_xlfn.IFNA(IF(VLOOKUP(A2664,#REF!,2,FALSE)&gt;E2664,VLOOKUP(A2664,#REF!,2,FALSE),""),"")</f>
        <v>#REF!</v>
      </c>
      <c r="G2664" s="6" t="str">
        <f t="shared" si="452"/>
        <v/>
      </c>
      <c r="H2664" s="6" t="str">
        <f t="shared" si="453"/>
        <v/>
      </c>
      <c r="I2664" t="str">
        <f t="shared" si="454"/>
        <v/>
      </c>
      <c r="J2664" t="str">
        <f t="shared" si="455"/>
        <v/>
      </c>
      <c r="K2664">
        <f t="shared" si="456"/>
        <v>0</v>
      </c>
      <c r="L2664" s="4">
        <f t="shared" si="457"/>
        <v>0</v>
      </c>
      <c r="M2664">
        <f t="shared" si="458"/>
        <v>1</v>
      </c>
      <c r="N2664">
        <f t="shared" si="459"/>
        <v>1</v>
      </c>
      <c r="O2664">
        <f t="shared" si="460"/>
        <v>0</v>
      </c>
      <c r="P2664">
        <f t="shared" si="461"/>
        <v>0</v>
      </c>
    </row>
    <row r="2665" spans="1:16" x14ac:dyDescent="0.25">
      <c r="A2665">
        <v>6448</v>
      </c>
      <c r="B2665">
        <v>1388231111</v>
      </c>
      <c r="C2665" t="s">
        <v>3</v>
      </c>
      <c r="D2665" s="6">
        <f t="shared" si="451"/>
        <v>41636.489710648151</v>
      </c>
      <c r="E2665" t="e">
        <f>_xlfn.IFNA(VLOOKUP(A2665,#REF!,2,FALSE),"")</f>
        <v>#REF!</v>
      </c>
      <c r="F2665" t="e">
        <f>_xlfn.IFNA(IF(VLOOKUP(A2665,#REF!,2,FALSE)&gt;E2665,VLOOKUP(A2665,#REF!,2,FALSE),""),"")</f>
        <v>#REF!</v>
      </c>
      <c r="G2665" s="6" t="str">
        <f t="shared" si="452"/>
        <v/>
      </c>
      <c r="H2665" s="6" t="str">
        <f t="shared" si="453"/>
        <v/>
      </c>
      <c r="I2665" t="str">
        <f t="shared" si="454"/>
        <v/>
      </c>
      <c r="J2665" t="str">
        <f t="shared" si="455"/>
        <v/>
      </c>
      <c r="K2665">
        <f t="shared" si="456"/>
        <v>0</v>
      </c>
      <c r="L2665" s="4">
        <f t="shared" si="457"/>
        <v>0</v>
      </c>
      <c r="M2665">
        <f t="shared" si="458"/>
        <v>1</v>
      </c>
      <c r="N2665">
        <f t="shared" si="459"/>
        <v>1</v>
      </c>
      <c r="O2665">
        <f t="shared" si="460"/>
        <v>0</v>
      </c>
      <c r="P2665">
        <f t="shared" si="461"/>
        <v>0</v>
      </c>
    </row>
    <row r="2666" spans="1:16" x14ac:dyDescent="0.25">
      <c r="A2666">
        <v>6449</v>
      </c>
      <c r="B2666">
        <v>1391055852</v>
      </c>
      <c r="C2666" t="s">
        <v>3</v>
      </c>
      <c r="D2666" s="6">
        <f t="shared" si="451"/>
        <v>41669.183472222219</v>
      </c>
      <c r="E2666" t="e">
        <f>_xlfn.IFNA(VLOOKUP(A2666,#REF!,2,FALSE),"")</f>
        <v>#REF!</v>
      </c>
      <c r="F2666" t="e">
        <f>_xlfn.IFNA(IF(VLOOKUP(A2666,#REF!,2,FALSE)&gt;E2666,VLOOKUP(A2666,#REF!,2,FALSE),""),"")</f>
        <v>#REF!</v>
      </c>
      <c r="G2666" s="6" t="str">
        <f t="shared" si="452"/>
        <v/>
      </c>
      <c r="H2666" s="6" t="str">
        <f t="shared" si="453"/>
        <v/>
      </c>
      <c r="I2666" t="str">
        <f t="shared" si="454"/>
        <v/>
      </c>
      <c r="J2666" t="str">
        <f t="shared" si="455"/>
        <v/>
      </c>
      <c r="K2666">
        <f t="shared" si="456"/>
        <v>0</v>
      </c>
      <c r="L2666" s="4">
        <f t="shared" si="457"/>
        <v>0</v>
      </c>
      <c r="M2666">
        <f t="shared" si="458"/>
        <v>1</v>
      </c>
      <c r="N2666">
        <f t="shared" si="459"/>
        <v>1</v>
      </c>
      <c r="O2666">
        <f t="shared" si="460"/>
        <v>0</v>
      </c>
      <c r="P2666">
        <f t="shared" si="461"/>
        <v>0</v>
      </c>
    </row>
    <row r="2667" spans="1:16" x14ac:dyDescent="0.25">
      <c r="A2667">
        <v>6450</v>
      </c>
      <c r="B2667">
        <v>1390283199</v>
      </c>
      <c r="C2667" t="s">
        <v>3</v>
      </c>
      <c r="D2667" s="6">
        <f t="shared" si="451"/>
        <v>41660.240729166668</v>
      </c>
      <c r="E2667" t="e">
        <f>_xlfn.IFNA(VLOOKUP(A2667,#REF!,2,FALSE),"")</f>
        <v>#REF!</v>
      </c>
      <c r="F2667" t="e">
        <f>_xlfn.IFNA(IF(VLOOKUP(A2667,#REF!,2,FALSE)&gt;E2667,VLOOKUP(A2667,#REF!,2,FALSE),""),"")</f>
        <v>#REF!</v>
      </c>
      <c r="G2667" s="6" t="str">
        <f t="shared" si="452"/>
        <v/>
      </c>
      <c r="H2667" s="6" t="str">
        <f t="shared" si="453"/>
        <v/>
      </c>
      <c r="I2667" t="str">
        <f t="shared" si="454"/>
        <v/>
      </c>
      <c r="J2667" t="str">
        <f t="shared" si="455"/>
        <v/>
      </c>
      <c r="K2667">
        <f t="shared" si="456"/>
        <v>0</v>
      </c>
      <c r="L2667" s="4">
        <f t="shared" si="457"/>
        <v>0</v>
      </c>
      <c r="M2667">
        <f t="shared" si="458"/>
        <v>1</v>
      </c>
      <c r="N2667">
        <f t="shared" si="459"/>
        <v>1</v>
      </c>
      <c r="O2667">
        <f t="shared" si="460"/>
        <v>0</v>
      </c>
      <c r="P2667">
        <f t="shared" si="461"/>
        <v>0</v>
      </c>
    </row>
    <row r="2668" spans="1:16" x14ac:dyDescent="0.25">
      <c r="A2668">
        <v>6462</v>
      </c>
      <c r="B2668">
        <v>1388930545</v>
      </c>
      <c r="C2668" t="s">
        <v>3</v>
      </c>
      <c r="D2668" s="6">
        <f t="shared" si="451"/>
        <v>41644.585011574076</v>
      </c>
      <c r="E2668" t="e">
        <f>_xlfn.IFNA(VLOOKUP(A2668,#REF!,2,FALSE),"")</f>
        <v>#REF!</v>
      </c>
      <c r="F2668" t="e">
        <f>_xlfn.IFNA(IF(VLOOKUP(A2668,#REF!,2,FALSE)&gt;E2668,VLOOKUP(A2668,#REF!,2,FALSE),""),"")</f>
        <v>#REF!</v>
      </c>
      <c r="G2668" s="6" t="str">
        <f t="shared" si="452"/>
        <v/>
      </c>
      <c r="H2668" s="6" t="str">
        <f t="shared" si="453"/>
        <v/>
      </c>
      <c r="I2668" t="str">
        <f t="shared" si="454"/>
        <v/>
      </c>
      <c r="J2668" t="str">
        <f t="shared" si="455"/>
        <v/>
      </c>
      <c r="K2668">
        <f t="shared" si="456"/>
        <v>0</v>
      </c>
      <c r="L2668" s="4">
        <f t="shared" si="457"/>
        <v>0</v>
      </c>
      <c r="M2668">
        <f t="shared" si="458"/>
        <v>1</v>
      </c>
      <c r="N2668">
        <f t="shared" si="459"/>
        <v>1</v>
      </c>
      <c r="O2668">
        <f t="shared" si="460"/>
        <v>0</v>
      </c>
      <c r="P2668">
        <f t="shared" si="461"/>
        <v>0</v>
      </c>
    </row>
    <row r="2669" spans="1:16" x14ac:dyDescent="0.25">
      <c r="A2669">
        <v>6463</v>
      </c>
      <c r="B2669">
        <v>1388952567</v>
      </c>
      <c r="C2669" t="s">
        <v>3</v>
      </c>
      <c r="D2669" s="6">
        <f t="shared" si="451"/>
        <v>41644.839895833335</v>
      </c>
      <c r="E2669" t="e">
        <f>_xlfn.IFNA(VLOOKUP(A2669,#REF!,2,FALSE),"")</f>
        <v>#REF!</v>
      </c>
      <c r="F2669" t="e">
        <f>_xlfn.IFNA(IF(VLOOKUP(A2669,#REF!,2,FALSE)&gt;E2669,VLOOKUP(A2669,#REF!,2,FALSE),""),"")</f>
        <v>#REF!</v>
      </c>
      <c r="G2669" s="6" t="str">
        <f t="shared" si="452"/>
        <v/>
      </c>
      <c r="H2669" s="6" t="str">
        <f t="shared" si="453"/>
        <v/>
      </c>
      <c r="I2669" t="str">
        <f t="shared" si="454"/>
        <v/>
      </c>
      <c r="J2669" t="str">
        <f t="shared" si="455"/>
        <v/>
      </c>
      <c r="K2669">
        <f t="shared" si="456"/>
        <v>0</v>
      </c>
      <c r="L2669" s="4">
        <f t="shared" si="457"/>
        <v>0</v>
      </c>
      <c r="M2669">
        <f t="shared" si="458"/>
        <v>1</v>
      </c>
      <c r="N2669">
        <f t="shared" si="459"/>
        <v>1</v>
      </c>
      <c r="O2669">
        <f t="shared" si="460"/>
        <v>0</v>
      </c>
      <c r="P2669">
        <f t="shared" si="461"/>
        <v>0</v>
      </c>
    </row>
    <row r="2670" spans="1:16" x14ac:dyDescent="0.25">
      <c r="A2670">
        <v>6464</v>
      </c>
      <c r="B2670">
        <v>1387884482</v>
      </c>
      <c r="C2670" t="s">
        <v>3</v>
      </c>
      <c r="D2670" s="6">
        <f t="shared" si="451"/>
        <v>41632.477800925924</v>
      </c>
      <c r="E2670" t="e">
        <f>_xlfn.IFNA(VLOOKUP(A2670,#REF!,2,FALSE),"")</f>
        <v>#REF!</v>
      </c>
      <c r="F2670" t="e">
        <f>_xlfn.IFNA(IF(VLOOKUP(A2670,#REF!,2,FALSE)&gt;E2670,VLOOKUP(A2670,#REF!,2,FALSE),""),"")</f>
        <v>#REF!</v>
      </c>
      <c r="G2670" s="6" t="str">
        <f t="shared" si="452"/>
        <v/>
      </c>
      <c r="H2670" s="6" t="str">
        <f t="shared" si="453"/>
        <v/>
      </c>
      <c r="I2670" t="str">
        <f t="shared" si="454"/>
        <v/>
      </c>
      <c r="J2670" t="str">
        <f t="shared" si="455"/>
        <v/>
      </c>
      <c r="K2670">
        <f t="shared" si="456"/>
        <v>0</v>
      </c>
      <c r="L2670" s="4">
        <f t="shared" si="457"/>
        <v>0</v>
      </c>
      <c r="M2670">
        <f t="shared" si="458"/>
        <v>1</v>
      </c>
      <c r="N2670">
        <f t="shared" si="459"/>
        <v>1</v>
      </c>
      <c r="O2670">
        <f t="shared" si="460"/>
        <v>0</v>
      </c>
      <c r="P2670">
        <f t="shared" si="461"/>
        <v>0</v>
      </c>
    </row>
    <row r="2671" spans="1:16" x14ac:dyDescent="0.25">
      <c r="A2671">
        <v>6465</v>
      </c>
      <c r="B2671">
        <v>1389409060</v>
      </c>
      <c r="C2671" t="s">
        <v>3</v>
      </c>
      <c r="D2671" s="6">
        <f t="shared" si="451"/>
        <v>41650.123379629629</v>
      </c>
      <c r="E2671" t="e">
        <f>_xlfn.IFNA(VLOOKUP(A2671,#REF!,2,FALSE),"")</f>
        <v>#REF!</v>
      </c>
      <c r="F2671" t="e">
        <f>_xlfn.IFNA(IF(VLOOKUP(A2671,#REF!,2,FALSE)&gt;E2671,VLOOKUP(A2671,#REF!,2,FALSE),""),"")</f>
        <v>#REF!</v>
      </c>
      <c r="G2671" s="6" t="str">
        <f t="shared" si="452"/>
        <v/>
      </c>
      <c r="H2671" s="6" t="str">
        <f t="shared" si="453"/>
        <v/>
      </c>
      <c r="I2671" t="str">
        <f t="shared" si="454"/>
        <v/>
      </c>
      <c r="J2671" t="str">
        <f t="shared" si="455"/>
        <v/>
      </c>
      <c r="K2671">
        <f t="shared" si="456"/>
        <v>0</v>
      </c>
      <c r="L2671" s="4">
        <f t="shared" si="457"/>
        <v>0</v>
      </c>
      <c r="M2671">
        <f t="shared" si="458"/>
        <v>1</v>
      </c>
      <c r="N2671">
        <f t="shared" si="459"/>
        <v>1</v>
      </c>
      <c r="O2671">
        <f t="shared" si="460"/>
        <v>0</v>
      </c>
      <c r="P2671">
        <f t="shared" si="461"/>
        <v>0</v>
      </c>
    </row>
    <row r="2672" spans="1:16" x14ac:dyDescent="0.25">
      <c r="A2672">
        <v>6472</v>
      </c>
      <c r="B2672">
        <v>1387554960</v>
      </c>
      <c r="C2672" t="s">
        <v>3</v>
      </c>
      <c r="D2672" s="6">
        <f t="shared" si="451"/>
        <v>41628.663888888892</v>
      </c>
      <c r="E2672" t="e">
        <f>_xlfn.IFNA(VLOOKUP(A2672,#REF!,2,FALSE),"")</f>
        <v>#REF!</v>
      </c>
      <c r="F2672" t="e">
        <f>_xlfn.IFNA(IF(VLOOKUP(A2672,#REF!,2,FALSE)&gt;E2672,VLOOKUP(A2672,#REF!,2,FALSE),""),"")</f>
        <v>#REF!</v>
      </c>
      <c r="G2672" s="6" t="str">
        <f t="shared" si="452"/>
        <v/>
      </c>
      <c r="H2672" s="6" t="str">
        <f t="shared" si="453"/>
        <v/>
      </c>
      <c r="I2672" t="str">
        <f t="shared" si="454"/>
        <v/>
      </c>
      <c r="J2672" t="str">
        <f t="shared" si="455"/>
        <v/>
      </c>
      <c r="K2672">
        <f t="shared" si="456"/>
        <v>0</v>
      </c>
      <c r="L2672" s="4">
        <f t="shared" si="457"/>
        <v>0</v>
      </c>
      <c r="M2672">
        <f t="shared" si="458"/>
        <v>1</v>
      </c>
      <c r="N2672">
        <f t="shared" si="459"/>
        <v>1</v>
      </c>
      <c r="O2672">
        <f t="shared" si="460"/>
        <v>0</v>
      </c>
      <c r="P2672">
        <f t="shared" si="461"/>
        <v>0</v>
      </c>
    </row>
    <row r="2673" spans="1:16" x14ac:dyDescent="0.25">
      <c r="A2673">
        <v>6473</v>
      </c>
      <c r="B2673">
        <v>1388767295</v>
      </c>
      <c r="C2673" t="s">
        <v>3</v>
      </c>
      <c r="D2673" s="6">
        <f t="shared" si="451"/>
        <v>41642.695543981477</v>
      </c>
      <c r="E2673" t="e">
        <f>_xlfn.IFNA(VLOOKUP(A2673,#REF!,2,FALSE),"")</f>
        <v>#REF!</v>
      </c>
      <c r="F2673" t="e">
        <f>_xlfn.IFNA(IF(VLOOKUP(A2673,#REF!,2,FALSE)&gt;E2673,VLOOKUP(A2673,#REF!,2,FALSE),""),"")</f>
        <v>#REF!</v>
      </c>
      <c r="G2673" s="6" t="str">
        <f t="shared" si="452"/>
        <v/>
      </c>
      <c r="H2673" s="6" t="str">
        <f t="shared" si="453"/>
        <v/>
      </c>
      <c r="I2673" t="str">
        <f t="shared" si="454"/>
        <v/>
      </c>
      <c r="J2673" t="str">
        <f t="shared" si="455"/>
        <v/>
      </c>
      <c r="K2673">
        <f t="shared" si="456"/>
        <v>0</v>
      </c>
      <c r="L2673" s="4">
        <f t="shared" si="457"/>
        <v>0</v>
      </c>
      <c r="M2673">
        <f t="shared" si="458"/>
        <v>1</v>
      </c>
      <c r="N2673">
        <f t="shared" si="459"/>
        <v>1</v>
      </c>
      <c r="O2673">
        <f t="shared" si="460"/>
        <v>0</v>
      </c>
      <c r="P2673">
        <f t="shared" si="461"/>
        <v>0</v>
      </c>
    </row>
    <row r="2674" spans="1:16" x14ac:dyDescent="0.25">
      <c r="A2674">
        <v>6476</v>
      </c>
      <c r="B2674">
        <v>1389538305</v>
      </c>
      <c r="C2674" t="s">
        <v>3</v>
      </c>
      <c r="D2674" s="6">
        <f t="shared" si="451"/>
        <v>41651.619270833333</v>
      </c>
      <c r="E2674" t="e">
        <f>_xlfn.IFNA(VLOOKUP(A2674,#REF!,2,FALSE),"")</f>
        <v>#REF!</v>
      </c>
      <c r="F2674" t="e">
        <f>_xlfn.IFNA(IF(VLOOKUP(A2674,#REF!,2,FALSE)&gt;E2674,VLOOKUP(A2674,#REF!,2,FALSE),""),"")</f>
        <v>#REF!</v>
      </c>
      <c r="G2674" s="6" t="str">
        <f t="shared" si="452"/>
        <v/>
      </c>
      <c r="H2674" s="6" t="str">
        <f t="shared" si="453"/>
        <v/>
      </c>
      <c r="I2674" t="str">
        <f t="shared" si="454"/>
        <v/>
      </c>
      <c r="J2674" t="str">
        <f t="shared" si="455"/>
        <v/>
      </c>
      <c r="K2674">
        <f t="shared" si="456"/>
        <v>0</v>
      </c>
      <c r="L2674" s="4">
        <f t="shared" si="457"/>
        <v>0</v>
      </c>
      <c r="M2674">
        <f t="shared" si="458"/>
        <v>1</v>
      </c>
      <c r="N2674">
        <f t="shared" si="459"/>
        <v>1</v>
      </c>
      <c r="O2674">
        <f t="shared" si="460"/>
        <v>0</v>
      </c>
      <c r="P2674">
        <f t="shared" si="461"/>
        <v>0</v>
      </c>
    </row>
    <row r="2675" spans="1:16" x14ac:dyDescent="0.25">
      <c r="A2675">
        <v>6487</v>
      </c>
      <c r="B2675">
        <v>1387061880</v>
      </c>
      <c r="C2675" t="s">
        <v>3</v>
      </c>
      <c r="D2675" s="6">
        <f t="shared" si="451"/>
        <v>41622.956944444442</v>
      </c>
      <c r="E2675" t="e">
        <f>_xlfn.IFNA(VLOOKUP(A2675,#REF!,2,FALSE),"")</f>
        <v>#REF!</v>
      </c>
      <c r="F2675" t="e">
        <f>_xlfn.IFNA(IF(VLOOKUP(A2675,#REF!,2,FALSE)&gt;E2675,VLOOKUP(A2675,#REF!,2,FALSE),""),"")</f>
        <v>#REF!</v>
      </c>
      <c r="G2675" s="6" t="str">
        <f t="shared" si="452"/>
        <v/>
      </c>
      <c r="H2675" s="6" t="str">
        <f t="shared" si="453"/>
        <v/>
      </c>
      <c r="I2675" t="str">
        <f t="shared" si="454"/>
        <v/>
      </c>
      <c r="J2675" t="str">
        <f t="shared" si="455"/>
        <v/>
      </c>
      <c r="K2675">
        <f t="shared" si="456"/>
        <v>0</v>
      </c>
      <c r="L2675" s="4">
        <f t="shared" si="457"/>
        <v>0</v>
      </c>
      <c r="M2675">
        <f t="shared" si="458"/>
        <v>1</v>
      </c>
      <c r="N2675">
        <f t="shared" si="459"/>
        <v>1</v>
      </c>
      <c r="O2675">
        <f t="shared" si="460"/>
        <v>0</v>
      </c>
      <c r="P2675">
        <f t="shared" si="461"/>
        <v>0</v>
      </c>
    </row>
    <row r="2676" spans="1:16" x14ac:dyDescent="0.25">
      <c r="A2676">
        <v>6488</v>
      </c>
      <c r="B2676">
        <v>1390108201</v>
      </c>
      <c r="C2676" t="s">
        <v>3</v>
      </c>
      <c r="D2676" s="6">
        <f t="shared" si="451"/>
        <v>41658.215289351851</v>
      </c>
      <c r="E2676" t="e">
        <f>_xlfn.IFNA(VLOOKUP(A2676,#REF!,2,FALSE),"")</f>
        <v>#REF!</v>
      </c>
      <c r="F2676" t="e">
        <f>_xlfn.IFNA(IF(VLOOKUP(A2676,#REF!,2,FALSE)&gt;E2676,VLOOKUP(A2676,#REF!,2,FALSE),""),"")</f>
        <v>#REF!</v>
      </c>
      <c r="G2676" s="6" t="str">
        <f t="shared" si="452"/>
        <v/>
      </c>
      <c r="H2676" s="6" t="str">
        <f t="shared" si="453"/>
        <v/>
      </c>
      <c r="I2676" t="str">
        <f t="shared" si="454"/>
        <v/>
      </c>
      <c r="J2676" t="str">
        <f t="shared" si="455"/>
        <v/>
      </c>
      <c r="K2676">
        <f t="shared" si="456"/>
        <v>0</v>
      </c>
      <c r="L2676" s="4">
        <f t="shared" si="457"/>
        <v>0</v>
      </c>
      <c r="M2676">
        <f t="shared" si="458"/>
        <v>1</v>
      </c>
      <c r="N2676">
        <f t="shared" si="459"/>
        <v>1</v>
      </c>
      <c r="O2676">
        <f t="shared" si="460"/>
        <v>0</v>
      </c>
      <c r="P2676">
        <f t="shared" si="461"/>
        <v>0</v>
      </c>
    </row>
    <row r="2677" spans="1:16" x14ac:dyDescent="0.25">
      <c r="A2677">
        <v>6490</v>
      </c>
      <c r="B2677">
        <v>1390800507</v>
      </c>
      <c r="C2677" t="s">
        <v>3</v>
      </c>
      <c r="D2677" s="6">
        <f t="shared" si="451"/>
        <v>41666.228090277778</v>
      </c>
      <c r="E2677" t="e">
        <f>_xlfn.IFNA(VLOOKUP(A2677,#REF!,2,FALSE),"")</f>
        <v>#REF!</v>
      </c>
      <c r="F2677" t="e">
        <f>_xlfn.IFNA(IF(VLOOKUP(A2677,#REF!,2,FALSE)&gt;E2677,VLOOKUP(A2677,#REF!,2,FALSE),""),"")</f>
        <v>#REF!</v>
      </c>
      <c r="G2677" s="6" t="str">
        <f t="shared" si="452"/>
        <v/>
      </c>
      <c r="H2677" s="6" t="str">
        <f t="shared" si="453"/>
        <v/>
      </c>
      <c r="I2677" t="str">
        <f t="shared" si="454"/>
        <v/>
      </c>
      <c r="J2677" t="str">
        <f t="shared" si="455"/>
        <v/>
      </c>
      <c r="K2677">
        <f t="shared" si="456"/>
        <v>0</v>
      </c>
      <c r="L2677" s="4">
        <f t="shared" si="457"/>
        <v>0</v>
      </c>
      <c r="M2677">
        <f t="shared" si="458"/>
        <v>1</v>
      </c>
      <c r="N2677">
        <f t="shared" si="459"/>
        <v>1</v>
      </c>
      <c r="O2677">
        <f t="shared" si="460"/>
        <v>0</v>
      </c>
      <c r="P2677">
        <f t="shared" si="461"/>
        <v>0</v>
      </c>
    </row>
    <row r="2678" spans="1:16" x14ac:dyDescent="0.25">
      <c r="A2678">
        <v>6495</v>
      </c>
      <c r="B2678">
        <v>1390262269</v>
      </c>
      <c r="C2678" t="s">
        <v>3</v>
      </c>
      <c r="D2678" s="6">
        <f t="shared" si="451"/>
        <v>41659.998483796298</v>
      </c>
      <c r="E2678" t="e">
        <f>_xlfn.IFNA(VLOOKUP(A2678,#REF!,2,FALSE),"")</f>
        <v>#REF!</v>
      </c>
      <c r="F2678" t="e">
        <f>_xlfn.IFNA(IF(VLOOKUP(A2678,#REF!,2,FALSE)&gt;E2678,VLOOKUP(A2678,#REF!,2,FALSE),""),"")</f>
        <v>#REF!</v>
      </c>
      <c r="G2678" s="6" t="str">
        <f t="shared" si="452"/>
        <v/>
      </c>
      <c r="H2678" s="6" t="str">
        <f t="shared" si="453"/>
        <v/>
      </c>
      <c r="I2678" t="str">
        <f t="shared" si="454"/>
        <v/>
      </c>
      <c r="J2678" t="str">
        <f t="shared" si="455"/>
        <v/>
      </c>
      <c r="K2678">
        <f t="shared" si="456"/>
        <v>0</v>
      </c>
      <c r="L2678" s="4">
        <f t="shared" si="457"/>
        <v>0</v>
      </c>
      <c r="M2678">
        <f t="shared" si="458"/>
        <v>1</v>
      </c>
      <c r="N2678">
        <f t="shared" si="459"/>
        <v>1</v>
      </c>
      <c r="O2678">
        <f t="shared" si="460"/>
        <v>0</v>
      </c>
      <c r="P2678">
        <f t="shared" si="461"/>
        <v>0</v>
      </c>
    </row>
    <row r="2679" spans="1:16" x14ac:dyDescent="0.25">
      <c r="A2679">
        <v>6496</v>
      </c>
      <c r="B2679">
        <v>1385896366</v>
      </c>
      <c r="C2679" t="s">
        <v>3</v>
      </c>
      <c r="D2679" s="6">
        <f t="shared" si="451"/>
        <v>41609.467199074075</v>
      </c>
      <c r="E2679" t="e">
        <f>_xlfn.IFNA(VLOOKUP(A2679,#REF!,2,FALSE),"")</f>
        <v>#REF!</v>
      </c>
      <c r="F2679" t="e">
        <f>_xlfn.IFNA(IF(VLOOKUP(A2679,#REF!,2,FALSE)&gt;E2679,VLOOKUP(A2679,#REF!,2,FALSE),""),"")</f>
        <v>#REF!</v>
      </c>
      <c r="G2679" s="6" t="str">
        <f t="shared" si="452"/>
        <v/>
      </c>
      <c r="H2679" s="6" t="str">
        <f t="shared" si="453"/>
        <v/>
      </c>
      <c r="I2679" t="str">
        <f t="shared" si="454"/>
        <v/>
      </c>
      <c r="J2679" t="str">
        <f t="shared" si="455"/>
        <v/>
      </c>
      <c r="K2679">
        <f t="shared" si="456"/>
        <v>0</v>
      </c>
      <c r="L2679" s="4">
        <f t="shared" si="457"/>
        <v>0</v>
      </c>
      <c r="M2679">
        <f t="shared" si="458"/>
        <v>1</v>
      </c>
      <c r="N2679">
        <f t="shared" si="459"/>
        <v>1</v>
      </c>
      <c r="O2679">
        <f t="shared" si="460"/>
        <v>0</v>
      </c>
      <c r="P2679">
        <f t="shared" si="461"/>
        <v>0</v>
      </c>
    </row>
    <row r="2680" spans="1:16" x14ac:dyDescent="0.25">
      <c r="A2680">
        <v>6497</v>
      </c>
      <c r="B2680">
        <v>1389964332</v>
      </c>
      <c r="C2680" t="s">
        <v>3</v>
      </c>
      <c r="D2680" s="6">
        <f t="shared" si="451"/>
        <v>41656.550138888888</v>
      </c>
      <c r="E2680" t="e">
        <f>_xlfn.IFNA(VLOOKUP(A2680,#REF!,2,FALSE),"")</f>
        <v>#REF!</v>
      </c>
      <c r="F2680" t="e">
        <f>_xlfn.IFNA(IF(VLOOKUP(A2680,#REF!,2,FALSE)&gt;E2680,VLOOKUP(A2680,#REF!,2,FALSE),""),"")</f>
        <v>#REF!</v>
      </c>
      <c r="G2680" s="6" t="str">
        <f t="shared" si="452"/>
        <v/>
      </c>
      <c r="H2680" s="6" t="str">
        <f t="shared" si="453"/>
        <v/>
      </c>
      <c r="I2680" t="str">
        <f t="shared" si="454"/>
        <v/>
      </c>
      <c r="J2680" t="str">
        <f t="shared" si="455"/>
        <v/>
      </c>
      <c r="K2680">
        <f t="shared" si="456"/>
        <v>0</v>
      </c>
      <c r="L2680" s="4">
        <f t="shared" si="457"/>
        <v>0</v>
      </c>
      <c r="M2680">
        <f t="shared" si="458"/>
        <v>1</v>
      </c>
      <c r="N2680">
        <f t="shared" si="459"/>
        <v>1</v>
      </c>
      <c r="O2680">
        <f t="shared" si="460"/>
        <v>0</v>
      </c>
      <c r="P2680">
        <f t="shared" si="461"/>
        <v>0</v>
      </c>
    </row>
    <row r="2681" spans="1:16" x14ac:dyDescent="0.25">
      <c r="A2681">
        <v>6498</v>
      </c>
      <c r="B2681">
        <v>1390678285</v>
      </c>
      <c r="C2681" t="s">
        <v>3</v>
      </c>
      <c r="D2681" s="6">
        <f t="shared" si="451"/>
        <v>41664.813483796301</v>
      </c>
      <c r="E2681" t="e">
        <f>_xlfn.IFNA(VLOOKUP(A2681,#REF!,2,FALSE),"")</f>
        <v>#REF!</v>
      </c>
      <c r="F2681" t="e">
        <f>_xlfn.IFNA(IF(VLOOKUP(A2681,#REF!,2,FALSE)&gt;E2681,VLOOKUP(A2681,#REF!,2,FALSE),""),"")</f>
        <v>#REF!</v>
      </c>
      <c r="G2681" s="6" t="str">
        <f t="shared" si="452"/>
        <v/>
      </c>
      <c r="H2681" s="6" t="str">
        <f t="shared" si="453"/>
        <v/>
      </c>
      <c r="I2681" t="str">
        <f t="shared" si="454"/>
        <v/>
      </c>
      <c r="J2681" t="str">
        <f t="shared" si="455"/>
        <v/>
      </c>
      <c r="K2681">
        <f t="shared" si="456"/>
        <v>0</v>
      </c>
      <c r="L2681" s="4">
        <f t="shared" si="457"/>
        <v>0</v>
      </c>
      <c r="M2681">
        <f t="shared" si="458"/>
        <v>1</v>
      </c>
      <c r="N2681">
        <f t="shared" si="459"/>
        <v>1</v>
      </c>
      <c r="O2681">
        <f t="shared" si="460"/>
        <v>0</v>
      </c>
      <c r="P2681">
        <f t="shared" si="461"/>
        <v>0</v>
      </c>
    </row>
    <row r="2682" spans="1:16" x14ac:dyDescent="0.25">
      <c r="A2682">
        <v>6499</v>
      </c>
      <c r="B2682">
        <v>1388873279</v>
      </c>
      <c r="C2682" t="s">
        <v>3</v>
      </c>
      <c r="D2682" s="6">
        <f t="shared" si="451"/>
        <v>41643.922210648147</v>
      </c>
      <c r="E2682" t="e">
        <f>_xlfn.IFNA(VLOOKUP(A2682,#REF!,2,FALSE),"")</f>
        <v>#REF!</v>
      </c>
      <c r="F2682" t="e">
        <f>_xlfn.IFNA(IF(VLOOKUP(A2682,#REF!,2,FALSE)&gt;E2682,VLOOKUP(A2682,#REF!,2,FALSE),""),"")</f>
        <v>#REF!</v>
      </c>
      <c r="G2682" s="6" t="str">
        <f t="shared" si="452"/>
        <v/>
      </c>
      <c r="H2682" s="6" t="str">
        <f t="shared" si="453"/>
        <v/>
      </c>
      <c r="I2682" t="str">
        <f t="shared" si="454"/>
        <v/>
      </c>
      <c r="J2682" t="str">
        <f t="shared" si="455"/>
        <v/>
      </c>
      <c r="K2682">
        <f t="shared" si="456"/>
        <v>0</v>
      </c>
      <c r="L2682" s="4">
        <f t="shared" si="457"/>
        <v>0</v>
      </c>
      <c r="M2682">
        <f t="shared" si="458"/>
        <v>1</v>
      </c>
      <c r="N2682">
        <f t="shared" si="459"/>
        <v>1</v>
      </c>
      <c r="O2682">
        <f t="shared" si="460"/>
        <v>0</v>
      </c>
      <c r="P2682">
        <f t="shared" si="461"/>
        <v>0</v>
      </c>
    </row>
    <row r="2683" spans="1:16" x14ac:dyDescent="0.25">
      <c r="A2683">
        <v>6500</v>
      </c>
      <c r="B2683">
        <v>1390157926</v>
      </c>
      <c r="C2683" t="s">
        <v>3</v>
      </c>
      <c r="D2683" s="6">
        <f t="shared" si="451"/>
        <v>41658.790810185186</v>
      </c>
      <c r="E2683" t="e">
        <f>_xlfn.IFNA(VLOOKUP(A2683,#REF!,2,FALSE),"")</f>
        <v>#REF!</v>
      </c>
      <c r="F2683" t="e">
        <f>_xlfn.IFNA(IF(VLOOKUP(A2683,#REF!,2,FALSE)&gt;E2683,VLOOKUP(A2683,#REF!,2,FALSE),""),"")</f>
        <v>#REF!</v>
      </c>
      <c r="G2683" s="6" t="str">
        <f t="shared" si="452"/>
        <v/>
      </c>
      <c r="H2683" s="6" t="str">
        <f t="shared" si="453"/>
        <v/>
      </c>
      <c r="I2683" t="str">
        <f t="shared" si="454"/>
        <v/>
      </c>
      <c r="J2683" t="str">
        <f t="shared" si="455"/>
        <v/>
      </c>
      <c r="K2683">
        <f t="shared" si="456"/>
        <v>0</v>
      </c>
      <c r="L2683" s="4">
        <f t="shared" si="457"/>
        <v>0</v>
      </c>
      <c r="M2683">
        <f t="shared" si="458"/>
        <v>1</v>
      </c>
      <c r="N2683">
        <f t="shared" si="459"/>
        <v>1</v>
      </c>
      <c r="O2683">
        <f t="shared" si="460"/>
        <v>0</v>
      </c>
      <c r="P2683">
        <f t="shared" si="461"/>
        <v>0</v>
      </c>
    </row>
    <row r="2684" spans="1:16" x14ac:dyDescent="0.25">
      <c r="A2684">
        <v>6505</v>
      </c>
      <c r="B2684">
        <v>1390226988</v>
      </c>
      <c r="C2684" t="s">
        <v>3</v>
      </c>
      <c r="D2684" s="6">
        <f t="shared" si="451"/>
        <v>41659.590138888889</v>
      </c>
      <c r="E2684" t="e">
        <f>_xlfn.IFNA(VLOOKUP(A2684,#REF!,2,FALSE),"")</f>
        <v>#REF!</v>
      </c>
      <c r="F2684" t="e">
        <f>_xlfn.IFNA(IF(VLOOKUP(A2684,#REF!,2,FALSE)&gt;E2684,VLOOKUP(A2684,#REF!,2,FALSE),""),"")</f>
        <v>#REF!</v>
      </c>
      <c r="G2684" s="6" t="str">
        <f t="shared" si="452"/>
        <v/>
      </c>
      <c r="H2684" s="6" t="str">
        <f t="shared" si="453"/>
        <v/>
      </c>
      <c r="I2684" t="str">
        <f t="shared" si="454"/>
        <v/>
      </c>
      <c r="J2684" t="str">
        <f t="shared" si="455"/>
        <v/>
      </c>
      <c r="K2684">
        <f t="shared" si="456"/>
        <v>0</v>
      </c>
      <c r="L2684" s="4">
        <f t="shared" si="457"/>
        <v>0</v>
      </c>
      <c r="M2684">
        <f t="shared" si="458"/>
        <v>1</v>
      </c>
      <c r="N2684">
        <f t="shared" si="459"/>
        <v>1</v>
      </c>
      <c r="O2684">
        <f t="shared" si="460"/>
        <v>0</v>
      </c>
      <c r="P2684">
        <f t="shared" si="461"/>
        <v>0</v>
      </c>
    </row>
    <row r="2685" spans="1:16" x14ac:dyDescent="0.25">
      <c r="A2685">
        <v>6507</v>
      </c>
      <c r="B2685">
        <v>1386810877</v>
      </c>
      <c r="C2685" t="s">
        <v>3</v>
      </c>
      <c r="D2685" s="6">
        <f t="shared" si="451"/>
        <v>41620.051817129628</v>
      </c>
      <c r="E2685" t="e">
        <f>_xlfn.IFNA(VLOOKUP(A2685,#REF!,2,FALSE),"")</f>
        <v>#REF!</v>
      </c>
      <c r="F2685" t="e">
        <f>_xlfn.IFNA(IF(VLOOKUP(A2685,#REF!,2,FALSE)&gt;E2685,VLOOKUP(A2685,#REF!,2,FALSE),""),"")</f>
        <v>#REF!</v>
      </c>
      <c r="G2685" s="6" t="str">
        <f t="shared" si="452"/>
        <v/>
      </c>
      <c r="H2685" s="6" t="str">
        <f t="shared" si="453"/>
        <v/>
      </c>
      <c r="I2685" t="str">
        <f t="shared" si="454"/>
        <v/>
      </c>
      <c r="J2685" t="str">
        <f t="shared" si="455"/>
        <v/>
      </c>
      <c r="K2685">
        <f t="shared" si="456"/>
        <v>0</v>
      </c>
      <c r="L2685" s="4">
        <f t="shared" si="457"/>
        <v>0</v>
      </c>
      <c r="M2685">
        <f t="shared" si="458"/>
        <v>1</v>
      </c>
      <c r="N2685">
        <f t="shared" si="459"/>
        <v>1</v>
      </c>
      <c r="O2685">
        <f t="shared" si="460"/>
        <v>0</v>
      </c>
      <c r="P2685">
        <f t="shared" si="461"/>
        <v>0</v>
      </c>
    </row>
    <row r="2686" spans="1:16" x14ac:dyDescent="0.25">
      <c r="A2686">
        <v>6510</v>
      </c>
      <c r="B2686">
        <v>1387643923</v>
      </c>
      <c r="C2686" t="s">
        <v>3</v>
      </c>
      <c r="D2686" s="6">
        <f t="shared" si="451"/>
        <v>41629.693553240737</v>
      </c>
      <c r="E2686" t="e">
        <f>_xlfn.IFNA(VLOOKUP(A2686,#REF!,2,FALSE),"")</f>
        <v>#REF!</v>
      </c>
      <c r="F2686" t="e">
        <f>_xlfn.IFNA(IF(VLOOKUP(A2686,#REF!,2,FALSE)&gt;E2686,VLOOKUP(A2686,#REF!,2,FALSE),""),"")</f>
        <v>#REF!</v>
      </c>
      <c r="G2686" s="6" t="str">
        <f t="shared" si="452"/>
        <v/>
      </c>
      <c r="H2686" s="6" t="str">
        <f t="shared" si="453"/>
        <v/>
      </c>
      <c r="I2686" t="str">
        <f t="shared" si="454"/>
        <v/>
      </c>
      <c r="J2686" t="str">
        <f t="shared" si="455"/>
        <v/>
      </c>
      <c r="K2686">
        <f t="shared" si="456"/>
        <v>0</v>
      </c>
      <c r="L2686" s="4">
        <f t="shared" si="457"/>
        <v>0</v>
      </c>
      <c r="M2686">
        <f t="shared" si="458"/>
        <v>1</v>
      </c>
      <c r="N2686">
        <f t="shared" si="459"/>
        <v>1</v>
      </c>
      <c r="O2686">
        <f t="shared" si="460"/>
        <v>0</v>
      </c>
      <c r="P2686">
        <f t="shared" si="461"/>
        <v>0</v>
      </c>
    </row>
    <row r="2687" spans="1:16" x14ac:dyDescent="0.25">
      <c r="A2687">
        <v>6512</v>
      </c>
      <c r="B2687">
        <v>1390339297</v>
      </c>
      <c r="C2687" t="s">
        <v>3</v>
      </c>
      <c r="D2687" s="6">
        <f t="shared" si="451"/>
        <v>41660.890011574076</v>
      </c>
      <c r="E2687" t="e">
        <f>_xlfn.IFNA(VLOOKUP(A2687,#REF!,2,FALSE),"")</f>
        <v>#REF!</v>
      </c>
      <c r="F2687" t="e">
        <f>_xlfn.IFNA(IF(VLOOKUP(A2687,#REF!,2,FALSE)&gt;E2687,VLOOKUP(A2687,#REF!,2,FALSE),""),"")</f>
        <v>#REF!</v>
      </c>
      <c r="G2687" s="6" t="str">
        <f t="shared" si="452"/>
        <v/>
      </c>
      <c r="H2687" s="6" t="str">
        <f t="shared" si="453"/>
        <v/>
      </c>
      <c r="I2687" t="str">
        <f t="shared" si="454"/>
        <v/>
      </c>
      <c r="J2687" t="str">
        <f t="shared" si="455"/>
        <v/>
      </c>
      <c r="K2687">
        <f t="shared" si="456"/>
        <v>0</v>
      </c>
      <c r="L2687" s="4">
        <f t="shared" si="457"/>
        <v>0</v>
      </c>
      <c r="M2687">
        <f t="shared" si="458"/>
        <v>1</v>
      </c>
      <c r="N2687">
        <f t="shared" si="459"/>
        <v>1</v>
      </c>
      <c r="O2687">
        <f t="shared" si="460"/>
        <v>0</v>
      </c>
      <c r="P2687">
        <f t="shared" si="461"/>
        <v>0</v>
      </c>
    </row>
    <row r="2688" spans="1:16" x14ac:dyDescent="0.25">
      <c r="A2688">
        <v>6513</v>
      </c>
      <c r="B2688">
        <v>1390352917</v>
      </c>
      <c r="C2688" t="s">
        <v>3</v>
      </c>
      <c r="D2688" s="6">
        <f t="shared" si="451"/>
        <v>41661.047650462962</v>
      </c>
      <c r="E2688" t="e">
        <f>_xlfn.IFNA(VLOOKUP(A2688,#REF!,2,FALSE),"")</f>
        <v>#REF!</v>
      </c>
      <c r="F2688" t="e">
        <f>_xlfn.IFNA(IF(VLOOKUP(A2688,#REF!,2,FALSE)&gt;E2688,VLOOKUP(A2688,#REF!,2,FALSE),""),"")</f>
        <v>#REF!</v>
      </c>
      <c r="G2688" s="6" t="str">
        <f t="shared" si="452"/>
        <v/>
      </c>
      <c r="H2688" s="6" t="str">
        <f t="shared" si="453"/>
        <v/>
      </c>
      <c r="I2688" t="str">
        <f t="shared" si="454"/>
        <v/>
      </c>
      <c r="J2688" t="str">
        <f t="shared" si="455"/>
        <v/>
      </c>
      <c r="K2688">
        <f t="shared" si="456"/>
        <v>0</v>
      </c>
      <c r="L2688" s="4">
        <f t="shared" si="457"/>
        <v>0</v>
      </c>
      <c r="M2688">
        <f t="shared" si="458"/>
        <v>1</v>
      </c>
      <c r="N2688">
        <f t="shared" si="459"/>
        <v>1</v>
      </c>
      <c r="O2688">
        <f t="shared" si="460"/>
        <v>0</v>
      </c>
      <c r="P2688">
        <f t="shared" si="461"/>
        <v>0</v>
      </c>
    </row>
    <row r="2689" spans="1:16" x14ac:dyDescent="0.25">
      <c r="A2689">
        <v>6514</v>
      </c>
      <c r="B2689">
        <v>1390090561</v>
      </c>
      <c r="C2689" t="s">
        <v>3</v>
      </c>
      <c r="D2689" s="6">
        <f t="shared" si="451"/>
        <v>41658.011122685188</v>
      </c>
      <c r="E2689" t="e">
        <f>_xlfn.IFNA(VLOOKUP(A2689,#REF!,2,FALSE),"")</f>
        <v>#REF!</v>
      </c>
      <c r="F2689" t="e">
        <f>_xlfn.IFNA(IF(VLOOKUP(A2689,#REF!,2,FALSE)&gt;E2689,VLOOKUP(A2689,#REF!,2,FALSE),""),"")</f>
        <v>#REF!</v>
      </c>
      <c r="G2689" s="6" t="str">
        <f t="shared" si="452"/>
        <v/>
      </c>
      <c r="H2689" s="6" t="str">
        <f t="shared" si="453"/>
        <v/>
      </c>
      <c r="I2689" t="str">
        <f t="shared" si="454"/>
        <v/>
      </c>
      <c r="J2689" t="str">
        <f t="shared" si="455"/>
        <v/>
      </c>
      <c r="K2689">
        <f t="shared" si="456"/>
        <v>0</v>
      </c>
      <c r="L2689" s="4">
        <f t="shared" si="457"/>
        <v>0</v>
      </c>
      <c r="M2689">
        <f t="shared" si="458"/>
        <v>1</v>
      </c>
      <c r="N2689">
        <f t="shared" si="459"/>
        <v>1</v>
      </c>
      <c r="O2689">
        <f t="shared" si="460"/>
        <v>0</v>
      </c>
      <c r="P2689">
        <f t="shared" si="461"/>
        <v>0</v>
      </c>
    </row>
    <row r="2690" spans="1:16" x14ac:dyDescent="0.25">
      <c r="A2690">
        <v>6515</v>
      </c>
      <c r="B2690">
        <v>1390667476</v>
      </c>
      <c r="C2690" t="s">
        <v>3</v>
      </c>
      <c r="D2690" s="6">
        <f t="shared" ref="D2690:D2753" si="462">(((B2690/60)/60)/24)+DATE(1970,1,1)</f>
        <v>41664.688379629632</v>
      </c>
      <c r="E2690" t="e">
        <f>_xlfn.IFNA(VLOOKUP(A2690,#REF!,2,FALSE),"")</f>
        <v>#REF!</v>
      </c>
      <c r="F2690" t="e">
        <f>_xlfn.IFNA(IF(VLOOKUP(A2690,#REF!,2,FALSE)&gt;E2690,VLOOKUP(A2690,#REF!,2,FALSE),""),"")</f>
        <v>#REF!</v>
      </c>
      <c r="G2690" s="6" t="str">
        <f t="shared" ref="G2690:G2753" si="463">IFERROR((((E2690/60)/60)/24)+DATE(1970,1,1),"")</f>
        <v/>
      </c>
      <c r="H2690" s="6" t="str">
        <f t="shared" ref="H2690:H2753" si="464">IFERROR((((F2690/60)/60)/24)+DATE(1970,1,1),"")</f>
        <v/>
      </c>
      <c r="I2690" t="str">
        <f t="shared" ref="I2690:I2753" si="465">IFERROR((E2690-B2690)/60/60/24,"")</f>
        <v/>
      </c>
      <c r="J2690" t="str">
        <f t="shared" ref="J2690:J2753" si="466">IFERROR((F2690-E2690)/60/60/24,"")</f>
        <v/>
      </c>
      <c r="K2690">
        <f t="shared" si="456"/>
        <v>0</v>
      </c>
      <c r="L2690" s="4">
        <f t="shared" si="457"/>
        <v>0</v>
      </c>
      <c r="M2690">
        <f t="shared" si="458"/>
        <v>1</v>
      </c>
      <c r="N2690">
        <f t="shared" si="459"/>
        <v>1</v>
      </c>
      <c r="O2690">
        <f t="shared" si="460"/>
        <v>0</v>
      </c>
      <c r="P2690">
        <f t="shared" si="461"/>
        <v>0</v>
      </c>
    </row>
    <row r="2691" spans="1:16" x14ac:dyDescent="0.25">
      <c r="A2691">
        <v>6516</v>
      </c>
      <c r="B2691">
        <v>1387593573</v>
      </c>
      <c r="C2691" t="s">
        <v>3</v>
      </c>
      <c r="D2691" s="6">
        <f t="shared" si="462"/>
        <v>41629.110798611109</v>
      </c>
      <c r="E2691" t="e">
        <f>_xlfn.IFNA(VLOOKUP(A2691,#REF!,2,FALSE),"")</f>
        <v>#REF!</v>
      </c>
      <c r="F2691" t="e">
        <f>_xlfn.IFNA(IF(VLOOKUP(A2691,#REF!,2,FALSE)&gt;E2691,VLOOKUP(A2691,#REF!,2,FALSE),""),"")</f>
        <v>#REF!</v>
      </c>
      <c r="G2691" s="6" t="str">
        <f t="shared" si="463"/>
        <v/>
      </c>
      <c r="H2691" s="6" t="str">
        <f t="shared" si="464"/>
        <v/>
      </c>
      <c r="I2691" t="str">
        <f t="shared" si="465"/>
        <v/>
      </c>
      <c r="J2691" t="str">
        <f t="shared" si="466"/>
        <v/>
      </c>
      <c r="K2691">
        <f t="shared" ref="K2691:K2754" si="467">IF(G2691&lt;"2/29/2016"-375,1,0)</f>
        <v>0</v>
      </c>
      <c r="L2691" s="4">
        <f t="shared" ref="L2691:L2754" si="468">K2691*COUNT(H2691)</f>
        <v>0</v>
      </c>
      <c r="M2691">
        <f t="shared" ref="M2691:M2754" si="469">IF(D2691&lt;"2/29/2016"-365,1,0)</f>
        <v>1</v>
      </c>
      <c r="N2691">
        <f t="shared" ref="N2691:N2754" si="470">IF(D2691&lt;"2/29/2016"-365*2,1,0)</f>
        <v>1</v>
      </c>
      <c r="O2691">
        <f t="shared" ref="O2691:O2754" si="471">IF(AND(I2691&lt;=365,M2691),1,0)</f>
        <v>0</v>
      </c>
      <c r="P2691">
        <f t="shared" ref="P2691:P2754" si="472">IF(AND(I2691&gt;365,M2691,I2691&lt;=365*2),1,0)</f>
        <v>0</v>
      </c>
    </row>
    <row r="2692" spans="1:16" x14ac:dyDescent="0.25">
      <c r="A2692">
        <v>6518</v>
      </c>
      <c r="B2692">
        <v>1389987950</v>
      </c>
      <c r="C2692" t="s">
        <v>3</v>
      </c>
      <c r="D2692" s="6">
        <f t="shared" si="462"/>
        <v>41656.823495370372</v>
      </c>
      <c r="E2692" t="e">
        <f>_xlfn.IFNA(VLOOKUP(A2692,#REF!,2,FALSE),"")</f>
        <v>#REF!</v>
      </c>
      <c r="F2692" t="e">
        <f>_xlfn.IFNA(IF(VLOOKUP(A2692,#REF!,2,FALSE)&gt;E2692,VLOOKUP(A2692,#REF!,2,FALSE),""),"")</f>
        <v>#REF!</v>
      </c>
      <c r="G2692" s="6" t="str">
        <f t="shared" si="463"/>
        <v/>
      </c>
      <c r="H2692" s="6" t="str">
        <f t="shared" si="464"/>
        <v/>
      </c>
      <c r="I2692" t="str">
        <f t="shared" si="465"/>
        <v/>
      </c>
      <c r="J2692" t="str">
        <f t="shared" si="466"/>
        <v/>
      </c>
      <c r="K2692">
        <f t="shared" si="467"/>
        <v>0</v>
      </c>
      <c r="L2692" s="4">
        <f t="shared" si="468"/>
        <v>0</v>
      </c>
      <c r="M2692">
        <f t="shared" si="469"/>
        <v>1</v>
      </c>
      <c r="N2692">
        <f t="shared" si="470"/>
        <v>1</v>
      </c>
      <c r="O2692">
        <f t="shared" si="471"/>
        <v>0</v>
      </c>
      <c r="P2692">
        <f t="shared" si="472"/>
        <v>0</v>
      </c>
    </row>
    <row r="2693" spans="1:16" x14ac:dyDescent="0.25">
      <c r="A2693">
        <v>6519</v>
      </c>
      <c r="B2693">
        <v>1388822011</v>
      </c>
      <c r="C2693" t="s">
        <v>3</v>
      </c>
      <c r="D2693" s="6">
        <f t="shared" si="462"/>
        <v>41643.328831018516</v>
      </c>
      <c r="E2693" t="e">
        <f>_xlfn.IFNA(VLOOKUP(A2693,#REF!,2,FALSE),"")</f>
        <v>#REF!</v>
      </c>
      <c r="F2693" t="e">
        <f>_xlfn.IFNA(IF(VLOOKUP(A2693,#REF!,2,FALSE)&gt;E2693,VLOOKUP(A2693,#REF!,2,FALSE),""),"")</f>
        <v>#REF!</v>
      </c>
      <c r="G2693" s="6" t="str">
        <f t="shared" si="463"/>
        <v/>
      </c>
      <c r="H2693" s="6" t="str">
        <f t="shared" si="464"/>
        <v/>
      </c>
      <c r="I2693" t="str">
        <f t="shared" si="465"/>
        <v/>
      </c>
      <c r="J2693" t="str">
        <f t="shared" si="466"/>
        <v/>
      </c>
      <c r="K2693">
        <f t="shared" si="467"/>
        <v>0</v>
      </c>
      <c r="L2693" s="4">
        <f t="shared" si="468"/>
        <v>0</v>
      </c>
      <c r="M2693">
        <f t="shared" si="469"/>
        <v>1</v>
      </c>
      <c r="N2693">
        <f t="shared" si="470"/>
        <v>1</v>
      </c>
      <c r="O2693">
        <f t="shared" si="471"/>
        <v>0</v>
      </c>
      <c r="P2693">
        <f t="shared" si="472"/>
        <v>0</v>
      </c>
    </row>
    <row r="2694" spans="1:16" x14ac:dyDescent="0.25">
      <c r="A2694">
        <v>6520</v>
      </c>
      <c r="B2694">
        <v>1390858163</v>
      </c>
      <c r="C2694" t="s">
        <v>3</v>
      </c>
      <c r="D2694" s="6">
        <f t="shared" si="462"/>
        <v>41666.895405092589</v>
      </c>
      <c r="E2694" t="e">
        <f>_xlfn.IFNA(VLOOKUP(A2694,#REF!,2,FALSE),"")</f>
        <v>#REF!</v>
      </c>
      <c r="F2694" t="e">
        <f>_xlfn.IFNA(IF(VLOOKUP(A2694,#REF!,2,FALSE)&gt;E2694,VLOOKUP(A2694,#REF!,2,FALSE),""),"")</f>
        <v>#REF!</v>
      </c>
      <c r="G2694" s="6" t="str">
        <f t="shared" si="463"/>
        <v/>
      </c>
      <c r="H2694" s="6" t="str">
        <f t="shared" si="464"/>
        <v/>
      </c>
      <c r="I2694" t="str">
        <f t="shared" si="465"/>
        <v/>
      </c>
      <c r="J2694" t="str">
        <f t="shared" si="466"/>
        <v/>
      </c>
      <c r="K2694">
        <f t="shared" si="467"/>
        <v>0</v>
      </c>
      <c r="L2694" s="4">
        <f t="shared" si="468"/>
        <v>0</v>
      </c>
      <c r="M2694">
        <f t="shared" si="469"/>
        <v>1</v>
      </c>
      <c r="N2694">
        <f t="shared" si="470"/>
        <v>1</v>
      </c>
      <c r="O2694">
        <f t="shared" si="471"/>
        <v>0</v>
      </c>
      <c r="P2694">
        <f t="shared" si="472"/>
        <v>0</v>
      </c>
    </row>
    <row r="2695" spans="1:16" x14ac:dyDescent="0.25">
      <c r="A2695">
        <v>6531</v>
      </c>
      <c r="B2695">
        <v>1386892611</v>
      </c>
      <c r="C2695" t="s">
        <v>3</v>
      </c>
      <c r="D2695" s="6">
        <f t="shared" si="462"/>
        <v>41620.997812499998</v>
      </c>
      <c r="E2695" t="e">
        <f>_xlfn.IFNA(VLOOKUP(A2695,#REF!,2,FALSE),"")</f>
        <v>#REF!</v>
      </c>
      <c r="F2695" t="e">
        <f>_xlfn.IFNA(IF(VLOOKUP(A2695,#REF!,2,FALSE)&gt;E2695,VLOOKUP(A2695,#REF!,2,FALSE),""),"")</f>
        <v>#REF!</v>
      </c>
      <c r="G2695" s="6" t="str">
        <f t="shared" si="463"/>
        <v/>
      </c>
      <c r="H2695" s="6" t="str">
        <f t="shared" si="464"/>
        <v/>
      </c>
      <c r="I2695" t="str">
        <f t="shared" si="465"/>
        <v/>
      </c>
      <c r="J2695" t="str">
        <f t="shared" si="466"/>
        <v/>
      </c>
      <c r="K2695">
        <f t="shared" si="467"/>
        <v>0</v>
      </c>
      <c r="L2695" s="4">
        <f t="shared" si="468"/>
        <v>0</v>
      </c>
      <c r="M2695">
        <f t="shared" si="469"/>
        <v>1</v>
      </c>
      <c r="N2695">
        <f t="shared" si="470"/>
        <v>1</v>
      </c>
      <c r="O2695">
        <f t="shared" si="471"/>
        <v>0</v>
      </c>
      <c r="P2695">
        <f t="shared" si="472"/>
        <v>0</v>
      </c>
    </row>
    <row r="2696" spans="1:16" x14ac:dyDescent="0.25">
      <c r="A2696">
        <v>6532</v>
      </c>
      <c r="B2696">
        <v>1391054057</v>
      </c>
      <c r="C2696" t="s">
        <v>3</v>
      </c>
      <c r="D2696" s="6">
        <f t="shared" si="462"/>
        <v>41669.16269675926</v>
      </c>
      <c r="E2696" t="e">
        <f>_xlfn.IFNA(VLOOKUP(A2696,#REF!,2,FALSE),"")</f>
        <v>#REF!</v>
      </c>
      <c r="F2696" t="e">
        <f>_xlfn.IFNA(IF(VLOOKUP(A2696,#REF!,2,FALSE)&gt;E2696,VLOOKUP(A2696,#REF!,2,FALSE),""),"")</f>
        <v>#REF!</v>
      </c>
      <c r="G2696" s="6" t="str">
        <f t="shared" si="463"/>
        <v/>
      </c>
      <c r="H2696" s="6" t="str">
        <f t="shared" si="464"/>
        <v/>
      </c>
      <c r="I2696" t="str">
        <f t="shared" si="465"/>
        <v/>
      </c>
      <c r="J2696" t="str">
        <f t="shared" si="466"/>
        <v/>
      </c>
      <c r="K2696">
        <f t="shared" si="467"/>
        <v>0</v>
      </c>
      <c r="L2696" s="4">
        <f t="shared" si="468"/>
        <v>0</v>
      </c>
      <c r="M2696">
        <f t="shared" si="469"/>
        <v>1</v>
      </c>
      <c r="N2696">
        <f t="shared" si="470"/>
        <v>1</v>
      </c>
      <c r="O2696">
        <f t="shared" si="471"/>
        <v>0</v>
      </c>
      <c r="P2696">
        <f t="shared" si="472"/>
        <v>0</v>
      </c>
    </row>
    <row r="2697" spans="1:16" x14ac:dyDescent="0.25">
      <c r="A2697">
        <v>6536</v>
      </c>
      <c r="B2697">
        <v>1389149885</v>
      </c>
      <c r="C2697" t="s">
        <v>3</v>
      </c>
      <c r="D2697" s="6">
        <f t="shared" si="462"/>
        <v>41647.123668981483</v>
      </c>
      <c r="E2697" t="e">
        <f>_xlfn.IFNA(VLOOKUP(A2697,#REF!,2,FALSE),"")</f>
        <v>#REF!</v>
      </c>
      <c r="F2697" t="e">
        <f>_xlfn.IFNA(IF(VLOOKUP(A2697,#REF!,2,FALSE)&gt;E2697,VLOOKUP(A2697,#REF!,2,FALSE),""),"")</f>
        <v>#REF!</v>
      </c>
      <c r="G2697" s="6" t="str">
        <f t="shared" si="463"/>
        <v/>
      </c>
      <c r="H2697" s="6" t="str">
        <f t="shared" si="464"/>
        <v/>
      </c>
      <c r="I2697" t="str">
        <f t="shared" si="465"/>
        <v/>
      </c>
      <c r="J2697" t="str">
        <f t="shared" si="466"/>
        <v/>
      </c>
      <c r="K2697">
        <f t="shared" si="467"/>
        <v>0</v>
      </c>
      <c r="L2697" s="4">
        <f t="shared" si="468"/>
        <v>0</v>
      </c>
      <c r="M2697">
        <f t="shared" si="469"/>
        <v>1</v>
      </c>
      <c r="N2697">
        <f t="shared" si="470"/>
        <v>1</v>
      </c>
      <c r="O2697">
        <f t="shared" si="471"/>
        <v>0</v>
      </c>
      <c r="P2697">
        <f t="shared" si="472"/>
        <v>0</v>
      </c>
    </row>
    <row r="2698" spans="1:16" x14ac:dyDescent="0.25">
      <c r="A2698">
        <v>6537</v>
      </c>
      <c r="B2698">
        <v>1390248773</v>
      </c>
      <c r="C2698" t="s">
        <v>3</v>
      </c>
      <c r="D2698" s="6">
        <f t="shared" si="462"/>
        <v>41659.842280092591</v>
      </c>
      <c r="E2698" t="e">
        <f>_xlfn.IFNA(VLOOKUP(A2698,#REF!,2,FALSE),"")</f>
        <v>#REF!</v>
      </c>
      <c r="F2698" t="e">
        <f>_xlfn.IFNA(IF(VLOOKUP(A2698,#REF!,2,FALSE)&gt;E2698,VLOOKUP(A2698,#REF!,2,FALSE),""),"")</f>
        <v>#REF!</v>
      </c>
      <c r="G2698" s="6" t="str">
        <f t="shared" si="463"/>
        <v/>
      </c>
      <c r="H2698" s="6" t="str">
        <f t="shared" si="464"/>
        <v/>
      </c>
      <c r="I2698" t="str">
        <f t="shared" si="465"/>
        <v/>
      </c>
      <c r="J2698" t="str">
        <f t="shared" si="466"/>
        <v/>
      </c>
      <c r="K2698">
        <f t="shared" si="467"/>
        <v>0</v>
      </c>
      <c r="L2698" s="4">
        <f t="shared" si="468"/>
        <v>0</v>
      </c>
      <c r="M2698">
        <f t="shared" si="469"/>
        <v>1</v>
      </c>
      <c r="N2698">
        <f t="shared" si="470"/>
        <v>1</v>
      </c>
      <c r="O2698">
        <f t="shared" si="471"/>
        <v>0</v>
      </c>
      <c r="P2698">
        <f t="shared" si="472"/>
        <v>0</v>
      </c>
    </row>
    <row r="2699" spans="1:16" x14ac:dyDescent="0.25">
      <c r="A2699">
        <v>6538</v>
      </c>
      <c r="B2699">
        <v>1386309180</v>
      </c>
      <c r="C2699" t="s">
        <v>3</v>
      </c>
      <c r="D2699" s="6">
        <f t="shared" si="462"/>
        <v>41614.245138888888</v>
      </c>
      <c r="E2699" t="e">
        <f>_xlfn.IFNA(VLOOKUP(A2699,#REF!,2,FALSE),"")</f>
        <v>#REF!</v>
      </c>
      <c r="F2699" t="e">
        <f>_xlfn.IFNA(IF(VLOOKUP(A2699,#REF!,2,FALSE)&gt;E2699,VLOOKUP(A2699,#REF!,2,FALSE),""),"")</f>
        <v>#REF!</v>
      </c>
      <c r="G2699" s="6" t="str">
        <f t="shared" si="463"/>
        <v/>
      </c>
      <c r="H2699" s="6" t="str">
        <f t="shared" si="464"/>
        <v/>
      </c>
      <c r="I2699" t="str">
        <f t="shared" si="465"/>
        <v/>
      </c>
      <c r="J2699" t="str">
        <f t="shared" si="466"/>
        <v/>
      </c>
      <c r="K2699">
        <f t="shared" si="467"/>
        <v>0</v>
      </c>
      <c r="L2699" s="4">
        <f t="shared" si="468"/>
        <v>0</v>
      </c>
      <c r="M2699">
        <f t="shared" si="469"/>
        <v>1</v>
      </c>
      <c r="N2699">
        <f t="shared" si="470"/>
        <v>1</v>
      </c>
      <c r="O2699">
        <f t="shared" si="471"/>
        <v>0</v>
      </c>
      <c r="P2699">
        <f t="shared" si="472"/>
        <v>0</v>
      </c>
    </row>
    <row r="2700" spans="1:16" x14ac:dyDescent="0.25">
      <c r="A2700">
        <v>6539</v>
      </c>
      <c r="B2700">
        <v>1389116267</v>
      </c>
      <c r="C2700" t="s">
        <v>3</v>
      </c>
      <c r="D2700" s="6">
        <f t="shared" si="462"/>
        <v>41646.734571759262</v>
      </c>
      <c r="E2700" t="e">
        <f>_xlfn.IFNA(VLOOKUP(A2700,#REF!,2,FALSE),"")</f>
        <v>#REF!</v>
      </c>
      <c r="F2700" t="e">
        <f>_xlfn.IFNA(IF(VLOOKUP(A2700,#REF!,2,FALSE)&gt;E2700,VLOOKUP(A2700,#REF!,2,FALSE),""),"")</f>
        <v>#REF!</v>
      </c>
      <c r="G2700" s="6" t="str">
        <f t="shared" si="463"/>
        <v/>
      </c>
      <c r="H2700" s="6" t="str">
        <f t="shared" si="464"/>
        <v/>
      </c>
      <c r="I2700" t="str">
        <f t="shared" si="465"/>
        <v/>
      </c>
      <c r="J2700" t="str">
        <f t="shared" si="466"/>
        <v/>
      </c>
      <c r="K2700">
        <f t="shared" si="467"/>
        <v>0</v>
      </c>
      <c r="L2700" s="4">
        <f t="shared" si="468"/>
        <v>0</v>
      </c>
      <c r="M2700">
        <f t="shared" si="469"/>
        <v>1</v>
      </c>
      <c r="N2700">
        <f t="shared" si="470"/>
        <v>1</v>
      </c>
      <c r="O2700">
        <f t="shared" si="471"/>
        <v>0</v>
      </c>
      <c r="P2700">
        <f t="shared" si="472"/>
        <v>0</v>
      </c>
    </row>
    <row r="2701" spans="1:16" x14ac:dyDescent="0.25">
      <c r="A2701">
        <v>6540</v>
      </c>
      <c r="B2701">
        <v>1388982529</v>
      </c>
      <c r="C2701" t="s">
        <v>3</v>
      </c>
      <c r="D2701" s="6">
        <f t="shared" si="462"/>
        <v>41645.186678240738</v>
      </c>
      <c r="E2701" t="e">
        <f>_xlfn.IFNA(VLOOKUP(A2701,#REF!,2,FALSE),"")</f>
        <v>#REF!</v>
      </c>
      <c r="F2701" t="e">
        <f>_xlfn.IFNA(IF(VLOOKUP(A2701,#REF!,2,FALSE)&gt;E2701,VLOOKUP(A2701,#REF!,2,FALSE),""),"")</f>
        <v>#REF!</v>
      </c>
      <c r="G2701" s="6" t="str">
        <f t="shared" si="463"/>
        <v/>
      </c>
      <c r="H2701" s="6" t="str">
        <f t="shared" si="464"/>
        <v/>
      </c>
      <c r="I2701" t="str">
        <f t="shared" si="465"/>
        <v/>
      </c>
      <c r="J2701" t="str">
        <f t="shared" si="466"/>
        <v/>
      </c>
      <c r="K2701">
        <f t="shared" si="467"/>
        <v>0</v>
      </c>
      <c r="L2701" s="4">
        <f t="shared" si="468"/>
        <v>0</v>
      </c>
      <c r="M2701">
        <f t="shared" si="469"/>
        <v>1</v>
      </c>
      <c r="N2701">
        <f t="shared" si="470"/>
        <v>1</v>
      </c>
      <c r="O2701">
        <f t="shared" si="471"/>
        <v>0</v>
      </c>
      <c r="P2701">
        <f t="shared" si="472"/>
        <v>0</v>
      </c>
    </row>
    <row r="2702" spans="1:16" x14ac:dyDescent="0.25">
      <c r="A2702">
        <v>6541</v>
      </c>
      <c r="B2702">
        <v>1386100814</v>
      </c>
      <c r="C2702" t="s">
        <v>3</v>
      </c>
      <c r="D2702" s="6">
        <f t="shared" si="462"/>
        <v>41611.833495370374</v>
      </c>
      <c r="E2702" t="e">
        <f>_xlfn.IFNA(VLOOKUP(A2702,#REF!,2,FALSE),"")</f>
        <v>#REF!</v>
      </c>
      <c r="F2702" t="e">
        <f>_xlfn.IFNA(IF(VLOOKUP(A2702,#REF!,2,FALSE)&gt;E2702,VLOOKUP(A2702,#REF!,2,FALSE),""),"")</f>
        <v>#REF!</v>
      </c>
      <c r="G2702" s="6" t="str">
        <f t="shared" si="463"/>
        <v/>
      </c>
      <c r="H2702" s="6" t="str">
        <f t="shared" si="464"/>
        <v/>
      </c>
      <c r="I2702" t="str">
        <f t="shared" si="465"/>
        <v/>
      </c>
      <c r="J2702" t="str">
        <f t="shared" si="466"/>
        <v/>
      </c>
      <c r="K2702">
        <f t="shared" si="467"/>
        <v>0</v>
      </c>
      <c r="L2702" s="4">
        <f t="shared" si="468"/>
        <v>0</v>
      </c>
      <c r="M2702">
        <f t="shared" si="469"/>
        <v>1</v>
      </c>
      <c r="N2702">
        <f t="shared" si="470"/>
        <v>1</v>
      </c>
      <c r="O2702">
        <f t="shared" si="471"/>
        <v>0</v>
      </c>
      <c r="P2702">
        <f t="shared" si="472"/>
        <v>0</v>
      </c>
    </row>
    <row r="2703" spans="1:16" x14ac:dyDescent="0.25">
      <c r="A2703">
        <v>6542</v>
      </c>
      <c r="B2703">
        <v>1388685349</v>
      </c>
      <c r="C2703" t="s">
        <v>3</v>
      </c>
      <c r="D2703" s="6">
        <f t="shared" si="462"/>
        <v>41641.747094907405</v>
      </c>
      <c r="E2703" t="e">
        <f>_xlfn.IFNA(VLOOKUP(A2703,#REF!,2,FALSE),"")</f>
        <v>#REF!</v>
      </c>
      <c r="F2703" t="e">
        <f>_xlfn.IFNA(IF(VLOOKUP(A2703,#REF!,2,FALSE)&gt;E2703,VLOOKUP(A2703,#REF!,2,FALSE),""),"")</f>
        <v>#REF!</v>
      </c>
      <c r="G2703" s="6" t="str">
        <f t="shared" si="463"/>
        <v/>
      </c>
      <c r="H2703" s="6" t="str">
        <f t="shared" si="464"/>
        <v/>
      </c>
      <c r="I2703" t="str">
        <f t="shared" si="465"/>
        <v/>
      </c>
      <c r="J2703" t="str">
        <f t="shared" si="466"/>
        <v/>
      </c>
      <c r="K2703">
        <f t="shared" si="467"/>
        <v>0</v>
      </c>
      <c r="L2703" s="4">
        <f t="shared" si="468"/>
        <v>0</v>
      </c>
      <c r="M2703">
        <f t="shared" si="469"/>
        <v>1</v>
      </c>
      <c r="N2703">
        <f t="shared" si="470"/>
        <v>1</v>
      </c>
      <c r="O2703">
        <f t="shared" si="471"/>
        <v>0</v>
      </c>
      <c r="P2703">
        <f t="shared" si="472"/>
        <v>0</v>
      </c>
    </row>
    <row r="2704" spans="1:16" x14ac:dyDescent="0.25">
      <c r="A2704">
        <v>6543</v>
      </c>
      <c r="B2704">
        <v>1390189006</v>
      </c>
      <c r="C2704" t="s">
        <v>3</v>
      </c>
      <c r="D2704" s="6">
        <f t="shared" si="462"/>
        <v>41659.15053240741</v>
      </c>
      <c r="E2704" t="e">
        <f>_xlfn.IFNA(VLOOKUP(A2704,#REF!,2,FALSE),"")</f>
        <v>#REF!</v>
      </c>
      <c r="F2704" t="e">
        <f>_xlfn.IFNA(IF(VLOOKUP(A2704,#REF!,2,FALSE)&gt;E2704,VLOOKUP(A2704,#REF!,2,FALSE),""),"")</f>
        <v>#REF!</v>
      </c>
      <c r="G2704" s="6" t="str">
        <f t="shared" si="463"/>
        <v/>
      </c>
      <c r="H2704" s="6" t="str">
        <f t="shared" si="464"/>
        <v/>
      </c>
      <c r="I2704" t="str">
        <f t="shared" si="465"/>
        <v/>
      </c>
      <c r="J2704" t="str">
        <f t="shared" si="466"/>
        <v/>
      </c>
      <c r="K2704">
        <f t="shared" si="467"/>
        <v>0</v>
      </c>
      <c r="L2704" s="4">
        <f t="shared" si="468"/>
        <v>0</v>
      </c>
      <c r="M2704">
        <f t="shared" si="469"/>
        <v>1</v>
      </c>
      <c r="N2704">
        <f t="shared" si="470"/>
        <v>1</v>
      </c>
      <c r="O2704">
        <f t="shared" si="471"/>
        <v>0</v>
      </c>
      <c r="P2704">
        <f t="shared" si="472"/>
        <v>0</v>
      </c>
    </row>
    <row r="2705" spans="1:16" x14ac:dyDescent="0.25">
      <c r="A2705">
        <v>6544</v>
      </c>
      <c r="B2705">
        <v>1389968768</v>
      </c>
      <c r="C2705" t="s">
        <v>3</v>
      </c>
      <c r="D2705" s="6">
        <f t="shared" si="462"/>
        <v>41656.601481481484</v>
      </c>
      <c r="E2705" t="e">
        <f>_xlfn.IFNA(VLOOKUP(A2705,#REF!,2,FALSE),"")</f>
        <v>#REF!</v>
      </c>
      <c r="F2705" t="e">
        <f>_xlfn.IFNA(IF(VLOOKUP(A2705,#REF!,2,FALSE)&gt;E2705,VLOOKUP(A2705,#REF!,2,FALSE),""),"")</f>
        <v>#REF!</v>
      </c>
      <c r="G2705" s="6" t="str">
        <f t="shared" si="463"/>
        <v/>
      </c>
      <c r="H2705" s="6" t="str">
        <f t="shared" si="464"/>
        <v/>
      </c>
      <c r="I2705" t="str">
        <f t="shared" si="465"/>
        <v/>
      </c>
      <c r="J2705" t="str">
        <f t="shared" si="466"/>
        <v/>
      </c>
      <c r="K2705">
        <f t="shared" si="467"/>
        <v>0</v>
      </c>
      <c r="L2705" s="4">
        <f t="shared" si="468"/>
        <v>0</v>
      </c>
      <c r="M2705">
        <f t="shared" si="469"/>
        <v>1</v>
      </c>
      <c r="N2705">
        <f t="shared" si="470"/>
        <v>1</v>
      </c>
      <c r="O2705">
        <f t="shared" si="471"/>
        <v>0</v>
      </c>
      <c r="P2705">
        <f t="shared" si="472"/>
        <v>0</v>
      </c>
    </row>
    <row r="2706" spans="1:16" x14ac:dyDescent="0.25">
      <c r="A2706">
        <v>6548</v>
      </c>
      <c r="B2706">
        <v>1389742526</v>
      </c>
      <c r="C2706" t="s">
        <v>3</v>
      </c>
      <c r="D2706" s="6">
        <f t="shared" si="462"/>
        <v>41653.982939814814</v>
      </c>
      <c r="E2706" t="e">
        <f>_xlfn.IFNA(VLOOKUP(A2706,#REF!,2,FALSE),"")</f>
        <v>#REF!</v>
      </c>
      <c r="F2706" t="e">
        <f>_xlfn.IFNA(IF(VLOOKUP(A2706,#REF!,2,FALSE)&gt;E2706,VLOOKUP(A2706,#REF!,2,FALSE),""),"")</f>
        <v>#REF!</v>
      </c>
      <c r="G2706" s="6" t="str">
        <f t="shared" si="463"/>
        <v/>
      </c>
      <c r="H2706" s="6" t="str">
        <f t="shared" si="464"/>
        <v/>
      </c>
      <c r="I2706" t="str">
        <f t="shared" si="465"/>
        <v/>
      </c>
      <c r="J2706" t="str">
        <f t="shared" si="466"/>
        <v/>
      </c>
      <c r="K2706">
        <f t="shared" si="467"/>
        <v>0</v>
      </c>
      <c r="L2706" s="4">
        <f t="shared" si="468"/>
        <v>0</v>
      </c>
      <c r="M2706">
        <f t="shared" si="469"/>
        <v>1</v>
      </c>
      <c r="N2706">
        <f t="shared" si="470"/>
        <v>1</v>
      </c>
      <c r="O2706">
        <f t="shared" si="471"/>
        <v>0</v>
      </c>
      <c r="P2706">
        <f t="shared" si="472"/>
        <v>0</v>
      </c>
    </row>
    <row r="2707" spans="1:16" x14ac:dyDescent="0.25">
      <c r="A2707">
        <v>6549</v>
      </c>
      <c r="B2707">
        <v>1388628157</v>
      </c>
      <c r="C2707" t="s">
        <v>3</v>
      </c>
      <c r="D2707" s="6">
        <f t="shared" si="462"/>
        <v>41641.085150462961</v>
      </c>
      <c r="E2707" t="e">
        <f>_xlfn.IFNA(VLOOKUP(A2707,#REF!,2,FALSE),"")</f>
        <v>#REF!</v>
      </c>
      <c r="F2707" t="e">
        <f>_xlfn.IFNA(IF(VLOOKUP(A2707,#REF!,2,FALSE)&gt;E2707,VLOOKUP(A2707,#REF!,2,FALSE),""),"")</f>
        <v>#REF!</v>
      </c>
      <c r="G2707" s="6" t="str">
        <f t="shared" si="463"/>
        <v/>
      </c>
      <c r="H2707" s="6" t="str">
        <f t="shared" si="464"/>
        <v/>
      </c>
      <c r="I2707" t="str">
        <f t="shared" si="465"/>
        <v/>
      </c>
      <c r="J2707" t="str">
        <f t="shared" si="466"/>
        <v/>
      </c>
      <c r="K2707">
        <f t="shared" si="467"/>
        <v>0</v>
      </c>
      <c r="L2707" s="4">
        <f t="shared" si="468"/>
        <v>0</v>
      </c>
      <c r="M2707">
        <f t="shared" si="469"/>
        <v>1</v>
      </c>
      <c r="N2707">
        <f t="shared" si="470"/>
        <v>1</v>
      </c>
      <c r="O2707">
        <f t="shared" si="471"/>
        <v>0</v>
      </c>
      <c r="P2707">
        <f t="shared" si="472"/>
        <v>0</v>
      </c>
    </row>
    <row r="2708" spans="1:16" x14ac:dyDescent="0.25">
      <c r="A2708">
        <v>6550</v>
      </c>
      <c r="B2708">
        <v>1388013466</v>
      </c>
      <c r="C2708" t="s">
        <v>3</v>
      </c>
      <c r="D2708" s="6">
        <f t="shared" si="462"/>
        <v>41633.970671296294</v>
      </c>
      <c r="E2708" t="e">
        <f>_xlfn.IFNA(VLOOKUP(A2708,#REF!,2,FALSE),"")</f>
        <v>#REF!</v>
      </c>
      <c r="F2708" t="e">
        <f>_xlfn.IFNA(IF(VLOOKUP(A2708,#REF!,2,FALSE)&gt;E2708,VLOOKUP(A2708,#REF!,2,FALSE),""),"")</f>
        <v>#REF!</v>
      </c>
      <c r="G2708" s="6" t="str">
        <f t="shared" si="463"/>
        <v/>
      </c>
      <c r="H2708" s="6" t="str">
        <f t="shared" si="464"/>
        <v/>
      </c>
      <c r="I2708" t="str">
        <f t="shared" si="465"/>
        <v/>
      </c>
      <c r="J2708" t="str">
        <f t="shared" si="466"/>
        <v/>
      </c>
      <c r="K2708">
        <f t="shared" si="467"/>
        <v>0</v>
      </c>
      <c r="L2708" s="4">
        <f t="shared" si="468"/>
        <v>0</v>
      </c>
      <c r="M2708">
        <f t="shared" si="469"/>
        <v>1</v>
      </c>
      <c r="N2708">
        <f t="shared" si="470"/>
        <v>1</v>
      </c>
      <c r="O2708">
        <f t="shared" si="471"/>
        <v>0</v>
      </c>
      <c r="P2708">
        <f t="shared" si="472"/>
        <v>0</v>
      </c>
    </row>
    <row r="2709" spans="1:16" x14ac:dyDescent="0.25">
      <c r="A2709">
        <v>6551</v>
      </c>
      <c r="B2709">
        <v>1390608884</v>
      </c>
      <c r="C2709" t="s">
        <v>3</v>
      </c>
      <c r="D2709" s="6">
        <f t="shared" si="462"/>
        <v>41664.010231481479</v>
      </c>
      <c r="E2709" t="e">
        <f>_xlfn.IFNA(VLOOKUP(A2709,#REF!,2,FALSE),"")</f>
        <v>#REF!</v>
      </c>
      <c r="F2709" t="e">
        <f>_xlfn.IFNA(IF(VLOOKUP(A2709,#REF!,2,FALSE)&gt;E2709,VLOOKUP(A2709,#REF!,2,FALSE),""),"")</f>
        <v>#REF!</v>
      </c>
      <c r="G2709" s="6" t="str">
        <f t="shared" si="463"/>
        <v/>
      </c>
      <c r="H2709" s="6" t="str">
        <f t="shared" si="464"/>
        <v/>
      </c>
      <c r="I2709" t="str">
        <f t="shared" si="465"/>
        <v/>
      </c>
      <c r="J2709" t="str">
        <f t="shared" si="466"/>
        <v/>
      </c>
      <c r="K2709">
        <f t="shared" si="467"/>
        <v>0</v>
      </c>
      <c r="L2709" s="4">
        <f t="shared" si="468"/>
        <v>0</v>
      </c>
      <c r="M2709">
        <f t="shared" si="469"/>
        <v>1</v>
      </c>
      <c r="N2709">
        <f t="shared" si="470"/>
        <v>1</v>
      </c>
      <c r="O2709">
        <f t="shared" si="471"/>
        <v>0</v>
      </c>
      <c r="P2709">
        <f t="shared" si="472"/>
        <v>0</v>
      </c>
    </row>
    <row r="2710" spans="1:16" x14ac:dyDescent="0.25">
      <c r="A2710">
        <v>6552</v>
      </c>
      <c r="B2710">
        <v>1390145423</v>
      </c>
      <c r="C2710" t="s">
        <v>3</v>
      </c>
      <c r="D2710" s="6">
        <f t="shared" si="462"/>
        <v>41658.646099537036</v>
      </c>
      <c r="E2710" t="e">
        <f>_xlfn.IFNA(VLOOKUP(A2710,#REF!,2,FALSE),"")</f>
        <v>#REF!</v>
      </c>
      <c r="F2710" t="e">
        <f>_xlfn.IFNA(IF(VLOOKUP(A2710,#REF!,2,FALSE)&gt;E2710,VLOOKUP(A2710,#REF!,2,FALSE),""),"")</f>
        <v>#REF!</v>
      </c>
      <c r="G2710" s="6" t="str">
        <f t="shared" si="463"/>
        <v/>
      </c>
      <c r="H2710" s="6" t="str">
        <f t="shared" si="464"/>
        <v/>
      </c>
      <c r="I2710" t="str">
        <f t="shared" si="465"/>
        <v/>
      </c>
      <c r="J2710" t="str">
        <f t="shared" si="466"/>
        <v/>
      </c>
      <c r="K2710">
        <f t="shared" si="467"/>
        <v>0</v>
      </c>
      <c r="L2710" s="4">
        <f t="shared" si="468"/>
        <v>0</v>
      </c>
      <c r="M2710">
        <f t="shared" si="469"/>
        <v>1</v>
      </c>
      <c r="N2710">
        <f t="shared" si="470"/>
        <v>1</v>
      </c>
      <c r="O2710">
        <f t="shared" si="471"/>
        <v>0</v>
      </c>
      <c r="P2710">
        <f t="shared" si="472"/>
        <v>0</v>
      </c>
    </row>
    <row r="2711" spans="1:16" x14ac:dyDescent="0.25">
      <c r="A2711">
        <v>6559</v>
      </c>
      <c r="B2711">
        <v>1385962384</v>
      </c>
      <c r="C2711" t="s">
        <v>3</v>
      </c>
      <c r="D2711" s="6">
        <f t="shared" si="462"/>
        <v>41610.231296296297</v>
      </c>
      <c r="E2711" t="e">
        <f>_xlfn.IFNA(VLOOKUP(A2711,#REF!,2,FALSE),"")</f>
        <v>#REF!</v>
      </c>
      <c r="F2711" t="e">
        <f>_xlfn.IFNA(IF(VLOOKUP(A2711,#REF!,2,FALSE)&gt;E2711,VLOOKUP(A2711,#REF!,2,FALSE),""),"")</f>
        <v>#REF!</v>
      </c>
      <c r="G2711" s="6" t="str">
        <f t="shared" si="463"/>
        <v/>
      </c>
      <c r="H2711" s="6" t="str">
        <f t="shared" si="464"/>
        <v/>
      </c>
      <c r="I2711" t="str">
        <f t="shared" si="465"/>
        <v/>
      </c>
      <c r="J2711" t="str">
        <f t="shared" si="466"/>
        <v/>
      </c>
      <c r="K2711">
        <f t="shared" si="467"/>
        <v>0</v>
      </c>
      <c r="L2711" s="4">
        <f t="shared" si="468"/>
        <v>0</v>
      </c>
      <c r="M2711">
        <f t="shared" si="469"/>
        <v>1</v>
      </c>
      <c r="N2711">
        <f t="shared" si="470"/>
        <v>1</v>
      </c>
      <c r="O2711">
        <f t="shared" si="471"/>
        <v>0</v>
      </c>
      <c r="P2711">
        <f t="shared" si="472"/>
        <v>0</v>
      </c>
    </row>
    <row r="2712" spans="1:16" x14ac:dyDescent="0.25">
      <c r="A2712">
        <v>6574</v>
      </c>
      <c r="B2712">
        <v>1386114404</v>
      </c>
      <c r="C2712" t="s">
        <v>3</v>
      </c>
      <c r="D2712" s="6">
        <f t="shared" si="462"/>
        <v>41611.990787037037</v>
      </c>
      <c r="E2712" t="e">
        <f>_xlfn.IFNA(VLOOKUP(A2712,#REF!,2,FALSE),"")</f>
        <v>#REF!</v>
      </c>
      <c r="F2712" t="e">
        <f>_xlfn.IFNA(IF(VLOOKUP(A2712,#REF!,2,FALSE)&gt;E2712,VLOOKUP(A2712,#REF!,2,FALSE),""),"")</f>
        <v>#REF!</v>
      </c>
      <c r="G2712" s="6" t="str">
        <f t="shared" si="463"/>
        <v/>
      </c>
      <c r="H2712" s="6" t="str">
        <f t="shared" si="464"/>
        <v/>
      </c>
      <c r="I2712" t="str">
        <f t="shared" si="465"/>
        <v/>
      </c>
      <c r="J2712" t="str">
        <f t="shared" si="466"/>
        <v/>
      </c>
      <c r="K2712">
        <f t="shared" si="467"/>
        <v>0</v>
      </c>
      <c r="L2712" s="4">
        <f t="shared" si="468"/>
        <v>0</v>
      </c>
      <c r="M2712">
        <f t="shared" si="469"/>
        <v>1</v>
      </c>
      <c r="N2712">
        <f t="shared" si="470"/>
        <v>1</v>
      </c>
      <c r="O2712">
        <f t="shared" si="471"/>
        <v>0</v>
      </c>
      <c r="P2712">
        <f t="shared" si="472"/>
        <v>0</v>
      </c>
    </row>
    <row r="2713" spans="1:16" x14ac:dyDescent="0.25">
      <c r="A2713">
        <v>6575</v>
      </c>
      <c r="B2713">
        <v>1391146655</v>
      </c>
      <c r="C2713" t="s">
        <v>3</v>
      </c>
      <c r="D2713" s="6">
        <f t="shared" si="462"/>
        <v>41670.234432870369</v>
      </c>
      <c r="E2713" t="e">
        <f>_xlfn.IFNA(VLOOKUP(A2713,#REF!,2,FALSE),"")</f>
        <v>#REF!</v>
      </c>
      <c r="F2713" t="e">
        <f>_xlfn.IFNA(IF(VLOOKUP(A2713,#REF!,2,FALSE)&gt;E2713,VLOOKUP(A2713,#REF!,2,FALSE),""),"")</f>
        <v>#REF!</v>
      </c>
      <c r="G2713" s="6" t="str">
        <f t="shared" si="463"/>
        <v/>
      </c>
      <c r="H2713" s="6" t="str">
        <f t="shared" si="464"/>
        <v/>
      </c>
      <c r="I2713" t="str">
        <f t="shared" si="465"/>
        <v/>
      </c>
      <c r="J2713" t="str">
        <f t="shared" si="466"/>
        <v/>
      </c>
      <c r="K2713">
        <f t="shared" si="467"/>
        <v>0</v>
      </c>
      <c r="L2713" s="4">
        <f t="shared" si="468"/>
        <v>0</v>
      </c>
      <c r="M2713">
        <f t="shared" si="469"/>
        <v>1</v>
      </c>
      <c r="N2713">
        <f t="shared" si="470"/>
        <v>1</v>
      </c>
      <c r="O2713">
        <f t="shared" si="471"/>
        <v>0</v>
      </c>
      <c r="P2713">
        <f t="shared" si="472"/>
        <v>0</v>
      </c>
    </row>
    <row r="2714" spans="1:16" x14ac:dyDescent="0.25">
      <c r="A2714">
        <v>6576</v>
      </c>
      <c r="B2714">
        <v>1390364093</v>
      </c>
      <c r="C2714" t="s">
        <v>3</v>
      </c>
      <c r="D2714" s="6">
        <f t="shared" si="462"/>
        <v>41661.177002314813</v>
      </c>
      <c r="E2714" t="e">
        <f>_xlfn.IFNA(VLOOKUP(A2714,#REF!,2,FALSE),"")</f>
        <v>#REF!</v>
      </c>
      <c r="F2714" t="e">
        <f>_xlfn.IFNA(IF(VLOOKUP(A2714,#REF!,2,FALSE)&gt;E2714,VLOOKUP(A2714,#REF!,2,FALSE),""),"")</f>
        <v>#REF!</v>
      </c>
      <c r="G2714" s="6" t="str">
        <f t="shared" si="463"/>
        <v/>
      </c>
      <c r="H2714" s="6" t="str">
        <f t="shared" si="464"/>
        <v/>
      </c>
      <c r="I2714" t="str">
        <f t="shared" si="465"/>
        <v/>
      </c>
      <c r="J2714" t="str">
        <f t="shared" si="466"/>
        <v/>
      </c>
      <c r="K2714">
        <f t="shared" si="467"/>
        <v>0</v>
      </c>
      <c r="L2714" s="4">
        <f t="shared" si="468"/>
        <v>0</v>
      </c>
      <c r="M2714">
        <f t="shared" si="469"/>
        <v>1</v>
      </c>
      <c r="N2714">
        <f t="shared" si="470"/>
        <v>1</v>
      </c>
      <c r="O2714">
        <f t="shared" si="471"/>
        <v>0</v>
      </c>
      <c r="P2714">
        <f t="shared" si="472"/>
        <v>0</v>
      </c>
    </row>
    <row r="2715" spans="1:16" x14ac:dyDescent="0.25">
      <c r="A2715">
        <v>6577</v>
      </c>
      <c r="B2715">
        <v>1389130227</v>
      </c>
      <c r="C2715" t="s">
        <v>3</v>
      </c>
      <c r="D2715" s="6">
        <f t="shared" si="462"/>
        <v>41646.896145833336</v>
      </c>
      <c r="E2715" t="e">
        <f>_xlfn.IFNA(VLOOKUP(A2715,#REF!,2,FALSE),"")</f>
        <v>#REF!</v>
      </c>
      <c r="F2715" t="e">
        <f>_xlfn.IFNA(IF(VLOOKUP(A2715,#REF!,2,FALSE)&gt;E2715,VLOOKUP(A2715,#REF!,2,FALSE),""),"")</f>
        <v>#REF!</v>
      </c>
      <c r="G2715" s="6" t="str">
        <f t="shared" si="463"/>
        <v/>
      </c>
      <c r="H2715" s="6" t="str">
        <f t="shared" si="464"/>
        <v/>
      </c>
      <c r="I2715" t="str">
        <f t="shared" si="465"/>
        <v/>
      </c>
      <c r="J2715" t="str">
        <f t="shared" si="466"/>
        <v/>
      </c>
      <c r="K2715">
        <f t="shared" si="467"/>
        <v>0</v>
      </c>
      <c r="L2715" s="4">
        <f t="shared" si="468"/>
        <v>0</v>
      </c>
      <c r="M2715">
        <f t="shared" si="469"/>
        <v>1</v>
      </c>
      <c r="N2715">
        <f t="shared" si="470"/>
        <v>1</v>
      </c>
      <c r="O2715">
        <f t="shared" si="471"/>
        <v>0</v>
      </c>
      <c r="P2715">
        <f t="shared" si="472"/>
        <v>0</v>
      </c>
    </row>
    <row r="2716" spans="1:16" x14ac:dyDescent="0.25">
      <c r="A2716">
        <v>6578</v>
      </c>
      <c r="B2716">
        <v>1387160467</v>
      </c>
      <c r="C2716" t="s">
        <v>3</v>
      </c>
      <c r="D2716" s="6">
        <f t="shared" si="462"/>
        <v>41624.097997685189</v>
      </c>
      <c r="E2716" t="e">
        <f>_xlfn.IFNA(VLOOKUP(A2716,#REF!,2,FALSE),"")</f>
        <v>#REF!</v>
      </c>
      <c r="F2716" t="e">
        <f>_xlfn.IFNA(IF(VLOOKUP(A2716,#REF!,2,FALSE)&gt;E2716,VLOOKUP(A2716,#REF!,2,FALSE),""),"")</f>
        <v>#REF!</v>
      </c>
      <c r="G2716" s="6" t="str">
        <f t="shared" si="463"/>
        <v/>
      </c>
      <c r="H2716" s="6" t="str">
        <f t="shared" si="464"/>
        <v/>
      </c>
      <c r="I2716" t="str">
        <f t="shared" si="465"/>
        <v/>
      </c>
      <c r="J2716" t="str">
        <f t="shared" si="466"/>
        <v/>
      </c>
      <c r="K2716">
        <f t="shared" si="467"/>
        <v>0</v>
      </c>
      <c r="L2716" s="4">
        <f t="shared" si="468"/>
        <v>0</v>
      </c>
      <c r="M2716">
        <f t="shared" si="469"/>
        <v>1</v>
      </c>
      <c r="N2716">
        <f t="shared" si="470"/>
        <v>1</v>
      </c>
      <c r="O2716">
        <f t="shared" si="471"/>
        <v>0</v>
      </c>
      <c r="P2716">
        <f t="shared" si="472"/>
        <v>0</v>
      </c>
    </row>
    <row r="2717" spans="1:16" x14ac:dyDescent="0.25">
      <c r="A2717">
        <v>6579</v>
      </c>
      <c r="B2717">
        <v>1386130110</v>
      </c>
      <c r="C2717" t="s">
        <v>3</v>
      </c>
      <c r="D2717" s="6">
        <f t="shared" si="462"/>
        <v>41612.172569444447</v>
      </c>
      <c r="E2717" t="e">
        <f>_xlfn.IFNA(VLOOKUP(A2717,#REF!,2,FALSE),"")</f>
        <v>#REF!</v>
      </c>
      <c r="F2717" t="e">
        <f>_xlfn.IFNA(IF(VLOOKUP(A2717,#REF!,2,FALSE)&gt;E2717,VLOOKUP(A2717,#REF!,2,FALSE),""),"")</f>
        <v>#REF!</v>
      </c>
      <c r="G2717" s="6" t="str">
        <f t="shared" si="463"/>
        <v/>
      </c>
      <c r="H2717" s="6" t="str">
        <f t="shared" si="464"/>
        <v/>
      </c>
      <c r="I2717" t="str">
        <f t="shared" si="465"/>
        <v/>
      </c>
      <c r="J2717" t="str">
        <f t="shared" si="466"/>
        <v/>
      </c>
      <c r="K2717">
        <f t="shared" si="467"/>
        <v>0</v>
      </c>
      <c r="L2717" s="4">
        <f t="shared" si="468"/>
        <v>0</v>
      </c>
      <c r="M2717">
        <f t="shared" si="469"/>
        <v>1</v>
      </c>
      <c r="N2717">
        <f t="shared" si="470"/>
        <v>1</v>
      </c>
      <c r="O2717">
        <f t="shared" si="471"/>
        <v>0</v>
      </c>
      <c r="P2717">
        <f t="shared" si="472"/>
        <v>0</v>
      </c>
    </row>
    <row r="2718" spans="1:16" x14ac:dyDescent="0.25">
      <c r="A2718">
        <v>6585</v>
      </c>
      <c r="B2718">
        <v>1388262468</v>
      </c>
      <c r="C2718" t="s">
        <v>3</v>
      </c>
      <c r="D2718" s="6">
        <f t="shared" si="462"/>
        <v>41636.852638888886</v>
      </c>
      <c r="E2718" t="e">
        <f>_xlfn.IFNA(VLOOKUP(A2718,#REF!,2,FALSE),"")</f>
        <v>#REF!</v>
      </c>
      <c r="F2718" t="e">
        <f>_xlfn.IFNA(IF(VLOOKUP(A2718,#REF!,2,FALSE)&gt;E2718,VLOOKUP(A2718,#REF!,2,FALSE),""),"")</f>
        <v>#REF!</v>
      </c>
      <c r="G2718" s="6" t="str">
        <f t="shared" si="463"/>
        <v/>
      </c>
      <c r="H2718" s="6" t="str">
        <f t="shared" si="464"/>
        <v/>
      </c>
      <c r="I2718" t="str">
        <f t="shared" si="465"/>
        <v/>
      </c>
      <c r="J2718" t="str">
        <f t="shared" si="466"/>
        <v/>
      </c>
      <c r="K2718">
        <f t="shared" si="467"/>
        <v>0</v>
      </c>
      <c r="L2718" s="4">
        <f t="shared" si="468"/>
        <v>0</v>
      </c>
      <c r="M2718">
        <f t="shared" si="469"/>
        <v>1</v>
      </c>
      <c r="N2718">
        <f t="shared" si="470"/>
        <v>1</v>
      </c>
      <c r="O2718">
        <f t="shared" si="471"/>
        <v>0</v>
      </c>
      <c r="P2718">
        <f t="shared" si="472"/>
        <v>0</v>
      </c>
    </row>
    <row r="2719" spans="1:16" x14ac:dyDescent="0.25">
      <c r="A2719">
        <v>6586</v>
      </c>
      <c r="B2719">
        <v>1390948376</v>
      </c>
      <c r="C2719" t="s">
        <v>3</v>
      </c>
      <c r="D2719" s="6">
        <f t="shared" si="462"/>
        <v>41667.93953703704</v>
      </c>
      <c r="E2719" t="e">
        <f>_xlfn.IFNA(VLOOKUP(A2719,#REF!,2,FALSE),"")</f>
        <v>#REF!</v>
      </c>
      <c r="F2719" t="e">
        <f>_xlfn.IFNA(IF(VLOOKUP(A2719,#REF!,2,FALSE)&gt;E2719,VLOOKUP(A2719,#REF!,2,FALSE),""),"")</f>
        <v>#REF!</v>
      </c>
      <c r="G2719" s="6" t="str">
        <f t="shared" si="463"/>
        <v/>
      </c>
      <c r="H2719" s="6" t="str">
        <f t="shared" si="464"/>
        <v/>
      </c>
      <c r="I2719" t="str">
        <f t="shared" si="465"/>
        <v/>
      </c>
      <c r="J2719" t="str">
        <f t="shared" si="466"/>
        <v/>
      </c>
      <c r="K2719">
        <f t="shared" si="467"/>
        <v>0</v>
      </c>
      <c r="L2719" s="4">
        <f t="shared" si="468"/>
        <v>0</v>
      </c>
      <c r="M2719">
        <f t="shared" si="469"/>
        <v>1</v>
      </c>
      <c r="N2719">
        <f t="shared" si="470"/>
        <v>1</v>
      </c>
      <c r="O2719">
        <f t="shared" si="471"/>
        <v>0</v>
      </c>
      <c r="P2719">
        <f t="shared" si="472"/>
        <v>0</v>
      </c>
    </row>
    <row r="2720" spans="1:16" x14ac:dyDescent="0.25">
      <c r="A2720">
        <v>6587</v>
      </c>
      <c r="B2720">
        <v>1390770247</v>
      </c>
      <c r="C2720" t="s">
        <v>3</v>
      </c>
      <c r="D2720" s="6">
        <f t="shared" si="462"/>
        <v>41665.877858796295</v>
      </c>
      <c r="E2720" t="e">
        <f>_xlfn.IFNA(VLOOKUP(A2720,#REF!,2,FALSE),"")</f>
        <v>#REF!</v>
      </c>
      <c r="F2720" t="e">
        <f>_xlfn.IFNA(IF(VLOOKUP(A2720,#REF!,2,FALSE)&gt;E2720,VLOOKUP(A2720,#REF!,2,FALSE),""),"")</f>
        <v>#REF!</v>
      </c>
      <c r="G2720" s="6" t="str">
        <f t="shared" si="463"/>
        <v/>
      </c>
      <c r="H2720" s="6" t="str">
        <f t="shared" si="464"/>
        <v/>
      </c>
      <c r="I2720" t="str">
        <f t="shared" si="465"/>
        <v/>
      </c>
      <c r="J2720" t="str">
        <f t="shared" si="466"/>
        <v/>
      </c>
      <c r="K2720">
        <f t="shared" si="467"/>
        <v>0</v>
      </c>
      <c r="L2720" s="4">
        <f t="shared" si="468"/>
        <v>0</v>
      </c>
      <c r="M2720">
        <f t="shared" si="469"/>
        <v>1</v>
      </c>
      <c r="N2720">
        <f t="shared" si="470"/>
        <v>1</v>
      </c>
      <c r="O2720">
        <f t="shared" si="471"/>
        <v>0</v>
      </c>
      <c r="P2720">
        <f t="shared" si="472"/>
        <v>0</v>
      </c>
    </row>
    <row r="2721" spans="1:16" x14ac:dyDescent="0.25">
      <c r="A2721">
        <v>6588</v>
      </c>
      <c r="B2721">
        <v>1390148545</v>
      </c>
      <c r="C2721" t="s">
        <v>3</v>
      </c>
      <c r="D2721" s="6">
        <f t="shared" si="462"/>
        <v>41658.682233796295</v>
      </c>
      <c r="E2721" t="e">
        <f>_xlfn.IFNA(VLOOKUP(A2721,#REF!,2,FALSE),"")</f>
        <v>#REF!</v>
      </c>
      <c r="F2721" t="e">
        <f>_xlfn.IFNA(IF(VLOOKUP(A2721,#REF!,2,FALSE)&gt;E2721,VLOOKUP(A2721,#REF!,2,FALSE),""),"")</f>
        <v>#REF!</v>
      </c>
      <c r="G2721" s="6" t="str">
        <f t="shared" si="463"/>
        <v/>
      </c>
      <c r="H2721" s="6" t="str">
        <f t="shared" si="464"/>
        <v/>
      </c>
      <c r="I2721" t="str">
        <f t="shared" si="465"/>
        <v/>
      </c>
      <c r="J2721" t="str">
        <f t="shared" si="466"/>
        <v/>
      </c>
      <c r="K2721">
        <f t="shared" si="467"/>
        <v>0</v>
      </c>
      <c r="L2721" s="4">
        <f t="shared" si="468"/>
        <v>0</v>
      </c>
      <c r="M2721">
        <f t="shared" si="469"/>
        <v>1</v>
      </c>
      <c r="N2721">
        <f t="shared" si="470"/>
        <v>1</v>
      </c>
      <c r="O2721">
        <f t="shared" si="471"/>
        <v>0</v>
      </c>
      <c r="P2721">
        <f t="shared" si="472"/>
        <v>0</v>
      </c>
    </row>
    <row r="2722" spans="1:16" x14ac:dyDescent="0.25">
      <c r="A2722">
        <v>6589</v>
      </c>
      <c r="B2722">
        <v>1389664557</v>
      </c>
      <c r="C2722" t="s">
        <v>3</v>
      </c>
      <c r="D2722" s="6">
        <f t="shared" si="462"/>
        <v>41653.080520833333</v>
      </c>
      <c r="E2722" t="e">
        <f>_xlfn.IFNA(VLOOKUP(A2722,#REF!,2,FALSE),"")</f>
        <v>#REF!</v>
      </c>
      <c r="F2722" t="e">
        <f>_xlfn.IFNA(IF(VLOOKUP(A2722,#REF!,2,FALSE)&gt;E2722,VLOOKUP(A2722,#REF!,2,FALSE),""),"")</f>
        <v>#REF!</v>
      </c>
      <c r="G2722" s="6" t="str">
        <f t="shared" si="463"/>
        <v/>
      </c>
      <c r="H2722" s="6" t="str">
        <f t="shared" si="464"/>
        <v/>
      </c>
      <c r="I2722" t="str">
        <f t="shared" si="465"/>
        <v/>
      </c>
      <c r="J2722" t="str">
        <f t="shared" si="466"/>
        <v/>
      </c>
      <c r="K2722">
        <f t="shared" si="467"/>
        <v>0</v>
      </c>
      <c r="L2722" s="4">
        <f t="shared" si="468"/>
        <v>0</v>
      </c>
      <c r="M2722">
        <f t="shared" si="469"/>
        <v>1</v>
      </c>
      <c r="N2722">
        <f t="shared" si="470"/>
        <v>1</v>
      </c>
      <c r="O2722">
        <f t="shared" si="471"/>
        <v>0</v>
      </c>
      <c r="P2722">
        <f t="shared" si="472"/>
        <v>0</v>
      </c>
    </row>
    <row r="2723" spans="1:16" x14ac:dyDescent="0.25">
      <c r="A2723">
        <v>6590</v>
      </c>
      <c r="B2723">
        <v>1389916499</v>
      </c>
      <c r="C2723" t="s">
        <v>3</v>
      </c>
      <c r="D2723" s="6">
        <f t="shared" si="462"/>
        <v>41655.996516203704</v>
      </c>
      <c r="E2723" t="e">
        <f>_xlfn.IFNA(VLOOKUP(A2723,#REF!,2,FALSE),"")</f>
        <v>#REF!</v>
      </c>
      <c r="F2723" t="e">
        <f>_xlfn.IFNA(IF(VLOOKUP(A2723,#REF!,2,FALSE)&gt;E2723,VLOOKUP(A2723,#REF!,2,FALSE),""),"")</f>
        <v>#REF!</v>
      </c>
      <c r="G2723" s="6" t="str">
        <f t="shared" si="463"/>
        <v/>
      </c>
      <c r="H2723" s="6" t="str">
        <f t="shared" si="464"/>
        <v/>
      </c>
      <c r="I2723" t="str">
        <f t="shared" si="465"/>
        <v/>
      </c>
      <c r="J2723" t="str">
        <f t="shared" si="466"/>
        <v/>
      </c>
      <c r="K2723">
        <f t="shared" si="467"/>
        <v>0</v>
      </c>
      <c r="L2723" s="4">
        <f t="shared" si="468"/>
        <v>0</v>
      </c>
      <c r="M2723">
        <f t="shared" si="469"/>
        <v>1</v>
      </c>
      <c r="N2723">
        <f t="shared" si="470"/>
        <v>1</v>
      </c>
      <c r="O2723">
        <f t="shared" si="471"/>
        <v>0</v>
      </c>
      <c r="P2723">
        <f t="shared" si="472"/>
        <v>0</v>
      </c>
    </row>
    <row r="2724" spans="1:16" x14ac:dyDescent="0.25">
      <c r="A2724">
        <v>6592</v>
      </c>
      <c r="B2724">
        <v>1387915870</v>
      </c>
      <c r="C2724" t="s">
        <v>3</v>
      </c>
      <c r="D2724" s="6">
        <f t="shared" si="462"/>
        <v>41632.841087962966</v>
      </c>
      <c r="E2724" t="e">
        <f>_xlfn.IFNA(VLOOKUP(A2724,#REF!,2,FALSE),"")</f>
        <v>#REF!</v>
      </c>
      <c r="F2724" t="e">
        <f>_xlfn.IFNA(IF(VLOOKUP(A2724,#REF!,2,FALSE)&gt;E2724,VLOOKUP(A2724,#REF!,2,FALSE),""),"")</f>
        <v>#REF!</v>
      </c>
      <c r="G2724" s="6" t="str">
        <f t="shared" si="463"/>
        <v/>
      </c>
      <c r="H2724" s="6" t="str">
        <f t="shared" si="464"/>
        <v/>
      </c>
      <c r="I2724" t="str">
        <f t="shared" si="465"/>
        <v/>
      </c>
      <c r="J2724" t="str">
        <f t="shared" si="466"/>
        <v/>
      </c>
      <c r="K2724">
        <f t="shared" si="467"/>
        <v>0</v>
      </c>
      <c r="L2724" s="4">
        <f t="shared" si="468"/>
        <v>0</v>
      </c>
      <c r="M2724">
        <f t="shared" si="469"/>
        <v>1</v>
      </c>
      <c r="N2724">
        <f t="shared" si="470"/>
        <v>1</v>
      </c>
      <c r="O2724">
        <f t="shared" si="471"/>
        <v>0</v>
      </c>
      <c r="P2724">
        <f t="shared" si="472"/>
        <v>0</v>
      </c>
    </row>
    <row r="2725" spans="1:16" x14ac:dyDescent="0.25">
      <c r="A2725">
        <v>6595</v>
      </c>
      <c r="B2725">
        <v>1390615680</v>
      </c>
      <c r="C2725" t="s">
        <v>3</v>
      </c>
      <c r="D2725" s="6">
        <f t="shared" si="462"/>
        <v>41664.088888888888</v>
      </c>
      <c r="E2725" t="e">
        <f>_xlfn.IFNA(VLOOKUP(A2725,#REF!,2,FALSE),"")</f>
        <v>#REF!</v>
      </c>
      <c r="F2725" t="e">
        <f>_xlfn.IFNA(IF(VLOOKUP(A2725,#REF!,2,FALSE)&gt;E2725,VLOOKUP(A2725,#REF!,2,FALSE),""),"")</f>
        <v>#REF!</v>
      </c>
      <c r="G2725" s="6" t="str">
        <f t="shared" si="463"/>
        <v/>
      </c>
      <c r="H2725" s="6" t="str">
        <f t="shared" si="464"/>
        <v/>
      </c>
      <c r="I2725" t="str">
        <f t="shared" si="465"/>
        <v/>
      </c>
      <c r="J2725" t="str">
        <f t="shared" si="466"/>
        <v/>
      </c>
      <c r="K2725">
        <f t="shared" si="467"/>
        <v>0</v>
      </c>
      <c r="L2725" s="4">
        <f t="shared" si="468"/>
        <v>0</v>
      </c>
      <c r="M2725">
        <f t="shared" si="469"/>
        <v>1</v>
      </c>
      <c r="N2725">
        <f t="shared" si="470"/>
        <v>1</v>
      </c>
      <c r="O2725">
        <f t="shared" si="471"/>
        <v>0</v>
      </c>
      <c r="P2725">
        <f t="shared" si="472"/>
        <v>0</v>
      </c>
    </row>
    <row r="2726" spans="1:16" x14ac:dyDescent="0.25">
      <c r="A2726">
        <v>6597</v>
      </c>
      <c r="B2726">
        <v>1390418837</v>
      </c>
      <c r="C2726" t="s">
        <v>3</v>
      </c>
      <c r="D2726" s="6">
        <f t="shared" si="462"/>
        <v>41661.810613425929</v>
      </c>
      <c r="E2726" t="e">
        <f>_xlfn.IFNA(VLOOKUP(A2726,#REF!,2,FALSE),"")</f>
        <v>#REF!</v>
      </c>
      <c r="F2726" t="e">
        <f>_xlfn.IFNA(IF(VLOOKUP(A2726,#REF!,2,FALSE)&gt;E2726,VLOOKUP(A2726,#REF!,2,FALSE),""),"")</f>
        <v>#REF!</v>
      </c>
      <c r="G2726" s="6" t="str">
        <f t="shared" si="463"/>
        <v/>
      </c>
      <c r="H2726" s="6" t="str">
        <f t="shared" si="464"/>
        <v/>
      </c>
      <c r="I2726" t="str">
        <f t="shared" si="465"/>
        <v/>
      </c>
      <c r="J2726" t="str">
        <f t="shared" si="466"/>
        <v/>
      </c>
      <c r="K2726">
        <f t="shared" si="467"/>
        <v>0</v>
      </c>
      <c r="L2726" s="4">
        <f t="shared" si="468"/>
        <v>0</v>
      </c>
      <c r="M2726">
        <f t="shared" si="469"/>
        <v>1</v>
      </c>
      <c r="N2726">
        <f t="shared" si="470"/>
        <v>1</v>
      </c>
      <c r="O2726">
        <f t="shared" si="471"/>
        <v>0</v>
      </c>
      <c r="P2726">
        <f t="shared" si="472"/>
        <v>0</v>
      </c>
    </row>
    <row r="2727" spans="1:16" x14ac:dyDescent="0.25">
      <c r="A2727">
        <v>6599</v>
      </c>
      <c r="B2727">
        <v>1391103640</v>
      </c>
      <c r="C2727" t="s">
        <v>3</v>
      </c>
      <c r="D2727" s="6">
        <f t="shared" si="462"/>
        <v>41669.736574074072</v>
      </c>
      <c r="E2727" t="e">
        <f>_xlfn.IFNA(VLOOKUP(A2727,#REF!,2,FALSE),"")</f>
        <v>#REF!</v>
      </c>
      <c r="F2727" t="e">
        <f>_xlfn.IFNA(IF(VLOOKUP(A2727,#REF!,2,FALSE)&gt;E2727,VLOOKUP(A2727,#REF!,2,FALSE),""),"")</f>
        <v>#REF!</v>
      </c>
      <c r="G2727" s="6" t="str">
        <f t="shared" si="463"/>
        <v/>
      </c>
      <c r="H2727" s="6" t="str">
        <f t="shared" si="464"/>
        <v/>
      </c>
      <c r="I2727" t="str">
        <f t="shared" si="465"/>
        <v/>
      </c>
      <c r="J2727" t="str">
        <f t="shared" si="466"/>
        <v/>
      </c>
      <c r="K2727">
        <f t="shared" si="467"/>
        <v>0</v>
      </c>
      <c r="L2727" s="4">
        <f t="shared" si="468"/>
        <v>0</v>
      </c>
      <c r="M2727">
        <f t="shared" si="469"/>
        <v>1</v>
      </c>
      <c r="N2727">
        <f t="shared" si="470"/>
        <v>1</v>
      </c>
      <c r="O2727">
        <f t="shared" si="471"/>
        <v>0</v>
      </c>
      <c r="P2727">
        <f t="shared" si="472"/>
        <v>0</v>
      </c>
    </row>
    <row r="2728" spans="1:16" x14ac:dyDescent="0.25">
      <c r="A2728">
        <v>6601</v>
      </c>
      <c r="B2728">
        <v>1386204661</v>
      </c>
      <c r="C2728" t="s">
        <v>3</v>
      </c>
      <c r="D2728" s="6">
        <f t="shared" si="462"/>
        <v>41613.035428240742</v>
      </c>
      <c r="E2728" t="e">
        <f>_xlfn.IFNA(VLOOKUP(A2728,#REF!,2,FALSE),"")</f>
        <v>#REF!</v>
      </c>
      <c r="F2728" t="e">
        <f>_xlfn.IFNA(IF(VLOOKUP(A2728,#REF!,2,FALSE)&gt;E2728,VLOOKUP(A2728,#REF!,2,FALSE),""),"")</f>
        <v>#REF!</v>
      </c>
      <c r="G2728" s="6" t="str">
        <f t="shared" si="463"/>
        <v/>
      </c>
      <c r="H2728" s="6" t="str">
        <f t="shared" si="464"/>
        <v/>
      </c>
      <c r="I2728" t="str">
        <f t="shared" si="465"/>
        <v/>
      </c>
      <c r="J2728" t="str">
        <f t="shared" si="466"/>
        <v/>
      </c>
      <c r="K2728">
        <f t="shared" si="467"/>
        <v>0</v>
      </c>
      <c r="L2728" s="4">
        <f t="shared" si="468"/>
        <v>0</v>
      </c>
      <c r="M2728">
        <f t="shared" si="469"/>
        <v>1</v>
      </c>
      <c r="N2728">
        <f t="shared" si="470"/>
        <v>1</v>
      </c>
      <c r="O2728">
        <f t="shared" si="471"/>
        <v>0</v>
      </c>
      <c r="P2728">
        <f t="shared" si="472"/>
        <v>0</v>
      </c>
    </row>
    <row r="2729" spans="1:16" x14ac:dyDescent="0.25">
      <c r="A2729">
        <v>6609</v>
      </c>
      <c r="B2729">
        <v>1390267313</v>
      </c>
      <c r="C2729" t="s">
        <v>3</v>
      </c>
      <c r="D2729" s="6">
        <f t="shared" si="462"/>
        <v>41660.056863425925</v>
      </c>
      <c r="E2729" t="e">
        <f>_xlfn.IFNA(VLOOKUP(A2729,#REF!,2,FALSE),"")</f>
        <v>#REF!</v>
      </c>
      <c r="F2729" t="e">
        <f>_xlfn.IFNA(IF(VLOOKUP(A2729,#REF!,2,FALSE)&gt;E2729,VLOOKUP(A2729,#REF!,2,FALSE),""),"")</f>
        <v>#REF!</v>
      </c>
      <c r="G2729" s="6" t="str">
        <f t="shared" si="463"/>
        <v/>
      </c>
      <c r="H2729" s="6" t="str">
        <f t="shared" si="464"/>
        <v/>
      </c>
      <c r="I2729" t="str">
        <f t="shared" si="465"/>
        <v/>
      </c>
      <c r="J2729" t="str">
        <f t="shared" si="466"/>
        <v/>
      </c>
      <c r="K2729">
        <f t="shared" si="467"/>
        <v>0</v>
      </c>
      <c r="L2729" s="4">
        <f t="shared" si="468"/>
        <v>0</v>
      </c>
      <c r="M2729">
        <f t="shared" si="469"/>
        <v>1</v>
      </c>
      <c r="N2729">
        <f t="shared" si="470"/>
        <v>1</v>
      </c>
      <c r="O2729">
        <f t="shared" si="471"/>
        <v>0</v>
      </c>
      <c r="P2729">
        <f t="shared" si="472"/>
        <v>0</v>
      </c>
    </row>
    <row r="2730" spans="1:16" x14ac:dyDescent="0.25">
      <c r="A2730">
        <v>6611</v>
      </c>
      <c r="B2730">
        <v>1390325230</v>
      </c>
      <c r="C2730" t="s">
        <v>3</v>
      </c>
      <c r="D2730" s="6">
        <f t="shared" si="462"/>
        <v>41660.727199074077</v>
      </c>
      <c r="E2730" t="e">
        <f>_xlfn.IFNA(VLOOKUP(A2730,#REF!,2,FALSE),"")</f>
        <v>#REF!</v>
      </c>
      <c r="F2730" t="e">
        <f>_xlfn.IFNA(IF(VLOOKUP(A2730,#REF!,2,FALSE)&gt;E2730,VLOOKUP(A2730,#REF!,2,FALSE),""),"")</f>
        <v>#REF!</v>
      </c>
      <c r="G2730" s="6" t="str">
        <f t="shared" si="463"/>
        <v/>
      </c>
      <c r="H2730" s="6" t="str">
        <f t="shared" si="464"/>
        <v/>
      </c>
      <c r="I2730" t="str">
        <f t="shared" si="465"/>
        <v/>
      </c>
      <c r="J2730" t="str">
        <f t="shared" si="466"/>
        <v/>
      </c>
      <c r="K2730">
        <f t="shared" si="467"/>
        <v>0</v>
      </c>
      <c r="L2730" s="4">
        <f t="shared" si="468"/>
        <v>0</v>
      </c>
      <c r="M2730">
        <f t="shared" si="469"/>
        <v>1</v>
      </c>
      <c r="N2730">
        <f t="shared" si="470"/>
        <v>1</v>
      </c>
      <c r="O2730">
        <f t="shared" si="471"/>
        <v>0</v>
      </c>
      <c r="P2730">
        <f t="shared" si="472"/>
        <v>0</v>
      </c>
    </row>
    <row r="2731" spans="1:16" x14ac:dyDescent="0.25">
      <c r="A2731">
        <v>6612</v>
      </c>
      <c r="B2731">
        <v>1389935028</v>
      </c>
      <c r="C2731" t="s">
        <v>3</v>
      </c>
      <c r="D2731" s="6">
        <f t="shared" si="462"/>
        <v>41656.210972222223</v>
      </c>
      <c r="E2731" t="e">
        <f>_xlfn.IFNA(VLOOKUP(A2731,#REF!,2,FALSE),"")</f>
        <v>#REF!</v>
      </c>
      <c r="F2731" t="e">
        <f>_xlfn.IFNA(IF(VLOOKUP(A2731,#REF!,2,FALSE)&gt;E2731,VLOOKUP(A2731,#REF!,2,FALSE),""),"")</f>
        <v>#REF!</v>
      </c>
      <c r="G2731" s="6" t="str">
        <f t="shared" si="463"/>
        <v/>
      </c>
      <c r="H2731" s="6" t="str">
        <f t="shared" si="464"/>
        <v/>
      </c>
      <c r="I2731" t="str">
        <f t="shared" si="465"/>
        <v/>
      </c>
      <c r="J2731" t="str">
        <f t="shared" si="466"/>
        <v/>
      </c>
      <c r="K2731">
        <f t="shared" si="467"/>
        <v>0</v>
      </c>
      <c r="L2731" s="4">
        <f t="shared" si="468"/>
        <v>0</v>
      </c>
      <c r="M2731">
        <f t="shared" si="469"/>
        <v>1</v>
      </c>
      <c r="N2731">
        <f t="shared" si="470"/>
        <v>1</v>
      </c>
      <c r="O2731">
        <f t="shared" si="471"/>
        <v>0</v>
      </c>
      <c r="P2731">
        <f t="shared" si="472"/>
        <v>0</v>
      </c>
    </row>
    <row r="2732" spans="1:16" x14ac:dyDescent="0.25">
      <c r="A2732">
        <v>6613</v>
      </c>
      <c r="B2732">
        <v>1390304524</v>
      </c>
      <c r="C2732" t="s">
        <v>3</v>
      </c>
      <c r="D2732" s="6">
        <f t="shared" si="462"/>
        <v>41660.487546296295</v>
      </c>
      <c r="E2732" t="e">
        <f>_xlfn.IFNA(VLOOKUP(A2732,#REF!,2,FALSE),"")</f>
        <v>#REF!</v>
      </c>
      <c r="F2732" t="e">
        <f>_xlfn.IFNA(IF(VLOOKUP(A2732,#REF!,2,FALSE)&gt;E2732,VLOOKUP(A2732,#REF!,2,FALSE),""),"")</f>
        <v>#REF!</v>
      </c>
      <c r="G2732" s="6" t="str">
        <f t="shared" si="463"/>
        <v/>
      </c>
      <c r="H2732" s="6" t="str">
        <f t="shared" si="464"/>
        <v/>
      </c>
      <c r="I2732" t="str">
        <f t="shared" si="465"/>
        <v/>
      </c>
      <c r="J2732" t="str">
        <f t="shared" si="466"/>
        <v/>
      </c>
      <c r="K2732">
        <f t="shared" si="467"/>
        <v>0</v>
      </c>
      <c r="L2732" s="4">
        <f t="shared" si="468"/>
        <v>0</v>
      </c>
      <c r="M2732">
        <f t="shared" si="469"/>
        <v>1</v>
      </c>
      <c r="N2732">
        <f t="shared" si="470"/>
        <v>1</v>
      </c>
      <c r="O2732">
        <f t="shared" si="471"/>
        <v>0</v>
      </c>
      <c r="P2732">
        <f t="shared" si="472"/>
        <v>0</v>
      </c>
    </row>
    <row r="2733" spans="1:16" x14ac:dyDescent="0.25">
      <c r="A2733">
        <v>6614</v>
      </c>
      <c r="B2733">
        <v>1390962191</v>
      </c>
      <c r="C2733" t="s">
        <v>3</v>
      </c>
      <c r="D2733" s="6">
        <f t="shared" si="462"/>
        <v>41668.099432870367</v>
      </c>
      <c r="E2733" t="e">
        <f>_xlfn.IFNA(VLOOKUP(A2733,#REF!,2,FALSE),"")</f>
        <v>#REF!</v>
      </c>
      <c r="F2733" t="e">
        <f>_xlfn.IFNA(IF(VLOOKUP(A2733,#REF!,2,FALSE)&gt;E2733,VLOOKUP(A2733,#REF!,2,FALSE),""),"")</f>
        <v>#REF!</v>
      </c>
      <c r="G2733" s="6" t="str">
        <f t="shared" si="463"/>
        <v/>
      </c>
      <c r="H2733" s="6" t="str">
        <f t="shared" si="464"/>
        <v/>
      </c>
      <c r="I2733" t="str">
        <f t="shared" si="465"/>
        <v/>
      </c>
      <c r="J2733" t="str">
        <f t="shared" si="466"/>
        <v/>
      </c>
      <c r="K2733">
        <f t="shared" si="467"/>
        <v>0</v>
      </c>
      <c r="L2733" s="4">
        <f t="shared" si="468"/>
        <v>0</v>
      </c>
      <c r="M2733">
        <f t="shared" si="469"/>
        <v>1</v>
      </c>
      <c r="N2733">
        <f t="shared" si="470"/>
        <v>1</v>
      </c>
      <c r="O2733">
        <f t="shared" si="471"/>
        <v>0</v>
      </c>
      <c r="P2733">
        <f t="shared" si="472"/>
        <v>0</v>
      </c>
    </row>
    <row r="2734" spans="1:16" x14ac:dyDescent="0.25">
      <c r="A2734">
        <v>6615</v>
      </c>
      <c r="B2734">
        <v>1390712115</v>
      </c>
      <c r="C2734" t="s">
        <v>3</v>
      </c>
      <c r="D2734" s="6">
        <f t="shared" si="462"/>
        <v>41665.205034722225</v>
      </c>
      <c r="E2734" t="e">
        <f>_xlfn.IFNA(VLOOKUP(A2734,#REF!,2,FALSE),"")</f>
        <v>#REF!</v>
      </c>
      <c r="F2734" t="e">
        <f>_xlfn.IFNA(IF(VLOOKUP(A2734,#REF!,2,FALSE)&gt;E2734,VLOOKUP(A2734,#REF!,2,FALSE),""),"")</f>
        <v>#REF!</v>
      </c>
      <c r="G2734" s="6" t="str">
        <f t="shared" si="463"/>
        <v/>
      </c>
      <c r="H2734" s="6" t="str">
        <f t="shared" si="464"/>
        <v/>
      </c>
      <c r="I2734" t="str">
        <f t="shared" si="465"/>
        <v/>
      </c>
      <c r="J2734" t="str">
        <f t="shared" si="466"/>
        <v/>
      </c>
      <c r="K2734">
        <f t="shared" si="467"/>
        <v>0</v>
      </c>
      <c r="L2734" s="4">
        <f t="shared" si="468"/>
        <v>0</v>
      </c>
      <c r="M2734">
        <f t="shared" si="469"/>
        <v>1</v>
      </c>
      <c r="N2734">
        <f t="shared" si="470"/>
        <v>1</v>
      </c>
      <c r="O2734">
        <f t="shared" si="471"/>
        <v>0</v>
      </c>
      <c r="P2734">
        <f t="shared" si="472"/>
        <v>0</v>
      </c>
    </row>
    <row r="2735" spans="1:16" x14ac:dyDescent="0.25">
      <c r="A2735">
        <v>6622</v>
      </c>
      <c r="B2735">
        <v>1386822290</v>
      </c>
      <c r="C2735" t="s">
        <v>3</v>
      </c>
      <c r="D2735" s="6">
        <f t="shared" si="462"/>
        <v>41620.183912037035</v>
      </c>
      <c r="E2735" t="e">
        <f>_xlfn.IFNA(VLOOKUP(A2735,#REF!,2,FALSE),"")</f>
        <v>#REF!</v>
      </c>
      <c r="F2735" t="e">
        <f>_xlfn.IFNA(IF(VLOOKUP(A2735,#REF!,2,FALSE)&gt;E2735,VLOOKUP(A2735,#REF!,2,FALSE),""),"")</f>
        <v>#REF!</v>
      </c>
      <c r="G2735" s="6" t="str">
        <f t="shared" si="463"/>
        <v/>
      </c>
      <c r="H2735" s="6" t="str">
        <f t="shared" si="464"/>
        <v/>
      </c>
      <c r="I2735" t="str">
        <f t="shared" si="465"/>
        <v/>
      </c>
      <c r="J2735" t="str">
        <f t="shared" si="466"/>
        <v/>
      </c>
      <c r="K2735">
        <f t="shared" si="467"/>
        <v>0</v>
      </c>
      <c r="L2735" s="4">
        <f t="shared" si="468"/>
        <v>0</v>
      </c>
      <c r="M2735">
        <f t="shared" si="469"/>
        <v>1</v>
      </c>
      <c r="N2735">
        <f t="shared" si="470"/>
        <v>1</v>
      </c>
      <c r="O2735">
        <f t="shared" si="471"/>
        <v>0</v>
      </c>
      <c r="P2735">
        <f t="shared" si="472"/>
        <v>0</v>
      </c>
    </row>
    <row r="2736" spans="1:16" x14ac:dyDescent="0.25">
      <c r="A2736">
        <v>6628</v>
      </c>
      <c r="B2736">
        <v>1390264349</v>
      </c>
      <c r="C2736" t="s">
        <v>3</v>
      </c>
      <c r="D2736" s="6">
        <f t="shared" si="462"/>
        <v>41660.022557870368</v>
      </c>
      <c r="E2736" t="e">
        <f>_xlfn.IFNA(VLOOKUP(A2736,#REF!,2,FALSE),"")</f>
        <v>#REF!</v>
      </c>
      <c r="F2736" t="e">
        <f>_xlfn.IFNA(IF(VLOOKUP(A2736,#REF!,2,FALSE)&gt;E2736,VLOOKUP(A2736,#REF!,2,FALSE),""),"")</f>
        <v>#REF!</v>
      </c>
      <c r="G2736" s="6" t="str">
        <f t="shared" si="463"/>
        <v/>
      </c>
      <c r="H2736" s="6" t="str">
        <f t="shared" si="464"/>
        <v/>
      </c>
      <c r="I2736" t="str">
        <f t="shared" si="465"/>
        <v/>
      </c>
      <c r="J2736" t="str">
        <f t="shared" si="466"/>
        <v/>
      </c>
      <c r="K2736">
        <f t="shared" si="467"/>
        <v>0</v>
      </c>
      <c r="L2736" s="4">
        <f t="shared" si="468"/>
        <v>0</v>
      </c>
      <c r="M2736">
        <f t="shared" si="469"/>
        <v>1</v>
      </c>
      <c r="N2736">
        <f t="shared" si="470"/>
        <v>1</v>
      </c>
      <c r="O2736">
        <f t="shared" si="471"/>
        <v>0</v>
      </c>
      <c r="P2736">
        <f t="shared" si="472"/>
        <v>0</v>
      </c>
    </row>
    <row r="2737" spans="1:16" x14ac:dyDescent="0.25">
      <c r="A2737">
        <v>6629</v>
      </c>
      <c r="B2737">
        <v>1386532279</v>
      </c>
      <c r="C2737" t="s">
        <v>3</v>
      </c>
      <c r="D2737" s="6">
        <f t="shared" si="462"/>
        <v>41616.827303240738</v>
      </c>
      <c r="E2737" t="e">
        <f>_xlfn.IFNA(VLOOKUP(A2737,#REF!,2,FALSE),"")</f>
        <v>#REF!</v>
      </c>
      <c r="F2737" t="e">
        <f>_xlfn.IFNA(IF(VLOOKUP(A2737,#REF!,2,FALSE)&gt;E2737,VLOOKUP(A2737,#REF!,2,FALSE),""),"")</f>
        <v>#REF!</v>
      </c>
      <c r="G2737" s="6" t="str">
        <f t="shared" si="463"/>
        <v/>
      </c>
      <c r="H2737" s="6" t="str">
        <f t="shared" si="464"/>
        <v/>
      </c>
      <c r="I2737" t="str">
        <f t="shared" si="465"/>
        <v/>
      </c>
      <c r="J2737" t="str">
        <f t="shared" si="466"/>
        <v/>
      </c>
      <c r="K2737">
        <f t="shared" si="467"/>
        <v>0</v>
      </c>
      <c r="L2737" s="4">
        <f t="shared" si="468"/>
        <v>0</v>
      </c>
      <c r="M2737">
        <f t="shared" si="469"/>
        <v>1</v>
      </c>
      <c r="N2737">
        <f t="shared" si="470"/>
        <v>1</v>
      </c>
      <c r="O2737">
        <f t="shared" si="471"/>
        <v>0</v>
      </c>
      <c r="P2737">
        <f t="shared" si="472"/>
        <v>0</v>
      </c>
    </row>
    <row r="2738" spans="1:16" x14ac:dyDescent="0.25">
      <c r="A2738">
        <v>6631</v>
      </c>
      <c r="B2738">
        <v>1391117107</v>
      </c>
      <c r="C2738" t="s">
        <v>3</v>
      </c>
      <c r="D2738" s="6">
        <f t="shared" si="462"/>
        <v>41669.892442129632</v>
      </c>
      <c r="E2738" t="e">
        <f>_xlfn.IFNA(VLOOKUP(A2738,#REF!,2,FALSE),"")</f>
        <v>#REF!</v>
      </c>
      <c r="F2738" t="e">
        <f>_xlfn.IFNA(IF(VLOOKUP(A2738,#REF!,2,FALSE)&gt;E2738,VLOOKUP(A2738,#REF!,2,FALSE),""),"")</f>
        <v>#REF!</v>
      </c>
      <c r="G2738" s="6" t="str">
        <f t="shared" si="463"/>
        <v/>
      </c>
      <c r="H2738" s="6" t="str">
        <f t="shared" si="464"/>
        <v/>
      </c>
      <c r="I2738" t="str">
        <f t="shared" si="465"/>
        <v/>
      </c>
      <c r="J2738" t="str">
        <f t="shared" si="466"/>
        <v/>
      </c>
      <c r="K2738">
        <f t="shared" si="467"/>
        <v>0</v>
      </c>
      <c r="L2738" s="4">
        <f t="shared" si="468"/>
        <v>0</v>
      </c>
      <c r="M2738">
        <f t="shared" si="469"/>
        <v>1</v>
      </c>
      <c r="N2738">
        <f t="shared" si="470"/>
        <v>1</v>
      </c>
      <c r="O2738">
        <f t="shared" si="471"/>
        <v>0</v>
      </c>
      <c r="P2738">
        <f t="shared" si="472"/>
        <v>0</v>
      </c>
    </row>
    <row r="2739" spans="1:16" x14ac:dyDescent="0.25">
      <c r="A2739">
        <v>6632</v>
      </c>
      <c r="B2739">
        <v>1389299990</v>
      </c>
      <c r="C2739" t="s">
        <v>3</v>
      </c>
      <c r="D2739" s="6">
        <f t="shared" si="462"/>
        <v>41648.860995370371</v>
      </c>
      <c r="E2739" t="e">
        <f>_xlfn.IFNA(VLOOKUP(A2739,#REF!,2,FALSE),"")</f>
        <v>#REF!</v>
      </c>
      <c r="F2739" t="e">
        <f>_xlfn.IFNA(IF(VLOOKUP(A2739,#REF!,2,FALSE)&gt;E2739,VLOOKUP(A2739,#REF!,2,FALSE),""),"")</f>
        <v>#REF!</v>
      </c>
      <c r="G2739" s="6" t="str">
        <f t="shared" si="463"/>
        <v/>
      </c>
      <c r="H2739" s="6" t="str">
        <f t="shared" si="464"/>
        <v/>
      </c>
      <c r="I2739" t="str">
        <f t="shared" si="465"/>
        <v/>
      </c>
      <c r="J2739" t="str">
        <f t="shared" si="466"/>
        <v/>
      </c>
      <c r="K2739">
        <f t="shared" si="467"/>
        <v>0</v>
      </c>
      <c r="L2739" s="4">
        <f t="shared" si="468"/>
        <v>0</v>
      </c>
      <c r="M2739">
        <f t="shared" si="469"/>
        <v>1</v>
      </c>
      <c r="N2739">
        <f t="shared" si="470"/>
        <v>1</v>
      </c>
      <c r="O2739">
        <f t="shared" si="471"/>
        <v>0</v>
      </c>
      <c r="P2739">
        <f t="shared" si="472"/>
        <v>0</v>
      </c>
    </row>
    <row r="2740" spans="1:16" x14ac:dyDescent="0.25">
      <c r="A2740">
        <v>6634</v>
      </c>
      <c r="B2740">
        <v>1388615322</v>
      </c>
      <c r="C2740" t="s">
        <v>3</v>
      </c>
      <c r="D2740" s="6">
        <f t="shared" si="462"/>
        <v>41640.936597222222</v>
      </c>
      <c r="E2740" t="e">
        <f>_xlfn.IFNA(VLOOKUP(A2740,#REF!,2,FALSE),"")</f>
        <v>#REF!</v>
      </c>
      <c r="F2740" t="e">
        <f>_xlfn.IFNA(IF(VLOOKUP(A2740,#REF!,2,FALSE)&gt;E2740,VLOOKUP(A2740,#REF!,2,FALSE),""),"")</f>
        <v>#REF!</v>
      </c>
      <c r="G2740" s="6" t="str">
        <f t="shared" si="463"/>
        <v/>
      </c>
      <c r="H2740" s="6" t="str">
        <f t="shared" si="464"/>
        <v/>
      </c>
      <c r="I2740" t="str">
        <f t="shared" si="465"/>
        <v/>
      </c>
      <c r="J2740" t="str">
        <f t="shared" si="466"/>
        <v/>
      </c>
      <c r="K2740">
        <f t="shared" si="467"/>
        <v>0</v>
      </c>
      <c r="L2740" s="4">
        <f t="shared" si="468"/>
        <v>0</v>
      </c>
      <c r="M2740">
        <f t="shared" si="469"/>
        <v>1</v>
      </c>
      <c r="N2740">
        <f t="shared" si="470"/>
        <v>1</v>
      </c>
      <c r="O2740">
        <f t="shared" si="471"/>
        <v>0</v>
      </c>
      <c r="P2740">
        <f t="shared" si="472"/>
        <v>0</v>
      </c>
    </row>
    <row r="2741" spans="1:16" x14ac:dyDescent="0.25">
      <c r="A2741">
        <v>6635</v>
      </c>
      <c r="B2741">
        <v>1390321944</v>
      </c>
      <c r="C2741" t="s">
        <v>3</v>
      </c>
      <c r="D2741" s="6">
        <f t="shared" si="462"/>
        <v>41660.689166666663</v>
      </c>
      <c r="E2741" t="e">
        <f>_xlfn.IFNA(VLOOKUP(A2741,#REF!,2,FALSE),"")</f>
        <v>#REF!</v>
      </c>
      <c r="F2741" t="e">
        <f>_xlfn.IFNA(IF(VLOOKUP(A2741,#REF!,2,FALSE)&gt;E2741,VLOOKUP(A2741,#REF!,2,FALSE),""),"")</f>
        <v>#REF!</v>
      </c>
      <c r="G2741" s="6" t="str">
        <f t="shared" si="463"/>
        <v/>
      </c>
      <c r="H2741" s="6" t="str">
        <f t="shared" si="464"/>
        <v/>
      </c>
      <c r="I2741" t="str">
        <f t="shared" si="465"/>
        <v/>
      </c>
      <c r="J2741" t="str">
        <f t="shared" si="466"/>
        <v/>
      </c>
      <c r="K2741">
        <f t="shared" si="467"/>
        <v>0</v>
      </c>
      <c r="L2741" s="4">
        <f t="shared" si="468"/>
        <v>0</v>
      </c>
      <c r="M2741">
        <f t="shared" si="469"/>
        <v>1</v>
      </c>
      <c r="N2741">
        <f t="shared" si="470"/>
        <v>1</v>
      </c>
      <c r="O2741">
        <f t="shared" si="471"/>
        <v>0</v>
      </c>
      <c r="P2741">
        <f t="shared" si="472"/>
        <v>0</v>
      </c>
    </row>
    <row r="2742" spans="1:16" x14ac:dyDescent="0.25">
      <c r="A2742">
        <v>6637</v>
      </c>
      <c r="B2742">
        <v>1389913768</v>
      </c>
      <c r="C2742" t="s">
        <v>3</v>
      </c>
      <c r="D2742" s="6">
        <f t="shared" si="462"/>
        <v>41655.964907407404</v>
      </c>
      <c r="E2742" t="e">
        <f>_xlfn.IFNA(VLOOKUP(A2742,#REF!,2,FALSE),"")</f>
        <v>#REF!</v>
      </c>
      <c r="F2742" t="e">
        <f>_xlfn.IFNA(IF(VLOOKUP(A2742,#REF!,2,FALSE)&gt;E2742,VLOOKUP(A2742,#REF!,2,FALSE),""),"")</f>
        <v>#REF!</v>
      </c>
      <c r="G2742" s="6" t="str">
        <f t="shared" si="463"/>
        <v/>
      </c>
      <c r="H2742" s="6" t="str">
        <f t="shared" si="464"/>
        <v/>
      </c>
      <c r="I2742" t="str">
        <f t="shared" si="465"/>
        <v/>
      </c>
      <c r="J2742" t="str">
        <f t="shared" si="466"/>
        <v/>
      </c>
      <c r="K2742">
        <f t="shared" si="467"/>
        <v>0</v>
      </c>
      <c r="L2742" s="4">
        <f t="shared" si="468"/>
        <v>0</v>
      </c>
      <c r="M2742">
        <f t="shared" si="469"/>
        <v>1</v>
      </c>
      <c r="N2742">
        <f t="shared" si="470"/>
        <v>1</v>
      </c>
      <c r="O2742">
        <f t="shared" si="471"/>
        <v>0</v>
      </c>
      <c r="P2742">
        <f t="shared" si="472"/>
        <v>0</v>
      </c>
    </row>
    <row r="2743" spans="1:16" x14ac:dyDescent="0.25">
      <c r="A2743">
        <v>6639</v>
      </c>
      <c r="B2743">
        <v>1390331203</v>
      </c>
      <c r="C2743" t="s">
        <v>3</v>
      </c>
      <c r="D2743" s="6">
        <f t="shared" si="462"/>
        <v>41660.796331018515</v>
      </c>
      <c r="E2743" t="e">
        <f>_xlfn.IFNA(VLOOKUP(A2743,#REF!,2,FALSE),"")</f>
        <v>#REF!</v>
      </c>
      <c r="F2743" t="e">
        <f>_xlfn.IFNA(IF(VLOOKUP(A2743,#REF!,2,FALSE)&gt;E2743,VLOOKUP(A2743,#REF!,2,FALSE),""),"")</f>
        <v>#REF!</v>
      </c>
      <c r="G2743" s="6" t="str">
        <f t="shared" si="463"/>
        <v/>
      </c>
      <c r="H2743" s="6" t="str">
        <f t="shared" si="464"/>
        <v/>
      </c>
      <c r="I2743" t="str">
        <f t="shared" si="465"/>
        <v/>
      </c>
      <c r="J2743" t="str">
        <f t="shared" si="466"/>
        <v/>
      </c>
      <c r="K2743">
        <f t="shared" si="467"/>
        <v>0</v>
      </c>
      <c r="L2743" s="4">
        <f t="shared" si="468"/>
        <v>0</v>
      </c>
      <c r="M2743">
        <f t="shared" si="469"/>
        <v>1</v>
      </c>
      <c r="N2743">
        <f t="shared" si="470"/>
        <v>1</v>
      </c>
      <c r="O2743">
        <f t="shared" si="471"/>
        <v>0</v>
      </c>
      <c r="P2743">
        <f t="shared" si="472"/>
        <v>0</v>
      </c>
    </row>
    <row r="2744" spans="1:16" x14ac:dyDescent="0.25">
      <c r="A2744">
        <v>6640</v>
      </c>
      <c r="B2744">
        <v>1389889213</v>
      </c>
      <c r="C2744" t="s">
        <v>3</v>
      </c>
      <c r="D2744" s="6">
        <f t="shared" si="462"/>
        <v>41655.680706018517</v>
      </c>
      <c r="E2744" t="e">
        <f>_xlfn.IFNA(VLOOKUP(A2744,#REF!,2,FALSE),"")</f>
        <v>#REF!</v>
      </c>
      <c r="F2744" t="e">
        <f>_xlfn.IFNA(IF(VLOOKUP(A2744,#REF!,2,FALSE)&gt;E2744,VLOOKUP(A2744,#REF!,2,FALSE),""),"")</f>
        <v>#REF!</v>
      </c>
      <c r="G2744" s="6" t="str">
        <f t="shared" si="463"/>
        <v/>
      </c>
      <c r="H2744" s="6" t="str">
        <f t="shared" si="464"/>
        <v/>
      </c>
      <c r="I2744" t="str">
        <f t="shared" si="465"/>
        <v/>
      </c>
      <c r="J2744" t="str">
        <f t="shared" si="466"/>
        <v/>
      </c>
      <c r="K2744">
        <f t="shared" si="467"/>
        <v>0</v>
      </c>
      <c r="L2744" s="4">
        <f t="shared" si="468"/>
        <v>0</v>
      </c>
      <c r="M2744">
        <f t="shared" si="469"/>
        <v>1</v>
      </c>
      <c r="N2744">
        <f t="shared" si="470"/>
        <v>1</v>
      </c>
      <c r="O2744">
        <f t="shared" si="471"/>
        <v>0</v>
      </c>
      <c r="P2744">
        <f t="shared" si="472"/>
        <v>0</v>
      </c>
    </row>
    <row r="2745" spans="1:16" x14ac:dyDescent="0.25">
      <c r="A2745">
        <v>6648</v>
      </c>
      <c r="B2745">
        <v>1386640904</v>
      </c>
      <c r="C2745" t="s">
        <v>3</v>
      </c>
      <c r="D2745" s="6">
        <f t="shared" si="462"/>
        <v>41618.084537037037</v>
      </c>
      <c r="E2745" t="e">
        <f>_xlfn.IFNA(VLOOKUP(A2745,#REF!,2,FALSE),"")</f>
        <v>#REF!</v>
      </c>
      <c r="F2745" t="e">
        <f>_xlfn.IFNA(IF(VLOOKUP(A2745,#REF!,2,FALSE)&gt;E2745,VLOOKUP(A2745,#REF!,2,FALSE),""),"")</f>
        <v>#REF!</v>
      </c>
      <c r="G2745" s="6" t="str">
        <f t="shared" si="463"/>
        <v/>
      </c>
      <c r="H2745" s="6" t="str">
        <f t="shared" si="464"/>
        <v/>
      </c>
      <c r="I2745" t="str">
        <f t="shared" si="465"/>
        <v/>
      </c>
      <c r="J2745" t="str">
        <f t="shared" si="466"/>
        <v/>
      </c>
      <c r="K2745">
        <f t="shared" si="467"/>
        <v>0</v>
      </c>
      <c r="L2745" s="4">
        <f t="shared" si="468"/>
        <v>0</v>
      </c>
      <c r="M2745">
        <f t="shared" si="469"/>
        <v>1</v>
      </c>
      <c r="N2745">
        <f t="shared" si="470"/>
        <v>1</v>
      </c>
      <c r="O2745">
        <f t="shared" si="471"/>
        <v>0</v>
      </c>
      <c r="P2745">
        <f t="shared" si="472"/>
        <v>0</v>
      </c>
    </row>
    <row r="2746" spans="1:16" x14ac:dyDescent="0.25">
      <c r="A2746">
        <v>6649</v>
      </c>
      <c r="B2746">
        <v>1386407444</v>
      </c>
      <c r="C2746" t="s">
        <v>3</v>
      </c>
      <c r="D2746" s="6">
        <f t="shared" si="462"/>
        <v>41615.382453703707</v>
      </c>
      <c r="E2746" t="e">
        <f>_xlfn.IFNA(VLOOKUP(A2746,#REF!,2,FALSE),"")</f>
        <v>#REF!</v>
      </c>
      <c r="F2746" t="e">
        <f>_xlfn.IFNA(IF(VLOOKUP(A2746,#REF!,2,FALSE)&gt;E2746,VLOOKUP(A2746,#REF!,2,FALSE),""),"")</f>
        <v>#REF!</v>
      </c>
      <c r="G2746" s="6" t="str">
        <f t="shared" si="463"/>
        <v/>
      </c>
      <c r="H2746" s="6" t="str">
        <f t="shared" si="464"/>
        <v/>
      </c>
      <c r="I2746" t="str">
        <f t="shared" si="465"/>
        <v/>
      </c>
      <c r="J2746" t="str">
        <f t="shared" si="466"/>
        <v/>
      </c>
      <c r="K2746">
        <f t="shared" si="467"/>
        <v>0</v>
      </c>
      <c r="L2746" s="4">
        <f t="shared" si="468"/>
        <v>0</v>
      </c>
      <c r="M2746">
        <f t="shared" si="469"/>
        <v>1</v>
      </c>
      <c r="N2746">
        <f t="shared" si="470"/>
        <v>1</v>
      </c>
      <c r="O2746">
        <f t="shared" si="471"/>
        <v>0</v>
      </c>
      <c r="P2746">
        <f t="shared" si="472"/>
        <v>0</v>
      </c>
    </row>
    <row r="2747" spans="1:16" x14ac:dyDescent="0.25">
      <c r="A2747">
        <v>6652</v>
      </c>
      <c r="B2747">
        <v>1386869988</v>
      </c>
      <c r="C2747" t="s">
        <v>3</v>
      </c>
      <c r="D2747" s="6">
        <f t="shared" si="462"/>
        <v>41620.735972222225</v>
      </c>
      <c r="E2747" t="e">
        <f>_xlfn.IFNA(VLOOKUP(A2747,#REF!,2,FALSE),"")</f>
        <v>#REF!</v>
      </c>
      <c r="F2747" t="e">
        <f>_xlfn.IFNA(IF(VLOOKUP(A2747,#REF!,2,FALSE)&gt;E2747,VLOOKUP(A2747,#REF!,2,FALSE),""),"")</f>
        <v>#REF!</v>
      </c>
      <c r="G2747" s="6" t="str">
        <f t="shared" si="463"/>
        <v/>
      </c>
      <c r="H2747" s="6" t="str">
        <f t="shared" si="464"/>
        <v/>
      </c>
      <c r="I2747" t="str">
        <f t="shared" si="465"/>
        <v/>
      </c>
      <c r="J2747" t="str">
        <f t="shared" si="466"/>
        <v/>
      </c>
      <c r="K2747">
        <f t="shared" si="467"/>
        <v>0</v>
      </c>
      <c r="L2747" s="4">
        <f t="shared" si="468"/>
        <v>0</v>
      </c>
      <c r="M2747">
        <f t="shared" si="469"/>
        <v>1</v>
      </c>
      <c r="N2747">
        <f t="shared" si="470"/>
        <v>1</v>
      </c>
      <c r="O2747">
        <f t="shared" si="471"/>
        <v>0</v>
      </c>
      <c r="P2747">
        <f t="shared" si="472"/>
        <v>0</v>
      </c>
    </row>
    <row r="2748" spans="1:16" x14ac:dyDescent="0.25">
      <c r="A2748">
        <v>6654</v>
      </c>
      <c r="B2748">
        <v>1388724164</v>
      </c>
      <c r="C2748" t="s">
        <v>3</v>
      </c>
      <c r="D2748" s="6">
        <f t="shared" si="462"/>
        <v>41642.196342592593</v>
      </c>
      <c r="E2748" t="e">
        <f>_xlfn.IFNA(VLOOKUP(A2748,#REF!,2,FALSE),"")</f>
        <v>#REF!</v>
      </c>
      <c r="F2748" t="e">
        <f>_xlfn.IFNA(IF(VLOOKUP(A2748,#REF!,2,FALSE)&gt;E2748,VLOOKUP(A2748,#REF!,2,FALSE),""),"")</f>
        <v>#REF!</v>
      </c>
      <c r="G2748" s="6" t="str">
        <f t="shared" si="463"/>
        <v/>
      </c>
      <c r="H2748" s="6" t="str">
        <f t="shared" si="464"/>
        <v/>
      </c>
      <c r="I2748" t="str">
        <f t="shared" si="465"/>
        <v/>
      </c>
      <c r="J2748" t="str">
        <f t="shared" si="466"/>
        <v/>
      </c>
      <c r="K2748">
        <f t="shared" si="467"/>
        <v>0</v>
      </c>
      <c r="L2748" s="4">
        <f t="shared" si="468"/>
        <v>0</v>
      </c>
      <c r="M2748">
        <f t="shared" si="469"/>
        <v>1</v>
      </c>
      <c r="N2748">
        <f t="shared" si="470"/>
        <v>1</v>
      </c>
      <c r="O2748">
        <f t="shared" si="471"/>
        <v>0</v>
      </c>
      <c r="P2748">
        <f t="shared" si="472"/>
        <v>0</v>
      </c>
    </row>
    <row r="2749" spans="1:16" x14ac:dyDescent="0.25">
      <c r="A2749">
        <v>6655</v>
      </c>
      <c r="B2749">
        <v>1388045120</v>
      </c>
      <c r="C2749" t="s">
        <v>3</v>
      </c>
      <c r="D2749" s="6">
        <f t="shared" si="462"/>
        <v>41634.337037037039</v>
      </c>
      <c r="E2749" t="e">
        <f>_xlfn.IFNA(VLOOKUP(A2749,#REF!,2,FALSE),"")</f>
        <v>#REF!</v>
      </c>
      <c r="F2749" t="e">
        <f>_xlfn.IFNA(IF(VLOOKUP(A2749,#REF!,2,FALSE)&gt;E2749,VLOOKUP(A2749,#REF!,2,FALSE),""),"")</f>
        <v>#REF!</v>
      </c>
      <c r="G2749" s="6" t="str">
        <f t="shared" si="463"/>
        <v/>
      </c>
      <c r="H2749" s="6" t="str">
        <f t="shared" si="464"/>
        <v/>
      </c>
      <c r="I2749" t="str">
        <f t="shared" si="465"/>
        <v/>
      </c>
      <c r="J2749" t="str">
        <f t="shared" si="466"/>
        <v/>
      </c>
      <c r="K2749">
        <f t="shared" si="467"/>
        <v>0</v>
      </c>
      <c r="L2749" s="4">
        <f t="shared" si="468"/>
        <v>0</v>
      </c>
      <c r="M2749">
        <f t="shared" si="469"/>
        <v>1</v>
      </c>
      <c r="N2749">
        <f t="shared" si="470"/>
        <v>1</v>
      </c>
      <c r="O2749">
        <f t="shared" si="471"/>
        <v>0</v>
      </c>
      <c r="P2749">
        <f t="shared" si="472"/>
        <v>0</v>
      </c>
    </row>
    <row r="2750" spans="1:16" x14ac:dyDescent="0.25">
      <c r="A2750">
        <v>6656</v>
      </c>
      <c r="B2750">
        <v>1388111717</v>
      </c>
      <c r="C2750" t="s">
        <v>3</v>
      </c>
      <c r="D2750" s="6">
        <f t="shared" si="462"/>
        <v>41635.107835648152</v>
      </c>
      <c r="E2750" t="e">
        <f>_xlfn.IFNA(VLOOKUP(A2750,#REF!,2,FALSE),"")</f>
        <v>#REF!</v>
      </c>
      <c r="F2750" t="e">
        <f>_xlfn.IFNA(IF(VLOOKUP(A2750,#REF!,2,FALSE)&gt;E2750,VLOOKUP(A2750,#REF!,2,FALSE),""),"")</f>
        <v>#REF!</v>
      </c>
      <c r="G2750" s="6" t="str">
        <f t="shared" si="463"/>
        <v/>
      </c>
      <c r="H2750" s="6" t="str">
        <f t="shared" si="464"/>
        <v/>
      </c>
      <c r="I2750" t="str">
        <f t="shared" si="465"/>
        <v/>
      </c>
      <c r="J2750" t="str">
        <f t="shared" si="466"/>
        <v/>
      </c>
      <c r="K2750">
        <f t="shared" si="467"/>
        <v>0</v>
      </c>
      <c r="L2750" s="4">
        <f t="shared" si="468"/>
        <v>0</v>
      </c>
      <c r="M2750">
        <f t="shared" si="469"/>
        <v>1</v>
      </c>
      <c r="N2750">
        <f t="shared" si="470"/>
        <v>1</v>
      </c>
      <c r="O2750">
        <f t="shared" si="471"/>
        <v>0</v>
      </c>
      <c r="P2750">
        <f t="shared" si="472"/>
        <v>0</v>
      </c>
    </row>
    <row r="2751" spans="1:16" x14ac:dyDescent="0.25">
      <c r="A2751">
        <v>6657</v>
      </c>
      <c r="B2751">
        <v>1386731891</v>
      </c>
      <c r="C2751" t="s">
        <v>3</v>
      </c>
      <c r="D2751" s="6">
        <f t="shared" si="462"/>
        <v>41619.137627314813</v>
      </c>
      <c r="E2751" t="e">
        <f>_xlfn.IFNA(VLOOKUP(A2751,#REF!,2,FALSE),"")</f>
        <v>#REF!</v>
      </c>
      <c r="F2751" t="e">
        <f>_xlfn.IFNA(IF(VLOOKUP(A2751,#REF!,2,FALSE)&gt;E2751,VLOOKUP(A2751,#REF!,2,FALSE),""),"")</f>
        <v>#REF!</v>
      </c>
      <c r="G2751" s="6" t="str">
        <f t="shared" si="463"/>
        <v/>
      </c>
      <c r="H2751" s="6" t="str">
        <f t="shared" si="464"/>
        <v/>
      </c>
      <c r="I2751" t="str">
        <f t="shared" si="465"/>
        <v/>
      </c>
      <c r="J2751" t="str">
        <f t="shared" si="466"/>
        <v/>
      </c>
      <c r="K2751">
        <f t="shared" si="467"/>
        <v>0</v>
      </c>
      <c r="L2751" s="4">
        <f t="shared" si="468"/>
        <v>0</v>
      </c>
      <c r="M2751">
        <f t="shared" si="469"/>
        <v>1</v>
      </c>
      <c r="N2751">
        <f t="shared" si="470"/>
        <v>1</v>
      </c>
      <c r="O2751">
        <f t="shared" si="471"/>
        <v>0</v>
      </c>
      <c r="P2751">
        <f t="shared" si="472"/>
        <v>0</v>
      </c>
    </row>
    <row r="2752" spans="1:16" x14ac:dyDescent="0.25">
      <c r="A2752">
        <v>6668</v>
      </c>
      <c r="B2752">
        <v>1387993468</v>
      </c>
      <c r="C2752" t="s">
        <v>3</v>
      </c>
      <c r="D2752" s="6">
        <f t="shared" si="462"/>
        <v>41633.739212962959</v>
      </c>
      <c r="E2752" t="e">
        <f>_xlfn.IFNA(VLOOKUP(A2752,#REF!,2,FALSE),"")</f>
        <v>#REF!</v>
      </c>
      <c r="F2752" t="e">
        <f>_xlfn.IFNA(IF(VLOOKUP(A2752,#REF!,2,FALSE)&gt;E2752,VLOOKUP(A2752,#REF!,2,FALSE),""),"")</f>
        <v>#REF!</v>
      </c>
      <c r="G2752" s="6" t="str">
        <f t="shared" si="463"/>
        <v/>
      </c>
      <c r="H2752" s="6" t="str">
        <f t="shared" si="464"/>
        <v/>
      </c>
      <c r="I2752" t="str">
        <f t="shared" si="465"/>
        <v/>
      </c>
      <c r="J2752" t="str">
        <f t="shared" si="466"/>
        <v/>
      </c>
      <c r="K2752">
        <f t="shared" si="467"/>
        <v>0</v>
      </c>
      <c r="L2752" s="4">
        <f t="shared" si="468"/>
        <v>0</v>
      </c>
      <c r="M2752">
        <f t="shared" si="469"/>
        <v>1</v>
      </c>
      <c r="N2752">
        <f t="shared" si="470"/>
        <v>1</v>
      </c>
      <c r="O2752">
        <f t="shared" si="471"/>
        <v>0</v>
      </c>
      <c r="P2752">
        <f t="shared" si="472"/>
        <v>0</v>
      </c>
    </row>
    <row r="2753" spans="1:16" x14ac:dyDescent="0.25">
      <c r="A2753">
        <v>6669</v>
      </c>
      <c r="B2753">
        <v>1388419787</v>
      </c>
      <c r="C2753" t="s">
        <v>3</v>
      </c>
      <c r="D2753" s="6">
        <f t="shared" si="462"/>
        <v>41638.673460648148</v>
      </c>
      <c r="E2753" t="e">
        <f>_xlfn.IFNA(VLOOKUP(A2753,#REF!,2,FALSE),"")</f>
        <v>#REF!</v>
      </c>
      <c r="F2753" t="e">
        <f>_xlfn.IFNA(IF(VLOOKUP(A2753,#REF!,2,FALSE)&gt;E2753,VLOOKUP(A2753,#REF!,2,FALSE),""),"")</f>
        <v>#REF!</v>
      </c>
      <c r="G2753" s="6" t="str">
        <f t="shared" si="463"/>
        <v/>
      </c>
      <c r="H2753" s="6" t="str">
        <f t="shared" si="464"/>
        <v/>
      </c>
      <c r="I2753" t="str">
        <f t="shared" si="465"/>
        <v/>
      </c>
      <c r="J2753" t="str">
        <f t="shared" si="466"/>
        <v/>
      </c>
      <c r="K2753">
        <f t="shared" si="467"/>
        <v>0</v>
      </c>
      <c r="L2753" s="4">
        <f t="shared" si="468"/>
        <v>0</v>
      </c>
      <c r="M2753">
        <f t="shared" si="469"/>
        <v>1</v>
      </c>
      <c r="N2753">
        <f t="shared" si="470"/>
        <v>1</v>
      </c>
      <c r="O2753">
        <f t="shared" si="471"/>
        <v>0</v>
      </c>
      <c r="P2753">
        <f t="shared" si="472"/>
        <v>0</v>
      </c>
    </row>
    <row r="2754" spans="1:16" x14ac:dyDescent="0.25">
      <c r="A2754">
        <v>6674</v>
      </c>
      <c r="B2754">
        <v>1389738206</v>
      </c>
      <c r="C2754" t="s">
        <v>3</v>
      </c>
      <c r="D2754" s="6">
        <f t="shared" ref="D2754:D2817" si="473">(((B2754/60)/60)/24)+DATE(1970,1,1)</f>
        <v>41653.932939814818</v>
      </c>
      <c r="E2754" t="e">
        <f>_xlfn.IFNA(VLOOKUP(A2754,#REF!,2,FALSE),"")</f>
        <v>#REF!</v>
      </c>
      <c r="F2754" t="e">
        <f>_xlfn.IFNA(IF(VLOOKUP(A2754,#REF!,2,FALSE)&gt;E2754,VLOOKUP(A2754,#REF!,2,FALSE),""),"")</f>
        <v>#REF!</v>
      </c>
      <c r="G2754" s="6" t="str">
        <f t="shared" ref="G2754:G2817" si="474">IFERROR((((E2754/60)/60)/24)+DATE(1970,1,1),"")</f>
        <v/>
      </c>
      <c r="H2754" s="6" t="str">
        <f t="shared" ref="H2754:H2817" si="475">IFERROR((((F2754/60)/60)/24)+DATE(1970,1,1),"")</f>
        <v/>
      </c>
      <c r="I2754" t="str">
        <f t="shared" ref="I2754:I2817" si="476">IFERROR((E2754-B2754)/60/60/24,"")</f>
        <v/>
      </c>
      <c r="J2754" t="str">
        <f t="shared" ref="J2754:J2817" si="477">IFERROR((F2754-E2754)/60/60/24,"")</f>
        <v/>
      </c>
      <c r="K2754">
        <f t="shared" si="467"/>
        <v>0</v>
      </c>
      <c r="L2754" s="4">
        <f t="shared" si="468"/>
        <v>0</v>
      </c>
      <c r="M2754">
        <f t="shared" si="469"/>
        <v>1</v>
      </c>
      <c r="N2754">
        <f t="shared" si="470"/>
        <v>1</v>
      </c>
      <c r="O2754">
        <f t="shared" si="471"/>
        <v>0</v>
      </c>
      <c r="P2754">
        <f t="shared" si="472"/>
        <v>0</v>
      </c>
    </row>
    <row r="2755" spans="1:16" x14ac:dyDescent="0.25">
      <c r="A2755">
        <v>6675</v>
      </c>
      <c r="B2755">
        <v>1390337740</v>
      </c>
      <c r="C2755" t="s">
        <v>3</v>
      </c>
      <c r="D2755" s="6">
        <f t="shared" si="473"/>
        <v>41660.871990740743</v>
      </c>
      <c r="E2755" t="e">
        <f>_xlfn.IFNA(VLOOKUP(A2755,#REF!,2,FALSE),"")</f>
        <v>#REF!</v>
      </c>
      <c r="F2755" t="e">
        <f>_xlfn.IFNA(IF(VLOOKUP(A2755,#REF!,2,FALSE)&gt;E2755,VLOOKUP(A2755,#REF!,2,FALSE),""),"")</f>
        <v>#REF!</v>
      </c>
      <c r="G2755" s="6" t="str">
        <f t="shared" si="474"/>
        <v/>
      </c>
      <c r="H2755" s="6" t="str">
        <f t="shared" si="475"/>
        <v/>
      </c>
      <c r="I2755" t="str">
        <f t="shared" si="476"/>
        <v/>
      </c>
      <c r="J2755" t="str">
        <f t="shared" si="477"/>
        <v/>
      </c>
      <c r="K2755">
        <f t="shared" ref="K2755:K2818" si="478">IF(G2755&lt;"2/29/2016"-375,1,0)</f>
        <v>0</v>
      </c>
      <c r="L2755" s="4">
        <f t="shared" ref="L2755:L2818" si="479">K2755*COUNT(H2755)</f>
        <v>0</v>
      </c>
      <c r="M2755">
        <f t="shared" ref="M2755:M2818" si="480">IF(D2755&lt;"2/29/2016"-365,1,0)</f>
        <v>1</v>
      </c>
      <c r="N2755">
        <f t="shared" ref="N2755:N2818" si="481">IF(D2755&lt;"2/29/2016"-365*2,1,0)</f>
        <v>1</v>
      </c>
      <c r="O2755">
        <f t="shared" ref="O2755:O2818" si="482">IF(AND(I2755&lt;=365,M2755),1,0)</f>
        <v>0</v>
      </c>
      <c r="P2755">
        <f t="shared" ref="P2755:P2818" si="483">IF(AND(I2755&gt;365,M2755,I2755&lt;=365*2),1,0)</f>
        <v>0</v>
      </c>
    </row>
    <row r="2756" spans="1:16" x14ac:dyDescent="0.25">
      <c r="A2756">
        <v>6677</v>
      </c>
      <c r="B2756">
        <v>1387640490</v>
      </c>
      <c r="C2756" t="s">
        <v>3</v>
      </c>
      <c r="D2756" s="6">
        <f t="shared" si="473"/>
        <v>41629.653819444444</v>
      </c>
      <c r="E2756" t="e">
        <f>_xlfn.IFNA(VLOOKUP(A2756,#REF!,2,FALSE),"")</f>
        <v>#REF!</v>
      </c>
      <c r="F2756" t="e">
        <f>_xlfn.IFNA(IF(VLOOKUP(A2756,#REF!,2,FALSE)&gt;E2756,VLOOKUP(A2756,#REF!,2,FALSE),""),"")</f>
        <v>#REF!</v>
      </c>
      <c r="G2756" s="6" t="str">
        <f t="shared" si="474"/>
        <v/>
      </c>
      <c r="H2756" s="6" t="str">
        <f t="shared" si="475"/>
        <v/>
      </c>
      <c r="I2756" t="str">
        <f t="shared" si="476"/>
        <v/>
      </c>
      <c r="J2756" t="str">
        <f t="shared" si="477"/>
        <v/>
      </c>
      <c r="K2756">
        <f t="shared" si="478"/>
        <v>0</v>
      </c>
      <c r="L2756" s="4">
        <f t="shared" si="479"/>
        <v>0</v>
      </c>
      <c r="M2756">
        <f t="shared" si="480"/>
        <v>1</v>
      </c>
      <c r="N2756">
        <f t="shared" si="481"/>
        <v>1</v>
      </c>
      <c r="O2756">
        <f t="shared" si="482"/>
        <v>0</v>
      </c>
      <c r="P2756">
        <f t="shared" si="483"/>
        <v>0</v>
      </c>
    </row>
    <row r="2757" spans="1:16" x14ac:dyDescent="0.25">
      <c r="A2757">
        <v>6679</v>
      </c>
      <c r="B2757">
        <v>1390747083</v>
      </c>
      <c r="C2757" t="s">
        <v>3</v>
      </c>
      <c r="D2757" s="6">
        <f t="shared" si="473"/>
        <v>41665.609756944446</v>
      </c>
      <c r="E2757" t="e">
        <f>_xlfn.IFNA(VLOOKUP(A2757,#REF!,2,FALSE),"")</f>
        <v>#REF!</v>
      </c>
      <c r="F2757" t="e">
        <f>_xlfn.IFNA(IF(VLOOKUP(A2757,#REF!,2,FALSE)&gt;E2757,VLOOKUP(A2757,#REF!,2,FALSE),""),"")</f>
        <v>#REF!</v>
      </c>
      <c r="G2757" s="6" t="str">
        <f t="shared" si="474"/>
        <v/>
      </c>
      <c r="H2757" s="6" t="str">
        <f t="shared" si="475"/>
        <v/>
      </c>
      <c r="I2757" t="str">
        <f t="shared" si="476"/>
        <v/>
      </c>
      <c r="J2757" t="str">
        <f t="shared" si="477"/>
        <v/>
      </c>
      <c r="K2757">
        <f t="shared" si="478"/>
        <v>0</v>
      </c>
      <c r="L2757" s="4">
        <f t="shared" si="479"/>
        <v>0</v>
      </c>
      <c r="M2757">
        <f t="shared" si="480"/>
        <v>1</v>
      </c>
      <c r="N2757">
        <f t="shared" si="481"/>
        <v>1</v>
      </c>
      <c r="O2757">
        <f t="shared" si="482"/>
        <v>0</v>
      </c>
      <c r="P2757">
        <f t="shared" si="483"/>
        <v>0</v>
      </c>
    </row>
    <row r="2758" spans="1:16" x14ac:dyDescent="0.25">
      <c r="A2758">
        <v>6680</v>
      </c>
      <c r="B2758">
        <v>1389964292</v>
      </c>
      <c r="C2758" t="s">
        <v>3</v>
      </c>
      <c r="D2758" s="6">
        <f t="shared" si="473"/>
        <v>41656.549675925926</v>
      </c>
      <c r="E2758" t="e">
        <f>_xlfn.IFNA(VLOOKUP(A2758,#REF!,2,FALSE),"")</f>
        <v>#REF!</v>
      </c>
      <c r="F2758" t="e">
        <f>_xlfn.IFNA(IF(VLOOKUP(A2758,#REF!,2,FALSE)&gt;E2758,VLOOKUP(A2758,#REF!,2,FALSE),""),"")</f>
        <v>#REF!</v>
      </c>
      <c r="G2758" s="6" t="str">
        <f t="shared" si="474"/>
        <v/>
      </c>
      <c r="H2758" s="6" t="str">
        <f t="shared" si="475"/>
        <v/>
      </c>
      <c r="I2758" t="str">
        <f t="shared" si="476"/>
        <v/>
      </c>
      <c r="J2758" t="str">
        <f t="shared" si="477"/>
        <v/>
      </c>
      <c r="K2758">
        <f t="shared" si="478"/>
        <v>0</v>
      </c>
      <c r="L2758" s="4">
        <f t="shared" si="479"/>
        <v>0</v>
      </c>
      <c r="M2758">
        <f t="shared" si="480"/>
        <v>1</v>
      </c>
      <c r="N2758">
        <f t="shared" si="481"/>
        <v>1</v>
      </c>
      <c r="O2758">
        <f t="shared" si="482"/>
        <v>0</v>
      </c>
      <c r="P2758">
        <f t="shared" si="483"/>
        <v>0</v>
      </c>
    </row>
    <row r="2759" spans="1:16" x14ac:dyDescent="0.25">
      <c r="A2759">
        <v>6681</v>
      </c>
      <c r="B2759">
        <v>1390706398</v>
      </c>
      <c r="C2759" t="s">
        <v>3</v>
      </c>
      <c r="D2759" s="6">
        <f t="shared" si="473"/>
        <v>41665.138865740737</v>
      </c>
      <c r="E2759" t="e">
        <f>_xlfn.IFNA(VLOOKUP(A2759,#REF!,2,FALSE),"")</f>
        <v>#REF!</v>
      </c>
      <c r="F2759" t="e">
        <f>_xlfn.IFNA(IF(VLOOKUP(A2759,#REF!,2,FALSE)&gt;E2759,VLOOKUP(A2759,#REF!,2,FALSE),""),"")</f>
        <v>#REF!</v>
      </c>
      <c r="G2759" s="6" t="str">
        <f t="shared" si="474"/>
        <v/>
      </c>
      <c r="H2759" s="6" t="str">
        <f t="shared" si="475"/>
        <v/>
      </c>
      <c r="I2759" t="str">
        <f t="shared" si="476"/>
        <v/>
      </c>
      <c r="J2759" t="str">
        <f t="shared" si="477"/>
        <v/>
      </c>
      <c r="K2759">
        <f t="shared" si="478"/>
        <v>0</v>
      </c>
      <c r="L2759" s="4">
        <f t="shared" si="479"/>
        <v>0</v>
      </c>
      <c r="M2759">
        <f t="shared" si="480"/>
        <v>1</v>
      </c>
      <c r="N2759">
        <f t="shared" si="481"/>
        <v>1</v>
      </c>
      <c r="O2759">
        <f t="shared" si="482"/>
        <v>0</v>
      </c>
      <c r="P2759">
        <f t="shared" si="483"/>
        <v>0</v>
      </c>
    </row>
    <row r="2760" spans="1:16" x14ac:dyDescent="0.25">
      <c r="A2760">
        <v>6697</v>
      </c>
      <c r="B2760">
        <v>1389521277</v>
      </c>
      <c r="C2760" t="s">
        <v>3</v>
      </c>
      <c r="D2760" s="6">
        <f t="shared" si="473"/>
        <v>41651.4221875</v>
      </c>
      <c r="E2760" t="e">
        <f>_xlfn.IFNA(VLOOKUP(A2760,#REF!,2,FALSE),"")</f>
        <v>#REF!</v>
      </c>
      <c r="F2760" t="e">
        <f>_xlfn.IFNA(IF(VLOOKUP(A2760,#REF!,2,FALSE)&gt;E2760,VLOOKUP(A2760,#REF!,2,FALSE),""),"")</f>
        <v>#REF!</v>
      </c>
      <c r="G2760" s="6" t="str">
        <f t="shared" si="474"/>
        <v/>
      </c>
      <c r="H2760" s="6" t="str">
        <f t="shared" si="475"/>
        <v/>
      </c>
      <c r="I2760" t="str">
        <f t="shared" si="476"/>
        <v/>
      </c>
      <c r="J2760" t="str">
        <f t="shared" si="477"/>
        <v/>
      </c>
      <c r="K2760">
        <f t="shared" si="478"/>
        <v>0</v>
      </c>
      <c r="L2760" s="4">
        <f t="shared" si="479"/>
        <v>0</v>
      </c>
      <c r="M2760">
        <f t="shared" si="480"/>
        <v>1</v>
      </c>
      <c r="N2760">
        <f t="shared" si="481"/>
        <v>1</v>
      </c>
      <c r="O2760">
        <f t="shared" si="482"/>
        <v>0</v>
      </c>
      <c r="P2760">
        <f t="shared" si="483"/>
        <v>0</v>
      </c>
    </row>
    <row r="2761" spans="1:16" x14ac:dyDescent="0.25">
      <c r="A2761">
        <v>6698</v>
      </c>
      <c r="B2761">
        <v>1390062760</v>
      </c>
      <c r="C2761" t="s">
        <v>3</v>
      </c>
      <c r="D2761" s="6">
        <f t="shared" si="473"/>
        <v>41657.689351851855</v>
      </c>
      <c r="E2761" t="e">
        <f>_xlfn.IFNA(VLOOKUP(A2761,#REF!,2,FALSE),"")</f>
        <v>#REF!</v>
      </c>
      <c r="F2761" t="e">
        <f>_xlfn.IFNA(IF(VLOOKUP(A2761,#REF!,2,FALSE)&gt;E2761,VLOOKUP(A2761,#REF!,2,FALSE),""),"")</f>
        <v>#REF!</v>
      </c>
      <c r="G2761" s="6" t="str">
        <f t="shared" si="474"/>
        <v/>
      </c>
      <c r="H2761" s="6" t="str">
        <f t="shared" si="475"/>
        <v/>
      </c>
      <c r="I2761" t="str">
        <f t="shared" si="476"/>
        <v/>
      </c>
      <c r="J2761" t="str">
        <f t="shared" si="477"/>
        <v/>
      </c>
      <c r="K2761">
        <f t="shared" si="478"/>
        <v>0</v>
      </c>
      <c r="L2761" s="4">
        <f t="shared" si="479"/>
        <v>0</v>
      </c>
      <c r="M2761">
        <f t="shared" si="480"/>
        <v>1</v>
      </c>
      <c r="N2761">
        <f t="shared" si="481"/>
        <v>1</v>
      </c>
      <c r="O2761">
        <f t="shared" si="482"/>
        <v>0</v>
      </c>
      <c r="P2761">
        <f t="shared" si="483"/>
        <v>0</v>
      </c>
    </row>
    <row r="2762" spans="1:16" x14ac:dyDescent="0.25">
      <c r="A2762">
        <v>6701</v>
      </c>
      <c r="B2762">
        <v>1389641139</v>
      </c>
      <c r="C2762" t="s">
        <v>3</v>
      </c>
      <c r="D2762" s="6">
        <f t="shared" si="473"/>
        <v>41652.809479166666</v>
      </c>
      <c r="E2762" t="e">
        <f>_xlfn.IFNA(VLOOKUP(A2762,#REF!,2,FALSE),"")</f>
        <v>#REF!</v>
      </c>
      <c r="F2762" t="e">
        <f>_xlfn.IFNA(IF(VLOOKUP(A2762,#REF!,2,FALSE)&gt;E2762,VLOOKUP(A2762,#REF!,2,FALSE),""),"")</f>
        <v>#REF!</v>
      </c>
      <c r="G2762" s="6" t="str">
        <f t="shared" si="474"/>
        <v/>
      </c>
      <c r="H2762" s="6" t="str">
        <f t="shared" si="475"/>
        <v/>
      </c>
      <c r="I2762" t="str">
        <f t="shared" si="476"/>
        <v/>
      </c>
      <c r="J2762" t="str">
        <f t="shared" si="477"/>
        <v/>
      </c>
      <c r="K2762">
        <f t="shared" si="478"/>
        <v>0</v>
      </c>
      <c r="L2762" s="4">
        <f t="shared" si="479"/>
        <v>0</v>
      </c>
      <c r="M2762">
        <f t="shared" si="480"/>
        <v>1</v>
      </c>
      <c r="N2762">
        <f t="shared" si="481"/>
        <v>1</v>
      </c>
      <c r="O2762">
        <f t="shared" si="482"/>
        <v>0</v>
      </c>
      <c r="P2762">
        <f t="shared" si="483"/>
        <v>0</v>
      </c>
    </row>
    <row r="2763" spans="1:16" x14ac:dyDescent="0.25">
      <c r="A2763">
        <v>6711</v>
      </c>
      <c r="B2763">
        <v>1390287919</v>
      </c>
      <c r="C2763" t="s">
        <v>3</v>
      </c>
      <c r="D2763" s="6">
        <f t="shared" si="473"/>
        <v>41660.295358796298</v>
      </c>
      <c r="E2763" t="e">
        <f>_xlfn.IFNA(VLOOKUP(A2763,#REF!,2,FALSE),"")</f>
        <v>#REF!</v>
      </c>
      <c r="F2763" t="e">
        <f>_xlfn.IFNA(IF(VLOOKUP(A2763,#REF!,2,FALSE)&gt;E2763,VLOOKUP(A2763,#REF!,2,FALSE),""),"")</f>
        <v>#REF!</v>
      </c>
      <c r="G2763" s="6" t="str">
        <f t="shared" si="474"/>
        <v/>
      </c>
      <c r="H2763" s="6" t="str">
        <f t="shared" si="475"/>
        <v/>
      </c>
      <c r="I2763" t="str">
        <f t="shared" si="476"/>
        <v/>
      </c>
      <c r="J2763" t="str">
        <f t="shared" si="477"/>
        <v/>
      </c>
      <c r="K2763">
        <f t="shared" si="478"/>
        <v>0</v>
      </c>
      <c r="L2763" s="4">
        <f t="shared" si="479"/>
        <v>0</v>
      </c>
      <c r="M2763">
        <f t="shared" si="480"/>
        <v>1</v>
      </c>
      <c r="N2763">
        <f t="shared" si="481"/>
        <v>1</v>
      </c>
      <c r="O2763">
        <f t="shared" si="482"/>
        <v>0</v>
      </c>
      <c r="P2763">
        <f t="shared" si="483"/>
        <v>0</v>
      </c>
    </row>
    <row r="2764" spans="1:16" x14ac:dyDescent="0.25">
      <c r="A2764">
        <v>6712</v>
      </c>
      <c r="B2764">
        <v>1387871918</v>
      </c>
      <c r="C2764" t="s">
        <v>3</v>
      </c>
      <c r="D2764" s="6">
        <f t="shared" si="473"/>
        <v>41632.332384259258</v>
      </c>
      <c r="E2764" t="e">
        <f>_xlfn.IFNA(VLOOKUP(A2764,#REF!,2,FALSE),"")</f>
        <v>#REF!</v>
      </c>
      <c r="F2764" t="e">
        <f>_xlfn.IFNA(IF(VLOOKUP(A2764,#REF!,2,FALSE)&gt;E2764,VLOOKUP(A2764,#REF!,2,FALSE),""),"")</f>
        <v>#REF!</v>
      </c>
      <c r="G2764" s="6" t="str">
        <f t="shared" si="474"/>
        <v/>
      </c>
      <c r="H2764" s="6" t="str">
        <f t="shared" si="475"/>
        <v/>
      </c>
      <c r="I2764" t="str">
        <f t="shared" si="476"/>
        <v/>
      </c>
      <c r="J2764" t="str">
        <f t="shared" si="477"/>
        <v/>
      </c>
      <c r="K2764">
        <f t="shared" si="478"/>
        <v>0</v>
      </c>
      <c r="L2764" s="4">
        <f t="shared" si="479"/>
        <v>0</v>
      </c>
      <c r="M2764">
        <f t="shared" si="480"/>
        <v>1</v>
      </c>
      <c r="N2764">
        <f t="shared" si="481"/>
        <v>1</v>
      </c>
      <c r="O2764">
        <f t="shared" si="482"/>
        <v>0</v>
      </c>
      <c r="P2764">
        <f t="shared" si="483"/>
        <v>0</v>
      </c>
    </row>
    <row r="2765" spans="1:16" x14ac:dyDescent="0.25">
      <c r="A2765">
        <v>6715</v>
      </c>
      <c r="B2765">
        <v>1387818489</v>
      </c>
      <c r="C2765" t="s">
        <v>3</v>
      </c>
      <c r="D2765" s="6">
        <f t="shared" si="473"/>
        <v>41631.713993055557</v>
      </c>
      <c r="E2765" t="e">
        <f>_xlfn.IFNA(VLOOKUP(A2765,#REF!,2,FALSE),"")</f>
        <v>#REF!</v>
      </c>
      <c r="F2765" t="e">
        <f>_xlfn.IFNA(IF(VLOOKUP(A2765,#REF!,2,FALSE)&gt;E2765,VLOOKUP(A2765,#REF!,2,FALSE),""),"")</f>
        <v>#REF!</v>
      </c>
      <c r="G2765" s="6" t="str">
        <f t="shared" si="474"/>
        <v/>
      </c>
      <c r="H2765" s="6" t="str">
        <f t="shared" si="475"/>
        <v/>
      </c>
      <c r="I2765" t="str">
        <f t="shared" si="476"/>
        <v/>
      </c>
      <c r="J2765" t="str">
        <f t="shared" si="477"/>
        <v/>
      </c>
      <c r="K2765">
        <f t="shared" si="478"/>
        <v>0</v>
      </c>
      <c r="L2765" s="4">
        <f t="shared" si="479"/>
        <v>0</v>
      </c>
      <c r="M2765">
        <f t="shared" si="480"/>
        <v>1</v>
      </c>
      <c r="N2765">
        <f t="shared" si="481"/>
        <v>1</v>
      </c>
      <c r="O2765">
        <f t="shared" si="482"/>
        <v>0</v>
      </c>
      <c r="P2765">
        <f t="shared" si="483"/>
        <v>0</v>
      </c>
    </row>
    <row r="2766" spans="1:16" x14ac:dyDescent="0.25">
      <c r="A2766">
        <v>6719</v>
      </c>
      <c r="B2766">
        <v>1390687988</v>
      </c>
      <c r="C2766" t="s">
        <v>3</v>
      </c>
      <c r="D2766" s="6">
        <f t="shared" si="473"/>
        <v>41664.925787037035</v>
      </c>
      <c r="E2766" t="e">
        <f>_xlfn.IFNA(VLOOKUP(A2766,#REF!,2,FALSE),"")</f>
        <v>#REF!</v>
      </c>
      <c r="F2766" t="e">
        <f>_xlfn.IFNA(IF(VLOOKUP(A2766,#REF!,2,FALSE)&gt;E2766,VLOOKUP(A2766,#REF!,2,FALSE),""),"")</f>
        <v>#REF!</v>
      </c>
      <c r="G2766" s="6" t="str">
        <f t="shared" si="474"/>
        <v/>
      </c>
      <c r="H2766" s="6" t="str">
        <f t="shared" si="475"/>
        <v/>
      </c>
      <c r="I2766" t="str">
        <f t="shared" si="476"/>
        <v/>
      </c>
      <c r="J2766" t="str">
        <f t="shared" si="477"/>
        <v/>
      </c>
      <c r="K2766">
        <f t="shared" si="478"/>
        <v>0</v>
      </c>
      <c r="L2766" s="4">
        <f t="shared" si="479"/>
        <v>0</v>
      </c>
      <c r="M2766">
        <f t="shared" si="480"/>
        <v>1</v>
      </c>
      <c r="N2766">
        <f t="shared" si="481"/>
        <v>1</v>
      </c>
      <c r="O2766">
        <f t="shared" si="482"/>
        <v>0</v>
      </c>
      <c r="P2766">
        <f t="shared" si="483"/>
        <v>0</v>
      </c>
    </row>
    <row r="2767" spans="1:16" x14ac:dyDescent="0.25">
      <c r="A2767">
        <v>6720</v>
      </c>
      <c r="B2767">
        <v>1389964339</v>
      </c>
      <c r="C2767" t="s">
        <v>3</v>
      </c>
      <c r="D2767" s="6">
        <f t="shared" si="473"/>
        <v>41656.550219907411</v>
      </c>
      <c r="E2767" t="e">
        <f>_xlfn.IFNA(VLOOKUP(A2767,#REF!,2,FALSE),"")</f>
        <v>#REF!</v>
      </c>
      <c r="F2767" t="e">
        <f>_xlfn.IFNA(IF(VLOOKUP(A2767,#REF!,2,FALSE)&gt;E2767,VLOOKUP(A2767,#REF!,2,FALSE),""),"")</f>
        <v>#REF!</v>
      </c>
      <c r="G2767" s="6" t="str">
        <f t="shared" si="474"/>
        <v/>
      </c>
      <c r="H2767" s="6" t="str">
        <f t="shared" si="475"/>
        <v/>
      </c>
      <c r="I2767" t="str">
        <f t="shared" si="476"/>
        <v/>
      </c>
      <c r="J2767" t="str">
        <f t="shared" si="477"/>
        <v/>
      </c>
      <c r="K2767">
        <f t="shared" si="478"/>
        <v>0</v>
      </c>
      <c r="L2767" s="4">
        <f t="shared" si="479"/>
        <v>0</v>
      </c>
      <c r="M2767">
        <f t="shared" si="480"/>
        <v>1</v>
      </c>
      <c r="N2767">
        <f t="shared" si="481"/>
        <v>1</v>
      </c>
      <c r="O2767">
        <f t="shared" si="482"/>
        <v>0</v>
      </c>
      <c r="P2767">
        <f t="shared" si="483"/>
        <v>0</v>
      </c>
    </row>
    <row r="2768" spans="1:16" x14ac:dyDescent="0.25">
      <c r="A2768">
        <v>6721</v>
      </c>
      <c r="B2768">
        <v>1389956398</v>
      </c>
      <c r="C2768" t="s">
        <v>3</v>
      </c>
      <c r="D2768" s="6">
        <f t="shared" si="473"/>
        <v>41656.458310185182</v>
      </c>
      <c r="E2768" t="e">
        <f>_xlfn.IFNA(VLOOKUP(A2768,#REF!,2,FALSE),"")</f>
        <v>#REF!</v>
      </c>
      <c r="F2768" t="e">
        <f>_xlfn.IFNA(IF(VLOOKUP(A2768,#REF!,2,FALSE)&gt;E2768,VLOOKUP(A2768,#REF!,2,FALSE),""),"")</f>
        <v>#REF!</v>
      </c>
      <c r="G2768" s="6" t="str">
        <f t="shared" si="474"/>
        <v/>
      </c>
      <c r="H2768" s="6" t="str">
        <f t="shared" si="475"/>
        <v/>
      </c>
      <c r="I2768" t="str">
        <f t="shared" si="476"/>
        <v/>
      </c>
      <c r="J2768" t="str">
        <f t="shared" si="477"/>
        <v/>
      </c>
      <c r="K2768">
        <f t="shared" si="478"/>
        <v>0</v>
      </c>
      <c r="L2768" s="4">
        <f t="shared" si="479"/>
        <v>0</v>
      </c>
      <c r="M2768">
        <f t="shared" si="480"/>
        <v>1</v>
      </c>
      <c r="N2768">
        <f t="shared" si="481"/>
        <v>1</v>
      </c>
      <c r="O2768">
        <f t="shared" si="482"/>
        <v>0</v>
      </c>
      <c r="P2768">
        <f t="shared" si="483"/>
        <v>0</v>
      </c>
    </row>
    <row r="2769" spans="1:16" x14ac:dyDescent="0.25">
      <c r="A2769">
        <v>6730</v>
      </c>
      <c r="B2769">
        <v>1391135672</v>
      </c>
      <c r="C2769" t="s">
        <v>3</v>
      </c>
      <c r="D2769" s="6">
        <f t="shared" si="473"/>
        <v>41670.107314814813</v>
      </c>
      <c r="E2769" t="e">
        <f>_xlfn.IFNA(VLOOKUP(A2769,#REF!,2,FALSE),"")</f>
        <v>#REF!</v>
      </c>
      <c r="F2769" t="e">
        <f>_xlfn.IFNA(IF(VLOOKUP(A2769,#REF!,2,FALSE)&gt;E2769,VLOOKUP(A2769,#REF!,2,FALSE),""),"")</f>
        <v>#REF!</v>
      </c>
      <c r="G2769" s="6" t="str">
        <f t="shared" si="474"/>
        <v/>
      </c>
      <c r="H2769" s="6" t="str">
        <f t="shared" si="475"/>
        <v/>
      </c>
      <c r="I2769" t="str">
        <f t="shared" si="476"/>
        <v/>
      </c>
      <c r="J2769" t="str">
        <f t="shared" si="477"/>
        <v/>
      </c>
      <c r="K2769">
        <f t="shared" si="478"/>
        <v>0</v>
      </c>
      <c r="L2769" s="4">
        <f t="shared" si="479"/>
        <v>0</v>
      </c>
      <c r="M2769">
        <f t="shared" si="480"/>
        <v>1</v>
      </c>
      <c r="N2769">
        <f t="shared" si="481"/>
        <v>1</v>
      </c>
      <c r="O2769">
        <f t="shared" si="482"/>
        <v>0</v>
      </c>
      <c r="P2769">
        <f t="shared" si="483"/>
        <v>0</v>
      </c>
    </row>
    <row r="2770" spans="1:16" x14ac:dyDescent="0.25">
      <c r="A2770">
        <v>6732</v>
      </c>
      <c r="B2770">
        <v>1388790775</v>
      </c>
      <c r="C2770" t="s">
        <v>3</v>
      </c>
      <c r="D2770" s="6">
        <f t="shared" si="473"/>
        <v>41642.967303240745</v>
      </c>
      <c r="E2770" t="e">
        <f>_xlfn.IFNA(VLOOKUP(A2770,#REF!,2,FALSE),"")</f>
        <v>#REF!</v>
      </c>
      <c r="F2770" t="e">
        <f>_xlfn.IFNA(IF(VLOOKUP(A2770,#REF!,2,FALSE)&gt;E2770,VLOOKUP(A2770,#REF!,2,FALSE),""),"")</f>
        <v>#REF!</v>
      </c>
      <c r="G2770" s="6" t="str">
        <f t="shared" si="474"/>
        <v/>
      </c>
      <c r="H2770" s="6" t="str">
        <f t="shared" si="475"/>
        <v/>
      </c>
      <c r="I2770" t="str">
        <f t="shared" si="476"/>
        <v/>
      </c>
      <c r="J2770" t="str">
        <f t="shared" si="477"/>
        <v/>
      </c>
      <c r="K2770">
        <f t="shared" si="478"/>
        <v>0</v>
      </c>
      <c r="L2770" s="4">
        <f t="shared" si="479"/>
        <v>0</v>
      </c>
      <c r="M2770">
        <f t="shared" si="480"/>
        <v>1</v>
      </c>
      <c r="N2770">
        <f t="shared" si="481"/>
        <v>1</v>
      </c>
      <c r="O2770">
        <f t="shared" si="482"/>
        <v>0</v>
      </c>
      <c r="P2770">
        <f t="shared" si="483"/>
        <v>0</v>
      </c>
    </row>
    <row r="2771" spans="1:16" x14ac:dyDescent="0.25">
      <c r="A2771">
        <v>6733</v>
      </c>
      <c r="B2771">
        <v>1389998363</v>
      </c>
      <c r="C2771" t="s">
        <v>3</v>
      </c>
      <c r="D2771" s="6">
        <f t="shared" si="473"/>
        <v>41656.944016203706</v>
      </c>
      <c r="E2771" t="e">
        <f>_xlfn.IFNA(VLOOKUP(A2771,#REF!,2,FALSE),"")</f>
        <v>#REF!</v>
      </c>
      <c r="F2771" t="e">
        <f>_xlfn.IFNA(IF(VLOOKUP(A2771,#REF!,2,FALSE)&gt;E2771,VLOOKUP(A2771,#REF!,2,FALSE),""),"")</f>
        <v>#REF!</v>
      </c>
      <c r="G2771" s="6" t="str">
        <f t="shared" si="474"/>
        <v/>
      </c>
      <c r="H2771" s="6" t="str">
        <f t="shared" si="475"/>
        <v/>
      </c>
      <c r="I2771" t="str">
        <f t="shared" si="476"/>
        <v/>
      </c>
      <c r="J2771" t="str">
        <f t="shared" si="477"/>
        <v/>
      </c>
      <c r="K2771">
        <f t="shared" si="478"/>
        <v>0</v>
      </c>
      <c r="L2771" s="4">
        <f t="shared" si="479"/>
        <v>0</v>
      </c>
      <c r="M2771">
        <f t="shared" si="480"/>
        <v>1</v>
      </c>
      <c r="N2771">
        <f t="shared" si="481"/>
        <v>1</v>
      </c>
      <c r="O2771">
        <f t="shared" si="482"/>
        <v>0</v>
      </c>
      <c r="P2771">
        <f t="shared" si="483"/>
        <v>0</v>
      </c>
    </row>
    <row r="2772" spans="1:16" x14ac:dyDescent="0.25">
      <c r="A2772">
        <v>6734</v>
      </c>
      <c r="B2772">
        <v>1388457646</v>
      </c>
      <c r="C2772" t="s">
        <v>3</v>
      </c>
      <c r="D2772" s="6">
        <f t="shared" si="473"/>
        <v>41639.111643518518</v>
      </c>
      <c r="E2772" t="e">
        <f>_xlfn.IFNA(VLOOKUP(A2772,#REF!,2,FALSE),"")</f>
        <v>#REF!</v>
      </c>
      <c r="F2772" t="e">
        <f>_xlfn.IFNA(IF(VLOOKUP(A2772,#REF!,2,FALSE)&gt;E2772,VLOOKUP(A2772,#REF!,2,FALSE),""),"")</f>
        <v>#REF!</v>
      </c>
      <c r="G2772" s="6" t="str">
        <f t="shared" si="474"/>
        <v/>
      </c>
      <c r="H2772" s="6" t="str">
        <f t="shared" si="475"/>
        <v/>
      </c>
      <c r="I2772" t="str">
        <f t="shared" si="476"/>
        <v/>
      </c>
      <c r="J2772" t="str">
        <f t="shared" si="477"/>
        <v/>
      </c>
      <c r="K2772">
        <f t="shared" si="478"/>
        <v>0</v>
      </c>
      <c r="L2772" s="4">
        <f t="shared" si="479"/>
        <v>0</v>
      </c>
      <c r="M2772">
        <f t="shared" si="480"/>
        <v>1</v>
      </c>
      <c r="N2772">
        <f t="shared" si="481"/>
        <v>1</v>
      </c>
      <c r="O2772">
        <f t="shared" si="482"/>
        <v>0</v>
      </c>
      <c r="P2772">
        <f t="shared" si="483"/>
        <v>0</v>
      </c>
    </row>
    <row r="2773" spans="1:16" x14ac:dyDescent="0.25">
      <c r="A2773">
        <v>6735</v>
      </c>
      <c r="B2773">
        <v>1386088529</v>
      </c>
      <c r="C2773" t="s">
        <v>3</v>
      </c>
      <c r="D2773" s="6">
        <f t="shared" si="473"/>
        <v>41611.691307870373</v>
      </c>
      <c r="E2773" t="e">
        <f>_xlfn.IFNA(VLOOKUP(A2773,#REF!,2,FALSE),"")</f>
        <v>#REF!</v>
      </c>
      <c r="F2773" t="e">
        <f>_xlfn.IFNA(IF(VLOOKUP(A2773,#REF!,2,FALSE)&gt;E2773,VLOOKUP(A2773,#REF!,2,FALSE),""),"")</f>
        <v>#REF!</v>
      </c>
      <c r="G2773" s="6" t="str">
        <f t="shared" si="474"/>
        <v/>
      </c>
      <c r="H2773" s="6" t="str">
        <f t="shared" si="475"/>
        <v/>
      </c>
      <c r="I2773" t="str">
        <f t="shared" si="476"/>
        <v/>
      </c>
      <c r="J2773" t="str">
        <f t="shared" si="477"/>
        <v/>
      </c>
      <c r="K2773">
        <f t="shared" si="478"/>
        <v>0</v>
      </c>
      <c r="L2773" s="4">
        <f t="shared" si="479"/>
        <v>0</v>
      </c>
      <c r="M2773">
        <f t="shared" si="480"/>
        <v>1</v>
      </c>
      <c r="N2773">
        <f t="shared" si="481"/>
        <v>1</v>
      </c>
      <c r="O2773">
        <f t="shared" si="482"/>
        <v>0</v>
      </c>
      <c r="P2773">
        <f t="shared" si="483"/>
        <v>0</v>
      </c>
    </row>
    <row r="2774" spans="1:16" x14ac:dyDescent="0.25">
      <c r="A2774">
        <v>6742</v>
      </c>
      <c r="B2774">
        <v>1390496676</v>
      </c>
      <c r="C2774" t="s">
        <v>3</v>
      </c>
      <c r="D2774" s="6">
        <f t="shared" si="473"/>
        <v>41662.711527777778</v>
      </c>
      <c r="E2774" t="e">
        <f>_xlfn.IFNA(VLOOKUP(A2774,#REF!,2,FALSE),"")</f>
        <v>#REF!</v>
      </c>
      <c r="F2774" t="e">
        <f>_xlfn.IFNA(IF(VLOOKUP(A2774,#REF!,2,FALSE)&gt;E2774,VLOOKUP(A2774,#REF!,2,FALSE),""),"")</f>
        <v>#REF!</v>
      </c>
      <c r="G2774" s="6" t="str">
        <f t="shared" si="474"/>
        <v/>
      </c>
      <c r="H2774" s="6" t="str">
        <f t="shared" si="475"/>
        <v/>
      </c>
      <c r="I2774" t="str">
        <f t="shared" si="476"/>
        <v/>
      </c>
      <c r="J2774" t="str">
        <f t="shared" si="477"/>
        <v/>
      </c>
      <c r="K2774">
        <f t="shared" si="478"/>
        <v>0</v>
      </c>
      <c r="L2774" s="4">
        <f t="shared" si="479"/>
        <v>0</v>
      </c>
      <c r="M2774">
        <f t="shared" si="480"/>
        <v>1</v>
      </c>
      <c r="N2774">
        <f t="shared" si="481"/>
        <v>1</v>
      </c>
      <c r="O2774">
        <f t="shared" si="482"/>
        <v>0</v>
      </c>
      <c r="P2774">
        <f t="shared" si="483"/>
        <v>0</v>
      </c>
    </row>
    <row r="2775" spans="1:16" x14ac:dyDescent="0.25">
      <c r="A2775">
        <v>6743</v>
      </c>
      <c r="B2775">
        <v>1390474235</v>
      </c>
      <c r="C2775" t="s">
        <v>3</v>
      </c>
      <c r="D2775" s="6">
        <f t="shared" si="473"/>
        <v>41662.451793981483</v>
      </c>
      <c r="E2775" t="e">
        <f>_xlfn.IFNA(VLOOKUP(A2775,#REF!,2,FALSE),"")</f>
        <v>#REF!</v>
      </c>
      <c r="F2775" t="e">
        <f>_xlfn.IFNA(IF(VLOOKUP(A2775,#REF!,2,FALSE)&gt;E2775,VLOOKUP(A2775,#REF!,2,FALSE),""),"")</f>
        <v>#REF!</v>
      </c>
      <c r="G2775" s="6" t="str">
        <f t="shared" si="474"/>
        <v/>
      </c>
      <c r="H2775" s="6" t="str">
        <f t="shared" si="475"/>
        <v/>
      </c>
      <c r="I2775" t="str">
        <f t="shared" si="476"/>
        <v/>
      </c>
      <c r="J2775" t="str">
        <f t="shared" si="477"/>
        <v/>
      </c>
      <c r="K2775">
        <f t="shared" si="478"/>
        <v>0</v>
      </c>
      <c r="L2775" s="4">
        <f t="shared" si="479"/>
        <v>0</v>
      </c>
      <c r="M2775">
        <f t="shared" si="480"/>
        <v>1</v>
      </c>
      <c r="N2775">
        <f t="shared" si="481"/>
        <v>1</v>
      </c>
      <c r="O2775">
        <f t="shared" si="482"/>
        <v>0</v>
      </c>
      <c r="P2775">
        <f t="shared" si="483"/>
        <v>0</v>
      </c>
    </row>
    <row r="2776" spans="1:16" x14ac:dyDescent="0.25">
      <c r="A2776">
        <v>6744</v>
      </c>
      <c r="B2776">
        <v>1390181999</v>
      </c>
      <c r="C2776" t="s">
        <v>3</v>
      </c>
      <c r="D2776" s="6">
        <f t="shared" si="473"/>
        <v>41659.069432870368</v>
      </c>
      <c r="E2776" t="e">
        <f>_xlfn.IFNA(VLOOKUP(A2776,#REF!,2,FALSE),"")</f>
        <v>#REF!</v>
      </c>
      <c r="F2776" t="e">
        <f>_xlfn.IFNA(IF(VLOOKUP(A2776,#REF!,2,FALSE)&gt;E2776,VLOOKUP(A2776,#REF!,2,FALSE),""),"")</f>
        <v>#REF!</v>
      </c>
      <c r="G2776" s="6" t="str">
        <f t="shared" si="474"/>
        <v/>
      </c>
      <c r="H2776" s="6" t="str">
        <f t="shared" si="475"/>
        <v/>
      </c>
      <c r="I2776" t="str">
        <f t="shared" si="476"/>
        <v/>
      </c>
      <c r="J2776" t="str">
        <f t="shared" si="477"/>
        <v/>
      </c>
      <c r="K2776">
        <f t="shared" si="478"/>
        <v>0</v>
      </c>
      <c r="L2776" s="4">
        <f t="shared" si="479"/>
        <v>0</v>
      </c>
      <c r="M2776">
        <f t="shared" si="480"/>
        <v>1</v>
      </c>
      <c r="N2776">
        <f t="shared" si="481"/>
        <v>1</v>
      </c>
      <c r="O2776">
        <f t="shared" si="482"/>
        <v>0</v>
      </c>
      <c r="P2776">
        <f t="shared" si="483"/>
        <v>0</v>
      </c>
    </row>
    <row r="2777" spans="1:16" x14ac:dyDescent="0.25">
      <c r="A2777">
        <v>6745</v>
      </c>
      <c r="B2777">
        <v>1388611435</v>
      </c>
      <c r="C2777" t="s">
        <v>3</v>
      </c>
      <c r="D2777" s="6">
        <f t="shared" si="473"/>
        <v>41640.891608796301</v>
      </c>
      <c r="E2777" t="e">
        <f>_xlfn.IFNA(VLOOKUP(A2777,#REF!,2,FALSE),"")</f>
        <v>#REF!</v>
      </c>
      <c r="F2777" t="e">
        <f>_xlfn.IFNA(IF(VLOOKUP(A2777,#REF!,2,FALSE)&gt;E2777,VLOOKUP(A2777,#REF!,2,FALSE),""),"")</f>
        <v>#REF!</v>
      </c>
      <c r="G2777" s="6" t="str">
        <f t="shared" si="474"/>
        <v/>
      </c>
      <c r="H2777" s="6" t="str">
        <f t="shared" si="475"/>
        <v/>
      </c>
      <c r="I2777" t="str">
        <f t="shared" si="476"/>
        <v/>
      </c>
      <c r="J2777" t="str">
        <f t="shared" si="477"/>
        <v/>
      </c>
      <c r="K2777">
        <f t="shared" si="478"/>
        <v>0</v>
      </c>
      <c r="L2777" s="4">
        <f t="shared" si="479"/>
        <v>0</v>
      </c>
      <c r="M2777">
        <f t="shared" si="480"/>
        <v>1</v>
      </c>
      <c r="N2777">
        <f t="shared" si="481"/>
        <v>1</v>
      </c>
      <c r="O2777">
        <f t="shared" si="482"/>
        <v>0</v>
      </c>
      <c r="P2777">
        <f t="shared" si="483"/>
        <v>0</v>
      </c>
    </row>
    <row r="2778" spans="1:16" x14ac:dyDescent="0.25">
      <c r="A2778">
        <v>6746</v>
      </c>
      <c r="B2778">
        <v>1387645271</v>
      </c>
      <c r="C2778" t="s">
        <v>3</v>
      </c>
      <c r="D2778" s="6">
        <f t="shared" si="473"/>
        <v>41629.709155092591</v>
      </c>
      <c r="E2778" t="e">
        <f>_xlfn.IFNA(VLOOKUP(A2778,#REF!,2,FALSE),"")</f>
        <v>#REF!</v>
      </c>
      <c r="F2778" t="e">
        <f>_xlfn.IFNA(IF(VLOOKUP(A2778,#REF!,2,FALSE)&gt;E2778,VLOOKUP(A2778,#REF!,2,FALSE),""),"")</f>
        <v>#REF!</v>
      </c>
      <c r="G2778" s="6" t="str">
        <f t="shared" si="474"/>
        <v/>
      </c>
      <c r="H2778" s="6" t="str">
        <f t="shared" si="475"/>
        <v/>
      </c>
      <c r="I2778" t="str">
        <f t="shared" si="476"/>
        <v/>
      </c>
      <c r="J2778" t="str">
        <f t="shared" si="477"/>
        <v/>
      </c>
      <c r="K2778">
        <f t="shared" si="478"/>
        <v>0</v>
      </c>
      <c r="L2778" s="4">
        <f t="shared" si="479"/>
        <v>0</v>
      </c>
      <c r="M2778">
        <f t="shared" si="480"/>
        <v>1</v>
      </c>
      <c r="N2778">
        <f t="shared" si="481"/>
        <v>1</v>
      </c>
      <c r="O2778">
        <f t="shared" si="482"/>
        <v>0</v>
      </c>
      <c r="P2778">
        <f t="shared" si="483"/>
        <v>0</v>
      </c>
    </row>
    <row r="2779" spans="1:16" x14ac:dyDescent="0.25">
      <c r="A2779">
        <v>6748</v>
      </c>
      <c r="B2779">
        <v>1388415815</v>
      </c>
      <c r="C2779" t="s">
        <v>3</v>
      </c>
      <c r="D2779" s="6">
        <f t="shared" si="473"/>
        <v>41638.627488425926</v>
      </c>
      <c r="E2779" t="e">
        <f>_xlfn.IFNA(VLOOKUP(A2779,#REF!,2,FALSE),"")</f>
        <v>#REF!</v>
      </c>
      <c r="F2779" t="e">
        <f>_xlfn.IFNA(IF(VLOOKUP(A2779,#REF!,2,FALSE)&gt;E2779,VLOOKUP(A2779,#REF!,2,FALSE),""),"")</f>
        <v>#REF!</v>
      </c>
      <c r="G2779" s="6" t="str">
        <f t="shared" si="474"/>
        <v/>
      </c>
      <c r="H2779" s="6" t="str">
        <f t="shared" si="475"/>
        <v/>
      </c>
      <c r="I2779" t="str">
        <f t="shared" si="476"/>
        <v/>
      </c>
      <c r="J2779" t="str">
        <f t="shared" si="477"/>
        <v/>
      </c>
      <c r="K2779">
        <f t="shared" si="478"/>
        <v>0</v>
      </c>
      <c r="L2779" s="4">
        <f t="shared" si="479"/>
        <v>0</v>
      </c>
      <c r="M2779">
        <f t="shared" si="480"/>
        <v>1</v>
      </c>
      <c r="N2779">
        <f t="shared" si="481"/>
        <v>1</v>
      </c>
      <c r="O2779">
        <f t="shared" si="482"/>
        <v>0</v>
      </c>
      <c r="P2779">
        <f t="shared" si="483"/>
        <v>0</v>
      </c>
    </row>
    <row r="2780" spans="1:16" x14ac:dyDescent="0.25">
      <c r="A2780">
        <v>6749</v>
      </c>
      <c r="B2780">
        <v>1387560050</v>
      </c>
      <c r="C2780" t="s">
        <v>3</v>
      </c>
      <c r="D2780" s="6">
        <f t="shared" si="473"/>
        <v>41628.722800925927</v>
      </c>
      <c r="E2780" t="e">
        <f>_xlfn.IFNA(VLOOKUP(A2780,#REF!,2,FALSE),"")</f>
        <v>#REF!</v>
      </c>
      <c r="F2780" t="e">
        <f>_xlfn.IFNA(IF(VLOOKUP(A2780,#REF!,2,FALSE)&gt;E2780,VLOOKUP(A2780,#REF!,2,FALSE),""),"")</f>
        <v>#REF!</v>
      </c>
      <c r="G2780" s="6" t="str">
        <f t="shared" si="474"/>
        <v/>
      </c>
      <c r="H2780" s="6" t="str">
        <f t="shared" si="475"/>
        <v/>
      </c>
      <c r="I2780" t="str">
        <f t="shared" si="476"/>
        <v/>
      </c>
      <c r="J2780" t="str">
        <f t="shared" si="477"/>
        <v/>
      </c>
      <c r="K2780">
        <f t="shared" si="478"/>
        <v>0</v>
      </c>
      <c r="L2780" s="4">
        <f t="shared" si="479"/>
        <v>0</v>
      </c>
      <c r="M2780">
        <f t="shared" si="480"/>
        <v>1</v>
      </c>
      <c r="N2780">
        <f t="shared" si="481"/>
        <v>1</v>
      </c>
      <c r="O2780">
        <f t="shared" si="482"/>
        <v>0</v>
      </c>
      <c r="P2780">
        <f t="shared" si="483"/>
        <v>0</v>
      </c>
    </row>
    <row r="2781" spans="1:16" x14ac:dyDescent="0.25">
      <c r="A2781">
        <v>6750</v>
      </c>
      <c r="B2781">
        <v>1390018537</v>
      </c>
      <c r="C2781" t="s">
        <v>3</v>
      </c>
      <c r="D2781" s="6">
        <f t="shared" si="473"/>
        <v>41657.177511574075</v>
      </c>
      <c r="E2781" t="e">
        <f>_xlfn.IFNA(VLOOKUP(A2781,#REF!,2,FALSE),"")</f>
        <v>#REF!</v>
      </c>
      <c r="F2781" t="e">
        <f>_xlfn.IFNA(IF(VLOOKUP(A2781,#REF!,2,FALSE)&gt;E2781,VLOOKUP(A2781,#REF!,2,FALSE),""),"")</f>
        <v>#REF!</v>
      </c>
      <c r="G2781" s="6" t="str">
        <f t="shared" si="474"/>
        <v/>
      </c>
      <c r="H2781" s="6" t="str">
        <f t="shared" si="475"/>
        <v/>
      </c>
      <c r="I2781" t="str">
        <f t="shared" si="476"/>
        <v/>
      </c>
      <c r="J2781" t="str">
        <f t="shared" si="477"/>
        <v/>
      </c>
      <c r="K2781">
        <f t="shared" si="478"/>
        <v>0</v>
      </c>
      <c r="L2781" s="4">
        <f t="shared" si="479"/>
        <v>0</v>
      </c>
      <c r="M2781">
        <f t="shared" si="480"/>
        <v>1</v>
      </c>
      <c r="N2781">
        <f t="shared" si="481"/>
        <v>1</v>
      </c>
      <c r="O2781">
        <f t="shared" si="482"/>
        <v>0</v>
      </c>
      <c r="P2781">
        <f t="shared" si="483"/>
        <v>0</v>
      </c>
    </row>
    <row r="2782" spans="1:16" x14ac:dyDescent="0.25">
      <c r="A2782">
        <v>6756</v>
      </c>
      <c r="B2782">
        <v>1389498136</v>
      </c>
      <c r="C2782" t="s">
        <v>3</v>
      </c>
      <c r="D2782" s="6">
        <f t="shared" si="473"/>
        <v>41651.154351851852</v>
      </c>
      <c r="E2782" t="e">
        <f>_xlfn.IFNA(VLOOKUP(A2782,#REF!,2,FALSE),"")</f>
        <v>#REF!</v>
      </c>
      <c r="F2782" t="e">
        <f>_xlfn.IFNA(IF(VLOOKUP(A2782,#REF!,2,FALSE)&gt;E2782,VLOOKUP(A2782,#REF!,2,FALSE),""),"")</f>
        <v>#REF!</v>
      </c>
      <c r="G2782" s="6" t="str">
        <f t="shared" si="474"/>
        <v/>
      </c>
      <c r="H2782" s="6" t="str">
        <f t="shared" si="475"/>
        <v/>
      </c>
      <c r="I2782" t="str">
        <f t="shared" si="476"/>
        <v/>
      </c>
      <c r="J2782" t="str">
        <f t="shared" si="477"/>
        <v/>
      </c>
      <c r="K2782">
        <f t="shared" si="478"/>
        <v>0</v>
      </c>
      <c r="L2782" s="4">
        <f t="shared" si="479"/>
        <v>0</v>
      </c>
      <c r="M2782">
        <f t="shared" si="480"/>
        <v>1</v>
      </c>
      <c r="N2782">
        <f t="shared" si="481"/>
        <v>1</v>
      </c>
      <c r="O2782">
        <f t="shared" si="482"/>
        <v>0</v>
      </c>
      <c r="P2782">
        <f t="shared" si="483"/>
        <v>0</v>
      </c>
    </row>
    <row r="2783" spans="1:16" x14ac:dyDescent="0.25">
      <c r="A2783">
        <v>6757</v>
      </c>
      <c r="B2783">
        <v>1389905123</v>
      </c>
      <c r="C2783" t="s">
        <v>3</v>
      </c>
      <c r="D2783" s="6">
        <f t="shared" si="473"/>
        <v>41655.864849537036</v>
      </c>
      <c r="E2783" t="e">
        <f>_xlfn.IFNA(VLOOKUP(A2783,#REF!,2,FALSE),"")</f>
        <v>#REF!</v>
      </c>
      <c r="F2783" t="e">
        <f>_xlfn.IFNA(IF(VLOOKUP(A2783,#REF!,2,FALSE)&gt;E2783,VLOOKUP(A2783,#REF!,2,FALSE),""),"")</f>
        <v>#REF!</v>
      </c>
      <c r="G2783" s="6" t="str">
        <f t="shared" si="474"/>
        <v/>
      </c>
      <c r="H2783" s="6" t="str">
        <f t="shared" si="475"/>
        <v/>
      </c>
      <c r="I2783" t="str">
        <f t="shared" si="476"/>
        <v/>
      </c>
      <c r="J2783" t="str">
        <f t="shared" si="477"/>
        <v/>
      </c>
      <c r="K2783">
        <f t="shared" si="478"/>
        <v>0</v>
      </c>
      <c r="L2783" s="4">
        <f t="shared" si="479"/>
        <v>0</v>
      </c>
      <c r="M2783">
        <f t="shared" si="480"/>
        <v>1</v>
      </c>
      <c r="N2783">
        <f t="shared" si="481"/>
        <v>1</v>
      </c>
      <c r="O2783">
        <f t="shared" si="482"/>
        <v>0</v>
      </c>
      <c r="P2783">
        <f t="shared" si="483"/>
        <v>0</v>
      </c>
    </row>
    <row r="2784" spans="1:16" x14ac:dyDescent="0.25">
      <c r="A2784">
        <v>6760</v>
      </c>
      <c r="B2784">
        <v>1388140535</v>
      </c>
      <c r="C2784" t="s">
        <v>3</v>
      </c>
      <c r="D2784" s="6">
        <f t="shared" si="473"/>
        <v>41635.441377314812</v>
      </c>
      <c r="E2784" t="e">
        <f>_xlfn.IFNA(VLOOKUP(A2784,#REF!,2,FALSE),"")</f>
        <v>#REF!</v>
      </c>
      <c r="F2784" t="e">
        <f>_xlfn.IFNA(IF(VLOOKUP(A2784,#REF!,2,FALSE)&gt;E2784,VLOOKUP(A2784,#REF!,2,FALSE),""),"")</f>
        <v>#REF!</v>
      </c>
      <c r="G2784" s="6" t="str">
        <f t="shared" si="474"/>
        <v/>
      </c>
      <c r="H2784" s="6" t="str">
        <f t="shared" si="475"/>
        <v/>
      </c>
      <c r="I2784" t="str">
        <f t="shared" si="476"/>
        <v/>
      </c>
      <c r="J2784" t="str">
        <f t="shared" si="477"/>
        <v/>
      </c>
      <c r="K2784">
        <f t="shared" si="478"/>
        <v>0</v>
      </c>
      <c r="L2784" s="4">
        <f t="shared" si="479"/>
        <v>0</v>
      </c>
      <c r="M2784">
        <f t="shared" si="480"/>
        <v>1</v>
      </c>
      <c r="N2784">
        <f t="shared" si="481"/>
        <v>1</v>
      </c>
      <c r="O2784">
        <f t="shared" si="482"/>
        <v>0</v>
      </c>
      <c r="P2784">
        <f t="shared" si="483"/>
        <v>0</v>
      </c>
    </row>
    <row r="2785" spans="1:16" x14ac:dyDescent="0.25">
      <c r="A2785">
        <v>6761</v>
      </c>
      <c r="B2785">
        <v>1387441280</v>
      </c>
      <c r="C2785" t="s">
        <v>3</v>
      </c>
      <c r="D2785" s="6">
        <f t="shared" si="473"/>
        <v>41627.34814814815</v>
      </c>
      <c r="E2785" t="e">
        <f>_xlfn.IFNA(VLOOKUP(A2785,#REF!,2,FALSE),"")</f>
        <v>#REF!</v>
      </c>
      <c r="F2785" t="e">
        <f>_xlfn.IFNA(IF(VLOOKUP(A2785,#REF!,2,FALSE)&gt;E2785,VLOOKUP(A2785,#REF!,2,FALSE),""),"")</f>
        <v>#REF!</v>
      </c>
      <c r="G2785" s="6" t="str">
        <f t="shared" si="474"/>
        <v/>
      </c>
      <c r="H2785" s="6" t="str">
        <f t="shared" si="475"/>
        <v/>
      </c>
      <c r="I2785" t="str">
        <f t="shared" si="476"/>
        <v/>
      </c>
      <c r="J2785" t="str">
        <f t="shared" si="477"/>
        <v/>
      </c>
      <c r="K2785">
        <f t="shared" si="478"/>
        <v>0</v>
      </c>
      <c r="L2785" s="4">
        <f t="shared" si="479"/>
        <v>0</v>
      </c>
      <c r="M2785">
        <f t="shared" si="480"/>
        <v>1</v>
      </c>
      <c r="N2785">
        <f t="shared" si="481"/>
        <v>1</v>
      </c>
      <c r="O2785">
        <f t="shared" si="482"/>
        <v>0</v>
      </c>
      <c r="P2785">
        <f t="shared" si="483"/>
        <v>0</v>
      </c>
    </row>
    <row r="2786" spans="1:16" x14ac:dyDescent="0.25">
      <c r="A2786">
        <v>6762</v>
      </c>
      <c r="B2786">
        <v>1390336961</v>
      </c>
      <c r="C2786" t="s">
        <v>3</v>
      </c>
      <c r="D2786" s="6">
        <f t="shared" si="473"/>
        <v>41660.862974537034</v>
      </c>
      <c r="E2786" t="e">
        <f>_xlfn.IFNA(VLOOKUP(A2786,#REF!,2,FALSE),"")</f>
        <v>#REF!</v>
      </c>
      <c r="F2786" t="e">
        <f>_xlfn.IFNA(IF(VLOOKUP(A2786,#REF!,2,FALSE)&gt;E2786,VLOOKUP(A2786,#REF!,2,FALSE),""),"")</f>
        <v>#REF!</v>
      </c>
      <c r="G2786" s="6" t="str">
        <f t="shared" si="474"/>
        <v/>
      </c>
      <c r="H2786" s="6" t="str">
        <f t="shared" si="475"/>
        <v/>
      </c>
      <c r="I2786" t="str">
        <f t="shared" si="476"/>
        <v/>
      </c>
      <c r="J2786" t="str">
        <f t="shared" si="477"/>
        <v/>
      </c>
      <c r="K2786">
        <f t="shared" si="478"/>
        <v>0</v>
      </c>
      <c r="L2786" s="4">
        <f t="shared" si="479"/>
        <v>0</v>
      </c>
      <c r="M2786">
        <f t="shared" si="480"/>
        <v>1</v>
      </c>
      <c r="N2786">
        <f t="shared" si="481"/>
        <v>1</v>
      </c>
      <c r="O2786">
        <f t="shared" si="482"/>
        <v>0</v>
      </c>
      <c r="P2786">
        <f t="shared" si="483"/>
        <v>0</v>
      </c>
    </row>
    <row r="2787" spans="1:16" x14ac:dyDescent="0.25">
      <c r="A2787">
        <v>6763</v>
      </c>
      <c r="B2787">
        <v>1387671008</v>
      </c>
      <c r="C2787" t="s">
        <v>3</v>
      </c>
      <c r="D2787" s="6">
        <f t="shared" si="473"/>
        <v>41630.007037037038</v>
      </c>
      <c r="E2787" t="e">
        <f>_xlfn.IFNA(VLOOKUP(A2787,#REF!,2,FALSE),"")</f>
        <v>#REF!</v>
      </c>
      <c r="F2787" t="e">
        <f>_xlfn.IFNA(IF(VLOOKUP(A2787,#REF!,2,FALSE)&gt;E2787,VLOOKUP(A2787,#REF!,2,FALSE),""),"")</f>
        <v>#REF!</v>
      </c>
      <c r="G2787" s="6" t="str">
        <f t="shared" si="474"/>
        <v/>
      </c>
      <c r="H2787" s="6" t="str">
        <f t="shared" si="475"/>
        <v/>
      </c>
      <c r="I2787" t="str">
        <f t="shared" si="476"/>
        <v/>
      </c>
      <c r="J2787" t="str">
        <f t="shared" si="477"/>
        <v/>
      </c>
      <c r="K2787">
        <f t="shared" si="478"/>
        <v>0</v>
      </c>
      <c r="L2787" s="4">
        <f t="shared" si="479"/>
        <v>0</v>
      </c>
      <c r="M2787">
        <f t="shared" si="480"/>
        <v>1</v>
      </c>
      <c r="N2787">
        <f t="shared" si="481"/>
        <v>1</v>
      </c>
      <c r="O2787">
        <f t="shared" si="482"/>
        <v>0</v>
      </c>
      <c r="P2787">
        <f t="shared" si="483"/>
        <v>0</v>
      </c>
    </row>
    <row r="2788" spans="1:16" x14ac:dyDescent="0.25">
      <c r="A2788">
        <v>6764</v>
      </c>
      <c r="B2788">
        <v>1390088409</v>
      </c>
      <c r="C2788" t="s">
        <v>3</v>
      </c>
      <c r="D2788" s="6">
        <f t="shared" si="473"/>
        <v>41657.986215277779</v>
      </c>
      <c r="E2788" t="e">
        <f>_xlfn.IFNA(VLOOKUP(A2788,#REF!,2,FALSE),"")</f>
        <v>#REF!</v>
      </c>
      <c r="F2788" t="e">
        <f>_xlfn.IFNA(IF(VLOOKUP(A2788,#REF!,2,FALSE)&gt;E2788,VLOOKUP(A2788,#REF!,2,FALSE),""),"")</f>
        <v>#REF!</v>
      </c>
      <c r="G2788" s="6" t="str">
        <f t="shared" si="474"/>
        <v/>
      </c>
      <c r="H2788" s="6" t="str">
        <f t="shared" si="475"/>
        <v/>
      </c>
      <c r="I2788" t="str">
        <f t="shared" si="476"/>
        <v/>
      </c>
      <c r="J2788" t="str">
        <f t="shared" si="477"/>
        <v/>
      </c>
      <c r="K2788">
        <f t="shared" si="478"/>
        <v>0</v>
      </c>
      <c r="L2788" s="4">
        <f t="shared" si="479"/>
        <v>0</v>
      </c>
      <c r="M2788">
        <f t="shared" si="480"/>
        <v>1</v>
      </c>
      <c r="N2788">
        <f t="shared" si="481"/>
        <v>1</v>
      </c>
      <c r="O2788">
        <f t="shared" si="482"/>
        <v>0</v>
      </c>
      <c r="P2788">
        <f t="shared" si="483"/>
        <v>0</v>
      </c>
    </row>
    <row r="2789" spans="1:16" x14ac:dyDescent="0.25">
      <c r="A2789">
        <v>6775</v>
      </c>
      <c r="B2789">
        <v>1389921567</v>
      </c>
      <c r="C2789" t="s">
        <v>3</v>
      </c>
      <c r="D2789" s="6">
        <f t="shared" si="473"/>
        <v>41656.055173611108</v>
      </c>
      <c r="E2789" t="e">
        <f>_xlfn.IFNA(VLOOKUP(A2789,#REF!,2,FALSE),"")</f>
        <v>#REF!</v>
      </c>
      <c r="F2789" t="e">
        <f>_xlfn.IFNA(IF(VLOOKUP(A2789,#REF!,2,FALSE)&gt;E2789,VLOOKUP(A2789,#REF!,2,FALSE),""),"")</f>
        <v>#REF!</v>
      </c>
      <c r="G2789" s="6" t="str">
        <f t="shared" si="474"/>
        <v/>
      </c>
      <c r="H2789" s="6" t="str">
        <f t="shared" si="475"/>
        <v/>
      </c>
      <c r="I2789" t="str">
        <f t="shared" si="476"/>
        <v/>
      </c>
      <c r="J2789" t="str">
        <f t="shared" si="477"/>
        <v/>
      </c>
      <c r="K2789">
        <f t="shared" si="478"/>
        <v>0</v>
      </c>
      <c r="L2789" s="4">
        <f t="shared" si="479"/>
        <v>0</v>
      </c>
      <c r="M2789">
        <f t="shared" si="480"/>
        <v>1</v>
      </c>
      <c r="N2789">
        <f t="shared" si="481"/>
        <v>1</v>
      </c>
      <c r="O2789">
        <f t="shared" si="482"/>
        <v>0</v>
      </c>
      <c r="P2789">
        <f t="shared" si="483"/>
        <v>0</v>
      </c>
    </row>
    <row r="2790" spans="1:16" x14ac:dyDescent="0.25">
      <c r="A2790">
        <v>6777</v>
      </c>
      <c r="B2790">
        <v>1388237815</v>
      </c>
      <c r="C2790" t="s">
        <v>3</v>
      </c>
      <c r="D2790" s="6">
        <f t="shared" si="473"/>
        <v>41636.567303240743</v>
      </c>
      <c r="E2790" t="e">
        <f>_xlfn.IFNA(VLOOKUP(A2790,#REF!,2,FALSE),"")</f>
        <v>#REF!</v>
      </c>
      <c r="F2790" t="e">
        <f>_xlfn.IFNA(IF(VLOOKUP(A2790,#REF!,2,FALSE)&gt;E2790,VLOOKUP(A2790,#REF!,2,FALSE),""),"")</f>
        <v>#REF!</v>
      </c>
      <c r="G2790" s="6" t="str">
        <f t="shared" si="474"/>
        <v/>
      </c>
      <c r="H2790" s="6" t="str">
        <f t="shared" si="475"/>
        <v/>
      </c>
      <c r="I2790" t="str">
        <f t="shared" si="476"/>
        <v/>
      </c>
      <c r="J2790" t="str">
        <f t="shared" si="477"/>
        <v/>
      </c>
      <c r="K2790">
        <f t="shared" si="478"/>
        <v>0</v>
      </c>
      <c r="L2790" s="4">
        <f t="shared" si="479"/>
        <v>0</v>
      </c>
      <c r="M2790">
        <f t="shared" si="480"/>
        <v>1</v>
      </c>
      <c r="N2790">
        <f t="shared" si="481"/>
        <v>1</v>
      </c>
      <c r="O2790">
        <f t="shared" si="482"/>
        <v>0</v>
      </c>
      <c r="P2790">
        <f t="shared" si="483"/>
        <v>0</v>
      </c>
    </row>
    <row r="2791" spans="1:16" x14ac:dyDescent="0.25">
      <c r="A2791">
        <v>6778</v>
      </c>
      <c r="B2791">
        <v>1387861328</v>
      </c>
      <c r="C2791" t="s">
        <v>3</v>
      </c>
      <c r="D2791" s="6">
        <f t="shared" si="473"/>
        <v>41632.209814814814</v>
      </c>
      <c r="E2791" t="e">
        <f>_xlfn.IFNA(VLOOKUP(A2791,#REF!,2,FALSE),"")</f>
        <v>#REF!</v>
      </c>
      <c r="F2791" t="e">
        <f>_xlfn.IFNA(IF(VLOOKUP(A2791,#REF!,2,FALSE)&gt;E2791,VLOOKUP(A2791,#REF!,2,FALSE),""),"")</f>
        <v>#REF!</v>
      </c>
      <c r="G2791" s="6" t="str">
        <f t="shared" si="474"/>
        <v/>
      </c>
      <c r="H2791" s="6" t="str">
        <f t="shared" si="475"/>
        <v/>
      </c>
      <c r="I2791" t="str">
        <f t="shared" si="476"/>
        <v/>
      </c>
      <c r="J2791" t="str">
        <f t="shared" si="477"/>
        <v/>
      </c>
      <c r="K2791">
        <f t="shared" si="478"/>
        <v>0</v>
      </c>
      <c r="L2791" s="4">
        <f t="shared" si="479"/>
        <v>0</v>
      </c>
      <c r="M2791">
        <f t="shared" si="480"/>
        <v>1</v>
      </c>
      <c r="N2791">
        <f t="shared" si="481"/>
        <v>1</v>
      </c>
      <c r="O2791">
        <f t="shared" si="482"/>
        <v>0</v>
      </c>
      <c r="P2791">
        <f t="shared" si="483"/>
        <v>0</v>
      </c>
    </row>
    <row r="2792" spans="1:16" x14ac:dyDescent="0.25">
      <c r="A2792">
        <v>6779</v>
      </c>
      <c r="B2792">
        <v>1389798118</v>
      </c>
      <c r="C2792" t="s">
        <v>3</v>
      </c>
      <c r="D2792" s="6">
        <f t="shared" si="473"/>
        <v>41654.62636574074</v>
      </c>
      <c r="E2792" t="e">
        <f>_xlfn.IFNA(VLOOKUP(A2792,#REF!,2,FALSE),"")</f>
        <v>#REF!</v>
      </c>
      <c r="F2792" t="e">
        <f>_xlfn.IFNA(IF(VLOOKUP(A2792,#REF!,2,FALSE)&gt;E2792,VLOOKUP(A2792,#REF!,2,FALSE),""),"")</f>
        <v>#REF!</v>
      </c>
      <c r="G2792" s="6" t="str">
        <f t="shared" si="474"/>
        <v/>
      </c>
      <c r="H2792" s="6" t="str">
        <f t="shared" si="475"/>
        <v/>
      </c>
      <c r="I2792" t="str">
        <f t="shared" si="476"/>
        <v/>
      </c>
      <c r="J2792" t="str">
        <f t="shared" si="477"/>
        <v/>
      </c>
      <c r="K2792">
        <f t="shared" si="478"/>
        <v>0</v>
      </c>
      <c r="L2792" s="4">
        <f t="shared" si="479"/>
        <v>0</v>
      </c>
      <c r="M2792">
        <f t="shared" si="480"/>
        <v>1</v>
      </c>
      <c r="N2792">
        <f t="shared" si="481"/>
        <v>1</v>
      </c>
      <c r="O2792">
        <f t="shared" si="482"/>
        <v>0</v>
      </c>
      <c r="P2792">
        <f t="shared" si="483"/>
        <v>0</v>
      </c>
    </row>
    <row r="2793" spans="1:16" x14ac:dyDescent="0.25">
      <c r="A2793">
        <v>6780</v>
      </c>
      <c r="B2793">
        <v>1390822753</v>
      </c>
      <c r="C2793" t="s">
        <v>3</v>
      </c>
      <c r="D2793" s="6">
        <f t="shared" si="473"/>
        <v>41666.485567129632</v>
      </c>
      <c r="E2793" t="e">
        <f>_xlfn.IFNA(VLOOKUP(A2793,#REF!,2,FALSE),"")</f>
        <v>#REF!</v>
      </c>
      <c r="F2793" t="e">
        <f>_xlfn.IFNA(IF(VLOOKUP(A2793,#REF!,2,FALSE)&gt;E2793,VLOOKUP(A2793,#REF!,2,FALSE),""),"")</f>
        <v>#REF!</v>
      </c>
      <c r="G2793" s="6" t="str">
        <f t="shared" si="474"/>
        <v/>
      </c>
      <c r="H2793" s="6" t="str">
        <f t="shared" si="475"/>
        <v/>
      </c>
      <c r="I2793" t="str">
        <f t="shared" si="476"/>
        <v/>
      </c>
      <c r="J2793" t="str">
        <f t="shared" si="477"/>
        <v/>
      </c>
      <c r="K2793">
        <f t="shared" si="478"/>
        <v>0</v>
      </c>
      <c r="L2793" s="4">
        <f t="shared" si="479"/>
        <v>0</v>
      </c>
      <c r="M2793">
        <f t="shared" si="480"/>
        <v>1</v>
      </c>
      <c r="N2793">
        <f t="shared" si="481"/>
        <v>1</v>
      </c>
      <c r="O2793">
        <f t="shared" si="482"/>
        <v>0</v>
      </c>
      <c r="P2793">
        <f t="shared" si="483"/>
        <v>0</v>
      </c>
    </row>
    <row r="2794" spans="1:16" x14ac:dyDescent="0.25">
      <c r="A2794">
        <v>6781</v>
      </c>
      <c r="B2794">
        <v>1388526193</v>
      </c>
      <c r="C2794" t="s">
        <v>3</v>
      </c>
      <c r="D2794" s="6">
        <f t="shared" si="473"/>
        <v>41639.905011574076</v>
      </c>
      <c r="E2794" t="e">
        <f>_xlfn.IFNA(VLOOKUP(A2794,#REF!,2,FALSE),"")</f>
        <v>#REF!</v>
      </c>
      <c r="F2794" t="e">
        <f>_xlfn.IFNA(IF(VLOOKUP(A2794,#REF!,2,FALSE)&gt;E2794,VLOOKUP(A2794,#REF!,2,FALSE),""),"")</f>
        <v>#REF!</v>
      </c>
      <c r="G2794" s="6" t="str">
        <f t="shared" si="474"/>
        <v/>
      </c>
      <c r="H2794" s="6" t="str">
        <f t="shared" si="475"/>
        <v/>
      </c>
      <c r="I2794" t="str">
        <f t="shared" si="476"/>
        <v/>
      </c>
      <c r="J2794" t="str">
        <f t="shared" si="477"/>
        <v/>
      </c>
      <c r="K2794">
        <f t="shared" si="478"/>
        <v>0</v>
      </c>
      <c r="L2794" s="4">
        <f t="shared" si="479"/>
        <v>0</v>
      </c>
      <c r="M2794">
        <f t="shared" si="480"/>
        <v>1</v>
      </c>
      <c r="N2794">
        <f t="shared" si="481"/>
        <v>1</v>
      </c>
      <c r="O2794">
        <f t="shared" si="482"/>
        <v>0</v>
      </c>
      <c r="P2794">
        <f t="shared" si="483"/>
        <v>0</v>
      </c>
    </row>
    <row r="2795" spans="1:16" x14ac:dyDescent="0.25">
      <c r="A2795">
        <v>6782</v>
      </c>
      <c r="B2795">
        <v>1389469004</v>
      </c>
      <c r="C2795" t="s">
        <v>3</v>
      </c>
      <c r="D2795" s="6">
        <f t="shared" si="473"/>
        <v>41650.817175925928</v>
      </c>
      <c r="E2795" t="e">
        <f>_xlfn.IFNA(VLOOKUP(A2795,#REF!,2,FALSE),"")</f>
        <v>#REF!</v>
      </c>
      <c r="F2795" t="e">
        <f>_xlfn.IFNA(IF(VLOOKUP(A2795,#REF!,2,FALSE)&gt;E2795,VLOOKUP(A2795,#REF!,2,FALSE),""),"")</f>
        <v>#REF!</v>
      </c>
      <c r="G2795" s="6" t="str">
        <f t="shared" si="474"/>
        <v/>
      </c>
      <c r="H2795" s="6" t="str">
        <f t="shared" si="475"/>
        <v/>
      </c>
      <c r="I2795" t="str">
        <f t="shared" si="476"/>
        <v/>
      </c>
      <c r="J2795" t="str">
        <f t="shared" si="477"/>
        <v/>
      </c>
      <c r="K2795">
        <f t="shared" si="478"/>
        <v>0</v>
      </c>
      <c r="L2795" s="4">
        <f t="shared" si="479"/>
        <v>0</v>
      </c>
      <c r="M2795">
        <f t="shared" si="480"/>
        <v>1</v>
      </c>
      <c r="N2795">
        <f t="shared" si="481"/>
        <v>1</v>
      </c>
      <c r="O2795">
        <f t="shared" si="482"/>
        <v>0</v>
      </c>
      <c r="P2795">
        <f t="shared" si="483"/>
        <v>0</v>
      </c>
    </row>
    <row r="2796" spans="1:16" x14ac:dyDescent="0.25">
      <c r="A2796">
        <v>6783</v>
      </c>
      <c r="B2796">
        <v>1390152370</v>
      </c>
      <c r="C2796" t="s">
        <v>3</v>
      </c>
      <c r="D2796" s="6">
        <f t="shared" si="473"/>
        <v>41658.726504629631</v>
      </c>
      <c r="E2796" t="e">
        <f>_xlfn.IFNA(VLOOKUP(A2796,#REF!,2,FALSE),"")</f>
        <v>#REF!</v>
      </c>
      <c r="F2796" t="e">
        <f>_xlfn.IFNA(IF(VLOOKUP(A2796,#REF!,2,FALSE)&gt;E2796,VLOOKUP(A2796,#REF!,2,FALSE),""),"")</f>
        <v>#REF!</v>
      </c>
      <c r="G2796" s="6" t="str">
        <f t="shared" si="474"/>
        <v/>
      </c>
      <c r="H2796" s="6" t="str">
        <f t="shared" si="475"/>
        <v/>
      </c>
      <c r="I2796" t="str">
        <f t="shared" si="476"/>
        <v/>
      </c>
      <c r="J2796" t="str">
        <f t="shared" si="477"/>
        <v/>
      </c>
      <c r="K2796">
        <f t="shared" si="478"/>
        <v>0</v>
      </c>
      <c r="L2796" s="4">
        <f t="shared" si="479"/>
        <v>0</v>
      </c>
      <c r="M2796">
        <f t="shared" si="480"/>
        <v>1</v>
      </c>
      <c r="N2796">
        <f t="shared" si="481"/>
        <v>1</v>
      </c>
      <c r="O2796">
        <f t="shared" si="482"/>
        <v>0</v>
      </c>
      <c r="P2796">
        <f t="shared" si="483"/>
        <v>0</v>
      </c>
    </row>
    <row r="2797" spans="1:16" x14ac:dyDescent="0.25">
      <c r="A2797">
        <v>6784</v>
      </c>
      <c r="B2797">
        <v>1390010020</v>
      </c>
      <c r="C2797" t="s">
        <v>3</v>
      </c>
      <c r="D2797" s="6">
        <f t="shared" si="473"/>
        <v>41657.078935185185</v>
      </c>
      <c r="E2797" t="e">
        <f>_xlfn.IFNA(VLOOKUP(A2797,#REF!,2,FALSE),"")</f>
        <v>#REF!</v>
      </c>
      <c r="F2797" t="e">
        <f>_xlfn.IFNA(IF(VLOOKUP(A2797,#REF!,2,FALSE)&gt;E2797,VLOOKUP(A2797,#REF!,2,FALSE),""),"")</f>
        <v>#REF!</v>
      </c>
      <c r="G2797" s="6" t="str">
        <f t="shared" si="474"/>
        <v/>
      </c>
      <c r="H2797" s="6" t="str">
        <f t="shared" si="475"/>
        <v/>
      </c>
      <c r="I2797" t="str">
        <f t="shared" si="476"/>
        <v/>
      </c>
      <c r="J2797" t="str">
        <f t="shared" si="477"/>
        <v/>
      </c>
      <c r="K2797">
        <f t="shared" si="478"/>
        <v>0</v>
      </c>
      <c r="L2797" s="4">
        <f t="shared" si="479"/>
        <v>0</v>
      </c>
      <c r="M2797">
        <f t="shared" si="480"/>
        <v>1</v>
      </c>
      <c r="N2797">
        <f t="shared" si="481"/>
        <v>1</v>
      </c>
      <c r="O2797">
        <f t="shared" si="482"/>
        <v>0</v>
      </c>
      <c r="P2797">
        <f t="shared" si="483"/>
        <v>0</v>
      </c>
    </row>
    <row r="2798" spans="1:16" x14ac:dyDescent="0.25">
      <c r="A2798">
        <v>6785</v>
      </c>
      <c r="B2798">
        <v>1388863109</v>
      </c>
      <c r="C2798" t="s">
        <v>3</v>
      </c>
      <c r="D2798" s="6">
        <f t="shared" si="473"/>
        <v>41643.804502314815</v>
      </c>
      <c r="E2798" t="e">
        <f>_xlfn.IFNA(VLOOKUP(A2798,#REF!,2,FALSE),"")</f>
        <v>#REF!</v>
      </c>
      <c r="F2798" t="e">
        <f>_xlfn.IFNA(IF(VLOOKUP(A2798,#REF!,2,FALSE)&gt;E2798,VLOOKUP(A2798,#REF!,2,FALSE),""),"")</f>
        <v>#REF!</v>
      </c>
      <c r="G2798" s="6" t="str">
        <f t="shared" si="474"/>
        <v/>
      </c>
      <c r="H2798" s="6" t="str">
        <f t="shared" si="475"/>
        <v/>
      </c>
      <c r="I2798" t="str">
        <f t="shared" si="476"/>
        <v/>
      </c>
      <c r="J2798" t="str">
        <f t="shared" si="477"/>
        <v/>
      </c>
      <c r="K2798">
        <f t="shared" si="478"/>
        <v>0</v>
      </c>
      <c r="L2798" s="4">
        <f t="shared" si="479"/>
        <v>0</v>
      </c>
      <c r="M2798">
        <f t="shared" si="480"/>
        <v>1</v>
      </c>
      <c r="N2798">
        <f t="shared" si="481"/>
        <v>1</v>
      </c>
      <c r="O2798">
        <f t="shared" si="482"/>
        <v>0</v>
      </c>
      <c r="P2798">
        <f t="shared" si="483"/>
        <v>0</v>
      </c>
    </row>
    <row r="2799" spans="1:16" x14ac:dyDescent="0.25">
      <c r="A2799">
        <v>6786</v>
      </c>
      <c r="B2799">
        <v>1386801393</v>
      </c>
      <c r="C2799" t="s">
        <v>3</v>
      </c>
      <c r="D2799" s="6">
        <f t="shared" si="473"/>
        <v>41619.942048611112</v>
      </c>
      <c r="E2799" t="e">
        <f>_xlfn.IFNA(VLOOKUP(A2799,#REF!,2,FALSE),"")</f>
        <v>#REF!</v>
      </c>
      <c r="F2799" t="e">
        <f>_xlfn.IFNA(IF(VLOOKUP(A2799,#REF!,2,FALSE)&gt;E2799,VLOOKUP(A2799,#REF!,2,FALSE),""),"")</f>
        <v>#REF!</v>
      </c>
      <c r="G2799" s="6" t="str">
        <f t="shared" si="474"/>
        <v/>
      </c>
      <c r="H2799" s="6" t="str">
        <f t="shared" si="475"/>
        <v/>
      </c>
      <c r="I2799" t="str">
        <f t="shared" si="476"/>
        <v/>
      </c>
      <c r="J2799" t="str">
        <f t="shared" si="477"/>
        <v/>
      </c>
      <c r="K2799">
        <f t="shared" si="478"/>
        <v>0</v>
      </c>
      <c r="L2799" s="4">
        <f t="shared" si="479"/>
        <v>0</v>
      </c>
      <c r="M2799">
        <f t="shared" si="480"/>
        <v>1</v>
      </c>
      <c r="N2799">
        <f t="shared" si="481"/>
        <v>1</v>
      </c>
      <c r="O2799">
        <f t="shared" si="482"/>
        <v>0</v>
      </c>
      <c r="P2799">
        <f t="shared" si="483"/>
        <v>0</v>
      </c>
    </row>
    <row r="2800" spans="1:16" x14ac:dyDescent="0.25">
      <c r="A2800">
        <v>6787</v>
      </c>
      <c r="B2800">
        <v>1389808746</v>
      </c>
      <c r="C2800" t="s">
        <v>3</v>
      </c>
      <c r="D2800" s="6">
        <f t="shared" si="473"/>
        <v>41654.749374999999</v>
      </c>
      <c r="E2800" t="e">
        <f>_xlfn.IFNA(VLOOKUP(A2800,#REF!,2,FALSE),"")</f>
        <v>#REF!</v>
      </c>
      <c r="F2800" t="e">
        <f>_xlfn.IFNA(IF(VLOOKUP(A2800,#REF!,2,FALSE)&gt;E2800,VLOOKUP(A2800,#REF!,2,FALSE),""),"")</f>
        <v>#REF!</v>
      </c>
      <c r="G2800" s="6" t="str">
        <f t="shared" si="474"/>
        <v/>
      </c>
      <c r="H2800" s="6" t="str">
        <f t="shared" si="475"/>
        <v/>
      </c>
      <c r="I2800" t="str">
        <f t="shared" si="476"/>
        <v/>
      </c>
      <c r="J2800" t="str">
        <f t="shared" si="477"/>
        <v/>
      </c>
      <c r="K2800">
        <f t="shared" si="478"/>
        <v>0</v>
      </c>
      <c r="L2800" s="4">
        <f t="shared" si="479"/>
        <v>0</v>
      </c>
      <c r="M2800">
        <f t="shared" si="480"/>
        <v>1</v>
      </c>
      <c r="N2800">
        <f t="shared" si="481"/>
        <v>1</v>
      </c>
      <c r="O2800">
        <f t="shared" si="482"/>
        <v>0</v>
      </c>
      <c r="P2800">
        <f t="shared" si="483"/>
        <v>0</v>
      </c>
    </row>
    <row r="2801" spans="1:16" x14ac:dyDescent="0.25">
      <c r="A2801">
        <v>6790</v>
      </c>
      <c r="B2801">
        <v>1389322956</v>
      </c>
      <c r="C2801" t="s">
        <v>3</v>
      </c>
      <c r="D2801" s="6">
        <f t="shared" si="473"/>
        <v>41649.126805555556</v>
      </c>
      <c r="E2801" t="e">
        <f>_xlfn.IFNA(VLOOKUP(A2801,#REF!,2,FALSE),"")</f>
        <v>#REF!</v>
      </c>
      <c r="F2801" t="e">
        <f>_xlfn.IFNA(IF(VLOOKUP(A2801,#REF!,2,FALSE)&gt;E2801,VLOOKUP(A2801,#REF!,2,FALSE),""),"")</f>
        <v>#REF!</v>
      </c>
      <c r="G2801" s="6" t="str">
        <f t="shared" si="474"/>
        <v/>
      </c>
      <c r="H2801" s="6" t="str">
        <f t="shared" si="475"/>
        <v/>
      </c>
      <c r="I2801" t="str">
        <f t="shared" si="476"/>
        <v/>
      </c>
      <c r="J2801" t="str">
        <f t="shared" si="477"/>
        <v/>
      </c>
      <c r="K2801">
        <f t="shared" si="478"/>
        <v>0</v>
      </c>
      <c r="L2801" s="4">
        <f t="shared" si="479"/>
        <v>0</v>
      </c>
      <c r="M2801">
        <f t="shared" si="480"/>
        <v>1</v>
      </c>
      <c r="N2801">
        <f t="shared" si="481"/>
        <v>1</v>
      </c>
      <c r="O2801">
        <f t="shared" si="482"/>
        <v>0</v>
      </c>
      <c r="P2801">
        <f t="shared" si="483"/>
        <v>0</v>
      </c>
    </row>
    <row r="2802" spans="1:16" x14ac:dyDescent="0.25">
      <c r="A2802">
        <v>6791</v>
      </c>
      <c r="B2802">
        <v>1386034947</v>
      </c>
      <c r="C2802" t="s">
        <v>3</v>
      </c>
      <c r="D2802" s="6">
        <f t="shared" si="473"/>
        <v>41611.071145833332</v>
      </c>
      <c r="E2802" t="e">
        <f>_xlfn.IFNA(VLOOKUP(A2802,#REF!,2,FALSE),"")</f>
        <v>#REF!</v>
      </c>
      <c r="F2802" t="e">
        <f>_xlfn.IFNA(IF(VLOOKUP(A2802,#REF!,2,FALSE)&gt;E2802,VLOOKUP(A2802,#REF!,2,FALSE),""),"")</f>
        <v>#REF!</v>
      </c>
      <c r="G2802" s="6" t="str">
        <f t="shared" si="474"/>
        <v/>
      </c>
      <c r="H2802" s="6" t="str">
        <f t="shared" si="475"/>
        <v/>
      </c>
      <c r="I2802" t="str">
        <f t="shared" si="476"/>
        <v/>
      </c>
      <c r="J2802" t="str">
        <f t="shared" si="477"/>
        <v/>
      </c>
      <c r="K2802">
        <f t="shared" si="478"/>
        <v>0</v>
      </c>
      <c r="L2802" s="4">
        <f t="shared" si="479"/>
        <v>0</v>
      </c>
      <c r="M2802">
        <f t="shared" si="480"/>
        <v>1</v>
      </c>
      <c r="N2802">
        <f t="shared" si="481"/>
        <v>1</v>
      </c>
      <c r="O2802">
        <f t="shared" si="482"/>
        <v>0</v>
      </c>
      <c r="P2802">
        <f t="shared" si="483"/>
        <v>0</v>
      </c>
    </row>
    <row r="2803" spans="1:16" x14ac:dyDescent="0.25">
      <c r="A2803">
        <v>6794</v>
      </c>
      <c r="B2803">
        <v>1386633671</v>
      </c>
      <c r="C2803" t="s">
        <v>3</v>
      </c>
      <c r="D2803" s="6">
        <f t="shared" si="473"/>
        <v>41618.000821759262</v>
      </c>
      <c r="E2803" t="e">
        <f>_xlfn.IFNA(VLOOKUP(A2803,#REF!,2,FALSE),"")</f>
        <v>#REF!</v>
      </c>
      <c r="F2803" t="e">
        <f>_xlfn.IFNA(IF(VLOOKUP(A2803,#REF!,2,FALSE)&gt;E2803,VLOOKUP(A2803,#REF!,2,FALSE),""),"")</f>
        <v>#REF!</v>
      </c>
      <c r="G2803" s="6" t="str">
        <f t="shared" si="474"/>
        <v/>
      </c>
      <c r="H2803" s="6" t="str">
        <f t="shared" si="475"/>
        <v/>
      </c>
      <c r="I2803" t="str">
        <f t="shared" si="476"/>
        <v/>
      </c>
      <c r="J2803" t="str">
        <f t="shared" si="477"/>
        <v/>
      </c>
      <c r="K2803">
        <f t="shared" si="478"/>
        <v>0</v>
      </c>
      <c r="L2803" s="4">
        <f t="shared" si="479"/>
        <v>0</v>
      </c>
      <c r="M2803">
        <f t="shared" si="480"/>
        <v>1</v>
      </c>
      <c r="N2803">
        <f t="shared" si="481"/>
        <v>1</v>
      </c>
      <c r="O2803">
        <f t="shared" si="482"/>
        <v>0</v>
      </c>
      <c r="P2803">
        <f t="shared" si="483"/>
        <v>0</v>
      </c>
    </row>
    <row r="2804" spans="1:16" x14ac:dyDescent="0.25">
      <c r="A2804">
        <v>6795</v>
      </c>
      <c r="B2804">
        <v>1390359135</v>
      </c>
      <c r="C2804" t="s">
        <v>3</v>
      </c>
      <c r="D2804" s="6">
        <f t="shared" si="473"/>
        <v>41661.119618055556</v>
      </c>
      <c r="E2804" t="e">
        <f>_xlfn.IFNA(VLOOKUP(A2804,#REF!,2,FALSE),"")</f>
        <v>#REF!</v>
      </c>
      <c r="F2804" t="e">
        <f>_xlfn.IFNA(IF(VLOOKUP(A2804,#REF!,2,FALSE)&gt;E2804,VLOOKUP(A2804,#REF!,2,FALSE),""),"")</f>
        <v>#REF!</v>
      </c>
      <c r="G2804" s="6" t="str">
        <f t="shared" si="474"/>
        <v/>
      </c>
      <c r="H2804" s="6" t="str">
        <f t="shared" si="475"/>
        <v/>
      </c>
      <c r="I2804" t="str">
        <f t="shared" si="476"/>
        <v/>
      </c>
      <c r="J2804" t="str">
        <f t="shared" si="477"/>
        <v/>
      </c>
      <c r="K2804">
        <f t="shared" si="478"/>
        <v>0</v>
      </c>
      <c r="L2804" s="4">
        <f t="shared" si="479"/>
        <v>0</v>
      </c>
      <c r="M2804">
        <f t="shared" si="480"/>
        <v>1</v>
      </c>
      <c r="N2804">
        <f t="shared" si="481"/>
        <v>1</v>
      </c>
      <c r="O2804">
        <f t="shared" si="482"/>
        <v>0</v>
      </c>
      <c r="P2804">
        <f t="shared" si="483"/>
        <v>0</v>
      </c>
    </row>
    <row r="2805" spans="1:16" x14ac:dyDescent="0.25">
      <c r="A2805">
        <v>6796</v>
      </c>
      <c r="B2805">
        <v>1390870907</v>
      </c>
      <c r="C2805" t="s">
        <v>3</v>
      </c>
      <c r="D2805" s="6">
        <f t="shared" si="473"/>
        <v>41667.042905092596</v>
      </c>
      <c r="E2805" t="e">
        <f>_xlfn.IFNA(VLOOKUP(A2805,#REF!,2,FALSE),"")</f>
        <v>#REF!</v>
      </c>
      <c r="F2805" t="e">
        <f>_xlfn.IFNA(IF(VLOOKUP(A2805,#REF!,2,FALSE)&gt;E2805,VLOOKUP(A2805,#REF!,2,FALSE),""),"")</f>
        <v>#REF!</v>
      </c>
      <c r="G2805" s="6" t="str">
        <f t="shared" si="474"/>
        <v/>
      </c>
      <c r="H2805" s="6" t="str">
        <f t="shared" si="475"/>
        <v/>
      </c>
      <c r="I2805" t="str">
        <f t="shared" si="476"/>
        <v/>
      </c>
      <c r="J2805" t="str">
        <f t="shared" si="477"/>
        <v/>
      </c>
      <c r="K2805">
        <f t="shared" si="478"/>
        <v>0</v>
      </c>
      <c r="L2805" s="4">
        <f t="shared" si="479"/>
        <v>0</v>
      </c>
      <c r="M2805">
        <f t="shared" si="480"/>
        <v>1</v>
      </c>
      <c r="N2805">
        <f t="shared" si="481"/>
        <v>1</v>
      </c>
      <c r="O2805">
        <f t="shared" si="482"/>
        <v>0</v>
      </c>
      <c r="P2805">
        <f t="shared" si="483"/>
        <v>0</v>
      </c>
    </row>
    <row r="2806" spans="1:16" x14ac:dyDescent="0.25">
      <c r="A2806">
        <v>6801</v>
      </c>
      <c r="B2806">
        <v>1390674367</v>
      </c>
      <c r="C2806" t="s">
        <v>3</v>
      </c>
      <c r="D2806" s="6">
        <f t="shared" si="473"/>
        <v>41664.768136574072</v>
      </c>
      <c r="E2806" t="e">
        <f>_xlfn.IFNA(VLOOKUP(A2806,#REF!,2,FALSE),"")</f>
        <v>#REF!</v>
      </c>
      <c r="F2806" t="e">
        <f>_xlfn.IFNA(IF(VLOOKUP(A2806,#REF!,2,FALSE)&gt;E2806,VLOOKUP(A2806,#REF!,2,FALSE),""),"")</f>
        <v>#REF!</v>
      </c>
      <c r="G2806" s="6" t="str">
        <f t="shared" si="474"/>
        <v/>
      </c>
      <c r="H2806" s="6" t="str">
        <f t="shared" si="475"/>
        <v/>
      </c>
      <c r="I2806" t="str">
        <f t="shared" si="476"/>
        <v/>
      </c>
      <c r="J2806" t="str">
        <f t="shared" si="477"/>
        <v/>
      </c>
      <c r="K2806">
        <f t="shared" si="478"/>
        <v>0</v>
      </c>
      <c r="L2806" s="4">
        <f t="shared" si="479"/>
        <v>0</v>
      </c>
      <c r="M2806">
        <f t="shared" si="480"/>
        <v>1</v>
      </c>
      <c r="N2806">
        <f t="shared" si="481"/>
        <v>1</v>
      </c>
      <c r="O2806">
        <f t="shared" si="482"/>
        <v>0</v>
      </c>
      <c r="P2806">
        <f t="shared" si="483"/>
        <v>0</v>
      </c>
    </row>
    <row r="2807" spans="1:16" x14ac:dyDescent="0.25">
      <c r="A2807">
        <v>6804</v>
      </c>
      <c r="B2807">
        <v>1389921396</v>
      </c>
      <c r="C2807" t="s">
        <v>3</v>
      </c>
      <c r="D2807" s="6">
        <f t="shared" si="473"/>
        <v>41656.053194444445</v>
      </c>
      <c r="E2807" t="e">
        <f>_xlfn.IFNA(VLOOKUP(A2807,#REF!,2,FALSE),"")</f>
        <v>#REF!</v>
      </c>
      <c r="F2807" t="e">
        <f>_xlfn.IFNA(IF(VLOOKUP(A2807,#REF!,2,FALSE)&gt;E2807,VLOOKUP(A2807,#REF!,2,FALSE),""),"")</f>
        <v>#REF!</v>
      </c>
      <c r="G2807" s="6" t="str">
        <f t="shared" si="474"/>
        <v/>
      </c>
      <c r="H2807" s="6" t="str">
        <f t="shared" si="475"/>
        <v/>
      </c>
      <c r="I2807" t="str">
        <f t="shared" si="476"/>
        <v/>
      </c>
      <c r="J2807" t="str">
        <f t="shared" si="477"/>
        <v/>
      </c>
      <c r="K2807">
        <f t="shared" si="478"/>
        <v>0</v>
      </c>
      <c r="L2807" s="4">
        <f t="shared" si="479"/>
        <v>0</v>
      </c>
      <c r="M2807">
        <f t="shared" si="480"/>
        <v>1</v>
      </c>
      <c r="N2807">
        <f t="shared" si="481"/>
        <v>1</v>
      </c>
      <c r="O2807">
        <f t="shared" si="482"/>
        <v>0</v>
      </c>
      <c r="P2807">
        <f t="shared" si="483"/>
        <v>0</v>
      </c>
    </row>
    <row r="2808" spans="1:16" x14ac:dyDescent="0.25">
      <c r="A2808">
        <v>6812</v>
      </c>
      <c r="B2808">
        <v>1390763888</v>
      </c>
      <c r="C2808" t="s">
        <v>3</v>
      </c>
      <c r="D2808" s="6">
        <f t="shared" si="473"/>
        <v>41665.804259259261</v>
      </c>
      <c r="E2808" t="e">
        <f>_xlfn.IFNA(VLOOKUP(A2808,#REF!,2,FALSE),"")</f>
        <v>#REF!</v>
      </c>
      <c r="F2808" t="e">
        <f>_xlfn.IFNA(IF(VLOOKUP(A2808,#REF!,2,FALSE)&gt;E2808,VLOOKUP(A2808,#REF!,2,FALSE),""),"")</f>
        <v>#REF!</v>
      </c>
      <c r="G2808" s="6" t="str">
        <f t="shared" si="474"/>
        <v/>
      </c>
      <c r="H2808" s="6" t="str">
        <f t="shared" si="475"/>
        <v/>
      </c>
      <c r="I2808" t="str">
        <f t="shared" si="476"/>
        <v/>
      </c>
      <c r="J2808" t="str">
        <f t="shared" si="477"/>
        <v/>
      </c>
      <c r="K2808">
        <f t="shared" si="478"/>
        <v>0</v>
      </c>
      <c r="L2808" s="4">
        <f t="shared" si="479"/>
        <v>0</v>
      </c>
      <c r="M2808">
        <f t="shared" si="480"/>
        <v>1</v>
      </c>
      <c r="N2808">
        <f t="shared" si="481"/>
        <v>1</v>
      </c>
      <c r="O2808">
        <f t="shared" si="482"/>
        <v>0</v>
      </c>
      <c r="P2808">
        <f t="shared" si="483"/>
        <v>0</v>
      </c>
    </row>
    <row r="2809" spans="1:16" x14ac:dyDescent="0.25">
      <c r="A2809">
        <v>6813</v>
      </c>
      <c r="B2809">
        <v>1390232436</v>
      </c>
      <c r="C2809" t="s">
        <v>3</v>
      </c>
      <c r="D2809" s="6">
        <f t="shared" si="473"/>
        <v>41659.653194444443</v>
      </c>
      <c r="E2809" t="e">
        <f>_xlfn.IFNA(VLOOKUP(A2809,#REF!,2,FALSE),"")</f>
        <v>#REF!</v>
      </c>
      <c r="F2809" t="e">
        <f>_xlfn.IFNA(IF(VLOOKUP(A2809,#REF!,2,FALSE)&gt;E2809,VLOOKUP(A2809,#REF!,2,FALSE),""),"")</f>
        <v>#REF!</v>
      </c>
      <c r="G2809" s="6" t="str">
        <f t="shared" si="474"/>
        <v/>
      </c>
      <c r="H2809" s="6" t="str">
        <f t="shared" si="475"/>
        <v/>
      </c>
      <c r="I2809" t="str">
        <f t="shared" si="476"/>
        <v/>
      </c>
      <c r="J2809" t="str">
        <f t="shared" si="477"/>
        <v/>
      </c>
      <c r="K2809">
        <f t="shared" si="478"/>
        <v>0</v>
      </c>
      <c r="L2809" s="4">
        <f t="shared" si="479"/>
        <v>0</v>
      </c>
      <c r="M2809">
        <f t="shared" si="480"/>
        <v>1</v>
      </c>
      <c r="N2809">
        <f t="shared" si="481"/>
        <v>1</v>
      </c>
      <c r="O2809">
        <f t="shared" si="482"/>
        <v>0</v>
      </c>
      <c r="P2809">
        <f t="shared" si="483"/>
        <v>0</v>
      </c>
    </row>
    <row r="2810" spans="1:16" x14ac:dyDescent="0.25">
      <c r="A2810">
        <v>6814</v>
      </c>
      <c r="B2810">
        <v>1386084663</v>
      </c>
      <c r="C2810" t="s">
        <v>3</v>
      </c>
      <c r="D2810" s="6">
        <f t="shared" si="473"/>
        <v>41611.646562499998</v>
      </c>
      <c r="E2810" t="e">
        <f>_xlfn.IFNA(VLOOKUP(A2810,#REF!,2,FALSE),"")</f>
        <v>#REF!</v>
      </c>
      <c r="F2810" t="e">
        <f>_xlfn.IFNA(IF(VLOOKUP(A2810,#REF!,2,FALSE)&gt;E2810,VLOOKUP(A2810,#REF!,2,FALSE),""),"")</f>
        <v>#REF!</v>
      </c>
      <c r="G2810" s="6" t="str">
        <f t="shared" si="474"/>
        <v/>
      </c>
      <c r="H2810" s="6" t="str">
        <f t="shared" si="475"/>
        <v/>
      </c>
      <c r="I2810" t="str">
        <f t="shared" si="476"/>
        <v/>
      </c>
      <c r="J2810" t="str">
        <f t="shared" si="477"/>
        <v/>
      </c>
      <c r="K2810">
        <f t="shared" si="478"/>
        <v>0</v>
      </c>
      <c r="L2810" s="4">
        <f t="shared" si="479"/>
        <v>0</v>
      </c>
      <c r="M2810">
        <f t="shared" si="480"/>
        <v>1</v>
      </c>
      <c r="N2810">
        <f t="shared" si="481"/>
        <v>1</v>
      </c>
      <c r="O2810">
        <f t="shared" si="482"/>
        <v>0</v>
      </c>
      <c r="P2810">
        <f t="shared" si="483"/>
        <v>0</v>
      </c>
    </row>
    <row r="2811" spans="1:16" x14ac:dyDescent="0.25">
      <c r="A2811">
        <v>6823</v>
      </c>
      <c r="B2811">
        <v>1391186009</v>
      </c>
      <c r="C2811" t="s">
        <v>3</v>
      </c>
      <c r="D2811" s="6">
        <f t="shared" si="473"/>
        <v>41670.689918981479</v>
      </c>
      <c r="E2811" t="e">
        <f>_xlfn.IFNA(VLOOKUP(A2811,#REF!,2,FALSE),"")</f>
        <v>#REF!</v>
      </c>
      <c r="F2811" t="e">
        <f>_xlfn.IFNA(IF(VLOOKUP(A2811,#REF!,2,FALSE)&gt;E2811,VLOOKUP(A2811,#REF!,2,FALSE),""),"")</f>
        <v>#REF!</v>
      </c>
      <c r="G2811" s="6" t="str">
        <f t="shared" si="474"/>
        <v/>
      </c>
      <c r="H2811" s="6" t="str">
        <f t="shared" si="475"/>
        <v/>
      </c>
      <c r="I2811" t="str">
        <f t="shared" si="476"/>
        <v/>
      </c>
      <c r="J2811" t="str">
        <f t="shared" si="477"/>
        <v/>
      </c>
      <c r="K2811">
        <f t="shared" si="478"/>
        <v>0</v>
      </c>
      <c r="L2811" s="4">
        <f t="shared" si="479"/>
        <v>0</v>
      </c>
      <c r="M2811">
        <f t="shared" si="480"/>
        <v>1</v>
      </c>
      <c r="N2811">
        <f t="shared" si="481"/>
        <v>1</v>
      </c>
      <c r="O2811">
        <f t="shared" si="482"/>
        <v>0</v>
      </c>
      <c r="P2811">
        <f t="shared" si="483"/>
        <v>0</v>
      </c>
    </row>
    <row r="2812" spans="1:16" x14ac:dyDescent="0.25">
      <c r="A2812">
        <v>6824</v>
      </c>
      <c r="B2812">
        <v>1390521820</v>
      </c>
      <c r="C2812" t="s">
        <v>3</v>
      </c>
      <c r="D2812" s="6">
        <f t="shared" si="473"/>
        <v>41663.002546296295</v>
      </c>
      <c r="E2812" t="e">
        <f>_xlfn.IFNA(VLOOKUP(A2812,#REF!,2,FALSE),"")</f>
        <v>#REF!</v>
      </c>
      <c r="F2812" t="e">
        <f>_xlfn.IFNA(IF(VLOOKUP(A2812,#REF!,2,FALSE)&gt;E2812,VLOOKUP(A2812,#REF!,2,FALSE),""),"")</f>
        <v>#REF!</v>
      </c>
      <c r="G2812" s="6" t="str">
        <f t="shared" si="474"/>
        <v/>
      </c>
      <c r="H2812" s="6" t="str">
        <f t="shared" si="475"/>
        <v/>
      </c>
      <c r="I2812" t="str">
        <f t="shared" si="476"/>
        <v/>
      </c>
      <c r="J2812" t="str">
        <f t="shared" si="477"/>
        <v/>
      </c>
      <c r="K2812">
        <f t="shared" si="478"/>
        <v>0</v>
      </c>
      <c r="L2812" s="4">
        <f t="shared" si="479"/>
        <v>0</v>
      </c>
      <c r="M2812">
        <f t="shared" si="480"/>
        <v>1</v>
      </c>
      <c r="N2812">
        <f t="shared" si="481"/>
        <v>1</v>
      </c>
      <c r="O2812">
        <f t="shared" si="482"/>
        <v>0</v>
      </c>
      <c r="P2812">
        <f t="shared" si="483"/>
        <v>0</v>
      </c>
    </row>
    <row r="2813" spans="1:16" x14ac:dyDescent="0.25">
      <c r="A2813">
        <v>6825</v>
      </c>
      <c r="B2813">
        <v>1390488027</v>
      </c>
      <c r="C2813" t="s">
        <v>3</v>
      </c>
      <c r="D2813" s="6">
        <f t="shared" si="473"/>
        <v>41662.61142361111</v>
      </c>
      <c r="E2813" t="e">
        <f>_xlfn.IFNA(VLOOKUP(A2813,#REF!,2,FALSE),"")</f>
        <v>#REF!</v>
      </c>
      <c r="F2813" t="e">
        <f>_xlfn.IFNA(IF(VLOOKUP(A2813,#REF!,2,FALSE)&gt;E2813,VLOOKUP(A2813,#REF!,2,FALSE),""),"")</f>
        <v>#REF!</v>
      </c>
      <c r="G2813" s="6" t="str">
        <f t="shared" si="474"/>
        <v/>
      </c>
      <c r="H2813" s="6" t="str">
        <f t="shared" si="475"/>
        <v/>
      </c>
      <c r="I2813" t="str">
        <f t="shared" si="476"/>
        <v/>
      </c>
      <c r="J2813" t="str">
        <f t="shared" si="477"/>
        <v/>
      </c>
      <c r="K2813">
        <f t="shared" si="478"/>
        <v>0</v>
      </c>
      <c r="L2813" s="4">
        <f t="shared" si="479"/>
        <v>0</v>
      </c>
      <c r="M2813">
        <f t="shared" si="480"/>
        <v>1</v>
      </c>
      <c r="N2813">
        <f t="shared" si="481"/>
        <v>1</v>
      </c>
      <c r="O2813">
        <f t="shared" si="482"/>
        <v>0</v>
      </c>
      <c r="P2813">
        <f t="shared" si="483"/>
        <v>0</v>
      </c>
    </row>
    <row r="2814" spans="1:16" x14ac:dyDescent="0.25">
      <c r="A2814">
        <v>6826</v>
      </c>
      <c r="B2814">
        <v>1390008972</v>
      </c>
      <c r="C2814" t="s">
        <v>3</v>
      </c>
      <c r="D2814" s="6">
        <f t="shared" si="473"/>
        <v>41657.066805555558</v>
      </c>
      <c r="E2814" t="e">
        <f>_xlfn.IFNA(VLOOKUP(A2814,#REF!,2,FALSE),"")</f>
        <v>#REF!</v>
      </c>
      <c r="F2814" t="e">
        <f>_xlfn.IFNA(IF(VLOOKUP(A2814,#REF!,2,FALSE)&gt;E2814,VLOOKUP(A2814,#REF!,2,FALSE),""),"")</f>
        <v>#REF!</v>
      </c>
      <c r="G2814" s="6" t="str">
        <f t="shared" si="474"/>
        <v/>
      </c>
      <c r="H2814" s="6" t="str">
        <f t="shared" si="475"/>
        <v/>
      </c>
      <c r="I2814" t="str">
        <f t="shared" si="476"/>
        <v/>
      </c>
      <c r="J2814" t="str">
        <f t="shared" si="477"/>
        <v/>
      </c>
      <c r="K2814">
        <f t="shared" si="478"/>
        <v>0</v>
      </c>
      <c r="L2814" s="4">
        <f t="shared" si="479"/>
        <v>0</v>
      </c>
      <c r="M2814">
        <f t="shared" si="480"/>
        <v>1</v>
      </c>
      <c r="N2814">
        <f t="shared" si="481"/>
        <v>1</v>
      </c>
      <c r="O2814">
        <f t="shared" si="482"/>
        <v>0</v>
      </c>
      <c r="P2814">
        <f t="shared" si="483"/>
        <v>0</v>
      </c>
    </row>
    <row r="2815" spans="1:16" x14ac:dyDescent="0.25">
      <c r="A2815">
        <v>6827</v>
      </c>
      <c r="B2815">
        <v>1388435076</v>
      </c>
      <c r="C2815" t="s">
        <v>3</v>
      </c>
      <c r="D2815" s="6">
        <f t="shared" si="473"/>
        <v>41638.850416666668</v>
      </c>
      <c r="E2815" t="e">
        <f>_xlfn.IFNA(VLOOKUP(A2815,#REF!,2,FALSE),"")</f>
        <v>#REF!</v>
      </c>
      <c r="F2815" t="e">
        <f>_xlfn.IFNA(IF(VLOOKUP(A2815,#REF!,2,FALSE)&gt;E2815,VLOOKUP(A2815,#REF!,2,FALSE),""),"")</f>
        <v>#REF!</v>
      </c>
      <c r="G2815" s="6" t="str">
        <f t="shared" si="474"/>
        <v/>
      </c>
      <c r="H2815" s="6" t="str">
        <f t="shared" si="475"/>
        <v/>
      </c>
      <c r="I2815" t="str">
        <f t="shared" si="476"/>
        <v/>
      </c>
      <c r="J2815" t="str">
        <f t="shared" si="477"/>
        <v/>
      </c>
      <c r="K2815">
        <f t="shared" si="478"/>
        <v>0</v>
      </c>
      <c r="L2815" s="4">
        <f t="shared" si="479"/>
        <v>0</v>
      </c>
      <c r="M2815">
        <f t="shared" si="480"/>
        <v>1</v>
      </c>
      <c r="N2815">
        <f t="shared" si="481"/>
        <v>1</v>
      </c>
      <c r="O2815">
        <f t="shared" si="482"/>
        <v>0</v>
      </c>
      <c r="P2815">
        <f t="shared" si="483"/>
        <v>0</v>
      </c>
    </row>
    <row r="2816" spans="1:16" x14ac:dyDescent="0.25">
      <c r="A2816">
        <v>6828</v>
      </c>
      <c r="B2816">
        <v>1389054761</v>
      </c>
      <c r="C2816" t="s">
        <v>3</v>
      </c>
      <c r="D2816" s="6">
        <f t="shared" si="473"/>
        <v>41646.022696759261</v>
      </c>
      <c r="E2816" t="e">
        <f>_xlfn.IFNA(VLOOKUP(A2816,#REF!,2,FALSE),"")</f>
        <v>#REF!</v>
      </c>
      <c r="F2816" t="e">
        <f>_xlfn.IFNA(IF(VLOOKUP(A2816,#REF!,2,FALSE)&gt;E2816,VLOOKUP(A2816,#REF!,2,FALSE),""),"")</f>
        <v>#REF!</v>
      </c>
      <c r="G2816" s="6" t="str">
        <f t="shared" si="474"/>
        <v/>
      </c>
      <c r="H2816" s="6" t="str">
        <f t="shared" si="475"/>
        <v/>
      </c>
      <c r="I2816" t="str">
        <f t="shared" si="476"/>
        <v/>
      </c>
      <c r="J2816" t="str">
        <f t="shared" si="477"/>
        <v/>
      </c>
      <c r="K2816">
        <f t="shared" si="478"/>
        <v>0</v>
      </c>
      <c r="L2816" s="4">
        <f t="shared" si="479"/>
        <v>0</v>
      </c>
      <c r="M2816">
        <f t="shared" si="480"/>
        <v>1</v>
      </c>
      <c r="N2816">
        <f t="shared" si="481"/>
        <v>1</v>
      </c>
      <c r="O2816">
        <f t="shared" si="482"/>
        <v>0</v>
      </c>
      <c r="P2816">
        <f t="shared" si="483"/>
        <v>0</v>
      </c>
    </row>
    <row r="2817" spans="1:16" x14ac:dyDescent="0.25">
      <c r="A2817">
        <v>6830</v>
      </c>
      <c r="B2817">
        <v>1388031345</v>
      </c>
      <c r="C2817" t="s">
        <v>3</v>
      </c>
      <c r="D2817" s="6">
        <f t="shared" si="473"/>
        <v>41634.177604166667</v>
      </c>
      <c r="E2817" t="e">
        <f>_xlfn.IFNA(VLOOKUP(A2817,#REF!,2,FALSE),"")</f>
        <v>#REF!</v>
      </c>
      <c r="F2817" t="e">
        <f>_xlfn.IFNA(IF(VLOOKUP(A2817,#REF!,2,FALSE)&gt;E2817,VLOOKUP(A2817,#REF!,2,FALSE),""),"")</f>
        <v>#REF!</v>
      </c>
      <c r="G2817" s="6" t="str">
        <f t="shared" si="474"/>
        <v/>
      </c>
      <c r="H2817" s="6" t="str">
        <f t="shared" si="475"/>
        <v/>
      </c>
      <c r="I2817" t="str">
        <f t="shared" si="476"/>
        <v/>
      </c>
      <c r="J2817" t="str">
        <f t="shared" si="477"/>
        <v/>
      </c>
      <c r="K2817">
        <f t="shared" si="478"/>
        <v>0</v>
      </c>
      <c r="L2817" s="4">
        <f t="shared" si="479"/>
        <v>0</v>
      </c>
      <c r="M2817">
        <f t="shared" si="480"/>
        <v>1</v>
      </c>
      <c r="N2817">
        <f t="shared" si="481"/>
        <v>1</v>
      </c>
      <c r="O2817">
        <f t="shared" si="482"/>
        <v>0</v>
      </c>
      <c r="P2817">
        <f t="shared" si="483"/>
        <v>0</v>
      </c>
    </row>
    <row r="2818" spans="1:16" x14ac:dyDescent="0.25">
      <c r="A2818">
        <v>6831</v>
      </c>
      <c r="B2818">
        <v>1390245524</v>
      </c>
      <c r="C2818" t="s">
        <v>3</v>
      </c>
      <c r="D2818" s="6">
        <f t="shared" ref="D2818:D2881" si="484">(((B2818/60)/60)/24)+DATE(1970,1,1)</f>
        <v>41659.804675925923</v>
      </c>
      <c r="E2818" t="e">
        <f>_xlfn.IFNA(VLOOKUP(A2818,#REF!,2,FALSE),"")</f>
        <v>#REF!</v>
      </c>
      <c r="F2818" t="e">
        <f>_xlfn.IFNA(IF(VLOOKUP(A2818,#REF!,2,FALSE)&gt;E2818,VLOOKUP(A2818,#REF!,2,FALSE),""),"")</f>
        <v>#REF!</v>
      </c>
      <c r="G2818" s="6" t="str">
        <f t="shared" ref="G2818:G2881" si="485">IFERROR((((E2818/60)/60)/24)+DATE(1970,1,1),"")</f>
        <v/>
      </c>
      <c r="H2818" s="6" t="str">
        <f t="shared" ref="H2818:H2881" si="486">IFERROR((((F2818/60)/60)/24)+DATE(1970,1,1),"")</f>
        <v/>
      </c>
      <c r="I2818" t="str">
        <f t="shared" ref="I2818:I2881" si="487">IFERROR((E2818-B2818)/60/60/24,"")</f>
        <v/>
      </c>
      <c r="J2818" t="str">
        <f t="shared" ref="J2818:J2881" si="488">IFERROR((F2818-E2818)/60/60/24,"")</f>
        <v/>
      </c>
      <c r="K2818">
        <f t="shared" si="478"/>
        <v>0</v>
      </c>
      <c r="L2818" s="4">
        <f t="shared" si="479"/>
        <v>0</v>
      </c>
      <c r="M2818">
        <f t="shared" si="480"/>
        <v>1</v>
      </c>
      <c r="N2818">
        <f t="shared" si="481"/>
        <v>1</v>
      </c>
      <c r="O2818">
        <f t="shared" si="482"/>
        <v>0</v>
      </c>
      <c r="P2818">
        <f t="shared" si="483"/>
        <v>0</v>
      </c>
    </row>
    <row r="2819" spans="1:16" x14ac:dyDescent="0.25">
      <c r="A2819">
        <v>6832</v>
      </c>
      <c r="B2819">
        <v>1386110757</v>
      </c>
      <c r="C2819" t="s">
        <v>3</v>
      </c>
      <c r="D2819" s="6">
        <f t="shared" si="484"/>
        <v>41611.948576388888</v>
      </c>
      <c r="E2819" t="e">
        <f>_xlfn.IFNA(VLOOKUP(A2819,#REF!,2,FALSE),"")</f>
        <v>#REF!</v>
      </c>
      <c r="F2819" t="e">
        <f>_xlfn.IFNA(IF(VLOOKUP(A2819,#REF!,2,FALSE)&gt;E2819,VLOOKUP(A2819,#REF!,2,FALSE),""),"")</f>
        <v>#REF!</v>
      </c>
      <c r="G2819" s="6" t="str">
        <f t="shared" si="485"/>
        <v/>
      </c>
      <c r="H2819" s="6" t="str">
        <f t="shared" si="486"/>
        <v/>
      </c>
      <c r="I2819" t="str">
        <f t="shared" si="487"/>
        <v/>
      </c>
      <c r="J2819" t="str">
        <f t="shared" si="488"/>
        <v/>
      </c>
      <c r="K2819">
        <f t="shared" ref="K2819:K2882" si="489">IF(G2819&lt;"2/29/2016"-375,1,0)</f>
        <v>0</v>
      </c>
      <c r="L2819" s="4">
        <f t="shared" ref="L2819:L2882" si="490">K2819*COUNT(H2819)</f>
        <v>0</v>
      </c>
      <c r="M2819">
        <f t="shared" ref="M2819:M2882" si="491">IF(D2819&lt;"2/29/2016"-365,1,0)</f>
        <v>1</v>
      </c>
      <c r="N2819">
        <f t="shared" ref="N2819:N2882" si="492">IF(D2819&lt;"2/29/2016"-365*2,1,0)</f>
        <v>1</v>
      </c>
      <c r="O2819">
        <f t="shared" ref="O2819:O2882" si="493">IF(AND(I2819&lt;=365,M2819),1,0)</f>
        <v>0</v>
      </c>
      <c r="P2819">
        <f t="shared" ref="P2819:P2882" si="494">IF(AND(I2819&gt;365,M2819,I2819&lt;=365*2),1,0)</f>
        <v>0</v>
      </c>
    </row>
    <row r="2820" spans="1:16" x14ac:dyDescent="0.25">
      <c r="A2820">
        <v>6833</v>
      </c>
      <c r="B2820">
        <v>1388275450</v>
      </c>
      <c r="C2820" t="s">
        <v>3</v>
      </c>
      <c r="D2820" s="6">
        <f t="shared" si="484"/>
        <v>41637.002893518518</v>
      </c>
      <c r="E2820" t="e">
        <f>_xlfn.IFNA(VLOOKUP(A2820,#REF!,2,FALSE),"")</f>
        <v>#REF!</v>
      </c>
      <c r="F2820" t="e">
        <f>_xlfn.IFNA(IF(VLOOKUP(A2820,#REF!,2,FALSE)&gt;E2820,VLOOKUP(A2820,#REF!,2,FALSE),""),"")</f>
        <v>#REF!</v>
      </c>
      <c r="G2820" s="6" t="str">
        <f t="shared" si="485"/>
        <v/>
      </c>
      <c r="H2820" s="6" t="str">
        <f t="shared" si="486"/>
        <v/>
      </c>
      <c r="I2820" t="str">
        <f t="shared" si="487"/>
        <v/>
      </c>
      <c r="J2820" t="str">
        <f t="shared" si="488"/>
        <v/>
      </c>
      <c r="K2820">
        <f t="shared" si="489"/>
        <v>0</v>
      </c>
      <c r="L2820" s="4">
        <f t="shared" si="490"/>
        <v>0</v>
      </c>
      <c r="M2820">
        <f t="shared" si="491"/>
        <v>1</v>
      </c>
      <c r="N2820">
        <f t="shared" si="492"/>
        <v>1</v>
      </c>
      <c r="O2820">
        <f t="shared" si="493"/>
        <v>0</v>
      </c>
      <c r="P2820">
        <f t="shared" si="494"/>
        <v>0</v>
      </c>
    </row>
    <row r="2821" spans="1:16" x14ac:dyDescent="0.25">
      <c r="A2821">
        <v>6834</v>
      </c>
      <c r="B2821">
        <v>1390825718</v>
      </c>
      <c r="C2821" t="s">
        <v>3</v>
      </c>
      <c r="D2821" s="6">
        <f t="shared" si="484"/>
        <v>41666.519884259258</v>
      </c>
      <c r="E2821" t="e">
        <f>_xlfn.IFNA(VLOOKUP(A2821,#REF!,2,FALSE),"")</f>
        <v>#REF!</v>
      </c>
      <c r="F2821" t="e">
        <f>_xlfn.IFNA(IF(VLOOKUP(A2821,#REF!,2,FALSE)&gt;E2821,VLOOKUP(A2821,#REF!,2,FALSE),""),"")</f>
        <v>#REF!</v>
      </c>
      <c r="G2821" s="6" t="str">
        <f t="shared" si="485"/>
        <v/>
      </c>
      <c r="H2821" s="6" t="str">
        <f t="shared" si="486"/>
        <v/>
      </c>
      <c r="I2821" t="str">
        <f t="shared" si="487"/>
        <v/>
      </c>
      <c r="J2821" t="str">
        <f t="shared" si="488"/>
        <v/>
      </c>
      <c r="K2821">
        <f t="shared" si="489"/>
        <v>0</v>
      </c>
      <c r="L2821" s="4">
        <f t="shared" si="490"/>
        <v>0</v>
      </c>
      <c r="M2821">
        <f t="shared" si="491"/>
        <v>1</v>
      </c>
      <c r="N2821">
        <f t="shared" si="492"/>
        <v>1</v>
      </c>
      <c r="O2821">
        <f t="shared" si="493"/>
        <v>0</v>
      </c>
      <c r="P2821">
        <f t="shared" si="494"/>
        <v>0</v>
      </c>
    </row>
    <row r="2822" spans="1:16" x14ac:dyDescent="0.25">
      <c r="A2822">
        <v>6835</v>
      </c>
      <c r="B2822">
        <v>1386629963</v>
      </c>
      <c r="C2822" t="s">
        <v>3</v>
      </c>
      <c r="D2822" s="6">
        <f t="shared" si="484"/>
        <v>41617.957905092589</v>
      </c>
      <c r="E2822" t="e">
        <f>_xlfn.IFNA(VLOOKUP(A2822,#REF!,2,FALSE),"")</f>
        <v>#REF!</v>
      </c>
      <c r="F2822" t="e">
        <f>_xlfn.IFNA(IF(VLOOKUP(A2822,#REF!,2,FALSE)&gt;E2822,VLOOKUP(A2822,#REF!,2,FALSE),""),"")</f>
        <v>#REF!</v>
      </c>
      <c r="G2822" s="6" t="str">
        <f t="shared" si="485"/>
        <v/>
      </c>
      <c r="H2822" s="6" t="str">
        <f t="shared" si="486"/>
        <v/>
      </c>
      <c r="I2822" t="str">
        <f t="shared" si="487"/>
        <v/>
      </c>
      <c r="J2822" t="str">
        <f t="shared" si="488"/>
        <v/>
      </c>
      <c r="K2822">
        <f t="shared" si="489"/>
        <v>0</v>
      </c>
      <c r="L2822" s="4">
        <f t="shared" si="490"/>
        <v>0</v>
      </c>
      <c r="M2822">
        <f t="shared" si="491"/>
        <v>1</v>
      </c>
      <c r="N2822">
        <f t="shared" si="492"/>
        <v>1</v>
      </c>
      <c r="O2822">
        <f t="shared" si="493"/>
        <v>0</v>
      </c>
      <c r="P2822">
        <f t="shared" si="494"/>
        <v>0</v>
      </c>
    </row>
    <row r="2823" spans="1:16" x14ac:dyDescent="0.25">
      <c r="A2823">
        <v>6845</v>
      </c>
      <c r="B2823">
        <v>1389922261</v>
      </c>
      <c r="C2823" t="s">
        <v>3</v>
      </c>
      <c r="D2823" s="6">
        <f t="shared" si="484"/>
        <v>41656.063206018516</v>
      </c>
      <c r="E2823" t="e">
        <f>_xlfn.IFNA(VLOOKUP(A2823,#REF!,2,FALSE),"")</f>
        <v>#REF!</v>
      </c>
      <c r="F2823" t="e">
        <f>_xlfn.IFNA(IF(VLOOKUP(A2823,#REF!,2,FALSE)&gt;E2823,VLOOKUP(A2823,#REF!,2,FALSE),""),"")</f>
        <v>#REF!</v>
      </c>
      <c r="G2823" s="6" t="str">
        <f t="shared" si="485"/>
        <v/>
      </c>
      <c r="H2823" s="6" t="str">
        <f t="shared" si="486"/>
        <v/>
      </c>
      <c r="I2823" t="str">
        <f t="shared" si="487"/>
        <v/>
      </c>
      <c r="J2823" t="str">
        <f t="shared" si="488"/>
        <v/>
      </c>
      <c r="K2823">
        <f t="shared" si="489"/>
        <v>0</v>
      </c>
      <c r="L2823" s="4">
        <f t="shared" si="490"/>
        <v>0</v>
      </c>
      <c r="M2823">
        <f t="shared" si="491"/>
        <v>1</v>
      </c>
      <c r="N2823">
        <f t="shared" si="492"/>
        <v>1</v>
      </c>
      <c r="O2823">
        <f t="shared" si="493"/>
        <v>0</v>
      </c>
      <c r="P2823">
        <f t="shared" si="494"/>
        <v>0</v>
      </c>
    </row>
    <row r="2824" spans="1:16" x14ac:dyDescent="0.25">
      <c r="A2824">
        <v>6846</v>
      </c>
      <c r="B2824">
        <v>1390194760</v>
      </c>
      <c r="C2824" t="s">
        <v>3</v>
      </c>
      <c r="D2824" s="6">
        <f t="shared" si="484"/>
        <v>41659.217129629629</v>
      </c>
      <c r="E2824" t="e">
        <f>_xlfn.IFNA(VLOOKUP(A2824,#REF!,2,FALSE),"")</f>
        <v>#REF!</v>
      </c>
      <c r="F2824" t="e">
        <f>_xlfn.IFNA(IF(VLOOKUP(A2824,#REF!,2,FALSE)&gt;E2824,VLOOKUP(A2824,#REF!,2,FALSE),""),"")</f>
        <v>#REF!</v>
      </c>
      <c r="G2824" s="6" t="str">
        <f t="shared" si="485"/>
        <v/>
      </c>
      <c r="H2824" s="6" t="str">
        <f t="shared" si="486"/>
        <v/>
      </c>
      <c r="I2824" t="str">
        <f t="shared" si="487"/>
        <v/>
      </c>
      <c r="J2824" t="str">
        <f t="shared" si="488"/>
        <v/>
      </c>
      <c r="K2824">
        <f t="shared" si="489"/>
        <v>0</v>
      </c>
      <c r="L2824" s="4">
        <f t="shared" si="490"/>
        <v>0</v>
      </c>
      <c r="M2824">
        <f t="shared" si="491"/>
        <v>1</v>
      </c>
      <c r="N2824">
        <f t="shared" si="492"/>
        <v>1</v>
      </c>
      <c r="O2824">
        <f t="shared" si="493"/>
        <v>0</v>
      </c>
      <c r="P2824">
        <f t="shared" si="494"/>
        <v>0</v>
      </c>
    </row>
    <row r="2825" spans="1:16" x14ac:dyDescent="0.25">
      <c r="A2825">
        <v>6855</v>
      </c>
      <c r="B2825">
        <v>1390281476</v>
      </c>
      <c r="C2825" t="s">
        <v>3</v>
      </c>
      <c r="D2825" s="6">
        <f t="shared" si="484"/>
        <v>41660.22078703704</v>
      </c>
      <c r="E2825" t="e">
        <f>_xlfn.IFNA(VLOOKUP(A2825,#REF!,2,FALSE),"")</f>
        <v>#REF!</v>
      </c>
      <c r="F2825" t="e">
        <f>_xlfn.IFNA(IF(VLOOKUP(A2825,#REF!,2,FALSE)&gt;E2825,VLOOKUP(A2825,#REF!,2,FALSE),""),"")</f>
        <v>#REF!</v>
      </c>
      <c r="G2825" s="6" t="str">
        <f t="shared" si="485"/>
        <v/>
      </c>
      <c r="H2825" s="6" t="str">
        <f t="shared" si="486"/>
        <v/>
      </c>
      <c r="I2825" t="str">
        <f t="shared" si="487"/>
        <v/>
      </c>
      <c r="J2825" t="str">
        <f t="shared" si="488"/>
        <v/>
      </c>
      <c r="K2825">
        <f t="shared" si="489"/>
        <v>0</v>
      </c>
      <c r="L2825" s="4">
        <f t="shared" si="490"/>
        <v>0</v>
      </c>
      <c r="M2825">
        <f t="shared" si="491"/>
        <v>1</v>
      </c>
      <c r="N2825">
        <f t="shared" si="492"/>
        <v>1</v>
      </c>
      <c r="O2825">
        <f t="shared" si="493"/>
        <v>0</v>
      </c>
      <c r="P2825">
        <f t="shared" si="494"/>
        <v>0</v>
      </c>
    </row>
    <row r="2826" spans="1:16" x14ac:dyDescent="0.25">
      <c r="A2826">
        <v>6856</v>
      </c>
      <c r="B2826">
        <v>1388303757</v>
      </c>
      <c r="C2826" t="s">
        <v>3</v>
      </c>
      <c r="D2826" s="6">
        <f t="shared" si="484"/>
        <v>41637.330520833333</v>
      </c>
      <c r="E2826" t="e">
        <f>_xlfn.IFNA(VLOOKUP(A2826,#REF!,2,FALSE),"")</f>
        <v>#REF!</v>
      </c>
      <c r="F2826" t="e">
        <f>_xlfn.IFNA(IF(VLOOKUP(A2826,#REF!,2,FALSE)&gt;E2826,VLOOKUP(A2826,#REF!,2,FALSE),""),"")</f>
        <v>#REF!</v>
      </c>
      <c r="G2826" s="6" t="str">
        <f t="shared" si="485"/>
        <v/>
      </c>
      <c r="H2826" s="6" t="str">
        <f t="shared" si="486"/>
        <v/>
      </c>
      <c r="I2826" t="str">
        <f t="shared" si="487"/>
        <v/>
      </c>
      <c r="J2826" t="str">
        <f t="shared" si="488"/>
        <v/>
      </c>
      <c r="K2826">
        <f t="shared" si="489"/>
        <v>0</v>
      </c>
      <c r="L2826" s="4">
        <f t="shared" si="490"/>
        <v>0</v>
      </c>
      <c r="M2826">
        <f t="shared" si="491"/>
        <v>1</v>
      </c>
      <c r="N2826">
        <f t="shared" si="492"/>
        <v>1</v>
      </c>
      <c r="O2826">
        <f t="shared" si="493"/>
        <v>0</v>
      </c>
      <c r="P2826">
        <f t="shared" si="494"/>
        <v>0</v>
      </c>
    </row>
    <row r="2827" spans="1:16" x14ac:dyDescent="0.25">
      <c r="A2827">
        <v>6857</v>
      </c>
      <c r="B2827">
        <v>1388963650</v>
      </c>
      <c r="C2827" t="s">
        <v>3</v>
      </c>
      <c r="D2827" s="6">
        <f t="shared" si="484"/>
        <v>41644.968171296299</v>
      </c>
      <c r="E2827" t="e">
        <f>_xlfn.IFNA(VLOOKUP(A2827,#REF!,2,FALSE),"")</f>
        <v>#REF!</v>
      </c>
      <c r="F2827" t="e">
        <f>_xlfn.IFNA(IF(VLOOKUP(A2827,#REF!,2,FALSE)&gt;E2827,VLOOKUP(A2827,#REF!,2,FALSE),""),"")</f>
        <v>#REF!</v>
      </c>
      <c r="G2827" s="6" t="str">
        <f t="shared" si="485"/>
        <v/>
      </c>
      <c r="H2827" s="6" t="str">
        <f t="shared" si="486"/>
        <v/>
      </c>
      <c r="I2827" t="str">
        <f t="shared" si="487"/>
        <v/>
      </c>
      <c r="J2827" t="str">
        <f t="shared" si="488"/>
        <v/>
      </c>
      <c r="K2827">
        <f t="shared" si="489"/>
        <v>0</v>
      </c>
      <c r="L2827" s="4">
        <f t="shared" si="490"/>
        <v>0</v>
      </c>
      <c r="M2827">
        <f t="shared" si="491"/>
        <v>1</v>
      </c>
      <c r="N2827">
        <f t="shared" si="492"/>
        <v>1</v>
      </c>
      <c r="O2827">
        <f t="shared" si="493"/>
        <v>0</v>
      </c>
      <c r="P2827">
        <f t="shared" si="494"/>
        <v>0</v>
      </c>
    </row>
    <row r="2828" spans="1:16" x14ac:dyDescent="0.25">
      <c r="A2828">
        <v>6859</v>
      </c>
      <c r="B2828">
        <v>1388346289</v>
      </c>
      <c r="C2828" t="s">
        <v>3</v>
      </c>
      <c r="D2828" s="6">
        <f t="shared" si="484"/>
        <v>41637.822789351849</v>
      </c>
      <c r="E2828" t="e">
        <f>_xlfn.IFNA(VLOOKUP(A2828,#REF!,2,FALSE),"")</f>
        <v>#REF!</v>
      </c>
      <c r="F2828" t="e">
        <f>_xlfn.IFNA(IF(VLOOKUP(A2828,#REF!,2,FALSE)&gt;E2828,VLOOKUP(A2828,#REF!,2,FALSE),""),"")</f>
        <v>#REF!</v>
      </c>
      <c r="G2828" s="6" t="str">
        <f t="shared" si="485"/>
        <v/>
      </c>
      <c r="H2828" s="6" t="str">
        <f t="shared" si="486"/>
        <v/>
      </c>
      <c r="I2828" t="str">
        <f t="shared" si="487"/>
        <v/>
      </c>
      <c r="J2828" t="str">
        <f t="shared" si="488"/>
        <v/>
      </c>
      <c r="K2828">
        <f t="shared" si="489"/>
        <v>0</v>
      </c>
      <c r="L2828" s="4">
        <f t="shared" si="490"/>
        <v>0</v>
      </c>
      <c r="M2828">
        <f t="shared" si="491"/>
        <v>1</v>
      </c>
      <c r="N2828">
        <f t="shared" si="492"/>
        <v>1</v>
      </c>
      <c r="O2828">
        <f t="shared" si="493"/>
        <v>0</v>
      </c>
      <c r="P2828">
        <f t="shared" si="494"/>
        <v>0</v>
      </c>
    </row>
    <row r="2829" spans="1:16" x14ac:dyDescent="0.25">
      <c r="A2829">
        <v>6861</v>
      </c>
      <c r="B2829">
        <v>1390088784</v>
      </c>
      <c r="C2829" t="s">
        <v>3</v>
      </c>
      <c r="D2829" s="6">
        <f t="shared" si="484"/>
        <v>41657.990555555552</v>
      </c>
      <c r="E2829" t="e">
        <f>_xlfn.IFNA(VLOOKUP(A2829,#REF!,2,FALSE),"")</f>
        <v>#REF!</v>
      </c>
      <c r="F2829" t="e">
        <f>_xlfn.IFNA(IF(VLOOKUP(A2829,#REF!,2,FALSE)&gt;E2829,VLOOKUP(A2829,#REF!,2,FALSE),""),"")</f>
        <v>#REF!</v>
      </c>
      <c r="G2829" s="6" t="str">
        <f t="shared" si="485"/>
        <v/>
      </c>
      <c r="H2829" s="6" t="str">
        <f t="shared" si="486"/>
        <v/>
      </c>
      <c r="I2829" t="str">
        <f t="shared" si="487"/>
        <v/>
      </c>
      <c r="J2829" t="str">
        <f t="shared" si="488"/>
        <v/>
      </c>
      <c r="K2829">
        <f t="shared" si="489"/>
        <v>0</v>
      </c>
      <c r="L2829" s="4">
        <f t="shared" si="490"/>
        <v>0</v>
      </c>
      <c r="M2829">
        <f t="shared" si="491"/>
        <v>1</v>
      </c>
      <c r="N2829">
        <f t="shared" si="492"/>
        <v>1</v>
      </c>
      <c r="O2829">
        <f t="shared" si="493"/>
        <v>0</v>
      </c>
      <c r="P2829">
        <f t="shared" si="494"/>
        <v>0</v>
      </c>
    </row>
    <row r="2830" spans="1:16" x14ac:dyDescent="0.25">
      <c r="A2830">
        <v>6862</v>
      </c>
      <c r="B2830">
        <v>1390611887</v>
      </c>
      <c r="C2830" t="s">
        <v>3</v>
      </c>
      <c r="D2830" s="6">
        <f t="shared" si="484"/>
        <v>41664.044988425929</v>
      </c>
      <c r="E2830" t="e">
        <f>_xlfn.IFNA(VLOOKUP(A2830,#REF!,2,FALSE),"")</f>
        <v>#REF!</v>
      </c>
      <c r="F2830" t="e">
        <f>_xlfn.IFNA(IF(VLOOKUP(A2830,#REF!,2,FALSE)&gt;E2830,VLOOKUP(A2830,#REF!,2,FALSE),""),"")</f>
        <v>#REF!</v>
      </c>
      <c r="G2830" s="6" t="str">
        <f t="shared" si="485"/>
        <v/>
      </c>
      <c r="H2830" s="6" t="str">
        <f t="shared" si="486"/>
        <v/>
      </c>
      <c r="I2830" t="str">
        <f t="shared" si="487"/>
        <v/>
      </c>
      <c r="J2830" t="str">
        <f t="shared" si="488"/>
        <v/>
      </c>
      <c r="K2830">
        <f t="shared" si="489"/>
        <v>0</v>
      </c>
      <c r="L2830" s="4">
        <f t="shared" si="490"/>
        <v>0</v>
      </c>
      <c r="M2830">
        <f t="shared" si="491"/>
        <v>1</v>
      </c>
      <c r="N2830">
        <f t="shared" si="492"/>
        <v>1</v>
      </c>
      <c r="O2830">
        <f t="shared" si="493"/>
        <v>0</v>
      </c>
      <c r="P2830">
        <f t="shared" si="494"/>
        <v>0</v>
      </c>
    </row>
    <row r="2831" spans="1:16" x14ac:dyDescent="0.25">
      <c r="A2831">
        <v>6864</v>
      </c>
      <c r="B2831">
        <v>1390993877</v>
      </c>
      <c r="C2831" t="s">
        <v>3</v>
      </c>
      <c r="D2831" s="6">
        <f t="shared" si="484"/>
        <v>41668.466168981482</v>
      </c>
      <c r="E2831" t="e">
        <f>_xlfn.IFNA(VLOOKUP(A2831,#REF!,2,FALSE),"")</f>
        <v>#REF!</v>
      </c>
      <c r="F2831" t="e">
        <f>_xlfn.IFNA(IF(VLOOKUP(A2831,#REF!,2,FALSE)&gt;E2831,VLOOKUP(A2831,#REF!,2,FALSE),""),"")</f>
        <v>#REF!</v>
      </c>
      <c r="G2831" s="6" t="str">
        <f t="shared" si="485"/>
        <v/>
      </c>
      <c r="H2831" s="6" t="str">
        <f t="shared" si="486"/>
        <v/>
      </c>
      <c r="I2831" t="str">
        <f t="shared" si="487"/>
        <v/>
      </c>
      <c r="J2831" t="str">
        <f t="shared" si="488"/>
        <v/>
      </c>
      <c r="K2831">
        <f t="shared" si="489"/>
        <v>0</v>
      </c>
      <c r="L2831" s="4">
        <f t="shared" si="490"/>
        <v>0</v>
      </c>
      <c r="M2831">
        <f t="shared" si="491"/>
        <v>1</v>
      </c>
      <c r="N2831">
        <f t="shared" si="492"/>
        <v>1</v>
      </c>
      <c r="O2831">
        <f t="shared" si="493"/>
        <v>0</v>
      </c>
      <c r="P2831">
        <f t="shared" si="494"/>
        <v>0</v>
      </c>
    </row>
    <row r="2832" spans="1:16" x14ac:dyDescent="0.25">
      <c r="A2832">
        <v>6865</v>
      </c>
      <c r="B2832">
        <v>1390051579</v>
      </c>
      <c r="C2832" t="s">
        <v>3</v>
      </c>
      <c r="D2832" s="6">
        <f t="shared" si="484"/>
        <v>41657.559942129628</v>
      </c>
      <c r="E2832" t="e">
        <f>_xlfn.IFNA(VLOOKUP(A2832,#REF!,2,FALSE),"")</f>
        <v>#REF!</v>
      </c>
      <c r="F2832" t="e">
        <f>_xlfn.IFNA(IF(VLOOKUP(A2832,#REF!,2,FALSE)&gt;E2832,VLOOKUP(A2832,#REF!,2,FALSE),""),"")</f>
        <v>#REF!</v>
      </c>
      <c r="G2832" s="6" t="str">
        <f t="shared" si="485"/>
        <v/>
      </c>
      <c r="H2832" s="6" t="str">
        <f t="shared" si="486"/>
        <v/>
      </c>
      <c r="I2832" t="str">
        <f t="shared" si="487"/>
        <v/>
      </c>
      <c r="J2832" t="str">
        <f t="shared" si="488"/>
        <v/>
      </c>
      <c r="K2832">
        <f t="shared" si="489"/>
        <v>0</v>
      </c>
      <c r="L2832" s="4">
        <f t="shared" si="490"/>
        <v>0</v>
      </c>
      <c r="M2832">
        <f t="shared" si="491"/>
        <v>1</v>
      </c>
      <c r="N2832">
        <f t="shared" si="492"/>
        <v>1</v>
      </c>
      <c r="O2832">
        <f t="shared" si="493"/>
        <v>0</v>
      </c>
      <c r="P2832">
        <f t="shared" si="494"/>
        <v>0</v>
      </c>
    </row>
    <row r="2833" spans="1:16" x14ac:dyDescent="0.25">
      <c r="A2833">
        <v>6866</v>
      </c>
      <c r="B2833">
        <v>1390331019</v>
      </c>
      <c r="C2833" t="s">
        <v>3</v>
      </c>
      <c r="D2833" s="6">
        <f t="shared" si="484"/>
        <v>41660.79420138889</v>
      </c>
      <c r="E2833" t="e">
        <f>_xlfn.IFNA(VLOOKUP(A2833,#REF!,2,FALSE),"")</f>
        <v>#REF!</v>
      </c>
      <c r="F2833" t="e">
        <f>_xlfn.IFNA(IF(VLOOKUP(A2833,#REF!,2,FALSE)&gt;E2833,VLOOKUP(A2833,#REF!,2,FALSE),""),"")</f>
        <v>#REF!</v>
      </c>
      <c r="G2833" s="6" t="str">
        <f t="shared" si="485"/>
        <v/>
      </c>
      <c r="H2833" s="6" t="str">
        <f t="shared" si="486"/>
        <v/>
      </c>
      <c r="I2833" t="str">
        <f t="shared" si="487"/>
        <v/>
      </c>
      <c r="J2833" t="str">
        <f t="shared" si="488"/>
        <v/>
      </c>
      <c r="K2833">
        <f t="shared" si="489"/>
        <v>0</v>
      </c>
      <c r="L2833" s="4">
        <f t="shared" si="490"/>
        <v>0</v>
      </c>
      <c r="M2833">
        <f t="shared" si="491"/>
        <v>1</v>
      </c>
      <c r="N2833">
        <f t="shared" si="492"/>
        <v>1</v>
      </c>
      <c r="O2833">
        <f t="shared" si="493"/>
        <v>0</v>
      </c>
      <c r="P2833">
        <f t="shared" si="494"/>
        <v>0</v>
      </c>
    </row>
    <row r="2834" spans="1:16" x14ac:dyDescent="0.25">
      <c r="A2834">
        <v>6867</v>
      </c>
      <c r="B2834">
        <v>1389979621</v>
      </c>
      <c r="C2834" t="s">
        <v>3</v>
      </c>
      <c r="D2834" s="6">
        <f t="shared" si="484"/>
        <v>41656.727094907408</v>
      </c>
      <c r="E2834" t="e">
        <f>_xlfn.IFNA(VLOOKUP(A2834,#REF!,2,FALSE),"")</f>
        <v>#REF!</v>
      </c>
      <c r="F2834" t="e">
        <f>_xlfn.IFNA(IF(VLOOKUP(A2834,#REF!,2,FALSE)&gt;E2834,VLOOKUP(A2834,#REF!,2,FALSE),""),"")</f>
        <v>#REF!</v>
      </c>
      <c r="G2834" s="6" t="str">
        <f t="shared" si="485"/>
        <v/>
      </c>
      <c r="H2834" s="6" t="str">
        <f t="shared" si="486"/>
        <v/>
      </c>
      <c r="I2834" t="str">
        <f t="shared" si="487"/>
        <v/>
      </c>
      <c r="J2834" t="str">
        <f t="shared" si="488"/>
        <v/>
      </c>
      <c r="K2834">
        <f t="shared" si="489"/>
        <v>0</v>
      </c>
      <c r="L2834" s="4">
        <f t="shared" si="490"/>
        <v>0</v>
      </c>
      <c r="M2834">
        <f t="shared" si="491"/>
        <v>1</v>
      </c>
      <c r="N2834">
        <f t="shared" si="492"/>
        <v>1</v>
      </c>
      <c r="O2834">
        <f t="shared" si="493"/>
        <v>0</v>
      </c>
      <c r="P2834">
        <f t="shared" si="494"/>
        <v>0</v>
      </c>
    </row>
    <row r="2835" spans="1:16" x14ac:dyDescent="0.25">
      <c r="A2835">
        <v>6869</v>
      </c>
      <c r="B2835">
        <v>1389289914</v>
      </c>
      <c r="C2835" t="s">
        <v>3</v>
      </c>
      <c r="D2835" s="6">
        <f t="shared" si="484"/>
        <v>41648.744375000002</v>
      </c>
      <c r="E2835" t="e">
        <f>_xlfn.IFNA(VLOOKUP(A2835,#REF!,2,FALSE),"")</f>
        <v>#REF!</v>
      </c>
      <c r="F2835" t="e">
        <f>_xlfn.IFNA(IF(VLOOKUP(A2835,#REF!,2,FALSE)&gt;E2835,VLOOKUP(A2835,#REF!,2,FALSE),""),"")</f>
        <v>#REF!</v>
      </c>
      <c r="G2835" s="6" t="str">
        <f t="shared" si="485"/>
        <v/>
      </c>
      <c r="H2835" s="6" t="str">
        <f t="shared" si="486"/>
        <v/>
      </c>
      <c r="I2835" t="str">
        <f t="shared" si="487"/>
        <v/>
      </c>
      <c r="J2835" t="str">
        <f t="shared" si="488"/>
        <v/>
      </c>
      <c r="K2835">
        <f t="shared" si="489"/>
        <v>0</v>
      </c>
      <c r="L2835" s="4">
        <f t="shared" si="490"/>
        <v>0</v>
      </c>
      <c r="M2835">
        <f t="shared" si="491"/>
        <v>1</v>
      </c>
      <c r="N2835">
        <f t="shared" si="492"/>
        <v>1</v>
      </c>
      <c r="O2835">
        <f t="shared" si="493"/>
        <v>0</v>
      </c>
      <c r="P2835">
        <f t="shared" si="494"/>
        <v>0</v>
      </c>
    </row>
    <row r="2836" spans="1:16" x14ac:dyDescent="0.25">
      <c r="A2836">
        <v>6871</v>
      </c>
      <c r="B2836">
        <v>1390648404</v>
      </c>
      <c r="C2836" t="s">
        <v>3</v>
      </c>
      <c r="D2836" s="6">
        <f t="shared" si="484"/>
        <v>41664.467638888891</v>
      </c>
      <c r="E2836" t="e">
        <f>_xlfn.IFNA(VLOOKUP(A2836,#REF!,2,FALSE),"")</f>
        <v>#REF!</v>
      </c>
      <c r="F2836" t="e">
        <f>_xlfn.IFNA(IF(VLOOKUP(A2836,#REF!,2,FALSE)&gt;E2836,VLOOKUP(A2836,#REF!,2,FALSE),""),"")</f>
        <v>#REF!</v>
      </c>
      <c r="G2836" s="6" t="str">
        <f t="shared" si="485"/>
        <v/>
      </c>
      <c r="H2836" s="6" t="str">
        <f t="shared" si="486"/>
        <v/>
      </c>
      <c r="I2836" t="str">
        <f t="shared" si="487"/>
        <v/>
      </c>
      <c r="J2836" t="str">
        <f t="shared" si="488"/>
        <v/>
      </c>
      <c r="K2836">
        <f t="shared" si="489"/>
        <v>0</v>
      </c>
      <c r="L2836" s="4">
        <f t="shared" si="490"/>
        <v>0</v>
      </c>
      <c r="M2836">
        <f t="shared" si="491"/>
        <v>1</v>
      </c>
      <c r="N2836">
        <f t="shared" si="492"/>
        <v>1</v>
      </c>
      <c r="O2836">
        <f t="shared" si="493"/>
        <v>0</v>
      </c>
      <c r="P2836">
        <f t="shared" si="494"/>
        <v>0</v>
      </c>
    </row>
    <row r="2837" spans="1:16" x14ac:dyDescent="0.25">
      <c r="A2837">
        <v>6872</v>
      </c>
      <c r="B2837">
        <v>1388565509</v>
      </c>
      <c r="C2837" t="s">
        <v>3</v>
      </c>
      <c r="D2837" s="6">
        <f t="shared" si="484"/>
        <v>41640.36005787037</v>
      </c>
      <c r="E2837" t="e">
        <f>_xlfn.IFNA(VLOOKUP(A2837,#REF!,2,FALSE),"")</f>
        <v>#REF!</v>
      </c>
      <c r="F2837" t="e">
        <f>_xlfn.IFNA(IF(VLOOKUP(A2837,#REF!,2,FALSE)&gt;E2837,VLOOKUP(A2837,#REF!,2,FALSE),""),"")</f>
        <v>#REF!</v>
      </c>
      <c r="G2837" s="6" t="str">
        <f t="shared" si="485"/>
        <v/>
      </c>
      <c r="H2837" s="6" t="str">
        <f t="shared" si="486"/>
        <v/>
      </c>
      <c r="I2837" t="str">
        <f t="shared" si="487"/>
        <v/>
      </c>
      <c r="J2837" t="str">
        <f t="shared" si="488"/>
        <v/>
      </c>
      <c r="K2837">
        <f t="shared" si="489"/>
        <v>0</v>
      </c>
      <c r="L2837" s="4">
        <f t="shared" si="490"/>
        <v>0</v>
      </c>
      <c r="M2837">
        <f t="shared" si="491"/>
        <v>1</v>
      </c>
      <c r="N2837">
        <f t="shared" si="492"/>
        <v>1</v>
      </c>
      <c r="O2837">
        <f t="shared" si="493"/>
        <v>0</v>
      </c>
      <c r="P2837">
        <f t="shared" si="494"/>
        <v>0</v>
      </c>
    </row>
    <row r="2838" spans="1:16" x14ac:dyDescent="0.25">
      <c r="A2838">
        <v>6881</v>
      </c>
      <c r="B2838">
        <v>1385901659</v>
      </c>
      <c r="C2838" t="s">
        <v>3</v>
      </c>
      <c r="D2838" s="6">
        <f t="shared" si="484"/>
        <v>41609.528460648151</v>
      </c>
      <c r="E2838" t="e">
        <f>_xlfn.IFNA(VLOOKUP(A2838,#REF!,2,FALSE),"")</f>
        <v>#REF!</v>
      </c>
      <c r="F2838" t="e">
        <f>_xlfn.IFNA(IF(VLOOKUP(A2838,#REF!,2,FALSE)&gt;E2838,VLOOKUP(A2838,#REF!,2,FALSE),""),"")</f>
        <v>#REF!</v>
      </c>
      <c r="G2838" s="6" t="str">
        <f t="shared" si="485"/>
        <v/>
      </c>
      <c r="H2838" s="6" t="str">
        <f t="shared" si="486"/>
        <v/>
      </c>
      <c r="I2838" t="str">
        <f t="shared" si="487"/>
        <v/>
      </c>
      <c r="J2838" t="str">
        <f t="shared" si="488"/>
        <v/>
      </c>
      <c r="K2838">
        <f t="shared" si="489"/>
        <v>0</v>
      </c>
      <c r="L2838" s="4">
        <f t="shared" si="490"/>
        <v>0</v>
      </c>
      <c r="M2838">
        <f t="shared" si="491"/>
        <v>1</v>
      </c>
      <c r="N2838">
        <f t="shared" si="492"/>
        <v>1</v>
      </c>
      <c r="O2838">
        <f t="shared" si="493"/>
        <v>0</v>
      </c>
      <c r="P2838">
        <f t="shared" si="494"/>
        <v>0</v>
      </c>
    </row>
    <row r="2839" spans="1:16" x14ac:dyDescent="0.25">
      <c r="A2839">
        <v>6882</v>
      </c>
      <c r="B2839">
        <v>1390615203</v>
      </c>
      <c r="C2839" t="s">
        <v>3</v>
      </c>
      <c r="D2839" s="6">
        <f t="shared" si="484"/>
        <v>41664.083368055559</v>
      </c>
      <c r="E2839" t="e">
        <f>_xlfn.IFNA(VLOOKUP(A2839,#REF!,2,FALSE),"")</f>
        <v>#REF!</v>
      </c>
      <c r="F2839" t="e">
        <f>_xlfn.IFNA(IF(VLOOKUP(A2839,#REF!,2,FALSE)&gt;E2839,VLOOKUP(A2839,#REF!,2,FALSE),""),"")</f>
        <v>#REF!</v>
      </c>
      <c r="G2839" s="6" t="str">
        <f t="shared" si="485"/>
        <v/>
      </c>
      <c r="H2839" s="6" t="str">
        <f t="shared" si="486"/>
        <v/>
      </c>
      <c r="I2839" t="str">
        <f t="shared" si="487"/>
        <v/>
      </c>
      <c r="J2839" t="str">
        <f t="shared" si="488"/>
        <v/>
      </c>
      <c r="K2839">
        <f t="shared" si="489"/>
        <v>0</v>
      </c>
      <c r="L2839" s="4">
        <f t="shared" si="490"/>
        <v>0</v>
      </c>
      <c r="M2839">
        <f t="shared" si="491"/>
        <v>1</v>
      </c>
      <c r="N2839">
        <f t="shared" si="492"/>
        <v>1</v>
      </c>
      <c r="O2839">
        <f t="shared" si="493"/>
        <v>0</v>
      </c>
      <c r="P2839">
        <f t="shared" si="494"/>
        <v>0</v>
      </c>
    </row>
    <row r="2840" spans="1:16" x14ac:dyDescent="0.25">
      <c r="A2840">
        <v>6883</v>
      </c>
      <c r="B2840">
        <v>1390849512</v>
      </c>
      <c r="C2840" t="s">
        <v>3</v>
      </c>
      <c r="D2840" s="6">
        <f t="shared" si="484"/>
        <v>41666.795277777775</v>
      </c>
      <c r="E2840" t="e">
        <f>_xlfn.IFNA(VLOOKUP(A2840,#REF!,2,FALSE),"")</f>
        <v>#REF!</v>
      </c>
      <c r="F2840" t="e">
        <f>_xlfn.IFNA(IF(VLOOKUP(A2840,#REF!,2,FALSE)&gt;E2840,VLOOKUP(A2840,#REF!,2,FALSE),""),"")</f>
        <v>#REF!</v>
      </c>
      <c r="G2840" s="6" t="str">
        <f t="shared" si="485"/>
        <v/>
      </c>
      <c r="H2840" s="6" t="str">
        <f t="shared" si="486"/>
        <v/>
      </c>
      <c r="I2840" t="str">
        <f t="shared" si="487"/>
        <v/>
      </c>
      <c r="J2840" t="str">
        <f t="shared" si="488"/>
        <v/>
      </c>
      <c r="K2840">
        <f t="shared" si="489"/>
        <v>0</v>
      </c>
      <c r="L2840" s="4">
        <f t="shared" si="490"/>
        <v>0</v>
      </c>
      <c r="M2840">
        <f t="shared" si="491"/>
        <v>1</v>
      </c>
      <c r="N2840">
        <f t="shared" si="492"/>
        <v>1</v>
      </c>
      <c r="O2840">
        <f t="shared" si="493"/>
        <v>0</v>
      </c>
      <c r="P2840">
        <f t="shared" si="494"/>
        <v>0</v>
      </c>
    </row>
    <row r="2841" spans="1:16" x14ac:dyDescent="0.25">
      <c r="A2841">
        <v>6884</v>
      </c>
      <c r="B2841">
        <v>1386717947</v>
      </c>
      <c r="C2841" t="s">
        <v>3</v>
      </c>
      <c r="D2841" s="6">
        <f t="shared" si="484"/>
        <v>41618.97623842593</v>
      </c>
      <c r="E2841" t="e">
        <f>_xlfn.IFNA(VLOOKUP(A2841,#REF!,2,FALSE),"")</f>
        <v>#REF!</v>
      </c>
      <c r="F2841" t="e">
        <f>_xlfn.IFNA(IF(VLOOKUP(A2841,#REF!,2,FALSE)&gt;E2841,VLOOKUP(A2841,#REF!,2,FALSE),""),"")</f>
        <v>#REF!</v>
      </c>
      <c r="G2841" s="6" t="str">
        <f t="shared" si="485"/>
        <v/>
      </c>
      <c r="H2841" s="6" t="str">
        <f t="shared" si="486"/>
        <v/>
      </c>
      <c r="I2841" t="str">
        <f t="shared" si="487"/>
        <v/>
      </c>
      <c r="J2841" t="str">
        <f t="shared" si="488"/>
        <v/>
      </c>
      <c r="K2841">
        <f t="shared" si="489"/>
        <v>0</v>
      </c>
      <c r="L2841" s="4">
        <f t="shared" si="490"/>
        <v>0</v>
      </c>
      <c r="M2841">
        <f t="shared" si="491"/>
        <v>1</v>
      </c>
      <c r="N2841">
        <f t="shared" si="492"/>
        <v>1</v>
      </c>
      <c r="O2841">
        <f t="shared" si="493"/>
        <v>0</v>
      </c>
      <c r="P2841">
        <f t="shared" si="494"/>
        <v>0</v>
      </c>
    </row>
    <row r="2842" spans="1:16" x14ac:dyDescent="0.25">
      <c r="A2842">
        <v>6885</v>
      </c>
      <c r="B2842">
        <v>1385925991</v>
      </c>
      <c r="C2842" t="s">
        <v>3</v>
      </c>
      <c r="D2842" s="6">
        <f t="shared" si="484"/>
        <v>41609.810081018521</v>
      </c>
      <c r="E2842" t="e">
        <f>_xlfn.IFNA(VLOOKUP(A2842,#REF!,2,FALSE),"")</f>
        <v>#REF!</v>
      </c>
      <c r="F2842" t="e">
        <f>_xlfn.IFNA(IF(VLOOKUP(A2842,#REF!,2,FALSE)&gt;E2842,VLOOKUP(A2842,#REF!,2,FALSE),""),"")</f>
        <v>#REF!</v>
      </c>
      <c r="G2842" s="6" t="str">
        <f t="shared" si="485"/>
        <v/>
      </c>
      <c r="H2842" s="6" t="str">
        <f t="shared" si="486"/>
        <v/>
      </c>
      <c r="I2842" t="str">
        <f t="shared" si="487"/>
        <v/>
      </c>
      <c r="J2842" t="str">
        <f t="shared" si="488"/>
        <v/>
      </c>
      <c r="K2842">
        <f t="shared" si="489"/>
        <v>0</v>
      </c>
      <c r="L2842" s="4">
        <f t="shared" si="490"/>
        <v>0</v>
      </c>
      <c r="M2842">
        <f t="shared" si="491"/>
        <v>1</v>
      </c>
      <c r="N2842">
        <f t="shared" si="492"/>
        <v>1</v>
      </c>
      <c r="O2842">
        <f t="shared" si="493"/>
        <v>0</v>
      </c>
      <c r="P2842">
        <f t="shared" si="494"/>
        <v>0</v>
      </c>
    </row>
    <row r="2843" spans="1:16" x14ac:dyDescent="0.25">
      <c r="A2843">
        <v>6886</v>
      </c>
      <c r="B2843">
        <v>1390504479</v>
      </c>
      <c r="C2843" t="s">
        <v>3</v>
      </c>
      <c r="D2843" s="6">
        <f t="shared" si="484"/>
        <v>41662.801840277774</v>
      </c>
      <c r="E2843" t="e">
        <f>_xlfn.IFNA(VLOOKUP(A2843,#REF!,2,FALSE),"")</f>
        <v>#REF!</v>
      </c>
      <c r="F2843" t="e">
        <f>_xlfn.IFNA(IF(VLOOKUP(A2843,#REF!,2,FALSE)&gt;E2843,VLOOKUP(A2843,#REF!,2,FALSE),""),"")</f>
        <v>#REF!</v>
      </c>
      <c r="G2843" s="6" t="str">
        <f t="shared" si="485"/>
        <v/>
      </c>
      <c r="H2843" s="6" t="str">
        <f t="shared" si="486"/>
        <v/>
      </c>
      <c r="I2843" t="str">
        <f t="shared" si="487"/>
        <v/>
      </c>
      <c r="J2843" t="str">
        <f t="shared" si="488"/>
        <v/>
      </c>
      <c r="K2843">
        <f t="shared" si="489"/>
        <v>0</v>
      </c>
      <c r="L2843" s="4">
        <f t="shared" si="490"/>
        <v>0</v>
      </c>
      <c r="M2843">
        <f t="shared" si="491"/>
        <v>1</v>
      </c>
      <c r="N2843">
        <f t="shared" si="492"/>
        <v>1</v>
      </c>
      <c r="O2843">
        <f t="shared" si="493"/>
        <v>0</v>
      </c>
      <c r="P2843">
        <f t="shared" si="494"/>
        <v>0</v>
      </c>
    </row>
    <row r="2844" spans="1:16" x14ac:dyDescent="0.25">
      <c r="A2844">
        <v>6887</v>
      </c>
      <c r="B2844">
        <v>1387631564</v>
      </c>
      <c r="C2844" t="s">
        <v>3</v>
      </c>
      <c r="D2844" s="6">
        <f t="shared" si="484"/>
        <v>41629.550509259258</v>
      </c>
      <c r="E2844" t="e">
        <f>_xlfn.IFNA(VLOOKUP(A2844,#REF!,2,FALSE),"")</f>
        <v>#REF!</v>
      </c>
      <c r="F2844" t="e">
        <f>_xlfn.IFNA(IF(VLOOKUP(A2844,#REF!,2,FALSE)&gt;E2844,VLOOKUP(A2844,#REF!,2,FALSE),""),"")</f>
        <v>#REF!</v>
      </c>
      <c r="G2844" s="6" t="str">
        <f t="shared" si="485"/>
        <v/>
      </c>
      <c r="H2844" s="6" t="str">
        <f t="shared" si="486"/>
        <v/>
      </c>
      <c r="I2844" t="str">
        <f t="shared" si="487"/>
        <v/>
      </c>
      <c r="J2844" t="str">
        <f t="shared" si="488"/>
        <v/>
      </c>
      <c r="K2844">
        <f t="shared" si="489"/>
        <v>0</v>
      </c>
      <c r="L2844" s="4">
        <f t="shared" si="490"/>
        <v>0</v>
      </c>
      <c r="M2844">
        <f t="shared" si="491"/>
        <v>1</v>
      </c>
      <c r="N2844">
        <f t="shared" si="492"/>
        <v>1</v>
      </c>
      <c r="O2844">
        <f t="shared" si="493"/>
        <v>0</v>
      </c>
      <c r="P2844">
        <f t="shared" si="494"/>
        <v>0</v>
      </c>
    </row>
    <row r="2845" spans="1:16" x14ac:dyDescent="0.25">
      <c r="A2845">
        <v>6890</v>
      </c>
      <c r="B2845">
        <v>1389012628</v>
      </c>
      <c r="C2845" t="s">
        <v>3</v>
      </c>
      <c r="D2845" s="6">
        <f t="shared" si="484"/>
        <v>41645.535046296296</v>
      </c>
      <c r="E2845" t="e">
        <f>_xlfn.IFNA(VLOOKUP(A2845,#REF!,2,FALSE),"")</f>
        <v>#REF!</v>
      </c>
      <c r="F2845" t="e">
        <f>_xlfn.IFNA(IF(VLOOKUP(A2845,#REF!,2,FALSE)&gt;E2845,VLOOKUP(A2845,#REF!,2,FALSE),""),"")</f>
        <v>#REF!</v>
      </c>
      <c r="G2845" s="6" t="str">
        <f t="shared" si="485"/>
        <v/>
      </c>
      <c r="H2845" s="6" t="str">
        <f t="shared" si="486"/>
        <v/>
      </c>
      <c r="I2845" t="str">
        <f t="shared" si="487"/>
        <v/>
      </c>
      <c r="J2845" t="str">
        <f t="shared" si="488"/>
        <v/>
      </c>
      <c r="K2845">
        <f t="shared" si="489"/>
        <v>0</v>
      </c>
      <c r="L2845" s="4">
        <f t="shared" si="490"/>
        <v>0</v>
      </c>
      <c r="M2845">
        <f t="shared" si="491"/>
        <v>1</v>
      </c>
      <c r="N2845">
        <f t="shared" si="492"/>
        <v>1</v>
      </c>
      <c r="O2845">
        <f t="shared" si="493"/>
        <v>0</v>
      </c>
      <c r="P2845">
        <f t="shared" si="494"/>
        <v>0</v>
      </c>
    </row>
    <row r="2846" spans="1:16" x14ac:dyDescent="0.25">
      <c r="A2846">
        <v>6891</v>
      </c>
      <c r="B2846">
        <v>1389939711</v>
      </c>
      <c r="C2846" t="s">
        <v>3</v>
      </c>
      <c r="D2846" s="6">
        <f t="shared" si="484"/>
        <v>41656.265173611115</v>
      </c>
      <c r="E2846" t="e">
        <f>_xlfn.IFNA(VLOOKUP(A2846,#REF!,2,FALSE),"")</f>
        <v>#REF!</v>
      </c>
      <c r="F2846" t="e">
        <f>_xlfn.IFNA(IF(VLOOKUP(A2846,#REF!,2,FALSE)&gt;E2846,VLOOKUP(A2846,#REF!,2,FALSE),""),"")</f>
        <v>#REF!</v>
      </c>
      <c r="G2846" s="6" t="str">
        <f t="shared" si="485"/>
        <v/>
      </c>
      <c r="H2846" s="6" t="str">
        <f t="shared" si="486"/>
        <v/>
      </c>
      <c r="I2846" t="str">
        <f t="shared" si="487"/>
        <v/>
      </c>
      <c r="J2846" t="str">
        <f t="shared" si="488"/>
        <v/>
      </c>
      <c r="K2846">
        <f t="shared" si="489"/>
        <v>0</v>
      </c>
      <c r="L2846" s="4">
        <f t="shared" si="490"/>
        <v>0</v>
      </c>
      <c r="M2846">
        <f t="shared" si="491"/>
        <v>1</v>
      </c>
      <c r="N2846">
        <f t="shared" si="492"/>
        <v>1</v>
      </c>
      <c r="O2846">
        <f t="shared" si="493"/>
        <v>0</v>
      </c>
      <c r="P2846">
        <f t="shared" si="494"/>
        <v>0</v>
      </c>
    </row>
    <row r="2847" spans="1:16" x14ac:dyDescent="0.25">
      <c r="A2847">
        <v>6893</v>
      </c>
      <c r="B2847">
        <v>1390223982</v>
      </c>
      <c r="C2847" t="s">
        <v>3</v>
      </c>
      <c r="D2847" s="6">
        <f t="shared" si="484"/>
        <v>41659.555347222224</v>
      </c>
      <c r="E2847" t="e">
        <f>_xlfn.IFNA(VLOOKUP(A2847,#REF!,2,FALSE),"")</f>
        <v>#REF!</v>
      </c>
      <c r="F2847" t="e">
        <f>_xlfn.IFNA(IF(VLOOKUP(A2847,#REF!,2,FALSE)&gt;E2847,VLOOKUP(A2847,#REF!,2,FALSE),""),"")</f>
        <v>#REF!</v>
      </c>
      <c r="G2847" s="6" t="str">
        <f t="shared" si="485"/>
        <v/>
      </c>
      <c r="H2847" s="6" t="str">
        <f t="shared" si="486"/>
        <v/>
      </c>
      <c r="I2847" t="str">
        <f t="shared" si="487"/>
        <v/>
      </c>
      <c r="J2847" t="str">
        <f t="shared" si="488"/>
        <v/>
      </c>
      <c r="K2847">
        <f t="shared" si="489"/>
        <v>0</v>
      </c>
      <c r="L2847" s="4">
        <f t="shared" si="490"/>
        <v>0</v>
      </c>
      <c r="M2847">
        <f t="shared" si="491"/>
        <v>1</v>
      </c>
      <c r="N2847">
        <f t="shared" si="492"/>
        <v>1</v>
      </c>
      <c r="O2847">
        <f t="shared" si="493"/>
        <v>0</v>
      </c>
      <c r="P2847">
        <f t="shared" si="494"/>
        <v>0</v>
      </c>
    </row>
    <row r="2848" spans="1:16" x14ac:dyDescent="0.25">
      <c r="A2848">
        <v>6894</v>
      </c>
      <c r="B2848">
        <v>1389593302</v>
      </c>
      <c r="C2848" t="s">
        <v>3</v>
      </c>
      <c r="D2848" s="6">
        <f t="shared" si="484"/>
        <v>41652.255810185183</v>
      </c>
      <c r="E2848" t="e">
        <f>_xlfn.IFNA(VLOOKUP(A2848,#REF!,2,FALSE),"")</f>
        <v>#REF!</v>
      </c>
      <c r="F2848" t="e">
        <f>_xlfn.IFNA(IF(VLOOKUP(A2848,#REF!,2,FALSE)&gt;E2848,VLOOKUP(A2848,#REF!,2,FALSE),""),"")</f>
        <v>#REF!</v>
      </c>
      <c r="G2848" s="6" t="str">
        <f t="shared" si="485"/>
        <v/>
      </c>
      <c r="H2848" s="6" t="str">
        <f t="shared" si="486"/>
        <v/>
      </c>
      <c r="I2848" t="str">
        <f t="shared" si="487"/>
        <v/>
      </c>
      <c r="J2848" t="str">
        <f t="shared" si="488"/>
        <v/>
      </c>
      <c r="K2848">
        <f t="shared" si="489"/>
        <v>0</v>
      </c>
      <c r="L2848" s="4">
        <f t="shared" si="490"/>
        <v>0</v>
      </c>
      <c r="M2848">
        <f t="shared" si="491"/>
        <v>1</v>
      </c>
      <c r="N2848">
        <f t="shared" si="492"/>
        <v>1</v>
      </c>
      <c r="O2848">
        <f t="shared" si="493"/>
        <v>0</v>
      </c>
      <c r="P2848">
        <f t="shared" si="494"/>
        <v>0</v>
      </c>
    </row>
    <row r="2849" spans="1:16" x14ac:dyDescent="0.25">
      <c r="A2849">
        <v>6895</v>
      </c>
      <c r="B2849">
        <v>1386688423</v>
      </c>
      <c r="C2849" t="s">
        <v>3</v>
      </c>
      <c r="D2849" s="6">
        <f t="shared" si="484"/>
        <v>41618.634525462963</v>
      </c>
      <c r="E2849" t="e">
        <f>_xlfn.IFNA(VLOOKUP(A2849,#REF!,2,FALSE),"")</f>
        <v>#REF!</v>
      </c>
      <c r="F2849" t="e">
        <f>_xlfn.IFNA(IF(VLOOKUP(A2849,#REF!,2,FALSE)&gt;E2849,VLOOKUP(A2849,#REF!,2,FALSE),""),"")</f>
        <v>#REF!</v>
      </c>
      <c r="G2849" s="6" t="str">
        <f t="shared" si="485"/>
        <v/>
      </c>
      <c r="H2849" s="6" t="str">
        <f t="shared" si="486"/>
        <v/>
      </c>
      <c r="I2849" t="str">
        <f t="shared" si="487"/>
        <v/>
      </c>
      <c r="J2849" t="str">
        <f t="shared" si="488"/>
        <v/>
      </c>
      <c r="K2849">
        <f t="shared" si="489"/>
        <v>0</v>
      </c>
      <c r="L2849" s="4">
        <f t="shared" si="490"/>
        <v>0</v>
      </c>
      <c r="M2849">
        <f t="shared" si="491"/>
        <v>1</v>
      </c>
      <c r="N2849">
        <f t="shared" si="492"/>
        <v>1</v>
      </c>
      <c r="O2849">
        <f t="shared" si="493"/>
        <v>0</v>
      </c>
      <c r="P2849">
        <f t="shared" si="494"/>
        <v>0</v>
      </c>
    </row>
    <row r="2850" spans="1:16" x14ac:dyDescent="0.25">
      <c r="A2850">
        <v>6897</v>
      </c>
      <c r="B2850">
        <v>1390693973</v>
      </c>
      <c r="C2850" t="s">
        <v>3</v>
      </c>
      <c r="D2850" s="6">
        <f t="shared" si="484"/>
        <v>41664.995057870372</v>
      </c>
      <c r="E2850" t="e">
        <f>_xlfn.IFNA(VLOOKUP(A2850,#REF!,2,FALSE),"")</f>
        <v>#REF!</v>
      </c>
      <c r="F2850" t="e">
        <f>_xlfn.IFNA(IF(VLOOKUP(A2850,#REF!,2,FALSE)&gt;E2850,VLOOKUP(A2850,#REF!,2,FALSE),""),"")</f>
        <v>#REF!</v>
      </c>
      <c r="G2850" s="6" t="str">
        <f t="shared" si="485"/>
        <v/>
      </c>
      <c r="H2850" s="6" t="str">
        <f t="shared" si="486"/>
        <v/>
      </c>
      <c r="I2850" t="str">
        <f t="shared" si="487"/>
        <v/>
      </c>
      <c r="J2850" t="str">
        <f t="shared" si="488"/>
        <v/>
      </c>
      <c r="K2850">
        <f t="shared" si="489"/>
        <v>0</v>
      </c>
      <c r="L2850" s="4">
        <f t="shared" si="490"/>
        <v>0</v>
      </c>
      <c r="M2850">
        <f t="shared" si="491"/>
        <v>1</v>
      </c>
      <c r="N2850">
        <f t="shared" si="492"/>
        <v>1</v>
      </c>
      <c r="O2850">
        <f t="shared" si="493"/>
        <v>0</v>
      </c>
      <c r="P2850">
        <f t="shared" si="494"/>
        <v>0</v>
      </c>
    </row>
    <row r="2851" spans="1:16" x14ac:dyDescent="0.25">
      <c r="A2851">
        <v>6904</v>
      </c>
      <c r="B2851">
        <v>1390912121</v>
      </c>
      <c r="C2851" t="s">
        <v>3</v>
      </c>
      <c r="D2851" s="6">
        <f t="shared" si="484"/>
        <v>41667.519918981481</v>
      </c>
      <c r="E2851" t="e">
        <f>_xlfn.IFNA(VLOOKUP(A2851,#REF!,2,FALSE),"")</f>
        <v>#REF!</v>
      </c>
      <c r="F2851" t="e">
        <f>_xlfn.IFNA(IF(VLOOKUP(A2851,#REF!,2,FALSE)&gt;E2851,VLOOKUP(A2851,#REF!,2,FALSE),""),"")</f>
        <v>#REF!</v>
      </c>
      <c r="G2851" s="6" t="str">
        <f t="shared" si="485"/>
        <v/>
      </c>
      <c r="H2851" s="6" t="str">
        <f t="shared" si="486"/>
        <v/>
      </c>
      <c r="I2851" t="str">
        <f t="shared" si="487"/>
        <v/>
      </c>
      <c r="J2851" t="str">
        <f t="shared" si="488"/>
        <v/>
      </c>
      <c r="K2851">
        <f t="shared" si="489"/>
        <v>0</v>
      </c>
      <c r="L2851" s="4">
        <f t="shared" si="490"/>
        <v>0</v>
      </c>
      <c r="M2851">
        <f t="shared" si="491"/>
        <v>1</v>
      </c>
      <c r="N2851">
        <f t="shared" si="492"/>
        <v>1</v>
      </c>
      <c r="O2851">
        <f t="shared" si="493"/>
        <v>0</v>
      </c>
      <c r="P2851">
        <f t="shared" si="494"/>
        <v>0</v>
      </c>
    </row>
    <row r="2852" spans="1:16" x14ac:dyDescent="0.25">
      <c r="A2852">
        <v>6905</v>
      </c>
      <c r="B2852">
        <v>1390652851</v>
      </c>
      <c r="C2852" t="s">
        <v>3</v>
      </c>
      <c r="D2852" s="6">
        <f t="shared" si="484"/>
        <v>41664.519108796296</v>
      </c>
      <c r="E2852" t="e">
        <f>_xlfn.IFNA(VLOOKUP(A2852,#REF!,2,FALSE),"")</f>
        <v>#REF!</v>
      </c>
      <c r="F2852" t="e">
        <f>_xlfn.IFNA(IF(VLOOKUP(A2852,#REF!,2,FALSE)&gt;E2852,VLOOKUP(A2852,#REF!,2,FALSE),""),"")</f>
        <v>#REF!</v>
      </c>
      <c r="G2852" s="6" t="str">
        <f t="shared" si="485"/>
        <v/>
      </c>
      <c r="H2852" s="6" t="str">
        <f t="shared" si="486"/>
        <v/>
      </c>
      <c r="I2852" t="str">
        <f t="shared" si="487"/>
        <v/>
      </c>
      <c r="J2852" t="str">
        <f t="shared" si="488"/>
        <v/>
      </c>
      <c r="K2852">
        <f t="shared" si="489"/>
        <v>0</v>
      </c>
      <c r="L2852" s="4">
        <f t="shared" si="490"/>
        <v>0</v>
      </c>
      <c r="M2852">
        <f t="shared" si="491"/>
        <v>1</v>
      </c>
      <c r="N2852">
        <f t="shared" si="492"/>
        <v>1</v>
      </c>
      <c r="O2852">
        <f t="shared" si="493"/>
        <v>0</v>
      </c>
      <c r="P2852">
        <f t="shared" si="494"/>
        <v>0</v>
      </c>
    </row>
    <row r="2853" spans="1:16" x14ac:dyDescent="0.25">
      <c r="A2853">
        <v>6911</v>
      </c>
      <c r="B2853">
        <v>1390397848</v>
      </c>
      <c r="C2853" t="s">
        <v>3</v>
      </c>
      <c r="D2853" s="6">
        <f t="shared" si="484"/>
        <v>41661.567685185182</v>
      </c>
      <c r="E2853" t="e">
        <f>_xlfn.IFNA(VLOOKUP(A2853,#REF!,2,FALSE),"")</f>
        <v>#REF!</v>
      </c>
      <c r="F2853" t="e">
        <f>_xlfn.IFNA(IF(VLOOKUP(A2853,#REF!,2,FALSE)&gt;E2853,VLOOKUP(A2853,#REF!,2,FALSE),""),"")</f>
        <v>#REF!</v>
      </c>
      <c r="G2853" s="6" t="str">
        <f t="shared" si="485"/>
        <v/>
      </c>
      <c r="H2853" s="6" t="str">
        <f t="shared" si="486"/>
        <v/>
      </c>
      <c r="I2853" t="str">
        <f t="shared" si="487"/>
        <v/>
      </c>
      <c r="J2853" t="str">
        <f t="shared" si="488"/>
        <v/>
      </c>
      <c r="K2853">
        <f t="shared" si="489"/>
        <v>0</v>
      </c>
      <c r="L2853" s="4">
        <f t="shared" si="490"/>
        <v>0</v>
      </c>
      <c r="M2853">
        <f t="shared" si="491"/>
        <v>1</v>
      </c>
      <c r="N2853">
        <f t="shared" si="492"/>
        <v>1</v>
      </c>
      <c r="O2853">
        <f t="shared" si="493"/>
        <v>0</v>
      </c>
      <c r="P2853">
        <f t="shared" si="494"/>
        <v>0</v>
      </c>
    </row>
    <row r="2854" spans="1:16" x14ac:dyDescent="0.25">
      <c r="A2854">
        <v>6912</v>
      </c>
      <c r="B2854">
        <v>1390348537</v>
      </c>
      <c r="C2854" t="s">
        <v>3</v>
      </c>
      <c r="D2854" s="6">
        <f t="shared" si="484"/>
        <v>41660.99695601852</v>
      </c>
      <c r="E2854" t="e">
        <f>_xlfn.IFNA(VLOOKUP(A2854,#REF!,2,FALSE),"")</f>
        <v>#REF!</v>
      </c>
      <c r="F2854" t="e">
        <f>_xlfn.IFNA(IF(VLOOKUP(A2854,#REF!,2,FALSE)&gt;E2854,VLOOKUP(A2854,#REF!,2,FALSE),""),"")</f>
        <v>#REF!</v>
      </c>
      <c r="G2854" s="6" t="str">
        <f t="shared" si="485"/>
        <v/>
      </c>
      <c r="H2854" s="6" t="str">
        <f t="shared" si="486"/>
        <v/>
      </c>
      <c r="I2854" t="str">
        <f t="shared" si="487"/>
        <v/>
      </c>
      <c r="J2854" t="str">
        <f t="shared" si="488"/>
        <v/>
      </c>
      <c r="K2854">
        <f t="shared" si="489"/>
        <v>0</v>
      </c>
      <c r="L2854" s="4">
        <f t="shared" si="490"/>
        <v>0</v>
      </c>
      <c r="M2854">
        <f t="shared" si="491"/>
        <v>1</v>
      </c>
      <c r="N2854">
        <f t="shared" si="492"/>
        <v>1</v>
      </c>
      <c r="O2854">
        <f t="shared" si="493"/>
        <v>0</v>
      </c>
      <c r="P2854">
        <f t="shared" si="494"/>
        <v>0</v>
      </c>
    </row>
    <row r="2855" spans="1:16" x14ac:dyDescent="0.25">
      <c r="A2855">
        <v>6914</v>
      </c>
      <c r="B2855">
        <v>1390351497</v>
      </c>
      <c r="C2855" t="s">
        <v>3</v>
      </c>
      <c r="D2855" s="6">
        <f t="shared" si="484"/>
        <v>41661.031215277777</v>
      </c>
      <c r="E2855" t="e">
        <f>_xlfn.IFNA(VLOOKUP(A2855,#REF!,2,FALSE),"")</f>
        <v>#REF!</v>
      </c>
      <c r="F2855" t="e">
        <f>_xlfn.IFNA(IF(VLOOKUP(A2855,#REF!,2,FALSE)&gt;E2855,VLOOKUP(A2855,#REF!,2,FALSE),""),"")</f>
        <v>#REF!</v>
      </c>
      <c r="G2855" s="6" t="str">
        <f t="shared" si="485"/>
        <v/>
      </c>
      <c r="H2855" s="6" t="str">
        <f t="shared" si="486"/>
        <v/>
      </c>
      <c r="I2855" t="str">
        <f t="shared" si="487"/>
        <v/>
      </c>
      <c r="J2855" t="str">
        <f t="shared" si="488"/>
        <v/>
      </c>
      <c r="K2855">
        <f t="shared" si="489"/>
        <v>0</v>
      </c>
      <c r="L2855" s="4">
        <f t="shared" si="490"/>
        <v>0</v>
      </c>
      <c r="M2855">
        <f t="shared" si="491"/>
        <v>1</v>
      </c>
      <c r="N2855">
        <f t="shared" si="492"/>
        <v>1</v>
      </c>
      <c r="O2855">
        <f t="shared" si="493"/>
        <v>0</v>
      </c>
      <c r="P2855">
        <f t="shared" si="494"/>
        <v>0</v>
      </c>
    </row>
    <row r="2856" spans="1:16" x14ac:dyDescent="0.25">
      <c r="A2856">
        <v>6915</v>
      </c>
      <c r="B2856">
        <v>1390072467</v>
      </c>
      <c r="C2856" t="s">
        <v>3</v>
      </c>
      <c r="D2856" s="6">
        <f t="shared" si="484"/>
        <v>41657.801701388889</v>
      </c>
      <c r="E2856" t="e">
        <f>_xlfn.IFNA(VLOOKUP(A2856,#REF!,2,FALSE),"")</f>
        <v>#REF!</v>
      </c>
      <c r="F2856" t="e">
        <f>_xlfn.IFNA(IF(VLOOKUP(A2856,#REF!,2,FALSE)&gt;E2856,VLOOKUP(A2856,#REF!,2,FALSE),""),"")</f>
        <v>#REF!</v>
      </c>
      <c r="G2856" s="6" t="str">
        <f t="shared" si="485"/>
        <v/>
      </c>
      <c r="H2856" s="6" t="str">
        <f t="shared" si="486"/>
        <v/>
      </c>
      <c r="I2856" t="str">
        <f t="shared" si="487"/>
        <v/>
      </c>
      <c r="J2856" t="str">
        <f t="shared" si="488"/>
        <v/>
      </c>
      <c r="K2856">
        <f t="shared" si="489"/>
        <v>0</v>
      </c>
      <c r="L2856" s="4">
        <f t="shared" si="490"/>
        <v>0</v>
      </c>
      <c r="M2856">
        <f t="shared" si="491"/>
        <v>1</v>
      </c>
      <c r="N2856">
        <f t="shared" si="492"/>
        <v>1</v>
      </c>
      <c r="O2856">
        <f t="shared" si="493"/>
        <v>0</v>
      </c>
      <c r="P2856">
        <f t="shared" si="494"/>
        <v>0</v>
      </c>
    </row>
    <row r="2857" spans="1:16" x14ac:dyDescent="0.25">
      <c r="A2857">
        <v>6924</v>
      </c>
      <c r="B2857">
        <v>1390104359</v>
      </c>
      <c r="C2857" t="s">
        <v>3</v>
      </c>
      <c r="D2857" s="6">
        <f t="shared" si="484"/>
        <v>41658.17082175926</v>
      </c>
      <c r="E2857" t="e">
        <f>_xlfn.IFNA(VLOOKUP(A2857,#REF!,2,FALSE),"")</f>
        <v>#REF!</v>
      </c>
      <c r="F2857" t="e">
        <f>_xlfn.IFNA(IF(VLOOKUP(A2857,#REF!,2,FALSE)&gt;E2857,VLOOKUP(A2857,#REF!,2,FALSE),""),"")</f>
        <v>#REF!</v>
      </c>
      <c r="G2857" s="6" t="str">
        <f t="shared" si="485"/>
        <v/>
      </c>
      <c r="H2857" s="6" t="str">
        <f t="shared" si="486"/>
        <v/>
      </c>
      <c r="I2857" t="str">
        <f t="shared" si="487"/>
        <v/>
      </c>
      <c r="J2857" t="str">
        <f t="shared" si="488"/>
        <v/>
      </c>
      <c r="K2857">
        <f t="shared" si="489"/>
        <v>0</v>
      </c>
      <c r="L2857" s="4">
        <f t="shared" si="490"/>
        <v>0</v>
      </c>
      <c r="M2857">
        <f t="shared" si="491"/>
        <v>1</v>
      </c>
      <c r="N2857">
        <f t="shared" si="492"/>
        <v>1</v>
      </c>
      <c r="O2857">
        <f t="shared" si="493"/>
        <v>0</v>
      </c>
      <c r="P2857">
        <f t="shared" si="494"/>
        <v>0</v>
      </c>
    </row>
    <row r="2858" spans="1:16" x14ac:dyDescent="0.25">
      <c r="A2858">
        <v>6925</v>
      </c>
      <c r="B2858">
        <v>1390759627</v>
      </c>
      <c r="C2858" t="s">
        <v>3</v>
      </c>
      <c r="D2858" s="6">
        <f t="shared" si="484"/>
        <v>41665.754942129628</v>
      </c>
      <c r="E2858" t="e">
        <f>_xlfn.IFNA(VLOOKUP(A2858,#REF!,2,FALSE),"")</f>
        <v>#REF!</v>
      </c>
      <c r="F2858" t="e">
        <f>_xlfn.IFNA(IF(VLOOKUP(A2858,#REF!,2,FALSE)&gt;E2858,VLOOKUP(A2858,#REF!,2,FALSE),""),"")</f>
        <v>#REF!</v>
      </c>
      <c r="G2858" s="6" t="str">
        <f t="shared" si="485"/>
        <v/>
      </c>
      <c r="H2858" s="6" t="str">
        <f t="shared" si="486"/>
        <v/>
      </c>
      <c r="I2858" t="str">
        <f t="shared" si="487"/>
        <v/>
      </c>
      <c r="J2858" t="str">
        <f t="shared" si="488"/>
        <v/>
      </c>
      <c r="K2858">
        <f t="shared" si="489"/>
        <v>0</v>
      </c>
      <c r="L2858" s="4">
        <f t="shared" si="490"/>
        <v>0</v>
      </c>
      <c r="M2858">
        <f t="shared" si="491"/>
        <v>1</v>
      </c>
      <c r="N2858">
        <f t="shared" si="492"/>
        <v>1</v>
      </c>
      <c r="O2858">
        <f t="shared" si="493"/>
        <v>0</v>
      </c>
      <c r="P2858">
        <f t="shared" si="494"/>
        <v>0</v>
      </c>
    </row>
    <row r="2859" spans="1:16" x14ac:dyDescent="0.25">
      <c r="A2859">
        <v>6927</v>
      </c>
      <c r="B2859">
        <v>1387803293</v>
      </c>
      <c r="C2859" t="s">
        <v>3</v>
      </c>
      <c r="D2859" s="6">
        <f t="shared" si="484"/>
        <v>41631.538113425922</v>
      </c>
      <c r="E2859" t="e">
        <f>_xlfn.IFNA(VLOOKUP(A2859,#REF!,2,FALSE),"")</f>
        <v>#REF!</v>
      </c>
      <c r="F2859" t="e">
        <f>_xlfn.IFNA(IF(VLOOKUP(A2859,#REF!,2,FALSE)&gt;E2859,VLOOKUP(A2859,#REF!,2,FALSE),""),"")</f>
        <v>#REF!</v>
      </c>
      <c r="G2859" s="6" t="str">
        <f t="shared" si="485"/>
        <v/>
      </c>
      <c r="H2859" s="6" t="str">
        <f t="shared" si="486"/>
        <v/>
      </c>
      <c r="I2859" t="str">
        <f t="shared" si="487"/>
        <v/>
      </c>
      <c r="J2859" t="str">
        <f t="shared" si="488"/>
        <v/>
      </c>
      <c r="K2859">
        <f t="shared" si="489"/>
        <v>0</v>
      </c>
      <c r="L2859" s="4">
        <f t="shared" si="490"/>
        <v>0</v>
      </c>
      <c r="M2859">
        <f t="shared" si="491"/>
        <v>1</v>
      </c>
      <c r="N2859">
        <f t="shared" si="492"/>
        <v>1</v>
      </c>
      <c r="O2859">
        <f t="shared" si="493"/>
        <v>0</v>
      </c>
      <c r="P2859">
        <f t="shared" si="494"/>
        <v>0</v>
      </c>
    </row>
    <row r="2860" spans="1:16" x14ac:dyDescent="0.25">
      <c r="A2860">
        <v>6928</v>
      </c>
      <c r="B2860">
        <v>1389901146</v>
      </c>
      <c r="C2860" t="s">
        <v>3</v>
      </c>
      <c r="D2860" s="6">
        <f t="shared" si="484"/>
        <v>41655.818819444445</v>
      </c>
      <c r="E2860" t="e">
        <f>_xlfn.IFNA(VLOOKUP(A2860,#REF!,2,FALSE),"")</f>
        <v>#REF!</v>
      </c>
      <c r="F2860" t="e">
        <f>_xlfn.IFNA(IF(VLOOKUP(A2860,#REF!,2,FALSE)&gt;E2860,VLOOKUP(A2860,#REF!,2,FALSE),""),"")</f>
        <v>#REF!</v>
      </c>
      <c r="G2860" s="6" t="str">
        <f t="shared" si="485"/>
        <v/>
      </c>
      <c r="H2860" s="6" t="str">
        <f t="shared" si="486"/>
        <v/>
      </c>
      <c r="I2860" t="str">
        <f t="shared" si="487"/>
        <v/>
      </c>
      <c r="J2860" t="str">
        <f t="shared" si="488"/>
        <v/>
      </c>
      <c r="K2860">
        <f t="shared" si="489"/>
        <v>0</v>
      </c>
      <c r="L2860" s="4">
        <f t="shared" si="490"/>
        <v>0</v>
      </c>
      <c r="M2860">
        <f t="shared" si="491"/>
        <v>1</v>
      </c>
      <c r="N2860">
        <f t="shared" si="492"/>
        <v>1</v>
      </c>
      <c r="O2860">
        <f t="shared" si="493"/>
        <v>0</v>
      </c>
      <c r="P2860">
        <f t="shared" si="494"/>
        <v>0</v>
      </c>
    </row>
    <row r="2861" spans="1:16" x14ac:dyDescent="0.25">
      <c r="A2861">
        <v>6929</v>
      </c>
      <c r="B2861">
        <v>1386011085</v>
      </c>
      <c r="C2861" t="s">
        <v>3</v>
      </c>
      <c r="D2861" s="6">
        <f t="shared" si="484"/>
        <v>41610.794965277775</v>
      </c>
      <c r="E2861" t="e">
        <f>_xlfn.IFNA(VLOOKUP(A2861,#REF!,2,FALSE),"")</f>
        <v>#REF!</v>
      </c>
      <c r="F2861" t="e">
        <f>_xlfn.IFNA(IF(VLOOKUP(A2861,#REF!,2,FALSE)&gt;E2861,VLOOKUP(A2861,#REF!,2,FALSE),""),"")</f>
        <v>#REF!</v>
      </c>
      <c r="G2861" s="6" t="str">
        <f t="shared" si="485"/>
        <v/>
      </c>
      <c r="H2861" s="6" t="str">
        <f t="shared" si="486"/>
        <v/>
      </c>
      <c r="I2861" t="str">
        <f t="shared" si="487"/>
        <v/>
      </c>
      <c r="J2861" t="str">
        <f t="shared" si="488"/>
        <v/>
      </c>
      <c r="K2861">
        <f t="shared" si="489"/>
        <v>0</v>
      </c>
      <c r="L2861" s="4">
        <f t="shared" si="490"/>
        <v>0</v>
      </c>
      <c r="M2861">
        <f t="shared" si="491"/>
        <v>1</v>
      </c>
      <c r="N2861">
        <f t="shared" si="492"/>
        <v>1</v>
      </c>
      <c r="O2861">
        <f t="shared" si="493"/>
        <v>0</v>
      </c>
      <c r="P2861">
        <f t="shared" si="494"/>
        <v>0</v>
      </c>
    </row>
    <row r="2862" spans="1:16" x14ac:dyDescent="0.25">
      <c r="A2862">
        <v>6931</v>
      </c>
      <c r="B2862">
        <v>1390226631</v>
      </c>
      <c r="C2862" t="s">
        <v>3</v>
      </c>
      <c r="D2862" s="6">
        <f t="shared" si="484"/>
        <v>41659.586006944446</v>
      </c>
      <c r="E2862" t="e">
        <f>_xlfn.IFNA(VLOOKUP(A2862,#REF!,2,FALSE),"")</f>
        <v>#REF!</v>
      </c>
      <c r="F2862" t="e">
        <f>_xlfn.IFNA(IF(VLOOKUP(A2862,#REF!,2,FALSE)&gt;E2862,VLOOKUP(A2862,#REF!,2,FALSE),""),"")</f>
        <v>#REF!</v>
      </c>
      <c r="G2862" s="6" t="str">
        <f t="shared" si="485"/>
        <v/>
      </c>
      <c r="H2862" s="6" t="str">
        <f t="shared" si="486"/>
        <v/>
      </c>
      <c r="I2862" t="str">
        <f t="shared" si="487"/>
        <v/>
      </c>
      <c r="J2862" t="str">
        <f t="shared" si="488"/>
        <v/>
      </c>
      <c r="K2862">
        <f t="shared" si="489"/>
        <v>0</v>
      </c>
      <c r="L2862" s="4">
        <f t="shared" si="490"/>
        <v>0</v>
      </c>
      <c r="M2862">
        <f t="shared" si="491"/>
        <v>1</v>
      </c>
      <c r="N2862">
        <f t="shared" si="492"/>
        <v>1</v>
      </c>
      <c r="O2862">
        <f t="shared" si="493"/>
        <v>0</v>
      </c>
      <c r="P2862">
        <f t="shared" si="494"/>
        <v>0</v>
      </c>
    </row>
    <row r="2863" spans="1:16" x14ac:dyDescent="0.25">
      <c r="A2863">
        <v>6933</v>
      </c>
      <c r="B2863">
        <v>1388528521</v>
      </c>
      <c r="C2863" t="s">
        <v>3</v>
      </c>
      <c r="D2863" s="6">
        <f t="shared" si="484"/>
        <v>41639.931956018518</v>
      </c>
      <c r="E2863" t="e">
        <f>_xlfn.IFNA(VLOOKUP(A2863,#REF!,2,FALSE),"")</f>
        <v>#REF!</v>
      </c>
      <c r="F2863" t="e">
        <f>_xlfn.IFNA(IF(VLOOKUP(A2863,#REF!,2,FALSE)&gt;E2863,VLOOKUP(A2863,#REF!,2,FALSE),""),"")</f>
        <v>#REF!</v>
      </c>
      <c r="G2863" s="6" t="str">
        <f t="shared" si="485"/>
        <v/>
      </c>
      <c r="H2863" s="6" t="str">
        <f t="shared" si="486"/>
        <v/>
      </c>
      <c r="I2863" t="str">
        <f t="shared" si="487"/>
        <v/>
      </c>
      <c r="J2863" t="str">
        <f t="shared" si="488"/>
        <v/>
      </c>
      <c r="K2863">
        <f t="shared" si="489"/>
        <v>0</v>
      </c>
      <c r="L2863" s="4">
        <f t="shared" si="490"/>
        <v>0</v>
      </c>
      <c r="M2863">
        <f t="shared" si="491"/>
        <v>1</v>
      </c>
      <c r="N2863">
        <f t="shared" si="492"/>
        <v>1</v>
      </c>
      <c r="O2863">
        <f t="shared" si="493"/>
        <v>0</v>
      </c>
      <c r="P2863">
        <f t="shared" si="494"/>
        <v>0</v>
      </c>
    </row>
    <row r="2864" spans="1:16" x14ac:dyDescent="0.25">
      <c r="A2864">
        <v>6935</v>
      </c>
      <c r="B2864">
        <v>1390682302</v>
      </c>
      <c r="C2864" t="s">
        <v>3</v>
      </c>
      <c r="D2864" s="6">
        <f t="shared" si="484"/>
        <v>41664.859976851854</v>
      </c>
      <c r="E2864" t="e">
        <f>_xlfn.IFNA(VLOOKUP(A2864,#REF!,2,FALSE),"")</f>
        <v>#REF!</v>
      </c>
      <c r="F2864" t="e">
        <f>_xlfn.IFNA(IF(VLOOKUP(A2864,#REF!,2,FALSE)&gt;E2864,VLOOKUP(A2864,#REF!,2,FALSE),""),"")</f>
        <v>#REF!</v>
      </c>
      <c r="G2864" s="6" t="str">
        <f t="shared" si="485"/>
        <v/>
      </c>
      <c r="H2864" s="6" t="str">
        <f t="shared" si="486"/>
        <v/>
      </c>
      <c r="I2864" t="str">
        <f t="shared" si="487"/>
        <v/>
      </c>
      <c r="J2864" t="str">
        <f t="shared" si="488"/>
        <v/>
      </c>
      <c r="K2864">
        <f t="shared" si="489"/>
        <v>0</v>
      </c>
      <c r="L2864" s="4">
        <f t="shared" si="490"/>
        <v>0</v>
      </c>
      <c r="M2864">
        <f t="shared" si="491"/>
        <v>1</v>
      </c>
      <c r="N2864">
        <f t="shared" si="492"/>
        <v>1</v>
      </c>
      <c r="O2864">
        <f t="shared" si="493"/>
        <v>0</v>
      </c>
      <c r="P2864">
        <f t="shared" si="494"/>
        <v>0</v>
      </c>
    </row>
    <row r="2865" spans="1:16" x14ac:dyDescent="0.25">
      <c r="A2865">
        <v>6936</v>
      </c>
      <c r="B2865">
        <v>1388600544</v>
      </c>
      <c r="C2865" t="s">
        <v>3</v>
      </c>
      <c r="D2865" s="6">
        <f t="shared" si="484"/>
        <v>41640.765555555554</v>
      </c>
      <c r="E2865" t="e">
        <f>_xlfn.IFNA(VLOOKUP(A2865,#REF!,2,FALSE),"")</f>
        <v>#REF!</v>
      </c>
      <c r="F2865" t="e">
        <f>_xlfn.IFNA(IF(VLOOKUP(A2865,#REF!,2,FALSE)&gt;E2865,VLOOKUP(A2865,#REF!,2,FALSE),""),"")</f>
        <v>#REF!</v>
      </c>
      <c r="G2865" s="6" t="str">
        <f t="shared" si="485"/>
        <v/>
      </c>
      <c r="H2865" s="6" t="str">
        <f t="shared" si="486"/>
        <v/>
      </c>
      <c r="I2865" t="str">
        <f t="shared" si="487"/>
        <v/>
      </c>
      <c r="J2865" t="str">
        <f t="shared" si="488"/>
        <v/>
      </c>
      <c r="K2865">
        <f t="shared" si="489"/>
        <v>0</v>
      </c>
      <c r="L2865" s="4">
        <f t="shared" si="490"/>
        <v>0</v>
      </c>
      <c r="M2865">
        <f t="shared" si="491"/>
        <v>1</v>
      </c>
      <c r="N2865">
        <f t="shared" si="492"/>
        <v>1</v>
      </c>
      <c r="O2865">
        <f t="shared" si="493"/>
        <v>0</v>
      </c>
      <c r="P2865">
        <f t="shared" si="494"/>
        <v>0</v>
      </c>
    </row>
    <row r="2866" spans="1:16" x14ac:dyDescent="0.25">
      <c r="A2866">
        <v>6937</v>
      </c>
      <c r="B2866">
        <v>1390290823</v>
      </c>
      <c r="C2866" t="s">
        <v>3</v>
      </c>
      <c r="D2866" s="6">
        <f t="shared" si="484"/>
        <v>41660.328969907408</v>
      </c>
      <c r="E2866" t="e">
        <f>_xlfn.IFNA(VLOOKUP(A2866,#REF!,2,FALSE),"")</f>
        <v>#REF!</v>
      </c>
      <c r="F2866" t="e">
        <f>_xlfn.IFNA(IF(VLOOKUP(A2866,#REF!,2,FALSE)&gt;E2866,VLOOKUP(A2866,#REF!,2,FALSE),""),"")</f>
        <v>#REF!</v>
      </c>
      <c r="G2866" s="6" t="str">
        <f t="shared" si="485"/>
        <v/>
      </c>
      <c r="H2866" s="6" t="str">
        <f t="shared" si="486"/>
        <v/>
      </c>
      <c r="I2866" t="str">
        <f t="shared" si="487"/>
        <v/>
      </c>
      <c r="J2866" t="str">
        <f t="shared" si="488"/>
        <v/>
      </c>
      <c r="K2866">
        <f t="shared" si="489"/>
        <v>0</v>
      </c>
      <c r="L2866" s="4">
        <f t="shared" si="490"/>
        <v>0</v>
      </c>
      <c r="M2866">
        <f t="shared" si="491"/>
        <v>1</v>
      </c>
      <c r="N2866">
        <f t="shared" si="492"/>
        <v>1</v>
      </c>
      <c r="O2866">
        <f t="shared" si="493"/>
        <v>0</v>
      </c>
      <c r="P2866">
        <f t="shared" si="494"/>
        <v>0</v>
      </c>
    </row>
    <row r="2867" spans="1:16" x14ac:dyDescent="0.25">
      <c r="A2867">
        <v>6938</v>
      </c>
      <c r="B2867">
        <v>1386968453</v>
      </c>
      <c r="C2867" t="s">
        <v>3</v>
      </c>
      <c r="D2867" s="6">
        <f t="shared" si="484"/>
        <v>41621.875613425924</v>
      </c>
      <c r="E2867" t="e">
        <f>_xlfn.IFNA(VLOOKUP(A2867,#REF!,2,FALSE),"")</f>
        <v>#REF!</v>
      </c>
      <c r="F2867" t="e">
        <f>_xlfn.IFNA(IF(VLOOKUP(A2867,#REF!,2,FALSE)&gt;E2867,VLOOKUP(A2867,#REF!,2,FALSE),""),"")</f>
        <v>#REF!</v>
      </c>
      <c r="G2867" s="6" t="str">
        <f t="shared" si="485"/>
        <v/>
      </c>
      <c r="H2867" s="6" t="str">
        <f t="shared" si="486"/>
        <v/>
      </c>
      <c r="I2867" t="str">
        <f t="shared" si="487"/>
        <v/>
      </c>
      <c r="J2867" t="str">
        <f t="shared" si="488"/>
        <v/>
      </c>
      <c r="K2867">
        <f t="shared" si="489"/>
        <v>0</v>
      </c>
      <c r="L2867" s="4">
        <f t="shared" si="490"/>
        <v>0</v>
      </c>
      <c r="M2867">
        <f t="shared" si="491"/>
        <v>1</v>
      </c>
      <c r="N2867">
        <f t="shared" si="492"/>
        <v>1</v>
      </c>
      <c r="O2867">
        <f t="shared" si="493"/>
        <v>0</v>
      </c>
      <c r="P2867">
        <f t="shared" si="494"/>
        <v>0</v>
      </c>
    </row>
    <row r="2868" spans="1:16" x14ac:dyDescent="0.25">
      <c r="A2868">
        <v>6941</v>
      </c>
      <c r="B2868">
        <v>1391097853</v>
      </c>
      <c r="C2868" t="s">
        <v>3</v>
      </c>
      <c r="D2868" s="6">
        <f t="shared" si="484"/>
        <v>41669.669594907406</v>
      </c>
      <c r="E2868" t="e">
        <f>_xlfn.IFNA(VLOOKUP(A2868,#REF!,2,FALSE),"")</f>
        <v>#REF!</v>
      </c>
      <c r="F2868" t="e">
        <f>_xlfn.IFNA(IF(VLOOKUP(A2868,#REF!,2,FALSE)&gt;E2868,VLOOKUP(A2868,#REF!,2,FALSE),""),"")</f>
        <v>#REF!</v>
      </c>
      <c r="G2868" s="6" t="str">
        <f t="shared" si="485"/>
        <v/>
      </c>
      <c r="H2868" s="6" t="str">
        <f t="shared" si="486"/>
        <v/>
      </c>
      <c r="I2868" t="str">
        <f t="shared" si="487"/>
        <v/>
      </c>
      <c r="J2868" t="str">
        <f t="shared" si="488"/>
        <v/>
      </c>
      <c r="K2868">
        <f t="shared" si="489"/>
        <v>0</v>
      </c>
      <c r="L2868" s="4">
        <f t="shared" si="490"/>
        <v>0</v>
      </c>
      <c r="M2868">
        <f t="shared" si="491"/>
        <v>1</v>
      </c>
      <c r="N2868">
        <f t="shared" si="492"/>
        <v>1</v>
      </c>
      <c r="O2868">
        <f t="shared" si="493"/>
        <v>0</v>
      </c>
      <c r="P2868">
        <f t="shared" si="494"/>
        <v>0</v>
      </c>
    </row>
    <row r="2869" spans="1:16" x14ac:dyDescent="0.25">
      <c r="A2869">
        <v>6944</v>
      </c>
      <c r="B2869">
        <v>1389933458</v>
      </c>
      <c r="C2869" t="s">
        <v>3</v>
      </c>
      <c r="D2869" s="6">
        <f t="shared" si="484"/>
        <v>41656.192800925928</v>
      </c>
      <c r="E2869" t="e">
        <f>_xlfn.IFNA(VLOOKUP(A2869,#REF!,2,FALSE),"")</f>
        <v>#REF!</v>
      </c>
      <c r="F2869" t="e">
        <f>_xlfn.IFNA(IF(VLOOKUP(A2869,#REF!,2,FALSE)&gt;E2869,VLOOKUP(A2869,#REF!,2,FALSE),""),"")</f>
        <v>#REF!</v>
      </c>
      <c r="G2869" s="6" t="str">
        <f t="shared" si="485"/>
        <v/>
      </c>
      <c r="H2869" s="6" t="str">
        <f t="shared" si="486"/>
        <v/>
      </c>
      <c r="I2869" t="str">
        <f t="shared" si="487"/>
        <v/>
      </c>
      <c r="J2869" t="str">
        <f t="shared" si="488"/>
        <v/>
      </c>
      <c r="K2869">
        <f t="shared" si="489"/>
        <v>0</v>
      </c>
      <c r="L2869" s="4">
        <f t="shared" si="490"/>
        <v>0</v>
      </c>
      <c r="M2869">
        <f t="shared" si="491"/>
        <v>1</v>
      </c>
      <c r="N2869">
        <f t="shared" si="492"/>
        <v>1</v>
      </c>
      <c r="O2869">
        <f t="shared" si="493"/>
        <v>0</v>
      </c>
      <c r="P2869">
        <f t="shared" si="494"/>
        <v>0</v>
      </c>
    </row>
    <row r="2870" spans="1:16" x14ac:dyDescent="0.25">
      <c r="A2870">
        <v>6951</v>
      </c>
      <c r="B2870">
        <v>1390368387</v>
      </c>
      <c r="C2870" t="s">
        <v>3</v>
      </c>
      <c r="D2870" s="6">
        <f t="shared" si="484"/>
        <v>41661.226701388885</v>
      </c>
      <c r="E2870" t="e">
        <f>_xlfn.IFNA(VLOOKUP(A2870,#REF!,2,FALSE),"")</f>
        <v>#REF!</v>
      </c>
      <c r="F2870" t="e">
        <f>_xlfn.IFNA(IF(VLOOKUP(A2870,#REF!,2,FALSE)&gt;E2870,VLOOKUP(A2870,#REF!,2,FALSE),""),"")</f>
        <v>#REF!</v>
      </c>
      <c r="G2870" s="6" t="str">
        <f t="shared" si="485"/>
        <v/>
      </c>
      <c r="H2870" s="6" t="str">
        <f t="shared" si="486"/>
        <v/>
      </c>
      <c r="I2870" t="str">
        <f t="shared" si="487"/>
        <v/>
      </c>
      <c r="J2870" t="str">
        <f t="shared" si="488"/>
        <v/>
      </c>
      <c r="K2870">
        <f t="shared" si="489"/>
        <v>0</v>
      </c>
      <c r="L2870" s="4">
        <f t="shared" si="490"/>
        <v>0</v>
      </c>
      <c r="M2870">
        <f t="shared" si="491"/>
        <v>1</v>
      </c>
      <c r="N2870">
        <f t="shared" si="492"/>
        <v>1</v>
      </c>
      <c r="O2870">
        <f t="shared" si="493"/>
        <v>0</v>
      </c>
      <c r="P2870">
        <f t="shared" si="494"/>
        <v>0</v>
      </c>
    </row>
    <row r="2871" spans="1:16" x14ac:dyDescent="0.25">
      <c r="A2871">
        <v>6952</v>
      </c>
      <c r="B2871">
        <v>1386410737</v>
      </c>
      <c r="C2871" t="s">
        <v>3</v>
      </c>
      <c r="D2871" s="6">
        <f t="shared" si="484"/>
        <v>41615.420567129629</v>
      </c>
      <c r="E2871" t="e">
        <f>_xlfn.IFNA(VLOOKUP(A2871,#REF!,2,FALSE),"")</f>
        <v>#REF!</v>
      </c>
      <c r="F2871" t="e">
        <f>_xlfn.IFNA(IF(VLOOKUP(A2871,#REF!,2,FALSE)&gt;E2871,VLOOKUP(A2871,#REF!,2,FALSE),""),"")</f>
        <v>#REF!</v>
      </c>
      <c r="G2871" s="6" t="str">
        <f t="shared" si="485"/>
        <v/>
      </c>
      <c r="H2871" s="6" t="str">
        <f t="shared" si="486"/>
        <v/>
      </c>
      <c r="I2871" t="str">
        <f t="shared" si="487"/>
        <v/>
      </c>
      <c r="J2871" t="str">
        <f t="shared" si="488"/>
        <v/>
      </c>
      <c r="K2871">
        <f t="shared" si="489"/>
        <v>0</v>
      </c>
      <c r="L2871" s="4">
        <f t="shared" si="490"/>
        <v>0</v>
      </c>
      <c r="M2871">
        <f t="shared" si="491"/>
        <v>1</v>
      </c>
      <c r="N2871">
        <f t="shared" si="492"/>
        <v>1</v>
      </c>
      <c r="O2871">
        <f t="shared" si="493"/>
        <v>0</v>
      </c>
      <c r="P2871">
        <f t="shared" si="494"/>
        <v>0</v>
      </c>
    </row>
    <row r="2872" spans="1:16" x14ac:dyDescent="0.25">
      <c r="A2872">
        <v>6965</v>
      </c>
      <c r="B2872">
        <v>1388960996</v>
      </c>
      <c r="C2872" t="s">
        <v>3</v>
      </c>
      <c r="D2872" s="6">
        <f t="shared" si="484"/>
        <v>41644.937453703707</v>
      </c>
      <c r="E2872" t="e">
        <f>_xlfn.IFNA(VLOOKUP(A2872,#REF!,2,FALSE),"")</f>
        <v>#REF!</v>
      </c>
      <c r="F2872" t="e">
        <f>_xlfn.IFNA(IF(VLOOKUP(A2872,#REF!,2,FALSE)&gt;E2872,VLOOKUP(A2872,#REF!,2,FALSE),""),"")</f>
        <v>#REF!</v>
      </c>
      <c r="G2872" s="6" t="str">
        <f t="shared" si="485"/>
        <v/>
      </c>
      <c r="H2872" s="6" t="str">
        <f t="shared" si="486"/>
        <v/>
      </c>
      <c r="I2872" t="str">
        <f t="shared" si="487"/>
        <v/>
      </c>
      <c r="J2872" t="str">
        <f t="shared" si="488"/>
        <v/>
      </c>
      <c r="K2872">
        <f t="shared" si="489"/>
        <v>0</v>
      </c>
      <c r="L2872" s="4">
        <f t="shared" si="490"/>
        <v>0</v>
      </c>
      <c r="M2872">
        <f t="shared" si="491"/>
        <v>1</v>
      </c>
      <c r="N2872">
        <f t="shared" si="492"/>
        <v>1</v>
      </c>
      <c r="O2872">
        <f t="shared" si="493"/>
        <v>0</v>
      </c>
      <c r="P2872">
        <f t="shared" si="494"/>
        <v>0</v>
      </c>
    </row>
    <row r="2873" spans="1:16" x14ac:dyDescent="0.25">
      <c r="A2873">
        <v>6966</v>
      </c>
      <c r="B2873">
        <v>1390004303</v>
      </c>
      <c r="C2873" t="s">
        <v>3</v>
      </c>
      <c r="D2873" s="6">
        <f t="shared" si="484"/>
        <v>41657.012766203705</v>
      </c>
      <c r="E2873" t="e">
        <f>_xlfn.IFNA(VLOOKUP(A2873,#REF!,2,FALSE),"")</f>
        <v>#REF!</v>
      </c>
      <c r="F2873" t="e">
        <f>_xlfn.IFNA(IF(VLOOKUP(A2873,#REF!,2,FALSE)&gt;E2873,VLOOKUP(A2873,#REF!,2,FALSE),""),"")</f>
        <v>#REF!</v>
      </c>
      <c r="G2873" s="6" t="str">
        <f t="shared" si="485"/>
        <v/>
      </c>
      <c r="H2873" s="6" t="str">
        <f t="shared" si="486"/>
        <v/>
      </c>
      <c r="I2873" t="str">
        <f t="shared" si="487"/>
        <v/>
      </c>
      <c r="J2873" t="str">
        <f t="shared" si="488"/>
        <v/>
      </c>
      <c r="K2873">
        <f t="shared" si="489"/>
        <v>0</v>
      </c>
      <c r="L2873" s="4">
        <f t="shared" si="490"/>
        <v>0</v>
      </c>
      <c r="M2873">
        <f t="shared" si="491"/>
        <v>1</v>
      </c>
      <c r="N2873">
        <f t="shared" si="492"/>
        <v>1</v>
      </c>
      <c r="O2873">
        <f t="shared" si="493"/>
        <v>0</v>
      </c>
      <c r="P2873">
        <f t="shared" si="494"/>
        <v>0</v>
      </c>
    </row>
    <row r="2874" spans="1:16" x14ac:dyDescent="0.25">
      <c r="A2874">
        <v>6967</v>
      </c>
      <c r="B2874">
        <v>1390206930</v>
      </c>
      <c r="C2874" t="s">
        <v>3</v>
      </c>
      <c r="D2874" s="6">
        <f t="shared" si="484"/>
        <v>41659.357986111114</v>
      </c>
      <c r="E2874" t="e">
        <f>_xlfn.IFNA(VLOOKUP(A2874,#REF!,2,FALSE),"")</f>
        <v>#REF!</v>
      </c>
      <c r="F2874" t="e">
        <f>_xlfn.IFNA(IF(VLOOKUP(A2874,#REF!,2,FALSE)&gt;E2874,VLOOKUP(A2874,#REF!,2,FALSE),""),"")</f>
        <v>#REF!</v>
      </c>
      <c r="G2874" s="6" t="str">
        <f t="shared" si="485"/>
        <v/>
      </c>
      <c r="H2874" s="6" t="str">
        <f t="shared" si="486"/>
        <v/>
      </c>
      <c r="I2874" t="str">
        <f t="shared" si="487"/>
        <v/>
      </c>
      <c r="J2874" t="str">
        <f t="shared" si="488"/>
        <v/>
      </c>
      <c r="K2874">
        <f t="shared" si="489"/>
        <v>0</v>
      </c>
      <c r="L2874" s="4">
        <f t="shared" si="490"/>
        <v>0</v>
      </c>
      <c r="M2874">
        <f t="shared" si="491"/>
        <v>1</v>
      </c>
      <c r="N2874">
        <f t="shared" si="492"/>
        <v>1</v>
      </c>
      <c r="O2874">
        <f t="shared" si="493"/>
        <v>0</v>
      </c>
      <c r="P2874">
        <f t="shared" si="494"/>
        <v>0</v>
      </c>
    </row>
    <row r="2875" spans="1:16" x14ac:dyDescent="0.25">
      <c r="A2875">
        <v>6968</v>
      </c>
      <c r="B2875">
        <v>1389918164</v>
      </c>
      <c r="C2875" t="s">
        <v>3</v>
      </c>
      <c r="D2875" s="6">
        <f t="shared" si="484"/>
        <v>41656.015787037039</v>
      </c>
      <c r="E2875" t="e">
        <f>_xlfn.IFNA(VLOOKUP(A2875,#REF!,2,FALSE),"")</f>
        <v>#REF!</v>
      </c>
      <c r="F2875" t="e">
        <f>_xlfn.IFNA(IF(VLOOKUP(A2875,#REF!,2,FALSE)&gt;E2875,VLOOKUP(A2875,#REF!,2,FALSE),""),"")</f>
        <v>#REF!</v>
      </c>
      <c r="G2875" s="6" t="str">
        <f t="shared" si="485"/>
        <v/>
      </c>
      <c r="H2875" s="6" t="str">
        <f t="shared" si="486"/>
        <v/>
      </c>
      <c r="I2875" t="str">
        <f t="shared" si="487"/>
        <v/>
      </c>
      <c r="J2875" t="str">
        <f t="shared" si="488"/>
        <v/>
      </c>
      <c r="K2875">
        <f t="shared" si="489"/>
        <v>0</v>
      </c>
      <c r="L2875" s="4">
        <f t="shared" si="490"/>
        <v>0</v>
      </c>
      <c r="M2875">
        <f t="shared" si="491"/>
        <v>1</v>
      </c>
      <c r="N2875">
        <f t="shared" si="492"/>
        <v>1</v>
      </c>
      <c r="O2875">
        <f t="shared" si="493"/>
        <v>0</v>
      </c>
      <c r="P2875">
        <f t="shared" si="494"/>
        <v>0</v>
      </c>
    </row>
    <row r="2876" spans="1:16" x14ac:dyDescent="0.25">
      <c r="A2876">
        <v>6977</v>
      </c>
      <c r="B2876">
        <v>1390433382</v>
      </c>
      <c r="C2876" t="s">
        <v>3</v>
      </c>
      <c r="D2876" s="6">
        <f t="shared" si="484"/>
        <v>41661.978958333333</v>
      </c>
      <c r="E2876" t="e">
        <f>_xlfn.IFNA(VLOOKUP(A2876,#REF!,2,FALSE),"")</f>
        <v>#REF!</v>
      </c>
      <c r="F2876" t="e">
        <f>_xlfn.IFNA(IF(VLOOKUP(A2876,#REF!,2,FALSE)&gt;E2876,VLOOKUP(A2876,#REF!,2,FALSE),""),"")</f>
        <v>#REF!</v>
      </c>
      <c r="G2876" s="6" t="str">
        <f t="shared" si="485"/>
        <v/>
      </c>
      <c r="H2876" s="6" t="str">
        <f t="shared" si="486"/>
        <v/>
      </c>
      <c r="I2876" t="str">
        <f t="shared" si="487"/>
        <v/>
      </c>
      <c r="J2876" t="str">
        <f t="shared" si="488"/>
        <v/>
      </c>
      <c r="K2876">
        <f t="shared" si="489"/>
        <v>0</v>
      </c>
      <c r="L2876" s="4">
        <f t="shared" si="490"/>
        <v>0</v>
      </c>
      <c r="M2876">
        <f t="shared" si="491"/>
        <v>1</v>
      </c>
      <c r="N2876">
        <f t="shared" si="492"/>
        <v>1</v>
      </c>
      <c r="O2876">
        <f t="shared" si="493"/>
        <v>0</v>
      </c>
      <c r="P2876">
        <f t="shared" si="494"/>
        <v>0</v>
      </c>
    </row>
    <row r="2877" spans="1:16" x14ac:dyDescent="0.25">
      <c r="A2877">
        <v>6983</v>
      </c>
      <c r="B2877">
        <v>1389628058</v>
      </c>
      <c r="C2877" t="s">
        <v>3</v>
      </c>
      <c r="D2877" s="6">
        <f t="shared" si="484"/>
        <v>41652.658078703702</v>
      </c>
      <c r="E2877" t="e">
        <f>_xlfn.IFNA(VLOOKUP(A2877,#REF!,2,FALSE),"")</f>
        <v>#REF!</v>
      </c>
      <c r="F2877" t="e">
        <f>_xlfn.IFNA(IF(VLOOKUP(A2877,#REF!,2,FALSE)&gt;E2877,VLOOKUP(A2877,#REF!,2,FALSE),""),"")</f>
        <v>#REF!</v>
      </c>
      <c r="G2877" s="6" t="str">
        <f t="shared" si="485"/>
        <v/>
      </c>
      <c r="H2877" s="6" t="str">
        <f t="shared" si="486"/>
        <v/>
      </c>
      <c r="I2877" t="str">
        <f t="shared" si="487"/>
        <v/>
      </c>
      <c r="J2877" t="str">
        <f t="shared" si="488"/>
        <v/>
      </c>
      <c r="K2877">
        <f t="shared" si="489"/>
        <v>0</v>
      </c>
      <c r="L2877" s="4">
        <f t="shared" si="490"/>
        <v>0</v>
      </c>
      <c r="M2877">
        <f t="shared" si="491"/>
        <v>1</v>
      </c>
      <c r="N2877">
        <f t="shared" si="492"/>
        <v>1</v>
      </c>
      <c r="O2877">
        <f t="shared" si="493"/>
        <v>0</v>
      </c>
      <c r="P2877">
        <f t="shared" si="494"/>
        <v>0</v>
      </c>
    </row>
    <row r="2878" spans="1:16" x14ac:dyDescent="0.25">
      <c r="A2878">
        <v>6984</v>
      </c>
      <c r="B2878">
        <v>1390123855</v>
      </c>
      <c r="C2878" t="s">
        <v>3</v>
      </c>
      <c r="D2878" s="6">
        <f t="shared" si="484"/>
        <v>41658.396469907406</v>
      </c>
      <c r="E2878" t="e">
        <f>_xlfn.IFNA(VLOOKUP(A2878,#REF!,2,FALSE),"")</f>
        <v>#REF!</v>
      </c>
      <c r="F2878" t="e">
        <f>_xlfn.IFNA(IF(VLOOKUP(A2878,#REF!,2,FALSE)&gt;E2878,VLOOKUP(A2878,#REF!,2,FALSE),""),"")</f>
        <v>#REF!</v>
      </c>
      <c r="G2878" s="6" t="str">
        <f t="shared" si="485"/>
        <v/>
      </c>
      <c r="H2878" s="6" t="str">
        <f t="shared" si="486"/>
        <v/>
      </c>
      <c r="I2878" t="str">
        <f t="shared" si="487"/>
        <v/>
      </c>
      <c r="J2878" t="str">
        <f t="shared" si="488"/>
        <v/>
      </c>
      <c r="K2878">
        <f t="shared" si="489"/>
        <v>0</v>
      </c>
      <c r="L2878" s="4">
        <f t="shared" si="490"/>
        <v>0</v>
      </c>
      <c r="M2878">
        <f t="shared" si="491"/>
        <v>1</v>
      </c>
      <c r="N2878">
        <f t="shared" si="492"/>
        <v>1</v>
      </c>
      <c r="O2878">
        <f t="shared" si="493"/>
        <v>0</v>
      </c>
      <c r="P2878">
        <f t="shared" si="494"/>
        <v>0</v>
      </c>
    </row>
    <row r="2879" spans="1:16" x14ac:dyDescent="0.25">
      <c r="A2879">
        <v>6985</v>
      </c>
      <c r="B2879">
        <v>1387904721</v>
      </c>
      <c r="C2879" t="s">
        <v>3</v>
      </c>
      <c r="D2879" s="6">
        <f t="shared" si="484"/>
        <v>41632.712048611109</v>
      </c>
      <c r="E2879" t="e">
        <f>_xlfn.IFNA(VLOOKUP(A2879,#REF!,2,FALSE),"")</f>
        <v>#REF!</v>
      </c>
      <c r="F2879" t="e">
        <f>_xlfn.IFNA(IF(VLOOKUP(A2879,#REF!,2,FALSE)&gt;E2879,VLOOKUP(A2879,#REF!,2,FALSE),""),"")</f>
        <v>#REF!</v>
      </c>
      <c r="G2879" s="6" t="str">
        <f t="shared" si="485"/>
        <v/>
      </c>
      <c r="H2879" s="6" t="str">
        <f t="shared" si="486"/>
        <v/>
      </c>
      <c r="I2879" t="str">
        <f t="shared" si="487"/>
        <v/>
      </c>
      <c r="J2879" t="str">
        <f t="shared" si="488"/>
        <v/>
      </c>
      <c r="K2879">
        <f t="shared" si="489"/>
        <v>0</v>
      </c>
      <c r="L2879" s="4">
        <f t="shared" si="490"/>
        <v>0</v>
      </c>
      <c r="M2879">
        <f t="shared" si="491"/>
        <v>1</v>
      </c>
      <c r="N2879">
        <f t="shared" si="492"/>
        <v>1</v>
      </c>
      <c r="O2879">
        <f t="shared" si="493"/>
        <v>0</v>
      </c>
      <c r="P2879">
        <f t="shared" si="494"/>
        <v>0</v>
      </c>
    </row>
    <row r="2880" spans="1:16" x14ac:dyDescent="0.25">
      <c r="A2880">
        <v>6986</v>
      </c>
      <c r="B2880">
        <v>1387816352</v>
      </c>
      <c r="C2880" t="s">
        <v>3</v>
      </c>
      <c r="D2880" s="6">
        <f t="shared" si="484"/>
        <v>41631.689259259263</v>
      </c>
      <c r="E2880" t="e">
        <f>_xlfn.IFNA(VLOOKUP(A2880,#REF!,2,FALSE),"")</f>
        <v>#REF!</v>
      </c>
      <c r="F2880" t="e">
        <f>_xlfn.IFNA(IF(VLOOKUP(A2880,#REF!,2,FALSE)&gt;E2880,VLOOKUP(A2880,#REF!,2,FALSE),""),"")</f>
        <v>#REF!</v>
      </c>
      <c r="G2880" s="6" t="str">
        <f t="shared" si="485"/>
        <v/>
      </c>
      <c r="H2880" s="6" t="str">
        <f t="shared" si="486"/>
        <v/>
      </c>
      <c r="I2880" t="str">
        <f t="shared" si="487"/>
        <v/>
      </c>
      <c r="J2880" t="str">
        <f t="shared" si="488"/>
        <v/>
      </c>
      <c r="K2880">
        <f t="shared" si="489"/>
        <v>0</v>
      </c>
      <c r="L2880" s="4">
        <f t="shared" si="490"/>
        <v>0</v>
      </c>
      <c r="M2880">
        <f t="shared" si="491"/>
        <v>1</v>
      </c>
      <c r="N2880">
        <f t="shared" si="492"/>
        <v>1</v>
      </c>
      <c r="O2880">
        <f t="shared" si="493"/>
        <v>0</v>
      </c>
      <c r="P2880">
        <f t="shared" si="494"/>
        <v>0</v>
      </c>
    </row>
    <row r="2881" spans="1:16" x14ac:dyDescent="0.25">
      <c r="A2881">
        <v>6987</v>
      </c>
      <c r="B2881">
        <v>1390596295</v>
      </c>
      <c r="C2881" t="s">
        <v>3</v>
      </c>
      <c r="D2881" s="6">
        <f t="shared" si="484"/>
        <v>41663.864525462966</v>
      </c>
      <c r="E2881" t="e">
        <f>_xlfn.IFNA(VLOOKUP(A2881,#REF!,2,FALSE),"")</f>
        <v>#REF!</v>
      </c>
      <c r="F2881" t="e">
        <f>_xlfn.IFNA(IF(VLOOKUP(A2881,#REF!,2,FALSE)&gt;E2881,VLOOKUP(A2881,#REF!,2,FALSE),""),"")</f>
        <v>#REF!</v>
      </c>
      <c r="G2881" s="6" t="str">
        <f t="shared" si="485"/>
        <v/>
      </c>
      <c r="H2881" s="6" t="str">
        <f t="shared" si="486"/>
        <v/>
      </c>
      <c r="I2881" t="str">
        <f t="shared" si="487"/>
        <v/>
      </c>
      <c r="J2881" t="str">
        <f t="shared" si="488"/>
        <v/>
      </c>
      <c r="K2881">
        <f t="shared" si="489"/>
        <v>0</v>
      </c>
      <c r="L2881" s="4">
        <f t="shared" si="490"/>
        <v>0</v>
      </c>
      <c r="M2881">
        <f t="shared" si="491"/>
        <v>1</v>
      </c>
      <c r="N2881">
        <f t="shared" si="492"/>
        <v>1</v>
      </c>
      <c r="O2881">
        <f t="shared" si="493"/>
        <v>0</v>
      </c>
      <c r="P2881">
        <f t="shared" si="494"/>
        <v>0</v>
      </c>
    </row>
    <row r="2882" spans="1:16" x14ac:dyDescent="0.25">
      <c r="A2882">
        <v>6988</v>
      </c>
      <c r="B2882">
        <v>1390696182</v>
      </c>
      <c r="C2882" t="s">
        <v>3</v>
      </c>
      <c r="D2882" s="6">
        <f t="shared" ref="D2882:D2945" si="495">(((B2882/60)/60)/24)+DATE(1970,1,1)</f>
        <v>41665.020624999997</v>
      </c>
      <c r="E2882" t="e">
        <f>_xlfn.IFNA(VLOOKUP(A2882,#REF!,2,FALSE),"")</f>
        <v>#REF!</v>
      </c>
      <c r="F2882" t="e">
        <f>_xlfn.IFNA(IF(VLOOKUP(A2882,#REF!,2,FALSE)&gt;E2882,VLOOKUP(A2882,#REF!,2,FALSE),""),"")</f>
        <v>#REF!</v>
      </c>
      <c r="G2882" s="6" t="str">
        <f t="shared" ref="G2882:G2945" si="496">IFERROR((((E2882/60)/60)/24)+DATE(1970,1,1),"")</f>
        <v/>
      </c>
      <c r="H2882" s="6" t="str">
        <f t="shared" ref="H2882:H2945" si="497">IFERROR((((F2882/60)/60)/24)+DATE(1970,1,1),"")</f>
        <v/>
      </c>
      <c r="I2882" t="str">
        <f t="shared" ref="I2882:I2945" si="498">IFERROR((E2882-B2882)/60/60/24,"")</f>
        <v/>
      </c>
      <c r="J2882" t="str">
        <f t="shared" ref="J2882:J2945" si="499">IFERROR((F2882-E2882)/60/60/24,"")</f>
        <v/>
      </c>
      <c r="K2882">
        <f t="shared" si="489"/>
        <v>0</v>
      </c>
      <c r="L2882" s="4">
        <f t="shared" si="490"/>
        <v>0</v>
      </c>
      <c r="M2882">
        <f t="shared" si="491"/>
        <v>1</v>
      </c>
      <c r="N2882">
        <f t="shared" si="492"/>
        <v>1</v>
      </c>
      <c r="O2882">
        <f t="shared" si="493"/>
        <v>0</v>
      </c>
      <c r="P2882">
        <f t="shared" si="494"/>
        <v>0</v>
      </c>
    </row>
    <row r="2883" spans="1:16" x14ac:dyDescent="0.25">
      <c r="A2883">
        <v>6990</v>
      </c>
      <c r="B2883">
        <v>1391021486</v>
      </c>
      <c r="C2883" t="s">
        <v>3</v>
      </c>
      <c r="D2883" s="6">
        <f t="shared" si="495"/>
        <v>41668.785717592589</v>
      </c>
      <c r="E2883" t="e">
        <f>_xlfn.IFNA(VLOOKUP(A2883,#REF!,2,FALSE),"")</f>
        <v>#REF!</v>
      </c>
      <c r="F2883" t="e">
        <f>_xlfn.IFNA(IF(VLOOKUP(A2883,#REF!,2,FALSE)&gt;E2883,VLOOKUP(A2883,#REF!,2,FALSE),""),"")</f>
        <v>#REF!</v>
      </c>
      <c r="G2883" s="6" t="str">
        <f t="shared" si="496"/>
        <v/>
      </c>
      <c r="H2883" s="6" t="str">
        <f t="shared" si="497"/>
        <v/>
      </c>
      <c r="I2883" t="str">
        <f t="shared" si="498"/>
        <v/>
      </c>
      <c r="J2883" t="str">
        <f t="shared" si="499"/>
        <v/>
      </c>
      <c r="K2883">
        <f t="shared" ref="K2883:K2946" si="500">IF(G2883&lt;"2/29/2016"-375,1,0)</f>
        <v>0</v>
      </c>
      <c r="L2883" s="4">
        <f t="shared" ref="L2883:L2946" si="501">K2883*COUNT(H2883)</f>
        <v>0</v>
      </c>
      <c r="M2883">
        <f t="shared" ref="M2883:M2946" si="502">IF(D2883&lt;"2/29/2016"-365,1,0)</f>
        <v>1</v>
      </c>
      <c r="N2883">
        <f t="shared" ref="N2883:N2946" si="503">IF(D2883&lt;"2/29/2016"-365*2,1,0)</f>
        <v>1</v>
      </c>
      <c r="O2883">
        <f t="shared" ref="O2883:O2946" si="504">IF(AND(I2883&lt;=365,M2883),1,0)</f>
        <v>0</v>
      </c>
      <c r="P2883">
        <f t="shared" ref="P2883:P2946" si="505">IF(AND(I2883&gt;365,M2883,I2883&lt;=365*2),1,0)</f>
        <v>0</v>
      </c>
    </row>
    <row r="2884" spans="1:16" x14ac:dyDescent="0.25">
      <c r="A2884">
        <v>6991</v>
      </c>
      <c r="B2884">
        <v>1390172603</v>
      </c>
      <c r="C2884" t="s">
        <v>3</v>
      </c>
      <c r="D2884" s="6">
        <f t="shared" si="495"/>
        <v>41658.960682870369</v>
      </c>
      <c r="E2884" t="e">
        <f>_xlfn.IFNA(VLOOKUP(A2884,#REF!,2,FALSE),"")</f>
        <v>#REF!</v>
      </c>
      <c r="F2884" t="e">
        <f>_xlfn.IFNA(IF(VLOOKUP(A2884,#REF!,2,FALSE)&gt;E2884,VLOOKUP(A2884,#REF!,2,FALSE),""),"")</f>
        <v>#REF!</v>
      </c>
      <c r="G2884" s="6" t="str">
        <f t="shared" si="496"/>
        <v/>
      </c>
      <c r="H2884" s="6" t="str">
        <f t="shared" si="497"/>
        <v/>
      </c>
      <c r="I2884" t="str">
        <f t="shared" si="498"/>
        <v/>
      </c>
      <c r="J2884" t="str">
        <f t="shared" si="499"/>
        <v/>
      </c>
      <c r="K2884">
        <f t="shared" si="500"/>
        <v>0</v>
      </c>
      <c r="L2884" s="4">
        <f t="shared" si="501"/>
        <v>0</v>
      </c>
      <c r="M2884">
        <f t="shared" si="502"/>
        <v>1</v>
      </c>
      <c r="N2884">
        <f t="shared" si="503"/>
        <v>1</v>
      </c>
      <c r="O2884">
        <f t="shared" si="504"/>
        <v>0</v>
      </c>
      <c r="P2884">
        <f t="shared" si="505"/>
        <v>0</v>
      </c>
    </row>
    <row r="2885" spans="1:16" x14ac:dyDescent="0.25">
      <c r="A2885">
        <v>6992</v>
      </c>
      <c r="B2885">
        <v>1391177877</v>
      </c>
      <c r="C2885" t="s">
        <v>3</v>
      </c>
      <c r="D2885" s="6">
        <f t="shared" si="495"/>
        <v>41670.59579861111</v>
      </c>
      <c r="E2885" t="e">
        <f>_xlfn.IFNA(VLOOKUP(A2885,#REF!,2,FALSE),"")</f>
        <v>#REF!</v>
      </c>
      <c r="F2885" t="e">
        <f>_xlfn.IFNA(IF(VLOOKUP(A2885,#REF!,2,FALSE)&gt;E2885,VLOOKUP(A2885,#REF!,2,FALSE),""),"")</f>
        <v>#REF!</v>
      </c>
      <c r="G2885" s="6" t="str">
        <f t="shared" si="496"/>
        <v/>
      </c>
      <c r="H2885" s="6" t="str">
        <f t="shared" si="497"/>
        <v/>
      </c>
      <c r="I2885" t="str">
        <f t="shared" si="498"/>
        <v/>
      </c>
      <c r="J2885" t="str">
        <f t="shared" si="499"/>
        <v/>
      </c>
      <c r="K2885">
        <f t="shared" si="500"/>
        <v>0</v>
      </c>
      <c r="L2885" s="4">
        <f t="shared" si="501"/>
        <v>0</v>
      </c>
      <c r="M2885">
        <f t="shared" si="502"/>
        <v>1</v>
      </c>
      <c r="N2885">
        <f t="shared" si="503"/>
        <v>1</v>
      </c>
      <c r="O2885">
        <f t="shared" si="504"/>
        <v>0</v>
      </c>
      <c r="P2885">
        <f t="shared" si="505"/>
        <v>0</v>
      </c>
    </row>
    <row r="2886" spans="1:16" x14ac:dyDescent="0.25">
      <c r="A2886">
        <v>6999</v>
      </c>
      <c r="B2886">
        <v>1388028631</v>
      </c>
      <c r="C2886" t="s">
        <v>3</v>
      </c>
      <c r="D2886" s="6">
        <f t="shared" si="495"/>
        <v>41634.146192129629</v>
      </c>
      <c r="E2886" t="e">
        <f>_xlfn.IFNA(VLOOKUP(A2886,#REF!,2,FALSE),"")</f>
        <v>#REF!</v>
      </c>
      <c r="F2886" t="e">
        <f>_xlfn.IFNA(IF(VLOOKUP(A2886,#REF!,2,FALSE)&gt;E2886,VLOOKUP(A2886,#REF!,2,FALSE),""),"")</f>
        <v>#REF!</v>
      </c>
      <c r="G2886" s="6" t="str">
        <f t="shared" si="496"/>
        <v/>
      </c>
      <c r="H2886" s="6" t="str">
        <f t="shared" si="497"/>
        <v/>
      </c>
      <c r="I2886" t="str">
        <f t="shared" si="498"/>
        <v/>
      </c>
      <c r="J2886" t="str">
        <f t="shared" si="499"/>
        <v/>
      </c>
      <c r="K2886">
        <f t="shared" si="500"/>
        <v>0</v>
      </c>
      <c r="L2886" s="4">
        <f t="shared" si="501"/>
        <v>0</v>
      </c>
      <c r="M2886">
        <f t="shared" si="502"/>
        <v>1</v>
      </c>
      <c r="N2886">
        <f t="shared" si="503"/>
        <v>1</v>
      </c>
      <c r="O2886">
        <f t="shared" si="504"/>
        <v>0</v>
      </c>
      <c r="P2886">
        <f t="shared" si="505"/>
        <v>0</v>
      </c>
    </row>
    <row r="2887" spans="1:16" x14ac:dyDescent="0.25">
      <c r="A2887">
        <v>7001</v>
      </c>
      <c r="B2887">
        <v>1389129538</v>
      </c>
      <c r="C2887" t="s">
        <v>3</v>
      </c>
      <c r="D2887" s="6">
        <f t="shared" si="495"/>
        <v>41646.888171296298</v>
      </c>
      <c r="E2887" t="e">
        <f>_xlfn.IFNA(VLOOKUP(A2887,#REF!,2,FALSE),"")</f>
        <v>#REF!</v>
      </c>
      <c r="F2887" t="e">
        <f>_xlfn.IFNA(IF(VLOOKUP(A2887,#REF!,2,FALSE)&gt;E2887,VLOOKUP(A2887,#REF!,2,FALSE),""),"")</f>
        <v>#REF!</v>
      </c>
      <c r="G2887" s="6" t="str">
        <f t="shared" si="496"/>
        <v/>
      </c>
      <c r="H2887" s="6" t="str">
        <f t="shared" si="497"/>
        <v/>
      </c>
      <c r="I2887" t="str">
        <f t="shared" si="498"/>
        <v/>
      </c>
      <c r="J2887" t="str">
        <f t="shared" si="499"/>
        <v/>
      </c>
      <c r="K2887">
        <f t="shared" si="500"/>
        <v>0</v>
      </c>
      <c r="L2887" s="4">
        <f t="shared" si="501"/>
        <v>0</v>
      </c>
      <c r="M2887">
        <f t="shared" si="502"/>
        <v>1</v>
      </c>
      <c r="N2887">
        <f t="shared" si="503"/>
        <v>1</v>
      </c>
      <c r="O2887">
        <f t="shared" si="504"/>
        <v>0</v>
      </c>
      <c r="P2887">
        <f t="shared" si="505"/>
        <v>0</v>
      </c>
    </row>
    <row r="2888" spans="1:16" x14ac:dyDescent="0.25">
      <c r="A2888">
        <v>7011</v>
      </c>
      <c r="B2888">
        <v>1388095211</v>
      </c>
      <c r="C2888" t="s">
        <v>3</v>
      </c>
      <c r="D2888" s="6">
        <f t="shared" si="495"/>
        <v>41634.91679398148</v>
      </c>
      <c r="E2888" t="e">
        <f>_xlfn.IFNA(VLOOKUP(A2888,#REF!,2,FALSE),"")</f>
        <v>#REF!</v>
      </c>
      <c r="F2888" t="e">
        <f>_xlfn.IFNA(IF(VLOOKUP(A2888,#REF!,2,FALSE)&gt;E2888,VLOOKUP(A2888,#REF!,2,FALSE),""),"")</f>
        <v>#REF!</v>
      </c>
      <c r="G2888" s="6" t="str">
        <f t="shared" si="496"/>
        <v/>
      </c>
      <c r="H2888" s="6" t="str">
        <f t="shared" si="497"/>
        <v/>
      </c>
      <c r="I2888" t="str">
        <f t="shared" si="498"/>
        <v/>
      </c>
      <c r="J2888" t="str">
        <f t="shared" si="499"/>
        <v/>
      </c>
      <c r="K2888">
        <f t="shared" si="500"/>
        <v>0</v>
      </c>
      <c r="L2888" s="4">
        <f t="shared" si="501"/>
        <v>0</v>
      </c>
      <c r="M2888">
        <f t="shared" si="502"/>
        <v>1</v>
      </c>
      <c r="N2888">
        <f t="shared" si="503"/>
        <v>1</v>
      </c>
      <c r="O2888">
        <f t="shared" si="504"/>
        <v>0</v>
      </c>
      <c r="P2888">
        <f t="shared" si="505"/>
        <v>0</v>
      </c>
    </row>
    <row r="2889" spans="1:16" x14ac:dyDescent="0.25">
      <c r="A2889">
        <v>7017</v>
      </c>
      <c r="B2889">
        <v>1388369526</v>
      </c>
      <c r="C2889" t="s">
        <v>3</v>
      </c>
      <c r="D2889" s="6">
        <f t="shared" si="495"/>
        <v>41638.091736111113</v>
      </c>
      <c r="E2889" t="e">
        <f>_xlfn.IFNA(VLOOKUP(A2889,#REF!,2,FALSE),"")</f>
        <v>#REF!</v>
      </c>
      <c r="F2889" t="e">
        <f>_xlfn.IFNA(IF(VLOOKUP(A2889,#REF!,2,FALSE)&gt;E2889,VLOOKUP(A2889,#REF!,2,FALSE),""),"")</f>
        <v>#REF!</v>
      </c>
      <c r="G2889" s="6" t="str">
        <f t="shared" si="496"/>
        <v/>
      </c>
      <c r="H2889" s="6" t="str">
        <f t="shared" si="497"/>
        <v/>
      </c>
      <c r="I2889" t="str">
        <f t="shared" si="498"/>
        <v/>
      </c>
      <c r="J2889" t="str">
        <f t="shared" si="499"/>
        <v/>
      </c>
      <c r="K2889">
        <f t="shared" si="500"/>
        <v>0</v>
      </c>
      <c r="L2889" s="4">
        <f t="shared" si="501"/>
        <v>0</v>
      </c>
      <c r="M2889">
        <f t="shared" si="502"/>
        <v>1</v>
      </c>
      <c r="N2889">
        <f t="shared" si="503"/>
        <v>1</v>
      </c>
      <c r="O2889">
        <f t="shared" si="504"/>
        <v>0</v>
      </c>
      <c r="P2889">
        <f t="shared" si="505"/>
        <v>0</v>
      </c>
    </row>
    <row r="2890" spans="1:16" x14ac:dyDescent="0.25">
      <c r="A2890">
        <v>7018</v>
      </c>
      <c r="B2890">
        <v>1388909095</v>
      </c>
      <c r="C2890" t="s">
        <v>3</v>
      </c>
      <c r="D2890" s="6">
        <f t="shared" si="495"/>
        <v>41644.336747685185</v>
      </c>
      <c r="E2890" t="e">
        <f>_xlfn.IFNA(VLOOKUP(A2890,#REF!,2,FALSE),"")</f>
        <v>#REF!</v>
      </c>
      <c r="F2890" t="e">
        <f>_xlfn.IFNA(IF(VLOOKUP(A2890,#REF!,2,FALSE)&gt;E2890,VLOOKUP(A2890,#REF!,2,FALSE),""),"")</f>
        <v>#REF!</v>
      </c>
      <c r="G2890" s="6" t="str">
        <f t="shared" si="496"/>
        <v/>
      </c>
      <c r="H2890" s="6" t="str">
        <f t="shared" si="497"/>
        <v/>
      </c>
      <c r="I2890" t="str">
        <f t="shared" si="498"/>
        <v/>
      </c>
      <c r="J2890" t="str">
        <f t="shared" si="499"/>
        <v/>
      </c>
      <c r="K2890">
        <f t="shared" si="500"/>
        <v>0</v>
      </c>
      <c r="L2890" s="4">
        <f t="shared" si="501"/>
        <v>0</v>
      </c>
      <c r="M2890">
        <f t="shared" si="502"/>
        <v>1</v>
      </c>
      <c r="N2890">
        <f t="shared" si="503"/>
        <v>1</v>
      </c>
      <c r="O2890">
        <f t="shared" si="504"/>
        <v>0</v>
      </c>
      <c r="P2890">
        <f t="shared" si="505"/>
        <v>0</v>
      </c>
    </row>
    <row r="2891" spans="1:16" x14ac:dyDescent="0.25">
      <c r="A2891">
        <v>7019</v>
      </c>
      <c r="B2891">
        <v>1386161526</v>
      </c>
      <c r="C2891" t="s">
        <v>3</v>
      </c>
      <c r="D2891" s="6">
        <f t="shared" si="495"/>
        <v>41612.536180555559</v>
      </c>
      <c r="E2891" t="e">
        <f>_xlfn.IFNA(VLOOKUP(A2891,#REF!,2,FALSE),"")</f>
        <v>#REF!</v>
      </c>
      <c r="F2891" t="e">
        <f>_xlfn.IFNA(IF(VLOOKUP(A2891,#REF!,2,FALSE)&gt;E2891,VLOOKUP(A2891,#REF!,2,FALSE),""),"")</f>
        <v>#REF!</v>
      </c>
      <c r="G2891" s="6" t="str">
        <f t="shared" si="496"/>
        <v/>
      </c>
      <c r="H2891" s="6" t="str">
        <f t="shared" si="497"/>
        <v/>
      </c>
      <c r="I2891" t="str">
        <f t="shared" si="498"/>
        <v/>
      </c>
      <c r="J2891" t="str">
        <f t="shared" si="499"/>
        <v/>
      </c>
      <c r="K2891">
        <f t="shared" si="500"/>
        <v>0</v>
      </c>
      <c r="L2891" s="4">
        <f t="shared" si="501"/>
        <v>0</v>
      </c>
      <c r="M2891">
        <f t="shared" si="502"/>
        <v>1</v>
      </c>
      <c r="N2891">
        <f t="shared" si="503"/>
        <v>1</v>
      </c>
      <c r="O2891">
        <f t="shared" si="504"/>
        <v>0</v>
      </c>
      <c r="P2891">
        <f t="shared" si="505"/>
        <v>0</v>
      </c>
    </row>
    <row r="2892" spans="1:16" x14ac:dyDescent="0.25">
      <c r="A2892">
        <v>7021</v>
      </c>
      <c r="B2892">
        <v>1391206725</v>
      </c>
      <c r="C2892" t="s">
        <v>3</v>
      </c>
      <c r="D2892" s="6">
        <f t="shared" si="495"/>
        <v>41670.9296875</v>
      </c>
      <c r="E2892" t="e">
        <f>_xlfn.IFNA(VLOOKUP(A2892,#REF!,2,FALSE),"")</f>
        <v>#REF!</v>
      </c>
      <c r="F2892" t="e">
        <f>_xlfn.IFNA(IF(VLOOKUP(A2892,#REF!,2,FALSE)&gt;E2892,VLOOKUP(A2892,#REF!,2,FALSE),""),"")</f>
        <v>#REF!</v>
      </c>
      <c r="G2892" s="6" t="str">
        <f t="shared" si="496"/>
        <v/>
      </c>
      <c r="H2892" s="6" t="str">
        <f t="shared" si="497"/>
        <v/>
      </c>
      <c r="I2892" t="str">
        <f t="shared" si="498"/>
        <v/>
      </c>
      <c r="J2892" t="str">
        <f t="shared" si="499"/>
        <v/>
      </c>
      <c r="K2892">
        <f t="shared" si="500"/>
        <v>0</v>
      </c>
      <c r="L2892" s="4">
        <f t="shared" si="501"/>
        <v>0</v>
      </c>
      <c r="M2892">
        <f t="shared" si="502"/>
        <v>1</v>
      </c>
      <c r="N2892">
        <f t="shared" si="503"/>
        <v>1</v>
      </c>
      <c r="O2892">
        <f t="shared" si="504"/>
        <v>0</v>
      </c>
      <c r="P2892">
        <f t="shared" si="505"/>
        <v>0</v>
      </c>
    </row>
    <row r="2893" spans="1:16" x14ac:dyDescent="0.25">
      <c r="A2893">
        <v>7022</v>
      </c>
      <c r="B2893">
        <v>1390939352</v>
      </c>
      <c r="C2893" t="s">
        <v>3</v>
      </c>
      <c r="D2893" s="6">
        <f t="shared" si="495"/>
        <v>41667.835092592592</v>
      </c>
      <c r="E2893" t="e">
        <f>_xlfn.IFNA(VLOOKUP(A2893,#REF!,2,FALSE),"")</f>
        <v>#REF!</v>
      </c>
      <c r="F2893" t="e">
        <f>_xlfn.IFNA(IF(VLOOKUP(A2893,#REF!,2,FALSE)&gt;E2893,VLOOKUP(A2893,#REF!,2,FALSE),""),"")</f>
        <v>#REF!</v>
      </c>
      <c r="G2893" s="6" t="str">
        <f t="shared" si="496"/>
        <v/>
      </c>
      <c r="H2893" s="6" t="str">
        <f t="shared" si="497"/>
        <v/>
      </c>
      <c r="I2893" t="str">
        <f t="shared" si="498"/>
        <v/>
      </c>
      <c r="J2893" t="str">
        <f t="shared" si="499"/>
        <v/>
      </c>
      <c r="K2893">
        <f t="shared" si="500"/>
        <v>0</v>
      </c>
      <c r="L2893" s="4">
        <f t="shared" si="501"/>
        <v>0</v>
      </c>
      <c r="M2893">
        <f t="shared" si="502"/>
        <v>1</v>
      </c>
      <c r="N2893">
        <f t="shared" si="503"/>
        <v>1</v>
      </c>
      <c r="O2893">
        <f t="shared" si="504"/>
        <v>0</v>
      </c>
      <c r="P2893">
        <f t="shared" si="505"/>
        <v>0</v>
      </c>
    </row>
    <row r="2894" spans="1:16" x14ac:dyDescent="0.25">
      <c r="A2894">
        <v>7023</v>
      </c>
      <c r="B2894">
        <v>1387258943</v>
      </c>
      <c r="C2894" t="s">
        <v>3</v>
      </c>
      <c r="D2894" s="6">
        <f t="shared" si="495"/>
        <v>41625.237766203703</v>
      </c>
      <c r="E2894" t="e">
        <f>_xlfn.IFNA(VLOOKUP(A2894,#REF!,2,FALSE),"")</f>
        <v>#REF!</v>
      </c>
      <c r="F2894" t="e">
        <f>_xlfn.IFNA(IF(VLOOKUP(A2894,#REF!,2,FALSE)&gt;E2894,VLOOKUP(A2894,#REF!,2,FALSE),""),"")</f>
        <v>#REF!</v>
      </c>
      <c r="G2894" s="6" t="str">
        <f t="shared" si="496"/>
        <v/>
      </c>
      <c r="H2894" s="6" t="str">
        <f t="shared" si="497"/>
        <v/>
      </c>
      <c r="I2894" t="str">
        <f t="shared" si="498"/>
        <v/>
      </c>
      <c r="J2894" t="str">
        <f t="shared" si="499"/>
        <v/>
      </c>
      <c r="K2894">
        <f t="shared" si="500"/>
        <v>0</v>
      </c>
      <c r="L2894" s="4">
        <f t="shared" si="501"/>
        <v>0</v>
      </c>
      <c r="M2894">
        <f t="shared" si="502"/>
        <v>1</v>
      </c>
      <c r="N2894">
        <f t="shared" si="503"/>
        <v>1</v>
      </c>
      <c r="O2894">
        <f t="shared" si="504"/>
        <v>0</v>
      </c>
      <c r="P2894">
        <f t="shared" si="505"/>
        <v>0</v>
      </c>
    </row>
    <row r="2895" spans="1:16" x14ac:dyDescent="0.25">
      <c r="A2895">
        <v>7028</v>
      </c>
      <c r="B2895">
        <v>1387819416</v>
      </c>
      <c r="C2895" t="s">
        <v>3</v>
      </c>
      <c r="D2895" s="6">
        <f t="shared" si="495"/>
        <v>41631.724722222221</v>
      </c>
      <c r="E2895" t="e">
        <f>_xlfn.IFNA(VLOOKUP(A2895,#REF!,2,FALSE),"")</f>
        <v>#REF!</v>
      </c>
      <c r="F2895" t="e">
        <f>_xlfn.IFNA(IF(VLOOKUP(A2895,#REF!,2,FALSE)&gt;E2895,VLOOKUP(A2895,#REF!,2,FALSE),""),"")</f>
        <v>#REF!</v>
      </c>
      <c r="G2895" s="6" t="str">
        <f t="shared" si="496"/>
        <v/>
      </c>
      <c r="H2895" s="6" t="str">
        <f t="shared" si="497"/>
        <v/>
      </c>
      <c r="I2895" t="str">
        <f t="shared" si="498"/>
        <v/>
      </c>
      <c r="J2895" t="str">
        <f t="shared" si="499"/>
        <v/>
      </c>
      <c r="K2895">
        <f t="shared" si="500"/>
        <v>0</v>
      </c>
      <c r="L2895" s="4">
        <f t="shared" si="501"/>
        <v>0</v>
      </c>
      <c r="M2895">
        <f t="shared" si="502"/>
        <v>1</v>
      </c>
      <c r="N2895">
        <f t="shared" si="503"/>
        <v>1</v>
      </c>
      <c r="O2895">
        <f t="shared" si="504"/>
        <v>0</v>
      </c>
      <c r="P2895">
        <f t="shared" si="505"/>
        <v>0</v>
      </c>
    </row>
    <row r="2896" spans="1:16" x14ac:dyDescent="0.25">
      <c r="A2896">
        <v>7029</v>
      </c>
      <c r="B2896">
        <v>1390304184</v>
      </c>
      <c r="C2896" t="s">
        <v>3</v>
      </c>
      <c r="D2896" s="6">
        <f t="shared" si="495"/>
        <v>41660.483611111107</v>
      </c>
      <c r="E2896" t="e">
        <f>_xlfn.IFNA(VLOOKUP(A2896,#REF!,2,FALSE),"")</f>
        <v>#REF!</v>
      </c>
      <c r="F2896" t="e">
        <f>_xlfn.IFNA(IF(VLOOKUP(A2896,#REF!,2,FALSE)&gt;E2896,VLOOKUP(A2896,#REF!,2,FALSE),""),"")</f>
        <v>#REF!</v>
      </c>
      <c r="G2896" s="6" t="str">
        <f t="shared" si="496"/>
        <v/>
      </c>
      <c r="H2896" s="6" t="str">
        <f t="shared" si="497"/>
        <v/>
      </c>
      <c r="I2896" t="str">
        <f t="shared" si="498"/>
        <v/>
      </c>
      <c r="J2896" t="str">
        <f t="shared" si="499"/>
        <v/>
      </c>
      <c r="K2896">
        <f t="shared" si="500"/>
        <v>0</v>
      </c>
      <c r="L2896" s="4">
        <f t="shared" si="501"/>
        <v>0</v>
      </c>
      <c r="M2896">
        <f t="shared" si="502"/>
        <v>1</v>
      </c>
      <c r="N2896">
        <f t="shared" si="503"/>
        <v>1</v>
      </c>
      <c r="O2896">
        <f t="shared" si="504"/>
        <v>0</v>
      </c>
      <c r="P2896">
        <f t="shared" si="505"/>
        <v>0</v>
      </c>
    </row>
    <row r="2897" spans="1:16" x14ac:dyDescent="0.25">
      <c r="A2897">
        <v>7030</v>
      </c>
      <c r="B2897">
        <v>1389934401</v>
      </c>
      <c r="C2897" t="s">
        <v>3</v>
      </c>
      <c r="D2897" s="6">
        <f t="shared" si="495"/>
        <v>41656.203715277778</v>
      </c>
      <c r="E2897" t="e">
        <f>_xlfn.IFNA(VLOOKUP(A2897,#REF!,2,FALSE),"")</f>
        <v>#REF!</v>
      </c>
      <c r="F2897" t="e">
        <f>_xlfn.IFNA(IF(VLOOKUP(A2897,#REF!,2,FALSE)&gt;E2897,VLOOKUP(A2897,#REF!,2,FALSE),""),"")</f>
        <v>#REF!</v>
      </c>
      <c r="G2897" s="6" t="str">
        <f t="shared" si="496"/>
        <v/>
      </c>
      <c r="H2897" s="6" t="str">
        <f t="shared" si="497"/>
        <v/>
      </c>
      <c r="I2897" t="str">
        <f t="shared" si="498"/>
        <v/>
      </c>
      <c r="J2897" t="str">
        <f t="shared" si="499"/>
        <v/>
      </c>
      <c r="K2897">
        <f t="shared" si="500"/>
        <v>0</v>
      </c>
      <c r="L2897" s="4">
        <f t="shared" si="501"/>
        <v>0</v>
      </c>
      <c r="M2897">
        <f t="shared" si="502"/>
        <v>1</v>
      </c>
      <c r="N2897">
        <f t="shared" si="503"/>
        <v>1</v>
      </c>
      <c r="O2897">
        <f t="shared" si="504"/>
        <v>0</v>
      </c>
      <c r="P2897">
        <f t="shared" si="505"/>
        <v>0</v>
      </c>
    </row>
    <row r="2898" spans="1:16" x14ac:dyDescent="0.25">
      <c r="A2898">
        <v>7031</v>
      </c>
      <c r="B2898">
        <v>1389804485</v>
      </c>
      <c r="C2898" t="s">
        <v>3</v>
      </c>
      <c r="D2898" s="6">
        <f t="shared" si="495"/>
        <v>41654.700057870366</v>
      </c>
      <c r="E2898" t="e">
        <f>_xlfn.IFNA(VLOOKUP(A2898,#REF!,2,FALSE),"")</f>
        <v>#REF!</v>
      </c>
      <c r="F2898" t="e">
        <f>_xlfn.IFNA(IF(VLOOKUP(A2898,#REF!,2,FALSE)&gt;E2898,VLOOKUP(A2898,#REF!,2,FALSE),""),"")</f>
        <v>#REF!</v>
      </c>
      <c r="G2898" s="6" t="str">
        <f t="shared" si="496"/>
        <v/>
      </c>
      <c r="H2898" s="6" t="str">
        <f t="shared" si="497"/>
        <v/>
      </c>
      <c r="I2898" t="str">
        <f t="shared" si="498"/>
        <v/>
      </c>
      <c r="J2898" t="str">
        <f t="shared" si="499"/>
        <v/>
      </c>
      <c r="K2898">
        <f t="shared" si="500"/>
        <v>0</v>
      </c>
      <c r="L2898" s="4">
        <f t="shared" si="501"/>
        <v>0</v>
      </c>
      <c r="M2898">
        <f t="shared" si="502"/>
        <v>1</v>
      </c>
      <c r="N2898">
        <f t="shared" si="503"/>
        <v>1</v>
      </c>
      <c r="O2898">
        <f t="shared" si="504"/>
        <v>0</v>
      </c>
      <c r="P2898">
        <f t="shared" si="505"/>
        <v>0</v>
      </c>
    </row>
    <row r="2899" spans="1:16" x14ac:dyDescent="0.25">
      <c r="A2899">
        <v>7033</v>
      </c>
      <c r="B2899">
        <v>1389902521</v>
      </c>
      <c r="C2899" t="s">
        <v>3</v>
      </c>
      <c r="D2899" s="6">
        <f t="shared" si="495"/>
        <v>41655.834733796299</v>
      </c>
      <c r="E2899" t="e">
        <f>_xlfn.IFNA(VLOOKUP(A2899,#REF!,2,FALSE),"")</f>
        <v>#REF!</v>
      </c>
      <c r="F2899" t="e">
        <f>_xlfn.IFNA(IF(VLOOKUP(A2899,#REF!,2,FALSE)&gt;E2899,VLOOKUP(A2899,#REF!,2,FALSE),""),"")</f>
        <v>#REF!</v>
      </c>
      <c r="G2899" s="6" t="str">
        <f t="shared" si="496"/>
        <v/>
      </c>
      <c r="H2899" s="6" t="str">
        <f t="shared" si="497"/>
        <v/>
      </c>
      <c r="I2899" t="str">
        <f t="shared" si="498"/>
        <v/>
      </c>
      <c r="J2899" t="str">
        <f t="shared" si="499"/>
        <v/>
      </c>
      <c r="K2899">
        <f t="shared" si="500"/>
        <v>0</v>
      </c>
      <c r="L2899" s="4">
        <f t="shared" si="501"/>
        <v>0</v>
      </c>
      <c r="M2899">
        <f t="shared" si="502"/>
        <v>1</v>
      </c>
      <c r="N2899">
        <f t="shared" si="503"/>
        <v>1</v>
      </c>
      <c r="O2899">
        <f t="shared" si="504"/>
        <v>0</v>
      </c>
      <c r="P2899">
        <f t="shared" si="505"/>
        <v>0</v>
      </c>
    </row>
    <row r="2900" spans="1:16" x14ac:dyDescent="0.25">
      <c r="A2900">
        <v>7034</v>
      </c>
      <c r="B2900">
        <v>1390231572</v>
      </c>
      <c r="C2900" t="s">
        <v>3</v>
      </c>
      <c r="D2900" s="6">
        <f t="shared" si="495"/>
        <v>41659.643194444441</v>
      </c>
      <c r="E2900" t="e">
        <f>_xlfn.IFNA(VLOOKUP(A2900,#REF!,2,FALSE),"")</f>
        <v>#REF!</v>
      </c>
      <c r="F2900" t="e">
        <f>_xlfn.IFNA(IF(VLOOKUP(A2900,#REF!,2,FALSE)&gt;E2900,VLOOKUP(A2900,#REF!,2,FALSE),""),"")</f>
        <v>#REF!</v>
      </c>
      <c r="G2900" s="6" t="str">
        <f t="shared" si="496"/>
        <v/>
      </c>
      <c r="H2900" s="6" t="str">
        <f t="shared" si="497"/>
        <v/>
      </c>
      <c r="I2900" t="str">
        <f t="shared" si="498"/>
        <v/>
      </c>
      <c r="J2900" t="str">
        <f t="shared" si="499"/>
        <v/>
      </c>
      <c r="K2900">
        <f t="shared" si="500"/>
        <v>0</v>
      </c>
      <c r="L2900" s="4">
        <f t="shared" si="501"/>
        <v>0</v>
      </c>
      <c r="M2900">
        <f t="shared" si="502"/>
        <v>1</v>
      </c>
      <c r="N2900">
        <f t="shared" si="503"/>
        <v>1</v>
      </c>
      <c r="O2900">
        <f t="shared" si="504"/>
        <v>0</v>
      </c>
      <c r="P2900">
        <f t="shared" si="505"/>
        <v>0</v>
      </c>
    </row>
    <row r="2901" spans="1:16" x14ac:dyDescent="0.25">
      <c r="A2901">
        <v>7035</v>
      </c>
      <c r="B2901">
        <v>1389957426</v>
      </c>
      <c r="C2901" t="s">
        <v>3</v>
      </c>
      <c r="D2901" s="6">
        <f t="shared" si="495"/>
        <v>41656.470208333332</v>
      </c>
      <c r="E2901" t="e">
        <f>_xlfn.IFNA(VLOOKUP(A2901,#REF!,2,FALSE),"")</f>
        <v>#REF!</v>
      </c>
      <c r="F2901" t="e">
        <f>_xlfn.IFNA(IF(VLOOKUP(A2901,#REF!,2,FALSE)&gt;E2901,VLOOKUP(A2901,#REF!,2,FALSE),""),"")</f>
        <v>#REF!</v>
      </c>
      <c r="G2901" s="6" t="str">
        <f t="shared" si="496"/>
        <v/>
      </c>
      <c r="H2901" s="6" t="str">
        <f t="shared" si="497"/>
        <v/>
      </c>
      <c r="I2901" t="str">
        <f t="shared" si="498"/>
        <v/>
      </c>
      <c r="J2901" t="str">
        <f t="shared" si="499"/>
        <v/>
      </c>
      <c r="K2901">
        <f t="shared" si="500"/>
        <v>0</v>
      </c>
      <c r="L2901" s="4">
        <f t="shared" si="501"/>
        <v>0</v>
      </c>
      <c r="M2901">
        <f t="shared" si="502"/>
        <v>1</v>
      </c>
      <c r="N2901">
        <f t="shared" si="503"/>
        <v>1</v>
      </c>
      <c r="O2901">
        <f t="shared" si="504"/>
        <v>0</v>
      </c>
      <c r="P2901">
        <f t="shared" si="505"/>
        <v>0</v>
      </c>
    </row>
    <row r="2902" spans="1:16" x14ac:dyDescent="0.25">
      <c r="A2902">
        <v>7036</v>
      </c>
      <c r="B2902">
        <v>1387857041</v>
      </c>
      <c r="C2902" t="s">
        <v>3</v>
      </c>
      <c r="D2902" s="6">
        <f t="shared" si="495"/>
        <v>41632.160196759258</v>
      </c>
      <c r="E2902" t="e">
        <f>_xlfn.IFNA(VLOOKUP(A2902,#REF!,2,FALSE),"")</f>
        <v>#REF!</v>
      </c>
      <c r="F2902" t="e">
        <f>_xlfn.IFNA(IF(VLOOKUP(A2902,#REF!,2,FALSE)&gt;E2902,VLOOKUP(A2902,#REF!,2,FALSE),""),"")</f>
        <v>#REF!</v>
      </c>
      <c r="G2902" s="6" t="str">
        <f t="shared" si="496"/>
        <v/>
      </c>
      <c r="H2902" s="6" t="str">
        <f t="shared" si="497"/>
        <v/>
      </c>
      <c r="I2902" t="str">
        <f t="shared" si="498"/>
        <v/>
      </c>
      <c r="J2902" t="str">
        <f t="shared" si="499"/>
        <v/>
      </c>
      <c r="K2902">
        <f t="shared" si="500"/>
        <v>0</v>
      </c>
      <c r="L2902" s="4">
        <f t="shared" si="501"/>
        <v>0</v>
      </c>
      <c r="M2902">
        <f t="shared" si="502"/>
        <v>1</v>
      </c>
      <c r="N2902">
        <f t="shared" si="503"/>
        <v>1</v>
      </c>
      <c r="O2902">
        <f t="shared" si="504"/>
        <v>0</v>
      </c>
      <c r="P2902">
        <f t="shared" si="505"/>
        <v>0</v>
      </c>
    </row>
    <row r="2903" spans="1:16" x14ac:dyDescent="0.25">
      <c r="A2903">
        <v>7038</v>
      </c>
      <c r="B2903">
        <v>1387391808</v>
      </c>
      <c r="C2903" t="s">
        <v>3</v>
      </c>
      <c r="D2903" s="6">
        <f t="shared" si="495"/>
        <v>41626.775555555556</v>
      </c>
      <c r="E2903" t="e">
        <f>_xlfn.IFNA(VLOOKUP(A2903,#REF!,2,FALSE),"")</f>
        <v>#REF!</v>
      </c>
      <c r="F2903" t="e">
        <f>_xlfn.IFNA(IF(VLOOKUP(A2903,#REF!,2,FALSE)&gt;E2903,VLOOKUP(A2903,#REF!,2,FALSE),""),"")</f>
        <v>#REF!</v>
      </c>
      <c r="G2903" s="6" t="str">
        <f t="shared" si="496"/>
        <v/>
      </c>
      <c r="H2903" s="6" t="str">
        <f t="shared" si="497"/>
        <v/>
      </c>
      <c r="I2903" t="str">
        <f t="shared" si="498"/>
        <v/>
      </c>
      <c r="J2903" t="str">
        <f t="shared" si="499"/>
        <v/>
      </c>
      <c r="K2903">
        <f t="shared" si="500"/>
        <v>0</v>
      </c>
      <c r="L2903" s="4">
        <f t="shared" si="501"/>
        <v>0</v>
      </c>
      <c r="M2903">
        <f t="shared" si="502"/>
        <v>1</v>
      </c>
      <c r="N2903">
        <f t="shared" si="503"/>
        <v>1</v>
      </c>
      <c r="O2903">
        <f t="shared" si="504"/>
        <v>0</v>
      </c>
      <c r="P2903">
        <f t="shared" si="505"/>
        <v>0</v>
      </c>
    </row>
    <row r="2904" spans="1:16" x14ac:dyDescent="0.25">
      <c r="A2904">
        <v>7039</v>
      </c>
      <c r="B2904">
        <v>1387447450</v>
      </c>
      <c r="C2904" t="s">
        <v>3</v>
      </c>
      <c r="D2904" s="6">
        <f t="shared" si="495"/>
        <v>41627.419560185182</v>
      </c>
      <c r="E2904" t="e">
        <f>_xlfn.IFNA(VLOOKUP(A2904,#REF!,2,FALSE),"")</f>
        <v>#REF!</v>
      </c>
      <c r="F2904" t="e">
        <f>_xlfn.IFNA(IF(VLOOKUP(A2904,#REF!,2,FALSE)&gt;E2904,VLOOKUP(A2904,#REF!,2,FALSE),""),"")</f>
        <v>#REF!</v>
      </c>
      <c r="G2904" s="6" t="str">
        <f t="shared" si="496"/>
        <v/>
      </c>
      <c r="H2904" s="6" t="str">
        <f t="shared" si="497"/>
        <v/>
      </c>
      <c r="I2904" t="str">
        <f t="shared" si="498"/>
        <v/>
      </c>
      <c r="J2904" t="str">
        <f t="shared" si="499"/>
        <v/>
      </c>
      <c r="K2904">
        <f t="shared" si="500"/>
        <v>0</v>
      </c>
      <c r="L2904" s="4">
        <f t="shared" si="501"/>
        <v>0</v>
      </c>
      <c r="M2904">
        <f t="shared" si="502"/>
        <v>1</v>
      </c>
      <c r="N2904">
        <f t="shared" si="503"/>
        <v>1</v>
      </c>
      <c r="O2904">
        <f t="shared" si="504"/>
        <v>0</v>
      </c>
      <c r="P2904">
        <f t="shared" si="505"/>
        <v>0</v>
      </c>
    </row>
    <row r="2905" spans="1:16" x14ac:dyDescent="0.25">
      <c r="A2905">
        <v>7040</v>
      </c>
      <c r="B2905">
        <v>1390759703</v>
      </c>
      <c r="C2905" t="s">
        <v>3</v>
      </c>
      <c r="D2905" s="6">
        <f t="shared" si="495"/>
        <v>41665.75582175926</v>
      </c>
      <c r="E2905" t="e">
        <f>_xlfn.IFNA(VLOOKUP(A2905,#REF!,2,FALSE),"")</f>
        <v>#REF!</v>
      </c>
      <c r="F2905" t="e">
        <f>_xlfn.IFNA(IF(VLOOKUP(A2905,#REF!,2,FALSE)&gt;E2905,VLOOKUP(A2905,#REF!,2,FALSE),""),"")</f>
        <v>#REF!</v>
      </c>
      <c r="G2905" s="6" t="str">
        <f t="shared" si="496"/>
        <v/>
      </c>
      <c r="H2905" s="6" t="str">
        <f t="shared" si="497"/>
        <v/>
      </c>
      <c r="I2905" t="str">
        <f t="shared" si="498"/>
        <v/>
      </c>
      <c r="J2905" t="str">
        <f t="shared" si="499"/>
        <v/>
      </c>
      <c r="K2905">
        <f t="shared" si="500"/>
        <v>0</v>
      </c>
      <c r="L2905" s="4">
        <f t="shared" si="501"/>
        <v>0</v>
      </c>
      <c r="M2905">
        <f t="shared" si="502"/>
        <v>1</v>
      </c>
      <c r="N2905">
        <f t="shared" si="503"/>
        <v>1</v>
      </c>
      <c r="O2905">
        <f t="shared" si="504"/>
        <v>0</v>
      </c>
      <c r="P2905">
        <f t="shared" si="505"/>
        <v>0</v>
      </c>
    </row>
    <row r="2906" spans="1:16" x14ac:dyDescent="0.25">
      <c r="A2906">
        <v>7043</v>
      </c>
      <c r="B2906">
        <v>1390750086</v>
      </c>
      <c r="C2906" t="s">
        <v>3</v>
      </c>
      <c r="D2906" s="6">
        <f t="shared" si="495"/>
        <v>41665.644513888888</v>
      </c>
      <c r="E2906" t="e">
        <f>_xlfn.IFNA(VLOOKUP(A2906,#REF!,2,FALSE),"")</f>
        <v>#REF!</v>
      </c>
      <c r="F2906" t="e">
        <f>_xlfn.IFNA(IF(VLOOKUP(A2906,#REF!,2,FALSE)&gt;E2906,VLOOKUP(A2906,#REF!,2,FALSE),""),"")</f>
        <v>#REF!</v>
      </c>
      <c r="G2906" s="6" t="str">
        <f t="shared" si="496"/>
        <v/>
      </c>
      <c r="H2906" s="6" t="str">
        <f t="shared" si="497"/>
        <v/>
      </c>
      <c r="I2906" t="str">
        <f t="shared" si="498"/>
        <v/>
      </c>
      <c r="J2906" t="str">
        <f t="shared" si="499"/>
        <v/>
      </c>
      <c r="K2906">
        <f t="shared" si="500"/>
        <v>0</v>
      </c>
      <c r="L2906" s="4">
        <f t="shared" si="501"/>
        <v>0</v>
      </c>
      <c r="M2906">
        <f t="shared" si="502"/>
        <v>1</v>
      </c>
      <c r="N2906">
        <f t="shared" si="503"/>
        <v>1</v>
      </c>
      <c r="O2906">
        <f t="shared" si="504"/>
        <v>0</v>
      </c>
      <c r="P2906">
        <f t="shared" si="505"/>
        <v>0</v>
      </c>
    </row>
    <row r="2907" spans="1:16" x14ac:dyDescent="0.25">
      <c r="A2907">
        <v>7045</v>
      </c>
      <c r="B2907">
        <v>1389091794</v>
      </c>
      <c r="C2907" t="s">
        <v>3</v>
      </c>
      <c r="D2907" s="6">
        <f t="shared" si="495"/>
        <v>41646.451319444444</v>
      </c>
      <c r="E2907" t="e">
        <f>_xlfn.IFNA(VLOOKUP(A2907,#REF!,2,FALSE),"")</f>
        <v>#REF!</v>
      </c>
      <c r="F2907" t="e">
        <f>_xlfn.IFNA(IF(VLOOKUP(A2907,#REF!,2,FALSE)&gt;E2907,VLOOKUP(A2907,#REF!,2,FALSE),""),"")</f>
        <v>#REF!</v>
      </c>
      <c r="G2907" s="6" t="str">
        <f t="shared" si="496"/>
        <v/>
      </c>
      <c r="H2907" s="6" t="str">
        <f t="shared" si="497"/>
        <v/>
      </c>
      <c r="I2907" t="str">
        <f t="shared" si="498"/>
        <v/>
      </c>
      <c r="J2907" t="str">
        <f t="shared" si="499"/>
        <v/>
      </c>
      <c r="K2907">
        <f t="shared" si="500"/>
        <v>0</v>
      </c>
      <c r="L2907" s="4">
        <f t="shared" si="501"/>
        <v>0</v>
      </c>
      <c r="M2907">
        <f t="shared" si="502"/>
        <v>1</v>
      </c>
      <c r="N2907">
        <f t="shared" si="503"/>
        <v>1</v>
      </c>
      <c r="O2907">
        <f t="shared" si="504"/>
        <v>0</v>
      </c>
      <c r="P2907">
        <f t="shared" si="505"/>
        <v>0</v>
      </c>
    </row>
    <row r="2908" spans="1:16" x14ac:dyDescent="0.25">
      <c r="A2908">
        <v>7051</v>
      </c>
      <c r="B2908">
        <v>1387342269</v>
      </c>
      <c r="C2908" t="s">
        <v>3</v>
      </c>
      <c r="D2908" s="6">
        <f t="shared" si="495"/>
        <v>41626.202187499999</v>
      </c>
      <c r="E2908" t="e">
        <f>_xlfn.IFNA(VLOOKUP(A2908,#REF!,2,FALSE),"")</f>
        <v>#REF!</v>
      </c>
      <c r="F2908" t="e">
        <f>_xlfn.IFNA(IF(VLOOKUP(A2908,#REF!,2,FALSE)&gt;E2908,VLOOKUP(A2908,#REF!,2,FALSE),""),"")</f>
        <v>#REF!</v>
      </c>
      <c r="G2908" s="6" t="str">
        <f t="shared" si="496"/>
        <v/>
      </c>
      <c r="H2908" s="6" t="str">
        <f t="shared" si="497"/>
        <v/>
      </c>
      <c r="I2908" t="str">
        <f t="shared" si="498"/>
        <v/>
      </c>
      <c r="J2908" t="str">
        <f t="shared" si="499"/>
        <v/>
      </c>
      <c r="K2908">
        <f t="shared" si="500"/>
        <v>0</v>
      </c>
      <c r="L2908" s="4">
        <f t="shared" si="501"/>
        <v>0</v>
      </c>
      <c r="M2908">
        <f t="shared" si="502"/>
        <v>1</v>
      </c>
      <c r="N2908">
        <f t="shared" si="503"/>
        <v>1</v>
      </c>
      <c r="O2908">
        <f t="shared" si="504"/>
        <v>0</v>
      </c>
      <c r="P2908">
        <f t="shared" si="505"/>
        <v>0</v>
      </c>
    </row>
    <row r="2909" spans="1:16" x14ac:dyDescent="0.25">
      <c r="A2909">
        <v>7052</v>
      </c>
      <c r="B2909">
        <v>1390793170</v>
      </c>
      <c r="C2909" t="s">
        <v>3</v>
      </c>
      <c r="D2909" s="6">
        <f t="shared" si="495"/>
        <v>41666.143171296295</v>
      </c>
      <c r="E2909" t="e">
        <f>_xlfn.IFNA(VLOOKUP(A2909,#REF!,2,FALSE),"")</f>
        <v>#REF!</v>
      </c>
      <c r="F2909" t="e">
        <f>_xlfn.IFNA(IF(VLOOKUP(A2909,#REF!,2,FALSE)&gt;E2909,VLOOKUP(A2909,#REF!,2,FALSE),""),"")</f>
        <v>#REF!</v>
      </c>
      <c r="G2909" s="6" t="str">
        <f t="shared" si="496"/>
        <v/>
      </c>
      <c r="H2909" s="6" t="str">
        <f t="shared" si="497"/>
        <v/>
      </c>
      <c r="I2909" t="str">
        <f t="shared" si="498"/>
        <v/>
      </c>
      <c r="J2909" t="str">
        <f t="shared" si="499"/>
        <v/>
      </c>
      <c r="K2909">
        <f t="shared" si="500"/>
        <v>0</v>
      </c>
      <c r="L2909" s="4">
        <f t="shared" si="501"/>
        <v>0</v>
      </c>
      <c r="M2909">
        <f t="shared" si="502"/>
        <v>1</v>
      </c>
      <c r="N2909">
        <f t="shared" si="503"/>
        <v>1</v>
      </c>
      <c r="O2909">
        <f t="shared" si="504"/>
        <v>0</v>
      </c>
      <c r="P2909">
        <f t="shared" si="505"/>
        <v>0</v>
      </c>
    </row>
    <row r="2910" spans="1:16" x14ac:dyDescent="0.25">
      <c r="A2910">
        <v>7058</v>
      </c>
      <c r="B2910">
        <v>1387574527</v>
      </c>
      <c r="C2910" t="s">
        <v>3</v>
      </c>
      <c r="D2910" s="6">
        <f t="shared" si="495"/>
        <v>41628.8903587963</v>
      </c>
      <c r="E2910" t="e">
        <f>_xlfn.IFNA(VLOOKUP(A2910,#REF!,2,FALSE),"")</f>
        <v>#REF!</v>
      </c>
      <c r="F2910" t="e">
        <f>_xlfn.IFNA(IF(VLOOKUP(A2910,#REF!,2,FALSE)&gt;E2910,VLOOKUP(A2910,#REF!,2,FALSE),""),"")</f>
        <v>#REF!</v>
      </c>
      <c r="G2910" s="6" t="str">
        <f t="shared" si="496"/>
        <v/>
      </c>
      <c r="H2910" s="6" t="str">
        <f t="shared" si="497"/>
        <v/>
      </c>
      <c r="I2910" t="str">
        <f t="shared" si="498"/>
        <v/>
      </c>
      <c r="J2910" t="str">
        <f t="shared" si="499"/>
        <v/>
      </c>
      <c r="K2910">
        <f t="shared" si="500"/>
        <v>0</v>
      </c>
      <c r="L2910" s="4">
        <f t="shared" si="501"/>
        <v>0</v>
      </c>
      <c r="M2910">
        <f t="shared" si="502"/>
        <v>1</v>
      </c>
      <c r="N2910">
        <f t="shared" si="503"/>
        <v>1</v>
      </c>
      <c r="O2910">
        <f t="shared" si="504"/>
        <v>0</v>
      </c>
      <c r="P2910">
        <f t="shared" si="505"/>
        <v>0</v>
      </c>
    </row>
    <row r="2911" spans="1:16" x14ac:dyDescent="0.25">
      <c r="A2911">
        <v>7063</v>
      </c>
      <c r="B2911">
        <v>1389036564</v>
      </c>
      <c r="C2911" t="s">
        <v>3</v>
      </c>
      <c r="D2911" s="6">
        <f t="shared" si="495"/>
        <v>41645.812083333331</v>
      </c>
      <c r="E2911" t="e">
        <f>_xlfn.IFNA(VLOOKUP(A2911,#REF!,2,FALSE),"")</f>
        <v>#REF!</v>
      </c>
      <c r="F2911" t="e">
        <f>_xlfn.IFNA(IF(VLOOKUP(A2911,#REF!,2,FALSE)&gt;E2911,VLOOKUP(A2911,#REF!,2,FALSE),""),"")</f>
        <v>#REF!</v>
      </c>
      <c r="G2911" s="6" t="str">
        <f t="shared" si="496"/>
        <v/>
      </c>
      <c r="H2911" s="6" t="str">
        <f t="shared" si="497"/>
        <v/>
      </c>
      <c r="I2911" t="str">
        <f t="shared" si="498"/>
        <v/>
      </c>
      <c r="J2911" t="str">
        <f t="shared" si="499"/>
        <v/>
      </c>
      <c r="K2911">
        <f t="shared" si="500"/>
        <v>0</v>
      </c>
      <c r="L2911" s="4">
        <f t="shared" si="501"/>
        <v>0</v>
      </c>
      <c r="M2911">
        <f t="shared" si="502"/>
        <v>1</v>
      </c>
      <c r="N2911">
        <f t="shared" si="503"/>
        <v>1</v>
      </c>
      <c r="O2911">
        <f t="shared" si="504"/>
        <v>0</v>
      </c>
      <c r="P2911">
        <f t="shared" si="505"/>
        <v>0</v>
      </c>
    </row>
    <row r="2912" spans="1:16" x14ac:dyDescent="0.25">
      <c r="A2912">
        <v>7066</v>
      </c>
      <c r="B2912">
        <v>1386556450</v>
      </c>
      <c r="C2912" t="s">
        <v>3</v>
      </c>
      <c r="D2912" s="6">
        <f t="shared" si="495"/>
        <v>41617.107060185182</v>
      </c>
      <c r="E2912" t="e">
        <f>_xlfn.IFNA(VLOOKUP(A2912,#REF!,2,FALSE),"")</f>
        <v>#REF!</v>
      </c>
      <c r="F2912" t="e">
        <f>_xlfn.IFNA(IF(VLOOKUP(A2912,#REF!,2,FALSE)&gt;E2912,VLOOKUP(A2912,#REF!,2,FALSE),""),"")</f>
        <v>#REF!</v>
      </c>
      <c r="G2912" s="6" t="str">
        <f t="shared" si="496"/>
        <v/>
      </c>
      <c r="H2912" s="6" t="str">
        <f t="shared" si="497"/>
        <v/>
      </c>
      <c r="I2912" t="str">
        <f t="shared" si="498"/>
        <v/>
      </c>
      <c r="J2912" t="str">
        <f t="shared" si="499"/>
        <v/>
      </c>
      <c r="K2912">
        <f t="shared" si="500"/>
        <v>0</v>
      </c>
      <c r="L2912" s="4">
        <f t="shared" si="501"/>
        <v>0</v>
      </c>
      <c r="M2912">
        <f t="shared" si="502"/>
        <v>1</v>
      </c>
      <c r="N2912">
        <f t="shared" si="503"/>
        <v>1</v>
      </c>
      <c r="O2912">
        <f t="shared" si="504"/>
        <v>0</v>
      </c>
      <c r="P2912">
        <f t="shared" si="505"/>
        <v>0</v>
      </c>
    </row>
    <row r="2913" spans="1:16" x14ac:dyDescent="0.25">
      <c r="A2913">
        <v>7069</v>
      </c>
      <c r="B2913">
        <v>1387402960</v>
      </c>
      <c r="C2913" t="s">
        <v>3</v>
      </c>
      <c r="D2913" s="6">
        <f t="shared" si="495"/>
        <v>41626.904629629629</v>
      </c>
      <c r="E2913" t="e">
        <f>_xlfn.IFNA(VLOOKUP(A2913,#REF!,2,FALSE),"")</f>
        <v>#REF!</v>
      </c>
      <c r="F2913" t="e">
        <f>_xlfn.IFNA(IF(VLOOKUP(A2913,#REF!,2,FALSE)&gt;E2913,VLOOKUP(A2913,#REF!,2,FALSE),""),"")</f>
        <v>#REF!</v>
      </c>
      <c r="G2913" s="6" t="str">
        <f t="shared" si="496"/>
        <v/>
      </c>
      <c r="H2913" s="6" t="str">
        <f t="shared" si="497"/>
        <v/>
      </c>
      <c r="I2913" t="str">
        <f t="shared" si="498"/>
        <v/>
      </c>
      <c r="J2913" t="str">
        <f t="shared" si="499"/>
        <v/>
      </c>
      <c r="K2913">
        <f t="shared" si="500"/>
        <v>0</v>
      </c>
      <c r="L2913" s="4">
        <f t="shared" si="501"/>
        <v>0</v>
      </c>
      <c r="M2913">
        <f t="shared" si="502"/>
        <v>1</v>
      </c>
      <c r="N2913">
        <f t="shared" si="503"/>
        <v>1</v>
      </c>
      <c r="O2913">
        <f t="shared" si="504"/>
        <v>0</v>
      </c>
      <c r="P2913">
        <f t="shared" si="505"/>
        <v>0</v>
      </c>
    </row>
    <row r="2914" spans="1:16" x14ac:dyDescent="0.25">
      <c r="A2914">
        <v>7070</v>
      </c>
      <c r="B2914">
        <v>1390094980</v>
      </c>
      <c r="C2914" t="s">
        <v>3</v>
      </c>
      <c r="D2914" s="6">
        <f t="shared" si="495"/>
        <v>41658.062268518523</v>
      </c>
      <c r="E2914" t="e">
        <f>_xlfn.IFNA(VLOOKUP(A2914,#REF!,2,FALSE),"")</f>
        <v>#REF!</v>
      </c>
      <c r="F2914" t="e">
        <f>_xlfn.IFNA(IF(VLOOKUP(A2914,#REF!,2,FALSE)&gt;E2914,VLOOKUP(A2914,#REF!,2,FALSE),""),"")</f>
        <v>#REF!</v>
      </c>
      <c r="G2914" s="6" t="str">
        <f t="shared" si="496"/>
        <v/>
      </c>
      <c r="H2914" s="6" t="str">
        <f t="shared" si="497"/>
        <v/>
      </c>
      <c r="I2914" t="str">
        <f t="shared" si="498"/>
        <v/>
      </c>
      <c r="J2914" t="str">
        <f t="shared" si="499"/>
        <v/>
      </c>
      <c r="K2914">
        <f t="shared" si="500"/>
        <v>0</v>
      </c>
      <c r="L2914" s="4">
        <f t="shared" si="501"/>
        <v>0</v>
      </c>
      <c r="M2914">
        <f t="shared" si="502"/>
        <v>1</v>
      </c>
      <c r="N2914">
        <f t="shared" si="503"/>
        <v>1</v>
      </c>
      <c r="O2914">
        <f t="shared" si="504"/>
        <v>0</v>
      </c>
      <c r="P2914">
        <f t="shared" si="505"/>
        <v>0</v>
      </c>
    </row>
    <row r="2915" spans="1:16" x14ac:dyDescent="0.25">
      <c r="A2915">
        <v>7079</v>
      </c>
      <c r="B2915">
        <v>1390854223</v>
      </c>
      <c r="C2915" t="s">
        <v>3</v>
      </c>
      <c r="D2915" s="6">
        <f t="shared" si="495"/>
        <v>41666.849803240737</v>
      </c>
      <c r="E2915" t="e">
        <f>_xlfn.IFNA(VLOOKUP(A2915,#REF!,2,FALSE),"")</f>
        <v>#REF!</v>
      </c>
      <c r="F2915" t="e">
        <f>_xlfn.IFNA(IF(VLOOKUP(A2915,#REF!,2,FALSE)&gt;E2915,VLOOKUP(A2915,#REF!,2,FALSE),""),"")</f>
        <v>#REF!</v>
      </c>
      <c r="G2915" s="6" t="str">
        <f t="shared" si="496"/>
        <v/>
      </c>
      <c r="H2915" s="6" t="str">
        <f t="shared" si="497"/>
        <v/>
      </c>
      <c r="I2915" t="str">
        <f t="shared" si="498"/>
        <v/>
      </c>
      <c r="J2915" t="str">
        <f t="shared" si="499"/>
        <v/>
      </c>
      <c r="K2915">
        <f t="shared" si="500"/>
        <v>0</v>
      </c>
      <c r="L2915" s="4">
        <f t="shared" si="501"/>
        <v>0</v>
      </c>
      <c r="M2915">
        <f t="shared" si="502"/>
        <v>1</v>
      </c>
      <c r="N2915">
        <f t="shared" si="503"/>
        <v>1</v>
      </c>
      <c r="O2915">
        <f t="shared" si="504"/>
        <v>0</v>
      </c>
      <c r="P2915">
        <f t="shared" si="505"/>
        <v>0</v>
      </c>
    </row>
    <row r="2916" spans="1:16" x14ac:dyDescent="0.25">
      <c r="A2916">
        <v>7080</v>
      </c>
      <c r="B2916">
        <v>1390441886</v>
      </c>
      <c r="C2916" t="s">
        <v>3</v>
      </c>
      <c r="D2916" s="6">
        <f t="shared" si="495"/>
        <v>41662.077384259261</v>
      </c>
      <c r="E2916" t="e">
        <f>_xlfn.IFNA(VLOOKUP(A2916,#REF!,2,FALSE),"")</f>
        <v>#REF!</v>
      </c>
      <c r="F2916" t="e">
        <f>_xlfn.IFNA(IF(VLOOKUP(A2916,#REF!,2,FALSE)&gt;E2916,VLOOKUP(A2916,#REF!,2,FALSE),""),"")</f>
        <v>#REF!</v>
      </c>
      <c r="G2916" s="6" t="str">
        <f t="shared" si="496"/>
        <v/>
      </c>
      <c r="H2916" s="6" t="str">
        <f t="shared" si="497"/>
        <v/>
      </c>
      <c r="I2916" t="str">
        <f t="shared" si="498"/>
        <v/>
      </c>
      <c r="J2916" t="str">
        <f t="shared" si="499"/>
        <v/>
      </c>
      <c r="K2916">
        <f t="shared" si="500"/>
        <v>0</v>
      </c>
      <c r="L2916" s="4">
        <f t="shared" si="501"/>
        <v>0</v>
      </c>
      <c r="M2916">
        <f t="shared" si="502"/>
        <v>1</v>
      </c>
      <c r="N2916">
        <f t="shared" si="503"/>
        <v>1</v>
      </c>
      <c r="O2916">
        <f t="shared" si="504"/>
        <v>0</v>
      </c>
      <c r="P2916">
        <f t="shared" si="505"/>
        <v>0</v>
      </c>
    </row>
    <row r="2917" spans="1:16" x14ac:dyDescent="0.25">
      <c r="A2917">
        <v>7081</v>
      </c>
      <c r="B2917">
        <v>1390139741</v>
      </c>
      <c r="C2917" t="s">
        <v>3</v>
      </c>
      <c r="D2917" s="6">
        <f t="shared" si="495"/>
        <v>41658.580335648148</v>
      </c>
      <c r="E2917" t="e">
        <f>_xlfn.IFNA(VLOOKUP(A2917,#REF!,2,FALSE),"")</f>
        <v>#REF!</v>
      </c>
      <c r="F2917" t="e">
        <f>_xlfn.IFNA(IF(VLOOKUP(A2917,#REF!,2,FALSE)&gt;E2917,VLOOKUP(A2917,#REF!,2,FALSE),""),"")</f>
        <v>#REF!</v>
      </c>
      <c r="G2917" s="6" t="str">
        <f t="shared" si="496"/>
        <v/>
      </c>
      <c r="H2917" s="6" t="str">
        <f t="shared" si="497"/>
        <v/>
      </c>
      <c r="I2917" t="str">
        <f t="shared" si="498"/>
        <v/>
      </c>
      <c r="J2917" t="str">
        <f t="shared" si="499"/>
        <v/>
      </c>
      <c r="K2917">
        <f t="shared" si="500"/>
        <v>0</v>
      </c>
      <c r="L2917" s="4">
        <f t="shared" si="501"/>
        <v>0</v>
      </c>
      <c r="M2917">
        <f t="shared" si="502"/>
        <v>1</v>
      </c>
      <c r="N2917">
        <f t="shared" si="503"/>
        <v>1</v>
      </c>
      <c r="O2917">
        <f t="shared" si="504"/>
        <v>0</v>
      </c>
      <c r="P2917">
        <f t="shared" si="505"/>
        <v>0</v>
      </c>
    </row>
    <row r="2918" spans="1:16" x14ac:dyDescent="0.25">
      <c r="A2918">
        <v>7082</v>
      </c>
      <c r="B2918">
        <v>1390124229</v>
      </c>
      <c r="C2918" t="s">
        <v>3</v>
      </c>
      <c r="D2918" s="6">
        <f t="shared" si="495"/>
        <v>41658.40079861111</v>
      </c>
      <c r="E2918" t="e">
        <f>_xlfn.IFNA(VLOOKUP(A2918,#REF!,2,FALSE),"")</f>
        <v>#REF!</v>
      </c>
      <c r="F2918" t="e">
        <f>_xlfn.IFNA(IF(VLOOKUP(A2918,#REF!,2,FALSE)&gt;E2918,VLOOKUP(A2918,#REF!,2,FALSE),""),"")</f>
        <v>#REF!</v>
      </c>
      <c r="G2918" s="6" t="str">
        <f t="shared" si="496"/>
        <v/>
      </c>
      <c r="H2918" s="6" t="str">
        <f t="shared" si="497"/>
        <v/>
      </c>
      <c r="I2918" t="str">
        <f t="shared" si="498"/>
        <v/>
      </c>
      <c r="J2918" t="str">
        <f t="shared" si="499"/>
        <v/>
      </c>
      <c r="K2918">
        <f t="shared" si="500"/>
        <v>0</v>
      </c>
      <c r="L2918" s="4">
        <f t="shared" si="501"/>
        <v>0</v>
      </c>
      <c r="M2918">
        <f t="shared" si="502"/>
        <v>1</v>
      </c>
      <c r="N2918">
        <f t="shared" si="503"/>
        <v>1</v>
      </c>
      <c r="O2918">
        <f t="shared" si="504"/>
        <v>0</v>
      </c>
      <c r="P2918">
        <f t="shared" si="505"/>
        <v>0</v>
      </c>
    </row>
    <row r="2919" spans="1:16" x14ac:dyDescent="0.25">
      <c r="A2919">
        <v>7083</v>
      </c>
      <c r="B2919">
        <v>1390506548</v>
      </c>
      <c r="C2919" t="s">
        <v>3</v>
      </c>
      <c r="D2919" s="6">
        <f t="shared" si="495"/>
        <v>41662.825787037036</v>
      </c>
      <c r="E2919" t="e">
        <f>_xlfn.IFNA(VLOOKUP(A2919,#REF!,2,FALSE),"")</f>
        <v>#REF!</v>
      </c>
      <c r="F2919" t="e">
        <f>_xlfn.IFNA(IF(VLOOKUP(A2919,#REF!,2,FALSE)&gt;E2919,VLOOKUP(A2919,#REF!,2,FALSE),""),"")</f>
        <v>#REF!</v>
      </c>
      <c r="G2919" s="6" t="str">
        <f t="shared" si="496"/>
        <v/>
      </c>
      <c r="H2919" s="6" t="str">
        <f t="shared" si="497"/>
        <v/>
      </c>
      <c r="I2919" t="str">
        <f t="shared" si="498"/>
        <v/>
      </c>
      <c r="J2919" t="str">
        <f t="shared" si="499"/>
        <v/>
      </c>
      <c r="K2919">
        <f t="shared" si="500"/>
        <v>0</v>
      </c>
      <c r="L2919" s="4">
        <f t="shared" si="501"/>
        <v>0</v>
      </c>
      <c r="M2919">
        <f t="shared" si="502"/>
        <v>1</v>
      </c>
      <c r="N2919">
        <f t="shared" si="503"/>
        <v>1</v>
      </c>
      <c r="O2919">
        <f t="shared" si="504"/>
        <v>0</v>
      </c>
      <c r="P2919">
        <f t="shared" si="505"/>
        <v>0</v>
      </c>
    </row>
    <row r="2920" spans="1:16" x14ac:dyDescent="0.25">
      <c r="A2920">
        <v>7085</v>
      </c>
      <c r="B2920">
        <v>1390056937</v>
      </c>
      <c r="C2920" t="s">
        <v>3</v>
      </c>
      <c r="D2920" s="6">
        <f t="shared" si="495"/>
        <v>41657.62195601852</v>
      </c>
      <c r="E2920" t="e">
        <f>_xlfn.IFNA(VLOOKUP(A2920,#REF!,2,FALSE),"")</f>
        <v>#REF!</v>
      </c>
      <c r="F2920" t="e">
        <f>_xlfn.IFNA(IF(VLOOKUP(A2920,#REF!,2,FALSE)&gt;E2920,VLOOKUP(A2920,#REF!,2,FALSE),""),"")</f>
        <v>#REF!</v>
      </c>
      <c r="G2920" s="6" t="str">
        <f t="shared" si="496"/>
        <v/>
      </c>
      <c r="H2920" s="6" t="str">
        <f t="shared" si="497"/>
        <v/>
      </c>
      <c r="I2920" t="str">
        <f t="shared" si="498"/>
        <v/>
      </c>
      <c r="J2920" t="str">
        <f t="shared" si="499"/>
        <v/>
      </c>
      <c r="K2920">
        <f t="shared" si="500"/>
        <v>0</v>
      </c>
      <c r="L2920" s="4">
        <f t="shared" si="501"/>
        <v>0</v>
      </c>
      <c r="M2920">
        <f t="shared" si="502"/>
        <v>1</v>
      </c>
      <c r="N2920">
        <f t="shared" si="503"/>
        <v>1</v>
      </c>
      <c r="O2920">
        <f t="shared" si="504"/>
        <v>0</v>
      </c>
      <c r="P2920">
        <f t="shared" si="505"/>
        <v>0</v>
      </c>
    </row>
    <row r="2921" spans="1:16" x14ac:dyDescent="0.25">
      <c r="A2921">
        <v>7086</v>
      </c>
      <c r="B2921">
        <v>1388591242</v>
      </c>
      <c r="C2921" t="s">
        <v>3</v>
      </c>
      <c r="D2921" s="6">
        <f t="shared" si="495"/>
        <v>41640.657893518517</v>
      </c>
      <c r="E2921" t="e">
        <f>_xlfn.IFNA(VLOOKUP(A2921,#REF!,2,FALSE),"")</f>
        <v>#REF!</v>
      </c>
      <c r="F2921" t="e">
        <f>_xlfn.IFNA(IF(VLOOKUP(A2921,#REF!,2,FALSE)&gt;E2921,VLOOKUP(A2921,#REF!,2,FALSE),""),"")</f>
        <v>#REF!</v>
      </c>
      <c r="G2921" s="6" t="str">
        <f t="shared" si="496"/>
        <v/>
      </c>
      <c r="H2921" s="6" t="str">
        <f t="shared" si="497"/>
        <v/>
      </c>
      <c r="I2921" t="str">
        <f t="shared" si="498"/>
        <v/>
      </c>
      <c r="J2921" t="str">
        <f t="shared" si="499"/>
        <v/>
      </c>
      <c r="K2921">
        <f t="shared" si="500"/>
        <v>0</v>
      </c>
      <c r="L2921" s="4">
        <f t="shared" si="501"/>
        <v>0</v>
      </c>
      <c r="M2921">
        <f t="shared" si="502"/>
        <v>1</v>
      </c>
      <c r="N2921">
        <f t="shared" si="503"/>
        <v>1</v>
      </c>
      <c r="O2921">
        <f t="shared" si="504"/>
        <v>0</v>
      </c>
      <c r="P2921">
        <f t="shared" si="505"/>
        <v>0</v>
      </c>
    </row>
    <row r="2922" spans="1:16" x14ac:dyDescent="0.25">
      <c r="A2922">
        <v>7094</v>
      </c>
      <c r="B2922">
        <v>1387631263</v>
      </c>
      <c r="C2922" t="s">
        <v>3</v>
      </c>
      <c r="D2922" s="6">
        <f t="shared" si="495"/>
        <v>41629.547025462962</v>
      </c>
      <c r="E2922" t="e">
        <f>_xlfn.IFNA(VLOOKUP(A2922,#REF!,2,FALSE),"")</f>
        <v>#REF!</v>
      </c>
      <c r="F2922" t="e">
        <f>_xlfn.IFNA(IF(VLOOKUP(A2922,#REF!,2,FALSE)&gt;E2922,VLOOKUP(A2922,#REF!,2,FALSE),""),"")</f>
        <v>#REF!</v>
      </c>
      <c r="G2922" s="6" t="str">
        <f t="shared" si="496"/>
        <v/>
      </c>
      <c r="H2922" s="6" t="str">
        <f t="shared" si="497"/>
        <v/>
      </c>
      <c r="I2922" t="str">
        <f t="shared" si="498"/>
        <v/>
      </c>
      <c r="J2922" t="str">
        <f t="shared" si="499"/>
        <v/>
      </c>
      <c r="K2922">
        <f t="shared" si="500"/>
        <v>0</v>
      </c>
      <c r="L2922" s="4">
        <f t="shared" si="501"/>
        <v>0</v>
      </c>
      <c r="M2922">
        <f t="shared" si="502"/>
        <v>1</v>
      </c>
      <c r="N2922">
        <f t="shared" si="503"/>
        <v>1</v>
      </c>
      <c r="O2922">
        <f t="shared" si="504"/>
        <v>0</v>
      </c>
      <c r="P2922">
        <f t="shared" si="505"/>
        <v>0</v>
      </c>
    </row>
    <row r="2923" spans="1:16" x14ac:dyDescent="0.25">
      <c r="A2923">
        <v>7095</v>
      </c>
      <c r="B2923">
        <v>1390616672</v>
      </c>
      <c r="C2923" t="s">
        <v>3</v>
      </c>
      <c r="D2923" s="6">
        <f t="shared" si="495"/>
        <v>41664.100370370368</v>
      </c>
      <c r="E2923" t="e">
        <f>_xlfn.IFNA(VLOOKUP(A2923,#REF!,2,FALSE),"")</f>
        <v>#REF!</v>
      </c>
      <c r="F2923" t="e">
        <f>_xlfn.IFNA(IF(VLOOKUP(A2923,#REF!,2,FALSE)&gt;E2923,VLOOKUP(A2923,#REF!,2,FALSE),""),"")</f>
        <v>#REF!</v>
      </c>
      <c r="G2923" s="6" t="str">
        <f t="shared" si="496"/>
        <v/>
      </c>
      <c r="H2923" s="6" t="str">
        <f t="shared" si="497"/>
        <v/>
      </c>
      <c r="I2923" t="str">
        <f t="shared" si="498"/>
        <v/>
      </c>
      <c r="J2923" t="str">
        <f t="shared" si="499"/>
        <v/>
      </c>
      <c r="K2923">
        <f t="shared" si="500"/>
        <v>0</v>
      </c>
      <c r="L2923" s="4">
        <f t="shared" si="501"/>
        <v>0</v>
      </c>
      <c r="M2923">
        <f t="shared" si="502"/>
        <v>1</v>
      </c>
      <c r="N2923">
        <f t="shared" si="503"/>
        <v>1</v>
      </c>
      <c r="O2923">
        <f t="shared" si="504"/>
        <v>0</v>
      </c>
      <c r="P2923">
        <f t="shared" si="505"/>
        <v>0</v>
      </c>
    </row>
    <row r="2924" spans="1:16" x14ac:dyDescent="0.25">
      <c r="A2924">
        <v>7096</v>
      </c>
      <c r="B2924">
        <v>1389881641</v>
      </c>
      <c r="C2924" t="s">
        <v>3</v>
      </c>
      <c r="D2924" s="6">
        <f t="shared" si="495"/>
        <v>41655.59306712963</v>
      </c>
      <c r="E2924" t="e">
        <f>_xlfn.IFNA(VLOOKUP(A2924,#REF!,2,FALSE),"")</f>
        <v>#REF!</v>
      </c>
      <c r="F2924" t="e">
        <f>_xlfn.IFNA(IF(VLOOKUP(A2924,#REF!,2,FALSE)&gt;E2924,VLOOKUP(A2924,#REF!,2,FALSE),""),"")</f>
        <v>#REF!</v>
      </c>
      <c r="G2924" s="6" t="str">
        <f t="shared" si="496"/>
        <v/>
      </c>
      <c r="H2924" s="6" t="str">
        <f t="shared" si="497"/>
        <v/>
      </c>
      <c r="I2924" t="str">
        <f t="shared" si="498"/>
        <v/>
      </c>
      <c r="J2924" t="str">
        <f t="shared" si="499"/>
        <v/>
      </c>
      <c r="K2924">
        <f t="shared" si="500"/>
        <v>0</v>
      </c>
      <c r="L2924" s="4">
        <f t="shared" si="501"/>
        <v>0</v>
      </c>
      <c r="M2924">
        <f t="shared" si="502"/>
        <v>1</v>
      </c>
      <c r="N2924">
        <f t="shared" si="503"/>
        <v>1</v>
      </c>
      <c r="O2924">
        <f t="shared" si="504"/>
        <v>0</v>
      </c>
      <c r="P2924">
        <f t="shared" si="505"/>
        <v>0</v>
      </c>
    </row>
    <row r="2925" spans="1:16" x14ac:dyDescent="0.25">
      <c r="A2925">
        <v>7098</v>
      </c>
      <c r="B2925">
        <v>1389970011</v>
      </c>
      <c r="C2925" t="s">
        <v>3</v>
      </c>
      <c r="D2925" s="6">
        <f t="shared" si="495"/>
        <v>41656.61586805556</v>
      </c>
      <c r="E2925" t="e">
        <f>_xlfn.IFNA(VLOOKUP(A2925,#REF!,2,FALSE),"")</f>
        <v>#REF!</v>
      </c>
      <c r="F2925" t="e">
        <f>_xlfn.IFNA(IF(VLOOKUP(A2925,#REF!,2,FALSE)&gt;E2925,VLOOKUP(A2925,#REF!,2,FALSE),""),"")</f>
        <v>#REF!</v>
      </c>
      <c r="G2925" s="6" t="str">
        <f t="shared" si="496"/>
        <v/>
      </c>
      <c r="H2925" s="6" t="str">
        <f t="shared" si="497"/>
        <v/>
      </c>
      <c r="I2925" t="str">
        <f t="shared" si="498"/>
        <v/>
      </c>
      <c r="J2925" t="str">
        <f t="shared" si="499"/>
        <v/>
      </c>
      <c r="K2925">
        <f t="shared" si="500"/>
        <v>0</v>
      </c>
      <c r="L2925" s="4">
        <f t="shared" si="501"/>
        <v>0</v>
      </c>
      <c r="M2925">
        <f t="shared" si="502"/>
        <v>1</v>
      </c>
      <c r="N2925">
        <f t="shared" si="503"/>
        <v>1</v>
      </c>
      <c r="O2925">
        <f t="shared" si="504"/>
        <v>0</v>
      </c>
      <c r="P2925">
        <f t="shared" si="505"/>
        <v>0</v>
      </c>
    </row>
    <row r="2926" spans="1:16" x14ac:dyDescent="0.25">
      <c r="A2926">
        <v>7100</v>
      </c>
      <c r="B2926">
        <v>1390171010</v>
      </c>
      <c r="C2926" t="s">
        <v>3</v>
      </c>
      <c r="D2926" s="6">
        <f t="shared" si="495"/>
        <v>41658.942245370366</v>
      </c>
      <c r="E2926" t="e">
        <f>_xlfn.IFNA(VLOOKUP(A2926,#REF!,2,FALSE),"")</f>
        <v>#REF!</v>
      </c>
      <c r="F2926" t="e">
        <f>_xlfn.IFNA(IF(VLOOKUP(A2926,#REF!,2,FALSE)&gt;E2926,VLOOKUP(A2926,#REF!,2,FALSE),""),"")</f>
        <v>#REF!</v>
      </c>
      <c r="G2926" s="6" t="str">
        <f t="shared" si="496"/>
        <v/>
      </c>
      <c r="H2926" s="6" t="str">
        <f t="shared" si="497"/>
        <v/>
      </c>
      <c r="I2926" t="str">
        <f t="shared" si="498"/>
        <v/>
      </c>
      <c r="J2926" t="str">
        <f t="shared" si="499"/>
        <v/>
      </c>
      <c r="K2926">
        <f t="shared" si="500"/>
        <v>0</v>
      </c>
      <c r="L2926" s="4">
        <f t="shared" si="501"/>
        <v>0</v>
      </c>
      <c r="M2926">
        <f t="shared" si="502"/>
        <v>1</v>
      </c>
      <c r="N2926">
        <f t="shared" si="503"/>
        <v>1</v>
      </c>
      <c r="O2926">
        <f t="shared" si="504"/>
        <v>0</v>
      </c>
      <c r="P2926">
        <f t="shared" si="505"/>
        <v>0</v>
      </c>
    </row>
    <row r="2927" spans="1:16" x14ac:dyDescent="0.25">
      <c r="A2927">
        <v>7102</v>
      </c>
      <c r="B2927">
        <v>1389912513</v>
      </c>
      <c r="C2927" t="s">
        <v>3</v>
      </c>
      <c r="D2927" s="6">
        <f t="shared" si="495"/>
        <v>41655.950381944444</v>
      </c>
      <c r="E2927" t="e">
        <f>_xlfn.IFNA(VLOOKUP(A2927,#REF!,2,FALSE),"")</f>
        <v>#REF!</v>
      </c>
      <c r="F2927" t="e">
        <f>_xlfn.IFNA(IF(VLOOKUP(A2927,#REF!,2,FALSE)&gt;E2927,VLOOKUP(A2927,#REF!,2,FALSE),""),"")</f>
        <v>#REF!</v>
      </c>
      <c r="G2927" s="6" t="str">
        <f t="shared" si="496"/>
        <v/>
      </c>
      <c r="H2927" s="6" t="str">
        <f t="shared" si="497"/>
        <v/>
      </c>
      <c r="I2927" t="str">
        <f t="shared" si="498"/>
        <v/>
      </c>
      <c r="J2927" t="str">
        <f t="shared" si="499"/>
        <v/>
      </c>
      <c r="K2927">
        <f t="shared" si="500"/>
        <v>0</v>
      </c>
      <c r="L2927" s="4">
        <f t="shared" si="501"/>
        <v>0</v>
      </c>
      <c r="M2927">
        <f t="shared" si="502"/>
        <v>1</v>
      </c>
      <c r="N2927">
        <f t="shared" si="503"/>
        <v>1</v>
      </c>
      <c r="O2927">
        <f t="shared" si="504"/>
        <v>0</v>
      </c>
      <c r="P2927">
        <f t="shared" si="505"/>
        <v>0</v>
      </c>
    </row>
    <row r="2928" spans="1:16" x14ac:dyDescent="0.25">
      <c r="A2928">
        <v>7105</v>
      </c>
      <c r="B2928">
        <v>1390197318</v>
      </c>
      <c r="C2928" t="s">
        <v>3</v>
      </c>
      <c r="D2928" s="6">
        <f t="shared" si="495"/>
        <v>41659.246736111112</v>
      </c>
      <c r="E2928" t="e">
        <f>_xlfn.IFNA(VLOOKUP(A2928,#REF!,2,FALSE),"")</f>
        <v>#REF!</v>
      </c>
      <c r="F2928" t="e">
        <f>_xlfn.IFNA(IF(VLOOKUP(A2928,#REF!,2,FALSE)&gt;E2928,VLOOKUP(A2928,#REF!,2,FALSE),""),"")</f>
        <v>#REF!</v>
      </c>
      <c r="G2928" s="6" t="str">
        <f t="shared" si="496"/>
        <v/>
      </c>
      <c r="H2928" s="6" t="str">
        <f t="shared" si="497"/>
        <v/>
      </c>
      <c r="I2928" t="str">
        <f t="shared" si="498"/>
        <v/>
      </c>
      <c r="J2928" t="str">
        <f t="shared" si="499"/>
        <v/>
      </c>
      <c r="K2928">
        <f t="shared" si="500"/>
        <v>0</v>
      </c>
      <c r="L2928" s="4">
        <f t="shared" si="501"/>
        <v>0</v>
      </c>
      <c r="M2928">
        <f t="shared" si="502"/>
        <v>1</v>
      </c>
      <c r="N2928">
        <f t="shared" si="503"/>
        <v>1</v>
      </c>
      <c r="O2928">
        <f t="shared" si="504"/>
        <v>0</v>
      </c>
      <c r="P2928">
        <f t="shared" si="505"/>
        <v>0</v>
      </c>
    </row>
    <row r="2929" spans="1:16" x14ac:dyDescent="0.25">
      <c r="A2929">
        <v>7115</v>
      </c>
      <c r="B2929">
        <v>1390011199</v>
      </c>
      <c r="C2929" t="s">
        <v>3</v>
      </c>
      <c r="D2929" s="6">
        <f t="shared" si="495"/>
        <v>41657.092581018522</v>
      </c>
      <c r="E2929" t="e">
        <f>_xlfn.IFNA(VLOOKUP(A2929,#REF!,2,FALSE),"")</f>
        <v>#REF!</v>
      </c>
      <c r="F2929" t="e">
        <f>_xlfn.IFNA(IF(VLOOKUP(A2929,#REF!,2,FALSE)&gt;E2929,VLOOKUP(A2929,#REF!,2,FALSE),""),"")</f>
        <v>#REF!</v>
      </c>
      <c r="G2929" s="6" t="str">
        <f t="shared" si="496"/>
        <v/>
      </c>
      <c r="H2929" s="6" t="str">
        <f t="shared" si="497"/>
        <v/>
      </c>
      <c r="I2929" t="str">
        <f t="shared" si="498"/>
        <v/>
      </c>
      <c r="J2929" t="str">
        <f t="shared" si="499"/>
        <v/>
      </c>
      <c r="K2929">
        <f t="shared" si="500"/>
        <v>0</v>
      </c>
      <c r="L2929" s="4">
        <f t="shared" si="501"/>
        <v>0</v>
      </c>
      <c r="M2929">
        <f t="shared" si="502"/>
        <v>1</v>
      </c>
      <c r="N2929">
        <f t="shared" si="503"/>
        <v>1</v>
      </c>
      <c r="O2929">
        <f t="shared" si="504"/>
        <v>0</v>
      </c>
      <c r="P2929">
        <f t="shared" si="505"/>
        <v>0</v>
      </c>
    </row>
    <row r="2930" spans="1:16" x14ac:dyDescent="0.25">
      <c r="A2930">
        <v>7116</v>
      </c>
      <c r="B2930">
        <v>1385912135</v>
      </c>
      <c r="C2930" t="s">
        <v>3</v>
      </c>
      <c r="D2930" s="6">
        <f t="shared" si="495"/>
        <v>41609.649710648147</v>
      </c>
      <c r="E2930" t="e">
        <f>_xlfn.IFNA(VLOOKUP(A2930,#REF!,2,FALSE),"")</f>
        <v>#REF!</v>
      </c>
      <c r="F2930" t="e">
        <f>_xlfn.IFNA(IF(VLOOKUP(A2930,#REF!,2,FALSE)&gt;E2930,VLOOKUP(A2930,#REF!,2,FALSE),""),"")</f>
        <v>#REF!</v>
      </c>
      <c r="G2930" s="6" t="str">
        <f t="shared" si="496"/>
        <v/>
      </c>
      <c r="H2930" s="6" t="str">
        <f t="shared" si="497"/>
        <v/>
      </c>
      <c r="I2930" t="str">
        <f t="shared" si="498"/>
        <v/>
      </c>
      <c r="J2930" t="str">
        <f t="shared" si="499"/>
        <v/>
      </c>
      <c r="K2930">
        <f t="shared" si="500"/>
        <v>0</v>
      </c>
      <c r="L2930" s="4">
        <f t="shared" si="501"/>
        <v>0</v>
      </c>
      <c r="M2930">
        <f t="shared" si="502"/>
        <v>1</v>
      </c>
      <c r="N2930">
        <f t="shared" si="503"/>
        <v>1</v>
      </c>
      <c r="O2930">
        <f t="shared" si="504"/>
        <v>0</v>
      </c>
      <c r="P2930">
        <f t="shared" si="505"/>
        <v>0</v>
      </c>
    </row>
    <row r="2931" spans="1:16" x14ac:dyDescent="0.25">
      <c r="A2931">
        <v>7118</v>
      </c>
      <c r="B2931">
        <v>1389887617</v>
      </c>
      <c r="C2931" t="s">
        <v>3</v>
      </c>
      <c r="D2931" s="6">
        <f t="shared" si="495"/>
        <v>41655.662233796298</v>
      </c>
      <c r="E2931" t="e">
        <f>_xlfn.IFNA(VLOOKUP(A2931,#REF!,2,FALSE),"")</f>
        <v>#REF!</v>
      </c>
      <c r="F2931" t="e">
        <f>_xlfn.IFNA(IF(VLOOKUP(A2931,#REF!,2,FALSE)&gt;E2931,VLOOKUP(A2931,#REF!,2,FALSE),""),"")</f>
        <v>#REF!</v>
      </c>
      <c r="G2931" s="6" t="str">
        <f t="shared" si="496"/>
        <v/>
      </c>
      <c r="H2931" s="6" t="str">
        <f t="shared" si="497"/>
        <v/>
      </c>
      <c r="I2931" t="str">
        <f t="shared" si="498"/>
        <v/>
      </c>
      <c r="J2931" t="str">
        <f t="shared" si="499"/>
        <v/>
      </c>
      <c r="K2931">
        <f t="shared" si="500"/>
        <v>0</v>
      </c>
      <c r="L2931" s="4">
        <f t="shared" si="501"/>
        <v>0</v>
      </c>
      <c r="M2931">
        <f t="shared" si="502"/>
        <v>1</v>
      </c>
      <c r="N2931">
        <f t="shared" si="503"/>
        <v>1</v>
      </c>
      <c r="O2931">
        <f t="shared" si="504"/>
        <v>0</v>
      </c>
      <c r="P2931">
        <f t="shared" si="505"/>
        <v>0</v>
      </c>
    </row>
    <row r="2932" spans="1:16" x14ac:dyDescent="0.25">
      <c r="A2932">
        <v>7119</v>
      </c>
      <c r="B2932">
        <v>1385915641</v>
      </c>
      <c r="C2932" t="s">
        <v>3</v>
      </c>
      <c r="D2932" s="6">
        <f t="shared" si="495"/>
        <v>41609.690289351849</v>
      </c>
      <c r="E2932" t="e">
        <f>_xlfn.IFNA(VLOOKUP(A2932,#REF!,2,FALSE),"")</f>
        <v>#REF!</v>
      </c>
      <c r="F2932" t="e">
        <f>_xlfn.IFNA(IF(VLOOKUP(A2932,#REF!,2,FALSE)&gt;E2932,VLOOKUP(A2932,#REF!,2,FALSE),""),"")</f>
        <v>#REF!</v>
      </c>
      <c r="G2932" s="6" t="str">
        <f t="shared" si="496"/>
        <v/>
      </c>
      <c r="H2932" s="6" t="str">
        <f t="shared" si="497"/>
        <v/>
      </c>
      <c r="I2932" t="str">
        <f t="shared" si="498"/>
        <v/>
      </c>
      <c r="J2932" t="str">
        <f t="shared" si="499"/>
        <v/>
      </c>
      <c r="K2932">
        <f t="shared" si="500"/>
        <v>0</v>
      </c>
      <c r="L2932" s="4">
        <f t="shared" si="501"/>
        <v>0</v>
      </c>
      <c r="M2932">
        <f t="shared" si="502"/>
        <v>1</v>
      </c>
      <c r="N2932">
        <f t="shared" si="503"/>
        <v>1</v>
      </c>
      <c r="O2932">
        <f t="shared" si="504"/>
        <v>0</v>
      </c>
      <c r="P2932">
        <f t="shared" si="505"/>
        <v>0</v>
      </c>
    </row>
    <row r="2933" spans="1:16" x14ac:dyDescent="0.25">
      <c r="A2933">
        <v>7120</v>
      </c>
      <c r="B2933">
        <v>1390279638</v>
      </c>
      <c r="C2933" t="s">
        <v>3</v>
      </c>
      <c r="D2933" s="6">
        <f t="shared" si="495"/>
        <v>41660.199513888889</v>
      </c>
      <c r="E2933" t="e">
        <f>_xlfn.IFNA(VLOOKUP(A2933,#REF!,2,FALSE),"")</f>
        <v>#REF!</v>
      </c>
      <c r="F2933" t="e">
        <f>_xlfn.IFNA(IF(VLOOKUP(A2933,#REF!,2,FALSE)&gt;E2933,VLOOKUP(A2933,#REF!,2,FALSE),""),"")</f>
        <v>#REF!</v>
      </c>
      <c r="G2933" s="6" t="str">
        <f t="shared" si="496"/>
        <v/>
      </c>
      <c r="H2933" s="6" t="str">
        <f t="shared" si="497"/>
        <v/>
      </c>
      <c r="I2933" t="str">
        <f t="shared" si="498"/>
        <v/>
      </c>
      <c r="J2933" t="str">
        <f t="shared" si="499"/>
        <v/>
      </c>
      <c r="K2933">
        <f t="shared" si="500"/>
        <v>0</v>
      </c>
      <c r="L2933" s="4">
        <f t="shared" si="501"/>
        <v>0</v>
      </c>
      <c r="M2933">
        <f t="shared" si="502"/>
        <v>1</v>
      </c>
      <c r="N2933">
        <f t="shared" si="503"/>
        <v>1</v>
      </c>
      <c r="O2933">
        <f t="shared" si="504"/>
        <v>0</v>
      </c>
      <c r="P2933">
        <f t="shared" si="505"/>
        <v>0</v>
      </c>
    </row>
    <row r="2934" spans="1:16" x14ac:dyDescent="0.25">
      <c r="A2934">
        <v>7122</v>
      </c>
      <c r="B2934">
        <v>1390090434</v>
      </c>
      <c r="C2934" t="s">
        <v>3</v>
      </c>
      <c r="D2934" s="6">
        <f t="shared" si="495"/>
        <v>41658.009652777779</v>
      </c>
      <c r="E2934" t="e">
        <f>_xlfn.IFNA(VLOOKUP(A2934,#REF!,2,FALSE),"")</f>
        <v>#REF!</v>
      </c>
      <c r="F2934" t="e">
        <f>_xlfn.IFNA(IF(VLOOKUP(A2934,#REF!,2,FALSE)&gt;E2934,VLOOKUP(A2934,#REF!,2,FALSE),""),"")</f>
        <v>#REF!</v>
      </c>
      <c r="G2934" s="6" t="str">
        <f t="shared" si="496"/>
        <v/>
      </c>
      <c r="H2934" s="6" t="str">
        <f t="shared" si="497"/>
        <v/>
      </c>
      <c r="I2934" t="str">
        <f t="shared" si="498"/>
        <v/>
      </c>
      <c r="J2934" t="str">
        <f t="shared" si="499"/>
        <v/>
      </c>
      <c r="K2934">
        <f t="shared" si="500"/>
        <v>0</v>
      </c>
      <c r="L2934" s="4">
        <f t="shared" si="501"/>
        <v>0</v>
      </c>
      <c r="M2934">
        <f t="shared" si="502"/>
        <v>1</v>
      </c>
      <c r="N2934">
        <f t="shared" si="503"/>
        <v>1</v>
      </c>
      <c r="O2934">
        <f t="shared" si="504"/>
        <v>0</v>
      </c>
      <c r="P2934">
        <f t="shared" si="505"/>
        <v>0</v>
      </c>
    </row>
    <row r="2935" spans="1:16" x14ac:dyDescent="0.25">
      <c r="A2935">
        <v>7125</v>
      </c>
      <c r="B2935">
        <v>1390160258</v>
      </c>
      <c r="C2935" t="s">
        <v>3</v>
      </c>
      <c r="D2935" s="6">
        <f t="shared" si="495"/>
        <v>41658.817800925928</v>
      </c>
      <c r="E2935" t="e">
        <f>_xlfn.IFNA(VLOOKUP(A2935,#REF!,2,FALSE),"")</f>
        <v>#REF!</v>
      </c>
      <c r="F2935" t="e">
        <f>_xlfn.IFNA(IF(VLOOKUP(A2935,#REF!,2,FALSE)&gt;E2935,VLOOKUP(A2935,#REF!,2,FALSE),""),"")</f>
        <v>#REF!</v>
      </c>
      <c r="G2935" s="6" t="str">
        <f t="shared" si="496"/>
        <v/>
      </c>
      <c r="H2935" s="6" t="str">
        <f t="shared" si="497"/>
        <v/>
      </c>
      <c r="I2935" t="str">
        <f t="shared" si="498"/>
        <v/>
      </c>
      <c r="J2935" t="str">
        <f t="shared" si="499"/>
        <v/>
      </c>
      <c r="K2935">
        <f t="shared" si="500"/>
        <v>0</v>
      </c>
      <c r="L2935" s="4">
        <f t="shared" si="501"/>
        <v>0</v>
      </c>
      <c r="M2935">
        <f t="shared" si="502"/>
        <v>1</v>
      </c>
      <c r="N2935">
        <f t="shared" si="503"/>
        <v>1</v>
      </c>
      <c r="O2935">
        <f t="shared" si="504"/>
        <v>0</v>
      </c>
      <c r="P2935">
        <f t="shared" si="505"/>
        <v>0</v>
      </c>
    </row>
    <row r="2936" spans="1:16" x14ac:dyDescent="0.25">
      <c r="A2936">
        <v>7126</v>
      </c>
      <c r="B2936">
        <v>1387512755</v>
      </c>
      <c r="C2936" t="s">
        <v>3</v>
      </c>
      <c r="D2936" s="6">
        <f t="shared" si="495"/>
        <v>41628.175405092588</v>
      </c>
      <c r="E2936" t="e">
        <f>_xlfn.IFNA(VLOOKUP(A2936,#REF!,2,FALSE),"")</f>
        <v>#REF!</v>
      </c>
      <c r="F2936" t="e">
        <f>_xlfn.IFNA(IF(VLOOKUP(A2936,#REF!,2,FALSE)&gt;E2936,VLOOKUP(A2936,#REF!,2,FALSE),""),"")</f>
        <v>#REF!</v>
      </c>
      <c r="G2936" s="6" t="str">
        <f t="shared" si="496"/>
        <v/>
      </c>
      <c r="H2936" s="6" t="str">
        <f t="shared" si="497"/>
        <v/>
      </c>
      <c r="I2936" t="str">
        <f t="shared" si="498"/>
        <v/>
      </c>
      <c r="J2936" t="str">
        <f t="shared" si="499"/>
        <v/>
      </c>
      <c r="K2936">
        <f t="shared" si="500"/>
        <v>0</v>
      </c>
      <c r="L2936" s="4">
        <f t="shared" si="501"/>
        <v>0</v>
      </c>
      <c r="M2936">
        <f t="shared" si="502"/>
        <v>1</v>
      </c>
      <c r="N2936">
        <f t="shared" si="503"/>
        <v>1</v>
      </c>
      <c r="O2936">
        <f t="shared" si="504"/>
        <v>0</v>
      </c>
      <c r="P2936">
        <f t="shared" si="505"/>
        <v>0</v>
      </c>
    </row>
    <row r="2937" spans="1:16" x14ac:dyDescent="0.25">
      <c r="A2937">
        <v>7127</v>
      </c>
      <c r="B2937">
        <v>1390832337</v>
      </c>
      <c r="C2937" t="s">
        <v>3</v>
      </c>
      <c r="D2937" s="6">
        <f t="shared" si="495"/>
        <v>41666.596493055556</v>
      </c>
      <c r="E2937" t="e">
        <f>_xlfn.IFNA(VLOOKUP(A2937,#REF!,2,FALSE),"")</f>
        <v>#REF!</v>
      </c>
      <c r="F2937" t="e">
        <f>_xlfn.IFNA(IF(VLOOKUP(A2937,#REF!,2,FALSE)&gt;E2937,VLOOKUP(A2937,#REF!,2,FALSE),""),"")</f>
        <v>#REF!</v>
      </c>
      <c r="G2937" s="6" t="str">
        <f t="shared" si="496"/>
        <v/>
      </c>
      <c r="H2937" s="6" t="str">
        <f t="shared" si="497"/>
        <v/>
      </c>
      <c r="I2937" t="str">
        <f t="shared" si="498"/>
        <v/>
      </c>
      <c r="J2937" t="str">
        <f t="shared" si="499"/>
        <v/>
      </c>
      <c r="K2937">
        <f t="shared" si="500"/>
        <v>0</v>
      </c>
      <c r="L2937" s="4">
        <f t="shared" si="501"/>
        <v>0</v>
      </c>
      <c r="M2937">
        <f t="shared" si="502"/>
        <v>1</v>
      </c>
      <c r="N2937">
        <f t="shared" si="503"/>
        <v>1</v>
      </c>
      <c r="O2937">
        <f t="shared" si="504"/>
        <v>0</v>
      </c>
      <c r="P2937">
        <f t="shared" si="505"/>
        <v>0</v>
      </c>
    </row>
    <row r="2938" spans="1:16" x14ac:dyDescent="0.25">
      <c r="A2938">
        <v>7128</v>
      </c>
      <c r="B2938">
        <v>1388290248</v>
      </c>
      <c r="C2938" t="s">
        <v>3</v>
      </c>
      <c r="D2938" s="6">
        <f t="shared" si="495"/>
        <v>41637.174166666664</v>
      </c>
      <c r="E2938" t="e">
        <f>_xlfn.IFNA(VLOOKUP(A2938,#REF!,2,FALSE),"")</f>
        <v>#REF!</v>
      </c>
      <c r="F2938" t="e">
        <f>_xlfn.IFNA(IF(VLOOKUP(A2938,#REF!,2,FALSE)&gt;E2938,VLOOKUP(A2938,#REF!,2,FALSE),""),"")</f>
        <v>#REF!</v>
      </c>
      <c r="G2938" s="6" t="str">
        <f t="shared" si="496"/>
        <v/>
      </c>
      <c r="H2938" s="6" t="str">
        <f t="shared" si="497"/>
        <v/>
      </c>
      <c r="I2938" t="str">
        <f t="shared" si="498"/>
        <v/>
      </c>
      <c r="J2938" t="str">
        <f t="shared" si="499"/>
        <v/>
      </c>
      <c r="K2938">
        <f t="shared" si="500"/>
        <v>0</v>
      </c>
      <c r="L2938" s="4">
        <f t="shared" si="501"/>
        <v>0</v>
      </c>
      <c r="M2938">
        <f t="shared" si="502"/>
        <v>1</v>
      </c>
      <c r="N2938">
        <f t="shared" si="503"/>
        <v>1</v>
      </c>
      <c r="O2938">
        <f t="shared" si="504"/>
        <v>0</v>
      </c>
      <c r="P2938">
        <f t="shared" si="505"/>
        <v>0</v>
      </c>
    </row>
    <row r="2939" spans="1:16" x14ac:dyDescent="0.25">
      <c r="A2939">
        <v>7129</v>
      </c>
      <c r="B2939">
        <v>1389122689</v>
      </c>
      <c r="C2939" t="s">
        <v>3</v>
      </c>
      <c r="D2939" s="6">
        <f t="shared" si="495"/>
        <v>41646.808900462966</v>
      </c>
      <c r="E2939" t="e">
        <f>_xlfn.IFNA(VLOOKUP(A2939,#REF!,2,FALSE),"")</f>
        <v>#REF!</v>
      </c>
      <c r="F2939" t="e">
        <f>_xlfn.IFNA(IF(VLOOKUP(A2939,#REF!,2,FALSE)&gt;E2939,VLOOKUP(A2939,#REF!,2,FALSE),""),"")</f>
        <v>#REF!</v>
      </c>
      <c r="G2939" s="6" t="str">
        <f t="shared" si="496"/>
        <v/>
      </c>
      <c r="H2939" s="6" t="str">
        <f t="shared" si="497"/>
        <v/>
      </c>
      <c r="I2939" t="str">
        <f t="shared" si="498"/>
        <v/>
      </c>
      <c r="J2939" t="str">
        <f t="shared" si="499"/>
        <v/>
      </c>
      <c r="K2939">
        <f t="shared" si="500"/>
        <v>0</v>
      </c>
      <c r="L2939" s="4">
        <f t="shared" si="501"/>
        <v>0</v>
      </c>
      <c r="M2939">
        <f t="shared" si="502"/>
        <v>1</v>
      </c>
      <c r="N2939">
        <f t="shared" si="503"/>
        <v>1</v>
      </c>
      <c r="O2939">
        <f t="shared" si="504"/>
        <v>0</v>
      </c>
      <c r="P2939">
        <f t="shared" si="505"/>
        <v>0</v>
      </c>
    </row>
    <row r="2940" spans="1:16" x14ac:dyDescent="0.25">
      <c r="A2940">
        <v>7131</v>
      </c>
      <c r="B2940">
        <v>1390948946</v>
      </c>
      <c r="C2940" t="s">
        <v>3</v>
      </c>
      <c r="D2940" s="6">
        <f t="shared" si="495"/>
        <v>41667.946134259262</v>
      </c>
      <c r="E2940" t="e">
        <f>_xlfn.IFNA(VLOOKUP(A2940,#REF!,2,FALSE),"")</f>
        <v>#REF!</v>
      </c>
      <c r="F2940" t="e">
        <f>_xlfn.IFNA(IF(VLOOKUP(A2940,#REF!,2,FALSE)&gt;E2940,VLOOKUP(A2940,#REF!,2,FALSE),""),"")</f>
        <v>#REF!</v>
      </c>
      <c r="G2940" s="6" t="str">
        <f t="shared" si="496"/>
        <v/>
      </c>
      <c r="H2940" s="6" t="str">
        <f t="shared" si="497"/>
        <v/>
      </c>
      <c r="I2940" t="str">
        <f t="shared" si="498"/>
        <v/>
      </c>
      <c r="J2940" t="str">
        <f t="shared" si="499"/>
        <v/>
      </c>
      <c r="K2940">
        <f t="shared" si="500"/>
        <v>0</v>
      </c>
      <c r="L2940" s="4">
        <f t="shared" si="501"/>
        <v>0</v>
      </c>
      <c r="M2940">
        <f t="shared" si="502"/>
        <v>1</v>
      </c>
      <c r="N2940">
        <f t="shared" si="503"/>
        <v>1</v>
      </c>
      <c r="O2940">
        <f t="shared" si="504"/>
        <v>0</v>
      </c>
      <c r="P2940">
        <f t="shared" si="505"/>
        <v>0</v>
      </c>
    </row>
    <row r="2941" spans="1:16" x14ac:dyDescent="0.25">
      <c r="A2941">
        <v>7133</v>
      </c>
      <c r="B2941">
        <v>1390120315</v>
      </c>
      <c r="C2941" t="s">
        <v>3</v>
      </c>
      <c r="D2941" s="6">
        <f t="shared" si="495"/>
        <v>41658.355497685188</v>
      </c>
      <c r="E2941" t="e">
        <f>_xlfn.IFNA(VLOOKUP(A2941,#REF!,2,FALSE),"")</f>
        <v>#REF!</v>
      </c>
      <c r="F2941" t="e">
        <f>_xlfn.IFNA(IF(VLOOKUP(A2941,#REF!,2,FALSE)&gt;E2941,VLOOKUP(A2941,#REF!,2,FALSE),""),"")</f>
        <v>#REF!</v>
      </c>
      <c r="G2941" s="6" t="str">
        <f t="shared" si="496"/>
        <v/>
      </c>
      <c r="H2941" s="6" t="str">
        <f t="shared" si="497"/>
        <v/>
      </c>
      <c r="I2941" t="str">
        <f t="shared" si="498"/>
        <v/>
      </c>
      <c r="J2941" t="str">
        <f t="shared" si="499"/>
        <v/>
      </c>
      <c r="K2941">
        <f t="shared" si="500"/>
        <v>0</v>
      </c>
      <c r="L2941" s="4">
        <f t="shared" si="501"/>
        <v>0</v>
      </c>
      <c r="M2941">
        <f t="shared" si="502"/>
        <v>1</v>
      </c>
      <c r="N2941">
        <f t="shared" si="503"/>
        <v>1</v>
      </c>
      <c r="O2941">
        <f t="shared" si="504"/>
        <v>0</v>
      </c>
      <c r="P2941">
        <f t="shared" si="505"/>
        <v>0</v>
      </c>
    </row>
    <row r="2942" spans="1:16" x14ac:dyDescent="0.25">
      <c r="A2942">
        <v>7134</v>
      </c>
      <c r="B2942">
        <v>1386731132</v>
      </c>
      <c r="C2942" t="s">
        <v>3</v>
      </c>
      <c r="D2942" s="6">
        <f t="shared" si="495"/>
        <v>41619.128842592596</v>
      </c>
      <c r="E2942" t="e">
        <f>_xlfn.IFNA(VLOOKUP(A2942,#REF!,2,FALSE),"")</f>
        <v>#REF!</v>
      </c>
      <c r="F2942" t="e">
        <f>_xlfn.IFNA(IF(VLOOKUP(A2942,#REF!,2,FALSE)&gt;E2942,VLOOKUP(A2942,#REF!,2,FALSE),""),"")</f>
        <v>#REF!</v>
      </c>
      <c r="G2942" s="6" t="str">
        <f t="shared" si="496"/>
        <v/>
      </c>
      <c r="H2942" s="6" t="str">
        <f t="shared" si="497"/>
        <v/>
      </c>
      <c r="I2942" t="str">
        <f t="shared" si="498"/>
        <v/>
      </c>
      <c r="J2942" t="str">
        <f t="shared" si="499"/>
        <v/>
      </c>
      <c r="K2942">
        <f t="shared" si="500"/>
        <v>0</v>
      </c>
      <c r="L2942" s="4">
        <f t="shared" si="501"/>
        <v>0</v>
      </c>
      <c r="M2942">
        <f t="shared" si="502"/>
        <v>1</v>
      </c>
      <c r="N2942">
        <f t="shared" si="503"/>
        <v>1</v>
      </c>
      <c r="O2942">
        <f t="shared" si="504"/>
        <v>0</v>
      </c>
      <c r="P2942">
        <f t="shared" si="505"/>
        <v>0</v>
      </c>
    </row>
    <row r="2943" spans="1:16" x14ac:dyDescent="0.25">
      <c r="A2943">
        <v>7136</v>
      </c>
      <c r="B2943">
        <v>1385988661</v>
      </c>
      <c r="C2943" t="s">
        <v>3</v>
      </c>
      <c r="D2943" s="6">
        <f t="shared" si="495"/>
        <v>41610.535428240742</v>
      </c>
      <c r="E2943" t="e">
        <f>_xlfn.IFNA(VLOOKUP(A2943,#REF!,2,FALSE),"")</f>
        <v>#REF!</v>
      </c>
      <c r="F2943" t="e">
        <f>_xlfn.IFNA(IF(VLOOKUP(A2943,#REF!,2,FALSE)&gt;E2943,VLOOKUP(A2943,#REF!,2,FALSE),""),"")</f>
        <v>#REF!</v>
      </c>
      <c r="G2943" s="6" t="str">
        <f t="shared" si="496"/>
        <v/>
      </c>
      <c r="H2943" s="6" t="str">
        <f t="shared" si="497"/>
        <v/>
      </c>
      <c r="I2943" t="str">
        <f t="shared" si="498"/>
        <v/>
      </c>
      <c r="J2943" t="str">
        <f t="shared" si="499"/>
        <v/>
      </c>
      <c r="K2943">
        <f t="shared" si="500"/>
        <v>0</v>
      </c>
      <c r="L2943" s="4">
        <f t="shared" si="501"/>
        <v>0</v>
      </c>
      <c r="M2943">
        <f t="shared" si="502"/>
        <v>1</v>
      </c>
      <c r="N2943">
        <f t="shared" si="503"/>
        <v>1</v>
      </c>
      <c r="O2943">
        <f t="shared" si="504"/>
        <v>0</v>
      </c>
      <c r="P2943">
        <f t="shared" si="505"/>
        <v>0</v>
      </c>
    </row>
    <row r="2944" spans="1:16" x14ac:dyDescent="0.25">
      <c r="A2944">
        <v>7137</v>
      </c>
      <c r="B2944">
        <v>1390578191</v>
      </c>
      <c r="C2944" t="s">
        <v>3</v>
      </c>
      <c r="D2944" s="6">
        <f t="shared" si="495"/>
        <v>41663.654988425929</v>
      </c>
      <c r="E2944" t="e">
        <f>_xlfn.IFNA(VLOOKUP(A2944,#REF!,2,FALSE),"")</f>
        <v>#REF!</v>
      </c>
      <c r="F2944" t="e">
        <f>_xlfn.IFNA(IF(VLOOKUP(A2944,#REF!,2,FALSE)&gt;E2944,VLOOKUP(A2944,#REF!,2,FALSE),""),"")</f>
        <v>#REF!</v>
      </c>
      <c r="G2944" s="6" t="str">
        <f t="shared" si="496"/>
        <v/>
      </c>
      <c r="H2944" s="6" t="str">
        <f t="shared" si="497"/>
        <v/>
      </c>
      <c r="I2944" t="str">
        <f t="shared" si="498"/>
        <v/>
      </c>
      <c r="J2944" t="str">
        <f t="shared" si="499"/>
        <v/>
      </c>
      <c r="K2944">
        <f t="shared" si="500"/>
        <v>0</v>
      </c>
      <c r="L2944" s="4">
        <f t="shared" si="501"/>
        <v>0</v>
      </c>
      <c r="M2944">
        <f t="shared" si="502"/>
        <v>1</v>
      </c>
      <c r="N2944">
        <f t="shared" si="503"/>
        <v>1</v>
      </c>
      <c r="O2944">
        <f t="shared" si="504"/>
        <v>0</v>
      </c>
      <c r="P2944">
        <f t="shared" si="505"/>
        <v>0</v>
      </c>
    </row>
    <row r="2945" spans="1:16" x14ac:dyDescent="0.25">
      <c r="A2945">
        <v>7145</v>
      </c>
      <c r="B2945">
        <v>1388330160</v>
      </c>
      <c r="C2945" t="s">
        <v>3</v>
      </c>
      <c r="D2945" s="6">
        <f t="shared" si="495"/>
        <v>41637.636111111111</v>
      </c>
      <c r="E2945" t="e">
        <f>_xlfn.IFNA(VLOOKUP(A2945,#REF!,2,FALSE),"")</f>
        <v>#REF!</v>
      </c>
      <c r="F2945" t="e">
        <f>_xlfn.IFNA(IF(VLOOKUP(A2945,#REF!,2,FALSE)&gt;E2945,VLOOKUP(A2945,#REF!,2,FALSE),""),"")</f>
        <v>#REF!</v>
      </c>
      <c r="G2945" s="6" t="str">
        <f t="shared" si="496"/>
        <v/>
      </c>
      <c r="H2945" s="6" t="str">
        <f t="shared" si="497"/>
        <v/>
      </c>
      <c r="I2945" t="str">
        <f t="shared" si="498"/>
        <v/>
      </c>
      <c r="J2945" t="str">
        <f t="shared" si="499"/>
        <v/>
      </c>
      <c r="K2945">
        <f t="shared" si="500"/>
        <v>0</v>
      </c>
      <c r="L2945" s="4">
        <f t="shared" si="501"/>
        <v>0</v>
      </c>
      <c r="M2945">
        <f t="shared" si="502"/>
        <v>1</v>
      </c>
      <c r="N2945">
        <f t="shared" si="503"/>
        <v>1</v>
      </c>
      <c r="O2945">
        <f t="shared" si="504"/>
        <v>0</v>
      </c>
      <c r="P2945">
        <f t="shared" si="505"/>
        <v>0</v>
      </c>
    </row>
    <row r="2946" spans="1:16" x14ac:dyDescent="0.25">
      <c r="A2946">
        <v>7154</v>
      </c>
      <c r="B2946">
        <v>1389498315</v>
      </c>
      <c r="C2946" t="s">
        <v>3</v>
      </c>
      <c r="D2946" s="6">
        <f t="shared" ref="D2946:D3009" si="506">(((B2946/60)/60)/24)+DATE(1970,1,1)</f>
        <v>41651.156423611108</v>
      </c>
      <c r="E2946" t="e">
        <f>_xlfn.IFNA(VLOOKUP(A2946,#REF!,2,FALSE),"")</f>
        <v>#REF!</v>
      </c>
      <c r="F2946" t="e">
        <f>_xlfn.IFNA(IF(VLOOKUP(A2946,#REF!,2,FALSE)&gt;E2946,VLOOKUP(A2946,#REF!,2,FALSE),""),"")</f>
        <v>#REF!</v>
      </c>
      <c r="G2946" s="6" t="str">
        <f t="shared" ref="G2946:G3009" si="507">IFERROR((((E2946/60)/60)/24)+DATE(1970,1,1),"")</f>
        <v/>
      </c>
      <c r="H2946" s="6" t="str">
        <f t="shared" ref="H2946:H3009" si="508">IFERROR((((F2946/60)/60)/24)+DATE(1970,1,1),"")</f>
        <v/>
      </c>
      <c r="I2946" t="str">
        <f t="shared" ref="I2946:I3009" si="509">IFERROR((E2946-B2946)/60/60/24,"")</f>
        <v/>
      </c>
      <c r="J2946" t="str">
        <f t="shared" ref="J2946:J3009" si="510">IFERROR((F2946-E2946)/60/60/24,"")</f>
        <v/>
      </c>
      <c r="K2946">
        <f t="shared" si="500"/>
        <v>0</v>
      </c>
      <c r="L2946" s="4">
        <f t="shared" si="501"/>
        <v>0</v>
      </c>
      <c r="M2946">
        <f t="shared" si="502"/>
        <v>1</v>
      </c>
      <c r="N2946">
        <f t="shared" si="503"/>
        <v>1</v>
      </c>
      <c r="O2946">
        <f t="shared" si="504"/>
        <v>0</v>
      </c>
      <c r="P2946">
        <f t="shared" si="505"/>
        <v>0</v>
      </c>
    </row>
    <row r="2947" spans="1:16" x14ac:dyDescent="0.25">
      <c r="A2947">
        <v>7156</v>
      </c>
      <c r="B2947">
        <v>1390192055</v>
      </c>
      <c r="C2947" t="s">
        <v>3</v>
      </c>
      <c r="D2947" s="6">
        <f t="shared" si="506"/>
        <v>41659.18582175926</v>
      </c>
      <c r="E2947" t="e">
        <f>_xlfn.IFNA(VLOOKUP(A2947,#REF!,2,FALSE),"")</f>
        <v>#REF!</v>
      </c>
      <c r="F2947" t="e">
        <f>_xlfn.IFNA(IF(VLOOKUP(A2947,#REF!,2,FALSE)&gt;E2947,VLOOKUP(A2947,#REF!,2,FALSE),""),"")</f>
        <v>#REF!</v>
      </c>
      <c r="G2947" s="6" t="str">
        <f t="shared" si="507"/>
        <v/>
      </c>
      <c r="H2947" s="6" t="str">
        <f t="shared" si="508"/>
        <v/>
      </c>
      <c r="I2947" t="str">
        <f t="shared" si="509"/>
        <v/>
      </c>
      <c r="J2947" t="str">
        <f t="shared" si="510"/>
        <v/>
      </c>
      <c r="K2947">
        <f t="shared" ref="K2947:K3010" si="511">IF(G2947&lt;"2/29/2016"-375,1,0)</f>
        <v>0</v>
      </c>
      <c r="L2947" s="4">
        <f t="shared" ref="L2947:L3010" si="512">K2947*COUNT(H2947)</f>
        <v>0</v>
      </c>
      <c r="M2947">
        <f t="shared" ref="M2947:M3010" si="513">IF(D2947&lt;"2/29/2016"-365,1,0)</f>
        <v>1</v>
      </c>
      <c r="N2947">
        <f t="shared" ref="N2947:N3010" si="514">IF(D2947&lt;"2/29/2016"-365*2,1,0)</f>
        <v>1</v>
      </c>
      <c r="O2947">
        <f t="shared" ref="O2947:O3010" si="515">IF(AND(I2947&lt;=365,M2947),1,0)</f>
        <v>0</v>
      </c>
      <c r="P2947">
        <f t="shared" ref="P2947:P3010" si="516">IF(AND(I2947&gt;365,M2947,I2947&lt;=365*2),1,0)</f>
        <v>0</v>
      </c>
    </row>
    <row r="2948" spans="1:16" x14ac:dyDescent="0.25">
      <c r="A2948">
        <v>7157</v>
      </c>
      <c r="B2948">
        <v>1390230961</v>
      </c>
      <c r="C2948" t="s">
        <v>3</v>
      </c>
      <c r="D2948" s="6">
        <f t="shared" si="506"/>
        <v>41659.636122685188</v>
      </c>
      <c r="E2948" t="e">
        <f>_xlfn.IFNA(VLOOKUP(A2948,#REF!,2,FALSE),"")</f>
        <v>#REF!</v>
      </c>
      <c r="F2948" t="e">
        <f>_xlfn.IFNA(IF(VLOOKUP(A2948,#REF!,2,FALSE)&gt;E2948,VLOOKUP(A2948,#REF!,2,FALSE),""),"")</f>
        <v>#REF!</v>
      </c>
      <c r="G2948" s="6" t="str">
        <f t="shared" si="507"/>
        <v/>
      </c>
      <c r="H2948" s="6" t="str">
        <f t="shared" si="508"/>
        <v/>
      </c>
      <c r="I2948" t="str">
        <f t="shared" si="509"/>
        <v/>
      </c>
      <c r="J2948" t="str">
        <f t="shared" si="510"/>
        <v/>
      </c>
      <c r="K2948">
        <f t="shared" si="511"/>
        <v>0</v>
      </c>
      <c r="L2948" s="4">
        <f t="shared" si="512"/>
        <v>0</v>
      </c>
      <c r="M2948">
        <f t="shared" si="513"/>
        <v>1</v>
      </c>
      <c r="N2948">
        <f t="shared" si="514"/>
        <v>1</v>
      </c>
      <c r="O2948">
        <f t="shared" si="515"/>
        <v>0</v>
      </c>
      <c r="P2948">
        <f t="shared" si="516"/>
        <v>0</v>
      </c>
    </row>
    <row r="2949" spans="1:16" x14ac:dyDescent="0.25">
      <c r="A2949">
        <v>7158</v>
      </c>
      <c r="B2949">
        <v>1390755039</v>
      </c>
      <c r="C2949" t="s">
        <v>3</v>
      </c>
      <c r="D2949" s="6">
        <f t="shared" si="506"/>
        <v>41665.701840277776</v>
      </c>
      <c r="E2949" t="e">
        <f>_xlfn.IFNA(VLOOKUP(A2949,#REF!,2,FALSE),"")</f>
        <v>#REF!</v>
      </c>
      <c r="F2949" t="e">
        <f>_xlfn.IFNA(IF(VLOOKUP(A2949,#REF!,2,FALSE)&gt;E2949,VLOOKUP(A2949,#REF!,2,FALSE),""),"")</f>
        <v>#REF!</v>
      </c>
      <c r="G2949" s="6" t="str">
        <f t="shared" si="507"/>
        <v/>
      </c>
      <c r="H2949" s="6" t="str">
        <f t="shared" si="508"/>
        <v/>
      </c>
      <c r="I2949" t="str">
        <f t="shared" si="509"/>
        <v/>
      </c>
      <c r="J2949" t="str">
        <f t="shared" si="510"/>
        <v/>
      </c>
      <c r="K2949">
        <f t="shared" si="511"/>
        <v>0</v>
      </c>
      <c r="L2949" s="4">
        <f t="shared" si="512"/>
        <v>0</v>
      </c>
      <c r="M2949">
        <f t="shared" si="513"/>
        <v>1</v>
      </c>
      <c r="N2949">
        <f t="shared" si="514"/>
        <v>1</v>
      </c>
      <c r="O2949">
        <f t="shared" si="515"/>
        <v>0</v>
      </c>
      <c r="P2949">
        <f t="shared" si="516"/>
        <v>0</v>
      </c>
    </row>
    <row r="2950" spans="1:16" x14ac:dyDescent="0.25">
      <c r="A2950">
        <v>7159</v>
      </c>
      <c r="B2950">
        <v>1387812556</v>
      </c>
      <c r="C2950" t="s">
        <v>3</v>
      </c>
      <c r="D2950" s="6">
        <f t="shared" si="506"/>
        <v>41631.645324074074</v>
      </c>
      <c r="E2950" t="e">
        <f>_xlfn.IFNA(VLOOKUP(A2950,#REF!,2,FALSE),"")</f>
        <v>#REF!</v>
      </c>
      <c r="F2950" t="e">
        <f>_xlfn.IFNA(IF(VLOOKUP(A2950,#REF!,2,FALSE)&gt;E2950,VLOOKUP(A2950,#REF!,2,FALSE),""),"")</f>
        <v>#REF!</v>
      </c>
      <c r="G2950" s="6" t="str">
        <f t="shared" si="507"/>
        <v/>
      </c>
      <c r="H2950" s="6" t="str">
        <f t="shared" si="508"/>
        <v/>
      </c>
      <c r="I2950" t="str">
        <f t="shared" si="509"/>
        <v/>
      </c>
      <c r="J2950" t="str">
        <f t="shared" si="510"/>
        <v/>
      </c>
      <c r="K2950">
        <f t="shared" si="511"/>
        <v>0</v>
      </c>
      <c r="L2950" s="4">
        <f t="shared" si="512"/>
        <v>0</v>
      </c>
      <c r="M2950">
        <f t="shared" si="513"/>
        <v>1</v>
      </c>
      <c r="N2950">
        <f t="shared" si="514"/>
        <v>1</v>
      </c>
      <c r="O2950">
        <f t="shared" si="515"/>
        <v>0</v>
      </c>
      <c r="P2950">
        <f t="shared" si="516"/>
        <v>0</v>
      </c>
    </row>
    <row r="2951" spans="1:16" x14ac:dyDescent="0.25">
      <c r="A2951">
        <v>7162</v>
      </c>
      <c r="B2951">
        <v>1386451492</v>
      </c>
      <c r="C2951" t="s">
        <v>3</v>
      </c>
      <c r="D2951" s="6">
        <f t="shared" si="506"/>
        <v>41615.892268518517</v>
      </c>
      <c r="E2951" t="e">
        <f>_xlfn.IFNA(VLOOKUP(A2951,#REF!,2,FALSE),"")</f>
        <v>#REF!</v>
      </c>
      <c r="F2951" t="e">
        <f>_xlfn.IFNA(IF(VLOOKUP(A2951,#REF!,2,FALSE)&gt;E2951,VLOOKUP(A2951,#REF!,2,FALSE),""),"")</f>
        <v>#REF!</v>
      </c>
      <c r="G2951" s="6" t="str">
        <f t="shared" si="507"/>
        <v/>
      </c>
      <c r="H2951" s="6" t="str">
        <f t="shared" si="508"/>
        <v/>
      </c>
      <c r="I2951" t="str">
        <f t="shared" si="509"/>
        <v/>
      </c>
      <c r="J2951" t="str">
        <f t="shared" si="510"/>
        <v/>
      </c>
      <c r="K2951">
        <f t="shared" si="511"/>
        <v>0</v>
      </c>
      <c r="L2951" s="4">
        <f t="shared" si="512"/>
        <v>0</v>
      </c>
      <c r="M2951">
        <f t="shared" si="513"/>
        <v>1</v>
      </c>
      <c r="N2951">
        <f t="shared" si="514"/>
        <v>1</v>
      </c>
      <c r="O2951">
        <f t="shared" si="515"/>
        <v>0</v>
      </c>
      <c r="P2951">
        <f t="shared" si="516"/>
        <v>0</v>
      </c>
    </row>
    <row r="2952" spans="1:16" x14ac:dyDescent="0.25">
      <c r="A2952">
        <v>7168</v>
      </c>
      <c r="B2952">
        <v>1390672613</v>
      </c>
      <c r="C2952" t="s">
        <v>3</v>
      </c>
      <c r="D2952" s="6">
        <f t="shared" si="506"/>
        <v>41664.747835648144</v>
      </c>
      <c r="E2952" t="e">
        <f>_xlfn.IFNA(VLOOKUP(A2952,#REF!,2,FALSE),"")</f>
        <v>#REF!</v>
      </c>
      <c r="F2952" t="e">
        <f>_xlfn.IFNA(IF(VLOOKUP(A2952,#REF!,2,FALSE)&gt;E2952,VLOOKUP(A2952,#REF!,2,FALSE),""),"")</f>
        <v>#REF!</v>
      </c>
      <c r="G2952" s="6" t="str">
        <f t="shared" si="507"/>
        <v/>
      </c>
      <c r="H2952" s="6" t="str">
        <f t="shared" si="508"/>
        <v/>
      </c>
      <c r="I2952" t="str">
        <f t="shared" si="509"/>
        <v/>
      </c>
      <c r="J2952" t="str">
        <f t="shared" si="510"/>
        <v/>
      </c>
      <c r="K2952">
        <f t="shared" si="511"/>
        <v>0</v>
      </c>
      <c r="L2952" s="4">
        <f t="shared" si="512"/>
        <v>0</v>
      </c>
      <c r="M2952">
        <f t="shared" si="513"/>
        <v>1</v>
      </c>
      <c r="N2952">
        <f t="shared" si="514"/>
        <v>1</v>
      </c>
      <c r="O2952">
        <f t="shared" si="515"/>
        <v>0</v>
      </c>
      <c r="P2952">
        <f t="shared" si="516"/>
        <v>0</v>
      </c>
    </row>
    <row r="2953" spans="1:16" x14ac:dyDescent="0.25">
      <c r="A2953">
        <v>7177</v>
      </c>
      <c r="B2953">
        <v>1390182262</v>
      </c>
      <c r="C2953" t="s">
        <v>3</v>
      </c>
      <c r="D2953" s="6">
        <f t="shared" si="506"/>
        <v>41659.072476851856</v>
      </c>
      <c r="E2953" t="e">
        <f>_xlfn.IFNA(VLOOKUP(A2953,#REF!,2,FALSE),"")</f>
        <v>#REF!</v>
      </c>
      <c r="F2953" t="e">
        <f>_xlfn.IFNA(IF(VLOOKUP(A2953,#REF!,2,FALSE)&gt;E2953,VLOOKUP(A2953,#REF!,2,FALSE),""),"")</f>
        <v>#REF!</v>
      </c>
      <c r="G2953" s="6" t="str">
        <f t="shared" si="507"/>
        <v/>
      </c>
      <c r="H2953" s="6" t="str">
        <f t="shared" si="508"/>
        <v/>
      </c>
      <c r="I2953" t="str">
        <f t="shared" si="509"/>
        <v/>
      </c>
      <c r="J2953" t="str">
        <f t="shared" si="510"/>
        <v/>
      </c>
      <c r="K2953">
        <f t="shared" si="511"/>
        <v>0</v>
      </c>
      <c r="L2953" s="4">
        <f t="shared" si="512"/>
        <v>0</v>
      </c>
      <c r="M2953">
        <f t="shared" si="513"/>
        <v>1</v>
      </c>
      <c r="N2953">
        <f t="shared" si="514"/>
        <v>1</v>
      </c>
      <c r="O2953">
        <f t="shared" si="515"/>
        <v>0</v>
      </c>
      <c r="P2953">
        <f t="shared" si="516"/>
        <v>0</v>
      </c>
    </row>
    <row r="2954" spans="1:16" x14ac:dyDescent="0.25">
      <c r="A2954">
        <v>7178</v>
      </c>
      <c r="B2954">
        <v>1389177597</v>
      </c>
      <c r="C2954" t="s">
        <v>3</v>
      </c>
      <c r="D2954" s="6">
        <f t="shared" si="506"/>
        <v>41647.444409722222</v>
      </c>
      <c r="E2954" t="e">
        <f>_xlfn.IFNA(VLOOKUP(A2954,#REF!,2,FALSE),"")</f>
        <v>#REF!</v>
      </c>
      <c r="F2954" t="e">
        <f>_xlfn.IFNA(IF(VLOOKUP(A2954,#REF!,2,FALSE)&gt;E2954,VLOOKUP(A2954,#REF!,2,FALSE),""),"")</f>
        <v>#REF!</v>
      </c>
      <c r="G2954" s="6" t="str">
        <f t="shared" si="507"/>
        <v/>
      </c>
      <c r="H2954" s="6" t="str">
        <f t="shared" si="508"/>
        <v/>
      </c>
      <c r="I2954" t="str">
        <f t="shared" si="509"/>
        <v/>
      </c>
      <c r="J2954" t="str">
        <f t="shared" si="510"/>
        <v/>
      </c>
      <c r="K2954">
        <f t="shared" si="511"/>
        <v>0</v>
      </c>
      <c r="L2954" s="4">
        <f t="shared" si="512"/>
        <v>0</v>
      </c>
      <c r="M2954">
        <f t="shared" si="513"/>
        <v>1</v>
      </c>
      <c r="N2954">
        <f t="shared" si="514"/>
        <v>1</v>
      </c>
      <c r="O2954">
        <f t="shared" si="515"/>
        <v>0</v>
      </c>
      <c r="P2954">
        <f t="shared" si="516"/>
        <v>0</v>
      </c>
    </row>
    <row r="2955" spans="1:16" x14ac:dyDescent="0.25">
      <c r="A2955">
        <v>7179</v>
      </c>
      <c r="B2955">
        <v>1390167565</v>
      </c>
      <c r="C2955" t="s">
        <v>3</v>
      </c>
      <c r="D2955" s="6">
        <f t="shared" si="506"/>
        <v>41658.902372685188</v>
      </c>
      <c r="E2955" t="e">
        <f>_xlfn.IFNA(VLOOKUP(A2955,#REF!,2,FALSE),"")</f>
        <v>#REF!</v>
      </c>
      <c r="F2955" t="e">
        <f>_xlfn.IFNA(IF(VLOOKUP(A2955,#REF!,2,FALSE)&gt;E2955,VLOOKUP(A2955,#REF!,2,FALSE),""),"")</f>
        <v>#REF!</v>
      </c>
      <c r="G2955" s="6" t="str">
        <f t="shared" si="507"/>
        <v/>
      </c>
      <c r="H2955" s="6" t="str">
        <f t="shared" si="508"/>
        <v/>
      </c>
      <c r="I2955" t="str">
        <f t="shared" si="509"/>
        <v/>
      </c>
      <c r="J2955" t="str">
        <f t="shared" si="510"/>
        <v/>
      </c>
      <c r="K2955">
        <f t="shared" si="511"/>
        <v>0</v>
      </c>
      <c r="L2955" s="4">
        <f t="shared" si="512"/>
        <v>0</v>
      </c>
      <c r="M2955">
        <f t="shared" si="513"/>
        <v>1</v>
      </c>
      <c r="N2955">
        <f t="shared" si="514"/>
        <v>1</v>
      </c>
      <c r="O2955">
        <f t="shared" si="515"/>
        <v>0</v>
      </c>
      <c r="P2955">
        <f t="shared" si="516"/>
        <v>0</v>
      </c>
    </row>
    <row r="2956" spans="1:16" x14ac:dyDescent="0.25">
      <c r="A2956">
        <v>7180</v>
      </c>
      <c r="B2956">
        <v>1390183520</v>
      </c>
      <c r="C2956" t="s">
        <v>3</v>
      </c>
      <c r="D2956" s="6">
        <f t="shared" si="506"/>
        <v>41659.087037037039</v>
      </c>
      <c r="E2956" t="e">
        <f>_xlfn.IFNA(VLOOKUP(A2956,#REF!,2,FALSE),"")</f>
        <v>#REF!</v>
      </c>
      <c r="F2956" t="e">
        <f>_xlfn.IFNA(IF(VLOOKUP(A2956,#REF!,2,FALSE)&gt;E2956,VLOOKUP(A2956,#REF!,2,FALSE),""),"")</f>
        <v>#REF!</v>
      </c>
      <c r="G2956" s="6" t="str">
        <f t="shared" si="507"/>
        <v/>
      </c>
      <c r="H2956" s="6" t="str">
        <f t="shared" si="508"/>
        <v/>
      </c>
      <c r="I2956" t="str">
        <f t="shared" si="509"/>
        <v/>
      </c>
      <c r="J2956" t="str">
        <f t="shared" si="510"/>
        <v/>
      </c>
      <c r="K2956">
        <f t="shared" si="511"/>
        <v>0</v>
      </c>
      <c r="L2956" s="4">
        <f t="shared" si="512"/>
        <v>0</v>
      </c>
      <c r="M2956">
        <f t="shared" si="513"/>
        <v>1</v>
      </c>
      <c r="N2956">
        <f t="shared" si="514"/>
        <v>1</v>
      </c>
      <c r="O2956">
        <f t="shared" si="515"/>
        <v>0</v>
      </c>
      <c r="P2956">
        <f t="shared" si="516"/>
        <v>0</v>
      </c>
    </row>
    <row r="2957" spans="1:16" x14ac:dyDescent="0.25">
      <c r="A2957">
        <v>7182</v>
      </c>
      <c r="B2957">
        <v>1387862726</v>
      </c>
      <c r="C2957" t="s">
        <v>3</v>
      </c>
      <c r="D2957" s="6">
        <f t="shared" si="506"/>
        <v>41632.225995370369</v>
      </c>
      <c r="E2957" t="e">
        <f>_xlfn.IFNA(VLOOKUP(A2957,#REF!,2,FALSE),"")</f>
        <v>#REF!</v>
      </c>
      <c r="F2957" t="e">
        <f>_xlfn.IFNA(IF(VLOOKUP(A2957,#REF!,2,FALSE)&gt;E2957,VLOOKUP(A2957,#REF!,2,FALSE),""),"")</f>
        <v>#REF!</v>
      </c>
      <c r="G2957" s="6" t="str">
        <f t="shared" si="507"/>
        <v/>
      </c>
      <c r="H2957" s="6" t="str">
        <f t="shared" si="508"/>
        <v/>
      </c>
      <c r="I2957" t="str">
        <f t="shared" si="509"/>
        <v/>
      </c>
      <c r="J2957" t="str">
        <f t="shared" si="510"/>
        <v/>
      </c>
      <c r="K2957">
        <f t="shared" si="511"/>
        <v>0</v>
      </c>
      <c r="L2957" s="4">
        <f t="shared" si="512"/>
        <v>0</v>
      </c>
      <c r="M2957">
        <f t="shared" si="513"/>
        <v>1</v>
      </c>
      <c r="N2957">
        <f t="shared" si="514"/>
        <v>1</v>
      </c>
      <c r="O2957">
        <f t="shared" si="515"/>
        <v>0</v>
      </c>
      <c r="P2957">
        <f t="shared" si="516"/>
        <v>0</v>
      </c>
    </row>
    <row r="2958" spans="1:16" x14ac:dyDescent="0.25">
      <c r="A2958">
        <v>7183</v>
      </c>
      <c r="B2958">
        <v>1390558646</v>
      </c>
      <c r="C2958" t="s">
        <v>3</v>
      </c>
      <c r="D2958" s="6">
        <f t="shared" si="506"/>
        <v>41663.428773148145</v>
      </c>
      <c r="E2958" t="e">
        <f>_xlfn.IFNA(VLOOKUP(A2958,#REF!,2,FALSE),"")</f>
        <v>#REF!</v>
      </c>
      <c r="F2958" t="e">
        <f>_xlfn.IFNA(IF(VLOOKUP(A2958,#REF!,2,FALSE)&gt;E2958,VLOOKUP(A2958,#REF!,2,FALSE),""),"")</f>
        <v>#REF!</v>
      </c>
      <c r="G2958" s="6" t="str">
        <f t="shared" si="507"/>
        <v/>
      </c>
      <c r="H2958" s="6" t="str">
        <f t="shared" si="508"/>
        <v/>
      </c>
      <c r="I2958" t="str">
        <f t="shared" si="509"/>
        <v/>
      </c>
      <c r="J2958" t="str">
        <f t="shared" si="510"/>
        <v/>
      </c>
      <c r="K2958">
        <f t="shared" si="511"/>
        <v>0</v>
      </c>
      <c r="L2958" s="4">
        <f t="shared" si="512"/>
        <v>0</v>
      </c>
      <c r="M2958">
        <f t="shared" si="513"/>
        <v>1</v>
      </c>
      <c r="N2958">
        <f t="shared" si="514"/>
        <v>1</v>
      </c>
      <c r="O2958">
        <f t="shared" si="515"/>
        <v>0</v>
      </c>
      <c r="P2958">
        <f t="shared" si="516"/>
        <v>0</v>
      </c>
    </row>
    <row r="2959" spans="1:16" x14ac:dyDescent="0.25">
      <c r="A2959">
        <v>7184</v>
      </c>
      <c r="B2959">
        <v>1389136561</v>
      </c>
      <c r="C2959" t="s">
        <v>3</v>
      </c>
      <c r="D2959" s="6">
        <f t="shared" si="506"/>
        <v>41646.969456018516</v>
      </c>
      <c r="E2959" t="e">
        <f>_xlfn.IFNA(VLOOKUP(A2959,#REF!,2,FALSE),"")</f>
        <v>#REF!</v>
      </c>
      <c r="F2959" t="e">
        <f>_xlfn.IFNA(IF(VLOOKUP(A2959,#REF!,2,FALSE)&gt;E2959,VLOOKUP(A2959,#REF!,2,FALSE),""),"")</f>
        <v>#REF!</v>
      </c>
      <c r="G2959" s="6" t="str">
        <f t="shared" si="507"/>
        <v/>
      </c>
      <c r="H2959" s="6" t="str">
        <f t="shared" si="508"/>
        <v/>
      </c>
      <c r="I2959" t="str">
        <f t="shared" si="509"/>
        <v/>
      </c>
      <c r="J2959" t="str">
        <f t="shared" si="510"/>
        <v/>
      </c>
      <c r="K2959">
        <f t="shared" si="511"/>
        <v>0</v>
      </c>
      <c r="L2959" s="4">
        <f t="shared" si="512"/>
        <v>0</v>
      </c>
      <c r="M2959">
        <f t="shared" si="513"/>
        <v>1</v>
      </c>
      <c r="N2959">
        <f t="shared" si="514"/>
        <v>1</v>
      </c>
      <c r="O2959">
        <f t="shared" si="515"/>
        <v>0</v>
      </c>
      <c r="P2959">
        <f t="shared" si="516"/>
        <v>0</v>
      </c>
    </row>
    <row r="2960" spans="1:16" x14ac:dyDescent="0.25">
      <c r="A2960">
        <v>7186</v>
      </c>
      <c r="B2960">
        <v>1388797858</v>
      </c>
      <c r="C2960" t="s">
        <v>3</v>
      </c>
      <c r="D2960" s="6">
        <f t="shared" si="506"/>
        <v>41643.049282407403</v>
      </c>
      <c r="E2960" t="e">
        <f>_xlfn.IFNA(VLOOKUP(A2960,#REF!,2,FALSE),"")</f>
        <v>#REF!</v>
      </c>
      <c r="F2960" t="e">
        <f>_xlfn.IFNA(IF(VLOOKUP(A2960,#REF!,2,FALSE)&gt;E2960,VLOOKUP(A2960,#REF!,2,FALSE),""),"")</f>
        <v>#REF!</v>
      </c>
      <c r="G2960" s="6" t="str">
        <f t="shared" si="507"/>
        <v/>
      </c>
      <c r="H2960" s="6" t="str">
        <f t="shared" si="508"/>
        <v/>
      </c>
      <c r="I2960" t="str">
        <f t="shared" si="509"/>
        <v/>
      </c>
      <c r="J2960" t="str">
        <f t="shared" si="510"/>
        <v/>
      </c>
      <c r="K2960">
        <f t="shared" si="511"/>
        <v>0</v>
      </c>
      <c r="L2960" s="4">
        <f t="shared" si="512"/>
        <v>0</v>
      </c>
      <c r="M2960">
        <f t="shared" si="513"/>
        <v>1</v>
      </c>
      <c r="N2960">
        <f t="shared" si="514"/>
        <v>1</v>
      </c>
      <c r="O2960">
        <f t="shared" si="515"/>
        <v>0</v>
      </c>
      <c r="P2960">
        <f t="shared" si="516"/>
        <v>0</v>
      </c>
    </row>
    <row r="2961" spans="1:16" x14ac:dyDescent="0.25">
      <c r="A2961">
        <v>7188</v>
      </c>
      <c r="B2961">
        <v>1387649095</v>
      </c>
      <c r="C2961" t="s">
        <v>3</v>
      </c>
      <c r="D2961" s="6">
        <f t="shared" si="506"/>
        <v>41629.75341435185</v>
      </c>
      <c r="E2961" t="e">
        <f>_xlfn.IFNA(VLOOKUP(A2961,#REF!,2,FALSE),"")</f>
        <v>#REF!</v>
      </c>
      <c r="F2961" t="e">
        <f>_xlfn.IFNA(IF(VLOOKUP(A2961,#REF!,2,FALSE)&gt;E2961,VLOOKUP(A2961,#REF!,2,FALSE),""),"")</f>
        <v>#REF!</v>
      </c>
      <c r="G2961" s="6" t="str">
        <f t="shared" si="507"/>
        <v/>
      </c>
      <c r="H2961" s="6" t="str">
        <f t="shared" si="508"/>
        <v/>
      </c>
      <c r="I2961" t="str">
        <f t="shared" si="509"/>
        <v/>
      </c>
      <c r="J2961" t="str">
        <f t="shared" si="510"/>
        <v/>
      </c>
      <c r="K2961">
        <f t="shared" si="511"/>
        <v>0</v>
      </c>
      <c r="L2961" s="4">
        <f t="shared" si="512"/>
        <v>0</v>
      </c>
      <c r="M2961">
        <f t="shared" si="513"/>
        <v>1</v>
      </c>
      <c r="N2961">
        <f t="shared" si="514"/>
        <v>1</v>
      </c>
      <c r="O2961">
        <f t="shared" si="515"/>
        <v>0</v>
      </c>
      <c r="P2961">
        <f t="shared" si="516"/>
        <v>0</v>
      </c>
    </row>
    <row r="2962" spans="1:16" x14ac:dyDescent="0.25">
      <c r="A2962">
        <v>7196</v>
      </c>
      <c r="B2962">
        <v>1386442547</v>
      </c>
      <c r="C2962" t="s">
        <v>3</v>
      </c>
      <c r="D2962" s="6">
        <f t="shared" si="506"/>
        <v>41615.78873842593</v>
      </c>
      <c r="E2962" t="e">
        <f>_xlfn.IFNA(VLOOKUP(A2962,#REF!,2,FALSE),"")</f>
        <v>#REF!</v>
      </c>
      <c r="F2962" t="e">
        <f>_xlfn.IFNA(IF(VLOOKUP(A2962,#REF!,2,FALSE)&gt;E2962,VLOOKUP(A2962,#REF!,2,FALSE),""),"")</f>
        <v>#REF!</v>
      </c>
      <c r="G2962" s="6" t="str">
        <f t="shared" si="507"/>
        <v/>
      </c>
      <c r="H2962" s="6" t="str">
        <f t="shared" si="508"/>
        <v/>
      </c>
      <c r="I2962" t="str">
        <f t="shared" si="509"/>
        <v/>
      </c>
      <c r="J2962" t="str">
        <f t="shared" si="510"/>
        <v/>
      </c>
      <c r="K2962">
        <f t="shared" si="511"/>
        <v>0</v>
      </c>
      <c r="L2962" s="4">
        <f t="shared" si="512"/>
        <v>0</v>
      </c>
      <c r="M2962">
        <f t="shared" si="513"/>
        <v>1</v>
      </c>
      <c r="N2962">
        <f t="shared" si="514"/>
        <v>1</v>
      </c>
      <c r="O2962">
        <f t="shared" si="515"/>
        <v>0</v>
      </c>
      <c r="P2962">
        <f t="shared" si="516"/>
        <v>0</v>
      </c>
    </row>
    <row r="2963" spans="1:16" x14ac:dyDescent="0.25">
      <c r="A2963">
        <v>7197</v>
      </c>
      <c r="B2963">
        <v>1390772817</v>
      </c>
      <c r="C2963" t="s">
        <v>3</v>
      </c>
      <c r="D2963" s="6">
        <f t="shared" si="506"/>
        <v>41665.907604166663</v>
      </c>
      <c r="E2963" t="e">
        <f>_xlfn.IFNA(VLOOKUP(A2963,#REF!,2,FALSE),"")</f>
        <v>#REF!</v>
      </c>
      <c r="F2963" t="e">
        <f>_xlfn.IFNA(IF(VLOOKUP(A2963,#REF!,2,FALSE)&gt;E2963,VLOOKUP(A2963,#REF!,2,FALSE),""),"")</f>
        <v>#REF!</v>
      </c>
      <c r="G2963" s="6" t="str">
        <f t="shared" si="507"/>
        <v/>
      </c>
      <c r="H2963" s="6" t="str">
        <f t="shared" si="508"/>
        <v/>
      </c>
      <c r="I2963" t="str">
        <f t="shared" si="509"/>
        <v/>
      </c>
      <c r="J2963" t="str">
        <f t="shared" si="510"/>
        <v/>
      </c>
      <c r="K2963">
        <f t="shared" si="511"/>
        <v>0</v>
      </c>
      <c r="L2963" s="4">
        <f t="shared" si="512"/>
        <v>0</v>
      </c>
      <c r="M2963">
        <f t="shared" si="513"/>
        <v>1</v>
      </c>
      <c r="N2963">
        <f t="shared" si="514"/>
        <v>1</v>
      </c>
      <c r="O2963">
        <f t="shared" si="515"/>
        <v>0</v>
      </c>
      <c r="P2963">
        <f t="shared" si="516"/>
        <v>0</v>
      </c>
    </row>
    <row r="2964" spans="1:16" x14ac:dyDescent="0.25">
      <c r="A2964">
        <v>7200</v>
      </c>
      <c r="B2964">
        <v>1390515952</v>
      </c>
      <c r="C2964" t="s">
        <v>3</v>
      </c>
      <c r="D2964" s="6">
        <f t="shared" si="506"/>
        <v>41662.934629629628</v>
      </c>
      <c r="E2964" t="e">
        <f>_xlfn.IFNA(VLOOKUP(A2964,#REF!,2,FALSE),"")</f>
        <v>#REF!</v>
      </c>
      <c r="F2964" t="e">
        <f>_xlfn.IFNA(IF(VLOOKUP(A2964,#REF!,2,FALSE)&gt;E2964,VLOOKUP(A2964,#REF!,2,FALSE),""),"")</f>
        <v>#REF!</v>
      </c>
      <c r="G2964" s="6" t="str">
        <f t="shared" si="507"/>
        <v/>
      </c>
      <c r="H2964" s="6" t="str">
        <f t="shared" si="508"/>
        <v/>
      </c>
      <c r="I2964" t="str">
        <f t="shared" si="509"/>
        <v/>
      </c>
      <c r="J2964" t="str">
        <f t="shared" si="510"/>
        <v/>
      </c>
      <c r="K2964">
        <f t="shared" si="511"/>
        <v>0</v>
      </c>
      <c r="L2964" s="4">
        <f t="shared" si="512"/>
        <v>0</v>
      </c>
      <c r="M2964">
        <f t="shared" si="513"/>
        <v>1</v>
      </c>
      <c r="N2964">
        <f t="shared" si="514"/>
        <v>1</v>
      </c>
      <c r="O2964">
        <f t="shared" si="515"/>
        <v>0</v>
      </c>
      <c r="P2964">
        <f t="shared" si="516"/>
        <v>0</v>
      </c>
    </row>
    <row r="2965" spans="1:16" x14ac:dyDescent="0.25">
      <c r="A2965">
        <v>7201</v>
      </c>
      <c r="B2965">
        <v>1390802009</v>
      </c>
      <c r="C2965" t="s">
        <v>3</v>
      </c>
      <c r="D2965" s="6">
        <f t="shared" si="506"/>
        <v>41666.245474537034</v>
      </c>
      <c r="E2965" t="e">
        <f>_xlfn.IFNA(VLOOKUP(A2965,#REF!,2,FALSE),"")</f>
        <v>#REF!</v>
      </c>
      <c r="F2965" t="e">
        <f>_xlfn.IFNA(IF(VLOOKUP(A2965,#REF!,2,FALSE)&gt;E2965,VLOOKUP(A2965,#REF!,2,FALSE),""),"")</f>
        <v>#REF!</v>
      </c>
      <c r="G2965" s="6" t="str">
        <f t="shared" si="507"/>
        <v/>
      </c>
      <c r="H2965" s="6" t="str">
        <f t="shared" si="508"/>
        <v/>
      </c>
      <c r="I2965" t="str">
        <f t="shared" si="509"/>
        <v/>
      </c>
      <c r="J2965" t="str">
        <f t="shared" si="510"/>
        <v/>
      </c>
      <c r="K2965">
        <f t="shared" si="511"/>
        <v>0</v>
      </c>
      <c r="L2965" s="4">
        <f t="shared" si="512"/>
        <v>0</v>
      </c>
      <c r="M2965">
        <f t="shared" si="513"/>
        <v>1</v>
      </c>
      <c r="N2965">
        <f t="shared" si="514"/>
        <v>1</v>
      </c>
      <c r="O2965">
        <f t="shared" si="515"/>
        <v>0</v>
      </c>
      <c r="P2965">
        <f t="shared" si="516"/>
        <v>0</v>
      </c>
    </row>
    <row r="2966" spans="1:16" x14ac:dyDescent="0.25">
      <c r="A2966">
        <v>7202</v>
      </c>
      <c r="B2966">
        <v>1388973417</v>
      </c>
      <c r="C2966" t="s">
        <v>3</v>
      </c>
      <c r="D2966" s="6">
        <f t="shared" si="506"/>
        <v>41645.08121527778</v>
      </c>
      <c r="E2966" t="e">
        <f>_xlfn.IFNA(VLOOKUP(A2966,#REF!,2,FALSE),"")</f>
        <v>#REF!</v>
      </c>
      <c r="F2966" t="e">
        <f>_xlfn.IFNA(IF(VLOOKUP(A2966,#REF!,2,FALSE)&gt;E2966,VLOOKUP(A2966,#REF!,2,FALSE),""),"")</f>
        <v>#REF!</v>
      </c>
      <c r="G2966" s="6" t="str">
        <f t="shared" si="507"/>
        <v/>
      </c>
      <c r="H2966" s="6" t="str">
        <f t="shared" si="508"/>
        <v/>
      </c>
      <c r="I2966" t="str">
        <f t="shared" si="509"/>
        <v/>
      </c>
      <c r="J2966" t="str">
        <f t="shared" si="510"/>
        <v/>
      </c>
      <c r="K2966">
        <f t="shared" si="511"/>
        <v>0</v>
      </c>
      <c r="L2966" s="4">
        <f t="shared" si="512"/>
        <v>0</v>
      </c>
      <c r="M2966">
        <f t="shared" si="513"/>
        <v>1</v>
      </c>
      <c r="N2966">
        <f t="shared" si="514"/>
        <v>1</v>
      </c>
      <c r="O2966">
        <f t="shared" si="515"/>
        <v>0</v>
      </c>
      <c r="P2966">
        <f t="shared" si="516"/>
        <v>0</v>
      </c>
    </row>
    <row r="2967" spans="1:16" x14ac:dyDescent="0.25">
      <c r="A2967">
        <v>7203</v>
      </c>
      <c r="B2967">
        <v>1389490579</v>
      </c>
      <c r="C2967" t="s">
        <v>3</v>
      </c>
      <c r="D2967" s="6">
        <f t="shared" si="506"/>
        <v>41651.066886574074</v>
      </c>
      <c r="E2967" t="e">
        <f>_xlfn.IFNA(VLOOKUP(A2967,#REF!,2,FALSE),"")</f>
        <v>#REF!</v>
      </c>
      <c r="F2967" t="e">
        <f>_xlfn.IFNA(IF(VLOOKUP(A2967,#REF!,2,FALSE)&gt;E2967,VLOOKUP(A2967,#REF!,2,FALSE),""),"")</f>
        <v>#REF!</v>
      </c>
      <c r="G2967" s="6" t="str">
        <f t="shared" si="507"/>
        <v/>
      </c>
      <c r="H2967" s="6" t="str">
        <f t="shared" si="508"/>
        <v/>
      </c>
      <c r="I2967" t="str">
        <f t="shared" si="509"/>
        <v/>
      </c>
      <c r="J2967" t="str">
        <f t="shared" si="510"/>
        <v/>
      </c>
      <c r="K2967">
        <f t="shared" si="511"/>
        <v>0</v>
      </c>
      <c r="L2967" s="4">
        <f t="shared" si="512"/>
        <v>0</v>
      </c>
      <c r="M2967">
        <f t="shared" si="513"/>
        <v>1</v>
      </c>
      <c r="N2967">
        <f t="shared" si="514"/>
        <v>1</v>
      </c>
      <c r="O2967">
        <f t="shared" si="515"/>
        <v>0</v>
      </c>
      <c r="P2967">
        <f t="shared" si="516"/>
        <v>0</v>
      </c>
    </row>
    <row r="2968" spans="1:16" x14ac:dyDescent="0.25">
      <c r="A2968">
        <v>7204</v>
      </c>
      <c r="B2968">
        <v>1386354822</v>
      </c>
      <c r="C2968" t="s">
        <v>3</v>
      </c>
      <c r="D2968" s="6">
        <f t="shared" si="506"/>
        <v>41614.773402777777</v>
      </c>
      <c r="E2968" t="e">
        <f>_xlfn.IFNA(VLOOKUP(A2968,#REF!,2,FALSE),"")</f>
        <v>#REF!</v>
      </c>
      <c r="F2968" t="e">
        <f>_xlfn.IFNA(IF(VLOOKUP(A2968,#REF!,2,FALSE)&gt;E2968,VLOOKUP(A2968,#REF!,2,FALSE),""),"")</f>
        <v>#REF!</v>
      </c>
      <c r="G2968" s="6" t="str">
        <f t="shared" si="507"/>
        <v/>
      </c>
      <c r="H2968" s="6" t="str">
        <f t="shared" si="508"/>
        <v/>
      </c>
      <c r="I2968" t="str">
        <f t="shared" si="509"/>
        <v/>
      </c>
      <c r="J2968" t="str">
        <f t="shared" si="510"/>
        <v/>
      </c>
      <c r="K2968">
        <f t="shared" si="511"/>
        <v>0</v>
      </c>
      <c r="L2968" s="4">
        <f t="shared" si="512"/>
        <v>0</v>
      </c>
      <c r="M2968">
        <f t="shared" si="513"/>
        <v>1</v>
      </c>
      <c r="N2968">
        <f t="shared" si="514"/>
        <v>1</v>
      </c>
      <c r="O2968">
        <f t="shared" si="515"/>
        <v>0</v>
      </c>
      <c r="P2968">
        <f t="shared" si="516"/>
        <v>0</v>
      </c>
    </row>
    <row r="2969" spans="1:16" x14ac:dyDescent="0.25">
      <c r="A2969">
        <v>7205</v>
      </c>
      <c r="B2969">
        <v>1389921724</v>
      </c>
      <c r="C2969" t="s">
        <v>3</v>
      </c>
      <c r="D2969" s="6">
        <f t="shared" si="506"/>
        <v>41656.056990740741</v>
      </c>
      <c r="E2969" t="e">
        <f>_xlfn.IFNA(VLOOKUP(A2969,#REF!,2,FALSE),"")</f>
        <v>#REF!</v>
      </c>
      <c r="F2969" t="e">
        <f>_xlfn.IFNA(IF(VLOOKUP(A2969,#REF!,2,FALSE)&gt;E2969,VLOOKUP(A2969,#REF!,2,FALSE),""),"")</f>
        <v>#REF!</v>
      </c>
      <c r="G2969" s="6" t="str">
        <f t="shared" si="507"/>
        <v/>
      </c>
      <c r="H2969" s="6" t="str">
        <f t="shared" si="508"/>
        <v/>
      </c>
      <c r="I2969" t="str">
        <f t="shared" si="509"/>
        <v/>
      </c>
      <c r="J2969" t="str">
        <f t="shared" si="510"/>
        <v/>
      </c>
      <c r="K2969">
        <f t="shared" si="511"/>
        <v>0</v>
      </c>
      <c r="L2969" s="4">
        <f t="shared" si="512"/>
        <v>0</v>
      </c>
      <c r="M2969">
        <f t="shared" si="513"/>
        <v>1</v>
      </c>
      <c r="N2969">
        <f t="shared" si="514"/>
        <v>1</v>
      </c>
      <c r="O2969">
        <f t="shared" si="515"/>
        <v>0</v>
      </c>
      <c r="P2969">
        <f t="shared" si="516"/>
        <v>0</v>
      </c>
    </row>
    <row r="2970" spans="1:16" x14ac:dyDescent="0.25">
      <c r="A2970">
        <v>7206</v>
      </c>
      <c r="B2970">
        <v>1389900014</v>
      </c>
      <c r="C2970" t="s">
        <v>3</v>
      </c>
      <c r="D2970" s="6">
        <f t="shared" si="506"/>
        <v>41655.805717592593</v>
      </c>
      <c r="E2970" t="e">
        <f>_xlfn.IFNA(VLOOKUP(A2970,#REF!,2,FALSE),"")</f>
        <v>#REF!</v>
      </c>
      <c r="F2970" t="e">
        <f>_xlfn.IFNA(IF(VLOOKUP(A2970,#REF!,2,FALSE)&gt;E2970,VLOOKUP(A2970,#REF!,2,FALSE),""),"")</f>
        <v>#REF!</v>
      </c>
      <c r="G2970" s="6" t="str">
        <f t="shared" si="507"/>
        <v/>
      </c>
      <c r="H2970" s="6" t="str">
        <f t="shared" si="508"/>
        <v/>
      </c>
      <c r="I2970" t="str">
        <f t="shared" si="509"/>
        <v/>
      </c>
      <c r="J2970" t="str">
        <f t="shared" si="510"/>
        <v/>
      </c>
      <c r="K2970">
        <f t="shared" si="511"/>
        <v>0</v>
      </c>
      <c r="L2970" s="4">
        <f t="shared" si="512"/>
        <v>0</v>
      </c>
      <c r="M2970">
        <f t="shared" si="513"/>
        <v>1</v>
      </c>
      <c r="N2970">
        <f t="shared" si="514"/>
        <v>1</v>
      </c>
      <c r="O2970">
        <f t="shared" si="515"/>
        <v>0</v>
      </c>
      <c r="P2970">
        <f t="shared" si="516"/>
        <v>0</v>
      </c>
    </row>
    <row r="2971" spans="1:16" x14ac:dyDescent="0.25">
      <c r="A2971">
        <v>7207</v>
      </c>
      <c r="B2971">
        <v>1390107154</v>
      </c>
      <c r="C2971" t="s">
        <v>3</v>
      </c>
      <c r="D2971" s="6">
        <f t="shared" si="506"/>
        <v>41658.203171296293</v>
      </c>
      <c r="E2971" t="e">
        <f>_xlfn.IFNA(VLOOKUP(A2971,#REF!,2,FALSE),"")</f>
        <v>#REF!</v>
      </c>
      <c r="F2971" t="e">
        <f>_xlfn.IFNA(IF(VLOOKUP(A2971,#REF!,2,FALSE)&gt;E2971,VLOOKUP(A2971,#REF!,2,FALSE),""),"")</f>
        <v>#REF!</v>
      </c>
      <c r="G2971" s="6" t="str">
        <f t="shared" si="507"/>
        <v/>
      </c>
      <c r="H2971" s="6" t="str">
        <f t="shared" si="508"/>
        <v/>
      </c>
      <c r="I2971" t="str">
        <f t="shared" si="509"/>
        <v/>
      </c>
      <c r="J2971" t="str">
        <f t="shared" si="510"/>
        <v/>
      </c>
      <c r="K2971">
        <f t="shared" si="511"/>
        <v>0</v>
      </c>
      <c r="L2971" s="4">
        <f t="shared" si="512"/>
        <v>0</v>
      </c>
      <c r="M2971">
        <f t="shared" si="513"/>
        <v>1</v>
      </c>
      <c r="N2971">
        <f t="shared" si="514"/>
        <v>1</v>
      </c>
      <c r="O2971">
        <f t="shared" si="515"/>
        <v>0</v>
      </c>
      <c r="P2971">
        <f t="shared" si="516"/>
        <v>0</v>
      </c>
    </row>
    <row r="2972" spans="1:16" x14ac:dyDescent="0.25">
      <c r="A2972">
        <v>7208</v>
      </c>
      <c r="B2972">
        <v>1388496317</v>
      </c>
      <c r="C2972" t="s">
        <v>3</v>
      </c>
      <c r="D2972" s="6">
        <f t="shared" si="506"/>
        <v>41639.559224537035</v>
      </c>
      <c r="E2972" t="e">
        <f>_xlfn.IFNA(VLOOKUP(A2972,#REF!,2,FALSE),"")</f>
        <v>#REF!</v>
      </c>
      <c r="F2972" t="e">
        <f>_xlfn.IFNA(IF(VLOOKUP(A2972,#REF!,2,FALSE)&gt;E2972,VLOOKUP(A2972,#REF!,2,FALSE),""),"")</f>
        <v>#REF!</v>
      </c>
      <c r="G2972" s="6" t="str">
        <f t="shared" si="507"/>
        <v/>
      </c>
      <c r="H2972" s="6" t="str">
        <f t="shared" si="508"/>
        <v/>
      </c>
      <c r="I2972" t="str">
        <f t="shared" si="509"/>
        <v/>
      </c>
      <c r="J2972" t="str">
        <f t="shared" si="510"/>
        <v/>
      </c>
      <c r="K2972">
        <f t="shared" si="511"/>
        <v>0</v>
      </c>
      <c r="L2972" s="4">
        <f t="shared" si="512"/>
        <v>0</v>
      </c>
      <c r="M2972">
        <f t="shared" si="513"/>
        <v>1</v>
      </c>
      <c r="N2972">
        <f t="shared" si="514"/>
        <v>1</v>
      </c>
      <c r="O2972">
        <f t="shared" si="515"/>
        <v>0</v>
      </c>
      <c r="P2972">
        <f t="shared" si="516"/>
        <v>0</v>
      </c>
    </row>
    <row r="2973" spans="1:16" x14ac:dyDescent="0.25">
      <c r="A2973">
        <v>7209</v>
      </c>
      <c r="B2973">
        <v>1390908167</v>
      </c>
      <c r="C2973" t="s">
        <v>3</v>
      </c>
      <c r="D2973" s="6">
        <f t="shared" si="506"/>
        <v>41667.474155092597</v>
      </c>
      <c r="E2973" t="e">
        <f>_xlfn.IFNA(VLOOKUP(A2973,#REF!,2,FALSE),"")</f>
        <v>#REF!</v>
      </c>
      <c r="F2973" t="e">
        <f>_xlfn.IFNA(IF(VLOOKUP(A2973,#REF!,2,FALSE)&gt;E2973,VLOOKUP(A2973,#REF!,2,FALSE),""),"")</f>
        <v>#REF!</v>
      </c>
      <c r="G2973" s="6" t="str">
        <f t="shared" si="507"/>
        <v/>
      </c>
      <c r="H2973" s="6" t="str">
        <f t="shared" si="508"/>
        <v/>
      </c>
      <c r="I2973" t="str">
        <f t="shared" si="509"/>
        <v/>
      </c>
      <c r="J2973" t="str">
        <f t="shared" si="510"/>
        <v/>
      </c>
      <c r="K2973">
        <f t="shared" si="511"/>
        <v>0</v>
      </c>
      <c r="L2973" s="4">
        <f t="shared" si="512"/>
        <v>0</v>
      </c>
      <c r="M2973">
        <f t="shared" si="513"/>
        <v>1</v>
      </c>
      <c r="N2973">
        <f t="shared" si="514"/>
        <v>1</v>
      </c>
      <c r="O2973">
        <f t="shared" si="515"/>
        <v>0</v>
      </c>
      <c r="P2973">
        <f t="shared" si="516"/>
        <v>0</v>
      </c>
    </row>
    <row r="2974" spans="1:16" x14ac:dyDescent="0.25">
      <c r="A2974">
        <v>7210</v>
      </c>
      <c r="B2974">
        <v>1390008214</v>
      </c>
      <c r="C2974" t="s">
        <v>3</v>
      </c>
      <c r="D2974" s="6">
        <f t="shared" si="506"/>
        <v>41657.058032407411</v>
      </c>
      <c r="E2974" t="e">
        <f>_xlfn.IFNA(VLOOKUP(A2974,#REF!,2,FALSE),"")</f>
        <v>#REF!</v>
      </c>
      <c r="F2974" t="e">
        <f>_xlfn.IFNA(IF(VLOOKUP(A2974,#REF!,2,FALSE)&gt;E2974,VLOOKUP(A2974,#REF!,2,FALSE),""),"")</f>
        <v>#REF!</v>
      </c>
      <c r="G2974" s="6" t="str">
        <f t="shared" si="507"/>
        <v/>
      </c>
      <c r="H2974" s="6" t="str">
        <f t="shared" si="508"/>
        <v/>
      </c>
      <c r="I2974" t="str">
        <f t="shared" si="509"/>
        <v/>
      </c>
      <c r="J2974" t="str">
        <f t="shared" si="510"/>
        <v/>
      </c>
      <c r="K2974">
        <f t="shared" si="511"/>
        <v>0</v>
      </c>
      <c r="L2974" s="4">
        <f t="shared" si="512"/>
        <v>0</v>
      </c>
      <c r="M2974">
        <f t="shared" si="513"/>
        <v>1</v>
      </c>
      <c r="N2974">
        <f t="shared" si="514"/>
        <v>1</v>
      </c>
      <c r="O2974">
        <f t="shared" si="515"/>
        <v>0</v>
      </c>
      <c r="P2974">
        <f t="shared" si="516"/>
        <v>0</v>
      </c>
    </row>
    <row r="2975" spans="1:16" x14ac:dyDescent="0.25">
      <c r="A2975">
        <v>7211</v>
      </c>
      <c r="B2975">
        <v>1391070691</v>
      </c>
      <c r="C2975" t="s">
        <v>3</v>
      </c>
      <c r="D2975" s="6">
        <f t="shared" si="506"/>
        <v>41669.355219907404</v>
      </c>
      <c r="E2975" t="e">
        <f>_xlfn.IFNA(VLOOKUP(A2975,#REF!,2,FALSE),"")</f>
        <v>#REF!</v>
      </c>
      <c r="F2975" t="e">
        <f>_xlfn.IFNA(IF(VLOOKUP(A2975,#REF!,2,FALSE)&gt;E2975,VLOOKUP(A2975,#REF!,2,FALSE),""),"")</f>
        <v>#REF!</v>
      </c>
      <c r="G2975" s="6" t="str">
        <f t="shared" si="507"/>
        <v/>
      </c>
      <c r="H2975" s="6" t="str">
        <f t="shared" si="508"/>
        <v/>
      </c>
      <c r="I2975" t="str">
        <f t="shared" si="509"/>
        <v/>
      </c>
      <c r="J2975" t="str">
        <f t="shared" si="510"/>
        <v/>
      </c>
      <c r="K2975">
        <f t="shared" si="511"/>
        <v>0</v>
      </c>
      <c r="L2975" s="4">
        <f t="shared" si="512"/>
        <v>0</v>
      </c>
      <c r="M2975">
        <f t="shared" si="513"/>
        <v>1</v>
      </c>
      <c r="N2975">
        <f t="shared" si="514"/>
        <v>1</v>
      </c>
      <c r="O2975">
        <f t="shared" si="515"/>
        <v>0</v>
      </c>
      <c r="P2975">
        <f t="shared" si="516"/>
        <v>0</v>
      </c>
    </row>
    <row r="2976" spans="1:16" x14ac:dyDescent="0.25">
      <c r="A2976">
        <v>7225</v>
      </c>
      <c r="B2976">
        <v>1390656892</v>
      </c>
      <c r="C2976" t="s">
        <v>3</v>
      </c>
      <c r="D2976" s="6">
        <f t="shared" si="506"/>
        <v>41664.565879629627</v>
      </c>
      <c r="E2976" t="e">
        <f>_xlfn.IFNA(VLOOKUP(A2976,#REF!,2,FALSE),"")</f>
        <v>#REF!</v>
      </c>
      <c r="F2976" t="e">
        <f>_xlfn.IFNA(IF(VLOOKUP(A2976,#REF!,2,FALSE)&gt;E2976,VLOOKUP(A2976,#REF!,2,FALSE),""),"")</f>
        <v>#REF!</v>
      </c>
      <c r="G2976" s="6" t="str">
        <f t="shared" si="507"/>
        <v/>
      </c>
      <c r="H2976" s="6" t="str">
        <f t="shared" si="508"/>
        <v/>
      </c>
      <c r="I2976" t="str">
        <f t="shared" si="509"/>
        <v/>
      </c>
      <c r="J2976" t="str">
        <f t="shared" si="510"/>
        <v/>
      </c>
      <c r="K2976">
        <f t="shared" si="511"/>
        <v>0</v>
      </c>
      <c r="L2976" s="4">
        <f t="shared" si="512"/>
        <v>0</v>
      </c>
      <c r="M2976">
        <f t="shared" si="513"/>
        <v>1</v>
      </c>
      <c r="N2976">
        <f t="shared" si="514"/>
        <v>1</v>
      </c>
      <c r="O2976">
        <f t="shared" si="515"/>
        <v>0</v>
      </c>
      <c r="P2976">
        <f t="shared" si="516"/>
        <v>0</v>
      </c>
    </row>
    <row r="2977" spans="1:16" x14ac:dyDescent="0.25">
      <c r="A2977">
        <v>7228</v>
      </c>
      <c r="B2977">
        <v>1389900888</v>
      </c>
      <c r="C2977" t="s">
        <v>3</v>
      </c>
      <c r="D2977" s="6">
        <f t="shared" si="506"/>
        <v>41655.815833333334</v>
      </c>
      <c r="E2977" t="e">
        <f>_xlfn.IFNA(VLOOKUP(A2977,#REF!,2,FALSE),"")</f>
        <v>#REF!</v>
      </c>
      <c r="F2977" t="e">
        <f>_xlfn.IFNA(IF(VLOOKUP(A2977,#REF!,2,FALSE)&gt;E2977,VLOOKUP(A2977,#REF!,2,FALSE),""),"")</f>
        <v>#REF!</v>
      </c>
      <c r="G2977" s="6" t="str">
        <f t="shared" si="507"/>
        <v/>
      </c>
      <c r="H2977" s="6" t="str">
        <f t="shared" si="508"/>
        <v/>
      </c>
      <c r="I2977" t="str">
        <f t="shared" si="509"/>
        <v/>
      </c>
      <c r="J2977" t="str">
        <f t="shared" si="510"/>
        <v/>
      </c>
      <c r="K2977">
        <f t="shared" si="511"/>
        <v>0</v>
      </c>
      <c r="L2977" s="4">
        <f t="shared" si="512"/>
        <v>0</v>
      </c>
      <c r="M2977">
        <f t="shared" si="513"/>
        <v>1</v>
      </c>
      <c r="N2977">
        <f t="shared" si="514"/>
        <v>1</v>
      </c>
      <c r="O2977">
        <f t="shared" si="515"/>
        <v>0</v>
      </c>
      <c r="P2977">
        <f t="shared" si="516"/>
        <v>0</v>
      </c>
    </row>
    <row r="2978" spans="1:16" x14ac:dyDescent="0.25">
      <c r="A2978">
        <v>7229</v>
      </c>
      <c r="B2978">
        <v>1390256590</v>
      </c>
      <c r="C2978" t="s">
        <v>3</v>
      </c>
      <c r="D2978" s="6">
        <f t="shared" si="506"/>
        <v>41659.932754629634</v>
      </c>
      <c r="E2978" t="e">
        <f>_xlfn.IFNA(VLOOKUP(A2978,#REF!,2,FALSE),"")</f>
        <v>#REF!</v>
      </c>
      <c r="F2978" t="e">
        <f>_xlfn.IFNA(IF(VLOOKUP(A2978,#REF!,2,FALSE)&gt;E2978,VLOOKUP(A2978,#REF!,2,FALSE),""),"")</f>
        <v>#REF!</v>
      </c>
      <c r="G2978" s="6" t="str">
        <f t="shared" si="507"/>
        <v/>
      </c>
      <c r="H2978" s="6" t="str">
        <f t="shared" si="508"/>
        <v/>
      </c>
      <c r="I2978" t="str">
        <f t="shared" si="509"/>
        <v/>
      </c>
      <c r="J2978" t="str">
        <f t="shared" si="510"/>
        <v/>
      </c>
      <c r="K2978">
        <f t="shared" si="511"/>
        <v>0</v>
      </c>
      <c r="L2978" s="4">
        <f t="shared" si="512"/>
        <v>0</v>
      </c>
      <c r="M2978">
        <f t="shared" si="513"/>
        <v>1</v>
      </c>
      <c r="N2978">
        <f t="shared" si="514"/>
        <v>1</v>
      </c>
      <c r="O2978">
        <f t="shared" si="515"/>
        <v>0</v>
      </c>
      <c r="P2978">
        <f t="shared" si="516"/>
        <v>0</v>
      </c>
    </row>
    <row r="2979" spans="1:16" x14ac:dyDescent="0.25">
      <c r="A2979">
        <v>7230</v>
      </c>
      <c r="B2979">
        <v>1391086834</v>
      </c>
      <c r="C2979" t="s">
        <v>3</v>
      </c>
      <c r="D2979" s="6">
        <f t="shared" si="506"/>
        <v>41669.542060185187</v>
      </c>
      <c r="E2979" t="e">
        <f>_xlfn.IFNA(VLOOKUP(A2979,#REF!,2,FALSE),"")</f>
        <v>#REF!</v>
      </c>
      <c r="F2979" t="e">
        <f>_xlfn.IFNA(IF(VLOOKUP(A2979,#REF!,2,FALSE)&gt;E2979,VLOOKUP(A2979,#REF!,2,FALSE),""),"")</f>
        <v>#REF!</v>
      </c>
      <c r="G2979" s="6" t="str">
        <f t="shared" si="507"/>
        <v/>
      </c>
      <c r="H2979" s="6" t="str">
        <f t="shared" si="508"/>
        <v/>
      </c>
      <c r="I2979" t="str">
        <f t="shared" si="509"/>
        <v/>
      </c>
      <c r="J2979" t="str">
        <f t="shared" si="510"/>
        <v/>
      </c>
      <c r="K2979">
        <f t="shared" si="511"/>
        <v>0</v>
      </c>
      <c r="L2979" s="4">
        <f t="shared" si="512"/>
        <v>0</v>
      </c>
      <c r="M2979">
        <f t="shared" si="513"/>
        <v>1</v>
      </c>
      <c r="N2979">
        <f t="shared" si="514"/>
        <v>1</v>
      </c>
      <c r="O2979">
        <f t="shared" si="515"/>
        <v>0</v>
      </c>
      <c r="P2979">
        <f t="shared" si="516"/>
        <v>0</v>
      </c>
    </row>
    <row r="2980" spans="1:16" x14ac:dyDescent="0.25">
      <c r="A2980">
        <v>7234</v>
      </c>
      <c r="B2980">
        <v>1389803972</v>
      </c>
      <c r="C2980" t="s">
        <v>3</v>
      </c>
      <c r="D2980" s="6">
        <f t="shared" si="506"/>
        <v>41654.694120370368</v>
      </c>
      <c r="E2980" t="e">
        <f>_xlfn.IFNA(VLOOKUP(A2980,#REF!,2,FALSE),"")</f>
        <v>#REF!</v>
      </c>
      <c r="F2980" t="e">
        <f>_xlfn.IFNA(IF(VLOOKUP(A2980,#REF!,2,FALSE)&gt;E2980,VLOOKUP(A2980,#REF!,2,FALSE),""),"")</f>
        <v>#REF!</v>
      </c>
      <c r="G2980" s="6" t="str">
        <f t="shared" si="507"/>
        <v/>
      </c>
      <c r="H2980" s="6" t="str">
        <f t="shared" si="508"/>
        <v/>
      </c>
      <c r="I2980" t="str">
        <f t="shared" si="509"/>
        <v/>
      </c>
      <c r="J2980" t="str">
        <f t="shared" si="510"/>
        <v/>
      </c>
      <c r="K2980">
        <f t="shared" si="511"/>
        <v>0</v>
      </c>
      <c r="L2980" s="4">
        <f t="shared" si="512"/>
        <v>0</v>
      </c>
      <c r="M2980">
        <f t="shared" si="513"/>
        <v>1</v>
      </c>
      <c r="N2980">
        <f t="shared" si="514"/>
        <v>1</v>
      </c>
      <c r="O2980">
        <f t="shared" si="515"/>
        <v>0</v>
      </c>
      <c r="P2980">
        <f t="shared" si="516"/>
        <v>0</v>
      </c>
    </row>
    <row r="2981" spans="1:16" x14ac:dyDescent="0.25">
      <c r="A2981">
        <v>7235</v>
      </c>
      <c r="B2981">
        <v>1390077857</v>
      </c>
      <c r="C2981" t="s">
        <v>3</v>
      </c>
      <c r="D2981" s="6">
        <f t="shared" si="506"/>
        <v>41657.864085648151</v>
      </c>
      <c r="E2981" t="e">
        <f>_xlfn.IFNA(VLOOKUP(A2981,#REF!,2,FALSE),"")</f>
        <v>#REF!</v>
      </c>
      <c r="F2981" t="e">
        <f>_xlfn.IFNA(IF(VLOOKUP(A2981,#REF!,2,FALSE)&gt;E2981,VLOOKUP(A2981,#REF!,2,FALSE),""),"")</f>
        <v>#REF!</v>
      </c>
      <c r="G2981" s="6" t="str">
        <f t="shared" si="507"/>
        <v/>
      </c>
      <c r="H2981" s="6" t="str">
        <f t="shared" si="508"/>
        <v/>
      </c>
      <c r="I2981" t="str">
        <f t="shared" si="509"/>
        <v/>
      </c>
      <c r="J2981" t="str">
        <f t="shared" si="510"/>
        <v/>
      </c>
      <c r="K2981">
        <f t="shared" si="511"/>
        <v>0</v>
      </c>
      <c r="L2981" s="4">
        <f t="shared" si="512"/>
        <v>0</v>
      </c>
      <c r="M2981">
        <f t="shared" si="513"/>
        <v>1</v>
      </c>
      <c r="N2981">
        <f t="shared" si="514"/>
        <v>1</v>
      </c>
      <c r="O2981">
        <f t="shared" si="515"/>
        <v>0</v>
      </c>
      <c r="P2981">
        <f t="shared" si="516"/>
        <v>0</v>
      </c>
    </row>
    <row r="2982" spans="1:16" x14ac:dyDescent="0.25">
      <c r="A2982">
        <v>7241</v>
      </c>
      <c r="B2982">
        <v>1389070731</v>
      </c>
      <c r="C2982" t="s">
        <v>3</v>
      </c>
      <c r="D2982" s="6">
        <f t="shared" si="506"/>
        <v>41646.20753472222</v>
      </c>
      <c r="E2982" t="e">
        <f>_xlfn.IFNA(VLOOKUP(A2982,#REF!,2,FALSE),"")</f>
        <v>#REF!</v>
      </c>
      <c r="F2982" t="e">
        <f>_xlfn.IFNA(IF(VLOOKUP(A2982,#REF!,2,FALSE)&gt;E2982,VLOOKUP(A2982,#REF!,2,FALSE),""),"")</f>
        <v>#REF!</v>
      </c>
      <c r="G2982" s="6" t="str">
        <f t="shared" si="507"/>
        <v/>
      </c>
      <c r="H2982" s="6" t="str">
        <f t="shared" si="508"/>
        <v/>
      </c>
      <c r="I2982" t="str">
        <f t="shared" si="509"/>
        <v/>
      </c>
      <c r="J2982" t="str">
        <f t="shared" si="510"/>
        <v/>
      </c>
      <c r="K2982">
        <f t="shared" si="511"/>
        <v>0</v>
      </c>
      <c r="L2982" s="4">
        <f t="shared" si="512"/>
        <v>0</v>
      </c>
      <c r="M2982">
        <f t="shared" si="513"/>
        <v>1</v>
      </c>
      <c r="N2982">
        <f t="shared" si="514"/>
        <v>1</v>
      </c>
      <c r="O2982">
        <f t="shared" si="515"/>
        <v>0</v>
      </c>
      <c r="P2982">
        <f t="shared" si="516"/>
        <v>0</v>
      </c>
    </row>
    <row r="2983" spans="1:16" x14ac:dyDescent="0.25">
      <c r="A2983">
        <v>7242</v>
      </c>
      <c r="B2983">
        <v>1390844297</v>
      </c>
      <c r="C2983" t="s">
        <v>3</v>
      </c>
      <c r="D2983" s="6">
        <f t="shared" si="506"/>
        <v>41666.734918981485</v>
      </c>
      <c r="E2983" t="e">
        <f>_xlfn.IFNA(VLOOKUP(A2983,#REF!,2,FALSE),"")</f>
        <v>#REF!</v>
      </c>
      <c r="F2983" t="e">
        <f>_xlfn.IFNA(IF(VLOOKUP(A2983,#REF!,2,FALSE)&gt;E2983,VLOOKUP(A2983,#REF!,2,FALSE),""),"")</f>
        <v>#REF!</v>
      </c>
      <c r="G2983" s="6" t="str">
        <f t="shared" si="507"/>
        <v/>
      </c>
      <c r="H2983" s="6" t="str">
        <f t="shared" si="508"/>
        <v/>
      </c>
      <c r="I2983" t="str">
        <f t="shared" si="509"/>
        <v/>
      </c>
      <c r="J2983" t="str">
        <f t="shared" si="510"/>
        <v/>
      </c>
      <c r="K2983">
        <f t="shared" si="511"/>
        <v>0</v>
      </c>
      <c r="L2983" s="4">
        <f t="shared" si="512"/>
        <v>0</v>
      </c>
      <c r="M2983">
        <f t="shared" si="513"/>
        <v>1</v>
      </c>
      <c r="N2983">
        <f t="shared" si="514"/>
        <v>1</v>
      </c>
      <c r="O2983">
        <f t="shared" si="515"/>
        <v>0</v>
      </c>
      <c r="P2983">
        <f t="shared" si="516"/>
        <v>0</v>
      </c>
    </row>
    <row r="2984" spans="1:16" x14ac:dyDescent="0.25">
      <c r="A2984">
        <v>7243</v>
      </c>
      <c r="B2984">
        <v>1390253736</v>
      </c>
      <c r="C2984" t="s">
        <v>3</v>
      </c>
      <c r="D2984" s="6">
        <f t="shared" si="506"/>
        <v>41659.899722222224</v>
      </c>
      <c r="E2984" t="e">
        <f>_xlfn.IFNA(VLOOKUP(A2984,#REF!,2,FALSE),"")</f>
        <v>#REF!</v>
      </c>
      <c r="F2984" t="e">
        <f>_xlfn.IFNA(IF(VLOOKUP(A2984,#REF!,2,FALSE)&gt;E2984,VLOOKUP(A2984,#REF!,2,FALSE),""),"")</f>
        <v>#REF!</v>
      </c>
      <c r="G2984" s="6" t="str">
        <f t="shared" si="507"/>
        <v/>
      </c>
      <c r="H2984" s="6" t="str">
        <f t="shared" si="508"/>
        <v/>
      </c>
      <c r="I2984" t="str">
        <f t="shared" si="509"/>
        <v/>
      </c>
      <c r="J2984" t="str">
        <f t="shared" si="510"/>
        <v/>
      </c>
      <c r="K2984">
        <f t="shared" si="511"/>
        <v>0</v>
      </c>
      <c r="L2984" s="4">
        <f t="shared" si="512"/>
        <v>0</v>
      </c>
      <c r="M2984">
        <f t="shared" si="513"/>
        <v>1</v>
      </c>
      <c r="N2984">
        <f t="shared" si="514"/>
        <v>1</v>
      </c>
      <c r="O2984">
        <f t="shared" si="515"/>
        <v>0</v>
      </c>
      <c r="P2984">
        <f t="shared" si="516"/>
        <v>0</v>
      </c>
    </row>
    <row r="2985" spans="1:16" x14ac:dyDescent="0.25">
      <c r="A2985">
        <v>7244</v>
      </c>
      <c r="B2985">
        <v>1390028775</v>
      </c>
      <c r="C2985" t="s">
        <v>3</v>
      </c>
      <c r="D2985" s="6">
        <f t="shared" si="506"/>
        <v>41657.296006944445</v>
      </c>
      <c r="E2985" t="e">
        <f>_xlfn.IFNA(VLOOKUP(A2985,#REF!,2,FALSE),"")</f>
        <v>#REF!</v>
      </c>
      <c r="F2985" t="e">
        <f>_xlfn.IFNA(IF(VLOOKUP(A2985,#REF!,2,FALSE)&gt;E2985,VLOOKUP(A2985,#REF!,2,FALSE),""),"")</f>
        <v>#REF!</v>
      </c>
      <c r="G2985" s="6" t="str">
        <f t="shared" si="507"/>
        <v/>
      </c>
      <c r="H2985" s="6" t="str">
        <f t="shared" si="508"/>
        <v/>
      </c>
      <c r="I2985" t="str">
        <f t="shared" si="509"/>
        <v/>
      </c>
      <c r="J2985" t="str">
        <f t="shared" si="510"/>
        <v/>
      </c>
      <c r="K2985">
        <f t="shared" si="511"/>
        <v>0</v>
      </c>
      <c r="L2985" s="4">
        <f t="shared" si="512"/>
        <v>0</v>
      </c>
      <c r="M2985">
        <f t="shared" si="513"/>
        <v>1</v>
      </c>
      <c r="N2985">
        <f t="shared" si="514"/>
        <v>1</v>
      </c>
      <c r="O2985">
        <f t="shared" si="515"/>
        <v>0</v>
      </c>
      <c r="P2985">
        <f t="shared" si="516"/>
        <v>0</v>
      </c>
    </row>
    <row r="2986" spans="1:16" x14ac:dyDescent="0.25">
      <c r="A2986">
        <v>7249</v>
      </c>
      <c r="B2986">
        <v>1390188370</v>
      </c>
      <c r="C2986" t="s">
        <v>3</v>
      </c>
      <c r="D2986" s="6">
        <f t="shared" si="506"/>
        <v>41659.143171296295</v>
      </c>
      <c r="E2986" t="e">
        <f>_xlfn.IFNA(VLOOKUP(A2986,#REF!,2,FALSE),"")</f>
        <v>#REF!</v>
      </c>
      <c r="F2986" t="e">
        <f>_xlfn.IFNA(IF(VLOOKUP(A2986,#REF!,2,FALSE)&gt;E2986,VLOOKUP(A2986,#REF!,2,FALSE),""),"")</f>
        <v>#REF!</v>
      </c>
      <c r="G2986" s="6" t="str">
        <f t="shared" si="507"/>
        <v/>
      </c>
      <c r="H2986" s="6" t="str">
        <f t="shared" si="508"/>
        <v/>
      </c>
      <c r="I2986" t="str">
        <f t="shared" si="509"/>
        <v/>
      </c>
      <c r="J2986" t="str">
        <f t="shared" si="510"/>
        <v/>
      </c>
      <c r="K2986">
        <f t="shared" si="511"/>
        <v>0</v>
      </c>
      <c r="L2986" s="4">
        <f t="shared" si="512"/>
        <v>0</v>
      </c>
      <c r="M2986">
        <f t="shared" si="513"/>
        <v>1</v>
      </c>
      <c r="N2986">
        <f t="shared" si="514"/>
        <v>1</v>
      </c>
      <c r="O2986">
        <f t="shared" si="515"/>
        <v>0</v>
      </c>
      <c r="P2986">
        <f t="shared" si="516"/>
        <v>0</v>
      </c>
    </row>
    <row r="2987" spans="1:16" x14ac:dyDescent="0.25">
      <c r="A2987">
        <v>7255</v>
      </c>
      <c r="B2987">
        <v>1390674553</v>
      </c>
      <c r="C2987" t="s">
        <v>3</v>
      </c>
      <c r="D2987" s="6">
        <f t="shared" si="506"/>
        <v>41664.770289351851</v>
      </c>
      <c r="E2987" t="e">
        <f>_xlfn.IFNA(VLOOKUP(A2987,#REF!,2,FALSE),"")</f>
        <v>#REF!</v>
      </c>
      <c r="F2987" t="e">
        <f>_xlfn.IFNA(IF(VLOOKUP(A2987,#REF!,2,FALSE)&gt;E2987,VLOOKUP(A2987,#REF!,2,FALSE),""),"")</f>
        <v>#REF!</v>
      </c>
      <c r="G2987" s="6" t="str">
        <f t="shared" si="507"/>
        <v/>
      </c>
      <c r="H2987" s="6" t="str">
        <f t="shared" si="508"/>
        <v/>
      </c>
      <c r="I2987" t="str">
        <f t="shared" si="509"/>
        <v/>
      </c>
      <c r="J2987" t="str">
        <f t="shared" si="510"/>
        <v/>
      </c>
      <c r="K2987">
        <f t="shared" si="511"/>
        <v>0</v>
      </c>
      <c r="L2987" s="4">
        <f t="shared" si="512"/>
        <v>0</v>
      </c>
      <c r="M2987">
        <f t="shared" si="513"/>
        <v>1</v>
      </c>
      <c r="N2987">
        <f t="shared" si="514"/>
        <v>1</v>
      </c>
      <c r="O2987">
        <f t="shared" si="515"/>
        <v>0</v>
      </c>
      <c r="P2987">
        <f t="shared" si="516"/>
        <v>0</v>
      </c>
    </row>
    <row r="2988" spans="1:16" x14ac:dyDescent="0.25">
      <c r="A2988">
        <v>7256</v>
      </c>
      <c r="B2988">
        <v>1386063823</v>
      </c>
      <c r="C2988" t="s">
        <v>3</v>
      </c>
      <c r="D2988" s="6">
        <f t="shared" si="506"/>
        <v>41611.405358796292</v>
      </c>
      <c r="E2988" t="e">
        <f>_xlfn.IFNA(VLOOKUP(A2988,#REF!,2,FALSE),"")</f>
        <v>#REF!</v>
      </c>
      <c r="F2988" t="e">
        <f>_xlfn.IFNA(IF(VLOOKUP(A2988,#REF!,2,FALSE)&gt;E2988,VLOOKUP(A2988,#REF!,2,FALSE),""),"")</f>
        <v>#REF!</v>
      </c>
      <c r="G2988" s="6" t="str">
        <f t="shared" si="507"/>
        <v/>
      </c>
      <c r="H2988" s="6" t="str">
        <f t="shared" si="508"/>
        <v/>
      </c>
      <c r="I2988" t="str">
        <f t="shared" si="509"/>
        <v/>
      </c>
      <c r="J2988" t="str">
        <f t="shared" si="510"/>
        <v/>
      </c>
      <c r="K2988">
        <f t="shared" si="511"/>
        <v>0</v>
      </c>
      <c r="L2988" s="4">
        <f t="shared" si="512"/>
        <v>0</v>
      </c>
      <c r="M2988">
        <f t="shared" si="513"/>
        <v>1</v>
      </c>
      <c r="N2988">
        <f t="shared" si="514"/>
        <v>1</v>
      </c>
      <c r="O2988">
        <f t="shared" si="515"/>
        <v>0</v>
      </c>
      <c r="P2988">
        <f t="shared" si="516"/>
        <v>0</v>
      </c>
    </row>
    <row r="2989" spans="1:16" x14ac:dyDescent="0.25">
      <c r="A2989">
        <v>7257</v>
      </c>
      <c r="B2989">
        <v>1391042501</v>
      </c>
      <c r="C2989" t="s">
        <v>3</v>
      </c>
      <c r="D2989" s="6">
        <f t="shared" si="506"/>
        <v>41669.028946759259</v>
      </c>
      <c r="E2989" t="e">
        <f>_xlfn.IFNA(VLOOKUP(A2989,#REF!,2,FALSE),"")</f>
        <v>#REF!</v>
      </c>
      <c r="F2989" t="e">
        <f>_xlfn.IFNA(IF(VLOOKUP(A2989,#REF!,2,FALSE)&gt;E2989,VLOOKUP(A2989,#REF!,2,FALSE),""),"")</f>
        <v>#REF!</v>
      </c>
      <c r="G2989" s="6" t="str">
        <f t="shared" si="507"/>
        <v/>
      </c>
      <c r="H2989" s="6" t="str">
        <f t="shared" si="508"/>
        <v/>
      </c>
      <c r="I2989" t="str">
        <f t="shared" si="509"/>
        <v/>
      </c>
      <c r="J2989" t="str">
        <f t="shared" si="510"/>
        <v/>
      </c>
      <c r="K2989">
        <f t="shared" si="511"/>
        <v>0</v>
      </c>
      <c r="L2989" s="4">
        <f t="shared" si="512"/>
        <v>0</v>
      </c>
      <c r="M2989">
        <f t="shared" si="513"/>
        <v>1</v>
      </c>
      <c r="N2989">
        <f t="shared" si="514"/>
        <v>1</v>
      </c>
      <c r="O2989">
        <f t="shared" si="515"/>
        <v>0</v>
      </c>
      <c r="P2989">
        <f t="shared" si="516"/>
        <v>0</v>
      </c>
    </row>
    <row r="2990" spans="1:16" x14ac:dyDescent="0.25">
      <c r="A2990">
        <v>7258</v>
      </c>
      <c r="B2990">
        <v>1390326528</v>
      </c>
      <c r="C2990" t="s">
        <v>3</v>
      </c>
      <c r="D2990" s="6">
        <f t="shared" si="506"/>
        <v>41660.742222222223</v>
      </c>
      <c r="E2990" t="e">
        <f>_xlfn.IFNA(VLOOKUP(A2990,#REF!,2,FALSE),"")</f>
        <v>#REF!</v>
      </c>
      <c r="F2990" t="e">
        <f>_xlfn.IFNA(IF(VLOOKUP(A2990,#REF!,2,FALSE)&gt;E2990,VLOOKUP(A2990,#REF!,2,FALSE),""),"")</f>
        <v>#REF!</v>
      </c>
      <c r="G2990" s="6" t="str">
        <f t="shared" si="507"/>
        <v/>
      </c>
      <c r="H2990" s="6" t="str">
        <f t="shared" si="508"/>
        <v/>
      </c>
      <c r="I2990" t="str">
        <f t="shared" si="509"/>
        <v/>
      </c>
      <c r="J2990" t="str">
        <f t="shared" si="510"/>
        <v/>
      </c>
      <c r="K2990">
        <f t="shared" si="511"/>
        <v>0</v>
      </c>
      <c r="L2990" s="4">
        <f t="shared" si="512"/>
        <v>0</v>
      </c>
      <c r="M2990">
        <f t="shared" si="513"/>
        <v>1</v>
      </c>
      <c r="N2990">
        <f t="shared" si="514"/>
        <v>1</v>
      </c>
      <c r="O2990">
        <f t="shared" si="515"/>
        <v>0</v>
      </c>
      <c r="P2990">
        <f t="shared" si="516"/>
        <v>0</v>
      </c>
    </row>
    <row r="2991" spans="1:16" x14ac:dyDescent="0.25">
      <c r="A2991">
        <v>7259</v>
      </c>
      <c r="B2991">
        <v>1391170067</v>
      </c>
      <c r="C2991" t="s">
        <v>3</v>
      </c>
      <c r="D2991" s="6">
        <f t="shared" si="506"/>
        <v>41670.505405092597</v>
      </c>
      <c r="E2991" t="e">
        <f>_xlfn.IFNA(VLOOKUP(A2991,#REF!,2,FALSE),"")</f>
        <v>#REF!</v>
      </c>
      <c r="F2991" t="e">
        <f>_xlfn.IFNA(IF(VLOOKUP(A2991,#REF!,2,FALSE)&gt;E2991,VLOOKUP(A2991,#REF!,2,FALSE),""),"")</f>
        <v>#REF!</v>
      </c>
      <c r="G2991" s="6" t="str">
        <f t="shared" si="507"/>
        <v/>
      </c>
      <c r="H2991" s="6" t="str">
        <f t="shared" si="508"/>
        <v/>
      </c>
      <c r="I2991" t="str">
        <f t="shared" si="509"/>
        <v/>
      </c>
      <c r="J2991" t="str">
        <f t="shared" si="510"/>
        <v/>
      </c>
      <c r="K2991">
        <f t="shared" si="511"/>
        <v>0</v>
      </c>
      <c r="L2991" s="4">
        <f t="shared" si="512"/>
        <v>0</v>
      </c>
      <c r="M2991">
        <f t="shared" si="513"/>
        <v>1</v>
      </c>
      <c r="N2991">
        <f t="shared" si="514"/>
        <v>1</v>
      </c>
      <c r="O2991">
        <f t="shared" si="515"/>
        <v>0</v>
      </c>
      <c r="P2991">
        <f t="shared" si="516"/>
        <v>0</v>
      </c>
    </row>
    <row r="2992" spans="1:16" x14ac:dyDescent="0.25">
      <c r="A2992">
        <v>7260</v>
      </c>
      <c r="B2992">
        <v>1390443675</v>
      </c>
      <c r="C2992" t="s">
        <v>3</v>
      </c>
      <c r="D2992" s="6">
        <f t="shared" si="506"/>
        <v>41662.098090277781</v>
      </c>
      <c r="E2992" t="e">
        <f>_xlfn.IFNA(VLOOKUP(A2992,#REF!,2,FALSE),"")</f>
        <v>#REF!</v>
      </c>
      <c r="F2992" t="e">
        <f>_xlfn.IFNA(IF(VLOOKUP(A2992,#REF!,2,FALSE)&gt;E2992,VLOOKUP(A2992,#REF!,2,FALSE),""),"")</f>
        <v>#REF!</v>
      </c>
      <c r="G2992" s="6" t="str">
        <f t="shared" si="507"/>
        <v/>
      </c>
      <c r="H2992" s="6" t="str">
        <f t="shared" si="508"/>
        <v/>
      </c>
      <c r="I2992" t="str">
        <f t="shared" si="509"/>
        <v/>
      </c>
      <c r="J2992" t="str">
        <f t="shared" si="510"/>
        <v/>
      </c>
      <c r="K2992">
        <f t="shared" si="511"/>
        <v>0</v>
      </c>
      <c r="L2992" s="4">
        <f t="shared" si="512"/>
        <v>0</v>
      </c>
      <c r="M2992">
        <f t="shared" si="513"/>
        <v>1</v>
      </c>
      <c r="N2992">
        <f t="shared" si="514"/>
        <v>1</v>
      </c>
      <c r="O2992">
        <f t="shared" si="515"/>
        <v>0</v>
      </c>
      <c r="P2992">
        <f t="shared" si="516"/>
        <v>0</v>
      </c>
    </row>
    <row r="2993" spans="1:16" x14ac:dyDescent="0.25">
      <c r="A2993">
        <v>7262</v>
      </c>
      <c r="B2993">
        <v>1388449926</v>
      </c>
      <c r="C2993" t="s">
        <v>3</v>
      </c>
      <c r="D2993" s="6">
        <f t="shared" si="506"/>
        <v>41639.022291666668</v>
      </c>
      <c r="E2993" t="e">
        <f>_xlfn.IFNA(VLOOKUP(A2993,#REF!,2,FALSE),"")</f>
        <v>#REF!</v>
      </c>
      <c r="F2993" t="e">
        <f>_xlfn.IFNA(IF(VLOOKUP(A2993,#REF!,2,FALSE)&gt;E2993,VLOOKUP(A2993,#REF!,2,FALSE),""),"")</f>
        <v>#REF!</v>
      </c>
      <c r="G2993" s="6" t="str">
        <f t="shared" si="507"/>
        <v/>
      </c>
      <c r="H2993" s="6" t="str">
        <f t="shared" si="508"/>
        <v/>
      </c>
      <c r="I2993" t="str">
        <f t="shared" si="509"/>
        <v/>
      </c>
      <c r="J2993" t="str">
        <f t="shared" si="510"/>
        <v/>
      </c>
      <c r="K2993">
        <f t="shared" si="511"/>
        <v>0</v>
      </c>
      <c r="L2993" s="4">
        <f t="shared" si="512"/>
        <v>0</v>
      </c>
      <c r="M2993">
        <f t="shared" si="513"/>
        <v>1</v>
      </c>
      <c r="N2993">
        <f t="shared" si="514"/>
        <v>1</v>
      </c>
      <c r="O2993">
        <f t="shared" si="515"/>
        <v>0</v>
      </c>
      <c r="P2993">
        <f t="shared" si="516"/>
        <v>0</v>
      </c>
    </row>
    <row r="2994" spans="1:16" x14ac:dyDescent="0.25">
      <c r="A2994">
        <v>7263</v>
      </c>
      <c r="B2994">
        <v>1389996568</v>
      </c>
      <c r="C2994" t="s">
        <v>3</v>
      </c>
      <c r="D2994" s="6">
        <f t="shared" si="506"/>
        <v>41656.92324074074</v>
      </c>
      <c r="E2994" t="e">
        <f>_xlfn.IFNA(VLOOKUP(A2994,#REF!,2,FALSE),"")</f>
        <v>#REF!</v>
      </c>
      <c r="F2994" t="e">
        <f>_xlfn.IFNA(IF(VLOOKUP(A2994,#REF!,2,FALSE)&gt;E2994,VLOOKUP(A2994,#REF!,2,FALSE),""),"")</f>
        <v>#REF!</v>
      </c>
      <c r="G2994" s="6" t="str">
        <f t="shared" si="507"/>
        <v/>
      </c>
      <c r="H2994" s="6" t="str">
        <f t="shared" si="508"/>
        <v/>
      </c>
      <c r="I2994" t="str">
        <f t="shared" si="509"/>
        <v/>
      </c>
      <c r="J2994" t="str">
        <f t="shared" si="510"/>
        <v/>
      </c>
      <c r="K2994">
        <f t="shared" si="511"/>
        <v>0</v>
      </c>
      <c r="L2994" s="4">
        <f t="shared" si="512"/>
        <v>0</v>
      </c>
      <c r="M2994">
        <f t="shared" si="513"/>
        <v>1</v>
      </c>
      <c r="N2994">
        <f t="shared" si="514"/>
        <v>1</v>
      </c>
      <c r="O2994">
        <f t="shared" si="515"/>
        <v>0</v>
      </c>
      <c r="P2994">
        <f t="shared" si="516"/>
        <v>0</v>
      </c>
    </row>
    <row r="2995" spans="1:16" x14ac:dyDescent="0.25">
      <c r="A2995">
        <v>7264</v>
      </c>
      <c r="B2995">
        <v>1389293234</v>
      </c>
      <c r="C2995" t="s">
        <v>3</v>
      </c>
      <c r="D2995" s="6">
        <f t="shared" si="506"/>
        <v>41648.782800925925</v>
      </c>
      <c r="E2995" t="e">
        <f>_xlfn.IFNA(VLOOKUP(A2995,#REF!,2,FALSE),"")</f>
        <v>#REF!</v>
      </c>
      <c r="F2995" t="e">
        <f>_xlfn.IFNA(IF(VLOOKUP(A2995,#REF!,2,FALSE)&gt;E2995,VLOOKUP(A2995,#REF!,2,FALSE),""),"")</f>
        <v>#REF!</v>
      </c>
      <c r="G2995" s="6" t="str">
        <f t="shared" si="507"/>
        <v/>
      </c>
      <c r="H2995" s="6" t="str">
        <f t="shared" si="508"/>
        <v/>
      </c>
      <c r="I2995" t="str">
        <f t="shared" si="509"/>
        <v/>
      </c>
      <c r="J2995" t="str">
        <f t="shared" si="510"/>
        <v/>
      </c>
      <c r="K2995">
        <f t="shared" si="511"/>
        <v>0</v>
      </c>
      <c r="L2995" s="4">
        <f t="shared" si="512"/>
        <v>0</v>
      </c>
      <c r="M2995">
        <f t="shared" si="513"/>
        <v>1</v>
      </c>
      <c r="N2995">
        <f t="shared" si="514"/>
        <v>1</v>
      </c>
      <c r="O2995">
        <f t="shared" si="515"/>
        <v>0</v>
      </c>
      <c r="P2995">
        <f t="shared" si="516"/>
        <v>0</v>
      </c>
    </row>
    <row r="2996" spans="1:16" x14ac:dyDescent="0.25">
      <c r="A2996">
        <v>7265</v>
      </c>
      <c r="B2996">
        <v>1390198677</v>
      </c>
      <c r="C2996" t="s">
        <v>3</v>
      </c>
      <c r="D2996" s="6">
        <f t="shared" si="506"/>
        <v>41659.262465277774</v>
      </c>
      <c r="E2996" t="e">
        <f>_xlfn.IFNA(VLOOKUP(A2996,#REF!,2,FALSE),"")</f>
        <v>#REF!</v>
      </c>
      <c r="F2996" t="e">
        <f>_xlfn.IFNA(IF(VLOOKUP(A2996,#REF!,2,FALSE)&gt;E2996,VLOOKUP(A2996,#REF!,2,FALSE),""),"")</f>
        <v>#REF!</v>
      </c>
      <c r="G2996" s="6" t="str">
        <f t="shared" si="507"/>
        <v/>
      </c>
      <c r="H2996" s="6" t="str">
        <f t="shared" si="508"/>
        <v/>
      </c>
      <c r="I2996" t="str">
        <f t="shared" si="509"/>
        <v/>
      </c>
      <c r="J2996" t="str">
        <f t="shared" si="510"/>
        <v/>
      </c>
      <c r="K2996">
        <f t="shared" si="511"/>
        <v>0</v>
      </c>
      <c r="L2996" s="4">
        <f t="shared" si="512"/>
        <v>0</v>
      </c>
      <c r="M2996">
        <f t="shared" si="513"/>
        <v>1</v>
      </c>
      <c r="N2996">
        <f t="shared" si="514"/>
        <v>1</v>
      </c>
      <c r="O2996">
        <f t="shared" si="515"/>
        <v>0</v>
      </c>
      <c r="P2996">
        <f t="shared" si="516"/>
        <v>0</v>
      </c>
    </row>
    <row r="2997" spans="1:16" x14ac:dyDescent="0.25">
      <c r="A2997">
        <v>7266</v>
      </c>
      <c r="B2997">
        <v>1389629912</v>
      </c>
      <c r="C2997" t="s">
        <v>3</v>
      </c>
      <c r="D2997" s="6">
        <f t="shared" si="506"/>
        <v>41652.679537037038</v>
      </c>
      <c r="E2997" t="e">
        <f>_xlfn.IFNA(VLOOKUP(A2997,#REF!,2,FALSE),"")</f>
        <v>#REF!</v>
      </c>
      <c r="F2997" t="e">
        <f>_xlfn.IFNA(IF(VLOOKUP(A2997,#REF!,2,FALSE)&gt;E2997,VLOOKUP(A2997,#REF!,2,FALSE),""),"")</f>
        <v>#REF!</v>
      </c>
      <c r="G2997" s="6" t="str">
        <f t="shared" si="507"/>
        <v/>
      </c>
      <c r="H2997" s="6" t="str">
        <f t="shared" si="508"/>
        <v/>
      </c>
      <c r="I2997" t="str">
        <f t="shared" si="509"/>
        <v/>
      </c>
      <c r="J2997" t="str">
        <f t="shared" si="510"/>
        <v/>
      </c>
      <c r="K2997">
        <f t="shared" si="511"/>
        <v>0</v>
      </c>
      <c r="L2997" s="4">
        <f t="shared" si="512"/>
        <v>0</v>
      </c>
      <c r="M2997">
        <f t="shared" si="513"/>
        <v>1</v>
      </c>
      <c r="N2997">
        <f t="shared" si="514"/>
        <v>1</v>
      </c>
      <c r="O2997">
        <f t="shared" si="515"/>
        <v>0</v>
      </c>
      <c r="P2997">
        <f t="shared" si="516"/>
        <v>0</v>
      </c>
    </row>
    <row r="2998" spans="1:16" x14ac:dyDescent="0.25">
      <c r="A2998">
        <v>7267</v>
      </c>
      <c r="B2998">
        <v>1387115149</v>
      </c>
      <c r="C2998" t="s">
        <v>3</v>
      </c>
      <c r="D2998" s="6">
        <f t="shared" si="506"/>
        <v>41623.573483796295</v>
      </c>
      <c r="E2998" t="e">
        <f>_xlfn.IFNA(VLOOKUP(A2998,#REF!,2,FALSE),"")</f>
        <v>#REF!</v>
      </c>
      <c r="F2998" t="e">
        <f>_xlfn.IFNA(IF(VLOOKUP(A2998,#REF!,2,FALSE)&gt;E2998,VLOOKUP(A2998,#REF!,2,FALSE),""),"")</f>
        <v>#REF!</v>
      </c>
      <c r="G2998" s="6" t="str">
        <f t="shared" si="507"/>
        <v/>
      </c>
      <c r="H2998" s="6" t="str">
        <f t="shared" si="508"/>
        <v/>
      </c>
      <c r="I2998" t="str">
        <f t="shared" si="509"/>
        <v/>
      </c>
      <c r="J2998" t="str">
        <f t="shared" si="510"/>
        <v/>
      </c>
      <c r="K2998">
        <f t="shared" si="511"/>
        <v>0</v>
      </c>
      <c r="L2998" s="4">
        <f t="shared" si="512"/>
        <v>0</v>
      </c>
      <c r="M2998">
        <f t="shared" si="513"/>
        <v>1</v>
      </c>
      <c r="N2998">
        <f t="shared" si="514"/>
        <v>1</v>
      </c>
      <c r="O2998">
        <f t="shared" si="515"/>
        <v>0</v>
      </c>
      <c r="P2998">
        <f t="shared" si="516"/>
        <v>0</v>
      </c>
    </row>
    <row r="2999" spans="1:16" x14ac:dyDescent="0.25">
      <c r="A2999">
        <v>7276</v>
      </c>
      <c r="B2999">
        <v>1390770646</v>
      </c>
      <c r="C2999" t="s">
        <v>3</v>
      </c>
      <c r="D2999" s="6">
        <f t="shared" si="506"/>
        <v>41665.882476851853</v>
      </c>
      <c r="E2999" t="e">
        <f>_xlfn.IFNA(VLOOKUP(A2999,#REF!,2,FALSE),"")</f>
        <v>#REF!</v>
      </c>
      <c r="F2999" t="e">
        <f>_xlfn.IFNA(IF(VLOOKUP(A2999,#REF!,2,FALSE)&gt;E2999,VLOOKUP(A2999,#REF!,2,FALSE),""),"")</f>
        <v>#REF!</v>
      </c>
      <c r="G2999" s="6" t="str">
        <f t="shared" si="507"/>
        <v/>
      </c>
      <c r="H2999" s="6" t="str">
        <f t="shared" si="508"/>
        <v/>
      </c>
      <c r="I2999" t="str">
        <f t="shared" si="509"/>
        <v/>
      </c>
      <c r="J2999" t="str">
        <f t="shared" si="510"/>
        <v/>
      </c>
      <c r="K2999">
        <f t="shared" si="511"/>
        <v>0</v>
      </c>
      <c r="L2999" s="4">
        <f t="shared" si="512"/>
        <v>0</v>
      </c>
      <c r="M2999">
        <f t="shared" si="513"/>
        <v>1</v>
      </c>
      <c r="N2999">
        <f t="shared" si="514"/>
        <v>1</v>
      </c>
      <c r="O2999">
        <f t="shared" si="515"/>
        <v>0</v>
      </c>
      <c r="P2999">
        <f t="shared" si="516"/>
        <v>0</v>
      </c>
    </row>
    <row r="3000" spans="1:16" x14ac:dyDescent="0.25">
      <c r="A3000">
        <v>7284</v>
      </c>
      <c r="B3000">
        <v>1390585896</v>
      </c>
      <c r="C3000" t="s">
        <v>3</v>
      </c>
      <c r="D3000" s="6">
        <f t="shared" si="506"/>
        <v>41663.744166666671</v>
      </c>
      <c r="E3000" t="e">
        <f>_xlfn.IFNA(VLOOKUP(A3000,#REF!,2,FALSE),"")</f>
        <v>#REF!</v>
      </c>
      <c r="F3000" t="e">
        <f>_xlfn.IFNA(IF(VLOOKUP(A3000,#REF!,2,FALSE)&gt;E3000,VLOOKUP(A3000,#REF!,2,FALSE),""),"")</f>
        <v>#REF!</v>
      </c>
      <c r="G3000" s="6" t="str">
        <f t="shared" si="507"/>
        <v/>
      </c>
      <c r="H3000" s="6" t="str">
        <f t="shared" si="508"/>
        <v/>
      </c>
      <c r="I3000" t="str">
        <f t="shared" si="509"/>
        <v/>
      </c>
      <c r="J3000" t="str">
        <f t="shared" si="510"/>
        <v/>
      </c>
      <c r="K3000">
        <f t="shared" si="511"/>
        <v>0</v>
      </c>
      <c r="L3000" s="4">
        <f t="shared" si="512"/>
        <v>0</v>
      </c>
      <c r="M3000">
        <f t="shared" si="513"/>
        <v>1</v>
      </c>
      <c r="N3000">
        <f t="shared" si="514"/>
        <v>1</v>
      </c>
      <c r="O3000">
        <f t="shared" si="515"/>
        <v>0</v>
      </c>
      <c r="P3000">
        <f t="shared" si="516"/>
        <v>0</v>
      </c>
    </row>
    <row r="3001" spans="1:16" x14ac:dyDescent="0.25">
      <c r="A3001">
        <v>7287</v>
      </c>
      <c r="B3001">
        <v>1390258276</v>
      </c>
      <c r="C3001" t="s">
        <v>3</v>
      </c>
      <c r="D3001" s="6">
        <f t="shared" si="506"/>
        <v>41659.952268518515</v>
      </c>
      <c r="E3001" t="e">
        <f>_xlfn.IFNA(VLOOKUP(A3001,#REF!,2,FALSE),"")</f>
        <v>#REF!</v>
      </c>
      <c r="F3001" t="e">
        <f>_xlfn.IFNA(IF(VLOOKUP(A3001,#REF!,2,FALSE)&gt;E3001,VLOOKUP(A3001,#REF!,2,FALSE),""),"")</f>
        <v>#REF!</v>
      </c>
      <c r="G3001" s="6" t="str">
        <f t="shared" si="507"/>
        <v/>
      </c>
      <c r="H3001" s="6" t="str">
        <f t="shared" si="508"/>
        <v/>
      </c>
      <c r="I3001" t="str">
        <f t="shared" si="509"/>
        <v/>
      </c>
      <c r="J3001" t="str">
        <f t="shared" si="510"/>
        <v/>
      </c>
      <c r="K3001">
        <f t="shared" si="511"/>
        <v>0</v>
      </c>
      <c r="L3001" s="4">
        <f t="shared" si="512"/>
        <v>0</v>
      </c>
      <c r="M3001">
        <f t="shared" si="513"/>
        <v>1</v>
      </c>
      <c r="N3001">
        <f t="shared" si="514"/>
        <v>1</v>
      </c>
      <c r="O3001">
        <f t="shared" si="515"/>
        <v>0</v>
      </c>
      <c r="P3001">
        <f t="shared" si="516"/>
        <v>0</v>
      </c>
    </row>
    <row r="3002" spans="1:16" x14ac:dyDescent="0.25">
      <c r="A3002">
        <v>7288</v>
      </c>
      <c r="B3002">
        <v>1388284781</v>
      </c>
      <c r="C3002" t="s">
        <v>3</v>
      </c>
      <c r="D3002" s="6">
        <f t="shared" si="506"/>
        <v>41637.110891203702</v>
      </c>
      <c r="E3002" t="e">
        <f>_xlfn.IFNA(VLOOKUP(A3002,#REF!,2,FALSE),"")</f>
        <v>#REF!</v>
      </c>
      <c r="F3002" t="e">
        <f>_xlfn.IFNA(IF(VLOOKUP(A3002,#REF!,2,FALSE)&gt;E3002,VLOOKUP(A3002,#REF!,2,FALSE),""),"")</f>
        <v>#REF!</v>
      </c>
      <c r="G3002" s="6" t="str">
        <f t="shared" si="507"/>
        <v/>
      </c>
      <c r="H3002" s="6" t="str">
        <f t="shared" si="508"/>
        <v/>
      </c>
      <c r="I3002" t="str">
        <f t="shared" si="509"/>
        <v/>
      </c>
      <c r="J3002" t="str">
        <f t="shared" si="510"/>
        <v/>
      </c>
      <c r="K3002">
        <f t="shared" si="511"/>
        <v>0</v>
      </c>
      <c r="L3002" s="4">
        <f t="shared" si="512"/>
        <v>0</v>
      </c>
      <c r="M3002">
        <f t="shared" si="513"/>
        <v>1</v>
      </c>
      <c r="N3002">
        <f t="shared" si="514"/>
        <v>1</v>
      </c>
      <c r="O3002">
        <f t="shared" si="515"/>
        <v>0</v>
      </c>
      <c r="P3002">
        <f t="shared" si="516"/>
        <v>0</v>
      </c>
    </row>
    <row r="3003" spans="1:16" x14ac:dyDescent="0.25">
      <c r="A3003">
        <v>7289</v>
      </c>
      <c r="B3003">
        <v>1390056663</v>
      </c>
      <c r="C3003" t="s">
        <v>3</v>
      </c>
      <c r="D3003" s="6">
        <f t="shared" si="506"/>
        <v>41657.618784722225</v>
      </c>
      <c r="E3003" t="e">
        <f>_xlfn.IFNA(VLOOKUP(A3003,#REF!,2,FALSE),"")</f>
        <v>#REF!</v>
      </c>
      <c r="F3003" t="e">
        <f>_xlfn.IFNA(IF(VLOOKUP(A3003,#REF!,2,FALSE)&gt;E3003,VLOOKUP(A3003,#REF!,2,FALSE),""),"")</f>
        <v>#REF!</v>
      </c>
      <c r="G3003" s="6" t="str">
        <f t="shared" si="507"/>
        <v/>
      </c>
      <c r="H3003" s="6" t="str">
        <f t="shared" si="508"/>
        <v/>
      </c>
      <c r="I3003" t="str">
        <f t="shared" si="509"/>
        <v/>
      </c>
      <c r="J3003" t="str">
        <f t="shared" si="510"/>
        <v/>
      </c>
      <c r="K3003">
        <f t="shared" si="511"/>
        <v>0</v>
      </c>
      <c r="L3003" s="4">
        <f t="shared" si="512"/>
        <v>0</v>
      </c>
      <c r="M3003">
        <f t="shared" si="513"/>
        <v>1</v>
      </c>
      <c r="N3003">
        <f t="shared" si="514"/>
        <v>1</v>
      </c>
      <c r="O3003">
        <f t="shared" si="515"/>
        <v>0</v>
      </c>
      <c r="P3003">
        <f t="shared" si="516"/>
        <v>0</v>
      </c>
    </row>
    <row r="3004" spans="1:16" x14ac:dyDescent="0.25">
      <c r="A3004">
        <v>7290</v>
      </c>
      <c r="B3004">
        <v>1391043757</v>
      </c>
      <c r="C3004" t="s">
        <v>3</v>
      </c>
      <c r="D3004" s="6">
        <f t="shared" si="506"/>
        <v>41669.043483796297</v>
      </c>
      <c r="E3004" t="e">
        <f>_xlfn.IFNA(VLOOKUP(A3004,#REF!,2,FALSE),"")</f>
        <v>#REF!</v>
      </c>
      <c r="F3004" t="e">
        <f>_xlfn.IFNA(IF(VLOOKUP(A3004,#REF!,2,FALSE)&gt;E3004,VLOOKUP(A3004,#REF!,2,FALSE),""),"")</f>
        <v>#REF!</v>
      </c>
      <c r="G3004" s="6" t="str">
        <f t="shared" si="507"/>
        <v/>
      </c>
      <c r="H3004" s="6" t="str">
        <f t="shared" si="508"/>
        <v/>
      </c>
      <c r="I3004" t="str">
        <f t="shared" si="509"/>
        <v/>
      </c>
      <c r="J3004" t="str">
        <f t="shared" si="510"/>
        <v/>
      </c>
      <c r="K3004">
        <f t="shared" si="511"/>
        <v>0</v>
      </c>
      <c r="L3004" s="4">
        <f t="shared" si="512"/>
        <v>0</v>
      </c>
      <c r="M3004">
        <f t="shared" si="513"/>
        <v>1</v>
      </c>
      <c r="N3004">
        <f t="shared" si="514"/>
        <v>1</v>
      </c>
      <c r="O3004">
        <f t="shared" si="515"/>
        <v>0</v>
      </c>
      <c r="P3004">
        <f t="shared" si="516"/>
        <v>0</v>
      </c>
    </row>
    <row r="3005" spans="1:16" x14ac:dyDescent="0.25">
      <c r="A3005">
        <v>7294</v>
      </c>
      <c r="B3005">
        <v>1390882253</v>
      </c>
      <c r="C3005" t="s">
        <v>3</v>
      </c>
      <c r="D3005" s="6">
        <f t="shared" si="506"/>
        <v>41667.174224537033</v>
      </c>
      <c r="E3005" t="e">
        <f>_xlfn.IFNA(VLOOKUP(A3005,#REF!,2,FALSE),"")</f>
        <v>#REF!</v>
      </c>
      <c r="F3005" t="e">
        <f>_xlfn.IFNA(IF(VLOOKUP(A3005,#REF!,2,FALSE)&gt;E3005,VLOOKUP(A3005,#REF!,2,FALSE),""),"")</f>
        <v>#REF!</v>
      </c>
      <c r="G3005" s="6" t="str">
        <f t="shared" si="507"/>
        <v/>
      </c>
      <c r="H3005" s="6" t="str">
        <f t="shared" si="508"/>
        <v/>
      </c>
      <c r="I3005" t="str">
        <f t="shared" si="509"/>
        <v/>
      </c>
      <c r="J3005" t="str">
        <f t="shared" si="510"/>
        <v/>
      </c>
      <c r="K3005">
        <f t="shared" si="511"/>
        <v>0</v>
      </c>
      <c r="L3005" s="4">
        <f t="shared" si="512"/>
        <v>0</v>
      </c>
      <c r="M3005">
        <f t="shared" si="513"/>
        <v>1</v>
      </c>
      <c r="N3005">
        <f t="shared" si="514"/>
        <v>1</v>
      </c>
      <c r="O3005">
        <f t="shared" si="515"/>
        <v>0</v>
      </c>
      <c r="P3005">
        <f t="shared" si="516"/>
        <v>0</v>
      </c>
    </row>
    <row r="3006" spans="1:16" x14ac:dyDescent="0.25">
      <c r="A3006">
        <v>7296</v>
      </c>
      <c r="B3006">
        <v>1386018708</v>
      </c>
      <c r="C3006" t="s">
        <v>3</v>
      </c>
      <c r="D3006" s="6">
        <f t="shared" si="506"/>
        <v>41610.883194444446</v>
      </c>
      <c r="E3006" t="e">
        <f>_xlfn.IFNA(VLOOKUP(A3006,#REF!,2,FALSE),"")</f>
        <v>#REF!</v>
      </c>
      <c r="F3006" t="e">
        <f>_xlfn.IFNA(IF(VLOOKUP(A3006,#REF!,2,FALSE)&gt;E3006,VLOOKUP(A3006,#REF!,2,FALSE),""),"")</f>
        <v>#REF!</v>
      </c>
      <c r="G3006" s="6" t="str">
        <f t="shared" si="507"/>
        <v/>
      </c>
      <c r="H3006" s="6" t="str">
        <f t="shared" si="508"/>
        <v/>
      </c>
      <c r="I3006" t="str">
        <f t="shared" si="509"/>
        <v/>
      </c>
      <c r="J3006" t="str">
        <f t="shared" si="510"/>
        <v/>
      </c>
      <c r="K3006">
        <f t="shared" si="511"/>
        <v>0</v>
      </c>
      <c r="L3006" s="4">
        <f t="shared" si="512"/>
        <v>0</v>
      </c>
      <c r="M3006">
        <f t="shared" si="513"/>
        <v>1</v>
      </c>
      <c r="N3006">
        <f t="shared" si="514"/>
        <v>1</v>
      </c>
      <c r="O3006">
        <f t="shared" si="515"/>
        <v>0</v>
      </c>
      <c r="P3006">
        <f t="shared" si="516"/>
        <v>0</v>
      </c>
    </row>
    <row r="3007" spans="1:16" x14ac:dyDescent="0.25">
      <c r="A3007">
        <v>7297</v>
      </c>
      <c r="B3007">
        <v>1388903607</v>
      </c>
      <c r="C3007" t="s">
        <v>3</v>
      </c>
      <c r="D3007" s="6">
        <f t="shared" si="506"/>
        <v>41644.273229166669</v>
      </c>
      <c r="E3007" t="e">
        <f>_xlfn.IFNA(VLOOKUP(A3007,#REF!,2,FALSE),"")</f>
        <v>#REF!</v>
      </c>
      <c r="F3007" t="e">
        <f>_xlfn.IFNA(IF(VLOOKUP(A3007,#REF!,2,FALSE)&gt;E3007,VLOOKUP(A3007,#REF!,2,FALSE),""),"")</f>
        <v>#REF!</v>
      </c>
      <c r="G3007" s="6" t="str">
        <f t="shared" si="507"/>
        <v/>
      </c>
      <c r="H3007" s="6" t="str">
        <f t="shared" si="508"/>
        <v/>
      </c>
      <c r="I3007" t="str">
        <f t="shared" si="509"/>
        <v/>
      </c>
      <c r="J3007" t="str">
        <f t="shared" si="510"/>
        <v/>
      </c>
      <c r="K3007">
        <f t="shared" si="511"/>
        <v>0</v>
      </c>
      <c r="L3007" s="4">
        <f t="shared" si="512"/>
        <v>0</v>
      </c>
      <c r="M3007">
        <f t="shared" si="513"/>
        <v>1</v>
      </c>
      <c r="N3007">
        <f t="shared" si="514"/>
        <v>1</v>
      </c>
      <c r="O3007">
        <f t="shared" si="515"/>
        <v>0</v>
      </c>
      <c r="P3007">
        <f t="shared" si="516"/>
        <v>0</v>
      </c>
    </row>
    <row r="3008" spans="1:16" x14ac:dyDescent="0.25">
      <c r="A3008">
        <v>7298</v>
      </c>
      <c r="B3008">
        <v>1390874787</v>
      </c>
      <c r="C3008" t="s">
        <v>3</v>
      </c>
      <c r="D3008" s="6">
        <f t="shared" si="506"/>
        <v>41667.087812500002</v>
      </c>
      <c r="E3008" t="e">
        <f>_xlfn.IFNA(VLOOKUP(A3008,#REF!,2,FALSE),"")</f>
        <v>#REF!</v>
      </c>
      <c r="F3008" t="e">
        <f>_xlfn.IFNA(IF(VLOOKUP(A3008,#REF!,2,FALSE)&gt;E3008,VLOOKUP(A3008,#REF!,2,FALSE),""),"")</f>
        <v>#REF!</v>
      </c>
      <c r="G3008" s="6" t="str">
        <f t="shared" si="507"/>
        <v/>
      </c>
      <c r="H3008" s="6" t="str">
        <f t="shared" si="508"/>
        <v/>
      </c>
      <c r="I3008" t="str">
        <f t="shared" si="509"/>
        <v/>
      </c>
      <c r="J3008" t="str">
        <f t="shared" si="510"/>
        <v/>
      </c>
      <c r="K3008">
        <f t="shared" si="511"/>
        <v>0</v>
      </c>
      <c r="L3008" s="4">
        <f t="shared" si="512"/>
        <v>0</v>
      </c>
      <c r="M3008">
        <f t="shared" si="513"/>
        <v>1</v>
      </c>
      <c r="N3008">
        <f t="shared" si="514"/>
        <v>1</v>
      </c>
      <c r="O3008">
        <f t="shared" si="515"/>
        <v>0</v>
      </c>
      <c r="P3008">
        <f t="shared" si="516"/>
        <v>0</v>
      </c>
    </row>
    <row r="3009" spans="1:16" x14ac:dyDescent="0.25">
      <c r="A3009">
        <v>7299</v>
      </c>
      <c r="B3009">
        <v>1387862800</v>
      </c>
      <c r="C3009" t="s">
        <v>3</v>
      </c>
      <c r="D3009" s="6">
        <f t="shared" si="506"/>
        <v>41632.226851851854</v>
      </c>
      <c r="E3009" t="e">
        <f>_xlfn.IFNA(VLOOKUP(A3009,#REF!,2,FALSE),"")</f>
        <v>#REF!</v>
      </c>
      <c r="F3009" t="e">
        <f>_xlfn.IFNA(IF(VLOOKUP(A3009,#REF!,2,FALSE)&gt;E3009,VLOOKUP(A3009,#REF!,2,FALSE),""),"")</f>
        <v>#REF!</v>
      </c>
      <c r="G3009" s="6" t="str">
        <f t="shared" si="507"/>
        <v/>
      </c>
      <c r="H3009" s="6" t="str">
        <f t="shared" si="508"/>
        <v/>
      </c>
      <c r="I3009" t="str">
        <f t="shared" si="509"/>
        <v/>
      </c>
      <c r="J3009" t="str">
        <f t="shared" si="510"/>
        <v/>
      </c>
      <c r="K3009">
        <f t="shared" si="511"/>
        <v>0</v>
      </c>
      <c r="L3009" s="4">
        <f t="shared" si="512"/>
        <v>0</v>
      </c>
      <c r="M3009">
        <f t="shared" si="513"/>
        <v>1</v>
      </c>
      <c r="N3009">
        <f t="shared" si="514"/>
        <v>1</v>
      </c>
      <c r="O3009">
        <f t="shared" si="515"/>
        <v>0</v>
      </c>
      <c r="P3009">
        <f t="shared" si="516"/>
        <v>0</v>
      </c>
    </row>
    <row r="3010" spans="1:16" x14ac:dyDescent="0.25">
      <c r="A3010">
        <v>7303</v>
      </c>
      <c r="B3010">
        <v>1389132903</v>
      </c>
      <c r="C3010" t="s">
        <v>3</v>
      </c>
      <c r="D3010" s="6">
        <f t="shared" ref="D3010:D3073" si="517">(((B3010/60)/60)/24)+DATE(1970,1,1)</f>
        <v>41646.927118055559</v>
      </c>
      <c r="E3010" t="e">
        <f>_xlfn.IFNA(VLOOKUP(A3010,#REF!,2,FALSE),"")</f>
        <v>#REF!</v>
      </c>
      <c r="F3010" t="e">
        <f>_xlfn.IFNA(IF(VLOOKUP(A3010,#REF!,2,FALSE)&gt;E3010,VLOOKUP(A3010,#REF!,2,FALSE),""),"")</f>
        <v>#REF!</v>
      </c>
      <c r="G3010" s="6" t="str">
        <f t="shared" ref="G3010:G3073" si="518">IFERROR((((E3010/60)/60)/24)+DATE(1970,1,1),"")</f>
        <v/>
      </c>
      <c r="H3010" s="6" t="str">
        <f t="shared" ref="H3010:H3073" si="519">IFERROR((((F3010/60)/60)/24)+DATE(1970,1,1),"")</f>
        <v/>
      </c>
      <c r="I3010" t="str">
        <f t="shared" ref="I3010:I3073" si="520">IFERROR((E3010-B3010)/60/60/24,"")</f>
        <v/>
      </c>
      <c r="J3010" t="str">
        <f t="shared" ref="J3010:J3073" si="521">IFERROR((F3010-E3010)/60/60/24,"")</f>
        <v/>
      </c>
      <c r="K3010">
        <f t="shared" si="511"/>
        <v>0</v>
      </c>
      <c r="L3010" s="4">
        <f t="shared" si="512"/>
        <v>0</v>
      </c>
      <c r="M3010">
        <f t="shared" si="513"/>
        <v>1</v>
      </c>
      <c r="N3010">
        <f t="shared" si="514"/>
        <v>1</v>
      </c>
      <c r="O3010">
        <f t="shared" si="515"/>
        <v>0</v>
      </c>
      <c r="P3010">
        <f t="shared" si="516"/>
        <v>0</v>
      </c>
    </row>
    <row r="3011" spans="1:16" x14ac:dyDescent="0.25">
      <c r="A3011">
        <v>7304</v>
      </c>
      <c r="B3011">
        <v>1390888846</v>
      </c>
      <c r="C3011" t="s">
        <v>3</v>
      </c>
      <c r="D3011" s="6">
        <f t="shared" si="517"/>
        <v>41667.250532407408</v>
      </c>
      <c r="E3011" t="e">
        <f>_xlfn.IFNA(VLOOKUP(A3011,#REF!,2,FALSE),"")</f>
        <v>#REF!</v>
      </c>
      <c r="F3011" t="e">
        <f>_xlfn.IFNA(IF(VLOOKUP(A3011,#REF!,2,FALSE)&gt;E3011,VLOOKUP(A3011,#REF!,2,FALSE),""),"")</f>
        <v>#REF!</v>
      </c>
      <c r="G3011" s="6" t="str">
        <f t="shared" si="518"/>
        <v/>
      </c>
      <c r="H3011" s="6" t="str">
        <f t="shared" si="519"/>
        <v/>
      </c>
      <c r="I3011" t="str">
        <f t="shared" si="520"/>
        <v/>
      </c>
      <c r="J3011" t="str">
        <f t="shared" si="521"/>
        <v/>
      </c>
      <c r="K3011">
        <f t="shared" ref="K3011:K3074" si="522">IF(G3011&lt;"2/29/2016"-375,1,0)</f>
        <v>0</v>
      </c>
      <c r="L3011" s="4">
        <f t="shared" ref="L3011:L3074" si="523">K3011*COUNT(H3011)</f>
        <v>0</v>
      </c>
      <c r="M3011">
        <f t="shared" ref="M3011:M3074" si="524">IF(D3011&lt;"2/29/2016"-365,1,0)</f>
        <v>1</v>
      </c>
      <c r="N3011">
        <f t="shared" ref="N3011:N3074" si="525">IF(D3011&lt;"2/29/2016"-365*2,1,0)</f>
        <v>1</v>
      </c>
      <c r="O3011">
        <f t="shared" ref="O3011:O3074" si="526">IF(AND(I3011&lt;=365,M3011),1,0)</f>
        <v>0</v>
      </c>
      <c r="P3011">
        <f t="shared" ref="P3011:P3074" si="527">IF(AND(I3011&gt;365,M3011,I3011&lt;=365*2),1,0)</f>
        <v>0</v>
      </c>
    </row>
    <row r="3012" spans="1:16" x14ac:dyDescent="0.25">
      <c r="A3012">
        <v>7305</v>
      </c>
      <c r="B3012">
        <v>1389997136</v>
      </c>
      <c r="C3012" t="s">
        <v>3</v>
      </c>
      <c r="D3012" s="6">
        <f t="shared" si="517"/>
        <v>41656.929814814815</v>
      </c>
      <c r="E3012" t="e">
        <f>_xlfn.IFNA(VLOOKUP(A3012,#REF!,2,FALSE),"")</f>
        <v>#REF!</v>
      </c>
      <c r="F3012" t="e">
        <f>_xlfn.IFNA(IF(VLOOKUP(A3012,#REF!,2,FALSE)&gt;E3012,VLOOKUP(A3012,#REF!,2,FALSE),""),"")</f>
        <v>#REF!</v>
      </c>
      <c r="G3012" s="6" t="str">
        <f t="shared" si="518"/>
        <v/>
      </c>
      <c r="H3012" s="6" t="str">
        <f t="shared" si="519"/>
        <v/>
      </c>
      <c r="I3012" t="str">
        <f t="shared" si="520"/>
        <v/>
      </c>
      <c r="J3012" t="str">
        <f t="shared" si="521"/>
        <v/>
      </c>
      <c r="K3012">
        <f t="shared" si="522"/>
        <v>0</v>
      </c>
      <c r="L3012" s="4">
        <f t="shared" si="523"/>
        <v>0</v>
      </c>
      <c r="M3012">
        <f t="shared" si="524"/>
        <v>1</v>
      </c>
      <c r="N3012">
        <f t="shared" si="525"/>
        <v>1</v>
      </c>
      <c r="O3012">
        <f t="shared" si="526"/>
        <v>0</v>
      </c>
      <c r="P3012">
        <f t="shared" si="527"/>
        <v>0</v>
      </c>
    </row>
    <row r="3013" spans="1:16" x14ac:dyDescent="0.25">
      <c r="A3013">
        <v>7306</v>
      </c>
      <c r="B3013">
        <v>1388119101</v>
      </c>
      <c r="C3013" t="s">
        <v>3</v>
      </c>
      <c r="D3013" s="6">
        <f t="shared" si="517"/>
        <v>41635.193298611113</v>
      </c>
      <c r="E3013" t="e">
        <f>_xlfn.IFNA(VLOOKUP(A3013,#REF!,2,FALSE),"")</f>
        <v>#REF!</v>
      </c>
      <c r="F3013" t="e">
        <f>_xlfn.IFNA(IF(VLOOKUP(A3013,#REF!,2,FALSE)&gt;E3013,VLOOKUP(A3013,#REF!,2,FALSE),""),"")</f>
        <v>#REF!</v>
      </c>
      <c r="G3013" s="6" t="str">
        <f t="shared" si="518"/>
        <v/>
      </c>
      <c r="H3013" s="6" t="str">
        <f t="shared" si="519"/>
        <v/>
      </c>
      <c r="I3013" t="str">
        <f t="shared" si="520"/>
        <v/>
      </c>
      <c r="J3013" t="str">
        <f t="shared" si="521"/>
        <v/>
      </c>
      <c r="K3013">
        <f t="shared" si="522"/>
        <v>0</v>
      </c>
      <c r="L3013" s="4">
        <f t="shared" si="523"/>
        <v>0</v>
      </c>
      <c r="M3013">
        <f t="shared" si="524"/>
        <v>1</v>
      </c>
      <c r="N3013">
        <f t="shared" si="525"/>
        <v>1</v>
      </c>
      <c r="O3013">
        <f t="shared" si="526"/>
        <v>0</v>
      </c>
      <c r="P3013">
        <f t="shared" si="527"/>
        <v>0</v>
      </c>
    </row>
    <row r="3014" spans="1:16" x14ac:dyDescent="0.25">
      <c r="A3014">
        <v>7308</v>
      </c>
      <c r="B3014">
        <v>1390269584</v>
      </c>
      <c r="C3014" t="s">
        <v>3</v>
      </c>
      <c r="D3014" s="6">
        <f t="shared" si="517"/>
        <v>41660.083148148151</v>
      </c>
      <c r="E3014" t="e">
        <f>_xlfn.IFNA(VLOOKUP(A3014,#REF!,2,FALSE),"")</f>
        <v>#REF!</v>
      </c>
      <c r="F3014" t="e">
        <f>_xlfn.IFNA(IF(VLOOKUP(A3014,#REF!,2,FALSE)&gt;E3014,VLOOKUP(A3014,#REF!,2,FALSE),""),"")</f>
        <v>#REF!</v>
      </c>
      <c r="G3014" s="6" t="str">
        <f t="shared" si="518"/>
        <v/>
      </c>
      <c r="H3014" s="6" t="str">
        <f t="shared" si="519"/>
        <v/>
      </c>
      <c r="I3014" t="str">
        <f t="shared" si="520"/>
        <v/>
      </c>
      <c r="J3014" t="str">
        <f t="shared" si="521"/>
        <v/>
      </c>
      <c r="K3014">
        <f t="shared" si="522"/>
        <v>0</v>
      </c>
      <c r="L3014" s="4">
        <f t="shared" si="523"/>
        <v>0</v>
      </c>
      <c r="M3014">
        <f t="shared" si="524"/>
        <v>1</v>
      </c>
      <c r="N3014">
        <f t="shared" si="525"/>
        <v>1</v>
      </c>
      <c r="O3014">
        <f t="shared" si="526"/>
        <v>0</v>
      </c>
      <c r="P3014">
        <f t="shared" si="527"/>
        <v>0</v>
      </c>
    </row>
    <row r="3015" spans="1:16" x14ac:dyDescent="0.25">
      <c r="A3015">
        <v>7311</v>
      </c>
      <c r="B3015">
        <v>1388340251</v>
      </c>
      <c r="C3015" t="s">
        <v>3</v>
      </c>
      <c r="D3015" s="6">
        <f t="shared" si="517"/>
        <v>41637.752905092595</v>
      </c>
      <c r="E3015" t="e">
        <f>_xlfn.IFNA(VLOOKUP(A3015,#REF!,2,FALSE),"")</f>
        <v>#REF!</v>
      </c>
      <c r="F3015" t="e">
        <f>_xlfn.IFNA(IF(VLOOKUP(A3015,#REF!,2,FALSE)&gt;E3015,VLOOKUP(A3015,#REF!,2,FALSE),""),"")</f>
        <v>#REF!</v>
      </c>
      <c r="G3015" s="6" t="str">
        <f t="shared" si="518"/>
        <v/>
      </c>
      <c r="H3015" s="6" t="str">
        <f t="shared" si="519"/>
        <v/>
      </c>
      <c r="I3015" t="str">
        <f t="shared" si="520"/>
        <v/>
      </c>
      <c r="J3015" t="str">
        <f t="shared" si="521"/>
        <v/>
      </c>
      <c r="K3015">
        <f t="shared" si="522"/>
        <v>0</v>
      </c>
      <c r="L3015" s="4">
        <f t="shared" si="523"/>
        <v>0</v>
      </c>
      <c r="M3015">
        <f t="shared" si="524"/>
        <v>1</v>
      </c>
      <c r="N3015">
        <f t="shared" si="525"/>
        <v>1</v>
      </c>
      <c r="O3015">
        <f t="shared" si="526"/>
        <v>0</v>
      </c>
      <c r="P3015">
        <f t="shared" si="527"/>
        <v>0</v>
      </c>
    </row>
    <row r="3016" spans="1:16" x14ac:dyDescent="0.25">
      <c r="A3016">
        <v>7312</v>
      </c>
      <c r="B3016">
        <v>1391000665</v>
      </c>
      <c r="C3016" t="s">
        <v>3</v>
      </c>
      <c r="D3016" s="6">
        <f t="shared" si="517"/>
        <v>41668.544733796298</v>
      </c>
      <c r="E3016" t="e">
        <f>_xlfn.IFNA(VLOOKUP(A3016,#REF!,2,FALSE),"")</f>
        <v>#REF!</v>
      </c>
      <c r="F3016" t="e">
        <f>_xlfn.IFNA(IF(VLOOKUP(A3016,#REF!,2,FALSE)&gt;E3016,VLOOKUP(A3016,#REF!,2,FALSE),""),"")</f>
        <v>#REF!</v>
      </c>
      <c r="G3016" s="6" t="str">
        <f t="shared" si="518"/>
        <v/>
      </c>
      <c r="H3016" s="6" t="str">
        <f t="shared" si="519"/>
        <v/>
      </c>
      <c r="I3016" t="str">
        <f t="shared" si="520"/>
        <v/>
      </c>
      <c r="J3016" t="str">
        <f t="shared" si="521"/>
        <v/>
      </c>
      <c r="K3016">
        <f t="shared" si="522"/>
        <v>0</v>
      </c>
      <c r="L3016" s="4">
        <f t="shared" si="523"/>
        <v>0</v>
      </c>
      <c r="M3016">
        <f t="shared" si="524"/>
        <v>1</v>
      </c>
      <c r="N3016">
        <f t="shared" si="525"/>
        <v>1</v>
      </c>
      <c r="O3016">
        <f t="shared" si="526"/>
        <v>0</v>
      </c>
      <c r="P3016">
        <f t="shared" si="527"/>
        <v>0</v>
      </c>
    </row>
    <row r="3017" spans="1:16" x14ac:dyDescent="0.25">
      <c r="A3017">
        <v>7313</v>
      </c>
      <c r="B3017">
        <v>1390716068</v>
      </c>
      <c r="C3017" t="s">
        <v>3</v>
      </c>
      <c r="D3017" s="6">
        <f t="shared" si="517"/>
        <v>41665.250787037039</v>
      </c>
      <c r="E3017" t="e">
        <f>_xlfn.IFNA(VLOOKUP(A3017,#REF!,2,FALSE),"")</f>
        <v>#REF!</v>
      </c>
      <c r="F3017" t="e">
        <f>_xlfn.IFNA(IF(VLOOKUP(A3017,#REF!,2,FALSE)&gt;E3017,VLOOKUP(A3017,#REF!,2,FALSE),""),"")</f>
        <v>#REF!</v>
      </c>
      <c r="G3017" s="6" t="str">
        <f t="shared" si="518"/>
        <v/>
      </c>
      <c r="H3017" s="6" t="str">
        <f t="shared" si="519"/>
        <v/>
      </c>
      <c r="I3017" t="str">
        <f t="shared" si="520"/>
        <v/>
      </c>
      <c r="J3017" t="str">
        <f t="shared" si="521"/>
        <v/>
      </c>
      <c r="K3017">
        <f t="shared" si="522"/>
        <v>0</v>
      </c>
      <c r="L3017" s="4">
        <f t="shared" si="523"/>
        <v>0</v>
      </c>
      <c r="M3017">
        <f t="shared" si="524"/>
        <v>1</v>
      </c>
      <c r="N3017">
        <f t="shared" si="525"/>
        <v>1</v>
      </c>
      <c r="O3017">
        <f t="shared" si="526"/>
        <v>0</v>
      </c>
      <c r="P3017">
        <f t="shared" si="527"/>
        <v>0</v>
      </c>
    </row>
    <row r="3018" spans="1:16" x14ac:dyDescent="0.25">
      <c r="A3018">
        <v>7314</v>
      </c>
      <c r="B3018">
        <v>1390405384</v>
      </c>
      <c r="C3018" t="s">
        <v>3</v>
      </c>
      <c r="D3018" s="6">
        <f t="shared" si="517"/>
        <v>41661.654907407406</v>
      </c>
      <c r="E3018" t="e">
        <f>_xlfn.IFNA(VLOOKUP(A3018,#REF!,2,FALSE),"")</f>
        <v>#REF!</v>
      </c>
      <c r="F3018" t="e">
        <f>_xlfn.IFNA(IF(VLOOKUP(A3018,#REF!,2,FALSE)&gt;E3018,VLOOKUP(A3018,#REF!,2,FALSE),""),"")</f>
        <v>#REF!</v>
      </c>
      <c r="G3018" s="6" t="str">
        <f t="shared" si="518"/>
        <v/>
      </c>
      <c r="H3018" s="6" t="str">
        <f t="shared" si="519"/>
        <v/>
      </c>
      <c r="I3018" t="str">
        <f t="shared" si="520"/>
        <v/>
      </c>
      <c r="J3018" t="str">
        <f t="shared" si="521"/>
        <v/>
      </c>
      <c r="K3018">
        <f t="shared" si="522"/>
        <v>0</v>
      </c>
      <c r="L3018" s="4">
        <f t="shared" si="523"/>
        <v>0</v>
      </c>
      <c r="M3018">
        <f t="shared" si="524"/>
        <v>1</v>
      </c>
      <c r="N3018">
        <f t="shared" si="525"/>
        <v>1</v>
      </c>
      <c r="O3018">
        <f t="shared" si="526"/>
        <v>0</v>
      </c>
      <c r="P3018">
        <f t="shared" si="527"/>
        <v>0</v>
      </c>
    </row>
    <row r="3019" spans="1:16" x14ac:dyDescent="0.25">
      <c r="A3019">
        <v>7315</v>
      </c>
      <c r="B3019">
        <v>1385999596</v>
      </c>
      <c r="C3019" t="s">
        <v>3</v>
      </c>
      <c r="D3019" s="6">
        <f t="shared" si="517"/>
        <v>41610.661990740737</v>
      </c>
      <c r="E3019" t="e">
        <f>_xlfn.IFNA(VLOOKUP(A3019,#REF!,2,FALSE),"")</f>
        <v>#REF!</v>
      </c>
      <c r="F3019" t="e">
        <f>_xlfn.IFNA(IF(VLOOKUP(A3019,#REF!,2,FALSE)&gt;E3019,VLOOKUP(A3019,#REF!,2,FALSE),""),"")</f>
        <v>#REF!</v>
      </c>
      <c r="G3019" s="6" t="str">
        <f t="shared" si="518"/>
        <v/>
      </c>
      <c r="H3019" s="6" t="str">
        <f t="shared" si="519"/>
        <v/>
      </c>
      <c r="I3019" t="str">
        <f t="shared" si="520"/>
        <v/>
      </c>
      <c r="J3019" t="str">
        <f t="shared" si="521"/>
        <v/>
      </c>
      <c r="K3019">
        <f t="shared" si="522"/>
        <v>0</v>
      </c>
      <c r="L3019" s="4">
        <f t="shared" si="523"/>
        <v>0</v>
      </c>
      <c r="M3019">
        <f t="shared" si="524"/>
        <v>1</v>
      </c>
      <c r="N3019">
        <f t="shared" si="525"/>
        <v>1</v>
      </c>
      <c r="O3019">
        <f t="shared" si="526"/>
        <v>0</v>
      </c>
      <c r="P3019">
        <f t="shared" si="527"/>
        <v>0</v>
      </c>
    </row>
    <row r="3020" spans="1:16" x14ac:dyDescent="0.25">
      <c r="A3020">
        <v>7316</v>
      </c>
      <c r="B3020">
        <v>1390058969</v>
      </c>
      <c r="C3020" t="s">
        <v>3</v>
      </c>
      <c r="D3020" s="6">
        <f t="shared" si="517"/>
        <v>41657.645474537036</v>
      </c>
      <c r="E3020" t="e">
        <f>_xlfn.IFNA(VLOOKUP(A3020,#REF!,2,FALSE),"")</f>
        <v>#REF!</v>
      </c>
      <c r="F3020" t="e">
        <f>_xlfn.IFNA(IF(VLOOKUP(A3020,#REF!,2,FALSE)&gt;E3020,VLOOKUP(A3020,#REF!,2,FALSE),""),"")</f>
        <v>#REF!</v>
      </c>
      <c r="G3020" s="6" t="str">
        <f t="shared" si="518"/>
        <v/>
      </c>
      <c r="H3020" s="6" t="str">
        <f t="shared" si="519"/>
        <v/>
      </c>
      <c r="I3020" t="str">
        <f t="shared" si="520"/>
        <v/>
      </c>
      <c r="J3020" t="str">
        <f t="shared" si="521"/>
        <v/>
      </c>
      <c r="K3020">
        <f t="shared" si="522"/>
        <v>0</v>
      </c>
      <c r="L3020" s="4">
        <f t="shared" si="523"/>
        <v>0</v>
      </c>
      <c r="M3020">
        <f t="shared" si="524"/>
        <v>1</v>
      </c>
      <c r="N3020">
        <f t="shared" si="525"/>
        <v>1</v>
      </c>
      <c r="O3020">
        <f t="shared" si="526"/>
        <v>0</v>
      </c>
      <c r="P3020">
        <f t="shared" si="527"/>
        <v>0</v>
      </c>
    </row>
    <row r="3021" spans="1:16" x14ac:dyDescent="0.25">
      <c r="A3021">
        <v>7317</v>
      </c>
      <c r="B3021">
        <v>1386783872</v>
      </c>
      <c r="C3021" t="s">
        <v>3</v>
      </c>
      <c r="D3021" s="6">
        <f t="shared" si="517"/>
        <v>41619.739259259259</v>
      </c>
      <c r="E3021" t="e">
        <f>_xlfn.IFNA(VLOOKUP(A3021,#REF!,2,FALSE),"")</f>
        <v>#REF!</v>
      </c>
      <c r="F3021" t="e">
        <f>_xlfn.IFNA(IF(VLOOKUP(A3021,#REF!,2,FALSE)&gt;E3021,VLOOKUP(A3021,#REF!,2,FALSE),""),"")</f>
        <v>#REF!</v>
      </c>
      <c r="G3021" s="6" t="str">
        <f t="shared" si="518"/>
        <v/>
      </c>
      <c r="H3021" s="6" t="str">
        <f t="shared" si="519"/>
        <v/>
      </c>
      <c r="I3021" t="str">
        <f t="shared" si="520"/>
        <v/>
      </c>
      <c r="J3021" t="str">
        <f t="shared" si="521"/>
        <v/>
      </c>
      <c r="K3021">
        <f t="shared" si="522"/>
        <v>0</v>
      </c>
      <c r="L3021" s="4">
        <f t="shared" si="523"/>
        <v>0</v>
      </c>
      <c r="M3021">
        <f t="shared" si="524"/>
        <v>1</v>
      </c>
      <c r="N3021">
        <f t="shared" si="525"/>
        <v>1</v>
      </c>
      <c r="O3021">
        <f t="shared" si="526"/>
        <v>0</v>
      </c>
      <c r="P3021">
        <f t="shared" si="527"/>
        <v>0</v>
      </c>
    </row>
    <row r="3022" spans="1:16" x14ac:dyDescent="0.25">
      <c r="A3022">
        <v>7319</v>
      </c>
      <c r="B3022">
        <v>1386681514</v>
      </c>
      <c r="C3022" t="s">
        <v>3</v>
      </c>
      <c r="D3022" s="6">
        <f t="shared" si="517"/>
        <v>41618.554560185185</v>
      </c>
      <c r="E3022" t="e">
        <f>_xlfn.IFNA(VLOOKUP(A3022,#REF!,2,FALSE),"")</f>
        <v>#REF!</v>
      </c>
      <c r="F3022" t="e">
        <f>_xlfn.IFNA(IF(VLOOKUP(A3022,#REF!,2,FALSE)&gt;E3022,VLOOKUP(A3022,#REF!,2,FALSE),""),"")</f>
        <v>#REF!</v>
      </c>
      <c r="G3022" s="6" t="str">
        <f t="shared" si="518"/>
        <v/>
      </c>
      <c r="H3022" s="6" t="str">
        <f t="shared" si="519"/>
        <v/>
      </c>
      <c r="I3022" t="str">
        <f t="shared" si="520"/>
        <v/>
      </c>
      <c r="J3022" t="str">
        <f t="shared" si="521"/>
        <v/>
      </c>
      <c r="K3022">
        <f t="shared" si="522"/>
        <v>0</v>
      </c>
      <c r="L3022" s="4">
        <f t="shared" si="523"/>
        <v>0</v>
      </c>
      <c r="M3022">
        <f t="shared" si="524"/>
        <v>1</v>
      </c>
      <c r="N3022">
        <f t="shared" si="525"/>
        <v>1</v>
      </c>
      <c r="O3022">
        <f t="shared" si="526"/>
        <v>0</v>
      </c>
      <c r="P3022">
        <f t="shared" si="527"/>
        <v>0</v>
      </c>
    </row>
    <row r="3023" spans="1:16" x14ac:dyDescent="0.25">
      <c r="A3023">
        <v>7320</v>
      </c>
      <c r="B3023">
        <v>1390791591</v>
      </c>
      <c r="C3023" t="s">
        <v>3</v>
      </c>
      <c r="D3023" s="6">
        <f t="shared" si="517"/>
        <v>41666.124895833331</v>
      </c>
      <c r="E3023" t="e">
        <f>_xlfn.IFNA(VLOOKUP(A3023,#REF!,2,FALSE),"")</f>
        <v>#REF!</v>
      </c>
      <c r="F3023" t="e">
        <f>_xlfn.IFNA(IF(VLOOKUP(A3023,#REF!,2,FALSE)&gt;E3023,VLOOKUP(A3023,#REF!,2,FALSE),""),"")</f>
        <v>#REF!</v>
      </c>
      <c r="G3023" s="6" t="str">
        <f t="shared" si="518"/>
        <v/>
      </c>
      <c r="H3023" s="6" t="str">
        <f t="shared" si="519"/>
        <v/>
      </c>
      <c r="I3023" t="str">
        <f t="shared" si="520"/>
        <v/>
      </c>
      <c r="J3023" t="str">
        <f t="shared" si="521"/>
        <v/>
      </c>
      <c r="K3023">
        <f t="shared" si="522"/>
        <v>0</v>
      </c>
      <c r="L3023" s="4">
        <f t="shared" si="523"/>
        <v>0</v>
      </c>
      <c r="M3023">
        <f t="shared" si="524"/>
        <v>1</v>
      </c>
      <c r="N3023">
        <f t="shared" si="525"/>
        <v>1</v>
      </c>
      <c r="O3023">
        <f t="shared" si="526"/>
        <v>0</v>
      </c>
      <c r="P3023">
        <f t="shared" si="527"/>
        <v>0</v>
      </c>
    </row>
    <row r="3024" spans="1:16" x14ac:dyDescent="0.25">
      <c r="A3024">
        <v>7321</v>
      </c>
      <c r="B3024">
        <v>1390139412</v>
      </c>
      <c r="C3024" t="s">
        <v>3</v>
      </c>
      <c r="D3024" s="6">
        <f t="shared" si="517"/>
        <v>41658.576527777775</v>
      </c>
      <c r="E3024" t="e">
        <f>_xlfn.IFNA(VLOOKUP(A3024,#REF!,2,FALSE),"")</f>
        <v>#REF!</v>
      </c>
      <c r="F3024" t="e">
        <f>_xlfn.IFNA(IF(VLOOKUP(A3024,#REF!,2,FALSE)&gt;E3024,VLOOKUP(A3024,#REF!,2,FALSE),""),"")</f>
        <v>#REF!</v>
      </c>
      <c r="G3024" s="6" t="str">
        <f t="shared" si="518"/>
        <v/>
      </c>
      <c r="H3024" s="6" t="str">
        <f t="shared" si="519"/>
        <v/>
      </c>
      <c r="I3024" t="str">
        <f t="shared" si="520"/>
        <v/>
      </c>
      <c r="J3024" t="str">
        <f t="shared" si="521"/>
        <v/>
      </c>
      <c r="K3024">
        <f t="shared" si="522"/>
        <v>0</v>
      </c>
      <c r="L3024" s="4">
        <f t="shared" si="523"/>
        <v>0</v>
      </c>
      <c r="M3024">
        <f t="shared" si="524"/>
        <v>1</v>
      </c>
      <c r="N3024">
        <f t="shared" si="525"/>
        <v>1</v>
      </c>
      <c r="O3024">
        <f t="shared" si="526"/>
        <v>0</v>
      </c>
      <c r="P3024">
        <f t="shared" si="527"/>
        <v>0</v>
      </c>
    </row>
    <row r="3025" spans="1:16" x14ac:dyDescent="0.25">
      <c r="A3025">
        <v>7322</v>
      </c>
      <c r="B3025">
        <v>1386006599</v>
      </c>
      <c r="C3025" t="s">
        <v>3</v>
      </c>
      <c r="D3025" s="6">
        <f t="shared" si="517"/>
        <v>41610.743043981485</v>
      </c>
      <c r="E3025" t="e">
        <f>_xlfn.IFNA(VLOOKUP(A3025,#REF!,2,FALSE),"")</f>
        <v>#REF!</v>
      </c>
      <c r="F3025" t="e">
        <f>_xlfn.IFNA(IF(VLOOKUP(A3025,#REF!,2,FALSE)&gt;E3025,VLOOKUP(A3025,#REF!,2,FALSE),""),"")</f>
        <v>#REF!</v>
      </c>
      <c r="G3025" s="6" t="str">
        <f t="shared" si="518"/>
        <v/>
      </c>
      <c r="H3025" s="6" t="str">
        <f t="shared" si="519"/>
        <v/>
      </c>
      <c r="I3025" t="str">
        <f t="shared" si="520"/>
        <v/>
      </c>
      <c r="J3025" t="str">
        <f t="shared" si="521"/>
        <v/>
      </c>
      <c r="K3025">
        <f t="shared" si="522"/>
        <v>0</v>
      </c>
      <c r="L3025" s="4">
        <f t="shared" si="523"/>
        <v>0</v>
      </c>
      <c r="M3025">
        <f t="shared" si="524"/>
        <v>1</v>
      </c>
      <c r="N3025">
        <f t="shared" si="525"/>
        <v>1</v>
      </c>
      <c r="O3025">
        <f t="shared" si="526"/>
        <v>0</v>
      </c>
      <c r="P3025">
        <f t="shared" si="527"/>
        <v>0</v>
      </c>
    </row>
    <row r="3026" spans="1:16" x14ac:dyDescent="0.25">
      <c r="A3026">
        <v>7323</v>
      </c>
      <c r="B3026">
        <v>1390682236</v>
      </c>
      <c r="C3026" t="s">
        <v>3</v>
      </c>
      <c r="D3026" s="6">
        <f t="shared" si="517"/>
        <v>41664.859212962961</v>
      </c>
      <c r="E3026" t="e">
        <f>_xlfn.IFNA(VLOOKUP(A3026,#REF!,2,FALSE),"")</f>
        <v>#REF!</v>
      </c>
      <c r="F3026" t="e">
        <f>_xlfn.IFNA(IF(VLOOKUP(A3026,#REF!,2,FALSE)&gt;E3026,VLOOKUP(A3026,#REF!,2,FALSE),""),"")</f>
        <v>#REF!</v>
      </c>
      <c r="G3026" s="6" t="str">
        <f t="shared" si="518"/>
        <v/>
      </c>
      <c r="H3026" s="6" t="str">
        <f t="shared" si="519"/>
        <v/>
      </c>
      <c r="I3026" t="str">
        <f t="shared" si="520"/>
        <v/>
      </c>
      <c r="J3026" t="str">
        <f t="shared" si="521"/>
        <v/>
      </c>
      <c r="K3026">
        <f t="shared" si="522"/>
        <v>0</v>
      </c>
      <c r="L3026" s="4">
        <f t="shared" si="523"/>
        <v>0</v>
      </c>
      <c r="M3026">
        <f t="shared" si="524"/>
        <v>1</v>
      </c>
      <c r="N3026">
        <f t="shared" si="525"/>
        <v>1</v>
      </c>
      <c r="O3026">
        <f t="shared" si="526"/>
        <v>0</v>
      </c>
      <c r="P3026">
        <f t="shared" si="527"/>
        <v>0</v>
      </c>
    </row>
    <row r="3027" spans="1:16" x14ac:dyDescent="0.25">
      <c r="A3027">
        <v>7329</v>
      </c>
      <c r="B3027">
        <v>1386717426</v>
      </c>
      <c r="C3027" t="s">
        <v>3</v>
      </c>
      <c r="D3027" s="6">
        <f t="shared" si="517"/>
        <v>41618.970208333332</v>
      </c>
      <c r="E3027" t="e">
        <f>_xlfn.IFNA(VLOOKUP(A3027,#REF!,2,FALSE),"")</f>
        <v>#REF!</v>
      </c>
      <c r="F3027" t="e">
        <f>_xlfn.IFNA(IF(VLOOKUP(A3027,#REF!,2,FALSE)&gt;E3027,VLOOKUP(A3027,#REF!,2,FALSE),""),"")</f>
        <v>#REF!</v>
      </c>
      <c r="G3027" s="6" t="str">
        <f t="shared" si="518"/>
        <v/>
      </c>
      <c r="H3027" s="6" t="str">
        <f t="shared" si="519"/>
        <v/>
      </c>
      <c r="I3027" t="str">
        <f t="shared" si="520"/>
        <v/>
      </c>
      <c r="J3027" t="str">
        <f t="shared" si="521"/>
        <v/>
      </c>
      <c r="K3027">
        <f t="shared" si="522"/>
        <v>0</v>
      </c>
      <c r="L3027" s="4">
        <f t="shared" si="523"/>
        <v>0</v>
      </c>
      <c r="M3027">
        <f t="shared" si="524"/>
        <v>1</v>
      </c>
      <c r="N3027">
        <f t="shared" si="525"/>
        <v>1</v>
      </c>
      <c r="O3027">
        <f t="shared" si="526"/>
        <v>0</v>
      </c>
      <c r="P3027">
        <f t="shared" si="527"/>
        <v>0</v>
      </c>
    </row>
    <row r="3028" spans="1:16" x14ac:dyDescent="0.25">
      <c r="A3028">
        <v>7330</v>
      </c>
      <c r="B3028">
        <v>1388742412</v>
      </c>
      <c r="C3028" t="s">
        <v>3</v>
      </c>
      <c r="D3028" s="6">
        <f t="shared" si="517"/>
        <v>41642.407546296294</v>
      </c>
      <c r="E3028" t="e">
        <f>_xlfn.IFNA(VLOOKUP(A3028,#REF!,2,FALSE),"")</f>
        <v>#REF!</v>
      </c>
      <c r="F3028" t="e">
        <f>_xlfn.IFNA(IF(VLOOKUP(A3028,#REF!,2,FALSE)&gt;E3028,VLOOKUP(A3028,#REF!,2,FALSE),""),"")</f>
        <v>#REF!</v>
      </c>
      <c r="G3028" s="6" t="str">
        <f t="shared" si="518"/>
        <v/>
      </c>
      <c r="H3028" s="6" t="str">
        <f t="shared" si="519"/>
        <v/>
      </c>
      <c r="I3028" t="str">
        <f t="shared" si="520"/>
        <v/>
      </c>
      <c r="J3028" t="str">
        <f t="shared" si="521"/>
        <v/>
      </c>
      <c r="K3028">
        <f t="shared" si="522"/>
        <v>0</v>
      </c>
      <c r="L3028" s="4">
        <f t="shared" si="523"/>
        <v>0</v>
      </c>
      <c r="M3028">
        <f t="shared" si="524"/>
        <v>1</v>
      </c>
      <c r="N3028">
        <f t="shared" si="525"/>
        <v>1</v>
      </c>
      <c r="O3028">
        <f t="shared" si="526"/>
        <v>0</v>
      </c>
      <c r="P3028">
        <f t="shared" si="527"/>
        <v>0</v>
      </c>
    </row>
    <row r="3029" spans="1:16" x14ac:dyDescent="0.25">
      <c r="A3029">
        <v>7337</v>
      </c>
      <c r="B3029">
        <v>1390439193</v>
      </c>
      <c r="C3029" t="s">
        <v>3</v>
      </c>
      <c r="D3029" s="6">
        <f t="shared" si="517"/>
        <v>41662.046215277776</v>
      </c>
      <c r="E3029" t="e">
        <f>_xlfn.IFNA(VLOOKUP(A3029,#REF!,2,FALSE),"")</f>
        <v>#REF!</v>
      </c>
      <c r="F3029" t="e">
        <f>_xlfn.IFNA(IF(VLOOKUP(A3029,#REF!,2,FALSE)&gt;E3029,VLOOKUP(A3029,#REF!,2,FALSE),""),"")</f>
        <v>#REF!</v>
      </c>
      <c r="G3029" s="6" t="str">
        <f t="shared" si="518"/>
        <v/>
      </c>
      <c r="H3029" s="6" t="str">
        <f t="shared" si="519"/>
        <v/>
      </c>
      <c r="I3029" t="str">
        <f t="shared" si="520"/>
        <v/>
      </c>
      <c r="J3029" t="str">
        <f t="shared" si="521"/>
        <v/>
      </c>
      <c r="K3029">
        <f t="shared" si="522"/>
        <v>0</v>
      </c>
      <c r="L3029" s="4">
        <f t="shared" si="523"/>
        <v>0</v>
      </c>
      <c r="M3029">
        <f t="shared" si="524"/>
        <v>1</v>
      </c>
      <c r="N3029">
        <f t="shared" si="525"/>
        <v>1</v>
      </c>
      <c r="O3029">
        <f t="shared" si="526"/>
        <v>0</v>
      </c>
      <c r="P3029">
        <f t="shared" si="527"/>
        <v>0</v>
      </c>
    </row>
    <row r="3030" spans="1:16" x14ac:dyDescent="0.25">
      <c r="A3030">
        <v>7338</v>
      </c>
      <c r="B3030">
        <v>1387028077</v>
      </c>
      <c r="C3030" t="s">
        <v>3</v>
      </c>
      <c r="D3030" s="6">
        <f t="shared" si="517"/>
        <v>41622.565706018519</v>
      </c>
      <c r="E3030" t="e">
        <f>_xlfn.IFNA(VLOOKUP(A3030,#REF!,2,FALSE),"")</f>
        <v>#REF!</v>
      </c>
      <c r="F3030" t="e">
        <f>_xlfn.IFNA(IF(VLOOKUP(A3030,#REF!,2,FALSE)&gt;E3030,VLOOKUP(A3030,#REF!,2,FALSE),""),"")</f>
        <v>#REF!</v>
      </c>
      <c r="G3030" s="6" t="str">
        <f t="shared" si="518"/>
        <v/>
      </c>
      <c r="H3030" s="6" t="str">
        <f t="shared" si="519"/>
        <v/>
      </c>
      <c r="I3030" t="str">
        <f t="shared" si="520"/>
        <v/>
      </c>
      <c r="J3030" t="str">
        <f t="shared" si="521"/>
        <v/>
      </c>
      <c r="K3030">
        <f t="shared" si="522"/>
        <v>0</v>
      </c>
      <c r="L3030" s="4">
        <f t="shared" si="523"/>
        <v>0</v>
      </c>
      <c r="M3030">
        <f t="shared" si="524"/>
        <v>1</v>
      </c>
      <c r="N3030">
        <f t="shared" si="525"/>
        <v>1</v>
      </c>
      <c r="O3030">
        <f t="shared" si="526"/>
        <v>0</v>
      </c>
      <c r="P3030">
        <f t="shared" si="527"/>
        <v>0</v>
      </c>
    </row>
    <row r="3031" spans="1:16" x14ac:dyDescent="0.25">
      <c r="A3031">
        <v>7339</v>
      </c>
      <c r="B3031">
        <v>1387765187</v>
      </c>
      <c r="C3031" t="s">
        <v>3</v>
      </c>
      <c r="D3031" s="6">
        <f t="shared" si="517"/>
        <v>41631.097071759257</v>
      </c>
      <c r="E3031" t="e">
        <f>_xlfn.IFNA(VLOOKUP(A3031,#REF!,2,FALSE),"")</f>
        <v>#REF!</v>
      </c>
      <c r="F3031" t="e">
        <f>_xlfn.IFNA(IF(VLOOKUP(A3031,#REF!,2,FALSE)&gt;E3031,VLOOKUP(A3031,#REF!,2,FALSE),""),"")</f>
        <v>#REF!</v>
      </c>
      <c r="G3031" s="6" t="str">
        <f t="shared" si="518"/>
        <v/>
      </c>
      <c r="H3031" s="6" t="str">
        <f t="shared" si="519"/>
        <v/>
      </c>
      <c r="I3031" t="str">
        <f t="shared" si="520"/>
        <v/>
      </c>
      <c r="J3031" t="str">
        <f t="shared" si="521"/>
        <v/>
      </c>
      <c r="K3031">
        <f t="shared" si="522"/>
        <v>0</v>
      </c>
      <c r="L3031" s="4">
        <f t="shared" si="523"/>
        <v>0</v>
      </c>
      <c r="M3031">
        <f t="shared" si="524"/>
        <v>1</v>
      </c>
      <c r="N3031">
        <f t="shared" si="525"/>
        <v>1</v>
      </c>
      <c r="O3031">
        <f t="shared" si="526"/>
        <v>0</v>
      </c>
      <c r="P3031">
        <f t="shared" si="527"/>
        <v>0</v>
      </c>
    </row>
    <row r="3032" spans="1:16" x14ac:dyDescent="0.25">
      <c r="A3032">
        <v>7340</v>
      </c>
      <c r="B3032">
        <v>1389577758</v>
      </c>
      <c r="C3032" t="s">
        <v>3</v>
      </c>
      <c r="D3032" s="6">
        <f t="shared" si="517"/>
        <v>41652.075902777775</v>
      </c>
      <c r="E3032" t="e">
        <f>_xlfn.IFNA(VLOOKUP(A3032,#REF!,2,FALSE),"")</f>
        <v>#REF!</v>
      </c>
      <c r="F3032" t="e">
        <f>_xlfn.IFNA(IF(VLOOKUP(A3032,#REF!,2,FALSE)&gt;E3032,VLOOKUP(A3032,#REF!,2,FALSE),""),"")</f>
        <v>#REF!</v>
      </c>
      <c r="G3032" s="6" t="str">
        <f t="shared" si="518"/>
        <v/>
      </c>
      <c r="H3032" s="6" t="str">
        <f t="shared" si="519"/>
        <v/>
      </c>
      <c r="I3032" t="str">
        <f t="shared" si="520"/>
        <v/>
      </c>
      <c r="J3032" t="str">
        <f t="shared" si="521"/>
        <v/>
      </c>
      <c r="K3032">
        <f t="shared" si="522"/>
        <v>0</v>
      </c>
      <c r="L3032" s="4">
        <f t="shared" si="523"/>
        <v>0</v>
      </c>
      <c r="M3032">
        <f t="shared" si="524"/>
        <v>1</v>
      </c>
      <c r="N3032">
        <f t="shared" si="525"/>
        <v>1</v>
      </c>
      <c r="O3032">
        <f t="shared" si="526"/>
        <v>0</v>
      </c>
      <c r="P3032">
        <f t="shared" si="527"/>
        <v>0</v>
      </c>
    </row>
    <row r="3033" spans="1:16" x14ac:dyDescent="0.25">
      <c r="A3033">
        <v>7341</v>
      </c>
      <c r="B3033">
        <v>1389442750</v>
      </c>
      <c r="C3033" t="s">
        <v>3</v>
      </c>
      <c r="D3033" s="6">
        <f t="shared" si="517"/>
        <v>41650.513310185182</v>
      </c>
      <c r="E3033" t="e">
        <f>_xlfn.IFNA(VLOOKUP(A3033,#REF!,2,FALSE),"")</f>
        <v>#REF!</v>
      </c>
      <c r="F3033" t="e">
        <f>_xlfn.IFNA(IF(VLOOKUP(A3033,#REF!,2,FALSE)&gt;E3033,VLOOKUP(A3033,#REF!,2,FALSE),""),"")</f>
        <v>#REF!</v>
      </c>
      <c r="G3033" s="6" t="str">
        <f t="shared" si="518"/>
        <v/>
      </c>
      <c r="H3033" s="6" t="str">
        <f t="shared" si="519"/>
        <v/>
      </c>
      <c r="I3033" t="str">
        <f t="shared" si="520"/>
        <v/>
      </c>
      <c r="J3033" t="str">
        <f t="shared" si="521"/>
        <v/>
      </c>
      <c r="K3033">
        <f t="shared" si="522"/>
        <v>0</v>
      </c>
      <c r="L3033" s="4">
        <f t="shared" si="523"/>
        <v>0</v>
      </c>
      <c r="M3033">
        <f t="shared" si="524"/>
        <v>1</v>
      </c>
      <c r="N3033">
        <f t="shared" si="525"/>
        <v>1</v>
      </c>
      <c r="O3033">
        <f t="shared" si="526"/>
        <v>0</v>
      </c>
      <c r="P3033">
        <f t="shared" si="527"/>
        <v>0</v>
      </c>
    </row>
    <row r="3034" spans="1:16" x14ac:dyDescent="0.25">
      <c r="A3034">
        <v>7342</v>
      </c>
      <c r="B3034">
        <v>1388942151</v>
      </c>
      <c r="C3034" t="s">
        <v>3</v>
      </c>
      <c r="D3034" s="6">
        <f t="shared" si="517"/>
        <v>41644.719340277778</v>
      </c>
      <c r="E3034" t="e">
        <f>_xlfn.IFNA(VLOOKUP(A3034,#REF!,2,FALSE),"")</f>
        <v>#REF!</v>
      </c>
      <c r="F3034" t="e">
        <f>_xlfn.IFNA(IF(VLOOKUP(A3034,#REF!,2,FALSE)&gt;E3034,VLOOKUP(A3034,#REF!,2,FALSE),""),"")</f>
        <v>#REF!</v>
      </c>
      <c r="G3034" s="6" t="str">
        <f t="shared" si="518"/>
        <v/>
      </c>
      <c r="H3034" s="6" t="str">
        <f t="shared" si="519"/>
        <v/>
      </c>
      <c r="I3034" t="str">
        <f t="shared" si="520"/>
        <v/>
      </c>
      <c r="J3034" t="str">
        <f t="shared" si="521"/>
        <v/>
      </c>
      <c r="K3034">
        <f t="shared" si="522"/>
        <v>0</v>
      </c>
      <c r="L3034" s="4">
        <f t="shared" si="523"/>
        <v>0</v>
      </c>
      <c r="M3034">
        <f t="shared" si="524"/>
        <v>1</v>
      </c>
      <c r="N3034">
        <f t="shared" si="525"/>
        <v>1</v>
      </c>
      <c r="O3034">
        <f t="shared" si="526"/>
        <v>0</v>
      </c>
      <c r="P3034">
        <f t="shared" si="527"/>
        <v>0</v>
      </c>
    </row>
    <row r="3035" spans="1:16" x14ac:dyDescent="0.25">
      <c r="A3035">
        <v>7343</v>
      </c>
      <c r="B3035">
        <v>1390238399</v>
      </c>
      <c r="C3035" t="s">
        <v>3</v>
      </c>
      <c r="D3035" s="6">
        <f t="shared" si="517"/>
        <v>41659.722210648149</v>
      </c>
      <c r="E3035" t="e">
        <f>_xlfn.IFNA(VLOOKUP(A3035,#REF!,2,FALSE),"")</f>
        <v>#REF!</v>
      </c>
      <c r="F3035" t="e">
        <f>_xlfn.IFNA(IF(VLOOKUP(A3035,#REF!,2,FALSE)&gt;E3035,VLOOKUP(A3035,#REF!,2,FALSE),""),"")</f>
        <v>#REF!</v>
      </c>
      <c r="G3035" s="6" t="str">
        <f t="shared" si="518"/>
        <v/>
      </c>
      <c r="H3035" s="6" t="str">
        <f t="shared" si="519"/>
        <v/>
      </c>
      <c r="I3035" t="str">
        <f t="shared" si="520"/>
        <v/>
      </c>
      <c r="J3035" t="str">
        <f t="shared" si="521"/>
        <v/>
      </c>
      <c r="K3035">
        <f t="shared" si="522"/>
        <v>0</v>
      </c>
      <c r="L3035" s="4">
        <f t="shared" si="523"/>
        <v>0</v>
      </c>
      <c r="M3035">
        <f t="shared" si="524"/>
        <v>1</v>
      </c>
      <c r="N3035">
        <f t="shared" si="525"/>
        <v>1</v>
      </c>
      <c r="O3035">
        <f t="shared" si="526"/>
        <v>0</v>
      </c>
      <c r="P3035">
        <f t="shared" si="527"/>
        <v>0</v>
      </c>
    </row>
    <row r="3036" spans="1:16" x14ac:dyDescent="0.25">
      <c r="A3036">
        <v>7344</v>
      </c>
      <c r="B3036">
        <v>1387669394</v>
      </c>
      <c r="C3036" t="s">
        <v>3</v>
      </c>
      <c r="D3036" s="6">
        <f t="shared" si="517"/>
        <v>41629.988356481481</v>
      </c>
      <c r="E3036" t="e">
        <f>_xlfn.IFNA(VLOOKUP(A3036,#REF!,2,FALSE),"")</f>
        <v>#REF!</v>
      </c>
      <c r="F3036" t="e">
        <f>_xlfn.IFNA(IF(VLOOKUP(A3036,#REF!,2,FALSE)&gt;E3036,VLOOKUP(A3036,#REF!,2,FALSE),""),"")</f>
        <v>#REF!</v>
      </c>
      <c r="G3036" s="6" t="str">
        <f t="shared" si="518"/>
        <v/>
      </c>
      <c r="H3036" s="6" t="str">
        <f t="shared" si="519"/>
        <v/>
      </c>
      <c r="I3036" t="str">
        <f t="shared" si="520"/>
        <v/>
      </c>
      <c r="J3036" t="str">
        <f t="shared" si="521"/>
        <v/>
      </c>
      <c r="K3036">
        <f t="shared" si="522"/>
        <v>0</v>
      </c>
      <c r="L3036" s="4">
        <f t="shared" si="523"/>
        <v>0</v>
      </c>
      <c r="M3036">
        <f t="shared" si="524"/>
        <v>1</v>
      </c>
      <c r="N3036">
        <f t="shared" si="525"/>
        <v>1</v>
      </c>
      <c r="O3036">
        <f t="shared" si="526"/>
        <v>0</v>
      </c>
      <c r="P3036">
        <f t="shared" si="527"/>
        <v>0</v>
      </c>
    </row>
    <row r="3037" spans="1:16" x14ac:dyDescent="0.25">
      <c r="A3037">
        <v>7345</v>
      </c>
      <c r="B3037">
        <v>1390507540</v>
      </c>
      <c r="C3037" t="s">
        <v>3</v>
      </c>
      <c r="D3037" s="6">
        <f t="shared" si="517"/>
        <v>41662.837268518517</v>
      </c>
      <c r="E3037" t="e">
        <f>_xlfn.IFNA(VLOOKUP(A3037,#REF!,2,FALSE),"")</f>
        <v>#REF!</v>
      </c>
      <c r="F3037" t="e">
        <f>_xlfn.IFNA(IF(VLOOKUP(A3037,#REF!,2,FALSE)&gt;E3037,VLOOKUP(A3037,#REF!,2,FALSE),""),"")</f>
        <v>#REF!</v>
      </c>
      <c r="G3037" s="6" t="str">
        <f t="shared" si="518"/>
        <v/>
      </c>
      <c r="H3037" s="6" t="str">
        <f t="shared" si="519"/>
        <v/>
      </c>
      <c r="I3037" t="str">
        <f t="shared" si="520"/>
        <v/>
      </c>
      <c r="J3037" t="str">
        <f t="shared" si="521"/>
        <v/>
      </c>
      <c r="K3037">
        <f t="shared" si="522"/>
        <v>0</v>
      </c>
      <c r="L3037" s="4">
        <f t="shared" si="523"/>
        <v>0</v>
      </c>
      <c r="M3037">
        <f t="shared" si="524"/>
        <v>1</v>
      </c>
      <c r="N3037">
        <f t="shared" si="525"/>
        <v>1</v>
      </c>
      <c r="O3037">
        <f t="shared" si="526"/>
        <v>0</v>
      </c>
      <c r="P3037">
        <f t="shared" si="527"/>
        <v>0</v>
      </c>
    </row>
    <row r="3038" spans="1:16" x14ac:dyDescent="0.25">
      <c r="A3038">
        <v>7346</v>
      </c>
      <c r="B3038">
        <v>1390995930</v>
      </c>
      <c r="C3038" t="s">
        <v>3</v>
      </c>
      <c r="D3038" s="6">
        <f t="shared" si="517"/>
        <v>41668.489930555559</v>
      </c>
      <c r="E3038" t="e">
        <f>_xlfn.IFNA(VLOOKUP(A3038,#REF!,2,FALSE),"")</f>
        <v>#REF!</v>
      </c>
      <c r="F3038" t="e">
        <f>_xlfn.IFNA(IF(VLOOKUP(A3038,#REF!,2,FALSE)&gt;E3038,VLOOKUP(A3038,#REF!,2,FALSE),""),"")</f>
        <v>#REF!</v>
      </c>
      <c r="G3038" s="6" t="str">
        <f t="shared" si="518"/>
        <v/>
      </c>
      <c r="H3038" s="6" t="str">
        <f t="shared" si="519"/>
        <v/>
      </c>
      <c r="I3038" t="str">
        <f t="shared" si="520"/>
        <v/>
      </c>
      <c r="J3038" t="str">
        <f t="shared" si="521"/>
        <v/>
      </c>
      <c r="K3038">
        <f t="shared" si="522"/>
        <v>0</v>
      </c>
      <c r="L3038" s="4">
        <f t="shared" si="523"/>
        <v>0</v>
      </c>
      <c r="M3038">
        <f t="shared" si="524"/>
        <v>1</v>
      </c>
      <c r="N3038">
        <f t="shared" si="525"/>
        <v>1</v>
      </c>
      <c r="O3038">
        <f t="shared" si="526"/>
        <v>0</v>
      </c>
      <c r="P3038">
        <f t="shared" si="527"/>
        <v>0</v>
      </c>
    </row>
    <row r="3039" spans="1:16" x14ac:dyDescent="0.25">
      <c r="A3039">
        <v>7347</v>
      </c>
      <c r="B3039">
        <v>1390089544</v>
      </c>
      <c r="C3039" t="s">
        <v>3</v>
      </c>
      <c r="D3039" s="6">
        <f t="shared" si="517"/>
        <v>41657.999351851853</v>
      </c>
      <c r="E3039" t="e">
        <f>_xlfn.IFNA(VLOOKUP(A3039,#REF!,2,FALSE),"")</f>
        <v>#REF!</v>
      </c>
      <c r="F3039" t="e">
        <f>_xlfn.IFNA(IF(VLOOKUP(A3039,#REF!,2,FALSE)&gt;E3039,VLOOKUP(A3039,#REF!,2,FALSE),""),"")</f>
        <v>#REF!</v>
      </c>
      <c r="G3039" s="6" t="str">
        <f t="shared" si="518"/>
        <v/>
      </c>
      <c r="H3039" s="6" t="str">
        <f t="shared" si="519"/>
        <v/>
      </c>
      <c r="I3039" t="str">
        <f t="shared" si="520"/>
        <v/>
      </c>
      <c r="J3039" t="str">
        <f t="shared" si="521"/>
        <v/>
      </c>
      <c r="K3039">
        <f t="shared" si="522"/>
        <v>0</v>
      </c>
      <c r="L3039" s="4">
        <f t="shared" si="523"/>
        <v>0</v>
      </c>
      <c r="M3039">
        <f t="shared" si="524"/>
        <v>1</v>
      </c>
      <c r="N3039">
        <f t="shared" si="525"/>
        <v>1</v>
      </c>
      <c r="O3039">
        <f t="shared" si="526"/>
        <v>0</v>
      </c>
      <c r="P3039">
        <f t="shared" si="527"/>
        <v>0</v>
      </c>
    </row>
    <row r="3040" spans="1:16" x14ac:dyDescent="0.25">
      <c r="A3040">
        <v>7348</v>
      </c>
      <c r="B3040">
        <v>1390769013</v>
      </c>
      <c r="C3040" t="s">
        <v>3</v>
      </c>
      <c r="D3040" s="6">
        <f t="shared" si="517"/>
        <v>41665.863576388889</v>
      </c>
      <c r="E3040" t="e">
        <f>_xlfn.IFNA(VLOOKUP(A3040,#REF!,2,FALSE),"")</f>
        <v>#REF!</v>
      </c>
      <c r="F3040" t="e">
        <f>_xlfn.IFNA(IF(VLOOKUP(A3040,#REF!,2,FALSE)&gt;E3040,VLOOKUP(A3040,#REF!,2,FALSE),""),"")</f>
        <v>#REF!</v>
      </c>
      <c r="G3040" s="6" t="str">
        <f t="shared" si="518"/>
        <v/>
      </c>
      <c r="H3040" s="6" t="str">
        <f t="shared" si="519"/>
        <v/>
      </c>
      <c r="I3040" t="str">
        <f t="shared" si="520"/>
        <v/>
      </c>
      <c r="J3040" t="str">
        <f t="shared" si="521"/>
        <v/>
      </c>
      <c r="K3040">
        <f t="shared" si="522"/>
        <v>0</v>
      </c>
      <c r="L3040" s="4">
        <f t="shared" si="523"/>
        <v>0</v>
      </c>
      <c r="M3040">
        <f t="shared" si="524"/>
        <v>1</v>
      </c>
      <c r="N3040">
        <f t="shared" si="525"/>
        <v>1</v>
      </c>
      <c r="O3040">
        <f t="shared" si="526"/>
        <v>0</v>
      </c>
      <c r="P3040">
        <f t="shared" si="527"/>
        <v>0</v>
      </c>
    </row>
    <row r="3041" spans="1:16" x14ac:dyDescent="0.25">
      <c r="A3041">
        <v>7357</v>
      </c>
      <c r="B3041">
        <v>1389125342</v>
      </c>
      <c r="C3041" t="s">
        <v>3</v>
      </c>
      <c r="D3041" s="6">
        <f t="shared" si="517"/>
        <v>41646.839606481481</v>
      </c>
      <c r="E3041" t="e">
        <f>_xlfn.IFNA(VLOOKUP(A3041,#REF!,2,FALSE),"")</f>
        <v>#REF!</v>
      </c>
      <c r="F3041" t="e">
        <f>_xlfn.IFNA(IF(VLOOKUP(A3041,#REF!,2,FALSE)&gt;E3041,VLOOKUP(A3041,#REF!,2,FALSE),""),"")</f>
        <v>#REF!</v>
      </c>
      <c r="G3041" s="6" t="str">
        <f t="shared" si="518"/>
        <v/>
      </c>
      <c r="H3041" s="6" t="str">
        <f t="shared" si="519"/>
        <v/>
      </c>
      <c r="I3041" t="str">
        <f t="shared" si="520"/>
        <v/>
      </c>
      <c r="J3041" t="str">
        <f t="shared" si="521"/>
        <v/>
      </c>
      <c r="K3041">
        <f t="shared" si="522"/>
        <v>0</v>
      </c>
      <c r="L3041" s="4">
        <f t="shared" si="523"/>
        <v>0</v>
      </c>
      <c r="M3041">
        <f t="shared" si="524"/>
        <v>1</v>
      </c>
      <c r="N3041">
        <f t="shared" si="525"/>
        <v>1</v>
      </c>
      <c r="O3041">
        <f t="shared" si="526"/>
        <v>0</v>
      </c>
      <c r="P3041">
        <f t="shared" si="527"/>
        <v>0</v>
      </c>
    </row>
    <row r="3042" spans="1:16" x14ac:dyDescent="0.25">
      <c r="A3042">
        <v>7359</v>
      </c>
      <c r="B3042">
        <v>1390743281</v>
      </c>
      <c r="C3042" t="s">
        <v>3</v>
      </c>
      <c r="D3042" s="6">
        <f t="shared" si="517"/>
        <v>41665.565752314818</v>
      </c>
      <c r="E3042" t="e">
        <f>_xlfn.IFNA(VLOOKUP(A3042,#REF!,2,FALSE),"")</f>
        <v>#REF!</v>
      </c>
      <c r="F3042" t="e">
        <f>_xlfn.IFNA(IF(VLOOKUP(A3042,#REF!,2,FALSE)&gt;E3042,VLOOKUP(A3042,#REF!,2,FALSE),""),"")</f>
        <v>#REF!</v>
      </c>
      <c r="G3042" s="6" t="str">
        <f t="shared" si="518"/>
        <v/>
      </c>
      <c r="H3042" s="6" t="str">
        <f t="shared" si="519"/>
        <v/>
      </c>
      <c r="I3042" t="str">
        <f t="shared" si="520"/>
        <v/>
      </c>
      <c r="J3042" t="str">
        <f t="shared" si="521"/>
        <v/>
      </c>
      <c r="K3042">
        <f t="shared" si="522"/>
        <v>0</v>
      </c>
      <c r="L3042" s="4">
        <f t="shared" si="523"/>
        <v>0</v>
      </c>
      <c r="M3042">
        <f t="shared" si="524"/>
        <v>1</v>
      </c>
      <c r="N3042">
        <f t="shared" si="525"/>
        <v>1</v>
      </c>
      <c r="O3042">
        <f t="shared" si="526"/>
        <v>0</v>
      </c>
      <c r="P3042">
        <f t="shared" si="527"/>
        <v>0</v>
      </c>
    </row>
    <row r="3043" spans="1:16" x14ac:dyDescent="0.25">
      <c r="A3043">
        <v>7360</v>
      </c>
      <c r="B3043">
        <v>1390553231</v>
      </c>
      <c r="C3043" t="s">
        <v>3</v>
      </c>
      <c r="D3043" s="6">
        <f t="shared" si="517"/>
        <v>41663.366099537037</v>
      </c>
      <c r="E3043" t="e">
        <f>_xlfn.IFNA(VLOOKUP(A3043,#REF!,2,FALSE),"")</f>
        <v>#REF!</v>
      </c>
      <c r="F3043" t="e">
        <f>_xlfn.IFNA(IF(VLOOKUP(A3043,#REF!,2,FALSE)&gt;E3043,VLOOKUP(A3043,#REF!,2,FALSE),""),"")</f>
        <v>#REF!</v>
      </c>
      <c r="G3043" s="6" t="str">
        <f t="shared" si="518"/>
        <v/>
      </c>
      <c r="H3043" s="6" t="str">
        <f t="shared" si="519"/>
        <v/>
      </c>
      <c r="I3043" t="str">
        <f t="shared" si="520"/>
        <v/>
      </c>
      <c r="J3043" t="str">
        <f t="shared" si="521"/>
        <v/>
      </c>
      <c r="K3043">
        <f t="shared" si="522"/>
        <v>0</v>
      </c>
      <c r="L3043" s="4">
        <f t="shared" si="523"/>
        <v>0</v>
      </c>
      <c r="M3043">
        <f t="shared" si="524"/>
        <v>1</v>
      </c>
      <c r="N3043">
        <f t="shared" si="525"/>
        <v>1</v>
      </c>
      <c r="O3043">
        <f t="shared" si="526"/>
        <v>0</v>
      </c>
      <c r="P3043">
        <f t="shared" si="527"/>
        <v>0</v>
      </c>
    </row>
    <row r="3044" spans="1:16" x14ac:dyDescent="0.25">
      <c r="A3044">
        <v>7361</v>
      </c>
      <c r="B3044">
        <v>1390085672</v>
      </c>
      <c r="C3044" t="s">
        <v>3</v>
      </c>
      <c r="D3044" s="6">
        <f t="shared" si="517"/>
        <v>41657.95453703704</v>
      </c>
      <c r="E3044" t="e">
        <f>_xlfn.IFNA(VLOOKUP(A3044,#REF!,2,FALSE),"")</f>
        <v>#REF!</v>
      </c>
      <c r="F3044" t="e">
        <f>_xlfn.IFNA(IF(VLOOKUP(A3044,#REF!,2,FALSE)&gt;E3044,VLOOKUP(A3044,#REF!,2,FALSE),""),"")</f>
        <v>#REF!</v>
      </c>
      <c r="G3044" s="6" t="str">
        <f t="shared" si="518"/>
        <v/>
      </c>
      <c r="H3044" s="6" t="str">
        <f t="shared" si="519"/>
        <v/>
      </c>
      <c r="I3044" t="str">
        <f t="shared" si="520"/>
        <v/>
      </c>
      <c r="J3044" t="str">
        <f t="shared" si="521"/>
        <v/>
      </c>
      <c r="K3044">
        <f t="shared" si="522"/>
        <v>0</v>
      </c>
      <c r="L3044" s="4">
        <f t="shared" si="523"/>
        <v>0</v>
      </c>
      <c r="M3044">
        <f t="shared" si="524"/>
        <v>1</v>
      </c>
      <c r="N3044">
        <f t="shared" si="525"/>
        <v>1</v>
      </c>
      <c r="O3044">
        <f t="shared" si="526"/>
        <v>0</v>
      </c>
      <c r="P3044">
        <f t="shared" si="527"/>
        <v>0</v>
      </c>
    </row>
    <row r="3045" spans="1:16" x14ac:dyDescent="0.25">
      <c r="A3045">
        <v>7362</v>
      </c>
      <c r="B3045">
        <v>1390334410</v>
      </c>
      <c r="C3045" t="s">
        <v>3</v>
      </c>
      <c r="D3045" s="6">
        <f t="shared" si="517"/>
        <v>41660.833449074074</v>
      </c>
      <c r="E3045" t="e">
        <f>_xlfn.IFNA(VLOOKUP(A3045,#REF!,2,FALSE),"")</f>
        <v>#REF!</v>
      </c>
      <c r="F3045" t="e">
        <f>_xlfn.IFNA(IF(VLOOKUP(A3045,#REF!,2,FALSE)&gt;E3045,VLOOKUP(A3045,#REF!,2,FALSE),""),"")</f>
        <v>#REF!</v>
      </c>
      <c r="G3045" s="6" t="str">
        <f t="shared" si="518"/>
        <v/>
      </c>
      <c r="H3045" s="6" t="str">
        <f t="shared" si="519"/>
        <v/>
      </c>
      <c r="I3045" t="str">
        <f t="shared" si="520"/>
        <v/>
      </c>
      <c r="J3045" t="str">
        <f t="shared" si="521"/>
        <v/>
      </c>
      <c r="K3045">
        <f t="shared" si="522"/>
        <v>0</v>
      </c>
      <c r="L3045" s="4">
        <f t="shared" si="523"/>
        <v>0</v>
      </c>
      <c r="M3045">
        <f t="shared" si="524"/>
        <v>1</v>
      </c>
      <c r="N3045">
        <f t="shared" si="525"/>
        <v>1</v>
      </c>
      <c r="O3045">
        <f t="shared" si="526"/>
        <v>0</v>
      </c>
      <c r="P3045">
        <f t="shared" si="527"/>
        <v>0</v>
      </c>
    </row>
    <row r="3046" spans="1:16" x14ac:dyDescent="0.25">
      <c r="A3046">
        <v>7363</v>
      </c>
      <c r="B3046">
        <v>1390605347</v>
      </c>
      <c r="C3046" t="s">
        <v>3</v>
      </c>
      <c r="D3046" s="6">
        <f t="shared" si="517"/>
        <v>41663.969293981485</v>
      </c>
      <c r="E3046" t="e">
        <f>_xlfn.IFNA(VLOOKUP(A3046,#REF!,2,FALSE),"")</f>
        <v>#REF!</v>
      </c>
      <c r="F3046" t="e">
        <f>_xlfn.IFNA(IF(VLOOKUP(A3046,#REF!,2,FALSE)&gt;E3046,VLOOKUP(A3046,#REF!,2,FALSE),""),"")</f>
        <v>#REF!</v>
      </c>
      <c r="G3046" s="6" t="str">
        <f t="shared" si="518"/>
        <v/>
      </c>
      <c r="H3046" s="6" t="str">
        <f t="shared" si="519"/>
        <v/>
      </c>
      <c r="I3046" t="str">
        <f t="shared" si="520"/>
        <v/>
      </c>
      <c r="J3046" t="str">
        <f t="shared" si="521"/>
        <v/>
      </c>
      <c r="K3046">
        <f t="shared" si="522"/>
        <v>0</v>
      </c>
      <c r="L3046" s="4">
        <f t="shared" si="523"/>
        <v>0</v>
      </c>
      <c r="M3046">
        <f t="shared" si="524"/>
        <v>1</v>
      </c>
      <c r="N3046">
        <f t="shared" si="525"/>
        <v>1</v>
      </c>
      <c r="O3046">
        <f t="shared" si="526"/>
        <v>0</v>
      </c>
      <c r="P3046">
        <f t="shared" si="527"/>
        <v>0</v>
      </c>
    </row>
    <row r="3047" spans="1:16" x14ac:dyDescent="0.25">
      <c r="A3047">
        <v>7364</v>
      </c>
      <c r="B3047">
        <v>1389290463</v>
      </c>
      <c r="C3047" t="s">
        <v>3</v>
      </c>
      <c r="D3047" s="6">
        <f t="shared" si="517"/>
        <v>41648.75072916667</v>
      </c>
      <c r="E3047" t="e">
        <f>_xlfn.IFNA(VLOOKUP(A3047,#REF!,2,FALSE),"")</f>
        <v>#REF!</v>
      </c>
      <c r="F3047" t="e">
        <f>_xlfn.IFNA(IF(VLOOKUP(A3047,#REF!,2,FALSE)&gt;E3047,VLOOKUP(A3047,#REF!,2,FALSE),""),"")</f>
        <v>#REF!</v>
      </c>
      <c r="G3047" s="6" t="str">
        <f t="shared" si="518"/>
        <v/>
      </c>
      <c r="H3047" s="6" t="str">
        <f t="shared" si="519"/>
        <v/>
      </c>
      <c r="I3047" t="str">
        <f t="shared" si="520"/>
        <v/>
      </c>
      <c r="J3047" t="str">
        <f t="shared" si="521"/>
        <v/>
      </c>
      <c r="K3047">
        <f t="shared" si="522"/>
        <v>0</v>
      </c>
      <c r="L3047" s="4">
        <f t="shared" si="523"/>
        <v>0</v>
      </c>
      <c r="M3047">
        <f t="shared" si="524"/>
        <v>1</v>
      </c>
      <c r="N3047">
        <f t="shared" si="525"/>
        <v>1</v>
      </c>
      <c r="O3047">
        <f t="shared" si="526"/>
        <v>0</v>
      </c>
      <c r="P3047">
        <f t="shared" si="527"/>
        <v>0</v>
      </c>
    </row>
    <row r="3048" spans="1:16" x14ac:dyDescent="0.25">
      <c r="A3048">
        <v>7365</v>
      </c>
      <c r="B3048">
        <v>1390489536</v>
      </c>
      <c r="C3048" t="s">
        <v>3</v>
      </c>
      <c r="D3048" s="6">
        <f t="shared" si="517"/>
        <v>41662.628888888888</v>
      </c>
      <c r="E3048" t="e">
        <f>_xlfn.IFNA(VLOOKUP(A3048,#REF!,2,FALSE),"")</f>
        <v>#REF!</v>
      </c>
      <c r="F3048" t="e">
        <f>_xlfn.IFNA(IF(VLOOKUP(A3048,#REF!,2,FALSE)&gt;E3048,VLOOKUP(A3048,#REF!,2,FALSE),""),"")</f>
        <v>#REF!</v>
      </c>
      <c r="G3048" s="6" t="str">
        <f t="shared" si="518"/>
        <v/>
      </c>
      <c r="H3048" s="6" t="str">
        <f t="shared" si="519"/>
        <v/>
      </c>
      <c r="I3048" t="str">
        <f t="shared" si="520"/>
        <v/>
      </c>
      <c r="J3048" t="str">
        <f t="shared" si="521"/>
        <v/>
      </c>
      <c r="K3048">
        <f t="shared" si="522"/>
        <v>0</v>
      </c>
      <c r="L3048" s="4">
        <f t="shared" si="523"/>
        <v>0</v>
      </c>
      <c r="M3048">
        <f t="shared" si="524"/>
        <v>1</v>
      </c>
      <c r="N3048">
        <f t="shared" si="525"/>
        <v>1</v>
      </c>
      <c r="O3048">
        <f t="shared" si="526"/>
        <v>0</v>
      </c>
      <c r="P3048">
        <f t="shared" si="527"/>
        <v>0</v>
      </c>
    </row>
    <row r="3049" spans="1:16" x14ac:dyDescent="0.25">
      <c r="A3049">
        <v>7374</v>
      </c>
      <c r="B3049">
        <v>1391200150</v>
      </c>
      <c r="C3049" t="s">
        <v>3</v>
      </c>
      <c r="D3049" s="6">
        <f t="shared" si="517"/>
        <v>41670.853587962964</v>
      </c>
      <c r="E3049" t="e">
        <f>_xlfn.IFNA(VLOOKUP(A3049,#REF!,2,FALSE),"")</f>
        <v>#REF!</v>
      </c>
      <c r="F3049" t="e">
        <f>_xlfn.IFNA(IF(VLOOKUP(A3049,#REF!,2,FALSE)&gt;E3049,VLOOKUP(A3049,#REF!,2,FALSE),""),"")</f>
        <v>#REF!</v>
      </c>
      <c r="G3049" s="6" t="str">
        <f t="shared" si="518"/>
        <v/>
      </c>
      <c r="H3049" s="6" t="str">
        <f t="shared" si="519"/>
        <v/>
      </c>
      <c r="I3049" t="str">
        <f t="shared" si="520"/>
        <v/>
      </c>
      <c r="J3049" t="str">
        <f t="shared" si="521"/>
        <v/>
      </c>
      <c r="K3049">
        <f t="shared" si="522"/>
        <v>0</v>
      </c>
      <c r="L3049" s="4">
        <f t="shared" si="523"/>
        <v>0</v>
      </c>
      <c r="M3049">
        <f t="shared" si="524"/>
        <v>1</v>
      </c>
      <c r="N3049">
        <f t="shared" si="525"/>
        <v>1</v>
      </c>
      <c r="O3049">
        <f t="shared" si="526"/>
        <v>0</v>
      </c>
      <c r="P3049">
        <f t="shared" si="527"/>
        <v>0</v>
      </c>
    </row>
    <row r="3050" spans="1:16" x14ac:dyDescent="0.25">
      <c r="A3050">
        <v>7376</v>
      </c>
      <c r="B3050">
        <v>1389113527</v>
      </c>
      <c r="C3050" t="s">
        <v>3</v>
      </c>
      <c r="D3050" s="6">
        <f t="shared" si="517"/>
        <v>41646.7028587963</v>
      </c>
      <c r="E3050" t="e">
        <f>_xlfn.IFNA(VLOOKUP(A3050,#REF!,2,FALSE),"")</f>
        <v>#REF!</v>
      </c>
      <c r="F3050" t="e">
        <f>_xlfn.IFNA(IF(VLOOKUP(A3050,#REF!,2,FALSE)&gt;E3050,VLOOKUP(A3050,#REF!,2,FALSE),""),"")</f>
        <v>#REF!</v>
      </c>
      <c r="G3050" s="6" t="str">
        <f t="shared" si="518"/>
        <v/>
      </c>
      <c r="H3050" s="6" t="str">
        <f t="shared" si="519"/>
        <v/>
      </c>
      <c r="I3050" t="str">
        <f t="shared" si="520"/>
        <v/>
      </c>
      <c r="J3050" t="str">
        <f t="shared" si="521"/>
        <v/>
      </c>
      <c r="K3050">
        <f t="shared" si="522"/>
        <v>0</v>
      </c>
      <c r="L3050" s="4">
        <f t="shared" si="523"/>
        <v>0</v>
      </c>
      <c r="M3050">
        <f t="shared" si="524"/>
        <v>1</v>
      </c>
      <c r="N3050">
        <f t="shared" si="525"/>
        <v>1</v>
      </c>
      <c r="O3050">
        <f t="shared" si="526"/>
        <v>0</v>
      </c>
      <c r="P3050">
        <f t="shared" si="527"/>
        <v>0</v>
      </c>
    </row>
    <row r="3051" spans="1:16" x14ac:dyDescent="0.25">
      <c r="A3051">
        <v>7377</v>
      </c>
      <c r="B3051">
        <v>1390326794</v>
      </c>
      <c r="C3051" t="s">
        <v>3</v>
      </c>
      <c r="D3051" s="6">
        <f t="shared" si="517"/>
        <v>41660.745300925926</v>
      </c>
      <c r="E3051" t="e">
        <f>_xlfn.IFNA(VLOOKUP(A3051,#REF!,2,FALSE),"")</f>
        <v>#REF!</v>
      </c>
      <c r="F3051" t="e">
        <f>_xlfn.IFNA(IF(VLOOKUP(A3051,#REF!,2,FALSE)&gt;E3051,VLOOKUP(A3051,#REF!,2,FALSE),""),"")</f>
        <v>#REF!</v>
      </c>
      <c r="G3051" s="6" t="str">
        <f t="shared" si="518"/>
        <v/>
      </c>
      <c r="H3051" s="6" t="str">
        <f t="shared" si="519"/>
        <v/>
      </c>
      <c r="I3051" t="str">
        <f t="shared" si="520"/>
        <v/>
      </c>
      <c r="J3051" t="str">
        <f t="shared" si="521"/>
        <v/>
      </c>
      <c r="K3051">
        <f t="shared" si="522"/>
        <v>0</v>
      </c>
      <c r="L3051" s="4">
        <f t="shared" si="523"/>
        <v>0</v>
      </c>
      <c r="M3051">
        <f t="shared" si="524"/>
        <v>1</v>
      </c>
      <c r="N3051">
        <f t="shared" si="525"/>
        <v>1</v>
      </c>
      <c r="O3051">
        <f t="shared" si="526"/>
        <v>0</v>
      </c>
      <c r="P3051">
        <f t="shared" si="527"/>
        <v>0</v>
      </c>
    </row>
    <row r="3052" spans="1:16" x14ac:dyDescent="0.25">
      <c r="A3052">
        <v>7378</v>
      </c>
      <c r="B3052">
        <v>1390612001</v>
      </c>
      <c r="C3052" t="s">
        <v>3</v>
      </c>
      <c r="D3052" s="6">
        <f t="shared" si="517"/>
        <v>41664.046307870369</v>
      </c>
      <c r="E3052" t="e">
        <f>_xlfn.IFNA(VLOOKUP(A3052,#REF!,2,FALSE),"")</f>
        <v>#REF!</v>
      </c>
      <c r="F3052" t="e">
        <f>_xlfn.IFNA(IF(VLOOKUP(A3052,#REF!,2,FALSE)&gt;E3052,VLOOKUP(A3052,#REF!,2,FALSE),""),"")</f>
        <v>#REF!</v>
      </c>
      <c r="G3052" s="6" t="str">
        <f t="shared" si="518"/>
        <v/>
      </c>
      <c r="H3052" s="6" t="str">
        <f t="shared" si="519"/>
        <v/>
      </c>
      <c r="I3052" t="str">
        <f t="shared" si="520"/>
        <v/>
      </c>
      <c r="J3052" t="str">
        <f t="shared" si="521"/>
        <v/>
      </c>
      <c r="K3052">
        <f t="shared" si="522"/>
        <v>0</v>
      </c>
      <c r="L3052" s="4">
        <f t="shared" si="523"/>
        <v>0</v>
      </c>
      <c r="M3052">
        <f t="shared" si="524"/>
        <v>1</v>
      </c>
      <c r="N3052">
        <f t="shared" si="525"/>
        <v>1</v>
      </c>
      <c r="O3052">
        <f t="shared" si="526"/>
        <v>0</v>
      </c>
      <c r="P3052">
        <f t="shared" si="527"/>
        <v>0</v>
      </c>
    </row>
    <row r="3053" spans="1:16" x14ac:dyDescent="0.25">
      <c r="A3053">
        <v>7379</v>
      </c>
      <c r="B3053">
        <v>1388582030</v>
      </c>
      <c r="C3053" t="s">
        <v>3</v>
      </c>
      <c r="D3053" s="6">
        <f t="shared" si="517"/>
        <v>41640.55127314815</v>
      </c>
      <c r="E3053" t="e">
        <f>_xlfn.IFNA(VLOOKUP(A3053,#REF!,2,FALSE),"")</f>
        <v>#REF!</v>
      </c>
      <c r="F3053" t="e">
        <f>_xlfn.IFNA(IF(VLOOKUP(A3053,#REF!,2,FALSE)&gt;E3053,VLOOKUP(A3053,#REF!,2,FALSE),""),"")</f>
        <v>#REF!</v>
      </c>
      <c r="G3053" s="6" t="str">
        <f t="shared" si="518"/>
        <v/>
      </c>
      <c r="H3053" s="6" t="str">
        <f t="shared" si="519"/>
        <v/>
      </c>
      <c r="I3053" t="str">
        <f t="shared" si="520"/>
        <v/>
      </c>
      <c r="J3053" t="str">
        <f t="shared" si="521"/>
        <v/>
      </c>
      <c r="K3053">
        <f t="shared" si="522"/>
        <v>0</v>
      </c>
      <c r="L3053" s="4">
        <f t="shared" si="523"/>
        <v>0</v>
      </c>
      <c r="M3053">
        <f t="shared" si="524"/>
        <v>1</v>
      </c>
      <c r="N3053">
        <f t="shared" si="525"/>
        <v>1</v>
      </c>
      <c r="O3053">
        <f t="shared" si="526"/>
        <v>0</v>
      </c>
      <c r="P3053">
        <f t="shared" si="527"/>
        <v>0</v>
      </c>
    </row>
    <row r="3054" spans="1:16" x14ac:dyDescent="0.25">
      <c r="A3054">
        <v>7380</v>
      </c>
      <c r="B3054">
        <v>1387038859</v>
      </c>
      <c r="C3054" t="s">
        <v>3</v>
      </c>
      <c r="D3054" s="6">
        <f t="shared" si="517"/>
        <v>41622.690497685187</v>
      </c>
      <c r="E3054" t="e">
        <f>_xlfn.IFNA(VLOOKUP(A3054,#REF!,2,FALSE),"")</f>
        <v>#REF!</v>
      </c>
      <c r="F3054" t="e">
        <f>_xlfn.IFNA(IF(VLOOKUP(A3054,#REF!,2,FALSE)&gt;E3054,VLOOKUP(A3054,#REF!,2,FALSE),""),"")</f>
        <v>#REF!</v>
      </c>
      <c r="G3054" s="6" t="str">
        <f t="shared" si="518"/>
        <v/>
      </c>
      <c r="H3054" s="6" t="str">
        <f t="shared" si="519"/>
        <v/>
      </c>
      <c r="I3054" t="str">
        <f t="shared" si="520"/>
        <v/>
      </c>
      <c r="J3054" t="str">
        <f t="shared" si="521"/>
        <v/>
      </c>
      <c r="K3054">
        <f t="shared" si="522"/>
        <v>0</v>
      </c>
      <c r="L3054" s="4">
        <f t="shared" si="523"/>
        <v>0</v>
      </c>
      <c r="M3054">
        <f t="shared" si="524"/>
        <v>1</v>
      </c>
      <c r="N3054">
        <f t="shared" si="525"/>
        <v>1</v>
      </c>
      <c r="O3054">
        <f t="shared" si="526"/>
        <v>0</v>
      </c>
      <c r="P3054">
        <f t="shared" si="527"/>
        <v>0</v>
      </c>
    </row>
    <row r="3055" spans="1:16" x14ac:dyDescent="0.25">
      <c r="A3055">
        <v>7381</v>
      </c>
      <c r="B3055">
        <v>1390219803</v>
      </c>
      <c r="C3055" t="s">
        <v>3</v>
      </c>
      <c r="D3055" s="6">
        <f t="shared" si="517"/>
        <v>41659.506979166668</v>
      </c>
      <c r="E3055" t="e">
        <f>_xlfn.IFNA(VLOOKUP(A3055,#REF!,2,FALSE),"")</f>
        <v>#REF!</v>
      </c>
      <c r="F3055" t="e">
        <f>_xlfn.IFNA(IF(VLOOKUP(A3055,#REF!,2,FALSE)&gt;E3055,VLOOKUP(A3055,#REF!,2,FALSE),""),"")</f>
        <v>#REF!</v>
      </c>
      <c r="G3055" s="6" t="str">
        <f t="shared" si="518"/>
        <v/>
      </c>
      <c r="H3055" s="6" t="str">
        <f t="shared" si="519"/>
        <v/>
      </c>
      <c r="I3055" t="str">
        <f t="shared" si="520"/>
        <v/>
      </c>
      <c r="J3055" t="str">
        <f t="shared" si="521"/>
        <v/>
      </c>
      <c r="K3055">
        <f t="shared" si="522"/>
        <v>0</v>
      </c>
      <c r="L3055" s="4">
        <f t="shared" si="523"/>
        <v>0</v>
      </c>
      <c r="M3055">
        <f t="shared" si="524"/>
        <v>1</v>
      </c>
      <c r="N3055">
        <f t="shared" si="525"/>
        <v>1</v>
      </c>
      <c r="O3055">
        <f t="shared" si="526"/>
        <v>0</v>
      </c>
      <c r="P3055">
        <f t="shared" si="527"/>
        <v>0</v>
      </c>
    </row>
    <row r="3056" spans="1:16" x14ac:dyDescent="0.25">
      <c r="A3056">
        <v>7382</v>
      </c>
      <c r="B3056">
        <v>1385926488</v>
      </c>
      <c r="C3056" t="s">
        <v>3</v>
      </c>
      <c r="D3056" s="6">
        <f t="shared" si="517"/>
        <v>41609.815833333334</v>
      </c>
      <c r="E3056" t="e">
        <f>_xlfn.IFNA(VLOOKUP(A3056,#REF!,2,FALSE),"")</f>
        <v>#REF!</v>
      </c>
      <c r="F3056" t="e">
        <f>_xlfn.IFNA(IF(VLOOKUP(A3056,#REF!,2,FALSE)&gt;E3056,VLOOKUP(A3056,#REF!,2,FALSE),""),"")</f>
        <v>#REF!</v>
      </c>
      <c r="G3056" s="6" t="str">
        <f t="shared" si="518"/>
        <v/>
      </c>
      <c r="H3056" s="6" t="str">
        <f t="shared" si="519"/>
        <v/>
      </c>
      <c r="I3056" t="str">
        <f t="shared" si="520"/>
        <v/>
      </c>
      <c r="J3056" t="str">
        <f t="shared" si="521"/>
        <v/>
      </c>
      <c r="K3056">
        <f t="shared" si="522"/>
        <v>0</v>
      </c>
      <c r="L3056" s="4">
        <f t="shared" si="523"/>
        <v>0</v>
      </c>
      <c r="M3056">
        <f t="shared" si="524"/>
        <v>1</v>
      </c>
      <c r="N3056">
        <f t="shared" si="525"/>
        <v>1</v>
      </c>
      <c r="O3056">
        <f t="shared" si="526"/>
        <v>0</v>
      </c>
      <c r="P3056">
        <f t="shared" si="527"/>
        <v>0</v>
      </c>
    </row>
    <row r="3057" spans="1:16" x14ac:dyDescent="0.25">
      <c r="A3057">
        <v>7383</v>
      </c>
      <c r="B3057">
        <v>1390871844</v>
      </c>
      <c r="C3057" t="s">
        <v>3</v>
      </c>
      <c r="D3057" s="6">
        <f t="shared" si="517"/>
        <v>41667.053749999999</v>
      </c>
      <c r="E3057" t="e">
        <f>_xlfn.IFNA(VLOOKUP(A3057,#REF!,2,FALSE),"")</f>
        <v>#REF!</v>
      </c>
      <c r="F3057" t="e">
        <f>_xlfn.IFNA(IF(VLOOKUP(A3057,#REF!,2,FALSE)&gt;E3057,VLOOKUP(A3057,#REF!,2,FALSE),""),"")</f>
        <v>#REF!</v>
      </c>
      <c r="G3057" s="6" t="str">
        <f t="shared" si="518"/>
        <v/>
      </c>
      <c r="H3057" s="6" t="str">
        <f t="shared" si="519"/>
        <v/>
      </c>
      <c r="I3057" t="str">
        <f t="shared" si="520"/>
        <v/>
      </c>
      <c r="J3057" t="str">
        <f t="shared" si="521"/>
        <v/>
      </c>
      <c r="K3057">
        <f t="shared" si="522"/>
        <v>0</v>
      </c>
      <c r="L3057" s="4">
        <f t="shared" si="523"/>
        <v>0</v>
      </c>
      <c r="M3057">
        <f t="shared" si="524"/>
        <v>1</v>
      </c>
      <c r="N3057">
        <f t="shared" si="525"/>
        <v>1</v>
      </c>
      <c r="O3057">
        <f t="shared" si="526"/>
        <v>0</v>
      </c>
      <c r="P3057">
        <f t="shared" si="527"/>
        <v>0</v>
      </c>
    </row>
    <row r="3058" spans="1:16" x14ac:dyDescent="0.25">
      <c r="A3058">
        <v>7385</v>
      </c>
      <c r="B3058">
        <v>1390875187</v>
      </c>
      <c r="C3058" t="s">
        <v>3</v>
      </c>
      <c r="D3058" s="6">
        <f t="shared" si="517"/>
        <v>41667.092442129629</v>
      </c>
      <c r="E3058" t="e">
        <f>_xlfn.IFNA(VLOOKUP(A3058,#REF!,2,FALSE),"")</f>
        <v>#REF!</v>
      </c>
      <c r="F3058" t="e">
        <f>_xlfn.IFNA(IF(VLOOKUP(A3058,#REF!,2,FALSE)&gt;E3058,VLOOKUP(A3058,#REF!,2,FALSE),""),"")</f>
        <v>#REF!</v>
      </c>
      <c r="G3058" s="6" t="str">
        <f t="shared" si="518"/>
        <v/>
      </c>
      <c r="H3058" s="6" t="str">
        <f t="shared" si="519"/>
        <v/>
      </c>
      <c r="I3058" t="str">
        <f t="shared" si="520"/>
        <v/>
      </c>
      <c r="J3058" t="str">
        <f t="shared" si="521"/>
        <v/>
      </c>
      <c r="K3058">
        <f t="shared" si="522"/>
        <v>0</v>
      </c>
      <c r="L3058" s="4">
        <f t="shared" si="523"/>
        <v>0</v>
      </c>
      <c r="M3058">
        <f t="shared" si="524"/>
        <v>1</v>
      </c>
      <c r="N3058">
        <f t="shared" si="525"/>
        <v>1</v>
      </c>
      <c r="O3058">
        <f t="shared" si="526"/>
        <v>0</v>
      </c>
      <c r="P3058">
        <f t="shared" si="527"/>
        <v>0</v>
      </c>
    </row>
    <row r="3059" spans="1:16" x14ac:dyDescent="0.25">
      <c r="A3059">
        <v>7386</v>
      </c>
      <c r="B3059">
        <v>1391136457</v>
      </c>
      <c r="C3059" t="s">
        <v>3</v>
      </c>
      <c r="D3059" s="6">
        <f t="shared" si="517"/>
        <v>41670.116400462961</v>
      </c>
      <c r="E3059" t="e">
        <f>_xlfn.IFNA(VLOOKUP(A3059,#REF!,2,FALSE),"")</f>
        <v>#REF!</v>
      </c>
      <c r="F3059" t="e">
        <f>_xlfn.IFNA(IF(VLOOKUP(A3059,#REF!,2,FALSE)&gt;E3059,VLOOKUP(A3059,#REF!,2,FALSE),""),"")</f>
        <v>#REF!</v>
      </c>
      <c r="G3059" s="6" t="str">
        <f t="shared" si="518"/>
        <v/>
      </c>
      <c r="H3059" s="6" t="str">
        <f t="shared" si="519"/>
        <v/>
      </c>
      <c r="I3059" t="str">
        <f t="shared" si="520"/>
        <v/>
      </c>
      <c r="J3059" t="str">
        <f t="shared" si="521"/>
        <v/>
      </c>
      <c r="K3059">
        <f t="shared" si="522"/>
        <v>0</v>
      </c>
      <c r="L3059" s="4">
        <f t="shared" si="523"/>
        <v>0</v>
      </c>
      <c r="M3059">
        <f t="shared" si="524"/>
        <v>1</v>
      </c>
      <c r="N3059">
        <f t="shared" si="525"/>
        <v>1</v>
      </c>
      <c r="O3059">
        <f t="shared" si="526"/>
        <v>0</v>
      </c>
      <c r="P3059">
        <f t="shared" si="527"/>
        <v>0</v>
      </c>
    </row>
    <row r="3060" spans="1:16" x14ac:dyDescent="0.25">
      <c r="A3060">
        <v>7387</v>
      </c>
      <c r="B3060">
        <v>1388048947</v>
      </c>
      <c r="C3060" t="s">
        <v>3</v>
      </c>
      <c r="D3060" s="6">
        <f t="shared" si="517"/>
        <v>41634.381331018521</v>
      </c>
      <c r="E3060" t="e">
        <f>_xlfn.IFNA(VLOOKUP(A3060,#REF!,2,FALSE),"")</f>
        <v>#REF!</v>
      </c>
      <c r="F3060" t="e">
        <f>_xlfn.IFNA(IF(VLOOKUP(A3060,#REF!,2,FALSE)&gt;E3060,VLOOKUP(A3060,#REF!,2,FALSE),""),"")</f>
        <v>#REF!</v>
      </c>
      <c r="G3060" s="6" t="str">
        <f t="shared" si="518"/>
        <v/>
      </c>
      <c r="H3060" s="6" t="str">
        <f t="shared" si="519"/>
        <v/>
      </c>
      <c r="I3060" t="str">
        <f t="shared" si="520"/>
        <v/>
      </c>
      <c r="J3060" t="str">
        <f t="shared" si="521"/>
        <v/>
      </c>
      <c r="K3060">
        <f t="shared" si="522"/>
        <v>0</v>
      </c>
      <c r="L3060" s="4">
        <f t="shared" si="523"/>
        <v>0</v>
      </c>
      <c r="M3060">
        <f t="shared" si="524"/>
        <v>1</v>
      </c>
      <c r="N3060">
        <f t="shared" si="525"/>
        <v>1</v>
      </c>
      <c r="O3060">
        <f t="shared" si="526"/>
        <v>0</v>
      </c>
      <c r="P3060">
        <f t="shared" si="527"/>
        <v>0</v>
      </c>
    </row>
    <row r="3061" spans="1:16" x14ac:dyDescent="0.25">
      <c r="A3061">
        <v>7388</v>
      </c>
      <c r="B3061">
        <v>1390034014</v>
      </c>
      <c r="C3061" t="s">
        <v>3</v>
      </c>
      <c r="D3061" s="6">
        <f t="shared" si="517"/>
        <v>41657.35664351852</v>
      </c>
      <c r="E3061" t="e">
        <f>_xlfn.IFNA(VLOOKUP(A3061,#REF!,2,FALSE),"")</f>
        <v>#REF!</v>
      </c>
      <c r="F3061" t="e">
        <f>_xlfn.IFNA(IF(VLOOKUP(A3061,#REF!,2,FALSE)&gt;E3061,VLOOKUP(A3061,#REF!,2,FALSE),""),"")</f>
        <v>#REF!</v>
      </c>
      <c r="G3061" s="6" t="str">
        <f t="shared" si="518"/>
        <v/>
      </c>
      <c r="H3061" s="6" t="str">
        <f t="shared" si="519"/>
        <v/>
      </c>
      <c r="I3061" t="str">
        <f t="shared" si="520"/>
        <v/>
      </c>
      <c r="J3061" t="str">
        <f t="shared" si="521"/>
        <v/>
      </c>
      <c r="K3061">
        <f t="shared" si="522"/>
        <v>0</v>
      </c>
      <c r="L3061" s="4">
        <f t="shared" si="523"/>
        <v>0</v>
      </c>
      <c r="M3061">
        <f t="shared" si="524"/>
        <v>1</v>
      </c>
      <c r="N3061">
        <f t="shared" si="525"/>
        <v>1</v>
      </c>
      <c r="O3061">
        <f t="shared" si="526"/>
        <v>0</v>
      </c>
      <c r="P3061">
        <f t="shared" si="527"/>
        <v>0</v>
      </c>
    </row>
    <row r="3062" spans="1:16" x14ac:dyDescent="0.25">
      <c r="A3062">
        <v>7389</v>
      </c>
      <c r="B3062">
        <v>1391098845</v>
      </c>
      <c r="C3062" t="s">
        <v>3</v>
      </c>
      <c r="D3062" s="6">
        <f t="shared" si="517"/>
        <v>41669.681076388886</v>
      </c>
      <c r="E3062" t="e">
        <f>_xlfn.IFNA(VLOOKUP(A3062,#REF!,2,FALSE),"")</f>
        <v>#REF!</v>
      </c>
      <c r="F3062" t="e">
        <f>_xlfn.IFNA(IF(VLOOKUP(A3062,#REF!,2,FALSE)&gt;E3062,VLOOKUP(A3062,#REF!,2,FALSE),""),"")</f>
        <v>#REF!</v>
      </c>
      <c r="G3062" s="6" t="str">
        <f t="shared" si="518"/>
        <v/>
      </c>
      <c r="H3062" s="6" t="str">
        <f t="shared" si="519"/>
        <v/>
      </c>
      <c r="I3062" t="str">
        <f t="shared" si="520"/>
        <v/>
      </c>
      <c r="J3062" t="str">
        <f t="shared" si="521"/>
        <v/>
      </c>
      <c r="K3062">
        <f t="shared" si="522"/>
        <v>0</v>
      </c>
      <c r="L3062" s="4">
        <f t="shared" si="523"/>
        <v>0</v>
      </c>
      <c r="M3062">
        <f t="shared" si="524"/>
        <v>1</v>
      </c>
      <c r="N3062">
        <f t="shared" si="525"/>
        <v>1</v>
      </c>
      <c r="O3062">
        <f t="shared" si="526"/>
        <v>0</v>
      </c>
      <c r="P3062">
        <f t="shared" si="527"/>
        <v>0</v>
      </c>
    </row>
    <row r="3063" spans="1:16" x14ac:dyDescent="0.25">
      <c r="A3063">
        <v>7399</v>
      </c>
      <c r="B3063">
        <v>1387630113</v>
      </c>
      <c r="C3063" t="s">
        <v>3</v>
      </c>
      <c r="D3063" s="6">
        <f t="shared" si="517"/>
        <v>41629.533715277779</v>
      </c>
      <c r="E3063" t="e">
        <f>_xlfn.IFNA(VLOOKUP(A3063,#REF!,2,FALSE),"")</f>
        <v>#REF!</v>
      </c>
      <c r="F3063" t="e">
        <f>_xlfn.IFNA(IF(VLOOKUP(A3063,#REF!,2,FALSE)&gt;E3063,VLOOKUP(A3063,#REF!,2,FALSE),""),"")</f>
        <v>#REF!</v>
      </c>
      <c r="G3063" s="6" t="str">
        <f t="shared" si="518"/>
        <v/>
      </c>
      <c r="H3063" s="6" t="str">
        <f t="shared" si="519"/>
        <v/>
      </c>
      <c r="I3063" t="str">
        <f t="shared" si="520"/>
        <v/>
      </c>
      <c r="J3063" t="str">
        <f t="shared" si="521"/>
        <v/>
      </c>
      <c r="K3063">
        <f t="shared" si="522"/>
        <v>0</v>
      </c>
      <c r="L3063" s="4">
        <f t="shared" si="523"/>
        <v>0</v>
      </c>
      <c r="M3063">
        <f t="shared" si="524"/>
        <v>1</v>
      </c>
      <c r="N3063">
        <f t="shared" si="525"/>
        <v>1</v>
      </c>
      <c r="O3063">
        <f t="shared" si="526"/>
        <v>0</v>
      </c>
      <c r="P3063">
        <f t="shared" si="527"/>
        <v>0</v>
      </c>
    </row>
    <row r="3064" spans="1:16" x14ac:dyDescent="0.25">
      <c r="A3064">
        <v>7400</v>
      </c>
      <c r="B3064">
        <v>1390072451</v>
      </c>
      <c r="C3064" t="s">
        <v>3</v>
      </c>
      <c r="D3064" s="6">
        <f t="shared" si="517"/>
        <v>41657.801516203705</v>
      </c>
      <c r="E3064" t="e">
        <f>_xlfn.IFNA(VLOOKUP(A3064,#REF!,2,FALSE),"")</f>
        <v>#REF!</v>
      </c>
      <c r="F3064" t="e">
        <f>_xlfn.IFNA(IF(VLOOKUP(A3064,#REF!,2,FALSE)&gt;E3064,VLOOKUP(A3064,#REF!,2,FALSE),""),"")</f>
        <v>#REF!</v>
      </c>
      <c r="G3064" s="6" t="str">
        <f t="shared" si="518"/>
        <v/>
      </c>
      <c r="H3064" s="6" t="str">
        <f t="shared" si="519"/>
        <v/>
      </c>
      <c r="I3064" t="str">
        <f t="shared" si="520"/>
        <v/>
      </c>
      <c r="J3064" t="str">
        <f t="shared" si="521"/>
        <v/>
      </c>
      <c r="K3064">
        <f t="shared" si="522"/>
        <v>0</v>
      </c>
      <c r="L3064" s="4">
        <f t="shared" si="523"/>
        <v>0</v>
      </c>
      <c r="M3064">
        <f t="shared" si="524"/>
        <v>1</v>
      </c>
      <c r="N3064">
        <f t="shared" si="525"/>
        <v>1</v>
      </c>
      <c r="O3064">
        <f t="shared" si="526"/>
        <v>0</v>
      </c>
      <c r="P3064">
        <f t="shared" si="527"/>
        <v>0</v>
      </c>
    </row>
    <row r="3065" spans="1:16" x14ac:dyDescent="0.25">
      <c r="A3065">
        <v>7401</v>
      </c>
      <c r="B3065">
        <v>1388244249</v>
      </c>
      <c r="C3065" t="s">
        <v>3</v>
      </c>
      <c r="D3065" s="6">
        <f t="shared" si="517"/>
        <v>41636.641770833332</v>
      </c>
      <c r="E3065" t="e">
        <f>_xlfn.IFNA(VLOOKUP(A3065,#REF!,2,FALSE),"")</f>
        <v>#REF!</v>
      </c>
      <c r="F3065" t="e">
        <f>_xlfn.IFNA(IF(VLOOKUP(A3065,#REF!,2,FALSE)&gt;E3065,VLOOKUP(A3065,#REF!,2,FALSE),""),"")</f>
        <v>#REF!</v>
      </c>
      <c r="G3065" s="6" t="str">
        <f t="shared" si="518"/>
        <v/>
      </c>
      <c r="H3065" s="6" t="str">
        <f t="shared" si="519"/>
        <v/>
      </c>
      <c r="I3065" t="str">
        <f t="shared" si="520"/>
        <v/>
      </c>
      <c r="J3065" t="str">
        <f t="shared" si="521"/>
        <v/>
      </c>
      <c r="K3065">
        <f t="shared" si="522"/>
        <v>0</v>
      </c>
      <c r="L3065" s="4">
        <f t="shared" si="523"/>
        <v>0</v>
      </c>
      <c r="M3065">
        <f t="shared" si="524"/>
        <v>1</v>
      </c>
      <c r="N3065">
        <f t="shared" si="525"/>
        <v>1</v>
      </c>
      <c r="O3065">
        <f t="shared" si="526"/>
        <v>0</v>
      </c>
      <c r="P3065">
        <f t="shared" si="527"/>
        <v>0</v>
      </c>
    </row>
    <row r="3066" spans="1:16" x14ac:dyDescent="0.25">
      <c r="A3066">
        <v>7402</v>
      </c>
      <c r="B3066">
        <v>1390279059</v>
      </c>
      <c r="C3066" t="s">
        <v>3</v>
      </c>
      <c r="D3066" s="6">
        <f t="shared" si="517"/>
        <v>41660.192812499998</v>
      </c>
      <c r="E3066" t="e">
        <f>_xlfn.IFNA(VLOOKUP(A3066,#REF!,2,FALSE),"")</f>
        <v>#REF!</v>
      </c>
      <c r="F3066" t="e">
        <f>_xlfn.IFNA(IF(VLOOKUP(A3066,#REF!,2,FALSE)&gt;E3066,VLOOKUP(A3066,#REF!,2,FALSE),""),"")</f>
        <v>#REF!</v>
      </c>
      <c r="G3066" s="6" t="str">
        <f t="shared" si="518"/>
        <v/>
      </c>
      <c r="H3066" s="6" t="str">
        <f t="shared" si="519"/>
        <v/>
      </c>
      <c r="I3066" t="str">
        <f t="shared" si="520"/>
        <v/>
      </c>
      <c r="J3066" t="str">
        <f t="shared" si="521"/>
        <v/>
      </c>
      <c r="K3066">
        <f t="shared" si="522"/>
        <v>0</v>
      </c>
      <c r="L3066" s="4">
        <f t="shared" si="523"/>
        <v>0</v>
      </c>
      <c r="M3066">
        <f t="shared" si="524"/>
        <v>1</v>
      </c>
      <c r="N3066">
        <f t="shared" si="525"/>
        <v>1</v>
      </c>
      <c r="O3066">
        <f t="shared" si="526"/>
        <v>0</v>
      </c>
      <c r="P3066">
        <f t="shared" si="527"/>
        <v>0</v>
      </c>
    </row>
    <row r="3067" spans="1:16" x14ac:dyDescent="0.25">
      <c r="A3067">
        <v>7403</v>
      </c>
      <c r="B3067">
        <v>1389199669</v>
      </c>
      <c r="C3067" t="s">
        <v>3</v>
      </c>
      <c r="D3067" s="6">
        <f t="shared" si="517"/>
        <v>41647.699872685182</v>
      </c>
      <c r="E3067" t="e">
        <f>_xlfn.IFNA(VLOOKUP(A3067,#REF!,2,FALSE),"")</f>
        <v>#REF!</v>
      </c>
      <c r="F3067" t="e">
        <f>_xlfn.IFNA(IF(VLOOKUP(A3067,#REF!,2,FALSE)&gt;E3067,VLOOKUP(A3067,#REF!,2,FALSE),""),"")</f>
        <v>#REF!</v>
      </c>
      <c r="G3067" s="6" t="str">
        <f t="shared" si="518"/>
        <v/>
      </c>
      <c r="H3067" s="6" t="str">
        <f t="shared" si="519"/>
        <v/>
      </c>
      <c r="I3067" t="str">
        <f t="shared" si="520"/>
        <v/>
      </c>
      <c r="J3067" t="str">
        <f t="shared" si="521"/>
        <v/>
      </c>
      <c r="K3067">
        <f t="shared" si="522"/>
        <v>0</v>
      </c>
      <c r="L3067" s="4">
        <f t="shared" si="523"/>
        <v>0</v>
      </c>
      <c r="M3067">
        <f t="shared" si="524"/>
        <v>1</v>
      </c>
      <c r="N3067">
        <f t="shared" si="525"/>
        <v>1</v>
      </c>
      <c r="O3067">
        <f t="shared" si="526"/>
        <v>0</v>
      </c>
      <c r="P3067">
        <f t="shared" si="527"/>
        <v>0</v>
      </c>
    </row>
    <row r="3068" spans="1:16" x14ac:dyDescent="0.25">
      <c r="A3068">
        <v>7404</v>
      </c>
      <c r="B3068">
        <v>1390000502</v>
      </c>
      <c r="C3068" t="s">
        <v>3</v>
      </c>
      <c r="D3068" s="6">
        <f t="shared" si="517"/>
        <v>41656.968773148146</v>
      </c>
      <c r="E3068" t="e">
        <f>_xlfn.IFNA(VLOOKUP(A3068,#REF!,2,FALSE),"")</f>
        <v>#REF!</v>
      </c>
      <c r="F3068" t="e">
        <f>_xlfn.IFNA(IF(VLOOKUP(A3068,#REF!,2,FALSE)&gt;E3068,VLOOKUP(A3068,#REF!,2,FALSE),""),"")</f>
        <v>#REF!</v>
      </c>
      <c r="G3068" s="6" t="str">
        <f t="shared" si="518"/>
        <v/>
      </c>
      <c r="H3068" s="6" t="str">
        <f t="shared" si="519"/>
        <v/>
      </c>
      <c r="I3068" t="str">
        <f t="shared" si="520"/>
        <v/>
      </c>
      <c r="J3068" t="str">
        <f t="shared" si="521"/>
        <v/>
      </c>
      <c r="K3068">
        <f t="shared" si="522"/>
        <v>0</v>
      </c>
      <c r="L3068" s="4">
        <f t="shared" si="523"/>
        <v>0</v>
      </c>
      <c r="M3068">
        <f t="shared" si="524"/>
        <v>1</v>
      </c>
      <c r="N3068">
        <f t="shared" si="525"/>
        <v>1</v>
      </c>
      <c r="O3068">
        <f t="shared" si="526"/>
        <v>0</v>
      </c>
      <c r="P3068">
        <f t="shared" si="527"/>
        <v>0</v>
      </c>
    </row>
    <row r="3069" spans="1:16" x14ac:dyDescent="0.25">
      <c r="A3069">
        <v>7406</v>
      </c>
      <c r="B3069">
        <v>1386563036</v>
      </c>
      <c r="C3069" t="s">
        <v>3</v>
      </c>
      <c r="D3069" s="6">
        <f t="shared" si="517"/>
        <v>41617.183287037034</v>
      </c>
      <c r="E3069" t="e">
        <f>_xlfn.IFNA(VLOOKUP(A3069,#REF!,2,FALSE),"")</f>
        <v>#REF!</v>
      </c>
      <c r="F3069" t="e">
        <f>_xlfn.IFNA(IF(VLOOKUP(A3069,#REF!,2,FALSE)&gt;E3069,VLOOKUP(A3069,#REF!,2,FALSE),""),"")</f>
        <v>#REF!</v>
      </c>
      <c r="G3069" s="6" t="str">
        <f t="shared" si="518"/>
        <v/>
      </c>
      <c r="H3069" s="6" t="str">
        <f t="shared" si="519"/>
        <v/>
      </c>
      <c r="I3069" t="str">
        <f t="shared" si="520"/>
        <v/>
      </c>
      <c r="J3069" t="str">
        <f t="shared" si="521"/>
        <v/>
      </c>
      <c r="K3069">
        <f t="shared" si="522"/>
        <v>0</v>
      </c>
      <c r="L3069" s="4">
        <f t="shared" si="523"/>
        <v>0</v>
      </c>
      <c r="M3069">
        <f t="shared" si="524"/>
        <v>1</v>
      </c>
      <c r="N3069">
        <f t="shared" si="525"/>
        <v>1</v>
      </c>
      <c r="O3069">
        <f t="shared" si="526"/>
        <v>0</v>
      </c>
      <c r="P3069">
        <f t="shared" si="527"/>
        <v>0</v>
      </c>
    </row>
    <row r="3070" spans="1:16" x14ac:dyDescent="0.25">
      <c r="A3070">
        <v>7407</v>
      </c>
      <c r="B3070">
        <v>1390324440</v>
      </c>
      <c r="C3070" t="s">
        <v>3</v>
      </c>
      <c r="D3070" s="6">
        <f t="shared" si="517"/>
        <v>41660.718055555553</v>
      </c>
      <c r="E3070" t="e">
        <f>_xlfn.IFNA(VLOOKUP(A3070,#REF!,2,FALSE),"")</f>
        <v>#REF!</v>
      </c>
      <c r="F3070" t="e">
        <f>_xlfn.IFNA(IF(VLOOKUP(A3070,#REF!,2,FALSE)&gt;E3070,VLOOKUP(A3070,#REF!,2,FALSE),""),"")</f>
        <v>#REF!</v>
      </c>
      <c r="G3070" s="6" t="str">
        <f t="shared" si="518"/>
        <v/>
      </c>
      <c r="H3070" s="6" t="str">
        <f t="shared" si="519"/>
        <v/>
      </c>
      <c r="I3070" t="str">
        <f t="shared" si="520"/>
        <v/>
      </c>
      <c r="J3070" t="str">
        <f t="shared" si="521"/>
        <v/>
      </c>
      <c r="K3070">
        <f t="shared" si="522"/>
        <v>0</v>
      </c>
      <c r="L3070" s="4">
        <f t="shared" si="523"/>
        <v>0</v>
      </c>
      <c r="M3070">
        <f t="shared" si="524"/>
        <v>1</v>
      </c>
      <c r="N3070">
        <f t="shared" si="525"/>
        <v>1</v>
      </c>
      <c r="O3070">
        <f t="shared" si="526"/>
        <v>0</v>
      </c>
      <c r="P3070">
        <f t="shared" si="527"/>
        <v>0</v>
      </c>
    </row>
    <row r="3071" spans="1:16" x14ac:dyDescent="0.25">
      <c r="A3071">
        <v>7417</v>
      </c>
      <c r="B3071">
        <v>1388619175</v>
      </c>
      <c r="C3071" t="s">
        <v>3</v>
      </c>
      <c r="D3071" s="6">
        <f t="shared" si="517"/>
        <v>41640.981192129628</v>
      </c>
      <c r="E3071" t="e">
        <f>_xlfn.IFNA(VLOOKUP(A3071,#REF!,2,FALSE),"")</f>
        <v>#REF!</v>
      </c>
      <c r="F3071" t="e">
        <f>_xlfn.IFNA(IF(VLOOKUP(A3071,#REF!,2,FALSE)&gt;E3071,VLOOKUP(A3071,#REF!,2,FALSE),""),"")</f>
        <v>#REF!</v>
      </c>
      <c r="G3071" s="6" t="str">
        <f t="shared" si="518"/>
        <v/>
      </c>
      <c r="H3071" s="6" t="str">
        <f t="shared" si="519"/>
        <v/>
      </c>
      <c r="I3071" t="str">
        <f t="shared" si="520"/>
        <v/>
      </c>
      <c r="J3071" t="str">
        <f t="shared" si="521"/>
        <v/>
      </c>
      <c r="K3071">
        <f t="shared" si="522"/>
        <v>0</v>
      </c>
      <c r="L3071" s="4">
        <f t="shared" si="523"/>
        <v>0</v>
      </c>
      <c r="M3071">
        <f t="shared" si="524"/>
        <v>1</v>
      </c>
      <c r="N3071">
        <f t="shared" si="525"/>
        <v>1</v>
      </c>
      <c r="O3071">
        <f t="shared" si="526"/>
        <v>0</v>
      </c>
      <c r="P3071">
        <f t="shared" si="527"/>
        <v>0</v>
      </c>
    </row>
    <row r="3072" spans="1:16" x14ac:dyDescent="0.25">
      <c r="A3072">
        <v>7420</v>
      </c>
      <c r="B3072">
        <v>1390691538</v>
      </c>
      <c r="C3072" t="s">
        <v>3</v>
      </c>
      <c r="D3072" s="6">
        <f t="shared" si="517"/>
        <v>41664.966874999998</v>
      </c>
      <c r="E3072" t="e">
        <f>_xlfn.IFNA(VLOOKUP(A3072,#REF!,2,FALSE),"")</f>
        <v>#REF!</v>
      </c>
      <c r="F3072" t="e">
        <f>_xlfn.IFNA(IF(VLOOKUP(A3072,#REF!,2,FALSE)&gt;E3072,VLOOKUP(A3072,#REF!,2,FALSE),""),"")</f>
        <v>#REF!</v>
      </c>
      <c r="G3072" s="6" t="str">
        <f t="shared" si="518"/>
        <v/>
      </c>
      <c r="H3072" s="6" t="str">
        <f t="shared" si="519"/>
        <v/>
      </c>
      <c r="I3072" t="str">
        <f t="shared" si="520"/>
        <v/>
      </c>
      <c r="J3072" t="str">
        <f t="shared" si="521"/>
        <v/>
      </c>
      <c r="K3072">
        <f t="shared" si="522"/>
        <v>0</v>
      </c>
      <c r="L3072" s="4">
        <f t="shared" si="523"/>
        <v>0</v>
      </c>
      <c r="M3072">
        <f t="shared" si="524"/>
        <v>1</v>
      </c>
      <c r="N3072">
        <f t="shared" si="525"/>
        <v>1</v>
      </c>
      <c r="O3072">
        <f t="shared" si="526"/>
        <v>0</v>
      </c>
      <c r="P3072">
        <f t="shared" si="527"/>
        <v>0</v>
      </c>
    </row>
    <row r="3073" spans="1:16" x14ac:dyDescent="0.25">
      <c r="A3073">
        <v>7427</v>
      </c>
      <c r="B3073">
        <v>1391135647</v>
      </c>
      <c r="C3073" t="s">
        <v>3</v>
      </c>
      <c r="D3073" s="6">
        <f t="shared" si="517"/>
        <v>41670.107025462967</v>
      </c>
      <c r="E3073" t="e">
        <f>_xlfn.IFNA(VLOOKUP(A3073,#REF!,2,FALSE),"")</f>
        <v>#REF!</v>
      </c>
      <c r="F3073" t="e">
        <f>_xlfn.IFNA(IF(VLOOKUP(A3073,#REF!,2,FALSE)&gt;E3073,VLOOKUP(A3073,#REF!,2,FALSE),""),"")</f>
        <v>#REF!</v>
      </c>
      <c r="G3073" s="6" t="str">
        <f t="shared" si="518"/>
        <v/>
      </c>
      <c r="H3073" s="6" t="str">
        <f t="shared" si="519"/>
        <v/>
      </c>
      <c r="I3073" t="str">
        <f t="shared" si="520"/>
        <v/>
      </c>
      <c r="J3073" t="str">
        <f t="shared" si="521"/>
        <v/>
      </c>
      <c r="K3073">
        <f t="shared" si="522"/>
        <v>0</v>
      </c>
      <c r="L3073" s="4">
        <f t="shared" si="523"/>
        <v>0</v>
      </c>
      <c r="M3073">
        <f t="shared" si="524"/>
        <v>1</v>
      </c>
      <c r="N3073">
        <f t="shared" si="525"/>
        <v>1</v>
      </c>
      <c r="O3073">
        <f t="shared" si="526"/>
        <v>0</v>
      </c>
      <c r="P3073">
        <f t="shared" si="527"/>
        <v>0</v>
      </c>
    </row>
    <row r="3074" spans="1:16" x14ac:dyDescent="0.25">
      <c r="A3074">
        <v>7429</v>
      </c>
      <c r="B3074">
        <v>1386661718</v>
      </c>
      <c r="C3074" t="s">
        <v>3</v>
      </c>
      <c r="D3074" s="6">
        <f t="shared" ref="D3074:D3137" si="528">(((B3074/60)/60)/24)+DATE(1970,1,1)</f>
        <v>41618.325439814813</v>
      </c>
      <c r="E3074" t="e">
        <f>_xlfn.IFNA(VLOOKUP(A3074,#REF!,2,FALSE),"")</f>
        <v>#REF!</v>
      </c>
      <c r="F3074" t="e">
        <f>_xlfn.IFNA(IF(VLOOKUP(A3074,#REF!,2,FALSE)&gt;E3074,VLOOKUP(A3074,#REF!,2,FALSE),""),"")</f>
        <v>#REF!</v>
      </c>
      <c r="G3074" s="6" t="str">
        <f t="shared" ref="G3074:G3137" si="529">IFERROR((((E3074/60)/60)/24)+DATE(1970,1,1),"")</f>
        <v/>
      </c>
      <c r="H3074" s="6" t="str">
        <f t="shared" ref="H3074:H3137" si="530">IFERROR((((F3074/60)/60)/24)+DATE(1970,1,1),"")</f>
        <v/>
      </c>
      <c r="I3074" t="str">
        <f t="shared" ref="I3074:I3137" si="531">IFERROR((E3074-B3074)/60/60/24,"")</f>
        <v/>
      </c>
      <c r="J3074" t="str">
        <f t="shared" ref="J3074:J3137" si="532">IFERROR((F3074-E3074)/60/60/24,"")</f>
        <v/>
      </c>
      <c r="K3074">
        <f t="shared" si="522"/>
        <v>0</v>
      </c>
      <c r="L3074" s="4">
        <f t="shared" si="523"/>
        <v>0</v>
      </c>
      <c r="M3074">
        <f t="shared" si="524"/>
        <v>1</v>
      </c>
      <c r="N3074">
        <f t="shared" si="525"/>
        <v>1</v>
      </c>
      <c r="O3074">
        <f t="shared" si="526"/>
        <v>0</v>
      </c>
      <c r="P3074">
        <f t="shared" si="527"/>
        <v>0</v>
      </c>
    </row>
    <row r="3075" spans="1:16" x14ac:dyDescent="0.25">
      <c r="A3075">
        <v>7436</v>
      </c>
      <c r="B3075">
        <v>1390948430</v>
      </c>
      <c r="C3075" t="s">
        <v>3</v>
      </c>
      <c r="D3075" s="6">
        <f t="shared" si="528"/>
        <v>41667.940162037034</v>
      </c>
      <c r="E3075" t="e">
        <f>_xlfn.IFNA(VLOOKUP(A3075,#REF!,2,FALSE),"")</f>
        <v>#REF!</v>
      </c>
      <c r="F3075" t="e">
        <f>_xlfn.IFNA(IF(VLOOKUP(A3075,#REF!,2,FALSE)&gt;E3075,VLOOKUP(A3075,#REF!,2,FALSE),""),"")</f>
        <v>#REF!</v>
      </c>
      <c r="G3075" s="6" t="str">
        <f t="shared" si="529"/>
        <v/>
      </c>
      <c r="H3075" s="6" t="str">
        <f t="shared" si="530"/>
        <v/>
      </c>
      <c r="I3075" t="str">
        <f t="shared" si="531"/>
        <v/>
      </c>
      <c r="J3075" t="str">
        <f t="shared" si="532"/>
        <v/>
      </c>
      <c r="K3075">
        <f t="shared" ref="K3075:K3138" si="533">IF(G3075&lt;"2/29/2016"-375,1,0)</f>
        <v>0</v>
      </c>
      <c r="L3075" s="4">
        <f t="shared" ref="L3075:L3138" si="534">K3075*COUNT(H3075)</f>
        <v>0</v>
      </c>
      <c r="M3075">
        <f t="shared" ref="M3075:M3138" si="535">IF(D3075&lt;"2/29/2016"-365,1,0)</f>
        <v>1</v>
      </c>
      <c r="N3075">
        <f t="shared" ref="N3075:N3138" si="536">IF(D3075&lt;"2/29/2016"-365*2,1,0)</f>
        <v>1</v>
      </c>
      <c r="O3075">
        <f t="shared" ref="O3075:O3138" si="537">IF(AND(I3075&lt;=365,M3075),1,0)</f>
        <v>0</v>
      </c>
      <c r="P3075">
        <f t="shared" ref="P3075:P3138" si="538">IF(AND(I3075&gt;365,M3075,I3075&lt;=365*2),1,0)</f>
        <v>0</v>
      </c>
    </row>
    <row r="3076" spans="1:16" x14ac:dyDescent="0.25">
      <c r="A3076">
        <v>7437</v>
      </c>
      <c r="B3076">
        <v>1388650885</v>
      </c>
      <c r="C3076" t="s">
        <v>3</v>
      </c>
      <c r="D3076" s="6">
        <f t="shared" si="528"/>
        <v>41641.34820601852</v>
      </c>
      <c r="E3076" t="e">
        <f>_xlfn.IFNA(VLOOKUP(A3076,#REF!,2,FALSE),"")</f>
        <v>#REF!</v>
      </c>
      <c r="F3076" t="e">
        <f>_xlfn.IFNA(IF(VLOOKUP(A3076,#REF!,2,FALSE)&gt;E3076,VLOOKUP(A3076,#REF!,2,FALSE),""),"")</f>
        <v>#REF!</v>
      </c>
      <c r="G3076" s="6" t="str">
        <f t="shared" si="529"/>
        <v/>
      </c>
      <c r="H3076" s="6" t="str">
        <f t="shared" si="530"/>
        <v/>
      </c>
      <c r="I3076" t="str">
        <f t="shared" si="531"/>
        <v/>
      </c>
      <c r="J3076" t="str">
        <f t="shared" si="532"/>
        <v/>
      </c>
      <c r="K3076">
        <f t="shared" si="533"/>
        <v>0</v>
      </c>
      <c r="L3076" s="4">
        <f t="shared" si="534"/>
        <v>0</v>
      </c>
      <c r="M3076">
        <f t="shared" si="535"/>
        <v>1</v>
      </c>
      <c r="N3076">
        <f t="shared" si="536"/>
        <v>1</v>
      </c>
      <c r="O3076">
        <f t="shared" si="537"/>
        <v>0</v>
      </c>
      <c r="P3076">
        <f t="shared" si="538"/>
        <v>0</v>
      </c>
    </row>
    <row r="3077" spans="1:16" x14ac:dyDescent="0.25">
      <c r="A3077">
        <v>7438</v>
      </c>
      <c r="B3077">
        <v>1390056106</v>
      </c>
      <c r="C3077" t="s">
        <v>3</v>
      </c>
      <c r="D3077" s="6">
        <f t="shared" si="528"/>
        <v>41657.612337962964</v>
      </c>
      <c r="E3077" t="e">
        <f>_xlfn.IFNA(VLOOKUP(A3077,#REF!,2,FALSE),"")</f>
        <v>#REF!</v>
      </c>
      <c r="F3077" t="e">
        <f>_xlfn.IFNA(IF(VLOOKUP(A3077,#REF!,2,FALSE)&gt;E3077,VLOOKUP(A3077,#REF!,2,FALSE),""),"")</f>
        <v>#REF!</v>
      </c>
      <c r="G3077" s="6" t="str">
        <f t="shared" si="529"/>
        <v/>
      </c>
      <c r="H3077" s="6" t="str">
        <f t="shared" si="530"/>
        <v/>
      </c>
      <c r="I3077" t="str">
        <f t="shared" si="531"/>
        <v/>
      </c>
      <c r="J3077" t="str">
        <f t="shared" si="532"/>
        <v/>
      </c>
      <c r="K3077">
        <f t="shared" si="533"/>
        <v>0</v>
      </c>
      <c r="L3077" s="4">
        <f t="shared" si="534"/>
        <v>0</v>
      </c>
      <c r="M3077">
        <f t="shared" si="535"/>
        <v>1</v>
      </c>
      <c r="N3077">
        <f t="shared" si="536"/>
        <v>1</v>
      </c>
      <c r="O3077">
        <f t="shared" si="537"/>
        <v>0</v>
      </c>
      <c r="P3077">
        <f t="shared" si="538"/>
        <v>0</v>
      </c>
    </row>
    <row r="3078" spans="1:16" x14ac:dyDescent="0.25">
      <c r="A3078">
        <v>7439</v>
      </c>
      <c r="B3078">
        <v>1387263019</v>
      </c>
      <c r="C3078" t="s">
        <v>3</v>
      </c>
      <c r="D3078" s="6">
        <f t="shared" si="528"/>
        <v>41625.284942129627</v>
      </c>
      <c r="E3078" t="e">
        <f>_xlfn.IFNA(VLOOKUP(A3078,#REF!,2,FALSE),"")</f>
        <v>#REF!</v>
      </c>
      <c r="F3078" t="e">
        <f>_xlfn.IFNA(IF(VLOOKUP(A3078,#REF!,2,FALSE)&gt;E3078,VLOOKUP(A3078,#REF!,2,FALSE),""),"")</f>
        <v>#REF!</v>
      </c>
      <c r="G3078" s="6" t="str">
        <f t="shared" si="529"/>
        <v/>
      </c>
      <c r="H3078" s="6" t="str">
        <f t="shared" si="530"/>
        <v/>
      </c>
      <c r="I3078" t="str">
        <f t="shared" si="531"/>
        <v/>
      </c>
      <c r="J3078" t="str">
        <f t="shared" si="532"/>
        <v/>
      </c>
      <c r="K3078">
        <f t="shared" si="533"/>
        <v>0</v>
      </c>
      <c r="L3078" s="4">
        <f t="shared" si="534"/>
        <v>0</v>
      </c>
      <c r="M3078">
        <f t="shared" si="535"/>
        <v>1</v>
      </c>
      <c r="N3078">
        <f t="shared" si="536"/>
        <v>1</v>
      </c>
      <c r="O3078">
        <f t="shared" si="537"/>
        <v>0</v>
      </c>
      <c r="P3078">
        <f t="shared" si="538"/>
        <v>0</v>
      </c>
    </row>
    <row r="3079" spans="1:16" x14ac:dyDescent="0.25">
      <c r="A3079">
        <v>7440</v>
      </c>
      <c r="B3079">
        <v>1387571118</v>
      </c>
      <c r="C3079" t="s">
        <v>3</v>
      </c>
      <c r="D3079" s="6">
        <f t="shared" si="528"/>
        <v>41628.850902777776</v>
      </c>
      <c r="E3079" t="e">
        <f>_xlfn.IFNA(VLOOKUP(A3079,#REF!,2,FALSE),"")</f>
        <v>#REF!</v>
      </c>
      <c r="F3079" t="e">
        <f>_xlfn.IFNA(IF(VLOOKUP(A3079,#REF!,2,FALSE)&gt;E3079,VLOOKUP(A3079,#REF!,2,FALSE),""),"")</f>
        <v>#REF!</v>
      </c>
      <c r="G3079" s="6" t="str">
        <f t="shared" si="529"/>
        <v/>
      </c>
      <c r="H3079" s="6" t="str">
        <f t="shared" si="530"/>
        <v/>
      </c>
      <c r="I3079" t="str">
        <f t="shared" si="531"/>
        <v/>
      </c>
      <c r="J3079" t="str">
        <f t="shared" si="532"/>
        <v/>
      </c>
      <c r="K3079">
        <f t="shared" si="533"/>
        <v>0</v>
      </c>
      <c r="L3079" s="4">
        <f t="shared" si="534"/>
        <v>0</v>
      </c>
      <c r="M3079">
        <f t="shared" si="535"/>
        <v>1</v>
      </c>
      <c r="N3079">
        <f t="shared" si="536"/>
        <v>1</v>
      </c>
      <c r="O3079">
        <f t="shared" si="537"/>
        <v>0</v>
      </c>
      <c r="P3079">
        <f t="shared" si="538"/>
        <v>0</v>
      </c>
    </row>
    <row r="3080" spans="1:16" x14ac:dyDescent="0.25">
      <c r="A3080">
        <v>7445</v>
      </c>
      <c r="B3080">
        <v>1386018288</v>
      </c>
      <c r="C3080" t="s">
        <v>3</v>
      </c>
      <c r="D3080" s="6">
        <f t="shared" si="528"/>
        <v>41610.878333333334</v>
      </c>
      <c r="E3080" t="e">
        <f>_xlfn.IFNA(VLOOKUP(A3080,#REF!,2,FALSE),"")</f>
        <v>#REF!</v>
      </c>
      <c r="F3080" t="e">
        <f>_xlfn.IFNA(IF(VLOOKUP(A3080,#REF!,2,FALSE)&gt;E3080,VLOOKUP(A3080,#REF!,2,FALSE),""),"")</f>
        <v>#REF!</v>
      </c>
      <c r="G3080" s="6" t="str">
        <f t="shared" si="529"/>
        <v/>
      </c>
      <c r="H3080" s="6" t="str">
        <f t="shared" si="530"/>
        <v/>
      </c>
      <c r="I3080" t="str">
        <f t="shared" si="531"/>
        <v/>
      </c>
      <c r="J3080" t="str">
        <f t="shared" si="532"/>
        <v/>
      </c>
      <c r="K3080">
        <f t="shared" si="533"/>
        <v>0</v>
      </c>
      <c r="L3080" s="4">
        <f t="shared" si="534"/>
        <v>0</v>
      </c>
      <c r="M3080">
        <f t="shared" si="535"/>
        <v>1</v>
      </c>
      <c r="N3080">
        <f t="shared" si="536"/>
        <v>1</v>
      </c>
      <c r="O3080">
        <f t="shared" si="537"/>
        <v>0</v>
      </c>
      <c r="P3080">
        <f t="shared" si="538"/>
        <v>0</v>
      </c>
    </row>
    <row r="3081" spans="1:16" x14ac:dyDescent="0.25">
      <c r="A3081">
        <v>7446</v>
      </c>
      <c r="B3081">
        <v>1388008726</v>
      </c>
      <c r="C3081" t="s">
        <v>3</v>
      </c>
      <c r="D3081" s="6">
        <f t="shared" si="528"/>
        <v>41633.915810185186</v>
      </c>
      <c r="E3081" t="e">
        <f>_xlfn.IFNA(VLOOKUP(A3081,#REF!,2,FALSE),"")</f>
        <v>#REF!</v>
      </c>
      <c r="F3081" t="e">
        <f>_xlfn.IFNA(IF(VLOOKUP(A3081,#REF!,2,FALSE)&gt;E3081,VLOOKUP(A3081,#REF!,2,FALSE),""),"")</f>
        <v>#REF!</v>
      </c>
      <c r="G3081" s="6" t="str">
        <f t="shared" si="529"/>
        <v/>
      </c>
      <c r="H3081" s="6" t="str">
        <f t="shared" si="530"/>
        <v/>
      </c>
      <c r="I3081" t="str">
        <f t="shared" si="531"/>
        <v/>
      </c>
      <c r="J3081" t="str">
        <f t="shared" si="532"/>
        <v/>
      </c>
      <c r="K3081">
        <f t="shared" si="533"/>
        <v>0</v>
      </c>
      <c r="L3081" s="4">
        <f t="shared" si="534"/>
        <v>0</v>
      </c>
      <c r="M3081">
        <f t="shared" si="535"/>
        <v>1</v>
      </c>
      <c r="N3081">
        <f t="shared" si="536"/>
        <v>1</v>
      </c>
      <c r="O3081">
        <f t="shared" si="537"/>
        <v>0</v>
      </c>
      <c r="P3081">
        <f t="shared" si="538"/>
        <v>0</v>
      </c>
    </row>
    <row r="3082" spans="1:16" x14ac:dyDescent="0.25">
      <c r="A3082">
        <v>7448</v>
      </c>
      <c r="B3082">
        <v>1389919216</v>
      </c>
      <c r="C3082" t="s">
        <v>3</v>
      </c>
      <c r="D3082" s="6">
        <f t="shared" si="528"/>
        <v>41656.027962962966</v>
      </c>
      <c r="E3082" t="e">
        <f>_xlfn.IFNA(VLOOKUP(A3082,#REF!,2,FALSE),"")</f>
        <v>#REF!</v>
      </c>
      <c r="F3082" t="e">
        <f>_xlfn.IFNA(IF(VLOOKUP(A3082,#REF!,2,FALSE)&gt;E3082,VLOOKUP(A3082,#REF!,2,FALSE),""),"")</f>
        <v>#REF!</v>
      </c>
      <c r="G3082" s="6" t="str">
        <f t="shared" si="529"/>
        <v/>
      </c>
      <c r="H3082" s="6" t="str">
        <f t="shared" si="530"/>
        <v/>
      </c>
      <c r="I3082" t="str">
        <f t="shared" si="531"/>
        <v/>
      </c>
      <c r="J3082" t="str">
        <f t="shared" si="532"/>
        <v/>
      </c>
      <c r="K3082">
        <f t="shared" si="533"/>
        <v>0</v>
      </c>
      <c r="L3082" s="4">
        <f t="shared" si="534"/>
        <v>0</v>
      </c>
      <c r="M3082">
        <f t="shared" si="535"/>
        <v>1</v>
      </c>
      <c r="N3082">
        <f t="shared" si="536"/>
        <v>1</v>
      </c>
      <c r="O3082">
        <f t="shared" si="537"/>
        <v>0</v>
      </c>
      <c r="P3082">
        <f t="shared" si="538"/>
        <v>0</v>
      </c>
    </row>
    <row r="3083" spans="1:16" x14ac:dyDescent="0.25">
      <c r="A3083">
        <v>7449</v>
      </c>
      <c r="B3083">
        <v>1389113667</v>
      </c>
      <c r="C3083" t="s">
        <v>3</v>
      </c>
      <c r="D3083" s="6">
        <f t="shared" si="528"/>
        <v>41646.704479166663</v>
      </c>
      <c r="E3083" t="e">
        <f>_xlfn.IFNA(VLOOKUP(A3083,#REF!,2,FALSE),"")</f>
        <v>#REF!</v>
      </c>
      <c r="F3083" t="e">
        <f>_xlfn.IFNA(IF(VLOOKUP(A3083,#REF!,2,FALSE)&gt;E3083,VLOOKUP(A3083,#REF!,2,FALSE),""),"")</f>
        <v>#REF!</v>
      </c>
      <c r="G3083" s="6" t="str">
        <f t="shared" si="529"/>
        <v/>
      </c>
      <c r="H3083" s="6" t="str">
        <f t="shared" si="530"/>
        <v/>
      </c>
      <c r="I3083" t="str">
        <f t="shared" si="531"/>
        <v/>
      </c>
      <c r="J3083" t="str">
        <f t="shared" si="532"/>
        <v/>
      </c>
      <c r="K3083">
        <f t="shared" si="533"/>
        <v>0</v>
      </c>
      <c r="L3083" s="4">
        <f t="shared" si="534"/>
        <v>0</v>
      </c>
      <c r="M3083">
        <f t="shared" si="535"/>
        <v>1</v>
      </c>
      <c r="N3083">
        <f t="shared" si="536"/>
        <v>1</v>
      </c>
      <c r="O3083">
        <f t="shared" si="537"/>
        <v>0</v>
      </c>
      <c r="P3083">
        <f t="shared" si="538"/>
        <v>0</v>
      </c>
    </row>
    <row r="3084" spans="1:16" x14ac:dyDescent="0.25">
      <c r="A3084">
        <v>7450</v>
      </c>
      <c r="B3084">
        <v>1390106151</v>
      </c>
      <c r="C3084" t="s">
        <v>3</v>
      </c>
      <c r="D3084" s="6">
        <f t="shared" si="528"/>
        <v>41658.191562500004</v>
      </c>
      <c r="E3084" t="e">
        <f>_xlfn.IFNA(VLOOKUP(A3084,#REF!,2,FALSE),"")</f>
        <v>#REF!</v>
      </c>
      <c r="F3084" t="e">
        <f>_xlfn.IFNA(IF(VLOOKUP(A3084,#REF!,2,FALSE)&gt;E3084,VLOOKUP(A3084,#REF!,2,FALSE),""),"")</f>
        <v>#REF!</v>
      </c>
      <c r="G3084" s="6" t="str">
        <f t="shared" si="529"/>
        <v/>
      </c>
      <c r="H3084" s="6" t="str">
        <f t="shared" si="530"/>
        <v/>
      </c>
      <c r="I3084" t="str">
        <f t="shared" si="531"/>
        <v/>
      </c>
      <c r="J3084" t="str">
        <f t="shared" si="532"/>
        <v/>
      </c>
      <c r="K3084">
        <f t="shared" si="533"/>
        <v>0</v>
      </c>
      <c r="L3084" s="4">
        <f t="shared" si="534"/>
        <v>0</v>
      </c>
      <c r="M3084">
        <f t="shared" si="535"/>
        <v>1</v>
      </c>
      <c r="N3084">
        <f t="shared" si="536"/>
        <v>1</v>
      </c>
      <c r="O3084">
        <f t="shared" si="537"/>
        <v>0</v>
      </c>
      <c r="P3084">
        <f t="shared" si="538"/>
        <v>0</v>
      </c>
    </row>
    <row r="3085" spans="1:16" x14ac:dyDescent="0.25">
      <c r="A3085">
        <v>7451</v>
      </c>
      <c r="B3085">
        <v>1391111748</v>
      </c>
      <c r="C3085" t="s">
        <v>3</v>
      </c>
      <c r="D3085" s="6">
        <f t="shared" si="528"/>
        <v>41669.830416666664</v>
      </c>
      <c r="E3085" t="e">
        <f>_xlfn.IFNA(VLOOKUP(A3085,#REF!,2,FALSE),"")</f>
        <v>#REF!</v>
      </c>
      <c r="F3085" t="e">
        <f>_xlfn.IFNA(IF(VLOOKUP(A3085,#REF!,2,FALSE)&gt;E3085,VLOOKUP(A3085,#REF!,2,FALSE),""),"")</f>
        <v>#REF!</v>
      </c>
      <c r="G3085" s="6" t="str">
        <f t="shared" si="529"/>
        <v/>
      </c>
      <c r="H3085" s="6" t="str">
        <f t="shared" si="530"/>
        <v/>
      </c>
      <c r="I3085" t="str">
        <f t="shared" si="531"/>
        <v/>
      </c>
      <c r="J3085" t="str">
        <f t="shared" si="532"/>
        <v/>
      </c>
      <c r="K3085">
        <f t="shared" si="533"/>
        <v>0</v>
      </c>
      <c r="L3085" s="4">
        <f t="shared" si="534"/>
        <v>0</v>
      </c>
      <c r="M3085">
        <f t="shared" si="535"/>
        <v>1</v>
      </c>
      <c r="N3085">
        <f t="shared" si="536"/>
        <v>1</v>
      </c>
      <c r="O3085">
        <f t="shared" si="537"/>
        <v>0</v>
      </c>
      <c r="P3085">
        <f t="shared" si="538"/>
        <v>0</v>
      </c>
    </row>
    <row r="3086" spans="1:16" x14ac:dyDescent="0.25">
      <c r="A3086">
        <v>7452</v>
      </c>
      <c r="B3086">
        <v>1387069281</v>
      </c>
      <c r="C3086" t="s">
        <v>3</v>
      </c>
      <c r="D3086" s="6">
        <f t="shared" si="528"/>
        <v>41623.042604166665</v>
      </c>
      <c r="E3086" t="e">
        <f>_xlfn.IFNA(VLOOKUP(A3086,#REF!,2,FALSE),"")</f>
        <v>#REF!</v>
      </c>
      <c r="F3086" t="e">
        <f>_xlfn.IFNA(IF(VLOOKUP(A3086,#REF!,2,FALSE)&gt;E3086,VLOOKUP(A3086,#REF!,2,FALSE),""),"")</f>
        <v>#REF!</v>
      </c>
      <c r="G3086" s="6" t="str">
        <f t="shared" si="529"/>
        <v/>
      </c>
      <c r="H3086" s="6" t="str">
        <f t="shared" si="530"/>
        <v/>
      </c>
      <c r="I3086" t="str">
        <f t="shared" si="531"/>
        <v/>
      </c>
      <c r="J3086" t="str">
        <f t="shared" si="532"/>
        <v/>
      </c>
      <c r="K3086">
        <f t="shared" si="533"/>
        <v>0</v>
      </c>
      <c r="L3086" s="4">
        <f t="shared" si="534"/>
        <v>0</v>
      </c>
      <c r="M3086">
        <f t="shared" si="535"/>
        <v>1</v>
      </c>
      <c r="N3086">
        <f t="shared" si="536"/>
        <v>1</v>
      </c>
      <c r="O3086">
        <f t="shared" si="537"/>
        <v>0</v>
      </c>
      <c r="P3086">
        <f t="shared" si="538"/>
        <v>0</v>
      </c>
    </row>
    <row r="3087" spans="1:16" x14ac:dyDescent="0.25">
      <c r="A3087">
        <v>7453</v>
      </c>
      <c r="B3087">
        <v>1390769026</v>
      </c>
      <c r="C3087" t="s">
        <v>3</v>
      </c>
      <c r="D3087" s="6">
        <f t="shared" si="528"/>
        <v>41665.863726851851</v>
      </c>
      <c r="E3087" t="e">
        <f>_xlfn.IFNA(VLOOKUP(A3087,#REF!,2,FALSE),"")</f>
        <v>#REF!</v>
      </c>
      <c r="F3087" t="e">
        <f>_xlfn.IFNA(IF(VLOOKUP(A3087,#REF!,2,FALSE)&gt;E3087,VLOOKUP(A3087,#REF!,2,FALSE),""),"")</f>
        <v>#REF!</v>
      </c>
      <c r="G3087" s="6" t="str">
        <f t="shared" si="529"/>
        <v/>
      </c>
      <c r="H3087" s="6" t="str">
        <f t="shared" si="530"/>
        <v/>
      </c>
      <c r="I3087" t="str">
        <f t="shared" si="531"/>
        <v/>
      </c>
      <c r="J3087" t="str">
        <f t="shared" si="532"/>
        <v/>
      </c>
      <c r="K3087">
        <f t="shared" si="533"/>
        <v>0</v>
      </c>
      <c r="L3087" s="4">
        <f t="shared" si="534"/>
        <v>0</v>
      </c>
      <c r="M3087">
        <f t="shared" si="535"/>
        <v>1</v>
      </c>
      <c r="N3087">
        <f t="shared" si="536"/>
        <v>1</v>
      </c>
      <c r="O3087">
        <f t="shared" si="537"/>
        <v>0</v>
      </c>
      <c r="P3087">
        <f t="shared" si="538"/>
        <v>0</v>
      </c>
    </row>
    <row r="3088" spans="1:16" x14ac:dyDescent="0.25">
      <c r="A3088">
        <v>7454</v>
      </c>
      <c r="B3088">
        <v>1389909780</v>
      </c>
      <c r="C3088" t="s">
        <v>3</v>
      </c>
      <c r="D3088" s="6">
        <f t="shared" si="528"/>
        <v>41655.918749999997</v>
      </c>
      <c r="E3088" t="e">
        <f>_xlfn.IFNA(VLOOKUP(A3088,#REF!,2,FALSE),"")</f>
        <v>#REF!</v>
      </c>
      <c r="F3088" t="e">
        <f>_xlfn.IFNA(IF(VLOOKUP(A3088,#REF!,2,FALSE)&gt;E3088,VLOOKUP(A3088,#REF!,2,FALSE),""),"")</f>
        <v>#REF!</v>
      </c>
      <c r="G3088" s="6" t="str">
        <f t="shared" si="529"/>
        <v/>
      </c>
      <c r="H3088" s="6" t="str">
        <f t="shared" si="530"/>
        <v/>
      </c>
      <c r="I3088" t="str">
        <f t="shared" si="531"/>
        <v/>
      </c>
      <c r="J3088" t="str">
        <f t="shared" si="532"/>
        <v/>
      </c>
      <c r="K3088">
        <f t="shared" si="533"/>
        <v>0</v>
      </c>
      <c r="L3088" s="4">
        <f t="shared" si="534"/>
        <v>0</v>
      </c>
      <c r="M3088">
        <f t="shared" si="535"/>
        <v>1</v>
      </c>
      <c r="N3088">
        <f t="shared" si="536"/>
        <v>1</v>
      </c>
      <c r="O3088">
        <f t="shared" si="537"/>
        <v>0</v>
      </c>
      <c r="P3088">
        <f t="shared" si="538"/>
        <v>0</v>
      </c>
    </row>
    <row r="3089" spans="1:16" x14ac:dyDescent="0.25">
      <c r="A3089">
        <v>7455</v>
      </c>
      <c r="B3089">
        <v>1391036675</v>
      </c>
      <c r="C3089" t="s">
        <v>3</v>
      </c>
      <c r="D3089" s="6">
        <f t="shared" si="528"/>
        <v>41668.961516203701</v>
      </c>
      <c r="E3089" t="e">
        <f>_xlfn.IFNA(VLOOKUP(A3089,#REF!,2,FALSE),"")</f>
        <v>#REF!</v>
      </c>
      <c r="F3089" t="e">
        <f>_xlfn.IFNA(IF(VLOOKUP(A3089,#REF!,2,FALSE)&gt;E3089,VLOOKUP(A3089,#REF!,2,FALSE),""),"")</f>
        <v>#REF!</v>
      </c>
      <c r="G3089" s="6" t="str">
        <f t="shared" si="529"/>
        <v/>
      </c>
      <c r="H3089" s="6" t="str">
        <f t="shared" si="530"/>
        <v/>
      </c>
      <c r="I3089" t="str">
        <f t="shared" si="531"/>
        <v/>
      </c>
      <c r="J3089" t="str">
        <f t="shared" si="532"/>
        <v/>
      </c>
      <c r="K3089">
        <f t="shared" si="533"/>
        <v>0</v>
      </c>
      <c r="L3089" s="4">
        <f t="shared" si="534"/>
        <v>0</v>
      </c>
      <c r="M3089">
        <f t="shared" si="535"/>
        <v>1</v>
      </c>
      <c r="N3089">
        <f t="shared" si="536"/>
        <v>1</v>
      </c>
      <c r="O3089">
        <f t="shared" si="537"/>
        <v>0</v>
      </c>
      <c r="P3089">
        <f t="shared" si="538"/>
        <v>0</v>
      </c>
    </row>
    <row r="3090" spans="1:16" x14ac:dyDescent="0.25">
      <c r="A3090">
        <v>7463</v>
      </c>
      <c r="B3090">
        <v>1386019826</v>
      </c>
      <c r="C3090" t="s">
        <v>3</v>
      </c>
      <c r="D3090" s="6">
        <f t="shared" si="528"/>
        <v>41610.896134259259</v>
      </c>
      <c r="E3090" t="e">
        <f>_xlfn.IFNA(VLOOKUP(A3090,#REF!,2,FALSE),"")</f>
        <v>#REF!</v>
      </c>
      <c r="F3090" t="e">
        <f>_xlfn.IFNA(IF(VLOOKUP(A3090,#REF!,2,FALSE)&gt;E3090,VLOOKUP(A3090,#REF!,2,FALSE),""),"")</f>
        <v>#REF!</v>
      </c>
      <c r="G3090" s="6" t="str">
        <f t="shared" si="529"/>
        <v/>
      </c>
      <c r="H3090" s="6" t="str">
        <f t="shared" si="530"/>
        <v/>
      </c>
      <c r="I3090" t="str">
        <f t="shared" si="531"/>
        <v/>
      </c>
      <c r="J3090" t="str">
        <f t="shared" si="532"/>
        <v/>
      </c>
      <c r="K3090">
        <f t="shared" si="533"/>
        <v>0</v>
      </c>
      <c r="L3090" s="4">
        <f t="shared" si="534"/>
        <v>0</v>
      </c>
      <c r="M3090">
        <f t="shared" si="535"/>
        <v>1</v>
      </c>
      <c r="N3090">
        <f t="shared" si="536"/>
        <v>1</v>
      </c>
      <c r="O3090">
        <f t="shared" si="537"/>
        <v>0</v>
      </c>
      <c r="P3090">
        <f t="shared" si="538"/>
        <v>0</v>
      </c>
    </row>
    <row r="3091" spans="1:16" x14ac:dyDescent="0.25">
      <c r="A3091">
        <v>7464</v>
      </c>
      <c r="B3091">
        <v>1389315805</v>
      </c>
      <c r="C3091" t="s">
        <v>3</v>
      </c>
      <c r="D3091" s="6">
        <f t="shared" si="528"/>
        <v>41649.044039351851</v>
      </c>
      <c r="E3091" t="e">
        <f>_xlfn.IFNA(VLOOKUP(A3091,#REF!,2,FALSE),"")</f>
        <v>#REF!</v>
      </c>
      <c r="F3091" t="e">
        <f>_xlfn.IFNA(IF(VLOOKUP(A3091,#REF!,2,FALSE)&gt;E3091,VLOOKUP(A3091,#REF!,2,FALSE),""),"")</f>
        <v>#REF!</v>
      </c>
      <c r="G3091" s="6" t="str">
        <f t="shared" si="529"/>
        <v/>
      </c>
      <c r="H3091" s="6" t="str">
        <f t="shared" si="530"/>
        <v/>
      </c>
      <c r="I3091" t="str">
        <f t="shared" si="531"/>
        <v/>
      </c>
      <c r="J3091" t="str">
        <f t="shared" si="532"/>
        <v/>
      </c>
      <c r="K3091">
        <f t="shared" si="533"/>
        <v>0</v>
      </c>
      <c r="L3091" s="4">
        <f t="shared" si="534"/>
        <v>0</v>
      </c>
      <c r="M3091">
        <f t="shared" si="535"/>
        <v>1</v>
      </c>
      <c r="N3091">
        <f t="shared" si="536"/>
        <v>1</v>
      </c>
      <c r="O3091">
        <f t="shared" si="537"/>
        <v>0</v>
      </c>
      <c r="P3091">
        <f t="shared" si="538"/>
        <v>0</v>
      </c>
    </row>
    <row r="3092" spans="1:16" x14ac:dyDescent="0.25">
      <c r="A3092">
        <v>7474</v>
      </c>
      <c r="B3092">
        <v>1385886080</v>
      </c>
      <c r="C3092" t="s">
        <v>3</v>
      </c>
      <c r="D3092" s="6">
        <f t="shared" si="528"/>
        <v>41609.34814814815</v>
      </c>
      <c r="E3092" t="e">
        <f>_xlfn.IFNA(VLOOKUP(A3092,#REF!,2,FALSE),"")</f>
        <v>#REF!</v>
      </c>
      <c r="F3092" t="e">
        <f>_xlfn.IFNA(IF(VLOOKUP(A3092,#REF!,2,FALSE)&gt;E3092,VLOOKUP(A3092,#REF!,2,FALSE),""),"")</f>
        <v>#REF!</v>
      </c>
      <c r="G3092" s="6" t="str">
        <f t="shared" si="529"/>
        <v/>
      </c>
      <c r="H3092" s="6" t="str">
        <f t="shared" si="530"/>
        <v/>
      </c>
      <c r="I3092" t="str">
        <f t="shared" si="531"/>
        <v/>
      </c>
      <c r="J3092" t="str">
        <f t="shared" si="532"/>
        <v/>
      </c>
      <c r="K3092">
        <f t="shared" si="533"/>
        <v>0</v>
      </c>
      <c r="L3092" s="4">
        <f t="shared" si="534"/>
        <v>0</v>
      </c>
      <c r="M3092">
        <f t="shared" si="535"/>
        <v>1</v>
      </c>
      <c r="N3092">
        <f t="shared" si="536"/>
        <v>1</v>
      </c>
      <c r="O3092">
        <f t="shared" si="537"/>
        <v>0</v>
      </c>
      <c r="P3092">
        <f t="shared" si="538"/>
        <v>0</v>
      </c>
    </row>
    <row r="3093" spans="1:16" x14ac:dyDescent="0.25">
      <c r="A3093">
        <v>7475</v>
      </c>
      <c r="B3093">
        <v>1386261865</v>
      </c>
      <c r="C3093" t="s">
        <v>3</v>
      </c>
      <c r="D3093" s="6">
        <f t="shared" si="528"/>
        <v>41613.697511574072</v>
      </c>
      <c r="E3093" t="e">
        <f>_xlfn.IFNA(VLOOKUP(A3093,#REF!,2,FALSE),"")</f>
        <v>#REF!</v>
      </c>
      <c r="F3093" t="e">
        <f>_xlfn.IFNA(IF(VLOOKUP(A3093,#REF!,2,FALSE)&gt;E3093,VLOOKUP(A3093,#REF!,2,FALSE),""),"")</f>
        <v>#REF!</v>
      </c>
      <c r="G3093" s="6" t="str">
        <f t="shared" si="529"/>
        <v/>
      </c>
      <c r="H3093" s="6" t="str">
        <f t="shared" si="530"/>
        <v/>
      </c>
      <c r="I3093" t="str">
        <f t="shared" si="531"/>
        <v/>
      </c>
      <c r="J3093" t="str">
        <f t="shared" si="532"/>
        <v/>
      </c>
      <c r="K3093">
        <f t="shared" si="533"/>
        <v>0</v>
      </c>
      <c r="L3093" s="4">
        <f t="shared" si="534"/>
        <v>0</v>
      </c>
      <c r="M3093">
        <f t="shared" si="535"/>
        <v>1</v>
      </c>
      <c r="N3093">
        <f t="shared" si="536"/>
        <v>1</v>
      </c>
      <c r="O3093">
        <f t="shared" si="537"/>
        <v>0</v>
      </c>
      <c r="P3093">
        <f t="shared" si="538"/>
        <v>0</v>
      </c>
    </row>
    <row r="3094" spans="1:16" x14ac:dyDescent="0.25">
      <c r="A3094">
        <v>7477</v>
      </c>
      <c r="B3094">
        <v>1389155941</v>
      </c>
      <c r="C3094" t="s">
        <v>3</v>
      </c>
      <c r="D3094" s="6">
        <f t="shared" si="528"/>
        <v>41647.193761574075</v>
      </c>
      <c r="E3094" t="e">
        <f>_xlfn.IFNA(VLOOKUP(A3094,#REF!,2,FALSE),"")</f>
        <v>#REF!</v>
      </c>
      <c r="F3094" t="e">
        <f>_xlfn.IFNA(IF(VLOOKUP(A3094,#REF!,2,FALSE)&gt;E3094,VLOOKUP(A3094,#REF!,2,FALSE),""),"")</f>
        <v>#REF!</v>
      </c>
      <c r="G3094" s="6" t="str">
        <f t="shared" si="529"/>
        <v/>
      </c>
      <c r="H3094" s="6" t="str">
        <f t="shared" si="530"/>
        <v/>
      </c>
      <c r="I3094" t="str">
        <f t="shared" si="531"/>
        <v/>
      </c>
      <c r="J3094" t="str">
        <f t="shared" si="532"/>
        <v/>
      </c>
      <c r="K3094">
        <f t="shared" si="533"/>
        <v>0</v>
      </c>
      <c r="L3094" s="4">
        <f t="shared" si="534"/>
        <v>0</v>
      </c>
      <c r="M3094">
        <f t="shared" si="535"/>
        <v>1</v>
      </c>
      <c r="N3094">
        <f t="shared" si="536"/>
        <v>1</v>
      </c>
      <c r="O3094">
        <f t="shared" si="537"/>
        <v>0</v>
      </c>
      <c r="P3094">
        <f t="shared" si="538"/>
        <v>0</v>
      </c>
    </row>
    <row r="3095" spans="1:16" x14ac:dyDescent="0.25">
      <c r="A3095">
        <v>7478</v>
      </c>
      <c r="B3095">
        <v>1388807656</v>
      </c>
      <c r="C3095" t="s">
        <v>3</v>
      </c>
      <c r="D3095" s="6">
        <f t="shared" si="528"/>
        <v>41643.162685185183</v>
      </c>
      <c r="E3095" t="e">
        <f>_xlfn.IFNA(VLOOKUP(A3095,#REF!,2,FALSE),"")</f>
        <v>#REF!</v>
      </c>
      <c r="F3095" t="e">
        <f>_xlfn.IFNA(IF(VLOOKUP(A3095,#REF!,2,FALSE)&gt;E3095,VLOOKUP(A3095,#REF!,2,FALSE),""),"")</f>
        <v>#REF!</v>
      </c>
      <c r="G3095" s="6" t="str">
        <f t="shared" si="529"/>
        <v/>
      </c>
      <c r="H3095" s="6" t="str">
        <f t="shared" si="530"/>
        <v/>
      </c>
      <c r="I3095" t="str">
        <f t="shared" si="531"/>
        <v/>
      </c>
      <c r="J3095" t="str">
        <f t="shared" si="532"/>
        <v/>
      </c>
      <c r="K3095">
        <f t="shared" si="533"/>
        <v>0</v>
      </c>
      <c r="L3095" s="4">
        <f t="shared" si="534"/>
        <v>0</v>
      </c>
      <c r="M3095">
        <f t="shared" si="535"/>
        <v>1</v>
      </c>
      <c r="N3095">
        <f t="shared" si="536"/>
        <v>1</v>
      </c>
      <c r="O3095">
        <f t="shared" si="537"/>
        <v>0</v>
      </c>
      <c r="P3095">
        <f t="shared" si="538"/>
        <v>0</v>
      </c>
    </row>
    <row r="3096" spans="1:16" x14ac:dyDescent="0.25">
      <c r="A3096">
        <v>7479</v>
      </c>
      <c r="B3096">
        <v>1388847015</v>
      </c>
      <c r="C3096" t="s">
        <v>3</v>
      </c>
      <c r="D3096" s="6">
        <f t="shared" si="528"/>
        <v>41643.61822916667</v>
      </c>
      <c r="E3096" t="e">
        <f>_xlfn.IFNA(VLOOKUP(A3096,#REF!,2,FALSE),"")</f>
        <v>#REF!</v>
      </c>
      <c r="F3096" t="e">
        <f>_xlfn.IFNA(IF(VLOOKUP(A3096,#REF!,2,FALSE)&gt;E3096,VLOOKUP(A3096,#REF!,2,FALSE),""),"")</f>
        <v>#REF!</v>
      </c>
      <c r="G3096" s="6" t="str">
        <f t="shared" si="529"/>
        <v/>
      </c>
      <c r="H3096" s="6" t="str">
        <f t="shared" si="530"/>
        <v/>
      </c>
      <c r="I3096" t="str">
        <f t="shared" si="531"/>
        <v/>
      </c>
      <c r="J3096" t="str">
        <f t="shared" si="532"/>
        <v/>
      </c>
      <c r="K3096">
        <f t="shared" si="533"/>
        <v>0</v>
      </c>
      <c r="L3096" s="4">
        <f t="shared" si="534"/>
        <v>0</v>
      </c>
      <c r="M3096">
        <f t="shared" si="535"/>
        <v>1</v>
      </c>
      <c r="N3096">
        <f t="shared" si="536"/>
        <v>1</v>
      </c>
      <c r="O3096">
        <f t="shared" si="537"/>
        <v>0</v>
      </c>
      <c r="P3096">
        <f t="shared" si="538"/>
        <v>0</v>
      </c>
    </row>
    <row r="3097" spans="1:16" x14ac:dyDescent="0.25">
      <c r="A3097">
        <v>7488</v>
      </c>
      <c r="B3097">
        <v>1388091758</v>
      </c>
      <c r="C3097" t="s">
        <v>3</v>
      </c>
      <c r="D3097" s="6">
        <f t="shared" si="528"/>
        <v>41634.876828703702</v>
      </c>
      <c r="E3097" t="e">
        <f>_xlfn.IFNA(VLOOKUP(A3097,#REF!,2,FALSE),"")</f>
        <v>#REF!</v>
      </c>
      <c r="F3097" t="e">
        <f>_xlfn.IFNA(IF(VLOOKUP(A3097,#REF!,2,FALSE)&gt;E3097,VLOOKUP(A3097,#REF!,2,FALSE),""),"")</f>
        <v>#REF!</v>
      </c>
      <c r="G3097" s="6" t="str">
        <f t="shared" si="529"/>
        <v/>
      </c>
      <c r="H3097" s="6" t="str">
        <f t="shared" si="530"/>
        <v/>
      </c>
      <c r="I3097" t="str">
        <f t="shared" si="531"/>
        <v/>
      </c>
      <c r="J3097" t="str">
        <f t="shared" si="532"/>
        <v/>
      </c>
      <c r="K3097">
        <f t="shared" si="533"/>
        <v>0</v>
      </c>
      <c r="L3097" s="4">
        <f t="shared" si="534"/>
        <v>0</v>
      </c>
      <c r="M3097">
        <f t="shared" si="535"/>
        <v>1</v>
      </c>
      <c r="N3097">
        <f t="shared" si="536"/>
        <v>1</v>
      </c>
      <c r="O3097">
        <f t="shared" si="537"/>
        <v>0</v>
      </c>
      <c r="P3097">
        <f t="shared" si="538"/>
        <v>0</v>
      </c>
    </row>
    <row r="3098" spans="1:16" x14ac:dyDescent="0.25">
      <c r="A3098">
        <v>7489</v>
      </c>
      <c r="B3098">
        <v>1390133515</v>
      </c>
      <c r="C3098" t="s">
        <v>3</v>
      </c>
      <c r="D3098" s="6">
        <f t="shared" si="528"/>
        <v>41658.508275462962</v>
      </c>
      <c r="E3098" t="e">
        <f>_xlfn.IFNA(VLOOKUP(A3098,#REF!,2,FALSE),"")</f>
        <v>#REF!</v>
      </c>
      <c r="F3098" t="e">
        <f>_xlfn.IFNA(IF(VLOOKUP(A3098,#REF!,2,FALSE)&gt;E3098,VLOOKUP(A3098,#REF!,2,FALSE),""),"")</f>
        <v>#REF!</v>
      </c>
      <c r="G3098" s="6" t="str">
        <f t="shared" si="529"/>
        <v/>
      </c>
      <c r="H3098" s="6" t="str">
        <f t="shared" si="530"/>
        <v/>
      </c>
      <c r="I3098" t="str">
        <f t="shared" si="531"/>
        <v/>
      </c>
      <c r="J3098" t="str">
        <f t="shared" si="532"/>
        <v/>
      </c>
      <c r="K3098">
        <f t="shared" si="533"/>
        <v>0</v>
      </c>
      <c r="L3098" s="4">
        <f t="shared" si="534"/>
        <v>0</v>
      </c>
      <c r="M3098">
        <f t="shared" si="535"/>
        <v>1</v>
      </c>
      <c r="N3098">
        <f t="shared" si="536"/>
        <v>1</v>
      </c>
      <c r="O3098">
        <f t="shared" si="537"/>
        <v>0</v>
      </c>
      <c r="P3098">
        <f t="shared" si="538"/>
        <v>0</v>
      </c>
    </row>
    <row r="3099" spans="1:16" x14ac:dyDescent="0.25">
      <c r="A3099">
        <v>7494</v>
      </c>
      <c r="B3099">
        <v>1390031963</v>
      </c>
      <c r="C3099" t="s">
        <v>3</v>
      </c>
      <c r="D3099" s="6">
        <f t="shared" si="528"/>
        <v>41657.332905092589</v>
      </c>
      <c r="E3099" t="e">
        <f>_xlfn.IFNA(VLOOKUP(A3099,#REF!,2,FALSE),"")</f>
        <v>#REF!</v>
      </c>
      <c r="F3099" t="e">
        <f>_xlfn.IFNA(IF(VLOOKUP(A3099,#REF!,2,FALSE)&gt;E3099,VLOOKUP(A3099,#REF!,2,FALSE),""),"")</f>
        <v>#REF!</v>
      </c>
      <c r="G3099" s="6" t="str">
        <f t="shared" si="529"/>
        <v/>
      </c>
      <c r="H3099" s="6" t="str">
        <f t="shared" si="530"/>
        <v/>
      </c>
      <c r="I3099" t="str">
        <f t="shared" si="531"/>
        <v/>
      </c>
      <c r="J3099" t="str">
        <f t="shared" si="532"/>
        <v/>
      </c>
      <c r="K3099">
        <f t="shared" si="533"/>
        <v>0</v>
      </c>
      <c r="L3099" s="4">
        <f t="shared" si="534"/>
        <v>0</v>
      </c>
      <c r="M3099">
        <f t="shared" si="535"/>
        <v>1</v>
      </c>
      <c r="N3099">
        <f t="shared" si="536"/>
        <v>1</v>
      </c>
      <c r="O3099">
        <f t="shared" si="537"/>
        <v>0</v>
      </c>
      <c r="P3099">
        <f t="shared" si="538"/>
        <v>0</v>
      </c>
    </row>
    <row r="3100" spans="1:16" x14ac:dyDescent="0.25">
      <c r="A3100">
        <v>7495</v>
      </c>
      <c r="B3100">
        <v>1388501030</v>
      </c>
      <c r="C3100" t="s">
        <v>3</v>
      </c>
      <c r="D3100" s="6">
        <f t="shared" si="528"/>
        <v>41639.61377314815</v>
      </c>
      <c r="E3100" t="e">
        <f>_xlfn.IFNA(VLOOKUP(A3100,#REF!,2,FALSE),"")</f>
        <v>#REF!</v>
      </c>
      <c r="F3100" t="e">
        <f>_xlfn.IFNA(IF(VLOOKUP(A3100,#REF!,2,FALSE)&gt;E3100,VLOOKUP(A3100,#REF!,2,FALSE),""),"")</f>
        <v>#REF!</v>
      </c>
      <c r="G3100" s="6" t="str">
        <f t="shared" si="529"/>
        <v/>
      </c>
      <c r="H3100" s="6" t="str">
        <f t="shared" si="530"/>
        <v/>
      </c>
      <c r="I3100" t="str">
        <f t="shared" si="531"/>
        <v/>
      </c>
      <c r="J3100" t="str">
        <f t="shared" si="532"/>
        <v/>
      </c>
      <c r="K3100">
        <f t="shared" si="533"/>
        <v>0</v>
      </c>
      <c r="L3100" s="4">
        <f t="shared" si="534"/>
        <v>0</v>
      </c>
      <c r="M3100">
        <f t="shared" si="535"/>
        <v>1</v>
      </c>
      <c r="N3100">
        <f t="shared" si="536"/>
        <v>1</v>
      </c>
      <c r="O3100">
        <f t="shared" si="537"/>
        <v>0</v>
      </c>
      <c r="P3100">
        <f t="shared" si="538"/>
        <v>0</v>
      </c>
    </row>
    <row r="3101" spans="1:16" x14ac:dyDescent="0.25">
      <c r="A3101">
        <v>7496</v>
      </c>
      <c r="B3101">
        <v>1389118174</v>
      </c>
      <c r="C3101" t="s">
        <v>3</v>
      </c>
      <c r="D3101" s="6">
        <f t="shared" si="528"/>
        <v>41646.756643518522</v>
      </c>
      <c r="E3101" t="e">
        <f>_xlfn.IFNA(VLOOKUP(A3101,#REF!,2,FALSE),"")</f>
        <v>#REF!</v>
      </c>
      <c r="F3101" t="e">
        <f>_xlfn.IFNA(IF(VLOOKUP(A3101,#REF!,2,FALSE)&gt;E3101,VLOOKUP(A3101,#REF!,2,FALSE),""),"")</f>
        <v>#REF!</v>
      </c>
      <c r="G3101" s="6" t="str">
        <f t="shared" si="529"/>
        <v/>
      </c>
      <c r="H3101" s="6" t="str">
        <f t="shared" si="530"/>
        <v/>
      </c>
      <c r="I3101" t="str">
        <f t="shared" si="531"/>
        <v/>
      </c>
      <c r="J3101" t="str">
        <f t="shared" si="532"/>
        <v/>
      </c>
      <c r="K3101">
        <f t="shared" si="533"/>
        <v>0</v>
      </c>
      <c r="L3101" s="4">
        <f t="shared" si="534"/>
        <v>0</v>
      </c>
      <c r="M3101">
        <f t="shared" si="535"/>
        <v>1</v>
      </c>
      <c r="N3101">
        <f t="shared" si="536"/>
        <v>1</v>
      </c>
      <c r="O3101">
        <f t="shared" si="537"/>
        <v>0</v>
      </c>
      <c r="P3101">
        <f t="shared" si="538"/>
        <v>0</v>
      </c>
    </row>
    <row r="3102" spans="1:16" x14ac:dyDescent="0.25">
      <c r="A3102">
        <v>7497</v>
      </c>
      <c r="B3102">
        <v>1386087743</v>
      </c>
      <c r="C3102" t="s">
        <v>3</v>
      </c>
      <c r="D3102" s="6">
        <f t="shared" si="528"/>
        <v>41611.682210648149</v>
      </c>
      <c r="E3102" t="e">
        <f>_xlfn.IFNA(VLOOKUP(A3102,#REF!,2,FALSE),"")</f>
        <v>#REF!</v>
      </c>
      <c r="F3102" t="e">
        <f>_xlfn.IFNA(IF(VLOOKUP(A3102,#REF!,2,FALSE)&gt;E3102,VLOOKUP(A3102,#REF!,2,FALSE),""),"")</f>
        <v>#REF!</v>
      </c>
      <c r="G3102" s="6" t="str">
        <f t="shared" si="529"/>
        <v/>
      </c>
      <c r="H3102" s="6" t="str">
        <f t="shared" si="530"/>
        <v/>
      </c>
      <c r="I3102" t="str">
        <f t="shared" si="531"/>
        <v/>
      </c>
      <c r="J3102" t="str">
        <f t="shared" si="532"/>
        <v/>
      </c>
      <c r="K3102">
        <f t="shared" si="533"/>
        <v>0</v>
      </c>
      <c r="L3102" s="4">
        <f t="shared" si="534"/>
        <v>0</v>
      </c>
      <c r="M3102">
        <f t="shared" si="535"/>
        <v>1</v>
      </c>
      <c r="N3102">
        <f t="shared" si="536"/>
        <v>1</v>
      </c>
      <c r="O3102">
        <f t="shared" si="537"/>
        <v>0</v>
      </c>
      <c r="P3102">
        <f t="shared" si="538"/>
        <v>0</v>
      </c>
    </row>
    <row r="3103" spans="1:16" x14ac:dyDescent="0.25">
      <c r="A3103">
        <v>7499</v>
      </c>
      <c r="B3103">
        <v>1390163706</v>
      </c>
      <c r="C3103" t="s">
        <v>3</v>
      </c>
      <c r="D3103" s="6">
        <f t="shared" si="528"/>
        <v>41658.857708333337</v>
      </c>
      <c r="E3103" t="e">
        <f>_xlfn.IFNA(VLOOKUP(A3103,#REF!,2,FALSE),"")</f>
        <v>#REF!</v>
      </c>
      <c r="F3103" t="e">
        <f>_xlfn.IFNA(IF(VLOOKUP(A3103,#REF!,2,FALSE)&gt;E3103,VLOOKUP(A3103,#REF!,2,FALSE),""),"")</f>
        <v>#REF!</v>
      </c>
      <c r="G3103" s="6" t="str">
        <f t="shared" si="529"/>
        <v/>
      </c>
      <c r="H3103" s="6" t="str">
        <f t="shared" si="530"/>
        <v/>
      </c>
      <c r="I3103" t="str">
        <f t="shared" si="531"/>
        <v/>
      </c>
      <c r="J3103" t="str">
        <f t="shared" si="532"/>
        <v/>
      </c>
      <c r="K3103">
        <f t="shared" si="533"/>
        <v>0</v>
      </c>
      <c r="L3103" s="4">
        <f t="shared" si="534"/>
        <v>0</v>
      </c>
      <c r="M3103">
        <f t="shared" si="535"/>
        <v>1</v>
      </c>
      <c r="N3103">
        <f t="shared" si="536"/>
        <v>1</v>
      </c>
      <c r="O3103">
        <f t="shared" si="537"/>
        <v>0</v>
      </c>
      <c r="P3103">
        <f t="shared" si="538"/>
        <v>0</v>
      </c>
    </row>
    <row r="3104" spans="1:16" x14ac:dyDescent="0.25">
      <c r="A3104">
        <v>7500</v>
      </c>
      <c r="B3104">
        <v>1390514075</v>
      </c>
      <c r="C3104" t="s">
        <v>3</v>
      </c>
      <c r="D3104" s="6">
        <f t="shared" si="528"/>
        <v>41662.912905092591</v>
      </c>
      <c r="E3104" t="e">
        <f>_xlfn.IFNA(VLOOKUP(A3104,#REF!,2,FALSE),"")</f>
        <v>#REF!</v>
      </c>
      <c r="F3104" t="e">
        <f>_xlfn.IFNA(IF(VLOOKUP(A3104,#REF!,2,FALSE)&gt;E3104,VLOOKUP(A3104,#REF!,2,FALSE),""),"")</f>
        <v>#REF!</v>
      </c>
      <c r="G3104" s="6" t="str">
        <f t="shared" si="529"/>
        <v/>
      </c>
      <c r="H3104" s="6" t="str">
        <f t="shared" si="530"/>
        <v/>
      </c>
      <c r="I3104" t="str">
        <f t="shared" si="531"/>
        <v/>
      </c>
      <c r="J3104" t="str">
        <f t="shared" si="532"/>
        <v/>
      </c>
      <c r="K3104">
        <f t="shared" si="533"/>
        <v>0</v>
      </c>
      <c r="L3104" s="4">
        <f t="shared" si="534"/>
        <v>0</v>
      </c>
      <c r="M3104">
        <f t="shared" si="535"/>
        <v>1</v>
      </c>
      <c r="N3104">
        <f t="shared" si="536"/>
        <v>1</v>
      </c>
      <c r="O3104">
        <f t="shared" si="537"/>
        <v>0</v>
      </c>
      <c r="P3104">
        <f t="shared" si="538"/>
        <v>0</v>
      </c>
    </row>
    <row r="3105" spans="1:16" x14ac:dyDescent="0.25">
      <c r="A3105">
        <v>7501</v>
      </c>
      <c r="B3105">
        <v>1390445008</v>
      </c>
      <c r="C3105" t="s">
        <v>3</v>
      </c>
      <c r="D3105" s="6">
        <f t="shared" si="528"/>
        <v>41662.113518518519</v>
      </c>
      <c r="E3105" t="e">
        <f>_xlfn.IFNA(VLOOKUP(A3105,#REF!,2,FALSE),"")</f>
        <v>#REF!</v>
      </c>
      <c r="F3105" t="e">
        <f>_xlfn.IFNA(IF(VLOOKUP(A3105,#REF!,2,FALSE)&gt;E3105,VLOOKUP(A3105,#REF!,2,FALSE),""),"")</f>
        <v>#REF!</v>
      </c>
      <c r="G3105" s="6" t="str">
        <f t="shared" si="529"/>
        <v/>
      </c>
      <c r="H3105" s="6" t="str">
        <f t="shared" si="530"/>
        <v/>
      </c>
      <c r="I3105" t="str">
        <f t="shared" si="531"/>
        <v/>
      </c>
      <c r="J3105" t="str">
        <f t="shared" si="532"/>
        <v/>
      </c>
      <c r="K3105">
        <f t="shared" si="533"/>
        <v>0</v>
      </c>
      <c r="L3105" s="4">
        <f t="shared" si="534"/>
        <v>0</v>
      </c>
      <c r="M3105">
        <f t="shared" si="535"/>
        <v>1</v>
      </c>
      <c r="N3105">
        <f t="shared" si="536"/>
        <v>1</v>
      </c>
      <c r="O3105">
        <f t="shared" si="537"/>
        <v>0</v>
      </c>
      <c r="P3105">
        <f t="shared" si="538"/>
        <v>0</v>
      </c>
    </row>
    <row r="3106" spans="1:16" x14ac:dyDescent="0.25">
      <c r="A3106">
        <v>7502</v>
      </c>
      <c r="B3106">
        <v>1387136207</v>
      </c>
      <c r="C3106" t="s">
        <v>3</v>
      </c>
      <c r="D3106" s="6">
        <f t="shared" si="528"/>
        <v>41623.817210648151</v>
      </c>
      <c r="E3106" t="e">
        <f>_xlfn.IFNA(VLOOKUP(A3106,#REF!,2,FALSE),"")</f>
        <v>#REF!</v>
      </c>
      <c r="F3106" t="e">
        <f>_xlfn.IFNA(IF(VLOOKUP(A3106,#REF!,2,FALSE)&gt;E3106,VLOOKUP(A3106,#REF!,2,FALSE),""),"")</f>
        <v>#REF!</v>
      </c>
      <c r="G3106" s="6" t="str">
        <f t="shared" si="529"/>
        <v/>
      </c>
      <c r="H3106" s="6" t="str">
        <f t="shared" si="530"/>
        <v/>
      </c>
      <c r="I3106" t="str">
        <f t="shared" si="531"/>
        <v/>
      </c>
      <c r="J3106" t="str">
        <f t="shared" si="532"/>
        <v/>
      </c>
      <c r="K3106">
        <f t="shared" si="533"/>
        <v>0</v>
      </c>
      <c r="L3106" s="4">
        <f t="shared" si="534"/>
        <v>0</v>
      </c>
      <c r="M3106">
        <f t="shared" si="535"/>
        <v>1</v>
      </c>
      <c r="N3106">
        <f t="shared" si="536"/>
        <v>1</v>
      </c>
      <c r="O3106">
        <f t="shared" si="537"/>
        <v>0</v>
      </c>
      <c r="P3106">
        <f t="shared" si="538"/>
        <v>0</v>
      </c>
    </row>
    <row r="3107" spans="1:16" x14ac:dyDescent="0.25">
      <c r="A3107">
        <v>7503</v>
      </c>
      <c r="B3107">
        <v>1390247949</v>
      </c>
      <c r="C3107" t="s">
        <v>3</v>
      </c>
      <c r="D3107" s="6">
        <f t="shared" si="528"/>
        <v>41659.832743055551</v>
      </c>
      <c r="E3107" t="e">
        <f>_xlfn.IFNA(VLOOKUP(A3107,#REF!,2,FALSE),"")</f>
        <v>#REF!</v>
      </c>
      <c r="F3107" t="e">
        <f>_xlfn.IFNA(IF(VLOOKUP(A3107,#REF!,2,FALSE)&gt;E3107,VLOOKUP(A3107,#REF!,2,FALSE),""),"")</f>
        <v>#REF!</v>
      </c>
      <c r="G3107" s="6" t="str">
        <f t="shared" si="529"/>
        <v/>
      </c>
      <c r="H3107" s="6" t="str">
        <f t="shared" si="530"/>
        <v/>
      </c>
      <c r="I3107" t="str">
        <f t="shared" si="531"/>
        <v/>
      </c>
      <c r="J3107" t="str">
        <f t="shared" si="532"/>
        <v/>
      </c>
      <c r="K3107">
        <f t="shared" si="533"/>
        <v>0</v>
      </c>
      <c r="L3107" s="4">
        <f t="shared" si="534"/>
        <v>0</v>
      </c>
      <c r="M3107">
        <f t="shared" si="535"/>
        <v>1</v>
      </c>
      <c r="N3107">
        <f t="shared" si="536"/>
        <v>1</v>
      </c>
      <c r="O3107">
        <f t="shared" si="537"/>
        <v>0</v>
      </c>
      <c r="P3107">
        <f t="shared" si="538"/>
        <v>0</v>
      </c>
    </row>
    <row r="3108" spans="1:16" x14ac:dyDescent="0.25">
      <c r="A3108">
        <v>7505</v>
      </c>
      <c r="B3108">
        <v>1388768202</v>
      </c>
      <c r="C3108" t="s">
        <v>3</v>
      </c>
      <c r="D3108" s="6">
        <f t="shared" si="528"/>
        <v>41642.706041666665</v>
      </c>
      <c r="E3108" t="e">
        <f>_xlfn.IFNA(VLOOKUP(A3108,#REF!,2,FALSE),"")</f>
        <v>#REF!</v>
      </c>
      <c r="F3108" t="e">
        <f>_xlfn.IFNA(IF(VLOOKUP(A3108,#REF!,2,FALSE)&gt;E3108,VLOOKUP(A3108,#REF!,2,FALSE),""),"")</f>
        <v>#REF!</v>
      </c>
      <c r="G3108" s="6" t="str">
        <f t="shared" si="529"/>
        <v/>
      </c>
      <c r="H3108" s="6" t="str">
        <f t="shared" si="530"/>
        <v/>
      </c>
      <c r="I3108" t="str">
        <f t="shared" si="531"/>
        <v/>
      </c>
      <c r="J3108" t="str">
        <f t="shared" si="532"/>
        <v/>
      </c>
      <c r="K3108">
        <f t="shared" si="533"/>
        <v>0</v>
      </c>
      <c r="L3108" s="4">
        <f t="shared" si="534"/>
        <v>0</v>
      </c>
      <c r="M3108">
        <f t="shared" si="535"/>
        <v>1</v>
      </c>
      <c r="N3108">
        <f t="shared" si="536"/>
        <v>1</v>
      </c>
      <c r="O3108">
        <f t="shared" si="537"/>
        <v>0</v>
      </c>
      <c r="P3108">
        <f t="shared" si="538"/>
        <v>0</v>
      </c>
    </row>
    <row r="3109" spans="1:16" x14ac:dyDescent="0.25">
      <c r="A3109">
        <v>7516</v>
      </c>
      <c r="B3109">
        <v>1390406137</v>
      </c>
      <c r="C3109" t="s">
        <v>3</v>
      </c>
      <c r="D3109" s="6">
        <f t="shared" si="528"/>
        <v>41661.663622685184</v>
      </c>
      <c r="E3109" t="e">
        <f>_xlfn.IFNA(VLOOKUP(A3109,#REF!,2,FALSE),"")</f>
        <v>#REF!</v>
      </c>
      <c r="F3109" t="e">
        <f>_xlfn.IFNA(IF(VLOOKUP(A3109,#REF!,2,FALSE)&gt;E3109,VLOOKUP(A3109,#REF!,2,FALSE),""),"")</f>
        <v>#REF!</v>
      </c>
      <c r="G3109" s="6" t="str">
        <f t="shared" si="529"/>
        <v/>
      </c>
      <c r="H3109" s="6" t="str">
        <f t="shared" si="530"/>
        <v/>
      </c>
      <c r="I3109" t="str">
        <f t="shared" si="531"/>
        <v/>
      </c>
      <c r="J3109" t="str">
        <f t="shared" si="532"/>
        <v/>
      </c>
      <c r="K3109">
        <f t="shared" si="533"/>
        <v>0</v>
      </c>
      <c r="L3109" s="4">
        <f t="shared" si="534"/>
        <v>0</v>
      </c>
      <c r="M3109">
        <f t="shared" si="535"/>
        <v>1</v>
      </c>
      <c r="N3109">
        <f t="shared" si="536"/>
        <v>1</v>
      </c>
      <c r="O3109">
        <f t="shared" si="537"/>
        <v>0</v>
      </c>
      <c r="P3109">
        <f t="shared" si="538"/>
        <v>0</v>
      </c>
    </row>
    <row r="3110" spans="1:16" x14ac:dyDescent="0.25">
      <c r="A3110">
        <v>7517</v>
      </c>
      <c r="B3110">
        <v>1390968059</v>
      </c>
      <c r="C3110" t="s">
        <v>3</v>
      </c>
      <c r="D3110" s="6">
        <f t="shared" si="528"/>
        <v>41668.167349537034</v>
      </c>
      <c r="E3110" t="e">
        <f>_xlfn.IFNA(VLOOKUP(A3110,#REF!,2,FALSE),"")</f>
        <v>#REF!</v>
      </c>
      <c r="F3110" t="e">
        <f>_xlfn.IFNA(IF(VLOOKUP(A3110,#REF!,2,FALSE)&gt;E3110,VLOOKUP(A3110,#REF!,2,FALSE),""),"")</f>
        <v>#REF!</v>
      </c>
      <c r="G3110" s="6" t="str">
        <f t="shared" si="529"/>
        <v/>
      </c>
      <c r="H3110" s="6" t="str">
        <f t="shared" si="530"/>
        <v/>
      </c>
      <c r="I3110" t="str">
        <f t="shared" si="531"/>
        <v/>
      </c>
      <c r="J3110" t="str">
        <f t="shared" si="532"/>
        <v/>
      </c>
      <c r="K3110">
        <f t="shared" si="533"/>
        <v>0</v>
      </c>
      <c r="L3110" s="4">
        <f t="shared" si="534"/>
        <v>0</v>
      </c>
      <c r="M3110">
        <f t="shared" si="535"/>
        <v>1</v>
      </c>
      <c r="N3110">
        <f t="shared" si="536"/>
        <v>1</v>
      </c>
      <c r="O3110">
        <f t="shared" si="537"/>
        <v>0</v>
      </c>
      <c r="P3110">
        <f t="shared" si="538"/>
        <v>0</v>
      </c>
    </row>
    <row r="3111" spans="1:16" x14ac:dyDescent="0.25">
      <c r="A3111">
        <v>7519</v>
      </c>
      <c r="B3111">
        <v>1390771823</v>
      </c>
      <c r="C3111" t="s">
        <v>3</v>
      </c>
      <c r="D3111" s="6">
        <f t="shared" si="528"/>
        <v>41665.896099537036</v>
      </c>
      <c r="E3111" t="e">
        <f>_xlfn.IFNA(VLOOKUP(A3111,#REF!,2,FALSE),"")</f>
        <v>#REF!</v>
      </c>
      <c r="F3111" t="e">
        <f>_xlfn.IFNA(IF(VLOOKUP(A3111,#REF!,2,FALSE)&gt;E3111,VLOOKUP(A3111,#REF!,2,FALSE),""),"")</f>
        <v>#REF!</v>
      </c>
      <c r="G3111" s="6" t="str">
        <f t="shared" si="529"/>
        <v/>
      </c>
      <c r="H3111" s="6" t="str">
        <f t="shared" si="530"/>
        <v/>
      </c>
      <c r="I3111" t="str">
        <f t="shared" si="531"/>
        <v/>
      </c>
      <c r="J3111" t="str">
        <f t="shared" si="532"/>
        <v/>
      </c>
      <c r="K3111">
        <f t="shared" si="533"/>
        <v>0</v>
      </c>
      <c r="L3111" s="4">
        <f t="shared" si="534"/>
        <v>0</v>
      </c>
      <c r="M3111">
        <f t="shared" si="535"/>
        <v>1</v>
      </c>
      <c r="N3111">
        <f t="shared" si="536"/>
        <v>1</v>
      </c>
      <c r="O3111">
        <f t="shared" si="537"/>
        <v>0</v>
      </c>
      <c r="P3111">
        <f t="shared" si="538"/>
        <v>0</v>
      </c>
    </row>
    <row r="3112" spans="1:16" x14ac:dyDescent="0.25">
      <c r="A3112">
        <v>7520</v>
      </c>
      <c r="B3112">
        <v>1388366367</v>
      </c>
      <c r="C3112" t="s">
        <v>3</v>
      </c>
      <c r="D3112" s="6">
        <f t="shared" si="528"/>
        <v>41638.055173611108</v>
      </c>
      <c r="E3112" t="e">
        <f>_xlfn.IFNA(VLOOKUP(A3112,#REF!,2,FALSE),"")</f>
        <v>#REF!</v>
      </c>
      <c r="F3112" t="e">
        <f>_xlfn.IFNA(IF(VLOOKUP(A3112,#REF!,2,FALSE)&gt;E3112,VLOOKUP(A3112,#REF!,2,FALSE),""),"")</f>
        <v>#REF!</v>
      </c>
      <c r="G3112" s="6" t="str">
        <f t="shared" si="529"/>
        <v/>
      </c>
      <c r="H3112" s="6" t="str">
        <f t="shared" si="530"/>
        <v/>
      </c>
      <c r="I3112" t="str">
        <f t="shared" si="531"/>
        <v/>
      </c>
      <c r="J3112" t="str">
        <f t="shared" si="532"/>
        <v/>
      </c>
      <c r="K3112">
        <f t="shared" si="533"/>
        <v>0</v>
      </c>
      <c r="L3112" s="4">
        <f t="shared" si="534"/>
        <v>0</v>
      </c>
      <c r="M3112">
        <f t="shared" si="535"/>
        <v>1</v>
      </c>
      <c r="N3112">
        <f t="shared" si="536"/>
        <v>1</v>
      </c>
      <c r="O3112">
        <f t="shared" si="537"/>
        <v>0</v>
      </c>
      <c r="P3112">
        <f t="shared" si="538"/>
        <v>0</v>
      </c>
    </row>
    <row r="3113" spans="1:16" x14ac:dyDescent="0.25">
      <c r="A3113">
        <v>7521</v>
      </c>
      <c r="B3113">
        <v>1390789666</v>
      </c>
      <c r="C3113" t="s">
        <v>3</v>
      </c>
      <c r="D3113" s="6">
        <f t="shared" si="528"/>
        <v>41666.10261574074</v>
      </c>
      <c r="E3113" t="e">
        <f>_xlfn.IFNA(VLOOKUP(A3113,#REF!,2,FALSE),"")</f>
        <v>#REF!</v>
      </c>
      <c r="F3113" t="e">
        <f>_xlfn.IFNA(IF(VLOOKUP(A3113,#REF!,2,FALSE)&gt;E3113,VLOOKUP(A3113,#REF!,2,FALSE),""),"")</f>
        <v>#REF!</v>
      </c>
      <c r="G3113" s="6" t="str">
        <f t="shared" si="529"/>
        <v/>
      </c>
      <c r="H3113" s="6" t="str">
        <f t="shared" si="530"/>
        <v/>
      </c>
      <c r="I3113" t="str">
        <f t="shared" si="531"/>
        <v/>
      </c>
      <c r="J3113" t="str">
        <f t="shared" si="532"/>
        <v/>
      </c>
      <c r="K3113">
        <f t="shared" si="533"/>
        <v>0</v>
      </c>
      <c r="L3113" s="4">
        <f t="shared" si="534"/>
        <v>0</v>
      </c>
      <c r="M3113">
        <f t="shared" si="535"/>
        <v>1</v>
      </c>
      <c r="N3113">
        <f t="shared" si="536"/>
        <v>1</v>
      </c>
      <c r="O3113">
        <f t="shared" si="537"/>
        <v>0</v>
      </c>
      <c r="P3113">
        <f t="shared" si="538"/>
        <v>0</v>
      </c>
    </row>
    <row r="3114" spans="1:16" x14ac:dyDescent="0.25">
      <c r="A3114">
        <v>7522</v>
      </c>
      <c r="B3114">
        <v>1390180484</v>
      </c>
      <c r="C3114" t="s">
        <v>3</v>
      </c>
      <c r="D3114" s="6">
        <f t="shared" si="528"/>
        <v>41659.051898148151</v>
      </c>
      <c r="E3114" t="e">
        <f>_xlfn.IFNA(VLOOKUP(A3114,#REF!,2,FALSE),"")</f>
        <v>#REF!</v>
      </c>
      <c r="F3114" t="e">
        <f>_xlfn.IFNA(IF(VLOOKUP(A3114,#REF!,2,FALSE)&gt;E3114,VLOOKUP(A3114,#REF!,2,FALSE),""),"")</f>
        <v>#REF!</v>
      </c>
      <c r="G3114" s="6" t="str">
        <f t="shared" si="529"/>
        <v/>
      </c>
      <c r="H3114" s="6" t="str">
        <f t="shared" si="530"/>
        <v/>
      </c>
      <c r="I3114" t="str">
        <f t="shared" si="531"/>
        <v/>
      </c>
      <c r="J3114" t="str">
        <f t="shared" si="532"/>
        <v/>
      </c>
      <c r="K3114">
        <f t="shared" si="533"/>
        <v>0</v>
      </c>
      <c r="L3114" s="4">
        <f t="shared" si="534"/>
        <v>0</v>
      </c>
      <c r="M3114">
        <f t="shared" si="535"/>
        <v>1</v>
      </c>
      <c r="N3114">
        <f t="shared" si="536"/>
        <v>1</v>
      </c>
      <c r="O3114">
        <f t="shared" si="537"/>
        <v>0</v>
      </c>
      <c r="P3114">
        <f t="shared" si="538"/>
        <v>0</v>
      </c>
    </row>
    <row r="3115" spans="1:16" x14ac:dyDescent="0.25">
      <c r="A3115">
        <v>7523</v>
      </c>
      <c r="B3115">
        <v>1386967180</v>
      </c>
      <c r="C3115" t="s">
        <v>3</v>
      </c>
      <c r="D3115" s="6">
        <f t="shared" si="528"/>
        <v>41621.860879629632</v>
      </c>
      <c r="E3115" t="e">
        <f>_xlfn.IFNA(VLOOKUP(A3115,#REF!,2,FALSE),"")</f>
        <v>#REF!</v>
      </c>
      <c r="F3115" t="e">
        <f>_xlfn.IFNA(IF(VLOOKUP(A3115,#REF!,2,FALSE)&gt;E3115,VLOOKUP(A3115,#REF!,2,FALSE),""),"")</f>
        <v>#REF!</v>
      </c>
      <c r="G3115" s="6" t="str">
        <f t="shared" si="529"/>
        <v/>
      </c>
      <c r="H3115" s="6" t="str">
        <f t="shared" si="530"/>
        <v/>
      </c>
      <c r="I3115" t="str">
        <f t="shared" si="531"/>
        <v/>
      </c>
      <c r="J3115" t="str">
        <f t="shared" si="532"/>
        <v/>
      </c>
      <c r="K3115">
        <f t="shared" si="533"/>
        <v>0</v>
      </c>
      <c r="L3115" s="4">
        <f t="shared" si="534"/>
        <v>0</v>
      </c>
      <c r="M3115">
        <f t="shared" si="535"/>
        <v>1</v>
      </c>
      <c r="N3115">
        <f t="shared" si="536"/>
        <v>1</v>
      </c>
      <c r="O3115">
        <f t="shared" si="537"/>
        <v>0</v>
      </c>
      <c r="P3115">
        <f t="shared" si="538"/>
        <v>0</v>
      </c>
    </row>
    <row r="3116" spans="1:16" x14ac:dyDescent="0.25">
      <c r="A3116">
        <v>7524</v>
      </c>
      <c r="B3116">
        <v>1391043303</v>
      </c>
      <c r="C3116" t="s">
        <v>3</v>
      </c>
      <c r="D3116" s="6">
        <f t="shared" si="528"/>
        <v>41669.038229166668</v>
      </c>
      <c r="E3116" t="e">
        <f>_xlfn.IFNA(VLOOKUP(A3116,#REF!,2,FALSE),"")</f>
        <v>#REF!</v>
      </c>
      <c r="F3116" t="e">
        <f>_xlfn.IFNA(IF(VLOOKUP(A3116,#REF!,2,FALSE)&gt;E3116,VLOOKUP(A3116,#REF!,2,FALSE),""),"")</f>
        <v>#REF!</v>
      </c>
      <c r="G3116" s="6" t="str">
        <f t="shared" si="529"/>
        <v/>
      </c>
      <c r="H3116" s="6" t="str">
        <f t="shared" si="530"/>
        <v/>
      </c>
      <c r="I3116" t="str">
        <f t="shared" si="531"/>
        <v/>
      </c>
      <c r="J3116" t="str">
        <f t="shared" si="532"/>
        <v/>
      </c>
      <c r="K3116">
        <f t="shared" si="533"/>
        <v>0</v>
      </c>
      <c r="L3116" s="4">
        <f t="shared" si="534"/>
        <v>0</v>
      </c>
      <c r="M3116">
        <f t="shared" si="535"/>
        <v>1</v>
      </c>
      <c r="N3116">
        <f t="shared" si="536"/>
        <v>1</v>
      </c>
      <c r="O3116">
        <f t="shared" si="537"/>
        <v>0</v>
      </c>
      <c r="P3116">
        <f t="shared" si="538"/>
        <v>0</v>
      </c>
    </row>
    <row r="3117" spans="1:16" x14ac:dyDescent="0.25">
      <c r="A3117">
        <v>7536</v>
      </c>
      <c r="B3117">
        <v>1391138193</v>
      </c>
      <c r="C3117" t="s">
        <v>3</v>
      </c>
      <c r="D3117" s="6">
        <f t="shared" si="528"/>
        <v>41670.136493055557</v>
      </c>
      <c r="E3117" t="e">
        <f>_xlfn.IFNA(VLOOKUP(A3117,#REF!,2,FALSE),"")</f>
        <v>#REF!</v>
      </c>
      <c r="F3117" t="e">
        <f>_xlfn.IFNA(IF(VLOOKUP(A3117,#REF!,2,FALSE)&gt;E3117,VLOOKUP(A3117,#REF!,2,FALSE),""),"")</f>
        <v>#REF!</v>
      </c>
      <c r="G3117" s="6" t="str">
        <f t="shared" si="529"/>
        <v/>
      </c>
      <c r="H3117" s="6" t="str">
        <f t="shared" si="530"/>
        <v/>
      </c>
      <c r="I3117" t="str">
        <f t="shared" si="531"/>
        <v/>
      </c>
      <c r="J3117" t="str">
        <f t="shared" si="532"/>
        <v/>
      </c>
      <c r="K3117">
        <f t="shared" si="533"/>
        <v>0</v>
      </c>
      <c r="L3117" s="4">
        <f t="shared" si="534"/>
        <v>0</v>
      </c>
      <c r="M3117">
        <f t="shared" si="535"/>
        <v>1</v>
      </c>
      <c r="N3117">
        <f t="shared" si="536"/>
        <v>1</v>
      </c>
      <c r="O3117">
        <f t="shared" si="537"/>
        <v>0</v>
      </c>
      <c r="P3117">
        <f t="shared" si="538"/>
        <v>0</v>
      </c>
    </row>
    <row r="3118" spans="1:16" x14ac:dyDescent="0.25">
      <c r="A3118">
        <v>7537</v>
      </c>
      <c r="B3118">
        <v>1387436010</v>
      </c>
      <c r="C3118" t="s">
        <v>3</v>
      </c>
      <c r="D3118" s="6">
        <f t="shared" si="528"/>
        <v>41627.287152777775</v>
      </c>
      <c r="E3118" t="e">
        <f>_xlfn.IFNA(VLOOKUP(A3118,#REF!,2,FALSE),"")</f>
        <v>#REF!</v>
      </c>
      <c r="F3118" t="e">
        <f>_xlfn.IFNA(IF(VLOOKUP(A3118,#REF!,2,FALSE)&gt;E3118,VLOOKUP(A3118,#REF!,2,FALSE),""),"")</f>
        <v>#REF!</v>
      </c>
      <c r="G3118" s="6" t="str">
        <f t="shared" si="529"/>
        <v/>
      </c>
      <c r="H3118" s="6" t="str">
        <f t="shared" si="530"/>
        <v/>
      </c>
      <c r="I3118" t="str">
        <f t="shared" si="531"/>
        <v/>
      </c>
      <c r="J3118" t="str">
        <f t="shared" si="532"/>
        <v/>
      </c>
      <c r="K3118">
        <f t="shared" si="533"/>
        <v>0</v>
      </c>
      <c r="L3118" s="4">
        <f t="shared" si="534"/>
        <v>0</v>
      </c>
      <c r="M3118">
        <f t="shared" si="535"/>
        <v>1</v>
      </c>
      <c r="N3118">
        <f t="shared" si="536"/>
        <v>1</v>
      </c>
      <c r="O3118">
        <f t="shared" si="537"/>
        <v>0</v>
      </c>
      <c r="P3118">
        <f t="shared" si="538"/>
        <v>0</v>
      </c>
    </row>
    <row r="3119" spans="1:16" x14ac:dyDescent="0.25">
      <c r="A3119">
        <v>7538</v>
      </c>
      <c r="B3119">
        <v>1390228012</v>
      </c>
      <c r="C3119" t="s">
        <v>3</v>
      </c>
      <c r="D3119" s="6">
        <f t="shared" si="528"/>
        <v>41659.601990740739</v>
      </c>
      <c r="E3119" t="e">
        <f>_xlfn.IFNA(VLOOKUP(A3119,#REF!,2,FALSE),"")</f>
        <v>#REF!</v>
      </c>
      <c r="F3119" t="e">
        <f>_xlfn.IFNA(IF(VLOOKUP(A3119,#REF!,2,FALSE)&gt;E3119,VLOOKUP(A3119,#REF!,2,FALSE),""),"")</f>
        <v>#REF!</v>
      </c>
      <c r="G3119" s="6" t="str">
        <f t="shared" si="529"/>
        <v/>
      </c>
      <c r="H3119" s="6" t="str">
        <f t="shared" si="530"/>
        <v/>
      </c>
      <c r="I3119" t="str">
        <f t="shared" si="531"/>
        <v/>
      </c>
      <c r="J3119" t="str">
        <f t="shared" si="532"/>
        <v/>
      </c>
      <c r="K3119">
        <f t="shared" si="533"/>
        <v>0</v>
      </c>
      <c r="L3119" s="4">
        <f t="shared" si="534"/>
        <v>0</v>
      </c>
      <c r="M3119">
        <f t="shared" si="535"/>
        <v>1</v>
      </c>
      <c r="N3119">
        <f t="shared" si="536"/>
        <v>1</v>
      </c>
      <c r="O3119">
        <f t="shared" si="537"/>
        <v>0</v>
      </c>
      <c r="P3119">
        <f t="shared" si="538"/>
        <v>0</v>
      </c>
    </row>
    <row r="3120" spans="1:16" x14ac:dyDescent="0.25">
      <c r="A3120">
        <v>7541</v>
      </c>
      <c r="B3120">
        <v>1390173518</v>
      </c>
      <c r="C3120" t="s">
        <v>3</v>
      </c>
      <c r="D3120" s="6">
        <f t="shared" si="528"/>
        <v>41658.971273148149</v>
      </c>
      <c r="E3120" t="e">
        <f>_xlfn.IFNA(VLOOKUP(A3120,#REF!,2,FALSE),"")</f>
        <v>#REF!</v>
      </c>
      <c r="F3120" t="e">
        <f>_xlfn.IFNA(IF(VLOOKUP(A3120,#REF!,2,FALSE)&gt;E3120,VLOOKUP(A3120,#REF!,2,FALSE),""),"")</f>
        <v>#REF!</v>
      </c>
      <c r="G3120" s="6" t="str">
        <f t="shared" si="529"/>
        <v/>
      </c>
      <c r="H3120" s="6" t="str">
        <f t="shared" si="530"/>
        <v/>
      </c>
      <c r="I3120" t="str">
        <f t="shared" si="531"/>
        <v/>
      </c>
      <c r="J3120" t="str">
        <f t="shared" si="532"/>
        <v/>
      </c>
      <c r="K3120">
        <f t="shared" si="533"/>
        <v>0</v>
      </c>
      <c r="L3120" s="4">
        <f t="shared" si="534"/>
        <v>0</v>
      </c>
      <c r="M3120">
        <f t="shared" si="535"/>
        <v>1</v>
      </c>
      <c r="N3120">
        <f t="shared" si="536"/>
        <v>1</v>
      </c>
      <c r="O3120">
        <f t="shared" si="537"/>
        <v>0</v>
      </c>
      <c r="P3120">
        <f t="shared" si="538"/>
        <v>0</v>
      </c>
    </row>
    <row r="3121" spans="1:16" x14ac:dyDescent="0.25">
      <c r="A3121">
        <v>7542</v>
      </c>
      <c r="B3121">
        <v>1390354852</v>
      </c>
      <c r="C3121" t="s">
        <v>3</v>
      </c>
      <c r="D3121" s="6">
        <f t="shared" si="528"/>
        <v>41661.0700462963</v>
      </c>
      <c r="E3121" t="e">
        <f>_xlfn.IFNA(VLOOKUP(A3121,#REF!,2,FALSE),"")</f>
        <v>#REF!</v>
      </c>
      <c r="F3121" t="e">
        <f>_xlfn.IFNA(IF(VLOOKUP(A3121,#REF!,2,FALSE)&gt;E3121,VLOOKUP(A3121,#REF!,2,FALSE),""),"")</f>
        <v>#REF!</v>
      </c>
      <c r="G3121" s="6" t="str">
        <f t="shared" si="529"/>
        <v/>
      </c>
      <c r="H3121" s="6" t="str">
        <f t="shared" si="530"/>
        <v/>
      </c>
      <c r="I3121" t="str">
        <f t="shared" si="531"/>
        <v/>
      </c>
      <c r="J3121" t="str">
        <f t="shared" si="532"/>
        <v/>
      </c>
      <c r="K3121">
        <f t="shared" si="533"/>
        <v>0</v>
      </c>
      <c r="L3121" s="4">
        <f t="shared" si="534"/>
        <v>0</v>
      </c>
      <c r="M3121">
        <f t="shared" si="535"/>
        <v>1</v>
      </c>
      <c r="N3121">
        <f t="shared" si="536"/>
        <v>1</v>
      </c>
      <c r="O3121">
        <f t="shared" si="537"/>
        <v>0</v>
      </c>
      <c r="P3121">
        <f t="shared" si="538"/>
        <v>0</v>
      </c>
    </row>
    <row r="3122" spans="1:16" x14ac:dyDescent="0.25">
      <c r="A3122">
        <v>7543</v>
      </c>
      <c r="B3122">
        <v>1388254690</v>
      </c>
      <c r="C3122" t="s">
        <v>3</v>
      </c>
      <c r="D3122" s="6">
        <f t="shared" si="528"/>
        <v>41636.762615740743</v>
      </c>
      <c r="E3122" t="e">
        <f>_xlfn.IFNA(VLOOKUP(A3122,#REF!,2,FALSE),"")</f>
        <v>#REF!</v>
      </c>
      <c r="F3122" t="e">
        <f>_xlfn.IFNA(IF(VLOOKUP(A3122,#REF!,2,FALSE)&gt;E3122,VLOOKUP(A3122,#REF!,2,FALSE),""),"")</f>
        <v>#REF!</v>
      </c>
      <c r="G3122" s="6" t="str">
        <f t="shared" si="529"/>
        <v/>
      </c>
      <c r="H3122" s="6" t="str">
        <f t="shared" si="530"/>
        <v/>
      </c>
      <c r="I3122" t="str">
        <f t="shared" si="531"/>
        <v/>
      </c>
      <c r="J3122" t="str">
        <f t="shared" si="532"/>
        <v/>
      </c>
      <c r="K3122">
        <f t="shared" si="533"/>
        <v>0</v>
      </c>
      <c r="L3122" s="4">
        <f t="shared" si="534"/>
        <v>0</v>
      </c>
      <c r="M3122">
        <f t="shared" si="535"/>
        <v>1</v>
      </c>
      <c r="N3122">
        <f t="shared" si="536"/>
        <v>1</v>
      </c>
      <c r="O3122">
        <f t="shared" si="537"/>
        <v>0</v>
      </c>
      <c r="P3122">
        <f t="shared" si="538"/>
        <v>0</v>
      </c>
    </row>
    <row r="3123" spans="1:16" x14ac:dyDescent="0.25">
      <c r="A3123">
        <v>7550</v>
      </c>
      <c r="B3123">
        <v>1388263984</v>
      </c>
      <c r="C3123" t="s">
        <v>3</v>
      </c>
      <c r="D3123" s="6">
        <f t="shared" si="528"/>
        <v>41636.870185185187</v>
      </c>
      <c r="E3123" t="e">
        <f>_xlfn.IFNA(VLOOKUP(A3123,#REF!,2,FALSE),"")</f>
        <v>#REF!</v>
      </c>
      <c r="F3123" t="e">
        <f>_xlfn.IFNA(IF(VLOOKUP(A3123,#REF!,2,FALSE)&gt;E3123,VLOOKUP(A3123,#REF!,2,FALSE),""),"")</f>
        <v>#REF!</v>
      </c>
      <c r="G3123" s="6" t="str">
        <f t="shared" si="529"/>
        <v/>
      </c>
      <c r="H3123" s="6" t="str">
        <f t="shared" si="530"/>
        <v/>
      </c>
      <c r="I3123" t="str">
        <f t="shared" si="531"/>
        <v/>
      </c>
      <c r="J3123" t="str">
        <f t="shared" si="532"/>
        <v/>
      </c>
      <c r="K3123">
        <f t="shared" si="533"/>
        <v>0</v>
      </c>
      <c r="L3123" s="4">
        <f t="shared" si="534"/>
        <v>0</v>
      </c>
      <c r="M3123">
        <f t="shared" si="535"/>
        <v>1</v>
      </c>
      <c r="N3123">
        <f t="shared" si="536"/>
        <v>1</v>
      </c>
      <c r="O3123">
        <f t="shared" si="537"/>
        <v>0</v>
      </c>
      <c r="P3123">
        <f t="shared" si="538"/>
        <v>0</v>
      </c>
    </row>
    <row r="3124" spans="1:16" x14ac:dyDescent="0.25">
      <c r="A3124">
        <v>7551</v>
      </c>
      <c r="B3124">
        <v>1390164030</v>
      </c>
      <c r="C3124" t="s">
        <v>3</v>
      </c>
      <c r="D3124" s="6">
        <f t="shared" si="528"/>
        <v>41658.861458333333</v>
      </c>
      <c r="E3124" t="e">
        <f>_xlfn.IFNA(VLOOKUP(A3124,#REF!,2,FALSE),"")</f>
        <v>#REF!</v>
      </c>
      <c r="F3124" t="e">
        <f>_xlfn.IFNA(IF(VLOOKUP(A3124,#REF!,2,FALSE)&gt;E3124,VLOOKUP(A3124,#REF!,2,FALSE),""),"")</f>
        <v>#REF!</v>
      </c>
      <c r="G3124" s="6" t="str">
        <f t="shared" si="529"/>
        <v/>
      </c>
      <c r="H3124" s="6" t="str">
        <f t="shared" si="530"/>
        <v/>
      </c>
      <c r="I3124" t="str">
        <f t="shared" si="531"/>
        <v/>
      </c>
      <c r="J3124" t="str">
        <f t="shared" si="532"/>
        <v/>
      </c>
      <c r="K3124">
        <f t="shared" si="533"/>
        <v>0</v>
      </c>
      <c r="L3124" s="4">
        <f t="shared" si="534"/>
        <v>0</v>
      </c>
      <c r="M3124">
        <f t="shared" si="535"/>
        <v>1</v>
      </c>
      <c r="N3124">
        <f t="shared" si="536"/>
        <v>1</v>
      </c>
      <c r="O3124">
        <f t="shared" si="537"/>
        <v>0</v>
      </c>
      <c r="P3124">
        <f t="shared" si="538"/>
        <v>0</v>
      </c>
    </row>
    <row r="3125" spans="1:16" x14ac:dyDescent="0.25">
      <c r="A3125">
        <v>7552</v>
      </c>
      <c r="B3125">
        <v>1389109919</v>
      </c>
      <c r="C3125" t="s">
        <v>3</v>
      </c>
      <c r="D3125" s="6">
        <f t="shared" si="528"/>
        <v>41646.661099537036</v>
      </c>
      <c r="E3125" t="e">
        <f>_xlfn.IFNA(VLOOKUP(A3125,#REF!,2,FALSE),"")</f>
        <v>#REF!</v>
      </c>
      <c r="F3125" t="e">
        <f>_xlfn.IFNA(IF(VLOOKUP(A3125,#REF!,2,FALSE)&gt;E3125,VLOOKUP(A3125,#REF!,2,FALSE),""),"")</f>
        <v>#REF!</v>
      </c>
      <c r="G3125" s="6" t="str">
        <f t="shared" si="529"/>
        <v/>
      </c>
      <c r="H3125" s="6" t="str">
        <f t="shared" si="530"/>
        <v/>
      </c>
      <c r="I3125" t="str">
        <f t="shared" si="531"/>
        <v/>
      </c>
      <c r="J3125" t="str">
        <f t="shared" si="532"/>
        <v/>
      </c>
      <c r="K3125">
        <f t="shared" si="533"/>
        <v>0</v>
      </c>
      <c r="L3125" s="4">
        <f t="shared" si="534"/>
        <v>0</v>
      </c>
      <c r="M3125">
        <f t="shared" si="535"/>
        <v>1</v>
      </c>
      <c r="N3125">
        <f t="shared" si="536"/>
        <v>1</v>
      </c>
      <c r="O3125">
        <f t="shared" si="537"/>
        <v>0</v>
      </c>
      <c r="P3125">
        <f t="shared" si="538"/>
        <v>0</v>
      </c>
    </row>
    <row r="3126" spans="1:16" x14ac:dyDescent="0.25">
      <c r="A3126">
        <v>7553</v>
      </c>
      <c r="B3126">
        <v>1389891581</v>
      </c>
      <c r="C3126" t="s">
        <v>3</v>
      </c>
      <c r="D3126" s="6">
        <f t="shared" si="528"/>
        <v>41655.708113425928</v>
      </c>
      <c r="E3126" t="e">
        <f>_xlfn.IFNA(VLOOKUP(A3126,#REF!,2,FALSE),"")</f>
        <v>#REF!</v>
      </c>
      <c r="F3126" t="e">
        <f>_xlfn.IFNA(IF(VLOOKUP(A3126,#REF!,2,FALSE)&gt;E3126,VLOOKUP(A3126,#REF!,2,FALSE),""),"")</f>
        <v>#REF!</v>
      </c>
      <c r="G3126" s="6" t="str">
        <f t="shared" si="529"/>
        <v/>
      </c>
      <c r="H3126" s="6" t="str">
        <f t="shared" si="530"/>
        <v/>
      </c>
      <c r="I3126" t="str">
        <f t="shared" si="531"/>
        <v/>
      </c>
      <c r="J3126" t="str">
        <f t="shared" si="532"/>
        <v/>
      </c>
      <c r="K3126">
        <f t="shared" si="533"/>
        <v>0</v>
      </c>
      <c r="L3126" s="4">
        <f t="shared" si="534"/>
        <v>0</v>
      </c>
      <c r="M3126">
        <f t="shared" si="535"/>
        <v>1</v>
      </c>
      <c r="N3126">
        <f t="shared" si="536"/>
        <v>1</v>
      </c>
      <c r="O3126">
        <f t="shared" si="537"/>
        <v>0</v>
      </c>
      <c r="P3126">
        <f t="shared" si="538"/>
        <v>0</v>
      </c>
    </row>
    <row r="3127" spans="1:16" x14ac:dyDescent="0.25">
      <c r="A3127">
        <v>7554</v>
      </c>
      <c r="B3127">
        <v>1386603606</v>
      </c>
      <c r="C3127" t="s">
        <v>3</v>
      </c>
      <c r="D3127" s="6">
        <f t="shared" si="528"/>
        <v>41617.65284722222</v>
      </c>
      <c r="E3127" t="e">
        <f>_xlfn.IFNA(VLOOKUP(A3127,#REF!,2,FALSE),"")</f>
        <v>#REF!</v>
      </c>
      <c r="F3127" t="e">
        <f>_xlfn.IFNA(IF(VLOOKUP(A3127,#REF!,2,FALSE)&gt;E3127,VLOOKUP(A3127,#REF!,2,FALSE),""),"")</f>
        <v>#REF!</v>
      </c>
      <c r="G3127" s="6" t="str">
        <f t="shared" si="529"/>
        <v/>
      </c>
      <c r="H3127" s="6" t="str">
        <f t="shared" si="530"/>
        <v/>
      </c>
      <c r="I3127" t="str">
        <f t="shared" si="531"/>
        <v/>
      </c>
      <c r="J3127" t="str">
        <f t="shared" si="532"/>
        <v/>
      </c>
      <c r="K3127">
        <f t="shared" si="533"/>
        <v>0</v>
      </c>
      <c r="L3127" s="4">
        <f t="shared" si="534"/>
        <v>0</v>
      </c>
      <c r="M3127">
        <f t="shared" si="535"/>
        <v>1</v>
      </c>
      <c r="N3127">
        <f t="shared" si="536"/>
        <v>1</v>
      </c>
      <c r="O3127">
        <f t="shared" si="537"/>
        <v>0</v>
      </c>
      <c r="P3127">
        <f t="shared" si="538"/>
        <v>0</v>
      </c>
    </row>
    <row r="3128" spans="1:16" x14ac:dyDescent="0.25">
      <c r="A3128">
        <v>7555</v>
      </c>
      <c r="B3128">
        <v>1390019917</v>
      </c>
      <c r="C3128" t="s">
        <v>3</v>
      </c>
      <c r="D3128" s="6">
        <f t="shared" si="528"/>
        <v>41657.193483796298</v>
      </c>
      <c r="E3128" t="e">
        <f>_xlfn.IFNA(VLOOKUP(A3128,#REF!,2,FALSE),"")</f>
        <v>#REF!</v>
      </c>
      <c r="F3128" t="e">
        <f>_xlfn.IFNA(IF(VLOOKUP(A3128,#REF!,2,FALSE)&gt;E3128,VLOOKUP(A3128,#REF!,2,FALSE),""),"")</f>
        <v>#REF!</v>
      </c>
      <c r="G3128" s="6" t="str">
        <f t="shared" si="529"/>
        <v/>
      </c>
      <c r="H3128" s="6" t="str">
        <f t="shared" si="530"/>
        <v/>
      </c>
      <c r="I3128" t="str">
        <f t="shared" si="531"/>
        <v/>
      </c>
      <c r="J3128" t="str">
        <f t="shared" si="532"/>
        <v/>
      </c>
      <c r="K3128">
        <f t="shared" si="533"/>
        <v>0</v>
      </c>
      <c r="L3128" s="4">
        <f t="shared" si="534"/>
        <v>0</v>
      </c>
      <c r="M3128">
        <f t="shared" si="535"/>
        <v>1</v>
      </c>
      <c r="N3128">
        <f t="shared" si="536"/>
        <v>1</v>
      </c>
      <c r="O3128">
        <f t="shared" si="537"/>
        <v>0</v>
      </c>
      <c r="P3128">
        <f t="shared" si="538"/>
        <v>0</v>
      </c>
    </row>
    <row r="3129" spans="1:16" x14ac:dyDescent="0.25">
      <c r="A3129">
        <v>7558</v>
      </c>
      <c r="B3129">
        <v>1386100888</v>
      </c>
      <c r="C3129" t="s">
        <v>3</v>
      </c>
      <c r="D3129" s="6">
        <f t="shared" si="528"/>
        <v>41611.834351851852</v>
      </c>
      <c r="E3129" t="e">
        <f>_xlfn.IFNA(VLOOKUP(A3129,#REF!,2,FALSE),"")</f>
        <v>#REF!</v>
      </c>
      <c r="F3129" t="e">
        <f>_xlfn.IFNA(IF(VLOOKUP(A3129,#REF!,2,FALSE)&gt;E3129,VLOOKUP(A3129,#REF!,2,FALSE),""),"")</f>
        <v>#REF!</v>
      </c>
      <c r="G3129" s="6" t="str">
        <f t="shared" si="529"/>
        <v/>
      </c>
      <c r="H3129" s="6" t="str">
        <f t="shared" si="530"/>
        <v/>
      </c>
      <c r="I3129" t="str">
        <f t="shared" si="531"/>
        <v/>
      </c>
      <c r="J3129" t="str">
        <f t="shared" si="532"/>
        <v/>
      </c>
      <c r="K3129">
        <f t="shared" si="533"/>
        <v>0</v>
      </c>
      <c r="L3129" s="4">
        <f t="shared" si="534"/>
        <v>0</v>
      </c>
      <c r="M3129">
        <f t="shared" si="535"/>
        <v>1</v>
      </c>
      <c r="N3129">
        <f t="shared" si="536"/>
        <v>1</v>
      </c>
      <c r="O3129">
        <f t="shared" si="537"/>
        <v>0</v>
      </c>
      <c r="P3129">
        <f t="shared" si="538"/>
        <v>0</v>
      </c>
    </row>
    <row r="3130" spans="1:16" x14ac:dyDescent="0.25">
      <c r="A3130">
        <v>7566</v>
      </c>
      <c r="B3130">
        <v>1388330989</v>
      </c>
      <c r="C3130" t="s">
        <v>3</v>
      </c>
      <c r="D3130" s="6">
        <f t="shared" si="528"/>
        <v>41637.64570601852</v>
      </c>
      <c r="E3130" t="e">
        <f>_xlfn.IFNA(VLOOKUP(A3130,#REF!,2,FALSE),"")</f>
        <v>#REF!</v>
      </c>
      <c r="F3130" t="e">
        <f>_xlfn.IFNA(IF(VLOOKUP(A3130,#REF!,2,FALSE)&gt;E3130,VLOOKUP(A3130,#REF!,2,FALSE),""),"")</f>
        <v>#REF!</v>
      </c>
      <c r="G3130" s="6" t="str">
        <f t="shared" si="529"/>
        <v/>
      </c>
      <c r="H3130" s="6" t="str">
        <f t="shared" si="530"/>
        <v/>
      </c>
      <c r="I3130" t="str">
        <f t="shared" si="531"/>
        <v/>
      </c>
      <c r="J3130" t="str">
        <f t="shared" si="532"/>
        <v/>
      </c>
      <c r="K3130">
        <f t="shared" si="533"/>
        <v>0</v>
      </c>
      <c r="L3130" s="4">
        <f t="shared" si="534"/>
        <v>0</v>
      </c>
      <c r="M3130">
        <f t="shared" si="535"/>
        <v>1</v>
      </c>
      <c r="N3130">
        <f t="shared" si="536"/>
        <v>1</v>
      </c>
      <c r="O3130">
        <f t="shared" si="537"/>
        <v>0</v>
      </c>
      <c r="P3130">
        <f t="shared" si="538"/>
        <v>0</v>
      </c>
    </row>
    <row r="3131" spans="1:16" x14ac:dyDescent="0.25">
      <c r="A3131">
        <v>7567</v>
      </c>
      <c r="B3131">
        <v>1389843982</v>
      </c>
      <c r="C3131" t="s">
        <v>3</v>
      </c>
      <c r="D3131" s="6">
        <f t="shared" si="528"/>
        <v>41655.157199074078</v>
      </c>
      <c r="E3131" t="e">
        <f>_xlfn.IFNA(VLOOKUP(A3131,#REF!,2,FALSE),"")</f>
        <v>#REF!</v>
      </c>
      <c r="F3131" t="e">
        <f>_xlfn.IFNA(IF(VLOOKUP(A3131,#REF!,2,FALSE)&gt;E3131,VLOOKUP(A3131,#REF!,2,FALSE),""),"")</f>
        <v>#REF!</v>
      </c>
      <c r="G3131" s="6" t="str">
        <f t="shared" si="529"/>
        <v/>
      </c>
      <c r="H3131" s="6" t="str">
        <f t="shared" si="530"/>
        <v/>
      </c>
      <c r="I3131" t="str">
        <f t="shared" si="531"/>
        <v/>
      </c>
      <c r="J3131" t="str">
        <f t="shared" si="532"/>
        <v/>
      </c>
      <c r="K3131">
        <f t="shared" si="533"/>
        <v>0</v>
      </c>
      <c r="L3131" s="4">
        <f t="shared" si="534"/>
        <v>0</v>
      </c>
      <c r="M3131">
        <f t="shared" si="535"/>
        <v>1</v>
      </c>
      <c r="N3131">
        <f t="shared" si="536"/>
        <v>1</v>
      </c>
      <c r="O3131">
        <f t="shared" si="537"/>
        <v>0</v>
      </c>
      <c r="P3131">
        <f t="shared" si="538"/>
        <v>0</v>
      </c>
    </row>
    <row r="3132" spans="1:16" x14ac:dyDescent="0.25">
      <c r="A3132">
        <v>7568</v>
      </c>
      <c r="B3132">
        <v>1391210371</v>
      </c>
      <c r="C3132" t="s">
        <v>3</v>
      </c>
      <c r="D3132" s="6">
        <f t="shared" si="528"/>
        <v>41670.971886574072</v>
      </c>
      <c r="E3132" t="e">
        <f>_xlfn.IFNA(VLOOKUP(A3132,#REF!,2,FALSE),"")</f>
        <v>#REF!</v>
      </c>
      <c r="F3132" t="e">
        <f>_xlfn.IFNA(IF(VLOOKUP(A3132,#REF!,2,FALSE)&gt;E3132,VLOOKUP(A3132,#REF!,2,FALSE),""),"")</f>
        <v>#REF!</v>
      </c>
      <c r="G3132" s="6" t="str">
        <f t="shared" si="529"/>
        <v/>
      </c>
      <c r="H3132" s="6" t="str">
        <f t="shared" si="530"/>
        <v/>
      </c>
      <c r="I3132" t="str">
        <f t="shared" si="531"/>
        <v/>
      </c>
      <c r="J3132" t="str">
        <f t="shared" si="532"/>
        <v/>
      </c>
      <c r="K3132">
        <f t="shared" si="533"/>
        <v>0</v>
      </c>
      <c r="L3132" s="4">
        <f t="shared" si="534"/>
        <v>0</v>
      </c>
      <c r="M3132">
        <f t="shared" si="535"/>
        <v>1</v>
      </c>
      <c r="N3132">
        <f t="shared" si="536"/>
        <v>1</v>
      </c>
      <c r="O3132">
        <f t="shared" si="537"/>
        <v>0</v>
      </c>
      <c r="P3132">
        <f t="shared" si="538"/>
        <v>0</v>
      </c>
    </row>
    <row r="3133" spans="1:16" x14ac:dyDescent="0.25">
      <c r="A3133">
        <v>7570</v>
      </c>
      <c r="B3133">
        <v>1390107573</v>
      </c>
      <c r="C3133" t="s">
        <v>3</v>
      </c>
      <c r="D3133" s="6">
        <f t="shared" si="528"/>
        <v>41658.208020833335</v>
      </c>
      <c r="E3133" t="e">
        <f>_xlfn.IFNA(VLOOKUP(A3133,#REF!,2,FALSE),"")</f>
        <v>#REF!</v>
      </c>
      <c r="F3133" t="e">
        <f>_xlfn.IFNA(IF(VLOOKUP(A3133,#REF!,2,FALSE)&gt;E3133,VLOOKUP(A3133,#REF!,2,FALSE),""),"")</f>
        <v>#REF!</v>
      </c>
      <c r="G3133" s="6" t="str">
        <f t="shared" si="529"/>
        <v/>
      </c>
      <c r="H3133" s="6" t="str">
        <f t="shared" si="530"/>
        <v/>
      </c>
      <c r="I3133" t="str">
        <f t="shared" si="531"/>
        <v/>
      </c>
      <c r="J3133" t="str">
        <f t="shared" si="532"/>
        <v/>
      </c>
      <c r="K3133">
        <f t="shared" si="533"/>
        <v>0</v>
      </c>
      <c r="L3133" s="4">
        <f t="shared" si="534"/>
        <v>0</v>
      </c>
      <c r="M3133">
        <f t="shared" si="535"/>
        <v>1</v>
      </c>
      <c r="N3133">
        <f t="shared" si="536"/>
        <v>1</v>
      </c>
      <c r="O3133">
        <f t="shared" si="537"/>
        <v>0</v>
      </c>
      <c r="P3133">
        <f t="shared" si="538"/>
        <v>0</v>
      </c>
    </row>
    <row r="3134" spans="1:16" x14ac:dyDescent="0.25">
      <c r="A3134">
        <v>7572</v>
      </c>
      <c r="B3134">
        <v>1389634217</v>
      </c>
      <c r="C3134" t="s">
        <v>3</v>
      </c>
      <c r="D3134" s="6">
        <f t="shared" si="528"/>
        <v>41652.729363425926</v>
      </c>
      <c r="E3134" t="e">
        <f>_xlfn.IFNA(VLOOKUP(A3134,#REF!,2,FALSE),"")</f>
        <v>#REF!</v>
      </c>
      <c r="F3134" t="e">
        <f>_xlfn.IFNA(IF(VLOOKUP(A3134,#REF!,2,FALSE)&gt;E3134,VLOOKUP(A3134,#REF!,2,FALSE),""),"")</f>
        <v>#REF!</v>
      </c>
      <c r="G3134" s="6" t="str">
        <f t="shared" si="529"/>
        <v/>
      </c>
      <c r="H3134" s="6" t="str">
        <f t="shared" si="530"/>
        <v/>
      </c>
      <c r="I3134" t="str">
        <f t="shared" si="531"/>
        <v/>
      </c>
      <c r="J3134" t="str">
        <f t="shared" si="532"/>
        <v/>
      </c>
      <c r="K3134">
        <f t="shared" si="533"/>
        <v>0</v>
      </c>
      <c r="L3134" s="4">
        <f t="shared" si="534"/>
        <v>0</v>
      </c>
      <c r="M3134">
        <f t="shared" si="535"/>
        <v>1</v>
      </c>
      <c r="N3134">
        <f t="shared" si="536"/>
        <v>1</v>
      </c>
      <c r="O3134">
        <f t="shared" si="537"/>
        <v>0</v>
      </c>
      <c r="P3134">
        <f t="shared" si="538"/>
        <v>0</v>
      </c>
    </row>
    <row r="3135" spans="1:16" x14ac:dyDescent="0.25">
      <c r="A3135">
        <v>7573</v>
      </c>
      <c r="B3135">
        <v>1388014505</v>
      </c>
      <c r="C3135" t="s">
        <v>3</v>
      </c>
      <c r="D3135" s="6">
        <f t="shared" si="528"/>
        <v>41633.98269675926</v>
      </c>
      <c r="E3135" t="e">
        <f>_xlfn.IFNA(VLOOKUP(A3135,#REF!,2,FALSE),"")</f>
        <v>#REF!</v>
      </c>
      <c r="F3135" t="e">
        <f>_xlfn.IFNA(IF(VLOOKUP(A3135,#REF!,2,FALSE)&gt;E3135,VLOOKUP(A3135,#REF!,2,FALSE),""),"")</f>
        <v>#REF!</v>
      </c>
      <c r="G3135" s="6" t="str">
        <f t="shared" si="529"/>
        <v/>
      </c>
      <c r="H3135" s="6" t="str">
        <f t="shared" si="530"/>
        <v/>
      </c>
      <c r="I3135" t="str">
        <f t="shared" si="531"/>
        <v/>
      </c>
      <c r="J3135" t="str">
        <f t="shared" si="532"/>
        <v/>
      </c>
      <c r="K3135">
        <f t="shared" si="533"/>
        <v>0</v>
      </c>
      <c r="L3135" s="4">
        <f t="shared" si="534"/>
        <v>0</v>
      </c>
      <c r="M3135">
        <f t="shared" si="535"/>
        <v>1</v>
      </c>
      <c r="N3135">
        <f t="shared" si="536"/>
        <v>1</v>
      </c>
      <c r="O3135">
        <f t="shared" si="537"/>
        <v>0</v>
      </c>
      <c r="P3135">
        <f t="shared" si="538"/>
        <v>0</v>
      </c>
    </row>
    <row r="3136" spans="1:16" x14ac:dyDescent="0.25">
      <c r="A3136">
        <v>7575</v>
      </c>
      <c r="B3136">
        <v>1387396303</v>
      </c>
      <c r="C3136" t="s">
        <v>3</v>
      </c>
      <c r="D3136" s="6">
        <f t="shared" si="528"/>
        <v>41626.827581018515</v>
      </c>
      <c r="E3136" t="e">
        <f>_xlfn.IFNA(VLOOKUP(A3136,#REF!,2,FALSE),"")</f>
        <v>#REF!</v>
      </c>
      <c r="F3136" t="e">
        <f>_xlfn.IFNA(IF(VLOOKUP(A3136,#REF!,2,FALSE)&gt;E3136,VLOOKUP(A3136,#REF!,2,FALSE),""),"")</f>
        <v>#REF!</v>
      </c>
      <c r="G3136" s="6" t="str">
        <f t="shared" si="529"/>
        <v/>
      </c>
      <c r="H3136" s="6" t="str">
        <f t="shared" si="530"/>
        <v/>
      </c>
      <c r="I3136" t="str">
        <f t="shared" si="531"/>
        <v/>
      </c>
      <c r="J3136" t="str">
        <f t="shared" si="532"/>
        <v/>
      </c>
      <c r="K3136">
        <f t="shared" si="533"/>
        <v>0</v>
      </c>
      <c r="L3136" s="4">
        <f t="shared" si="534"/>
        <v>0</v>
      </c>
      <c r="M3136">
        <f t="shared" si="535"/>
        <v>1</v>
      </c>
      <c r="N3136">
        <f t="shared" si="536"/>
        <v>1</v>
      </c>
      <c r="O3136">
        <f t="shared" si="537"/>
        <v>0</v>
      </c>
      <c r="P3136">
        <f t="shared" si="538"/>
        <v>0</v>
      </c>
    </row>
    <row r="3137" spans="1:16" x14ac:dyDescent="0.25">
      <c r="A3137">
        <v>7580</v>
      </c>
      <c r="B3137">
        <v>1389226892</v>
      </c>
      <c r="C3137" t="s">
        <v>3</v>
      </c>
      <c r="D3137" s="6">
        <f t="shared" si="528"/>
        <v>41648.014953703707</v>
      </c>
      <c r="E3137" t="e">
        <f>_xlfn.IFNA(VLOOKUP(A3137,#REF!,2,FALSE),"")</f>
        <v>#REF!</v>
      </c>
      <c r="F3137" t="e">
        <f>_xlfn.IFNA(IF(VLOOKUP(A3137,#REF!,2,FALSE)&gt;E3137,VLOOKUP(A3137,#REF!,2,FALSE),""),"")</f>
        <v>#REF!</v>
      </c>
      <c r="G3137" s="6" t="str">
        <f t="shared" si="529"/>
        <v/>
      </c>
      <c r="H3137" s="6" t="str">
        <f t="shared" si="530"/>
        <v/>
      </c>
      <c r="I3137" t="str">
        <f t="shared" si="531"/>
        <v/>
      </c>
      <c r="J3137" t="str">
        <f t="shared" si="532"/>
        <v/>
      </c>
      <c r="K3137">
        <f t="shared" si="533"/>
        <v>0</v>
      </c>
      <c r="L3137" s="4">
        <f t="shared" si="534"/>
        <v>0</v>
      </c>
      <c r="M3137">
        <f t="shared" si="535"/>
        <v>1</v>
      </c>
      <c r="N3137">
        <f t="shared" si="536"/>
        <v>1</v>
      </c>
      <c r="O3137">
        <f t="shared" si="537"/>
        <v>0</v>
      </c>
      <c r="P3137">
        <f t="shared" si="538"/>
        <v>0</v>
      </c>
    </row>
    <row r="3138" spans="1:16" x14ac:dyDescent="0.25">
      <c r="A3138">
        <v>7581</v>
      </c>
      <c r="B3138">
        <v>1387314703</v>
      </c>
      <c r="C3138" t="s">
        <v>3</v>
      </c>
      <c r="D3138" s="6">
        <f t="shared" ref="D3138:D3201" si="539">(((B3138/60)/60)/24)+DATE(1970,1,1)</f>
        <v>41625.88313657407</v>
      </c>
      <c r="E3138" t="e">
        <f>_xlfn.IFNA(VLOOKUP(A3138,#REF!,2,FALSE),"")</f>
        <v>#REF!</v>
      </c>
      <c r="F3138" t="e">
        <f>_xlfn.IFNA(IF(VLOOKUP(A3138,#REF!,2,FALSE)&gt;E3138,VLOOKUP(A3138,#REF!,2,FALSE),""),"")</f>
        <v>#REF!</v>
      </c>
      <c r="G3138" s="6" t="str">
        <f t="shared" ref="G3138:G3201" si="540">IFERROR((((E3138/60)/60)/24)+DATE(1970,1,1),"")</f>
        <v/>
      </c>
      <c r="H3138" s="6" t="str">
        <f t="shared" ref="H3138:H3201" si="541">IFERROR((((F3138/60)/60)/24)+DATE(1970,1,1),"")</f>
        <v/>
      </c>
      <c r="I3138" t="str">
        <f t="shared" ref="I3138:I3201" si="542">IFERROR((E3138-B3138)/60/60/24,"")</f>
        <v/>
      </c>
      <c r="J3138" t="str">
        <f t="shared" ref="J3138:J3201" si="543">IFERROR((F3138-E3138)/60/60/24,"")</f>
        <v/>
      </c>
      <c r="K3138">
        <f t="shared" si="533"/>
        <v>0</v>
      </c>
      <c r="L3138" s="4">
        <f t="shared" si="534"/>
        <v>0</v>
      </c>
      <c r="M3138">
        <f t="shared" si="535"/>
        <v>1</v>
      </c>
      <c r="N3138">
        <f t="shared" si="536"/>
        <v>1</v>
      </c>
      <c r="O3138">
        <f t="shared" si="537"/>
        <v>0</v>
      </c>
      <c r="P3138">
        <f t="shared" si="538"/>
        <v>0</v>
      </c>
    </row>
    <row r="3139" spans="1:16" x14ac:dyDescent="0.25">
      <c r="A3139">
        <v>7583</v>
      </c>
      <c r="B3139">
        <v>1390549696</v>
      </c>
      <c r="C3139" t="s">
        <v>3</v>
      </c>
      <c r="D3139" s="6">
        <f t="shared" si="539"/>
        <v>41663.325185185182</v>
      </c>
      <c r="E3139" t="e">
        <f>_xlfn.IFNA(VLOOKUP(A3139,#REF!,2,FALSE),"")</f>
        <v>#REF!</v>
      </c>
      <c r="F3139" t="e">
        <f>_xlfn.IFNA(IF(VLOOKUP(A3139,#REF!,2,FALSE)&gt;E3139,VLOOKUP(A3139,#REF!,2,FALSE),""),"")</f>
        <v>#REF!</v>
      </c>
      <c r="G3139" s="6" t="str">
        <f t="shared" si="540"/>
        <v/>
      </c>
      <c r="H3139" s="6" t="str">
        <f t="shared" si="541"/>
        <v/>
      </c>
      <c r="I3139" t="str">
        <f t="shared" si="542"/>
        <v/>
      </c>
      <c r="J3139" t="str">
        <f t="shared" si="543"/>
        <v/>
      </c>
      <c r="K3139">
        <f t="shared" ref="K3139:K3202" si="544">IF(G3139&lt;"2/29/2016"-375,1,0)</f>
        <v>0</v>
      </c>
      <c r="L3139" s="4">
        <f t="shared" ref="L3139:L3202" si="545">K3139*COUNT(H3139)</f>
        <v>0</v>
      </c>
      <c r="M3139">
        <f t="shared" ref="M3139:M3202" si="546">IF(D3139&lt;"2/29/2016"-365,1,0)</f>
        <v>1</v>
      </c>
      <c r="N3139">
        <f t="shared" ref="N3139:N3202" si="547">IF(D3139&lt;"2/29/2016"-365*2,1,0)</f>
        <v>1</v>
      </c>
      <c r="O3139">
        <f t="shared" ref="O3139:O3202" si="548">IF(AND(I3139&lt;=365,M3139),1,0)</f>
        <v>0</v>
      </c>
      <c r="P3139">
        <f t="shared" ref="P3139:P3202" si="549">IF(AND(I3139&gt;365,M3139,I3139&lt;=365*2),1,0)</f>
        <v>0</v>
      </c>
    </row>
    <row r="3140" spans="1:16" x14ac:dyDescent="0.25">
      <c r="A3140">
        <v>7585</v>
      </c>
      <c r="B3140">
        <v>1390667871</v>
      </c>
      <c r="C3140" t="s">
        <v>3</v>
      </c>
      <c r="D3140" s="6">
        <f t="shared" si="539"/>
        <v>41664.69295138889</v>
      </c>
      <c r="E3140" t="e">
        <f>_xlfn.IFNA(VLOOKUP(A3140,#REF!,2,FALSE),"")</f>
        <v>#REF!</v>
      </c>
      <c r="F3140" t="e">
        <f>_xlfn.IFNA(IF(VLOOKUP(A3140,#REF!,2,FALSE)&gt;E3140,VLOOKUP(A3140,#REF!,2,FALSE),""),"")</f>
        <v>#REF!</v>
      </c>
      <c r="G3140" s="6" t="str">
        <f t="shared" si="540"/>
        <v/>
      </c>
      <c r="H3140" s="6" t="str">
        <f t="shared" si="541"/>
        <v/>
      </c>
      <c r="I3140" t="str">
        <f t="shared" si="542"/>
        <v/>
      </c>
      <c r="J3140" t="str">
        <f t="shared" si="543"/>
        <v/>
      </c>
      <c r="K3140">
        <f t="shared" si="544"/>
        <v>0</v>
      </c>
      <c r="L3140" s="4">
        <f t="shared" si="545"/>
        <v>0</v>
      </c>
      <c r="M3140">
        <f t="shared" si="546"/>
        <v>1</v>
      </c>
      <c r="N3140">
        <f t="shared" si="547"/>
        <v>1</v>
      </c>
      <c r="O3140">
        <f t="shared" si="548"/>
        <v>0</v>
      </c>
      <c r="P3140">
        <f t="shared" si="549"/>
        <v>0</v>
      </c>
    </row>
    <row r="3141" spans="1:16" x14ac:dyDescent="0.25">
      <c r="A3141">
        <v>7586</v>
      </c>
      <c r="B3141">
        <v>1390973520</v>
      </c>
      <c r="C3141" t="s">
        <v>3</v>
      </c>
      <c r="D3141" s="6">
        <f t="shared" si="539"/>
        <v>41668.230555555558</v>
      </c>
      <c r="E3141" t="e">
        <f>_xlfn.IFNA(VLOOKUP(A3141,#REF!,2,FALSE),"")</f>
        <v>#REF!</v>
      </c>
      <c r="F3141" t="e">
        <f>_xlfn.IFNA(IF(VLOOKUP(A3141,#REF!,2,FALSE)&gt;E3141,VLOOKUP(A3141,#REF!,2,FALSE),""),"")</f>
        <v>#REF!</v>
      </c>
      <c r="G3141" s="6" t="str">
        <f t="shared" si="540"/>
        <v/>
      </c>
      <c r="H3141" s="6" t="str">
        <f t="shared" si="541"/>
        <v/>
      </c>
      <c r="I3141" t="str">
        <f t="shared" si="542"/>
        <v/>
      </c>
      <c r="J3141" t="str">
        <f t="shared" si="543"/>
        <v/>
      </c>
      <c r="K3141">
        <f t="shared" si="544"/>
        <v>0</v>
      </c>
      <c r="L3141" s="4">
        <f t="shared" si="545"/>
        <v>0</v>
      </c>
      <c r="M3141">
        <f t="shared" si="546"/>
        <v>1</v>
      </c>
      <c r="N3141">
        <f t="shared" si="547"/>
        <v>1</v>
      </c>
      <c r="O3141">
        <f t="shared" si="548"/>
        <v>0</v>
      </c>
      <c r="P3141">
        <f t="shared" si="549"/>
        <v>0</v>
      </c>
    </row>
    <row r="3142" spans="1:16" x14ac:dyDescent="0.25">
      <c r="A3142">
        <v>7596</v>
      </c>
      <c r="B3142">
        <v>1389368991</v>
      </c>
      <c r="C3142" t="s">
        <v>3</v>
      </c>
      <c r="D3142" s="6">
        <f t="shared" si="539"/>
        <v>41649.659618055557</v>
      </c>
      <c r="E3142" t="e">
        <f>_xlfn.IFNA(VLOOKUP(A3142,#REF!,2,FALSE),"")</f>
        <v>#REF!</v>
      </c>
      <c r="F3142" t="e">
        <f>_xlfn.IFNA(IF(VLOOKUP(A3142,#REF!,2,FALSE)&gt;E3142,VLOOKUP(A3142,#REF!,2,FALSE),""),"")</f>
        <v>#REF!</v>
      </c>
      <c r="G3142" s="6" t="str">
        <f t="shared" si="540"/>
        <v/>
      </c>
      <c r="H3142" s="6" t="str">
        <f t="shared" si="541"/>
        <v/>
      </c>
      <c r="I3142" t="str">
        <f t="shared" si="542"/>
        <v/>
      </c>
      <c r="J3142" t="str">
        <f t="shared" si="543"/>
        <v/>
      </c>
      <c r="K3142">
        <f t="shared" si="544"/>
        <v>0</v>
      </c>
      <c r="L3142" s="4">
        <f t="shared" si="545"/>
        <v>0</v>
      </c>
      <c r="M3142">
        <f t="shared" si="546"/>
        <v>1</v>
      </c>
      <c r="N3142">
        <f t="shared" si="547"/>
        <v>1</v>
      </c>
      <c r="O3142">
        <f t="shared" si="548"/>
        <v>0</v>
      </c>
      <c r="P3142">
        <f t="shared" si="549"/>
        <v>0</v>
      </c>
    </row>
    <row r="3143" spans="1:16" x14ac:dyDescent="0.25">
      <c r="A3143">
        <v>7597</v>
      </c>
      <c r="B3143">
        <v>1390439914</v>
      </c>
      <c r="C3143" t="s">
        <v>3</v>
      </c>
      <c r="D3143" s="6">
        <f t="shared" si="539"/>
        <v>41662.054560185185</v>
      </c>
      <c r="E3143" t="e">
        <f>_xlfn.IFNA(VLOOKUP(A3143,#REF!,2,FALSE),"")</f>
        <v>#REF!</v>
      </c>
      <c r="F3143" t="e">
        <f>_xlfn.IFNA(IF(VLOOKUP(A3143,#REF!,2,FALSE)&gt;E3143,VLOOKUP(A3143,#REF!,2,FALSE),""),"")</f>
        <v>#REF!</v>
      </c>
      <c r="G3143" s="6" t="str">
        <f t="shared" si="540"/>
        <v/>
      </c>
      <c r="H3143" s="6" t="str">
        <f t="shared" si="541"/>
        <v/>
      </c>
      <c r="I3143" t="str">
        <f t="shared" si="542"/>
        <v/>
      </c>
      <c r="J3143" t="str">
        <f t="shared" si="543"/>
        <v/>
      </c>
      <c r="K3143">
        <f t="shared" si="544"/>
        <v>0</v>
      </c>
      <c r="L3143" s="4">
        <f t="shared" si="545"/>
        <v>0</v>
      </c>
      <c r="M3143">
        <f t="shared" si="546"/>
        <v>1</v>
      </c>
      <c r="N3143">
        <f t="shared" si="547"/>
        <v>1</v>
      </c>
      <c r="O3143">
        <f t="shared" si="548"/>
        <v>0</v>
      </c>
      <c r="P3143">
        <f t="shared" si="549"/>
        <v>0</v>
      </c>
    </row>
    <row r="3144" spans="1:16" x14ac:dyDescent="0.25">
      <c r="A3144">
        <v>7598</v>
      </c>
      <c r="B3144">
        <v>1390973523</v>
      </c>
      <c r="C3144" t="s">
        <v>3</v>
      </c>
      <c r="D3144" s="6">
        <f t="shared" si="539"/>
        <v>41668.230590277781</v>
      </c>
      <c r="E3144" t="e">
        <f>_xlfn.IFNA(VLOOKUP(A3144,#REF!,2,FALSE),"")</f>
        <v>#REF!</v>
      </c>
      <c r="F3144" t="e">
        <f>_xlfn.IFNA(IF(VLOOKUP(A3144,#REF!,2,FALSE)&gt;E3144,VLOOKUP(A3144,#REF!,2,FALSE),""),"")</f>
        <v>#REF!</v>
      </c>
      <c r="G3144" s="6" t="str">
        <f t="shared" si="540"/>
        <v/>
      </c>
      <c r="H3144" s="6" t="str">
        <f t="shared" si="541"/>
        <v/>
      </c>
      <c r="I3144" t="str">
        <f t="shared" si="542"/>
        <v/>
      </c>
      <c r="J3144" t="str">
        <f t="shared" si="543"/>
        <v/>
      </c>
      <c r="K3144">
        <f t="shared" si="544"/>
        <v>0</v>
      </c>
      <c r="L3144" s="4">
        <f t="shared" si="545"/>
        <v>0</v>
      </c>
      <c r="M3144">
        <f t="shared" si="546"/>
        <v>1</v>
      </c>
      <c r="N3144">
        <f t="shared" si="547"/>
        <v>1</v>
      </c>
      <c r="O3144">
        <f t="shared" si="548"/>
        <v>0</v>
      </c>
      <c r="P3144">
        <f t="shared" si="549"/>
        <v>0</v>
      </c>
    </row>
    <row r="3145" spans="1:16" x14ac:dyDescent="0.25">
      <c r="A3145">
        <v>7608</v>
      </c>
      <c r="B3145">
        <v>1387269484</v>
      </c>
      <c r="C3145" t="s">
        <v>3</v>
      </c>
      <c r="D3145" s="6">
        <f t="shared" si="539"/>
        <v>41625.359768518516</v>
      </c>
      <c r="E3145" t="e">
        <f>_xlfn.IFNA(VLOOKUP(A3145,#REF!,2,FALSE),"")</f>
        <v>#REF!</v>
      </c>
      <c r="F3145" t="e">
        <f>_xlfn.IFNA(IF(VLOOKUP(A3145,#REF!,2,FALSE)&gt;E3145,VLOOKUP(A3145,#REF!,2,FALSE),""),"")</f>
        <v>#REF!</v>
      </c>
      <c r="G3145" s="6" t="str">
        <f t="shared" si="540"/>
        <v/>
      </c>
      <c r="H3145" s="6" t="str">
        <f t="shared" si="541"/>
        <v/>
      </c>
      <c r="I3145" t="str">
        <f t="shared" si="542"/>
        <v/>
      </c>
      <c r="J3145" t="str">
        <f t="shared" si="543"/>
        <v/>
      </c>
      <c r="K3145">
        <f t="shared" si="544"/>
        <v>0</v>
      </c>
      <c r="L3145" s="4">
        <f t="shared" si="545"/>
        <v>0</v>
      </c>
      <c r="M3145">
        <f t="shared" si="546"/>
        <v>1</v>
      </c>
      <c r="N3145">
        <f t="shared" si="547"/>
        <v>1</v>
      </c>
      <c r="O3145">
        <f t="shared" si="548"/>
        <v>0</v>
      </c>
      <c r="P3145">
        <f t="shared" si="549"/>
        <v>0</v>
      </c>
    </row>
    <row r="3146" spans="1:16" x14ac:dyDescent="0.25">
      <c r="A3146">
        <v>7615</v>
      </c>
      <c r="B3146">
        <v>1390445157</v>
      </c>
      <c r="C3146" t="s">
        <v>3</v>
      </c>
      <c r="D3146" s="6">
        <f t="shared" si="539"/>
        <v>41662.115243055552</v>
      </c>
      <c r="E3146" t="e">
        <f>_xlfn.IFNA(VLOOKUP(A3146,#REF!,2,FALSE),"")</f>
        <v>#REF!</v>
      </c>
      <c r="F3146" t="e">
        <f>_xlfn.IFNA(IF(VLOOKUP(A3146,#REF!,2,FALSE)&gt;E3146,VLOOKUP(A3146,#REF!,2,FALSE),""),"")</f>
        <v>#REF!</v>
      </c>
      <c r="G3146" s="6" t="str">
        <f t="shared" si="540"/>
        <v/>
      </c>
      <c r="H3146" s="6" t="str">
        <f t="shared" si="541"/>
        <v/>
      </c>
      <c r="I3146" t="str">
        <f t="shared" si="542"/>
        <v/>
      </c>
      <c r="J3146" t="str">
        <f t="shared" si="543"/>
        <v/>
      </c>
      <c r="K3146">
        <f t="shared" si="544"/>
        <v>0</v>
      </c>
      <c r="L3146" s="4">
        <f t="shared" si="545"/>
        <v>0</v>
      </c>
      <c r="M3146">
        <f t="shared" si="546"/>
        <v>1</v>
      </c>
      <c r="N3146">
        <f t="shared" si="547"/>
        <v>1</v>
      </c>
      <c r="O3146">
        <f t="shared" si="548"/>
        <v>0</v>
      </c>
      <c r="P3146">
        <f t="shared" si="549"/>
        <v>0</v>
      </c>
    </row>
    <row r="3147" spans="1:16" x14ac:dyDescent="0.25">
      <c r="A3147">
        <v>7623</v>
      </c>
      <c r="B3147">
        <v>1390528189</v>
      </c>
      <c r="C3147" t="s">
        <v>3</v>
      </c>
      <c r="D3147" s="6">
        <f t="shared" si="539"/>
        <v>41663.076261574075</v>
      </c>
      <c r="E3147" t="e">
        <f>_xlfn.IFNA(VLOOKUP(A3147,#REF!,2,FALSE),"")</f>
        <v>#REF!</v>
      </c>
      <c r="F3147" t="e">
        <f>_xlfn.IFNA(IF(VLOOKUP(A3147,#REF!,2,FALSE)&gt;E3147,VLOOKUP(A3147,#REF!,2,FALSE),""),"")</f>
        <v>#REF!</v>
      </c>
      <c r="G3147" s="6" t="str">
        <f t="shared" si="540"/>
        <v/>
      </c>
      <c r="H3147" s="6" t="str">
        <f t="shared" si="541"/>
        <v/>
      </c>
      <c r="I3147" t="str">
        <f t="shared" si="542"/>
        <v/>
      </c>
      <c r="J3147" t="str">
        <f t="shared" si="543"/>
        <v/>
      </c>
      <c r="K3147">
        <f t="shared" si="544"/>
        <v>0</v>
      </c>
      <c r="L3147" s="4">
        <f t="shared" si="545"/>
        <v>0</v>
      </c>
      <c r="M3147">
        <f t="shared" si="546"/>
        <v>1</v>
      </c>
      <c r="N3147">
        <f t="shared" si="547"/>
        <v>1</v>
      </c>
      <c r="O3147">
        <f t="shared" si="548"/>
        <v>0</v>
      </c>
      <c r="P3147">
        <f t="shared" si="549"/>
        <v>0</v>
      </c>
    </row>
    <row r="3148" spans="1:16" x14ac:dyDescent="0.25">
      <c r="A3148">
        <v>7624</v>
      </c>
      <c r="B3148">
        <v>1389130128</v>
      </c>
      <c r="C3148" t="s">
        <v>3</v>
      </c>
      <c r="D3148" s="6">
        <f t="shared" si="539"/>
        <v>41646.895000000004</v>
      </c>
      <c r="E3148" t="e">
        <f>_xlfn.IFNA(VLOOKUP(A3148,#REF!,2,FALSE),"")</f>
        <v>#REF!</v>
      </c>
      <c r="F3148" t="e">
        <f>_xlfn.IFNA(IF(VLOOKUP(A3148,#REF!,2,FALSE)&gt;E3148,VLOOKUP(A3148,#REF!,2,FALSE),""),"")</f>
        <v>#REF!</v>
      </c>
      <c r="G3148" s="6" t="str">
        <f t="shared" si="540"/>
        <v/>
      </c>
      <c r="H3148" s="6" t="str">
        <f t="shared" si="541"/>
        <v/>
      </c>
      <c r="I3148" t="str">
        <f t="shared" si="542"/>
        <v/>
      </c>
      <c r="J3148" t="str">
        <f t="shared" si="543"/>
        <v/>
      </c>
      <c r="K3148">
        <f t="shared" si="544"/>
        <v>0</v>
      </c>
      <c r="L3148" s="4">
        <f t="shared" si="545"/>
        <v>0</v>
      </c>
      <c r="M3148">
        <f t="shared" si="546"/>
        <v>1</v>
      </c>
      <c r="N3148">
        <f t="shared" si="547"/>
        <v>1</v>
      </c>
      <c r="O3148">
        <f t="shared" si="548"/>
        <v>0</v>
      </c>
      <c r="P3148">
        <f t="shared" si="549"/>
        <v>0</v>
      </c>
    </row>
    <row r="3149" spans="1:16" x14ac:dyDescent="0.25">
      <c r="A3149">
        <v>7625</v>
      </c>
      <c r="B3149">
        <v>1389800252</v>
      </c>
      <c r="C3149" t="s">
        <v>3</v>
      </c>
      <c r="D3149" s="6">
        <f t="shared" si="539"/>
        <v>41654.651064814818</v>
      </c>
      <c r="E3149" t="e">
        <f>_xlfn.IFNA(VLOOKUP(A3149,#REF!,2,FALSE),"")</f>
        <v>#REF!</v>
      </c>
      <c r="F3149" t="e">
        <f>_xlfn.IFNA(IF(VLOOKUP(A3149,#REF!,2,FALSE)&gt;E3149,VLOOKUP(A3149,#REF!,2,FALSE),""),"")</f>
        <v>#REF!</v>
      </c>
      <c r="G3149" s="6" t="str">
        <f t="shared" si="540"/>
        <v/>
      </c>
      <c r="H3149" s="6" t="str">
        <f t="shared" si="541"/>
        <v/>
      </c>
      <c r="I3149" t="str">
        <f t="shared" si="542"/>
        <v/>
      </c>
      <c r="J3149" t="str">
        <f t="shared" si="543"/>
        <v/>
      </c>
      <c r="K3149">
        <f t="shared" si="544"/>
        <v>0</v>
      </c>
      <c r="L3149" s="4">
        <f t="shared" si="545"/>
        <v>0</v>
      </c>
      <c r="M3149">
        <f t="shared" si="546"/>
        <v>1</v>
      </c>
      <c r="N3149">
        <f t="shared" si="547"/>
        <v>1</v>
      </c>
      <c r="O3149">
        <f t="shared" si="548"/>
        <v>0</v>
      </c>
      <c r="P3149">
        <f t="shared" si="549"/>
        <v>0</v>
      </c>
    </row>
    <row r="3150" spans="1:16" x14ac:dyDescent="0.25">
      <c r="A3150">
        <v>7627</v>
      </c>
      <c r="B3150">
        <v>1389124437</v>
      </c>
      <c r="C3150" t="s">
        <v>3</v>
      </c>
      <c r="D3150" s="6">
        <f t="shared" si="539"/>
        <v>41646.829131944447</v>
      </c>
      <c r="E3150" t="e">
        <f>_xlfn.IFNA(VLOOKUP(A3150,#REF!,2,FALSE),"")</f>
        <v>#REF!</v>
      </c>
      <c r="F3150" t="e">
        <f>_xlfn.IFNA(IF(VLOOKUP(A3150,#REF!,2,FALSE)&gt;E3150,VLOOKUP(A3150,#REF!,2,FALSE),""),"")</f>
        <v>#REF!</v>
      </c>
      <c r="G3150" s="6" t="str">
        <f t="shared" si="540"/>
        <v/>
      </c>
      <c r="H3150" s="6" t="str">
        <f t="shared" si="541"/>
        <v/>
      </c>
      <c r="I3150" t="str">
        <f t="shared" si="542"/>
        <v/>
      </c>
      <c r="J3150" t="str">
        <f t="shared" si="543"/>
        <v/>
      </c>
      <c r="K3150">
        <f t="shared" si="544"/>
        <v>0</v>
      </c>
      <c r="L3150" s="4">
        <f t="shared" si="545"/>
        <v>0</v>
      </c>
      <c r="M3150">
        <f t="shared" si="546"/>
        <v>1</v>
      </c>
      <c r="N3150">
        <f t="shared" si="547"/>
        <v>1</v>
      </c>
      <c r="O3150">
        <f t="shared" si="548"/>
        <v>0</v>
      </c>
      <c r="P3150">
        <f t="shared" si="549"/>
        <v>0</v>
      </c>
    </row>
    <row r="3151" spans="1:16" x14ac:dyDescent="0.25">
      <c r="A3151">
        <v>7628</v>
      </c>
      <c r="B3151">
        <v>1391077720</v>
      </c>
      <c r="C3151" t="s">
        <v>3</v>
      </c>
      <c r="D3151" s="6">
        <f t="shared" si="539"/>
        <v>41669.436574074076</v>
      </c>
      <c r="E3151" t="e">
        <f>_xlfn.IFNA(VLOOKUP(A3151,#REF!,2,FALSE),"")</f>
        <v>#REF!</v>
      </c>
      <c r="F3151" t="e">
        <f>_xlfn.IFNA(IF(VLOOKUP(A3151,#REF!,2,FALSE)&gt;E3151,VLOOKUP(A3151,#REF!,2,FALSE),""),"")</f>
        <v>#REF!</v>
      </c>
      <c r="G3151" s="6" t="str">
        <f t="shared" si="540"/>
        <v/>
      </c>
      <c r="H3151" s="6" t="str">
        <f t="shared" si="541"/>
        <v/>
      </c>
      <c r="I3151" t="str">
        <f t="shared" si="542"/>
        <v/>
      </c>
      <c r="J3151" t="str">
        <f t="shared" si="543"/>
        <v/>
      </c>
      <c r="K3151">
        <f t="shared" si="544"/>
        <v>0</v>
      </c>
      <c r="L3151" s="4">
        <f t="shared" si="545"/>
        <v>0</v>
      </c>
      <c r="M3151">
        <f t="shared" si="546"/>
        <v>1</v>
      </c>
      <c r="N3151">
        <f t="shared" si="547"/>
        <v>1</v>
      </c>
      <c r="O3151">
        <f t="shared" si="548"/>
        <v>0</v>
      </c>
      <c r="P3151">
        <f t="shared" si="549"/>
        <v>0</v>
      </c>
    </row>
    <row r="3152" spans="1:16" x14ac:dyDescent="0.25">
      <c r="A3152">
        <v>7629</v>
      </c>
      <c r="B3152">
        <v>1390248029</v>
      </c>
      <c r="C3152" t="s">
        <v>3</v>
      </c>
      <c r="D3152" s="6">
        <f t="shared" si="539"/>
        <v>41659.833668981482</v>
      </c>
      <c r="E3152" t="e">
        <f>_xlfn.IFNA(VLOOKUP(A3152,#REF!,2,FALSE),"")</f>
        <v>#REF!</v>
      </c>
      <c r="F3152" t="e">
        <f>_xlfn.IFNA(IF(VLOOKUP(A3152,#REF!,2,FALSE)&gt;E3152,VLOOKUP(A3152,#REF!,2,FALSE),""),"")</f>
        <v>#REF!</v>
      </c>
      <c r="G3152" s="6" t="str">
        <f t="shared" si="540"/>
        <v/>
      </c>
      <c r="H3152" s="6" t="str">
        <f t="shared" si="541"/>
        <v/>
      </c>
      <c r="I3152" t="str">
        <f t="shared" si="542"/>
        <v/>
      </c>
      <c r="J3152" t="str">
        <f t="shared" si="543"/>
        <v/>
      </c>
      <c r="K3152">
        <f t="shared" si="544"/>
        <v>0</v>
      </c>
      <c r="L3152" s="4">
        <f t="shared" si="545"/>
        <v>0</v>
      </c>
      <c r="M3152">
        <f t="shared" si="546"/>
        <v>1</v>
      </c>
      <c r="N3152">
        <f t="shared" si="547"/>
        <v>1</v>
      </c>
      <c r="O3152">
        <f t="shared" si="548"/>
        <v>0</v>
      </c>
      <c r="P3152">
        <f t="shared" si="549"/>
        <v>0</v>
      </c>
    </row>
    <row r="3153" spans="1:16" x14ac:dyDescent="0.25">
      <c r="A3153">
        <v>7630</v>
      </c>
      <c r="B3153">
        <v>1391139179</v>
      </c>
      <c r="C3153" t="s">
        <v>3</v>
      </c>
      <c r="D3153" s="6">
        <f t="shared" si="539"/>
        <v>41670.147905092592</v>
      </c>
      <c r="E3153" t="e">
        <f>_xlfn.IFNA(VLOOKUP(A3153,#REF!,2,FALSE),"")</f>
        <v>#REF!</v>
      </c>
      <c r="F3153" t="e">
        <f>_xlfn.IFNA(IF(VLOOKUP(A3153,#REF!,2,FALSE)&gt;E3153,VLOOKUP(A3153,#REF!,2,FALSE),""),"")</f>
        <v>#REF!</v>
      </c>
      <c r="G3153" s="6" t="str">
        <f t="shared" si="540"/>
        <v/>
      </c>
      <c r="H3153" s="6" t="str">
        <f t="shared" si="541"/>
        <v/>
      </c>
      <c r="I3153" t="str">
        <f t="shared" si="542"/>
        <v/>
      </c>
      <c r="J3153" t="str">
        <f t="shared" si="543"/>
        <v/>
      </c>
      <c r="K3153">
        <f t="shared" si="544"/>
        <v>0</v>
      </c>
      <c r="L3153" s="4">
        <f t="shared" si="545"/>
        <v>0</v>
      </c>
      <c r="M3153">
        <f t="shared" si="546"/>
        <v>1</v>
      </c>
      <c r="N3153">
        <f t="shared" si="547"/>
        <v>1</v>
      </c>
      <c r="O3153">
        <f t="shared" si="548"/>
        <v>0</v>
      </c>
      <c r="P3153">
        <f t="shared" si="549"/>
        <v>0</v>
      </c>
    </row>
    <row r="3154" spans="1:16" x14ac:dyDescent="0.25">
      <c r="A3154">
        <v>7631</v>
      </c>
      <c r="B3154">
        <v>1387149864</v>
      </c>
      <c r="C3154" t="s">
        <v>3</v>
      </c>
      <c r="D3154" s="6">
        <f t="shared" si="539"/>
        <v>41623.975277777776</v>
      </c>
      <c r="E3154" t="e">
        <f>_xlfn.IFNA(VLOOKUP(A3154,#REF!,2,FALSE),"")</f>
        <v>#REF!</v>
      </c>
      <c r="F3154" t="e">
        <f>_xlfn.IFNA(IF(VLOOKUP(A3154,#REF!,2,FALSE)&gt;E3154,VLOOKUP(A3154,#REF!,2,FALSE),""),"")</f>
        <v>#REF!</v>
      </c>
      <c r="G3154" s="6" t="str">
        <f t="shared" si="540"/>
        <v/>
      </c>
      <c r="H3154" s="6" t="str">
        <f t="shared" si="541"/>
        <v/>
      </c>
      <c r="I3154" t="str">
        <f t="shared" si="542"/>
        <v/>
      </c>
      <c r="J3154" t="str">
        <f t="shared" si="543"/>
        <v/>
      </c>
      <c r="K3154">
        <f t="shared" si="544"/>
        <v>0</v>
      </c>
      <c r="L3154" s="4">
        <f t="shared" si="545"/>
        <v>0</v>
      </c>
      <c r="M3154">
        <f t="shared" si="546"/>
        <v>1</v>
      </c>
      <c r="N3154">
        <f t="shared" si="547"/>
        <v>1</v>
      </c>
      <c r="O3154">
        <f t="shared" si="548"/>
        <v>0</v>
      </c>
      <c r="P3154">
        <f t="shared" si="549"/>
        <v>0</v>
      </c>
    </row>
    <row r="3155" spans="1:16" x14ac:dyDescent="0.25">
      <c r="A3155">
        <v>7632</v>
      </c>
      <c r="B3155">
        <v>1390960003</v>
      </c>
      <c r="C3155" t="s">
        <v>3</v>
      </c>
      <c r="D3155" s="6">
        <f t="shared" si="539"/>
        <v>41668.074108796296</v>
      </c>
      <c r="E3155" t="e">
        <f>_xlfn.IFNA(VLOOKUP(A3155,#REF!,2,FALSE),"")</f>
        <v>#REF!</v>
      </c>
      <c r="F3155" t="e">
        <f>_xlfn.IFNA(IF(VLOOKUP(A3155,#REF!,2,FALSE)&gt;E3155,VLOOKUP(A3155,#REF!,2,FALSE),""),"")</f>
        <v>#REF!</v>
      </c>
      <c r="G3155" s="6" t="str">
        <f t="shared" si="540"/>
        <v/>
      </c>
      <c r="H3155" s="6" t="str">
        <f t="shared" si="541"/>
        <v/>
      </c>
      <c r="I3155" t="str">
        <f t="shared" si="542"/>
        <v/>
      </c>
      <c r="J3155" t="str">
        <f t="shared" si="543"/>
        <v/>
      </c>
      <c r="K3155">
        <f t="shared" si="544"/>
        <v>0</v>
      </c>
      <c r="L3155" s="4">
        <f t="shared" si="545"/>
        <v>0</v>
      </c>
      <c r="M3155">
        <f t="shared" si="546"/>
        <v>1</v>
      </c>
      <c r="N3155">
        <f t="shared" si="547"/>
        <v>1</v>
      </c>
      <c r="O3155">
        <f t="shared" si="548"/>
        <v>0</v>
      </c>
      <c r="P3155">
        <f t="shared" si="549"/>
        <v>0</v>
      </c>
    </row>
    <row r="3156" spans="1:16" x14ac:dyDescent="0.25">
      <c r="A3156">
        <v>7633</v>
      </c>
      <c r="B3156">
        <v>1390136582</v>
      </c>
      <c r="C3156" t="s">
        <v>3</v>
      </c>
      <c r="D3156" s="6">
        <f t="shared" si="539"/>
        <v>41658.543773148151</v>
      </c>
      <c r="E3156" t="e">
        <f>_xlfn.IFNA(VLOOKUP(A3156,#REF!,2,FALSE),"")</f>
        <v>#REF!</v>
      </c>
      <c r="F3156" t="e">
        <f>_xlfn.IFNA(IF(VLOOKUP(A3156,#REF!,2,FALSE)&gt;E3156,VLOOKUP(A3156,#REF!,2,FALSE),""),"")</f>
        <v>#REF!</v>
      </c>
      <c r="G3156" s="6" t="str">
        <f t="shared" si="540"/>
        <v/>
      </c>
      <c r="H3156" s="6" t="str">
        <f t="shared" si="541"/>
        <v/>
      </c>
      <c r="I3156" t="str">
        <f t="shared" si="542"/>
        <v/>
      </c>
      <c r="J3156" t="str">
        <f t="shared" si="543"/>
        <v/>
      </c>
      <c r="K3156">
        <f t="shared" si="544"/>
        <v>0</v>
      </c>
      <c r="L3156" s="4">
        <f t="shared" si="545"/>
        <v>0</v>
      </c>
      <c r="M3156">
        <f t="shared" si="546"/>
        <v>1</v>
      </c>
      <c r="N3156">
        <f t="shared" si="547"/>
        <v>1</v>
      </c>
      <c r="O3156">
        <f t="shared" si="548"/>
        <v>0</v>
      </c>
      <c r="P3156">
        <f t="shared" si="549"/>
        <v>0</v>
      </c>
    </row>
    <row r="3157" spans="1:16" x14ac:dyDescent="0.25">
      <c r="A3157">
        <v>7635</v>
      </c>
      <c r="B3157">
        <v>1388786140</v>
      </c>
      <c r="C3157" t="s">
        <v>3</v>
      </c>
      <c r="D3157" s="6">
        <f t="shared" si="539"/>
        <v>41642.913657407407</v>
      </c>
      <c r="E3157" t="e">
        <f>_xlfn.IFNA(VLOOKUP(A3157,#REF!,2,FALSE),"")</f>
        <v>#REF!</v>
      </c>
      <c r="F3157" t="e">
        <f>_xlfn.IFNA(IF(VLOOKUP(A3157,#REF!,2,FALSE)&gt;E3157,VLOOKUP(A3157,#REF!,2,FALSE),""),"")</f>
        <v>#REF!</v>
      </c>
      <c r="G3157" s="6" t="str">
        <f t="shared" si="540"/>
        <v/>
      </c>
      <c r="H3157" s="6" t="str">
        <f t="shared" si="541"/>
        <v/>
      </c>
      <c r="I3157" t="str">
        <f t="shared" si="542"/>
        <v/>
      </c>
      <c r="J3157" t="str">
        <f t="shared" si="543"/>
        <v/>
      </c>
      <c r="K3157">
        <f t="shared" si="544"/>
        <v>0</v>
      </c>
      <c r="L3157" s="4">
        <f t="shared" si="545"/>
        <v>0</v>
      </c>
      <c r="M3157">
        <f t="shared" si="546"/>
        <v>1</v>
      </c>
      <c r="N3157">
        <f t="shared" si="547"/>
        <v>1</v>
      </c>
      <c r="O3157">
        <f t="shared" si="548"/>
        <v>0</v>
      </c>
      <c r="P3157">
        <f t="shared" si="549"/>
        <v>0</v>
      </c>
    </row>
    <row r="3158" spans="1:16" x14ac:dyDescent="0.25">
      <c r="A3158">
        <v>7637</v>
      </c>
      <c r="B3158">
        <v>1389914102</v>
      </c>
      <c r="C3158" t="s">
        <v>3</v>
      </c>
      <c r="D3158" s="6">
        <f t="shared" si="539"/>
        <v>41655.968773148146</v>
      </c>
      <c r="E3158" t="e">
        <f>_xlfn.IFNA(VLOOKUP(A3158,#REF!,2,FALSE),"")</f>
        <v>#REF!</v>
      </c>
      <c r="F3158" t="e">
        <f>_xlfn.IFNA(IF(VLOOKUP(A3158,#REF!,2,FALSE)&gt;E3158,VLOOKUP(A3158,#REF!,2,FALSE),""),"")</f>
        <v>#REF!</v>
      </c>
      <c r="G3158" s="6" t="str">
        <f t="shared" si="540"/>
        <v/>
      </c>
      <c r="H3158" s="6" t="str">
        <f t="shared" si="541"/>
        <v/>
      </c>
      <c r="I3158" t="str">
        <f t="shared" si="542"/>
        <v/>
      </c>
      <c r="J3158" t="str">
        <f t="shared" si="543"/>
        <v/>
      </c>
      <c r="K3158">
        <f t="shared" si="544"/>
        <v>0</v>
      </c>
      <c r="L3158" s="4">
        <f t="shared" si="545"/>
        <v>0</v>
      </c>
      <c r="M3158">
        <f t="shared" si="546"/>
        <v>1</v>
      </c>
      <c r="N3158">
        <f t="shared" si="547"/>
        <v>1</v>
      </c>
      <c r="O3158">
        <f t="shared" si="548"/>
        <v>0</v>
      </c>
      <c r="P3158">
        <f t="shared" si="549"/>
        <v>0</v>
      </c>
    </row>
    <row r="3159" spans="1:16" x14ac:dyDescent="0.25">
      <c r="A3159">
        <v>7646</v>
      </c>
      <c r="B3159">
        <v>1387583872</v>
      </c>
      <c r="C3159" t="s">
        <v>3</v>
      </c>
      <c r="D3159" s="6">
        <f t="shared" si="539"/>
        <v>41628.998518518521</v>
      </c>
      <c r="E3159" t="e">
        <f>_xlfn.IFNA(VLOOKUP(A3159,#REF!,2,FALSE),"")</f>
        <v>#REF!</v>
      </c>
      <c r="F3159" t="e">
        <f>_xlfn.IFNA(IF(VLOOKUP(A3159,#REF!,2,FALSE)&gt;E3159,VLOOKUP(A3159,#REF!,2,FALSE),""),"")</f>
        <v>#REF!</v>
      </c>
      <c r="G3159" s="6" t="str">
        <f t="shared" si="540"/>
        <v/>
      </c>
      <c r="H3159" s="6" t="str">
        <f t="shared" si="541"/>
        <v/>
      </c>
      <c r="I3159" t="str">
        <f t="shared" si="542"/>
        <v/>
      </c>
      <c r="J3159" t="str">
        <f t="shared" si="543"/>
        <v/>
      </c>
      <c r="K3159">
        <f t="shared" si="544"/>
        <v>0</v>
      </c>
      <c r="L3159" s="4">
        <f t="shared" si="545"/>
        <v>0</v>
      </c>
      <c r="M3159">
        <f t="shared" si="546"/>
        <v>1</v>
      </c>
      <c r="N3159">
        <f t="shared" si="547"/>
        <v>1</v>
      </c>
      <c r="O3159">
        <f t="shared" si="548"/>
        <v>0</v>
      </c>
      <c r="P3159">
        <f t="shared" si="549"/>
        <v>0</v>
      </c>
    </row>
    <row r="3160" spans="1:16" x14ac:dyDescent="0.25">
      <c r="A3160">
        <v>7647</v>
      </c>
      <c r="B3160">
        <v>1391090227</v>
      </c>
      <c r="C3160" t="s">
        <v>3</v>
      </c>
      <c r="D3160" s="6">
        <f t="shared" si="539"/>
        <v>41669.581331018519</v>
      </c>
      <c r="E3160" t="e">
        <f>_xlfn.IFNA(VLOOKUP(A3160,#REF!,2,FALSE),"")</f>
        <v>#REF!</v>
      </c>
      <c r="F3160" t="e">
        <f>_xlfn.IFNA(IF(VLOOKUP(A3160,#REF!,2,FALSE)&gt;E3160,VLOOKUP(A3160,#REF!,2,FALSE),""),"")</f>
        <v>#REF!</v>
      </c>
      <c r="G3160" s="6" t="str">
        <f t="shared" si="540"/>
        <v/>
      </c>
      <c r="H3160" s="6" t="str">
        <f t="shared" si="541"/>
        <v/>
      </c>
      <c r="I3160" t="str">
        <f t="shared" si="542"/>
        <v/>
      </c>
      <c r="J3160" t="str">
        <f t="shared" si="543"/>
        <v/>
      </c>
      <c r="K3160">
        <f t="shared" si="544"/>
        <v>0</v>
      </c>
      <c r="L3160" s="4">
        <f t="shared" si="545"/>
        <v>0</v>
      </c>
      <c r="M3160">
        <f t="shared" si="546"/>
        <v>1</v>
      </c>
      <c r="N3160">
        <f t="shared" si="547"/>
        <v>1</v>
      </c>
      <c r="O3160">
        <f t="shared" si="548"/>
        <v>0</v>
      </c>
      <c r="P3160">
        <f t="shared" si="549"/>
        <v>0</v>
      </c>
    </row>
    <row r="3161" spans="1:16" x14ac:dyDescent="0.25">
      <c r="A3161">
        <v>7652</v>
      </c>
      <c r="B3161">
        <v>1388277466</v>
      </c>
      <c r="C3161" t="s">
        <v>3</v>
      </c>
      <c r="D3161" s="6">
        <f t="shared" si="539"/>
        <v>41637.026226851849</v>
      </c>
      <c r="E3161" t="e">
        <f>_xlfn.IFNA(VLOOKUP(A3161,#REF!,2,FALSE),"")</f>
        <v>#REF!</v>
      </c>
      <c r="F3161" t="e">
        <f>_xlfn.IFNA(IF(VLOOKUP(A3161,#REF!,2,FALSE)&gt;E3161,VLOOKUP(A3161,#REF!,2,FALSE),""),"")</f>
        <v>#REF!</v>
      </c>
      <c r="G3161" s="6" t="str">
        <f t="shared" si="540"/>
        <v/>
      </c>
      <c r="H3161" s="6" t="str">
        <f t="shared" si="541"/>
        <v/>
      </c>
      <c r="I3161" t="str">
        <f t="shared" si="542"/>
        <v/>
      </c>
      <c r="J3161" t="str">
        <f t="shared" si="543"/>
        <v/>
      </c>
      <c r="K3161">
        <f t="shared" si="544"/>
        <v>0</v>
      </c>
      <c r="L3161" s="4">
        <f t="shared" si="545"/>
        <v>0</v>
      </c>
      <c r="M3161">
        <f t="shared" si="546"/>
        <v>1</v>
      </c>
      <c r="N3161">
        <f t="shared" si="547"/>
        <v>1</v>
      </c>
      <c r="O3161">
        <f t="shared" si="548"/>
        <v>0</v>
      </c>
      <c r="P3161">
        <f t="shared" si="549"/>
        <v>0</v>
      </c>
    </row>
    <row r="3162" spans="1:16" x14ac:dyDescent="0.25">
      <c r="A3162">
        <v>7653</v>
      </c>
      <c r="B3162">
        <v>1390883716</v>
      </c>
      <c r="C3162" t="s">
        <v>3</v>
      </c>
      <c r="D3162" s="6">
        <f t="shared" si="539"/>
        <v>41667.191157407404</v>
      </c>
      <c r="E3162" t="e">
        <f>_xlfn.IFNA(VLOOKUP(A3162,#REF!,2,FALSE),"")</f>
        <v>#REF!</v>
      </c>
      <c r="F3162" t="e">
        <f>_xlfn.IFNA(IF(VLOOKUP(A3162,#REF!,2,FALSE)&gt;E3162,VLOOKUP(A3162,#REF!,2,FALSE),""),"")</f>
        <v>#REF!</v>
      </c>
      <c r="G3162" s="6" t="str">
        <f t="shared" si="540"/>
        <v/>
      </c>
      <c r="H3162" s="6" t="str">
        <f t="shared" si="541"/>
        <v/>
      </c>
      <c r="I3162" t="str">
        <f t="shared" si="542"/>
        <v/>
      </c>
      <c r="J3162" t="str">
        <f t="shared" si="543"/>
        <v/>
      </c>
      <c r="K3162">
        <f t="shared" si="544"/>
        <v>0</v>
      </c>
      <c r="L3162" s="4">
        <f t="shared" si="545"/>
        <v>0</v>
      </c>
      <c r="M3162">
        <f t="shared" si="546"/>
        <v>1</v>
      </c>
      <c r="N3162">
        <f t="shared" si="547"/>
        <v>1</v>
      </c>
      <c r="O3162">
        <f t="shared" si="548"/>
        <v>0</v>
      </c>
      <c r="P3162">
        <f t="shared" si="549"/>
        <v>0</v>
      </c>
    </row>
    <row r="3163" spans="1:16" x14ac:dyDescent="0.25">
      <c r="A3163">
        <v>7655</v>
      </c>
      <c r="B3163">
        <v>1388773132</v>
      </c>
      <c r="C3163" t="s">
        <v>3</v>
      </c>
      <c r="D3163" s="6">
        <f t="shared" si="539"/>
        <v>41642.763101851851</v>
      </c>
      <c r="E3163" t="e">
        <f>_xlfn.IFNA(VLOOKUP(A3163,#REF!,2,FALSE),"")</f>
        <v>#REF!</v>
      </c>
      <c r="F3163" t="e">
        <f>_xlfn.IFNA(IF(VLOOKUP(A3163,#REF!,2,FALSE)&gt;E3163,VLOOKUP(A3163,#REF!,2,FALSE),""),"")</f>
        <v>#REF!</v>
      </c>
      <c r="G3163" s="6" t="str">
        <f t="shared" si="540"/>
        <v/>
      </c>
      <c r="H3163" s="6" t="str">
        <f t="shared" si="541"/>
        <v/>
      </c>
      <c r="I3163" t="str">
        <f t="shared" si="542"/>
        <v/>
      </c>
      <c r="J3163" t="str">
        <f t="shared" si="543"/>
        <v/>
      </c>
      <c r="K3163">
        <f t="shared" si="544"/>
        <v>0</v>
      </c>
      <c r="L3163" s="4">
        <f t="shared" si="545"/>
        <v>0</v>
      </c>
      <c r="M3163">
        <f t="shared" si="546"/>
        <v>1</v>
      </c>
      <c r="N3163">
        <f t="shared" si="547"/>
        <v>1</v>
      </c>
      <c r="O3163">
        <f t="shared" si="548"/>
        <v>0</v>
      </c>
      <c r="P3163">
        <f t="shared" si="549"/>
        <v>0</v>
      </c>
    </row>
    <row r="3164" spans="1:16" x14ac:dyDescent="0.25">
      <c r="A3164">
        <v>7658</v>
      </c>
      <c r="B3164">
        <v>1390805381</v>
      </c>
      <c r="C3164" t="s">
        <v>3</v>
      </c>
      <c r="D3164" s="6">
        <f t="shared" si="539"/>
        <v>41666.284502314818</v>
      </c>
      <c r="E3164" t="e">
        <f>_xlfn.IFNA(VLOOKUP(A3164,#REF!,2,FALSE),"")</f>
        <v>#REF!</v>
      </c>
      <c r="F3164" t="e">
        <f>_xlfn.IFNA(IF(VLOOKUP(A3164,#REF!,2,FALSE)&gt;E3164,VLOOKUP(A3164,#REF!,2,FALSE),""),"")</f>
        <v>#REF!</v>
      </c>
      <c r="G3164" s="6" t="str">
        <f t="shared" si="540"/>
        <v/>
      </c>
      <c r="H3164" s="6" t="str">
        <f t="shared" si="541"/>
        <v/>
      </c>
      <c r="I3164" t="str">
        <f t="shared" si="542"/>
        <v/>
      </c>
      <c r="J3164" t="str">
        <f t="shared" si="543"/>
        <v/>
      </c>
      <c r="K3164">
        <f t="shared" si="544"/>
        <v>0</v>
      </c>
      <c r="L3164" s="4">
        <f t="shared" si="545"/>
        <v>0</v>
      </c>
      <c r="M3164">
        <f t="shared" si="546"/>
        <v>1</v>
      </c>
      <c r="N3164">
        <f t="shared" si="547"/>
        <v>1</v>
      </c>
      <c r="O3164">
        <f t="shared" si="548"/>
        <v>0</v>
      </c>
      <c r="P3164">
        <f t="shared" si="549"/>
        <v>0</v>
      </c>
    </row>
    <row r="3165" spans="1:16" x14ac:dyDescent="0.25">
      <c r="A3165">
        <v>7660</v>
      </c>
      <c r="B3165">
        <v>1388347443</v>
      </c>
      <c r="C3165" t="s">
        <v>3</v>
      </c>
      <c r="D3165" s="6">
        <f t="shared" si="539"/>
        <v>41637.836145833331</v>
      </c>
      <c r="E3165" t="e">
        <f>_xlfn.IFNA(VLOOKUP(A3165,#REF!,2,FALSE),"")</f>
        <v>#REF!</v>
      </c>
      <c r="F3165" t="e">
        <f>_xlfn.IFNA(IF(VLOOKUP(A3165,#REF!,2,FALSE)&gt;E3165,VLOOKUP(A3165,#REF!,2,FALSE),""),"")</f>
        <v>#REF!</v>
      </c>
      <c r="G3165" s="6" t="str">
        <f t="shared" si="540"/>
        <v/>
      </c>
      <c r="H3165" s="6" t="str">
        <f t="shared" si="541"/>
        <v/>
      </c>
      <c r="I3165" t="str">
        <f t="shared" si="542"/>
        <v/>
      </c>
      <c r="J3165" t="str">
        <f t="shared" si="543"/>
        <v/>
      </c>
      <c r="K3165">
        <f t="shared" si="544"/>
        <v>0</v>
      </c>
      <c r="L3165" s="4">
        <f t="shared" si="545"/>
        <v>0</v>
      </c>
      <c r="M3165">
        <f t="shared" si="546"/>
        <v>1</v>
      </c>
      <c r="N3165">
        <f t="shared" si="547"/>
        <v>1</v>
      </c>
      <c r="O3165">
        <f t="shared" si="548"/>
        <v>0</v>
      </c>
      <c r="P3165">
        <f t="shared" si="549"/>
        <v>0</v>
      </c>
    </row>
    <row r="3166" spans="1:16" x14ac:dyDescent="0.25">
      <c r="A3166">
        <v>7669</v>
      </c>
      <c r="B3166">
        <v>1389920799</v>
      </c>
      <c r="C3166" t="s">
        <v>3</v>
      </c>
      <c r="D3166" s="6">
        <f t="shared" si="539"/>
        <v>41656.046284722222</v>
      </c>
      <c r="E3166" t="e">
        <f>_xlfn.IFNA(VLOOKUP(A3166,#REF!,2,FALSE),"")</f>
        <v>#REF!</v>
      </c>
      <c r="F3166" t="e">
        <f>_xlfn.IFNA(IF(VLOOKUP(A3166,#REF!,2,FALSE)&gt;E3166,VLOOKUP(A3166,#REF!,2,FALSE),""),"")</f>
        <v>#REF!</v>
      </c>
      <c r="G3166" s="6" t="str">
        <f t="shared" si="540"/>
        <v/>
      </c>
      <c r="H3166" s="6" t="str">
        <f t="shared" si="541"/>
        <v/>
      </c>
      <c r="I3166" t="str">
        <f t="shared" si="542"/>
        <v/>
      </c>
      <c r="J3166" t="str">
        <f t="shared" si="543"/>
        <v/>
      </c>
      <c r="K3166">
        <f t="shared" si="544"/>
        <v>0</v>
      </c>
      <c r="L3166" s="4">
        <f t="shared" si="545"/>
        <v>0</v>
      </c>
      <c r="M3166">
        <f t="shared" si="546"/>
        <v>1</v>
      </c>
      <c r="N3166">
        <f t="shared" si="547"/>
        <v>1</v>
      </c>
      <c r="O3166">
        <f t="shared" si="548"/>
        <v>0</v>
      </c>
      <c r="P3166">
        <f t="shared" si="549"/>
        <v>0</v>
      </c>
    </row>
    <row r="3167" spans="1:16" x14ac:dyDescent="0.25">
      <c r="A3167">
        <v>7671</v>
      </c>
      <c r="B3167">
        <v>1387638100</v>
      </c>
      <c r="C3167" t="s">
        <v>3</v>
      </c>
      <c r="D3167" s="6">
        <f t="shared" si="539"/>
        <v>41629.626157407409</v>
      </c>
      <c r="E3167" t="e">
        <f>_xlfn.IFNA(VLOOKUP(A3167,#REF!,2,FALSE),"")</f>
        <v>#REF!</v>
      </c>
      <c r="F3167" t="e">
        <f>_xlfn.IFNA(IF(VLOOKUP(A3167,#REF!,2,FALSE)&gt;E3167,VLOOKUP(A3167,#REF!,2,FALSE),""),"")</f>
        <v>#REF!</v>
      </c>
      <c r="G3167" s="6" t="str">
        <f t="shared" si="540"/>
        <v/>
      </c>
      <c r="H3167" s="6" t="str">
        <f t="shared" si="541"/>
        <v/>
      </c>
      <c r="I3167" t="str">
        <f t="shared" si="542"/>
        <v/>
      </c>
      <c r="J3167" t="str">
        <f t="shared" si="543"/>
        <v/>
      </c>
      <c r="K3167">
        <f t="shared" si="544"/>
        <v>0</v>
      </c>
      <c r="L3167" s="4">
        <f t="shared" si="545"/>
        <v>0</v>
      </c>
      <c r="M3167">
        <f t="shared" si="546"/>
        <v>1</v>
      </c>
      <c r="N3167">
        <f t="shared" si="547"/>
        <v>1</v>
      </c>
      <c r="O3167">
        <f t="shared" si="548"/>
        <v>0</v>
      </c>
      <c r="P3167">
        <f t="shared" si="549"/>
        <v>0</v>
      </c>
    </row>
    <row r="3168" spans="1:16" x14ac:dyDescent="0.25">
      <c r="A3168">
        <v>7672</v>
      </c>
      <c r="B3168">
        <v>1390632366</v>
      </c>
      <c r="C3168" t="s">
        <v>3</v>
      </c>
      <c r="D3168" s="6">
        <f t="shared" si="539"/>
        <v>41664.282013888893</v>
      </c>
      <c r="E3168" t="e">
        <f>_xlfn.IFNA(VLOOKUP(A3168,#REF!,2,FALSE),"")</f>
        <v>#REF!</v>
      </c>
      <c r="F3168" t="e">
        <f>_xlfn.IFNA(IF(VLOOKUP(A3168,#REF!,2,FALSE)&gt;E3168,VLOOKUP(A3168,#REF!,2,FALSE),""),"")</f>
        <v>#REF!</v>
      </c>
      <c r="G3168" s="6" t="str">
        <f t="shared" si="540"/>
        <v/>
      </c>
      <c r="H3168" s="6" t="str">
        <f t="shared" si="541"/>
        <v/>
      </c>
      <c r="I3168" t="str">
        <f t="shared" si="542"/>
        <v/>
      </c>
      <c r="J3168" t="str">
        <f t="shared" si="543"/>
        <v/>
      </c>
      <c r="K3168">
        <f t="shared" si="544"/>
        <v>0</v>
      </c>
      <c r="L3168" s="4">
        <f t="shared" si="545"/>
        <v>0</v>
      </c>
      <c r="M3168">
        <f t="shared" si="546"/>
        <v>1</v>
      </c>
      <c r="N3168">
        <f t="shared" si="547"/>
        <v>1</v>
      </c>
      <c r="O3168">
        <f t="shared" si="548"/>
        <v>0</v>
      </c>
      <c r="P3168">
        <f t="shared" si="549"/>
        <v>0</v>
      </c>
    </row>
    <row r="3169" spans="1:16" x14ac:dyDescent="0.25">
      <c r="A3169">
        <v>7687</v>
      </c>
      <c r="B3169">
        <v>1390268000</v>
      </c>
      <c r="C3169" t="s">
        <v>3</v>
      </c>
      <c r="D3169" s="6">
        <f t="shared" si="539"/>
        <v>41660.064814814818</v>
      </c>
      <c r="E3169" t="e">
        <f>_xlfn.IFNA(VLOOKUP(A3169,#REF!,2,FALSE),"")</f>
        <v>#REF!</v>
      </c>
      <c r="F3169" t="e">
        <f>_xlfn.IFNA(IF(VLOOKUP(A3169,#REF!,2,FALSE)&gt;E3169,VLOOKUP(A3169,#REF!,2,FALSE),""),"")</f>
        <v>#REF!</v>
      </c>
      <c r="G3169" s="6" t="str">
        <f t="shared" si="540"/>
        <v/>
      </c>
      <c r="H3169" s="6" t="str">
        <f t="shared" si="541"/>
        <v/>
      </c>
      <c r="I3169" t="str">
        <f t="shared" si="542"/>
        <v/>
      </c>
      <c r="J3169" t="str">
        <f t="shared" si="543"/>
        <v/>
      </c>
      <c r="K3169">
        <f t="shared" si="544"/>
        <v>0</v>
      </c>
      <c r="L3169" s="4">
        <f t="shared" si="545"/>
        <v>0</v>
      </c>
      <c r="M3169">
        <f t="shared" si="546"/>
        <v>1</v>
      </c>
      <c r="N3169">
        <f t="shared" si="547"/>
        <v>1</v>
      </c>
      <c r="O3169">
        <f t="shared" si="548"/>
        <v>0</v>
      </c>
      <c r="P3169">
        <f t="shared" si="549"/>
        <v>0</v>
      </c>
    </row>
    <row r="3170" spans="1:16" x14ac:dyDescent="0.25">
      <c r="A3170">
        <v>7688</v>
      </c>
      <c r="B3170">
        <v>1390871987</v>
      </c>
      <c r="C3170" t="s">
        <v>3</v>
      </c>
      <c r="D3170" s="6">
        <f t="shared" si="539"/>
        <v>41667.055405092593</v>
      </c>
      <c r="E3170" t="e">
        <f>_xlfn.IFNA(VLOOKUP(A3170,#REF!,2,FALSE),"")</f>
        <v>#REF!</v>
      </c>
      <c r="F3170" t="e">
        <f>_xlfn.IFNA(IF(VLOOKUP(A3170,#REF!,2,FALSE)&gt;E3170,VLOOKUP(A3170,#REF!,2,FALSE),""),"")</f>
        <v>#REF!</v>
      </c>
      <c r="G3170" s="6" t="str">
        <f t="shared" si="540"/>
        <v/>
      </c>
      <c r="H3170" s="6" t="str">
        <f t="shared" si="541"/>
        <v/>
      </c>
      <c r="I3170" t="str">
        <f t="shared" si="542"/>
        <v/>
      </c>
      <c r="J3170" t="str">
        <f t="shared" si="543"/>
        <v/>
      </c>
      <c r="K3170">
        <f t="shared" si="544"/>
        <v>0</v>
      </c>
      <c r="L3170" s="4">
        <f t="shared" si="545"/>
        <v>0</v>
      </c>
      <c r="M3170">
        <f t="shared" si="546"/>
        <v>1</v>
      </c>
      <c r="N3170">
        <f t="shared" si="547"/>
        <v>1</v>
      </c>
      <c r="O3170">
        <f t="shared" si="548"/>
        <v>0</v>
      </c>
      <c r="P3170">
        <f t="shared" si="549"/>
        <v>0</v>
      </c>
    </row>
    <row r="3171" spans="1:16" x14ac:dyDescent="0.25">
      <c r="A3171">
        <v>7689</v>
      </c>
      <c r="B3171">
        <v>1385997087</v>
      </c>
      <c r="C3171" t="s">
        <v>3</v>
      </c>
      <c r="D3171" s="6">
        <f t="shared" si="539"/>
        <v>41610.632951388885</v>
      </c>
      <c r="E3171" t="e">
        <f>_xlfn.IFNA(VLOOKUP(A3171,#REF!,2,FALSE),"")</f>
        <v>#REF!</v>
      </c>
      <c r="F3171" t="e">
        <f>_xlfn.IFNA(IF(VLOOKUP(A3171,#REF!,2,FALSE)&gt;E3171,VLOOKUP(A3171,#REF!,2,FALSE),""),"")</f>
        <v>#REF!</v>
      </c>
      <c r="G3171" s="6" t="str">
        <f t="shared" si="540"/>
        <v/>
      </c>
      <c r="H3171" s="6" t="str">
        <f t="shared" si="541"/>
        <v/>
      </c>
      <c r="I3171" t="str">
        <f t="shared" si="542"/>
        <v/>
      </c>
      <c r="J3171" t="str">
        <f t="shared" si="543"/>
        <v/>
      </c>
      <c r="K3171">
        <f t="shared" si="544"/>
        <v>0</v>
      </c>
      <c r="L3171" s="4">
        <f t="shared" si="545"/>
        <v>0</v>
      </c>
      <c r="M3171">
        <f t="shared" si="546"/>
        <v>1</v>
      </c>
      <c r="N3171">
        <f t="shared" si="547"/>
        <v>1</v>
      </c>
      <c r="O3171">
        <f t="shared" si="548"/>
        <v>0</v>
      </c>
      <c r="P3171">
        <f t="shared" si="549"/>
        <v>0</v>
      </c>
    </row>
    <row r="3172" spans="1:16" x14ac:dyDescent="0.25">
      <c r="A3172">
        <v>7690</v>
      </c>
      <c r="B3172">
        <v>1385972654</v>
      </c>
      <c r="C3172" t="s">
        <v>3</v>
      </c>
      <c r="D3172" s="6">
        <f t="shared" si="539"/>
        <v>41610.350162037037</v>
      </c>
      <c r="E3172" t="e">
        <f>_xlfn.IFNA(VLOOKUP(A3172,#REF!,2,FALSE),"")</f>
        <v>#REF!</v>
      </c>
      <c r="F3172" t="e">
        <f>_xlfn.IFNA(IF(VLOOKUP(A3172,#REF!,2,FALSE)&gt;E3172,VLOOKUP(A3172,#REF!,2,FALSE),""),"")</f>
        <v>#REF!</v>
      </c>
      <c r="G3172" s="6" t="str">
        <f t="shared" si="540"/>
        <v/>
      </c>
      <c r="H3172" s="6" t="str">
        <f t="shared" si="541"/>
        <v/>
      </c>
      <c r="I3172" t="str">
        <f t="shared" si="542"/>
        <v/>
      </c>
      <c r="J3172" t="str">
        <f t="shared" si="543"/>
        <v/>
      </c>
      <c r="K3172">
        <f t="shared" si="544"/>
        <v>0</v>
      </c>
      <c r="L3172" s="4">
        <f t="shared" si="545"/>
        <v>0</v>
      </c>
      <c r="M3172">
        <f t="shared" si="546"/>
        <v>1</v>
      </c>
      <c r="N3172">
        <f t="shared" si="547"/>
        <v>1</v>
      </c>
      <c r="O3172">
        <f t="shared" si="548"/>
        <v>0</v>
      </c>
      <c r="P3172">
        <f t="shared" si="549"/>
        <v>0</v>
      </c>
    </row>
    <row r="3173" spans="1:16" x14ac:dyDescent="0.25">
      <c r="A3173">
        <v>7691</v>
      </c>
      <c r="B3173">
        <v>1387864999</v>
      </c>
      <c r="C3173" t="s">
        <v>3</v>
      </c>
      <c r="D3173" s="6">
        <f t="shared" si="539"/>
        <v>41632.252303240741</v>
      </c>
      <c r="E3173" t="e">
        <f>_xlfn.IFNA(VLOOKUP(A3173,#REF!,2,FALSE),"")</f>
        <v>#REF!</v>
      </c>
      <c r="F3173" t="e">
        <f>_xlfn.IFNA(IF(VLOOKUP(A3173,#REF!,2,FALSE)&gt;E3173,VLOOKUP(A3173,#REF!,2,FALSE),""),"")</f>
        <v>#REF!</v>
      </c>
      <c r="G3173" s="6" t="str">
        <f t="shared" si="540"/>
        <v/>
      </c>
      <c r="H3173" s="6" t="str">
        <f t="shared" si="541"/>
        <v/>
      </c>
      <c r="I3173" t="str">
        <f t="shared" si="542"/>
        <v/>
      </c>
      <c r="J3173" t="str">
        <f t="shared" si="543"/>
        <v/>
      </c>
      <c r="K3173">
        <f t="shared" si="544"/>
        <v>0</v>
      </c>
      <c r="L3173" s="4">
        <f t="shared" si="545"/>
        <v>0</v>
      </c>
      <c r="M3173">
        <f t="shared" si="546"/>
        <v>1</v>
      </c>
      <c r="N3173">
        <f t="shared" si="547"/>
        <v>1</v>
      </c>
      <c r="O3173">
        <f t="shared" si="548"/>
        <v>0</v>
      </c>
      <c r="P3173">
        <f t="shared" si="549"/>
        <v>0</v>
      </c>
    </row>
    <row r="3174" spans="1:16" x14ac:dyDescent="0.25">
      <c r="A3174">
        <v>7692</v>
      </c>
      <c r="B3174">
        <v>1390838386</v>
      </c>
      <c r="C3174" t="s">
        <v>3</v>
      </c>
      <c r="D3174" s="6">
        <f t="shared" si="539"/>
        <v>41666.666504629626</v>
      </c>
      <c r="E3174" t="e">
        <f>_xlfn.IFNA(VLOOKUP(A3174,#REF!,2,FALSE),"")</f>
        <v>#REF!</v>
      </c>
      <c r="F3174" t="e">
        <f>_xlfn.IFNA(IF(VLOOKUP(A3174,#REF!,2,FALSE)&gt;E3174,VLOOKUP(A3174,#REF!,2,FALSE),""),"")</f>
        <v>#REF!</v>
      </c>
      <c r="G3174" s="6" t="str">
        <f t="shared" si="540"/>
        <v/>
      </c>
      <c r="H3174" s="6" t="str">
        <f t="shared" si="541"/>
        <v/>
      </c>
      <c r="I3174" t="str">
        <f t="shared" si="542"/>
        <v/>
      </c>
      <c r="J3174" t="str">
        <f t="shared" si="543"/>
        <v/>
      </c>
      <c r="K3174">
        <f t="shared" si="544"/>
        <v>0</v>
      </c>
      <c r="L3174" s="4">
        <f t="shared" si="545"/>
        <v>0</v>
      </c>
      <c r="M3174">
        <f t="shared" si="546"/>
        <v>1</v>
      </c>
      <c r="N3174">
        <f t="shared" si="547"/>
        <v>1</v>
      </c>
      <c r="O3174">
        <f t="shared" si="548"/>
        <v>0</v>
      </c>
      <c r="P3174">
        <f t="shared" si="549"/>
        <v>0</v>
      </c>
    </row>
    <row r="3175" spans="1:16" x14ac:dyDescent="0.25">
      <c r="A3175">
        <v>7698</v>
      </c>
      <c r="B3175">
        <v>1390319902</v>
      </c>
      <c r="C3175" t="s">
        <v>3</v>
      </c>
      <c r="D3175" s="6">
        <f t="shared" si="539"/>
        <v>41660.665532407409</v>
      </c>
      <c r="E3175" t="e">
        <f>_xlfn.IFNA(VLOOKUP(A3175,#REF!,2,FALSE),"")</f>
        <v>#REF!</v>
      </c>
      <c r="F3175" t="e">
        <f>_xlfn.IFNA(IF(VLOOKUP(A3175,#REF!,2,FALSE)&gt;E3175,VLOOKUP(A3175,#REF!,2,FALSE),""),"")</f>
        <v>#REF!</v>
      </c>
      <c r="G3175" s="6" t="str">
        <f t="shared" si="540"/>
        <v/>
      </c>
      <c r="H3175" s="6" t="str">
        <f t="shared" si="541"/>
        <v/>
      </c>
      <c r="I3175" t="str">
        <f t="shared" si="542"/>
        <v/>
      </c>
      <c r="J3175" t="str">
        <f t="shared" si="543"/>
        <v/>
      </c>
      <c r="K3175">
        <f t="shared" si="544"/>
        <v>0</v>
      </c>
      <c r="L3175" s="4">
        <f t="shared" si="545"/>
        <v>0</v>
      </c>
      <c r="M3175">
        <f t="shared" si="546"/>
        <v>1</v>
      </c>
      <c r="N3175">
        <f t="shared" si="547"/>
        <v>1</v>
      </c>
      <c r="O3175">
        <f t="shared" si="548"/>
        <v>0</v>
      </c>
      <c r="P3175">
        <f t="shared" si="549"/>
        <v>0</v>
      </c>
    </row>
    <row r="3176" spans="1:16" x14ac:dyDescent="0.25">
      <c r="A3176">
        <v>7699</v>
      </c>
      <c r="B3176">
        <v>1390007527</v>
      </c>
      <c r="C3176" t="s">
        <v>3</v>
      </c>
      <c r="D3176" s="6">
        <f t="shared" si="539"/>
        <v>41657.050081018519</v>
      </c>
      <c r="E3176" t="e">
        <f>_xlfn.IFNA(VLOOKUP(A3176,#REF!,2,FALSE),"")</f>
        <v>#REF!</v>
      </c>
      <c r="F3176" t="e">
        <f>_xlfn.IFNA(IF(VLOOKUP(A3176,#REF!,2,FALSE)&gt;E3176,VLOOKUP(A3176,#REF!,2,FALSE),""),"")</f>
        <v>#REF!</v>
      </c>
      <c r="G3176" s="6" t="str">
        <f t="shared" si="540"/>
        <v/>
      </c>
      <c r="H3176" s="6" t="str">
        <f t="shared" si="541"/>
        <v/>
      </c>
      <c r="I3176" t="str">
        <f t="shared" si="542"/>
        <v/>
      </c>
      <c r="J3176" t="str">
        <f t="shared" si="543"/>
        <v/>
      </c>
      <c r="K3176">
        <f t="shared" si="544"/>
        <v>0</v>
      </c>
      <c r="L3176" s="4">
        <f t="shared" si="545"/>
        <v>0</v>
      </c>
      <c r="M3176">
        <f t="shared" si="546"/>
        <v>1</v>
      </c>
      <c r="N3176">
        <f t="shared" si="547"/>
        <v>1</v>
      </c>
      <c r="O3176">
        <f t="shared" si="548"/>
        <v>0</v>
      </c>
      <c r="P3176">
        <f t="shared" si="549"/>
        <v>0</v>
      </c>
    </row>
    <row r="3177" spans="1:16" x14ac:dyDescent="0.25">
      <c r="A3177">
        <v>7701</v>
      </c>
      <c r="B3177">
        <v>1386125796</v>
      </c>
      <c r="C3177" t="s">
        <v>3</v>
      </c>
      <c r="D3177" s="6">
        <f t="shared" si="539"/>
        <v>41612.12263888889</v>
      </c>
      <c r="E3177" t="e">
        <f>_xlfn.IFNA(VLOOKUP(A3177,#REF!,2,FALSE),"")</f>
        <v>#REF!</v>
      </c>
      <c r="F3177" t="e">
        <f>_xlfn.IFNA(IF(VLOOKUP(A3177,#REF!,2,FALSE)&gt;E3177,VLOOKUP(A3177,#REF!,2,FALSE),""),"")</f>
        <v>#REF!</v>
      </c>
      <c r="G3177" s="6" t="str">
        <f t="shared" si="540"/>
        <v/>
      </c>
      <c r="H3177" s="6" t="str">
        <f t="shared" si="541"/>
        <v/>
      </c>
      <c r="I3177" t="str">
        <f t="shared" si="542"/>
        <v/>
      </c>
      <c r="J3177" t="str">
        <f t="shared" si="543"/>
        <v/>
      </c>
      <c r="K3177">
        <f t="shared" si="544"/>
        <v>0</v>
      </c>
      <c r="L3177" s="4">
        <f t="shared" si="545"/>
        <v>0</v>
      </c>
      <c r="M3177">
        <f t="shared" si="546"/>
        <v>1</v>
      </c>
      <c r="N3177">
        <f t="shared" si="547"/>
        <v>1</v>
      </c>
      <c r="O3177">
        <f t="shared" si="548"/>
        <v>0</v>
      </c>
      <c r="P3177">
        <f t="shared" si="549"/>
        <v>0</v>
      </c>
    </row>
    <row r="3178" spans="1:16" x14ac:dyDescent="0.25">
      <c r="A3178">
        <v>7703</v>
      </c>
      <c r="B3178">
        <v>1391085442</v>
      </c>
      <c r="C3178" t="s">
        <v>3</v>
      </c>
      <c r="D3178" s="6">
        <f t="shared" si="539"/>
        <v>41669.525949074072</v>
      </c>
      <c r="E3178" t="e">
        <f>_xlfn.IFNA(VLOOKUP(A3178,#REF!,2,FALSE),"")</f>
        <v>#REF!</v>
      </c>
      <c r="F3178" t="e">
        <f>_xlfn.IFNA(IF(VLOOKUP(A3178,#REF!,2,FALSE)&gt;E3178,VLOOKUP(A3178,#REF!,2,FALSE),""),"")</f>
        <v>#REF!</v>
      </c>
      <c r="G3178" s="6" t="str">
        <f t="shared" si="540"/>
        <v/>
      </c>
      <c r="H3178" s="6" t="str">
        <f t="shared" si="541"/>
        <v/>
      </c>
      <c r="I3178" t="str">
        <f t="shared" si="542"/>
        <v/>
      </c>
      <c r="J3178" t="str">
        <f t="shared" si="543"/>
        <v/>
      </c>
      <c r="K3178">
        <f t="shared" si="544"/>
        <v>0</v>
      </c>
      <c r="L3178" s="4">
        <f t="shared" si="545"/>
        <v>0</v>
      </c>
      <c r="M3178">
        <f t="shared" si="546"/>
        <v>1</v>
      </c>
      <c r="N3178">
        <f t="shared" si="547"/>
        <v>1</v>
      </c>
      <c r="O3178">
        <f t="shared" si="548"/>
        <v>0</v>
      </c>
      <c r="P3178">
        <f t="shared" si="549"/>
        <v>0</v>
      </c>
    </row>
    <row r="3179" spans="1:16" x14ac:dyDescent="0.25">
      <c r="A3179">
        <v>7704</v>
      </c>
      <c r="B3179">
        <v>1386556856</v>
      </c>
      <c r="C3179" t="s">
        <v>3</v>
      </c>
      <c r="D3179" s="6">
        <f t="shared" si="539"/>
        <v>41617.111759259256</v>
      </c>
      <c r="E3179" t="e">
        <f>_xlfn.IFNA(VLOOKUP(A3179,#REF!,2,FALSE),"")</f>
        <v>#REF!</v>
      </c>
      <c r="F3179" t="e">
        <f>_xlfn.IFNA(IF(VLOOKUP(A3179,#REF!,2,FALSE)&gt;E3179,VLOOKUP(A3179,#REF!,2,FALSE),""),"")</f>
        <v>#REF!</v>
      </c>
      <c r="G3179" s="6" t="str">
        <f t="shared" si="540"/>
        <v/>
      </c>
      <c r="H3179" s="6" t="str">
        <f t="shared" si="541"/>
        <v/>
      </c>
      <c r="I3179" t="str">
        <f t="shared" si="542"/>
        <v/>
      </c>
      <c r="J3179" t="str">
        <f t="shared" si="543"/>
        <v/>
      </c>
      <c r="K3179">
        <f t="shared" si="544"/>
        <v>0</v>
      </c>
      <c r="L3179" s="4">
        <f t="shared" si="545"/>
        <v>0</v>
      </c>
      <c r="M3179">
        <f t="shared" si="546"/>
        <v>1</v>
      </c>
      <c r="N3179">
        <f t="shared" si="547"/>
        <v>1</v>
      </c>
      <c r="O3179">
        <f t="shared" si="548"/>
        <v>0</v>
      </c>
      <c r="P3179">
        <f t="shared" si="549"/>
        <v>0</v>
      </c>
    </row>
    <row r="3180" spans="1:16" x14ac:dyDescent="0.25">
      <c r="A3180">
        <v>7705</v>
      </c>
      <c r="B3180">
        <v>1385911989</v>
      </c>
      <c r="C3180" t="s">
        <v>3</v>
      </c>
      <c r="D3180" s="6">
        <f t="shared" si="539"/>
        <v>41609.648020833331</v>
      </c>
      <c r="E3180" t="e">
        <f>_xlfn.IFNA(VLOOKUP(A3180,#REF!,2,FALSE),"")</f>
        <v>#REF!</v>
      </c>
      <c r="F3180" t="e">
        <f>_xlfn.IFNA(IF(VLOOKUP(A3180,#REF!,2,FALSE)&gt;E3180,VLOOKUP(A3180,#REF!,2,FALSE),""),"")</f>
        <v>#REF!</v>
      </c>
      <c r="G3180" s="6" t="str">
        <f t="shared" si="540"/>
        <v/>
      </c>
      <c r="H3180" s="6" t="str">
        <f t="shared" si="541"/>
        <v/>
      </c>
      <c r="I3180" t="str">
        <f t="shared" si="542"/>
        <v/>
      </c>
      <c r="J3180" t="str">
        <f t="shared" si="543"/>
        <v/>
      </c>
      <c r="K3180">
        <f t="shared" si="544"/>
        <v>0</v>
      </c>
      <c r="L3180" s="4">
        <f t="shared" si="545"/>
        <v>0</v>
      </c>
      <c r="M3180">
        <f t="shared" si="546"/>
        <v>1</v>
      </c>
      <c r="N3180">
        <f t="shared" si="547"/>
        <v>1</v>
      </c>
      <c r="O3180">
        <f t="shared" si="548"/>
        <v>0</v>
      </c>
      <c r="P3180">
        <f t="shared" si="549"/>
        <v>0</v>
      </c>
    </row>
    <row r="3181" spans="1:16" x14ac:dyDescent="0.25">
      <c r="A3181">
        <v>7706</v>
      </c>
      <c r="B3181">
        <v>1389542246</v>
      </c>
      <c r="C3181" t="s">
        <v>3</v>
      </c>
      <c r="D3181" s="6">
        <f t="shared" si="539"/>
        <v>41651.664884259262</v>
      </c>
      <c r="E3181" t="e">
        <f>_xlfn.IFNA(VLOOKUP(A3181,#REF!,2,FALSE),"")</f>
        <v>#REF!</v>
      </c>
      <c r="F3181" t="e">
        <f>_xlfn.IFNA(IF(VLOOKUP(A3181,#REF!,2,FALSE)&gt;E3181,VLOOKUP(A3181,#REF!,2,FALSE),""),"")</f>
        <v>#REF!</v>
      </c>
      <c r="G3181" s="6" t="str">
        <f t="shared" si="540"/>
        <v/>
      </c>
      <c r="H3181" s="6" t="str">
        <f t="shared" si="541"/>
        <v/>
      </c>
      <c r="I3181" t="str">
        <f t="shared" si="542"/>
        <v/>
      </c>
      <c r="J3181" t="str">
        <f t="shared" si="543"/>
        <v/>
      </c>
      <c r="K3181">
        <f t="shared" si="544"/>
        <v>0</v>
      </c>
      <c r="L3181" s="4">
        <f t="shared" si="545"/>
        <v>0</v>
      </c>
      <c r="M3181">
        <f t="shared" si="546"/>
        <v>1</v>
      </c>
      <c r="N3181">
        <f t="shared" si="547"/>
        <v>1</v>
      </c>
      <c r="O3181">
        <f t="shared" si="548"/>
        <v>0</v>
      </c>
      <c r="P3181">
        <f t="shared" si="549"/>
        <v>0</v>
      </c>
    </row>
    <row r="3182" spans="1:16" x14ac:dyDescent="0.25">
      <c r="A3182">
        <v>7707</v>
      </c>
      <c r="B3182">
        <v>1387746493</v>
      </c>
      <c r="C3182" t="s">
        <v>3</v>
      </c>
      <c r="D3182" s="6">
        <f t="shared" si="539"/>
        <v>41630.880706018521</v>
      </c>
      <c r="E3182" t="e">
        <f>_xlfn.IFNA(VLOOKUP(A3182,#REF!,2,FALSE),"")</f>
        <v>#REF!</v>
      </c>
      <c r="F3182" t="e">
        <f>_xlfn.IFNA(IF(VLOOKUP(A3182,#REF!,2,FALSE)&gt;E3182,VLOOKUP(A3182,#REF!,2,FALSE),""),"")</f>
        <v>#REF!</v>
      </c>
      <c r="G3182" s="6" t="str">
        <f t="shared" si="540"/>
        <v/>
      </c>
      <c r="H3182" s="6" t="str">
        <f t="shared" si="541"/>
        <v/>
      </c>
      <c r="I3182" t="str">
        <f t="shared" si="542"/>
        <v/>
      </c>
      <c r="J3182" t="str">
        <f t="shared" si="543"/>
        <v/>
      </c>
      <c r="K3182">
        <f t="shared" si="544"/>
        <v>0</v>
      </c>
      <c r="L3182" s="4">
        <f t="shared" si="545"/>
        <v>0</v>
      </c>
      <c r="M3182">
        <f t="shared" si="546"/>
        <v>1</v>
      </c>
      <c r="N3182">
        <f t="shared" si="547"/>
        <v>1</v>
      </c>
      <c r="O3182">
        <f t="shared" si="548"/>
        <v>0</v>
      </c>
      <c r="P3182">
        <f t="shared" si="549"/>
        <v>0</v>
      </c>
    </row>
    <row r="3183" spans="1:16" x14ac:dyDescent="0.25">
      <c r="A3183">
        <v>7708</v>
      </c>
      <c r="B3183">
        <v>1389954796</v>
      </c>
      <c r="C3183" t="s">
        <v>3</v>
      </c>
      <c r="D3183" s="6">
        <f t="shared" si="539"/>
        <v>41656.439768518518</v>
      </c>
      <c r="E3183" t="e">
        <f>_xlfn.IFNA(VLOOKUP(A3183,#REF!,2,FALSE),"")</f>
        <v>#REF!</v>
      </c>
      <c r="F3183" t="e">
        <f>_xlfn.IFNA(IF(VLOOKUP(A3183,#REF!,2,FALSE)&gt;E3183,VLOOKUP(A3183,#REF!,2,FALSE),""),"")</f>
        <v>#REF!</v>
      </c>
      <c r="G3183" s="6" t="str">
        <f t="shared" si="540"/>
        <v/>
      </c>
      <c r="H3183" s="6" t="str">
        <f t="shared" si="541"/>
        <v/>
      </c>
      <c r="I3183" t="str">
        <f t="shared" si="542"/>
        <v/>
      </c>
      <c r="J3183" t="str">
        <f t="shared" si="543"/>
        <v/>
      </c>
      <c r="K3183">
        <f t="shared" si="544"/>
        <v>0</v>
      </c>
      <c r="L3183" s="4">
        <f t="shared" si="545"/>
        <v>0</v>
      </c>
      <c r="M3183">
        <f t="shared" si="546"/>
        <v>1</v>
      </c>
      <c r="N3183">
        <f t="shared" si="547"/>
        <v>1</v>
      </c>
      <c r="O3183">
        <f t="shared" si="548"/>
        <v>0</v>
      </c>
      <c r="P3183">
        <f t="shared" si="549"/>
        <v>0</v>
      </c>
    </row>
    <row r="3184" spans="1:16" x14ac:dyDescent="0.25">
      <c r="A3184">
        <v>7709</v>
      </c>
      <c r="B3184">
        <v>1390744282</v>
      </c>
      <c r="C3184" t="s">
        <v>3</v>
      </c>
      <c r="D3184" s="6">
        <f t="shared" si="539"/>
        <v>41665.577337962961</v>
      </c>
      <c r="E3184" t="e">
        <f>_xlfn.IFNA(VLOOKUP(A3184,#REF!,2,FALSE),"")</f>
        <v>#REF!</v>
      </c>
      <c r="F3184" t="e">
        <f>_xlfn.IFNA(IF(VLOOKUP(A3184,#REF!,2,FALSE)&gt;E3184,VLOOKUP(A3184,#REF!,2,FALSE),""),"")</f>
        <v>#REF!</v>
      </c>
      <c r="G3184" s="6" t="str">
        <f t="shared" si="540"/>
        <v/>
      </c>
      <c r="H3184" s="6" t="str">
        <f t="shared" si="541"/>
        <v/>
      </c>
      <c r="I3184" t="str">
        <f t="shared" si="542"/>
        <v/>
      </c>
      <c r="J3184" t="str">
        <f t="shared" si="543"/>
        <v/>
      </c>
      <c r="K3184">
        <f t="shared" si="544"/>
        <v>0</v>
      </c>
      <c r="L3184" s="4">
        <f t="shared" si="545"/>
        <v>0</v>
      </c>
      <c r="M3184">
        <f t="shared" si="546"/>
        <v>1</v>
      </c>
      <c r="N3184">
        <f t="shared" si="547"/>
        <v>1</v>
      </c>
      <c r="O3184">
        <f t="shared" si="548"/>
        <v>0</v>
      </c>
      <c r="P3184">
        <f t="shared" si="549"/>
        <v>0</v>
      </c>
    </row>
    <row r="3185" spans="1:16" x14ac:dyDescent="0.25">
      <c r="A3185">
        <v>7711</v>
      </c>
      <c r="B3185">
        <v>1390752375</v>
      </c>
      <c r="C3185" t="s">
        <v>3</v>
      </c>
      <c r="D3185" s="6">
        <f t="shared" si="539"/>
        <v>41665.671006944445</v>
      </c>
      <c r="E3185" t="e">
        <f>_xlfn.IFNA(VLOOKUP(A3185,#REF!,2,FALSE),"")</f>
        <v>#REF!</v>
      </c>
      <c r="F3185" t="e">
        <f>_xlfn.IFNA(IF(VLOOKUP(A3185,#REF!,2,FALSE)&gt;E3185,VLOOKUP(A3185,#REF!,2,FALSE),""),"")</f>
        <v>#REF!</v>
      </c>
      <c r="G3185" s="6" t="str">
        <f t="shared" si="540"/>
        <v/>
      </c>
      <c r="H3185" s="6" t="str">
        <f t="shared" si="541"/>
        <v/>
      </c>
      <c r="I3185" t="str">
        <f t="shared" si="542"/>
        <v/>
      </c>
      <c r="J3185" t="str">
        <f t="shared" si="543"/>
        <v/>
      </c>
      <c r="K3185">
        <f t="shared" si="544"/>
        <v>0</v>
      </c>
      <c r="L3185" s="4">
        <f t="shared" si="545"/>
        <v>0</v>
      </c>
      <c r="M3185">
        <f t="shared" si="546"/>
        <v>1</v>
      </c>
      <c r="N3185">
        <f t="shared" si="547"/>
        <v>1</v>
      </c>
      <c r="O3185">
        <f t="shared" si="548"/>
        <v>0</v>
      </c>
      <c r="P3185">
        <f t="shared" si="549"/>
        <v>0</v>
      </c>
    </row>
    <row r="3186" spans="1:16" x14ac:dyDescent="0.25">
      <c r="A3186">
        <v>7735</v>
      </c>
      <c r="B3186">
        <v>1390666986</v>
      </c>
      <c r="C3186" t="s">
        <v>3</v>
      </c>
      <c r="D3186" s="6">
        <f t="shared" si="539"/>
        <v>41664.682708333334</v>
      </c>
      <c r="E3186" t="e">
        <f>_xlfn.IFNA(VLOOKUP(A3186,#REF!,2,FALSE),"")</f>
        <v>#REF!</v>
      </c>
      <c r="F3186" t="e">
        <f>_xlfn.IFNA(IF(VLOOKUP(A3186,#REF!,2,FALSE)&gt;E3186,VLOOKUP(A3186,#REF!,2,FALSE),""),"")</f>
        <v>#REF!</v>
      </c>
      <c r="G3186" s="6" t="str">
        <f t="shared" si="540"/>
        <v/>
      </c>
      <c r="H3186" s="6" t="str">
        <f t="shared" si="541"/>
        <v/>
      </c>
      <c r="I3186" t="str">
        <f t="shared" si="542"/>
        <v/>
      </c>
      <c r="J3186" t="str">
        <f t="shared" si="543"/>
        <v/>
      </c>
      <c r="K3186">
        <f t="shared" si="544"/>
        <v>0</v>
      </c>
      <c r="L3186" s="4">
        <f t="shared" si="545"/>
        <v>0</v>
      </c>
      <c r="M3186">
        <f t="shared" si="546"/>
        <v>1</v>
      </c>
      <c r="N3186">
        <f t="shared" si="547"/>
        <v>1</v>
      </c>
      <c r="O3186">
        <f t="shared" si="548"/>
        <v>0</v>
      </c>
      <c r="P3186">
        <f t="shared" si="549"/>
        <v>0</v>
      </c>
    </row>
    <row r="3187" spans="1:16" x14ac:dyDescent="0.25">
      <c r="A3187">
        <v>7737</v>
      </c>
      <c r="B3187">
        <v>1388190591</v>
      </c>
      <c r="C3187" t="s">
        <v>3</v>
      </c>
      <c r="D3187" s="6">
        <f t="shared" si="539"/>
        <v>41636.020729166667</v>
      </c>
      <c r="E3187" t="e">
        <f>_xlfn.IFNA(VLOOKUP(A3187,#REF!,2,FALSE),"")</f>
        <v>#REF!</v>
      </c>
      <c r="F3187" t="e">
        <f>_xlfn.IFNA(IF(VLOOKUP(A3187,#REF!,2,FALSE)&gt;E3187,VLOOKUP(A3187,#REF!,2,FALSE),""),"")</f>
        <v>#REF!</v>
      </c>
      <c r="G3187" s="6" t="str">
        <f t="shared" si="540"/>
        <v/>
      </c>
      <c r="H3187" s="6" t="str">
        <f t="shared" si="541"/>
        <v/>
      </c>
      <c r="I3187" t="str">
        <f t="shared" si="542"/>
        <v/>
      </c>
      <c r="J3187" t="str">
        <f t="shared" si="543"/>
        <v/>
      </c>
      <c r="K3187">
        <f t="shared" si="544"/>
        <v>0</v>
      </c>
      <c r="L3187" s="4">
        <f t="shared" si="545"/>
        <v>0</v>
      </c>
      <c r="M3187">
        <f t="shared" si="546"/>
        <v>1</v>
      </c>
      <c r="N3187">
        <f t="shared" si="547"/>
        <v>1</v>
      </c>
      <c r="O3187">
        <f t="shared" si="548"/>
        <v>0</v>
      </c>
      <c r="P3187">
        <f t="shared" si="549"/>
        <v>0</v>
      </c>
    </row>
    <row r="3188" spans="1:16" x14ac:dyDescent="0.25">
      <c r="A3188">
        <v>7738</v>
      </c>
      <c r="B3188">
        <v>1390394074</v>
      </c>
      <c r="C3188" t="s">
        <v>3</v>
      </c>
      <c r="D3188" s="6">
        <f t="shared" si="539"/>
        <v>41661.524004629631</v>
      </c>
      <c r="E3188" t="e">
        <f>_xlfn.IFNA(VLOOKUP(A3188,#REF!,2,FALSE),"")</f>
        <v>#REF!</v>
      </c>
      <c r="F3188" t="e">
        <f>_xlfn.IFNA(IF(VLOOKUP(A3188,#REF!,2,FALSE)&gt;E3188,VLOOKUP(A3188,#REF!,2,FALSE),""),"")</f>
        <v>#REF!</v>
      </c>
      <c r="G3188" s="6" t="str">
        <f t="shared" si="540"/>
        <v/>
      </c>
      <c r="H3188" s="6" t="str">
        <f t="shared" si="541"/>
        <v/>
      </c>
      <c r="I3188" t="str">
        <f t="shared" si="542"/>
        <v/>
      </c>
      <c r="J3188" t="str">
        <f t="shared" si="543"/>
        <v/>
      </c>
      <c r="K3188">
        <f t="shared" si="544"/>
        <v>0</v>
      </c>
      <c r="L3188" s="4">
        <f t="shared" si="545"/>
        <v>0</v>
      </c>
      <c r="M3188">
        <f t="shared" si="546"/>
        <v>1</v>
      </c>
      <c r="N3188">
        <f t="shared" si="547"/>
        <v>1</v>
      </c>
      <c r="O3188">
        <f t="shared" si="548"/>
        <v>0</v>
      </c>
      <c r="P3188">
        <f t="shared" si="549"/>
        <v>0</v>
      </c>
    </row>
    <row r="3189" spans="1:16" x14ac:dyDescent="0.25">
      <c r="A3189">
        <v>7739</v>
      </c>
      <c r="B3189">
        <v>1388891469</v>
      </c>
      <c r="C3189" t="s">
        <v>3</v>
      </c>
      <c r="D3189" s="6">
        <f t="shared" si="539"/>
        <v>41644.132743055554</v>
      </c>
      <c r="E3189" t="e">
        <f>_xlfn.IFNA(VLOOKUP(A3189,#REF!,2,FALSE),"")</f>
        <v>#REF!</v>
      </c>
      <c r="F3189" t="e">
        <f>_xlfn.IFNA(IF(VLOOKUP(A3189,#REF!,2,FALSE)&gt;E3189,VLOOKUP(A3189,#REF!,2,FALSE),""),"")</f>
        <v>#REF!</v>
      </c>
      <c r="G3189" s="6" t="str">
        <f t="shared" si="540"/>
        <v/>
      </c>
      <c r="H3189" s="6" t="str">
        <f t="shared" si="541"/>
        <v/>
      </c>
      <c r="I3189" t="str">
        <f t="shared" si="542"/>
        <v/>
      </c>
      <c r="J3189" t="str">
        <f t="shared" si="543"/>
        <v/>
      </c>
      <c r="K3189">
        <f t="shared" si="544"/>
        <v>0</v>
      </c>
      <c r="L3189" s="4">
        <f t="shared" si="545"/>
        <v>0</v>
      </c>
      <c r="M3189">
        <f t="shared" si="546"/>
        <v>1</v>
      </c>
      <c r="N3189">
        <f t="shared" si="547"/>
        <v>1</v>
      </c>
      <c r="O3189">
        <f t="shared" si="548"/>
        <v>0</v>
      </c>
      <c r="P3189">
        <f t="shared" si="549"/>
        <v>0</v>
      </c>
    </row>
    <row r="3190" spans="1:16" x14ac:dyDescent="0.25">
      <c r="A3190">
        <v>7741</v>
      </c>
      <c r="B3190">
        <v>1385935296</v>
      </c>
      <c r="C3190" t="s">
        <v>3</v>
      </c>
      <c r="D3190" s="6">
        <f t="shared" si="539"/>
        <v>41609.91777777778</v>
      </c>
      <c r="E3190" t="e">
        <f>_xlfn.IFNA(VLOOKUP(A3190,#REF!,2,FALSE),"")</f>
        <v>#REF!</v>
      </c>
      <c r="F3190" t="e">
        <f>_xlfn.IFNA(IF(VLOOKUP(A3190,#REF!,2,FALSE)&gt;E3190,VLOOKUP(A3190,#REF!,2,FALSE),""),"")</f>
        <v>#REF!</v>
      </c>
      <c r="G3190" s="6" t="str">
        <f t="shared" si="540"/>
        <v/>
      </c>
      <c r="H3190" s="6" t="str">
        <f t="shared" si="541"/>
        <v/>
      </c>
      <c r="I3190" t="str">
        <f t="shared" si="542"/>
        <v/>
      </c>
      <c r="J3190" t="str">
        <f t="shared" si="543"/>
        <v/>
      </c>
      <c r="K3190">
        <f t="shared" si="544"/>
        <v>0</v>
      </c>
      <c r="L3190" s="4">
        <f t="shared" si="545"/>
        <v>0</v>
      </c>
      <c r="M3190">
        <f t="shared" si="546"/>
        <v>1</v>
      </c>
      <c r="N3190">
        <f t="shared" si="547"/>
        <v>1</v>
      </c>
      <c r="O3190">
        <f t="shared" si="548"/>
        <v>0</v>
      </c>
      <c r="P3190">
        <f t="shared" si="549"/>
        <v>0</v>
      </c>
    </row>
    <row r="3191" spans="1:16" x14ac:dyDescent="0.25">
      <c r="A3191">
        <v>7742</v>
      </c>
      <c r="B3191">
        <v>1389144578</v>
      </c>
      <c r="C3191" t="s">
        <v>3</v>
      </c>
      <c r="D3191" s="6">
        <f t="shared" si="539"/>
        <v>41647.062245370369</v>
      </c>
      <c r="E3191" t="e">
        <f>_xlfn.IFNA(VLOOKUP(A3191,#REF!,2,FALSE),"")</f>
        <v>#REF!</v>
      </c>
      <c r="F3191" t="e">
        <f>_xlfn.IFNA(IF(VLOOKUP(A3191,#REF!,2,FALSE)&gt;E3191,VLOOKUP(A3191,#REF!,2,FALSE),""),"")</f>
        <v>#REF!</v>
      </c>
      <c r="G3191" s="6" t="str">
        <f t="shared" si="540"/>
        <v/>
      </c>
      <c r="H3191" s="6" t="str">
        <f t="shared" si="541"/>
        <v/>
      </c>
      <c r="I3191" t="str">
        <f t="shared" si="542"/>
        <v/>
      </c>
      <c r="J3191" t="str">
        <f t="shared" si="543"/>
        <v/>
      </c>
      <c r="K3191">
        <f t="shared" si="544"/>
        <v>0</v>
      </c>
      <c r="L3191" s="4">
        <f t="shared" si="545"/>
        <v>0</v>
      </c>
      <c r="M3191">
        <f t="shared" si="546"/>
        <v>1</v>
      </c>
      <c r="N3191">
        <f t="shared" si="547"/>
        <v>1</v>
      </c>
      <c r="O3191">
        <f t="shared" si="548"/>
        <v>0</v>
      </c>
      <c r="P3191">
        <f t="shared" si="549"/>
        <v>0</v>
      </c>
    </row>
    <row r="3192" spans="1:16" x14ac:dyDescent="0.25">
      <c r="A3192">
        <v>7743</v>
      </c>
      <c r="B3192">
        <v>1390427115</v>
      </c>
      <c r="C3192" t="s">
        <v>3</v>
      </c>
      <c r="D3192" s="6">
        <f t="shared" si="539"/>
        <v>41661.906423611108</v>
      </c>
      <c r="E3192" t="e">
        <f>_xlfn.IFNA(VLOOKUP(A3192,#REF!,2,FALSE),"")</f>
        <v>#REF!</v>
      </c>
      <c r="F3192" t="e">
        <f>_xlfn.IFNA(IF(VLOOKUP(A3192,#REF!,2,FALSE)&gt;E3192,VLOOKUP(A3192,#REF!,2,FALSE),""),"")</f>
        <v>#REF!</v>
      </c>
      <c r="G3192" s="6" t="str">
        <f t="shared" si="540"/>
        <v/>
      </c>
      <c r="H3192" s="6" t="str">
        <f t="shared" si="541"/>
        <v/>
      </c>
      <c r="I3192" t="str">
        <f t="shared" si="542"/>
        <v/>
      </c>
      <c r="J3192" t="str">
        <f t="shared" si="543"/>
        <v/>
      </c>
      <c r="K3192">
        <f t="shared" si="544"/>
        <v>0</v>
      </c>
      <c r="L3192" s="4">
        <f t="shared" si="545"/>
        <v>0</v>
      </c>
      <c r="M3192">
        <f t="shared" si="546"/>
        <v>1</v>
      </c>
      <c r="N3192">
        <f t="shared" si="547"/>
        <v>1</v>
      </c>
      <c r="O3192">
        <f t="shared" si="548"/>
        <v>0</v>
      </c>
      <c r="P3192">
        <f t="shared" si="549"/>
        <v>0</v>
      </c>
    </row>
    <row r="3193" spans="1:16" x14ac:dyDescent="0.25">
      <c r="A3193">
        <v>7744</v>
      </c>
      <c r="B3193">
        <v>1387683049</v>
      </c>
      <c r="C3193" t="s">
        <v>3</v>
      </c>
      <c r="D3193" s="6">
        <f t="shared" si="539"/>
        <v>41630.14640046296</v>
      </c>
      <c r="E3193" t="e">
        <f>_xlfn.IFNA(VLOOKUP(A3193,#REF!,2,FALSE),"")</f>
        <v>#REF!</v>
      </c>
      <c r="F3193" t="e">
        <f>_xlfn.IFNA(IF(VLOOKUP(A3193,#REF!,2,FALSE)&gt;E3193,VLOOKUP(A3193,#REF!,2,FALSE),""),"")</f>
        <v>#REF!</v>
      </c>
      <c r="G3193" s="6" t="str">
        <f t="shared" si="540"/>
        <v/>
      </c>
      <c r="H3193" s="6" t="str">
        <f t="shared" si="541"/>
        <v/>
      </c>
      <c r="I3193" t="str">
        <f t="shared" si="542"/>
        <v/>
      </c>
      <c r="J3193" t="str">
        <f t="shared" si="543"/>
        <v/>
      </c>
      <c r="K3193">
        <f t="shared" si="544"/>
        <v>0</v>
      </c>
      <c r="L3193" s="4">
        <f t="shared" si="545"/>
        <v>0</v>
      </c>
      <c r="M3193">
        <f t="shared" si="546"/>
        <v>1</v>
      </c>
      <c r="N3193">
        <f t="shared" si="547"/>
        <v>1</v>
      </c>
      <c r="O3193">
        <f t="shared" si="548"/>
        <v>0</v>
      </c>
      <c r="P3193">
        <f t="shared" si="549"/>
        <v>0</v>
      </c>
    </row>
    <row r="3194" spans="1:16" x14ac:dyDescent="0.25">
      <c r="A3194">
        <v>7755</v>
      </c>
      <c r="B3194">
        <v>1390701374</v>
      </c>
      <c r="C3194" t="s">
        <v>3</v>
      </c>
      <c r="D3194" s="6">
        <f t="shared" si="539"/>
        <v>41665.080717592595</v>
      </c>
      <c r="E3194" t="e">
        <f>_xlfn.IFNA(VLOOKUP(A3194,#REF!,2,FALSE),"")</f>
        <v>#REF!</v>
      </c>
      <c r="F3194" t="e">
        <f>_xlfn.IFNA(IF(VLOOKUP(A3194,#REF!,2,FALSE)&gt;E3194,VLOOKUP(A3194,#REF!,2,FALSE),""),"")</f>
        <v>#REF!</v>
      </c>
      <c r="G3194" s="6" t="str">
        <f t="shared" si="540"/>
        <v/>
      </c>
      <c r="H3194" s="6" t="str">
        <f t="shared" si="541"/>
        <v/>
      </c>
      <c r="I3194" t="str">
        <f t="shared" si="542"/>
        <v/>
      </c>
      <c r="J3194" t="str">
        <f t="shared" si="543"/>
        <v/>
      </c>
      <c r="K3194">
        <f t="shared" si="544"/>
        <v>0</v>
      </c>
      <c r="L3194" s="4">
        <f t="shared" si="545"/>
        <v>0</v>
      </c>
      <c r="M3194">
        <f t="shared" si="546"/>
        <v>1</v>
      </c>
      <c r="N3194">
        <f t="shared" si="547"/>
        <v>1</v>
      </c>
      <c r="O3194">
        <f t="shared" si="548"/>
        <v>0</v>
      </c>
      <c r="P3194">
        <f t="shared" si="549"/>
        <v>0</v>
      </c>
    </row>
    <row r="3195" spans="1:16" x14ac:dyDescent="0.25">
      <c r="A3195">
        <v>7763</v>
      </c>
      <c r="B3195">
        <v>1390665860</v>
      </c>
      <c r="C3195" t="s">
        <v>3</v>
      </c>
      <c r="D3195" s="6">
        <f t="shared" si="539"/>
        <v>41664.669675925928</v>
      </c>
      <c r="E3195" t="e">
        <f>_xlfn.IFNA(VLOOKUP(A3195,#REF!,2,FALSE),"")</f>
        <v>#REF!</v>
      </c>
      <c r="F3195" t="e">
        <f>_xlfn.IFNA(IF(VLOOKUP(A3195,#REF!,2,FALSE)&gt;E3195,VLOOKUP(A3195,#REF!,2,FALSE),""),"")</f>
        <v>#REF!</v>
      </c>
      <c r="G3195" s="6" t="str">
        <f t="shared" si="540"/>
        <v/>
      </c>
      <c r="H3195" s="6" t="str">
        <f t="shared" si="541"/>
        <v/>
      </c>
      <c r="I3195" t="str">
        <f t="shared" si="542"/>
        <v/>
      </c>
      <c r="J3195" t="str">
        <f t="shared" si="543"/>
        <v/>
      </c>
      <c r="K3195">
        <f t="shared" si="544"/>
        <v>0</v>
      </c>
      <c r="L3195" s="4">
        <f t="shared" si="545"/>
        <v>0</v>
      </c>
      <c r="M3195">
        <f t="shared" si="546"/>
        <v>1</v>
      </c>
      <c r="N3195">
        <f t="shared" si="547"/>
        <v>1</v>
      </c>
      <c r="O3195">
        <f t="shared" si="548"/>
        <v>0</v>
      </c>
      <c r="P3195">
        <f t="shared" si="549"/>
        <v>0</v>
      </c>
    </row>
    <row r="3196" spans="1:16" x14ac:dyDescent="0.25">
      <c r="A3196">
        <v>7773</v>
      </c>
      <c r="B3196">
        <v>1390628078</v>
      </c>
      <c r="C3196" t="s">
        <v>3</v>
      </c>
      <c r="D3196" s="6">
        <f t="shared" si="539"/>
        <v>41664.23238425926</v>
      </c>
      <c r="E3196" t="e">
        <f>_xlfn.IFNA(VLOOKUP(A3196,#REF!,2,FALSE),"")</f>
        <v>#REF!</v>
      </c>
      <c r="F3196" t="e">
        <f>_xlfn.IFNA(IF(VLOOKUP(A3196,#REF!,2,FALSE)&gt;E3196,VLOOKUP(A3196,#REF!,2,FALSE),""),"")</f>
        <v>#REF!</v>
      </c>
      <c r="G3196" s="6" t="str">
        <f t="shared" si="540"/>
        <v/>
      </c>
      <c r="H3196" s="6" t="str">
        <f t="shared" si="541"/>
        <v/>
      </c>
      <c r="I3196" t="str">
        <f t="shared" si="542"/>
        <v/>
      </c>
      <c r="J3196" t="str">
        <f t="shared" si="543"/>
        <v/>
      </c>
      <c r="K3196">
        <f t="shared" si="544"/>
        <v>0</v>
      </c>
      <c r="L3196" s="4">
        <f t="shared" si="545"/>
        <v>0</v>
      </c>
      <c r="M3196">
        <f t="shared" si="546"/>
        <v>1</v>
      </c>
      <c r="N3196">
        <f t="shared" si="547"/>
        <v>1</v>
      </c>
      <c r="O3196">
        <f t="shared" si="548"/>
        <v>0</v>
      </c>
      <c r="P3196">
        <f t="shared" si="549"/>
        <v>0</v>
      </c>
    </row>
    <row r="3197" spans="1:16" x14ac:dyDescent="0.25">
      <c r="A3197">
        <v>7775</v>
      </c>
      <c r="B3197">
        <v>1388639335</v>
      </c>
      <c r="C3197" t="s">
        <v>3</v>
      </c>
      <c r="D3197" s="6">
        <f t="shared" si="539"/>
        <v>41641.214525462965</v>
      </c>
      <c r="E3197" t="e">
        <f>_xlfn.IFNA(VLOOKUP(A3197,#REF!,2,FALSE),"")</f>
        <v>#REF!</v>
      </c>
      <c r="F3197" t="e">
        <f>_xlfn.IFNA(IF(VLOOKUP(A3197,#REF!,2,FALSE)&gt;E3197,VLOOKUP(A3197,#REF!,2,FALSE),""),"")</f>
        <v>#REF!</v>
      </c>
      <c r="G3197" s="6" t="str">
        <f t="shared" si="540"/>
        <v/>
      </c>
      <c r="H3197" s="6" t="str">
        <f t="shared" si="541"/>
        <v/>
      </c>
      <c r="I3197" t="str">
        <f t="shared" si="542"/>
        <v/>
      </c>
      <c r="J3197" t="str">
        <f t="shared" si="543"/>
        <v/>
      </c>
      <c r="K3197">
        <f t="shared" si="544"/>
        <v>0</v>
      </c>
      <c r="L3197" s="4">
        <f t="shared" si="545"/>
        <v>0</v>
      </c>
      <c r="M3197">
        <f t="shared" si="546"/>
        <v>1</v>
      </c>
      <c r="N3197">
        <f t="shared" si="547"/>
        <v>1</v>
      </c>
      <c r="O3197">
        <f t="shared" si="548"/>
        <v>0</v>
      </c>
      <c r="P3197">
        <f t="shared" si="549"/>
        <v>0</v>
      </c>
    </row>
    <row r="3198" spans="1:16" x14ac:dyDescent="0.25">
      <c r="A3198">
        <v>7777</v>
      </c>
      <c r="B3198">
        <v>1390406780</v>
      </c>
      <c r="C3198" t="s">
        <v>3</v>
      </c>
      <c r="D3198" s="6">
        <f t="shared" si="539"/>
        <v>41661.671064814815</v>
      </c>
      <c r="E3198" t="e">
        <f>_xlfn.IFNA(VLOOKUP(A3198,#REF!,2,FALSE),"")</f>
        <v>#REF!</v>
      </c>
      <c r="F3198" t="e">
        <f>_xlfn.IFNA(IF(VLOOKUP(A3198,#REF!,2,FALSE)&gt;E3198,VLOOKUP(A3198,#REF!,2,FALSE),""),"")</f>
        <v>#REF!</v>
      </c>
      <c r="G3198" s="6" t="str">
        <f t="shared" si="540"/>
        <v/>
      </c>
      <c r="H3198" s="6" t="str">
        <f t="shared" si="541"/>
        <v/>
      </c>
      <c r="I3198" t="str">
        <f t="shared" si="542"/>
        <v/>
      </c>
      <c r="J3198" t="str">
        <f t="shared" si="543"/>
        <v/>
      </c>
      <c r="K3198">
        <f t="shared" si="544"/>
        <v>0</v>
      </c>
      <c r="L3198" s="4">
        <f t="shared" si="545"/>
        <v>0</v>
      </c>
      <c r="M3198">
        <f t="shared" si="546"/>
        <v>1</v>
      </c>
      <c r="N3198">
        <f t="shared" si="547"/>
        <v>1</v>
      </c>
      <c r="O3198">
        <f t="shared" si="548"/>
        <v>0</v>
      </c>
      <c r="P3198">
        <f t="shared" si="549"/>
        <v>0</v>
      </c>
    </row>
    <row r="3199" spans="1:16" x14ac:dyDescent="0.25">
      <c r="A3199">
        <v>7780</v>
      </c>
      <c r="B3199">
        <v>1389742965</v>
      </c>
      <c r="C3199" t="s">
        <v>3</v>
      </c>
      <c r="D3199" s="6">
        <f t="shared" si="539"/>
        <v>41653.988020833334</v>
      </c>
      <c r="E3199" t="e">
        <f>_xlfn.IFNA(VLOOKUP(A3199,#REF!,2,FALSE),"")</f>
        <v>#REF!</v>
      </c>
      <c r="F3199" t="e">
        <f>_xlfn.IFNA(IF(VLOOKUP(A3199,#REF!,2,FALSE)&gt;E3199,VLOOKUP(A3199,#REF!,2,FALSE),""),"")</f>
        <v>#REF!</v>
      </c>
      <c r="G3199" s="6" t="str">
        <f t="shared" si="540"/>
        <v/>
      </c>
      <c r="H3199" s="6" t="str">
        <f t="shared" si="541"/>
        <v/>
      </c>
      <c r="I3199" t="str">
        <f t="shared" si="542"/>
        <v/>
      </c>
      <c r="J3199" t="str">
        <f t="shared" si="543"/>
        <v/>
      </c>
      <c r="K3199">
        <f t="shared" si="544"/>
        <v>0</v>
      </c>
      <c r="L3199" s="4">
        <f t="shared" si="545"/>
        <v>0</v>
      </c>
      <c r="M3199">
        <f t="shared" si="546"/>
        <v>1</v>
      </c>
      <c r="N3199">
        <f t="shared" si="547"/>
        <v>1</v>
      </c>
      <c r="O3199">
        <f t="shared" si="548"/>
        <v>0</v>
      </c>
      <c r="P3199">
        <f t="shared" si="549"/>
        <v>0</v>
      </c>
    </row>
    <row r="3200" spans="1:16" x14ac:dyDescent="0.25">
      <c r="A3200">
        <v>7781</v>
      </c>
      <c r="B3200">
        <v>1389910672</v>
      </c>
      <c r="C3200" t="s">
        <v>3</v>
      </c>
      <c r="D3200" s="6">
        <f t="shared" si="539"/>
        <v>41655.929074074076</v>
      </c>
      <c r="E3200" t="e">
        <f>_xlfn.IFNA(VLOOKUP(A3200,#REF!,2,FALSE),"")</f>
        <v>#REF!</v>
      </c>
      <c r="F3200" t="e">
        <f>_xlfn.IFNA(IF(VLOOKUP(A3200,#REF!,2,FALSE)&gt;E3200,VLOOKUP(A3200,#REF!,2,FALSE),""),"")</f>
        <v>#REF!</v>
      </c>
      <c r="G3200" s="6" t="str">
        <f t="shared" si="540"/>
        <v/>
      </c>
      <c r="H3200" s="6" t="str">
        <f t="shared" si="541"/>
        <v/>
      </c>
      <c r="I3200" t="str">
        <f t="shared" si="542"/>
        <v/>
      </c>
      <c r="J3200" t="str">
        <f t="shared" si="543"/>
        <v/>
      </c>
      <c r="K3200">
        <f t="shared" si="544"/>
        <v>0</v>
      </c>
      <c r="L3200" s="4">
        <f t="shared" si="545"/>
        <v>0</v>
      </c>
      <c r="M3200">
        <f t="shared" si="546"/>
        <v>1</v>
      </c>
      <c r="N3200">
        <f t="shared" si="547"/>
        <v>1</v>
      </c>
      <c r="O3200">
        <f t="shared" si="548"/>
        <v>0</v>
      </c>
      <c r="P3200">
        <f t="shared" si="549"/>
        <v>0</v>
      </c>
    </row>
    <row r="3201" spans="1:16" x14ac:dyDescent="0.25">
      <c r="A3201">
        <v>7794</v>
      </c>
      <c r="B3201">
        <v>1388783573</v>
      </c>
      <c r="C3201" t="s">
        <v>3</v>
      </c>
      <c r="D3201" s="6">
        <f t="shared" si="539"/>
        <v>41642.883946759262</v>
      </c>
      <c r="E3201" t="e">
        <f>_xlfn.IFNA(VLOOKUP(A3201,#REF!,2,FALSE),"")</f>
        <v>#REF!</v>
      </c>
      <c r="F3201" t="e">
        <f>_xlfn.IFNA(IF(VLOOKUP(A3201,#REF!,2,FALSE)&gt;E3201,VLOOKUP(A3201,#REF!,2,FALSE),""),"")</f>
        <v>#REF!</v>
      </c>
      <c r="G3201" s="6" t="str">
        <f t="shared" si="540"/>
        <v/>
      </c>
      <c r="H3201" s="6" t="str">
        <f t="shared" si="541"/>
        <v/>
      </c>
      <c r="I3201" t="str">
        <f t="shared" si="542"/>
        <v/>
      </c>
      <c r="J3201" t="str">
        <f t="shared" si="543"/>
        <v/>
      </c>
      <c r="K3201">
        <f t="shared" si="544"/>
        <v>0</v>
      </c>
      <c r="L3201" s="4">
        <f t="shared" si="545"/>
        <v>0</v>
      </c>
      <c r="M3201">
        <f t="shared" si="546"/>
        <v>1</v>
      </c>
      <c r="N3201">
        <f t="shared" si="547"/>
        <v>1</v>
      </c>
      <c r="O3201">
        <f t="shared" si="548"/>
        <v>0</v>
      </c>
      <c r="P3201">
        <f t="shared" si="549"/>
        <v>0</v>
      </c>
    </row>
    <row r="3202" spans="1:16" x14ac:dyDescent="0.25">
      <c r="A3202">
        <v>7798</v>
      </c>
      <c r="B3202">
        <v>1390105135</v>
      </c>
      <c r="C3202" t="s">
        <v>3</v>
      </c>
      <c r="D3202" s="6">
        <f t="shared" ref="D3202:D3265" si="550">(((B3202/60)/60)/24)+DATE(1970,1,1)</f>
        <v>41658.179803240739</v>
      </c>
      <c r="E3202" t="e">
        <f>_xlfn.IFNA(VLOOKUP(A3202,#REF!,2,FALSE),"")</f>
        <v>#REF!</v>
      </c>
      <c r="F3202" t="e">
        <f>_xlfn.IFNA(IF(VLOOKUP(A3202,#REF!,2,FALSE)&gt;E3202,VLOOKUP(A3202,#REF!,2,FALSE),""),"")</f>
        <v>#REF!</v>
      </c>
      <c r="G3202" s="6" t="str">
        <f t="shared" ref="G3202:G3265" si="551">IFERROR((((E3202/60)/60)/24)+DATE(1970,1,1),"")</f>
        <v/>
      </c>
      <c r="H3202" s="6" t="str">
        <f t="shared" ref="H3202:H3265" si="552">IFERROR((((F3202/60)/60)/24)+DATE(1970,1,1),"")</f>
        <v/>
      </c>
      <c r="I3202" t="str">
        <f t="shared" ref="I3202:I3265" si="553">IFERROR((E3202-B3202)/60/60/24,"")</f>
        <v/>
      </c>
      <c r="J3202" t="str">
        <f t="shared" ref="J3202:J3265" si="554">IFERROR((F3202-E3202)/60/60/24,"")</f>
        <v/>
      </c>
      <c r="K3202">
        <f t="shared" si="544"/>
        <v>0</v>
      </c>
      <c r="L3202" s="4">
        <f t="shared" si="545"/>
        <v>0</v>
      </c>
      <c r="M3202">
        <f t="shared" si="546"/>
        <v>1</v>
      </c>
      <c r="N3202">
        <f t="shared" si="547"/>
        <v>1</v>
      </c>
      <c r="O3202">
        <f t="shared" si="548"/>
        <v>0</v>
      </c>
      <c r="P3202">
        <f t="shared" si="549"/>
        <v>0</v>
      </c>
    </row>
    <row r="3203" spans="1:16" x14ac:dyDescent="0.25">
      <c r="A3203">
        <v>7800</v>
      </c>
      <c r="B3203">
        <v>1390326722</v>
      </c>
      <c r="C3203" t="s">
        <v>3</v>
      </c>
      <c r="D3203" s="6">
        <f t="shared" si="550"/>
        <v>41660.744467592594</v>
      </c>
      <c r="E3203" t="e">
        <f>_xlfn.IFNA(VLOOKUP(A3203,#REF!,2,FALSE),"")</f>
        <v>#REF!</v>
      </c>
      <c r="F3203" t="e">
        <f>_xlfn.IFNA(IF(VLOOKUP(A3203,#REF!,2,FALSE)&gt;E3203,VLOOKUP(A3203,#REF!,2,FALSE),""),"")</f>
        <v>#REF!</v>
      </c>
      <c r="G3203" s="6" t="str">
        <f t="shared" si="551"/>
        <v/>
      </c>
      <c r="H3203" s="6" t="str">
        <f t="shared" si="552"/>
        <v/>
      </c>
      <c r="I3203" t="str">
        <f t="shared" si="553"/>
        <v/>
      </c>
      <c r="J3203" t="str">
        <f t="shared" si="554"/>
        <v/>
      </c>
      <c r="K3203">
        <f t="shared" ref="K3203:K3266" si="555">IF(G3203&lt;"2/29/2016"-375,1,0)</f>
        <v>0</v>
      </c>
      <c r="L3203" s="4">
        <f t="shared" ref="L3203:L3266" si="556">K3203*COUNT(H3203)</f>
        <v>0</v>
      </c>
      <c r="M3203">
        <f t="shared" ref="M3203:M3266" si="557">IF(D3203&lt;"2/29/2016"-365,1,0)</f>
        <v>1</v>
      </c>
      <c r="N3203">
        <f t="shared" ref="N3203:N3266" si="558">IF(D3203&lt;"2/29/2016"-365*2,1,0)</f>
        <v>1</v>
      </c>
      <c r="O3203">
        <f t="shared" ref="O3203:O3266" si="559">IF(AND(I3203&lt;=365,M3203),1,0)</f>
        <v>0</v>
      </c>
      <c r="P3203">
        <f t="shared" ref="P3203:P3266" si="560">IF(AND(I3203&gt;365,M3203,I3203&lt;=365*2),1,0)</f>
        <v>0</v>
      </c>
    </row>
    <row r="3204" spans="1:16" x14ac:dyDescent="0.25">
      <c r="A3204">
        <v>7811</v>
      </c>
      <c r="B3204">
        <v>1388438044</v>
      </c>
      <c r="C3204" t="s">
        <v>3</v>
      </c>
      <c r="D3204" s="6">
        <f t="shared" si="550"/>
        <v>41638.884768518517</v>
      </c>
      <c r="E3204" t="e">
        <f>_xlfn.IFNA(VLOOKUP(A3204,#REF!,2,FALSE),"")</f>
        <v>#REF!</v>
      </c>
      <c r="F3204" t="e">
        <f>_xlfn.IFNA(IF(VLOOKUP(A3204,#REF!,2,FALSE)&gt;E3204,VLOOKUP(A3204,#REF!,2,FALSE),""),"")</f>
        <v>#REF!</v>
      </c>
      <c r="G3204" s="6" t="str">
        <f t="shared" si="551"/>
        <v/>
      </c>
      <c r="H3204" s="6" t="str">
        <f t="shared" si="552"/>
        <v/>
      </c>
      <c r="I3204" t="str">
        <f t="shared" si="553"/>
        <v/>
      </c>
      <c r="J3204" t="str">
        <f t="shared" si="554"/>
        <v/>
      </c>
      <c r="K3204">
        <f t="shared" si="555"/>
        <v>0</v>
      </c>
      <c r="L3204" s="4">
        <f t="shared" si="556"/>
        <v>0</v>
      </c>
      <c r="M3204">
        <f t="shared" si="557"/>
        <v>1</v>
      </c>
      <c r="N3204">
        <f t="shared" si="558"/>
        <v>1</v>
      </c>
      <c r="O3204">
        <f t="shared" si="559"/>
        <v>0</v>
      </c>
      <c r="P3204">
        <f t="shared" si="560"/>
        <v>0</v>
      </c>
    </row>
    <row r="3205" spans="1:16" x14ac:dyDescent="0.25">
      <c r="A3205">
        <v>7812</v>
      </c>
      <c r="B3205">
        <v>1390059313</v>
      </c>
      <c r="C3205" t="s">
        <v>3</v>
      </c>
      <c r="D3205" s="6">
        <f t="shared" si="550"/>
        <v>41657.649456018517</v>
      </c>
      <c r="E3205" t="e">
        <f>_xlfn.IFNA(VLOOKUP(A3205,#REF!,2,FALSE),"")</f>
        <v>#REF!</v>
      </c>
      <c r="F3205" t="e">
        <f>_xlfn.IFNA(IF(VLOOKUP(A3205,#REF!,2,FALSE)&gt;E3205,VLOOKUP(A3205,#REF!,2,FALSE),""),"")</f>
        <v>#REF!</v>
      </c>
      <c r="G3205" s="6" t="str">
        <f t="shared" si="551"/>
        <v/>
      </c>
      <c r="H3205" s="6" t="str">
        <f t="shared" si="552"/>
        <v/>
      </c>
      <c r="I3205" t="str">
        <f t="shared" si="553"/>
        <v/>
      </c>
      <c r="J3205" t="str">
        <f t="shared" si="554"/>
        <v/>
      </c>
      <c r="K3205">
        <f t="shared" si="555"/>
        <v>0</v>
      </c>
      <c r="L3205" s="4">
        <f t="shared" si="556"/>
        <v>0</v>
      </c>
      <c r="M3205">
        <f t="shared" si="557"/>
        <v>1</v>
      </c>
      <c r="N3205">
        <f t="shared" si="558"/>
        <v>1</v>
      </c>
      <c r="O3205">
        <f t="shared" si="559"/>
        <v>0</v>
      </c>
      <c r="P3205">
        <f t="shared" si="560"/>
        <v>0</v>
      </c>
    </row>
    <row r="3206" spans="1:16" x14ac:dyDescent="0.25">
      <c r="A3206">
        <v>7813</v>
      </c>
      <c r="B3206">
        <v>1386830508</v>
      </c>
      <c r="C3206" t="s">
        <v>3</v>
      </c>
      <c r="D3206" s="6">
        <f t="shared" si="550"/>
        <v>41620.279027777775</v>
      </c>
      <c r="E3206" t="e">
        <f>_xlfn.IFNA(VLOOKUP(A3206,#REF!,2,FALSE),"")</f>
        <v>#REF!</v>
      </c>
      <c r="F3206" t="e">
        <f>_xlfn.IFNA(IF(VLOOKUP(A3206,#REF!,2,FALSE)&gt;E3206,VLOOKUP(A3206,#REF!,2,FALSE),""),"")</f>
        <v>#REF!</v>
      </c>
      <c r="G3206" s="6" t="str">
        <f t="shared" si="551"/>
        <v/>
      </c>
      <c r="H3206" s="6" t="str">
        <f t="shared" si="552"/>
        <v/>
      </c>
      <c r="I3206" t="str">
        <f t="shared" si="553"/>
        <v/>
      </c>
      <c r="J3206" t="str">
        <f t="shared" si="554"/>
        <v/>
      </c>
      <c r="K3206">
        <f t="shared" si="555"/>
        <v>0</v>
      </c>
      <c r="L3206" s="4">
        <f t="shared" si="556"/>
        <v>0</v>
      </c>
      <c r="M3206">
        <f t="shared" si="557"/>
        <v>1</v>
      </c>
      <c r="N3206">
        <f t="shared" si="558"/>
        <v>1</v>
      </c>
      <c r="O3206">
        <f t="shared" si="559"/>
        <v>0</v>
      </c>
      <c r="P3206">
        <f t="shared" si="560"/>
        <v>0</v>
      </c>
    </row>
    <row r="3207" spans="1:16" x14ac:dyDescent="0.25">
      <c r="A3207">
        <v>7814</v>
      </c>
      <c r="B3207">
        <v>1387516714</v>
      </c>
      <c r="C3207" t="s">
        <v>3</v>
      </c>
      <c r="D3207" s="6">
        <f t="shared" si="550"/>
        <v>41628.221226851849</v>
      </c>
      <c r="E3207" t="e">
        <f>_xlfn.IFNA(VLOOKUP(A3207,#REF!,2,FALSE),"")</f>
        <v>#REF!</v>
      </c>
      <c r="F3207" t="e">
        <f>_xlfn.IFNA(IF(VLOOKUP(A3207,#REF!,2,FALSE)&gt;E3207,VLOOKUP(A3207,#REF!,2,FALSE),""),"")</f>
        <v>#REF!</v>
      </c>
      <c r="G3207" s="6" t="str">
        <f t="shared" si="551"/>
        <v/>
      </c>
      <c r="H3207" s="6" t="str">
        <f t="shared" si="552"/>
        <v/>
      </c>
      <c r="I3207" t="str">
        <f t="shared" si="553"/>
        <v/>
      </c>
      <c r="J3207" t="str">
        <f t="shared" si="554"/>
        <v/>
      </c>
      <c r="K3207">
        <f t="shared" si="555"/>
        <v>0</v>
      </c>
      <c r="L3207" s="4">
        <f t="shared" si="556"/>
        <v>0</v>
      </c>
      <c r="M3207">
        <f t="shared" si="557"/>
        <v>1</v>
      </c>
      <c r="N3207">
        <f t="shared" si="558"/>
        <v>1</v>
      </c>
      <c r="O3207">
        <f t="shared" si="559"/>
        <v>0</v>
      </c>
      <c r="P3207">
        <f t="shared" si="560"/>
        <v>0</v>
      </c>
    </row>
    <row r="3208" spans="1:16" x14ac:dyDescent="0.25">
      <c r="A3208">
        <v>7815</v>
      </c>
      <c r="B3208">
        <v>1390654715</v>
      </c>
      <c r="C3208" t="s">
        <v>3</v>
      </c>
      <c r="D3208" s="6">
        <f t="shared" si="550"/>
        <v>41664.540682870371</v>
      </c>
      <c r="E3208" t="e">
        <f>_xlfn.IFNA(VLOOKUP(A3208,#REF!,2,FALSE),"")</f>
        <v>#REF!</v>
      </c>
      <c r="F3208" t="e">
        <f>_xlfn.IFNA(IF(VLOOKUP(A3208,#REF!,2,FALSE)&gt;E3208,VLOOKUP(A3208,#REF!,2,FALSE),""),"")</f>
        <v>#REF!</v>
      </c>
      <c r="G3208" s="6" t="str">
        <f t="shared" si="551"/>
        <v/>
      </c>
      <c r="H3208" s="6" t="str">
        <f t="shared" si="552"/>
        <v/>
      </c>
      <c r="I3208" t="str">
        <f t="shared" si="553"/>
        <v/>
      </c>
      <c r="J3208" t="str">
        <f t="shared" si="554"/>
        <v/>
      </c>
      <c r="K3208">
        <f t="shared" si="555"/>
        <v>0</v>
      </c>
      <c r="L3208" s="4">
        <f t="shared" si="556"/>
        <v>0</v>
      </c>
      <c r="M3208">
        <f t="shared" si="557"/>
        <v>1</v>
      </c>
      <c r="N3208">
        <f t="shared" si="558"/>
        <v>1</v>
      </c>
      <c r="O3208">
        <f t="shared" si="559"/>
        <v>0</v>
      </c>
      <c r="P3208">
        <f t="shared" si="560"/>
        <v>0</v>
      </c>
    </row>
    <row r="3209" spans="1:16" x14ac:dyDescent="0.25">
      <c r="A3209">
        <v>7816</v>
      </c>
      <c r="B3209">
        <v>1387059649</v>
      </c>
      <c r="C3209" t="s">
        <v>3</v>
      </c>
      <c r="D3209" s="6">
        <f t="shared" si="550"/>
        <v>41622.931122685186</v>
      </c>
      <c r="E3209" t="e">
        <f>_xlfn.IFNA(VLOOKUP(A3209,#REF!,2,FALSE),"")</f>
        <v>#REF!</v>
      </c>
      <c r="F3209" t="e">
        <f>_xlfn.IFNA(IF(VLOOKUP(A3209,#REF!,2,FALSE)&gt;E3209,VLOOKUP(A3209,#REF!,2,FALSE),""),"")</f>
        <v>#REF!</v>
      </c>
      <c r="G3209" s="6" t="str">
        <f t="shared" si="551"/>
        <v/>
      </c>
      <c r="H3209" s="6" t="str">
        <f t="shared" si="552"/>
        <v/>
      </c>
      <c r="I3209" t="str">
        <f t="shared" si="553"/>
        <v/>
      </c>
      <c r="J3209" t="str">
        <f t="shared" si="554"/>
        <v/>
      </c>
      <c r="K3209">
        <f t="shared" si="555"/>
        <v>0</v>
      </c>
      <c r="L3209" s="4">
        <f t="shared" si="556"/>
        <v>0</v>
      </c>
      <c r="M3209">
        <f t="shared" si="557"/>
        <v>1</v>
      </c>
      <c r="N3209">
        <f t="shared" si="558"/>
        <v>1</v>
      </c>
      <c r="O3209">
        <f t="shared" si="559"/>
        <v>0</v>
      </c>
      <c r="P3209">
        <f t="shared" si="560"/>
        <v>0</v>
      </c>
    </row>
    <row r="3210" spans="1:16" x14ac:dyDescent="0.25">
      <c r="A3210">
        <v>7822</v>
      </c>
      <c r="B3210">
        <v>1390882229</v>
      </c>
      <c r="C3210" t="s">
        <v>3</v>
      </c>
      <c r="D3210" s="6">
        <f t="shared" si="550"/>
        <v>41667.173946759263</v>
      </c>
      <c r="E3210" t="e">
        <f>_xlfn.IFNA(VLOOKUP(A3210,#REF!,2,FALSE),"")</f>
        <v>#REF!</v>
      </c>
      <c r="F3210" t="e">
        <f>_xlfn.IFNA(IF(VLOOKUP(A3210,#REF!,2,FALSE)&gt;E3210,VLOOKUP(A3210,#REF!,2,FALSE),""),"")</f>
        <v>#REF!</v>
      </c>
      <c r="G3210" s="6" t="str">
        <f t="shared" si="551"/>
        <v/>
      </c>
      <c r="H3210" s="6" t="str">
        <f t="shared" si="552"/>
        <v/>
      </c>
      <c r="I3210" t="str">
        <f t="shared" si="553"/>
        <v/>
      </c>
      <c r="J3210" t="str">
        <f t="shared" si="554"/>
        <v/>
      </c>
      <c r="K3210">
        <f t="shared" si="555"/>
        <v>0</v>
      </c>
      <c r="L3210" s="4">
        <f t="shared" si="556"/>
        <v>0</v>
      </c>
      <c r="M3210">
        <f t="shared" si="557"/>
        <v>1</v>
      </c>
      <c r="N3210">
        <f t="shared" si="558"/>
        <v>1</v>
      </c>
      <c r="O3210">
        <f t="shared" si="559"/>
        <v>0</v>
      </c>
      <c r="P3210">
        <f t="shared" si="560"/>
        <v>0</v>
      </c>
    </row>
    <row r="3211" spans="1:16" x14ac:dyDescent="0.25">
      <c r="A3211">
        <v>7823</v>
      </c>
      <c r="B3211">
        <v>1388333600</v>
      </c>
      <c r="C3211" t="s">
        <v>3</v>
      </c>
      <c r="D3211" s="6">
        <f t="shared" si="550"/>
        <v>41637.675925925927</v>
      </c>
      <c r="E3211" t="e">
        <f>_xlfn.IFNA(VLOOKUP(A3211,#REF!,2,FALSE),"")</f>
        <v>#REF!</v>
      </c>
      <c r="F3211" t="e">
        <f>_xlfn.IFNA(IF(VLOOKUP(A3211,#REF!,2,FALSE)&gt;E3211,VLOOKUP(A3211,#REF!,2,FALSE),""),"")</f>
        <v>#REF!</v>
      </c>
      <c r="G3211" s="6" t="str">
        <f t="shared" si="551"/>
        <v/>
      </c>
      <c r="H3211" s="6" t="str">
        <f t="shared" si="552"/>
        <v/>
      </c>
      <c r="I3211" t="str">
        <f t="shared" si="553"/>
        <v/>
      </c>
      <c r="J3211" t="str">
        <f t="shared" si="554"/>
        <v/>
      </c>
      <c r="K3211">
        <f t="shared" si="555"/>
        <v>0</v>
      </c>
      <c r="L3211" s="4">
        <f t="shared" si="556"/>
        <v>0</v>
      </c>
      <c r="M3211">
        <f t="shared" si="557"/>
        <v>1</v>
      </c>
      <c r="N3211">
        <f t="shared" si="558"/>
        <v>1</v>
      </c>
      <c r="O3211">
        <f t="shared" si="559"/>
        <v>0</v>
      </c>
      <c r="P3211">
        <f t="shared" si="560"/>
        <v>0</v>
      </c>
    </row>
    <row r="3212" spans="1:16" x14ac:dyDescent="0.25">
      <c r="A3212">
        <v>7836</v>
      </c>
      <c r="B3212">
        <v>1390277704</v>
      </c>
      <c r="C3212" t="s">
        <v>3</v>
      </c>
      <c r="D3212" s="6">
        <f t="shared" si="550"/>
        <v>41660.177129629628</v>
      </c>
      <c r="E3212" t="e">
        <f>_xlfn.IFNA(VLOOKUP(A3212,#REF!,2,FALSE),"")</f>
        <v>#REF!</v>
      </c>
      <c r="F3212" t="e">
        <f>_xlfn.IFNA(IF(VLOOKUP(A3212,#REF!,2,FALSE)&gt;E3212,VLOOKUP(A3212,#REF!,2,FALSE),""),"")</f>
        <v>#REF!</v>
      </c>
      <c r="G3212" s="6" t="str">
        <f t="shared" si="551"/>
        <v/>
      </c>
      <c r="H3212" s="6" t="str">
        <f t="shared" si="552"/>
        <v/>
      </c>
      <c r="I3212" t="str">
        <f t="shared" si="553"/>
        <v/>
      </c>
      <c r="J3212" t="str">
        <f t="shared" si="554"/>
        <v/>
      </c>
      <c r="K3212">
        <f t="shared" si="555"/>
        <v>0</v>
      </c>
      <c r="L3212" s="4">
        <f t="shared" si="556"/>
        <v>0</v>
      </c>
      <c r="M3212">
        <f t="shared" si="557"/>
        <v>1</v>
      </c>
      <c r="N3212">
        <f t="shared" si="558"/>
        <v>1</v>
      </c>
      <c r="O3212">
        <f t="shared" si="559"/>
        <v>0</v>
      </c>
      <c r="P3212">
        <f t="shared" si="560"/>
        <v>0</v>
      </c>
    </row>
    <row r="3213" spans="1:16" x14ac:dyDescent="0.25">
      <c r="A3213">
        <v>7837</v>
      </c>
      <c r="B3213">
        <v>1390569433</v>
      </c>
      <c r="C3213" t="s">
        <v>3</v>
      </c>
      <c r="D3213" s="6">
        <f t="shared" si="550"/>
        <v>41663.553622685184</v>
      </c>
      <c r="E3213" t="e">
        <f>_xlfn.IFNA(VLOOKUP(A3213,#REF!,2,FALSE),"")</f>
        <v>#REF!</v>
      </c>
      <c r="F3213" t="e">
        <f>_xlfn.IFNA(IF(VLOOKUP(A3213,#REF!,2,FALSE)&gt;E3213,VLOOKUP(A3213,#REF!,2,FALSE),""),"")</f>
        <v>#REF!</v>
      </c>
      <c r="G3213" s="6" t="str">
        <f t="shared" si="551"/>
        <v/>
      </c>
      <c r="H3213" s="6" t="str">
        <f t="shared" si="552"/>
        <v/>
      </c>
      <c r="I3213" t="str">
        <f t="shared" si="553"/>
        <v/>
      </c>
      <c r="J3213" t="str">
        <f t="shared" si="554"/>
        <v/>
      </c>
      <c r="K3213">
        <f t="shared" si="555"/>
        <v>0</v>
      </c>
      <c r="L3213" s="4">
        <f t="shared" si="556"/>
        <v>0</v>
      </c>
      <c r="M3213">
        <f t="shared" si="557"/>
        <v>1</v>
      </c>
      <c r="N3213">
        <f t="shared" si="558"/>
        <v>1</v>
      </c>
      <c r="O3213">
        <f t="shared" si="559"/>
        <v>0</v>
      </c>
      <c r="P3213">
        <f t="shared" si="560"/>
        <v>0</v>
      </c>
    </row>
    <row r="3214" spans="1:16" x14ac:dyDescent="0.25">
      <c r="A3214">
        <v>7838</v>
      </c>
      <c r="B3214">
        <v>1386441850</v>
      </c>
      <c r="C3214" t="s">
        <v>3</v>
      </c>
      <c r="D3214" s="6">
        <f t="shared" si="550"/>
        <v>41615.780671296299</v>
      </c>
      <c r="E3214" t="e">
        <f>_xlfn.IFNA(VLOOKUP(A3214,#REF!,2,FALSE),"")</f>
        <v>#REF!</v>
      </c>
      <c r="F3214" t="e">
        <f>_xlfn.IFNA(IF(VLOOKUP(A3214,#REF!,2,FALSE)&gt;E3214,VLOOKUP(A3214,#REF!,2,FALSE),""),"")</f>
        <v>#REF!</v>
      </c>
      <c r="G3214" s="6" t="str">
        <f t="shared" si="551"/>
        <v/>
      </c>
      <c r="H3214" s="6" t="str">
        <f t="shared" si="552"/>
        <v/>
      </c>
      <c r="I3214" t="str">
        <f t="shared" si="553"/>
        <v/>
      </c>
      <c r="J3214" t="str">
        <f t="shared" si="554"/>
        <v/>
      </c>
      <c r="K3214">
        <f t="shared" si="555"/>
        <v>0</v>
      </c>
      <c r="L3214" s="4">
        <f t="shared" si="556"/>
        <v>0</v>
      </c>
      <c r="M3214">
        <f t="shared" si="557"/>
        <v>1</v>
      </c>
      <c r="N3214">
        <f t="shared" si="558"/>
        <v>1</v>
      </c>
      <c r="O3214">
        <f t="shared" si="559"/>
        <v>0</v>
      </c>
      <c r="P3214">
        <f t="shared" si="560"/>
        <v>0</v>
      </c>
    </row>
    <row r="3215" spans="1:16" x14ac:dyDescent="0.25">
      <c r="A3215">
        <v>7848</v>
      </c>
      <c r="B3215">
        <v>1386611737</v>
      </c>
      <c r="C3215" t="s">
        <v>3</v>
      </c>
      <c r="D3215" s="6">
        <f t="shared" si="550"/>
        <v>41617.74695601852</v>
      </c>
      <c r="E3215" t="e">
        <f>_xlfn.IFNA(VLOOKUP(A3215,#REF!,2,FALSE),"")</f>
        <v>#REF!</v>
      </c>
      <c r="F3215" t="e">
        <f>_xlfn.IFNA(IF(VLOOKUP(A3215,#REF!,2,FALSE)&gt;E3215,VLOOKUP(A3215,#REF!,2,FALSE),""),"")</f>
        <v>#REF!</v>
      </c>
      <c r="G3215" s="6" t="str">
        <f t="shared" si="551"/>
        <v/>
      </c>
      <c r="H3215" s="6" t="str">
        <f t="shared" si="552"/>
        <v/>
      </c>
      <c r="I3215" t="str">
        <f t="shared" si="553"/>
        <v/>
      </c>
      <c r="J3215" t="str">
        <f t="shared" si="554"/>
        <v/>
      </c>
      <c r="K3215">
        <f t="shared" si="555"/>
        <v>0</v>
      </c>
      <c r="L3215" s="4">
        <f t="shared" si="556"/>
        <v>0</v>
      </c>
      <c r="M3215">
        <f t="shared" si="557"/>
        <v>1</v>
      </c>
      <c r="N3215">
        <f t="shared" si="558"/>
        <v>1</v>
      </c>
      <c r="O3215">
        <f t="shared" si="559"/>
        <v>0</v>
      </c>
      <c r="P3215">
        <f t="shared" si="560"/>
        <v>0</v>
      </c>
    </row>
    <row r="3216" spans="1:16" x14ac:dyDescent="0.25">
      <c r="A3216">
        <v>7850</v>
      </c>
      <c r="B3216">
        <v>1390242914</v>
      </c>
      <c r="C3216" t="s">
        <v>3</v>
      </c>
      <c r="D3216" s="6">
        <f t="shared" si="550"/>
        <v>41659.774467592593</v>
      </c>
      <c r="E3216" t="e">
        <f>_xlfn.IFNA(VLOOKUP(A3216,#REF!,2,FALSE),"")</f>
        <v>#REF!</v>
      </c>
      <c r="F3216" t="e">
        <f>_xlfn.IFNA(IF(VLOOKUP(A3216,#REF!,2,FALSE)&gt;E3216,VLOOKUP(A3216,#REF!,2,FALSE),""),"")</f>
        <v>#REF!</v>
      </c>
      <c r="G3216" s="6" t="str">
        <f t="shared" si="551"/>
        <v/>
      </c>
      <c r="H3216" s="6" t="str">
        <f t="shared" si="552"/>
        <v/>
      </c>
      <c r="I3216" t="str">
        <f t="shared" si="553"/>
        <v/>
      </c>
      <c r="J3216" t="str">
        <f t="shared" si="554"/>
        <v/>
      </c>
      <c r="K3216">
        <f t="shared" si="555"/>
        <v>0</v>
      </c>
      <c r="L3216" s="4">
        <f t="shared" si="556"/>
        <v>0</v>
      </c>
      <c r="M3216">
        <f t="shared" si="557"/>
        <v>1</v>
      </c>
      <c r="N3216">
        <f t="shared" si="558"/>
        <v>1</v>
      </c>
      <c r="O3216">
        <f t="shared" si="559"/>
        <v>0</v>
      </c>
      <c r="P3216">
        <f t="shared" si="560"/>
        <v>0</v>
      </c>
    </row>
    <row r="3217" spans="1:16" x14ac:dyDescent="0.25">
      <c r="A3217">
        <v>7851</v>
      </c>
      <c r="B3217">
        <v>1390760983</v>
      </c>
      <c r="C3217" t="s">
        <v>3</v>
      </c>
      <c r="D3217" s="6">
        <f t="shared" si="550"/>
        <v>41665.770636574074</v>
      </c>
      <c r="E3217" t="e">
        <f>_xlfn.IFNA(VLOOKUP(A3217,#REF!,2,FALSE),"")</f>
        <v>#REF!</v>
      </c>
      <c r="F3217" t="e">
        <f>_xlfn.IFNA(IF(VLOOKUP(A3217,#REF!,2,FALSE)&gt;E3217,VLOOKUP(A3217,#REF!,2,FALSE),""),"")</f>
        <v>#REF!</v>
      </c>
      <c r="G3217" s="6" t="str">
        <f t="shared" si="551"/>
        <v/>
      </c>
      <c r="H3217" s="6" t="str">
        <f t="shared" si="552"/>
        <v/>
      </c>
      <c r="I3217" t="str">
        <f t="shared" si="553"/>
        <v/>
      </c>
      <c r="J3217" t="str">
        <f t="shared" si="554"/>
        <v/>
      </c>
      <c r="K3217">
        <f t="shared" si="555"/>
        <v>0</v>
      </c>
      <c r="L3217" s="4">
        <f t="shared" si="556"/>
        <v>0</v>
      </c>
      <c r="M3217">
        <f t="shared" si="557"/>
        <v>1</v>
      </c>
      <c r="N3217">
        <f t="shared" si="558"/>
        <v>1</v>
      </c>
      <c r="O3217">
        <f t="shared" si="559"/>
        <v>0</v>
      </c>
      <c r="P3217">
        <f t="shared" si="560"/>
        <v>0</v>
      </c>
    </row>
    <row r="3218" spans="1:16" x14ac:dyDescent="0.25">
      <c r="A3218">
        <v>7852</v>
      </c>
      <c r="B3218">
        <v>1390363215</v>
      </c>
      <c r="C3218" t="s">
        <v>3</v>
      </c>
      <c r="D3218" s="6">
        <f t="shared" si="550"/>
        <v>41661.16684027778</v>
      </c>
      <c r="E3218" t="e">
        <f>_xlfn.IFNA(VLOOKUP(A3218,#REF!,2,FALSE),"")</f>
        <v>#REF!</v>
      </c>
      <c r="F3218" t="e">
        <f>_xlfn.IFNA(IF(VLOOKUP(A3218,#REF!,2,FALSE)&gt;E3218,VLOOKUP(A3218,#REF!,2,FALSE),""),"")</f>
        <v>#REF!</v>
      </c>
      <c r="G3218" s="6" t="str">
        <f t="shared" si="551"/>
        <v/>
      </c>
      <c r="H3218" s="6" t="str">
        <f t="shared" si="552"/>
        <v/>
      </c>
      <c r="I3218" t="str">
        <f t="shared" si="553"/>
        <v/>
      </c>
      <c r="J3218" t="str">
        <f t="shared" si="554"/>
        <v/>
      </c>
      <c r="K3218">
        <f t="shared" si="555"/>
        <v>0</v>
      </c>
      <c r="L3218" s="4">
        <f t="shared" si="556"/>
        <v>0</v>
      </c>
      <c r="M3218">
        <f t="shared" si="557"/>
        <v>1</v>
      </c>
      <c r="N3218">
        <f t="shared" si="558"/>
        <v>1</v>
      </c>
      <c r="O3218">
        <f t="shared" si="559"/>
        <v>0</v>
      </c>
      <c r="P3218">
        <f t="shared" si="560"/>
        <v>0</v>
      </c>
    </row>
    <row r="3219" spans="1:16" x14ac:dyDescent="0.25">
      <c r="A3219">
        <v>7860</v>
      </c>
      <c r="B3219">
        <v>1390081016</v>
      </c>
      <c r="C3219" t="s">
        <v>3</v>
      </c>
      <c r="D3219" s="6">
        <f t="shared" si="550"/>
        <v>41657.900648148148</v>
      </c>
      <c r="E3219" t="e">
        <f>_xlfn.IFNA(VLOOKUP(A3219,#REF!,2,FALSE),"")</f>
        <v>#REF!</v>
      </c>
      <c r="F3219" t="e">
        <f>_xlfn.IFNA(IF(VLOOKUP(A3219,#REF!,2,FALSE)&gt;E3219,VLOOKUP(A3219,#REF!,2,FALSE),""),"")</f>
        <v>#REF!</v>
      </c>
      <c r="G3219" s="6" t="str">
        <f t="shared" si="551"/>
        <v/>
      </c>
      <c r="H3219" s="6" t="str">
        <f t="shared" si="552"/>
        <v/>
      </c>
      <c r="I3219" t="str">
        <f t="shared" si="553"/>
        <v/>
      </c>
      <c r="J3219" t="str">
        <f t="shared" si="554"/>
        <v/>
      </c>
      <c r="K3219">
        <f t="shared" si="555"/>
        <v>0</v>
      </c>
      <c r="L3219" s="4">
        <f t="shared" si="556"/>
        <v>0</v>
      </c>
      <c r="M3219">
        <f t="shared" si="557"/>
        <v>1</v>
      </c>
      <c r="N3219">
        <f t="shared" si="558"/>
        <v>1</v>
      </c>
      <c r="O3219">
        <f t="shared" si="559"/>
        <v>0</v>
      </c>
      <c r="P3219">
        <f t="shared" si="560"/>
        <v>0</v>
      </c>
    </row>
    <row r="3220" spans="1:16" x14ac:dyDescent="0.25">
      <c r="A3220">
        <v>7861</v>
      </c>
      <c r="B3220">
        <v>1390030304</v>
      </c>
      <c r="C3220" t="s">
        <v>3</v>
      </c>
      <c r="D3220" s="6">
        <f t="shared" si="550"/>
        <v>41657.313703703701</v>
      </c>
      <c r="E3220" t="e">
        <f>_xlfn.IFNA(VLOOKUP(A3220,#REF!,2,FALSE),"")</f>
        <v>#REF!</v>
      </c>
      <c r="F3220" t="e">
        <f>_xlfn.IFNA(IF(VLOOKUP(A3220,#REF!,2,FALSE)&gt;E3220,VLOOKUP(A3220,#REF!,2,FALSE),""),"")</f>
        <v>#REF!</v>
      </c>
      <c r="G3220" s="6" t="str">
        <f t="shared" si="551"/>
        <v/>
      </c>
      <c r="H3220" s="6" t="str">
        <f t="shared" si="552"/>
        <v/>
      </c>
      <c r="I3220" t="str">
        <f t="shared" si="553"/>
        <v/>
      </c>
      <c r="J3220" t="str">
        <f t="shared" si="554"/>
        <v/>
      </c>
      <c r="K3220">
        <f t="shared" si="555"/>
        <v>0</v>
      </c>
      <c r="L3220" s="4">
        <f t="shared" si="556"/>
        <v>0</v>
      </c>
      <c r="M3220">
        <f t="shared" si="557"/>
        <v>1</v>
      </c>
      <c r="N3220">
        <f t="shared" si="558"/>
        <v>1</v>
      </c>
      <c r="O3220">
        <f t="shared" si="559"/>
        <v>0</v>
      </c>
      <c r="P3220">
        <f t="shared" si="560"/>
        <v>0</v>
      </c>
    </row>
    <row r="3221" spans="1:16" x14ac:dyDescent="0.25">
      <c r="A3221">
        <v>7863</v>
      </c>
      <c r="B3221">
        <v>1390195761</v>
      </c>
      <c r="C3221" t="s">
        <v>3</v>
      </c>
      <c r="D3221" s="6">
        <f t="shared" si="550"/>
        <v>41659.228715277779</v>
      </c>
      <c r="E3221" t="e">
        <f>_xlfn.IFNA(VLOOKUP(A3221,#REF!,2,FALSE),"")</f>
        <v>#REF!</v>
      </c>
      <c r="F3221" t="e">
        <f>_xlfn.IFNA(IF(VLOOKUP(A3221,#REF!,2,FALSE)&gt;E3221,VLOOKUP(A3221,#REF!,2,FALSE),""),"")</f>
        <v>#REF!</v>
      </c>
      <c r="G3221" s="6" t="str">
        <f t="shared" si="551"/>
        <v/>
      </c>
      <c r="H3221" s="6" t="str">
        <f t="shared" si="552"/>
        <v/>
      </c>
      <c r="I3221" t="str">
        <f t="shared" si="553"/>
        <v/>
      </c>
      <c r="J3221" t="str">
        <f t="shared" si="554"/>
        <v/>
      </c>
      <c r="K3221">
        <f t="shared" si="555"/>
        <v>0</v>
      </c>
      <c r="L3221" s="4">
        <f t="shared" si="556"/>
        <v>0</v>
      </c>
      <c r="M3221">
        <f t="shared" si="557"/>
        <v>1</v>
      </c>
      <c r="N3221">
        <f t="shared" si="558"/>
        <v>1</v>
      </c>
      <c r="O3221">
        <f t="shared" si="559"/>
        <v>0</v>
      </c>
      <c r="P3221">
        <f t="shared" si="560"/>
        <v>0</v>
      </c>
    </row>
    <row r="3222" spans="1:16" x14ac:dyDescent="0.25">
      <c r="A3222">
        <v>7864</v>
      </c>
      <c r="B3222">
        <v>1386106921</v>
      </c>
      <c r="C3222" t="s">
        <v>3</v>
      </c>
      <c r="D3222" s="6">
        <f t="shared" si="550"/>
        <v>41611.904178240737</v>
      </c>
      <c r="E3222" t="e">
        <f>_xlfn.IFNA(VLOOKUP(A3222,#REF!,2,FALSE),"")</f>
        <v>#REF!</v>
      </c>
      <c r="F3222" t="e">
        <f>_xlfn.IFNA(IF(VLOOKUP(A3222,#REF!,2,FALSE)&gt;E3222,VLOOKUP(A3222,#REF!,2,FALSE),""),"")</f>
        <v>#REF!</v>
      </c>
      <c r="G3222" s="6" t="str">
        <f t="shared" si="551"/>
        <v/>
      </c>
      <c r="H3222" s="6" t="str">
        <f t="shared" si="552"/>
        <v/>
      </c>
      <c r="I3222" t="str">
        <f t="shared" si="553"/>
        <v/>
      </c>
      <c r="J3222" t="str">
        <f t="shared" si="554"/>
        <v/>
      </c>
      <c r="K3222">
        <f t="shared" si="555"/>
        <v>0</v>
      </c>
      <c r="L3222" s="4">
        <f t="shared" si="556"/>
        <v>0</v>
      </c>
      <c r="M3222">
        <f t="shared" si="557"/>
        <v>1</v>
      </c>
      <c r="N3222">
        <f t="shared" si="558"/>
        <v>1</v>
      </c>
      <c r="O3222">
        <f t="shared" si="559"/>
        <v>0</v>
      </c>
      <c r="P3222">
        <f t="shared" si="560"/>
        <v>0</v>
      </c>
    </row>
    <row r="3223" spans="1:16" x14ac:dyDescent="0.25">
      <c r="A3223">
        <v>7870</v>
      </c>
      <c r="B3223">
        <v>1385947952</v>
      </c>
      <c r="C3223" t="s">
        <v>3</v>
      </c>
      <c r="D3223" s="6">
        <f t="shared" si="550"/>
        <v>41610.064259259263</v>
      </c>
      <c r="E3223" t="e">
        <f>_xlfn.IFNA(VLOOKUP(A3223,#REF!,2,FALSE),"")</f>
        <v>#REF!</v>
      </c>
      <c r="F3223" t="e">
        <f>_xlfn.IFNA(IF(VLOOKUP(A3223,#REF!,2,FALSE)&gt;E3223,VLOOKUP(A3223,#REF!,2,FALSE),""),"")</f>
        <v>#REF!</v>
      </c>
      <c r="G3223" s="6" t="str">
        <f t="shared" si="551"/>
        <v/>
      </c>
      <c r="H3223" s="6" t="str">
        <f t="shared" si="552"/>
        <v/>
      </c>
      <c r="I3223" t="str">
        <f t="shared" si="553"/>
        <v/>
      </c>
      <c r="J3223" t="str">
        <f t="shared" si="554"/>
        <v/>
      </c>
      <c r="K3223">
        <f t="shared" si="555"/>
        <v>0</v>
      </c>
      <c r="L3223" s="4">
        <f t="shared" si="556"/>
        <v>0</v>
      </c>
      <c r="M3223">
        <f t="shared" si="557"/>
        <v>1</v>
      </c>
      <c r="N3223">
        <f t="shared" si="558"/>
        <v>1</v>
      </c>
      <c r="O3223">
        <f t="shared" si="559"/>
        <v>0</v>
      </c>
      <c r="P3223">
        <f t="shared" si="560"/>
        <v>0</v>
      </c>
    </row>
    <row r="3224" spans="1:16" x14ac:dyDescent="0.25">
      <c r="A3224">
        <v>7871</v>
      </c>
      <c r="B3224">
        <v>1390483053</v>
      </c>
      <c r="C3224" t="s">
        <v>3</v>
      </c>
      <c r="D3224" s="6">
        <f t="shared" si="550"/>
        <v>41662.553854166668</v>
      </c>
      <c r="E3224" t="e">
        <f>_xlfn.IFNA(VLOOKUP(A3224,#REF!,2,FALSE),"")</f>
        <v>#REF!</v>
      </c>
      <c r="F3224" t="e">
        <f>_xlfn.IFNA(IF(VLOOKUP(A3224,#REF!,2,FALSE)&gt;E3224,VLOOKUP(A3224,#REF!,2,FALSE),""),"")</f>
        <v>#REF!</v>
      </c>
      <c r="G3224" s="6" t="str">
        <f t="shared" si="551"/>
        <v/>
      </c>
      <c r="H3224" s="6" t="str">
        <f t="shared" si="552"/>
        <v/>
      </c>
      <c r="I3224" t="str">
        <f t="shared" si="553"/>
        <v/>
      </c>
      <c r="J3224" t="str">
        <f t="shared" si="554"/>
        <v/>
      </c>
      <c r="K3224">
        <f t="shared" si="555"/>
        <v>0</v>
      </c>
      <c r="L3224" s="4">
        <f t="shared" si="556"/>
        <v>0</v>
      </c>
      <c r="M3224">
        <f t="shared" si="557"/>
        <v>1</v>
      </c>
      <c r="N3224">
        <f t="shared" si="558"/>
        <v>1</v>
      </c>
      <c r="O3224">
        <f t="shared" si="559"/>
        <v>0</v>
      </c>
      <c r="P3224">
        <f t="shared" si="560"/>
        <v>0</v>
      </c>
    </row>
    <row r="3225" spans="1:16" x14ac:dyDescent="0.25">
      <c r="A3225">
        <v>7872</v>
      </c>
      <c r="B3225">
        <v>1389158808</v>
      </c>
      <c r="C3225" t="s">
        <v>3</v>
      </c>
      <c r="D3225" s="6">
        <f t="shared" si="550"/>
        <v>41647.226944444446</v>
      </c>
      <c r="E3225" t="e">
        <f>_xlfn.IFNA(VLOOKUP(A3225,#REF!,2,FALSE),"")</f>
        <v>#REF!</v>
      </c>
      <c r="F3225" t="e">
        <f>_xlfn.IFNA(IF(VLOOKUP(A3225,#REF!,2,FALSE)&gt;E3225,VLOOKUP(A3225,#REF!,2,FALSE),""),"")</f>
        <v>#REF!</v>
      </c>
      <c r="G3225" s="6" t="str">
        <f t="shared" si="551"/>
        <v/>
      </c>
      <c r="H3225" s="6" t="str">
        <f t="shared" si="552"/>
        <v/>
      </c>
      <c r="I3225" t="str">
        <f t="shared" si="553"/>
        <v/>
      </c>
      <c r="J3225" t="str">
        <f t="shared" si="554"/>
        <v/>
      </c>
      <c r="K3225">
        <f t="shared" si="555"/>
        <v>0</v>
      </c>
      <c r="L3225" s="4">
        <f t="shared" si="556"/>
        <v>0</v>
      </c>
      <c r="M3225">
        <f t="shared" si="557"/>
        <v>1</v>
      </c>
      <c r="N3225">
        <f t="shared" si="558"/>
        <v>1</v>
      </c>
      <c r="O3225">
        <f t="shared" si="559"/>
        <v>0</v>
      </c>
      <c r="P3225">
        <f t="shared" si="560"/>
        <v>0</v>
      </c>
    </row>
    <row r="3226" spans="1:16" x14ac:dyDescent="0.25">
      <c r="A3226">
        <v>7873</v>
      </c>
      <c r="B3226">
        <v>1390799103</v>
      </c>
      <c r="C3226" t="s">
        <v>3</v>
      </c>
      <c r="D3226" s="6">
        <f t="shared" si="550"/>
        <v>41666.211840277778</v>
      </c>
      <c r="E3226" t="e">
        <f>_xlfn.IFNA(VLOOKUP(A3226,#REF!,2,FALSE),"")</f>
        <v>#REF!</v>
      </c>
      <c r="F3226" t="e">
        <f>_xlfn.IFNA(IF(VLOOKUP(A3226,#REF!,2,FALSE)&gt;E3226,VLOOKUP(A3226,#REF!,2,FALSE),""),"")</f>
        <v>#REF!</v>
      </c>
      <c r="G3226" s="6" t="str">
        <f t="shared" si="551"/>
        <v/>
      </c>
      <c r="H3226" s="6" t="str">
        <f t="shared" si="552"/>
        <v/>
      </c>
      <c r="I3226" t="str">
        <f t="shared" si="553"/>
        <v/>
      </c>
      <c r="J3226" t="str">
        <f t="shared" si="554"/>
        <v/>
      </c>
      <c r="K3226">
        <f t="shared" si="555"/>
        <v>0</v>
      </c>
      <c r="L3226" s="4">
        <f t="shared" si="556"/>
        <v>0</v>
      </c>
      <c r="M3226">
        <f t="shared" si="557"/>
        <v>1</v>
      </c>
      <c r="N3226">
        <f t="shared" si="558"/>
        <v>1</v>
      </c>
      <c r="O3226">
        <f t="shared" si="559"/>
        <v>0</v>
      </c>
      <c r="P3226">
        <f t="shared" si="560"/>
        <v>0</v>
      </c>
    </row>
    <row r="3227" spans="1:16" x14ac:dyDescent="0.25">
      <c r="A3227">
        <v>7874</v>
      </c>
      <c r="B3227">
        <v>1390178791</v>
      </c>
      <c r="C3227" t="s">
        <v>3</v>
      </c>
      <c r="D3227" s="6">
        <f t="shared" si="550"/>
        <v>41659.03230324074</v>
      </c>
      <c r="E3227" t="e">
        <f>_xlfn.IFNA(VLOOKUP(A3227,#REF!,2,FALSE),"")</f>
        <v>#REF!</v>
      </c>
      <c r="F3227" t="e">
        <f>_xlfn.IFNA(IF(VLOOKUP(A3227,#REF!,2,FALSE)&gt;E3227,VLOOKUP(A3227,#REF!,2,FALSE),""),"")</f>
        <v>#REF!</v>
      </c>
      <c r="G3227" s="6" t="str">
        <f t="shared" si="551"/>
        <v/>
      </c>
      <c r="H3227" s="6" t="str">
        <f t="shared" si="552"/>
        <v/>
      </c>
      <c r="I3227" t="str">
        <f t="shared" si="553"/>
        <v/>
      </c>
      <c r="J3227" t="str">
        <f t="shared" si="554"/>
        <v/>
      </c>
      <c r="K3227">
        <f t="shared" si="555"/>
        <v>0</v>
      </c>
      <c r="L3227" s="4">
        <f t="shared" si="556"/>
        <v>0</v>
      </c>
      <c r="M3227">
        <f t="shared" si="557"/>
        <v>1</v>
      </c>
      <c r="N3227">
        <f t="shared" si="558"/>
        <v>1</v>
      </c>
      <c r="O3227">
        <f t="shared" si="559"/>
        <v>0</v>
      </c>
      <c r="P3227">
        <f t="shared" si="560"/>
        <v>0</v>
      </c>
    </row>
    <row r="3228" spans="1:16" x14ac:dyDescent="0.25">
      <c r="A3228">
        <v>7883</v>
      </c>
      <c r="B3228">
        <v>1390974400</v>
      </c>
      <c r="C3228" t="s">
        <v>3</v>
      </c>
      <c r="D3228" s="6">
        <f t="shared" si="550"/>
        <v>41668.240740740745</v>
      </c>
      <c r="E3228" t="e">
        <f>_xlfn.IFNA(VLOOKUP(A3228,#REF!,2,FALSE),"")</f>
        <v>#REF!</v>
      </c>
      <c r="F3228" t="e">
        <f>_xlfn.IFNA(IF(VLOOKUP(A3228,#REF!,2,FALSE)&gt;E3228,VLOOKUP(A3228,#REF!,2,FALSE),""),"")</f>
        <v>#REF!</v>
      </c>
      <c r="G3228" s="6" t="str">
        <f t="shared" si="551"/>
        <v/>
      </c>
      <c r="H3228" s="6" t="str">
        <f t="shared" si="552"/>
        <v/>
      </c>
      <c r="I3228" t="str">
        <f t="shared" si="553"/>
        <v/>
      </c>
      <c r="J3228" t="str">
        <f t="shared" si="554"/>
        <v/>
      </c>
      <c r="K3228">
        <f t="shared" si="555"/>
        <v>0</v>
      </c>
      <c r="L3228" s="4">
        <f t="shared" si="556"/>
        <v>0</v>
      </c>
      <c r="M3228">
        <f t="shared" si="557"/>
        <v>1</v>
      </c>
      <c r="N3228">
        <f t="shared" si="558"/>
        <v>1</v>
      </c>
      <c r="O3228">
        <f t="shared" si="559"/>
        <v>0</v>
      </c>
      <c r="P3228">
        <f t="shared" si="560"/>
        <v>0</v>
      </c>
    </row>
    <row r="3229" spans="1:16" x14ac:dyDescent="0.25">
      <c r="A3229">
        <v>7884</v>
      </c>
      <c r="B3229">
        <v>1386392253</v>
      </c>
      <c r="C3229" t="s">
        <v>3</v>
      </c>
      <c r="D3229" s="6">
        <f t="shared" si="550"/>
        <v>41615.206631944442</v>
      </c>
      <c r="E3229" t="e">
        <f>_xlfn.IFNA(VLOOKUP(A3229,#REF!,2,FALSE),"")</f>
        <v>#REF!</v>
      </c>
      <c r="F3229" t="e">
        <f>_xlfn.IFNA(IF(VLOOKUP(A3229,#REF!,2,FALSE)&gt;E3229,VLOOKUP(A3229,#REF!,2,FALSE),""),"")</f>
        <v>#REF!</v>
      </c>
      <c r="G3229" s="6" t="str">
        <f t="shared" si="551"/>
        <v/>
      </c>
      <c r="H3229" s="6" t="str">
        <f t="shared" si="552"/>
        <v/>
      </c>
      <c r="I3229" t="str">
        <f t="shared" si="553"/>
        <v/>
      </c>
      <c r="J3229" t="str">
        <f t="shared" si="554"/>
        <v/>
      </c>
      <c r="K3229">
        <f t="shared" si="555"/>
        <v>0</v>
      </c>
      <c r="L3229" s="4">
        <f t="shared" si="556"/>
        <v>0</v>
      </c>
      <c r="M3229">
        <f t="shared" si="557"/>
        <v>1</v>
      </c>
      <c r="N3229">
        <f t="shared" si="558"/>
        <v>1</v>
      </c>
      <c r="O3229">
        <f t="shared" si="559"/>
        <v>0</v>
      </c>
      <c r="P3229">
        <f t="shared" si="560"/>
        <v>0</v>
      </c>
    </row>
    <row r="3230" spans="1:16" x14ac:dyDescent="0.25">
      <c r="A3230">
        <v>7886</v>
      </c>
      <c r="B3230">
        <v>1390611247</v>
      </c>
      <c r="C3230" t="s">
        <v>3</v>
      </c>
      <c r="D3230" s="6">
        <f t="shared" si="550"/>
        <v>41664.037581018521</v>
      </c>
      <c r="E3230" t="e">
        <f>_xlfn.IFNA(VLOOKUP(A3230,#REF!,2,FALSE),"")</f>
        <v>#REF!</v>
      </c>
      <c r="F3230" t="e">
        <f>_xlfn.IFNA(IF(VLOOKUP(A3230,#REF!,2,FALSE)&gt;E3230,VLOOKUP(A3230,#REF!,2,FALSE),""),"")</f>
        <v>#REF!</v>
      </c>
      <c r="G3230" s="6" t="str">
        <f t="shared" si="551"/>
        <v/>
      </c>
      <c r="H3230" s="6" t="str">
        <f t="shared" si="552"/>
        <v/>
      </c>
      <c r="I3230" t="str">
        <f t="shared" si="553"/>
        <v/>
      </c>
      <c r="J3230" t="str">
        <f t="shared" si="554"/>
        <v/>
      </c>
      <c r="K3230">
        <f t="shared" si="555"/>
        <v>0</v>
      </c>
      <c r="L3230" s="4">
        <f t="shared" si="556"/>
        <v>0</v>
      </c>
      <c r="M3230">
        <f t="shared" si="557"/>
        <v>1</v>
      </c>
      <c r="N3230">
        <f t="shared" si="558"/>
        <v>1</v>
      </c>
      <c r="O3230">
        <f t="shared" si="559"/>
        <v>0</v>
      </c>
      <c r="P3230">
        <f t="shared" si="560"/>
        <v>0</v>
      </c>
    </row>
    <row r="3231" spans="1:16" x14ac:dyDescent="0.25">
      <c r="A3231">
        <v>7894</v>
      </c>
      <c r="B3231">
        <v>1390144779</v>
      </c>
      <c r="C3231" t="s">
        <v>3</v>
      </c>
      <c r="D3231" s="6">
        <f t="shared" si="550"/>
        <v>41658.638645833329</v>
      </c>
      <c r="E3231" t="e">
        <f>_xlfn.IFNA(VLOOKUP(A3231,#REF!,2,FALSE),"")</f>
        <v>#REF!</v>
      </c>
      <c r="F3231" t="e">
        <f>_xlfn.IFNA(IF(VLOOKUP(A3231,#REF!,2,FALSE)&gt;E3231,VLOOKUP(A3231,#REF!,2,FALSE),""),"")</f>
        <v>#REF!</v>
      </c>
      <c r="G3231" s="6" t="str">
        <f t="shared" si="551"/>
        <v/>
      </c>
      <c r="H3231" s="6" t="str">
        <f t="shared" si="552"/>
        <v/>
      </c>
      <c r="I3231" t="str">
        <f t="shared" si="553"/>
        <v/>
      </c>
      <c r="J3231" t="str">
        <f t="shared" si="554"/>
        <v/>
      </c>
      <c r="K3231">
        <f t="shared" si="555"/>
        <v>0</v>
      </c>
      <c r="L3231" s="4">
        <f t="shared" si="556"/>
        <v>0</v>
      </c>
      <c r="M3231">
        <f t="shared" si="557"/>
        <v>1</v>
      </c>
      <c r="N3231">
        <f t="shared" si="558"/>
        <v>1</v>
      </c>
      <c r="O3231">
        <f t="shared" si="559"/>
        <v>0</v>
      </c>
      <c r="P3231">
        <f t="shared" si="560"/>
        <v>0</v>
      </c>
    </row>
    <row r="3232" spans="1:16" x14ac:dyDescent="0.25">
      <c r="A3232">
        <v>7904</v>
      </c>
      <c r="B3232">
        <v>1391212345</v>
      </c>
      <c r="C3232" t="s">
        <v>3</v>
      </c>
      <c r="D3232" s="6">
        <f t="shared" si="550"/>
        <v>41670.994733796295</v>
      </c>
      <c r="E3232" t="e">
        <f>_xlfn.IFNA(VLOOKUP(A3232,#REF!,2,FALSE),"")</f>
        <v>#REF!</v>
      </c>
      <c r="F3232" t="e">
        <f>_xlfn.IFNA(IF(VLOOKUP(A3232,#REF!,2,FALSE)&gt;E3232,VLOOKUP(A3232,#REF!,2,FALSE),""),"")</f>
        <v>#REF!</v>
      </c>
      <c r="G3232" s="6" t="str">
        <f t="shared" si="551"/>
        <v/>
      </c>
      <c r="H3232" s="6" t="str">
        <f t="shared" si="552"/>
        <v/>
      </c>
      <c r="I3232" t="str">
        <f t="shared" si="553"/>
        <v/>
      </c>
      <c r="J3232" t="str">
        <f t="shared" si="554"/>
        <v/>
      </c>
      <c r="K3232">
        <f t="shared" si="555"/>
        <v>0</v>
      </c>
      <c r="L3232" s="4">
        <f t="shared" si="556"/>
        <v>0</v>
      </c>
      <c r="M3232">
        <f t="shared" si="557"/>
        <v>1</v>
      </c>
      <c r="N3232">
        <f t="shared" si="558"/>
        <v>1</v>
      </c>
      <c r="O3232">
        <f t="shared" si="559"/>
        <v>0</v>
      </c>
      <c r="P3232">
        <f t="shared" si="560"/>
        <v>0</v>
      </c>
    </row>
    <row r="3233" spans="1:16" x14ac:dyDescent="0.25">
      <c r="A3233">
        <v>7911</v>
      </c>
      <c r="B3233">
        <v>1390093607</v>
      </c>
      <c r="C3233" t="s">
        <v>3</v>
      </c>
      <c r="D3233" s="6">
        <f t="shared" si="550"/>
        <v>41658.046377314815</v>
      </c>
      <c r="E3233" t="e">
        <f>_xlfn.IFNA(VLOOKUP(A3233,#REF!,2,FALSE),"")</f>
        <v>#REF!</v>
      </c>
      <c r="F3233" t="e">
        <f>_xlfn.IFNA(IF(VLOOKUP(A3233,#REF!,2,FALSE)&gt;E3233,VLOOKUP(A3233,#REF!,2,FALSE),""),"")</f>
        <v>#REF!</v>
      </c>
      <c r="G3233" s="6" t="str">
        <f t="shared" si="551"/>
        <v/>
      </c>
      <c r="H3233" s="6" t="str">
        <f t="shared" si="552"/>
        <v/>
      </c>
      <c r="I3233" t="str">
        <f t="shared" si="553"/>
        <v/>
      </c>
      <c r="J3233" t="str">
        <f t="shared" si="554"/>
        <v/>
      </c>
      <c r="K3233">
        <f t="shared" si="555"/>
        <v>0</v>
      </c>
      <c r="L3233" s="4">
        <f t="shared" si="556"/>
        <v>0</v>
      </c>
      <c r="M3233">
        <f t="shared" si="557"/>
        <v>1</v>
      </c>
      <c r="N3233">
        <f t="shared" si="558"/>
        <v>1</v>
      </c>
      <c r="O3233">
        <f t="shared" si="559"/>
        <v>0</v>
      </c>
      <c r="P3233">
        <f t="shared" si="560"/>
        <v>0</v>
      </c>
    </row>
    <row r="3234" spans="1:16" x14ac:dyDescent="0.25">
      <c r="A3234">
        <v>7914</v>
      </c>
      <c r="B3234">
        <v>1386916017</v>
      </c>
      <c r="C3234" t="s">
        <v>3</v>
      </c>
      <c r="D3234" s="6">
        <f t="shared" si="550"/>
        <v>41621.26871527778</v>
      </c>
      <c r="E3234" t="e">
        <f>_xlfn.IFNA(VLOOKUP(A3234,#REF!,2,FALSE),"")</f>
        <v>#REF!</v>
      </c>
      <c r="F3234" t="e">
        <f>_xlfn.IFNA(IF(VLOOKUP(A3234,#REF!,2,FALSE)&gt;E3234,VLOOKUP(A3234,#REF!,2,FALSE),""),"")</f>
        <v>#REF!</v>
      </c>
      <c r="G3234" s="6" t="str">
        <f t="shared" si="551"/>
        <v/>
      </c>
      <c r="H3234" s="6" t="str">
        <f t="shared" si="552"/>
        <v/>
      </c>
      <c r="I3234" t="str">
        <f t="shared" si="553"/>
        <v/>
      </c>
      <c r="J3234" t="str">
        <f t="shared" si="554"/>
        <v/>
      </c>
      <c r="K3234">
        <f t="shared" si="555"/>
        <v>0</v>
      </c>
      <c r="L3234" s="4">
        <f t="shared" si="556"/>
        <v>0</v>
      </c>
      <c r="M3234">
        <f t="shared" si="557"/>
        <v>1</v>
      </c>
      <c r="N3234">
        <f t="shared" si="558"/>
        <v>1</v>
      </c>
      <c r="O3234">
        <f t="shared" si="559"/>
        <v>0</v>
      </c>
      <c r="P3234">
        <f t="shared" si="560"/>
        <v>0</v>
      </c>
    </row>
    <row r="3235" spans="1:16" x14ac:dyDescent="0.25">
      <c r="A3235">
        <v>7918</v>
      </c>
      <c r="B3235">
        <v>1391091758</v>
      </c>
      <c r="C3235" t="s">
        <v>3</v>
      </c>
      <c r="D3235" s="6">
        <f t="shared" si="550"/>
        <v>41669.599050925928</v>
      </c>
      <c r="E3235" t="e">
        <f>_xlfn.IFNA(VLOOKUP(A3235,#REF!,2,FALSE),"")</f>
        <v>#REF!</v>
      </c>
      <c r="F3235" t="e">
        <f>_xlfn.IFNA(IF(VLOOKUP(A3235,#REF!,2,FALSE)&gt;E3235,VLOOKUP(A3235,#REF!,2,FALSE),""),"")</f>
        <v>#REF!</v>
      </c>
      <c r="G3235" s="6" t="str">
        <f t="shared" si="551"/>
        <v/>
      </c>
      <c r="H3235" s="6" t="str">
        <f t="shared" si="552"/>
        <v/>
      </c>
      <c r="I3235" t="str">
        <f t="shared" si="553"/>
        <v/>
      </c>
      <c r="J3235" t="str">
        <f t="shared" si="554"/>
        <v/>
      </c>
      <c r="K3235">
        <f t="shared" si="555"/>
        <v>0</v>
      </c>
      <c r="L3235" s="4">
        <f t="shared" si="556"/>
        <v>0</v>
      </c>
      <c r="M3235">
        <f t="shared" si="557"/>
        <v>1</v>
      </c>
      <c r="N3235">
        <f t="shared" si="558"/>
        <v>1</v>
      </c>
      <c r="O3235">
        <f t="shared" si="559"/>
        <v>0</v>
      </c>
      <c r="P3235">
        <f t="shared" si="560"/>
        <v>0</v>
      </c>
    </row>
    <row r="3236" spans="1:16" x14ac:dyDescent="0.25">
      <c r="A3236">
        <v>7919</v>
      </c>
      <c r="B3236">
        <v>1385984142</v>
      </c>
      <c r="C3236" t="s">
        <v>3</v>
      </c>
      <c r="D3236" s="6">
        <f t="shared" si="550"/>
        <v>41610.483124999999</v>
      </c>
      <c r="E3236" t="e">
        <f>_xlfn.IFNA(VLOOKUP(A3236,#REF!,2,FALSE),"")</f>
        <v>#REF!</v>
      </c>
      <c r="F3236" t="e">
        <f>_xlfn.IFNA(IF(VLOOKUP(A3236,#REF!,2,FALSE)&gt;E3236,VLOOKUP(A3236,#REF!,2,FALSE),""),"")</f>
        <v>#REF!</v>
      </c>
      <c r="G3236" s="6" t="str">
        <f t="shared" si="551"/>
        <v/>
      </c>
      <c r="H3236" s="6" t="str">
        <f t="shared" si="552"/>
        <v/>
      </c>
      <c r="I3236" t="str">
        <f t="shared" si="553"/>
        <v/>
      </c>
      <c r="J3236" t="str">
        <f t="shared" si="554"/>
        <v/>
      </c>
      <c r="K3236">
        <f t="shared" si="555"/>
        <v>0</v>
      </c>
      <c r="L3236" s="4">
        <f t="shared" si="556"/>
        <v>0</v>
      </c>
      <c r="M3236">
        <f t="shared" si="557"/>
        <v>1</v>
      </c>
      <c r="N3236">
        <f t="shared" si="558"/>
        <v>1</v>
      </c>
      <c r="O3236">
        <f t="shared" si="559"/>
        <v>0</v>
      </c>
      <c r="P3236">
        <f t="shared" si="560"/>
        <v>0</v>
      </c>
    </row>
    <row r="3237" spans="1:16" x14ac:dyDescent="0.25">
      <c r="A3237">
        <v>7920</v>
      </c>
      <c r="B3237">
        <v>1390214111</v>
      </c>
      <c r="C3237" t="s">
        <v>3</v>
      </c>
      <c r="D3237" s="6">
        <f t="shared" si="550"/>
        <v>41659.441099537034</v>
      </c>
      <c r="E3237" t="e">
        <f>_xlfn.IFNA(VLOOKUP(A3237,#REF!,2,FALSE),"")</f>
        <v>#REF!</v>
      </c>
      <c r="F3237" t="e">
        <f>_xlfn.IFNA(IF(VLOOKUP(A3237,#REF!,2,FALSE)&gt;E3237,VLOOKUP(A3237,#REF!,2,FALSE),""),"")</f>
        <v>#REF!</v>
      </c>
      <c r="G3237" s="6" t="str">
        <f t="shared" si="551"/>
        <v/>
      </c>
      <c r="H3237" s="6" t="str">
        <f t="shared" si="552"/>
        <v/>
      </c>
      <c r="I3237" t="str">
        <f t="shared" si="553"/>
        <v/>
      </c>
      <c r="J3237" t="str">
        <f t="shared" si="554"/>
        <v/>
      </c>
      <c r="K3237">
        <f t="shared" si="555"/>
        <v>0</v>
      </c>
      <c r="L3237" s="4">
        <f t="shared" si="556"/>
        <v>0</v>
      </c>
      <c r="M3237">
        <f t="shared" si="557"/>
        <v>1</v>
      </c>
      <c r="N3237">
        <f t="shared" si="558"/>
        <v>1</v>
      </c>
      <c r="O3237">
        <f t="shared" si="559"/>
        <v>0</v>
      </c>
      <c r="P3237">
        <f t="shared" si="560"/>
        <v>0</v>
      </c>
    </row>
    <row r="3238" spans="1:16" x14ac:dyDescent="0.25">
      <c r="A3238">
        <v>7921</v>
      </c>
      <c r="B3238">
        <v>1389446982</v>
      </c>
      <c r="C3238" t="s">
        <v>3</v>
      </c>
      <c r="D3238" s="6">
        <f t="shared" si="550"/>
        <v>41650.562291666669</v>
      </c>
      <c r="E3238" t="e">
        <f>_xlfn.IFNA(VLOOKUP(A3238,#REF!,2,FALSE),"")</f>
        <v>#REF!</v>
      </c>
      <c r="F3238" t="e">
        <f>_xlfn.IFNA(IF(VLOOKUP(A3238,#REF!,2,FALSE)&gt;E3238,VLOOKUP(A3238,#REF!,2,FALSE),""),"")</f>
        <v>#REF!</v>
      </c>
      <c r="G3238" s="6" t="str">
        <f t="shared" si="551"/>
        <v/>
      </c>
      <c r="H3238" s="6" t="str">
        <f t="shared" si="552"/>
        <v/>
      </c>
      <c r="I3238" t="str">
        <f t="shared" si="553"/>
        <v/>
      </c>
      <c r="J3238" t="str">
        <f t="shared" si="554"/>
        <v/>
      </c>
      <c r="K3238">
        <f t="shared" si="555"/>
        <v>0</v>
      </c>
      <c r="L3238" s="4">
        <f t="shared" si="556"/>
        <v>0</v>
      </c>
      <c r="M3238">
        <f t="shared" si="557"/>
        <v>1</v>
      </c>
      <c r="N3238">
        <f t="shared" si="558"/>
        <v>1</v>
      </c>
      <c r="O3238">
        <f t="shared" si="559"/>
        <v>0</v>
      </c>
      <c r="P3238">
        <f t="shared" si="560"/>
        <v>0</v>
      </c>
    </row>
    <row r="3239" spans="1:16" x14ac:dyDescent="0.25">
      <c r="A3239">
        <v>7922</v>
      </c>
      <c r="B3239">
        <v>1390415661</v>
      </c>
      <c r="C3239" t="s">
        <v>3</v>
      </c>
      <c r="D3239" s="6">
        <f t="shared" si="550"/>
        <v>41661.773854166669</v>
      </c>
      <c r="E3239" t="e">
        <f>_xlfn.IFNA(VLOOKUP(A3239,#REF!,2,FALSE),"")</f>
        <v>#REF!</v>
      </c>
      <c r="F3239" t="e">
        <f>_xlfn.IFNA(IF(VLOOKUP(A3239,#REF!,2,FALSE)&gt;E3239,VLOOKUP(A3239,#REF!,2,FALSE),""),"")</f>
        <v>#REF!</v>
      </c>
      <c r="G3239" s="6" t="str">
        <f t="shared" si="551"/>
        <v/>
      </c>
      <c r="H3239" s="6" t="str">
        <f t="shared" si="552"/>
        <v/>
      </c>
      <c r="I3239" t="str">
        <f t="shared" si="553"/>
        <v/>
      </c>
      <c r="J3239" t="str">
        <f t="shared" si="554"/>
        <v/>
      </c>
      <c r="K3239">
        <f t="shared" si="555"/>
        <v>0</v>
      </c>
      <c r="L3239" s="4">
        <f t="shared" si="556"/>
        <v>0</v>
      </c>
      <c r="M3239">
        <f t="shared" si="557"/>
        <v>1</v>
      </c>
      <c r="N3239">
        <f t="shared" si="558"/>
        <v>1</v>
      </c>
      <c r="O3239">
        <f t="shared" si="559"/>
        <v>0</v>
      </c>
      <c r="P3239">
        <f t="shared" si="560"/>
        <v>0</v>
      </c>
    </row>
    <row r="3240" spans="1:16" x14ac:dyDescent="0.25">
      <c r="A3240">
        <v>7924</v>
      </c>
      <c r="B3240">
        <v>1386537664</v>
      </c>
      <c r="C3240" t="s">
        <v>3</v>
      </c>
      <c r="D3240" s="6">
        <f t="shared" si="550"/>
        <v>41616.88962962963</v>
      </c>
      <c r="E3240" t="e">
        <f>_xlfn.IFNA(VLOOKUP(A3240,#REF!,2,FALSE),"")</f>
        <v>#REF!</v>
      </c>
      <c r="F3240" t="e">
        <f>_xlfn.IFNA(IF(VLOOKUP(A3240,#REF!,2,FALSE)&gt;E3240,VLOOKUP(A3240,#REF!,2,FALSE),""),"")</f>
        <v>#REF!</v>
      </c>
      <c r="G3240" s="6" t="str">
        <f t="shared" si="551"/>
        <v/>
      </c>
      <c r="H3240" s="6" t="str">
        <f t="shared" si="552"/>
        <v/>
      </c>
      <c r="I3240" t="str">
        <f t="shared" si="553"/>
        <v/>
      </c>
      <c r="J3240" t="str">
        <f t="shared" si="554"/>
        <v/>
      </c>
      <c r="K3240">
        <f t="shared" si="555"/>
        <v>0</v>
      </c>
      <c r="L3240" s="4">
        <f t="shared" si="556"/>
        <v>0</v>
      </c>
      <c r="M3240">
        <f t="shared" si="557"/>
        <v>1</v>
      </c>
      <c r="N3240">
        <f t="shared" si="558"/>
        <v>1</v>
      </c>
      <c r="O3240">
        <f t="shared" si="559"/>
        <v>0</v>
      </c>
      <c r="P3240">
        <f t="shared" si="560"/>
        <v>0</v>
      </c>
    </row>
    <row r="3241" spans="1:16" x14ac:dyDescent="0.25">
      <c r="A3241">
        <v>7925</v>
      </c>
      <c r="B3241">
        <v>1390865278</v>
      </c>
      <c r="C3241" t="s">
        <v>3</v>
      </c>
      <c r="D3241" s="6">
        <f t="shared" si="550"/>
        <v>41666.977754629632</v>
      </c>
      <c r="E3241" t="e">
        <f>_xlfn.IFNA(VLOOKUP(A3241,#REF!,2,FALSE),"")</f>
        <v>#REF!</v>
      </c>
      <c r="F3241" t="e">
        <f>_xlfn.IFNA(IF(VLOOKUP(A3241,#REF!,2,FALSE)&gt;E3241,VLOOKUP(A3241,#REF!,2,FALSE),""),"")</f>
        <v>#REF!</v>
      </c>
      <c r="G3241" s="6" t="str">
        <f t="shared" si="551"/>
        <v/>
      </c>
      <c r="H3241" s="6" t="str">
        <f t="shared" si="552"/>
        <v/>
      </c>
      <c r="I3241" t="str">
        <f t="shared" si="553"/>
        <v/>
      </c>
      <c r="J3241" t="str">
        <f t="shared" si="554"/>
        <v/>
      </c>
      <c r="K3241">
        <f t="shared" si="555"/>
        <v>0</v>
      </c>
      <c r="L3241" s="4">
        <f t="shared" si="556"/>
        <v>0</v>
      </c>
      <c r="M3241">
        <f t="shared" si="557"/>
        <v>1</v>
      </c>
      <c r="N3241">
        <f t="shared" si="558"/>
        <v>1</v>
      </c>
      <c r="O3241">
        <f t="shared" si="559"/>
        <v>0</v>
      </c>
      <c r="P3241">
        <f t="shared" si="560"/>
        <v>0</v>
      </c>
    </row>
    <row r="3242" spans="1:16" x14ac:dyDescent="0.25">
      <c r="A3242">
        <v>7927</v>
      </c>
      <c r="B3242">
        <v>1387558010</v>
      </c>
      <c r="C3242" t="s">
        <v>3</v>
      </c>
      <c r="D3242" s="6">
        <f t="shared" si="550"/>
        <v>41628.699189814812</v>
      </c>
      <c r="E3242" t="e">
        <f>_xlfn.IFNA(VLOOKUP(A3242,#REF!,2,FALSE),"")</f>
        <v>#REF!</v>
      </c>
      <c r="F3242" t="e">
        <f>_xlfn.IFNA(IF(VLOOKUP(A3242,#REF!,2,FALSE)&gt;E3242,VLOOKUP(A3242,#REF!,2,FALSE),""),"")</f>
        <v>#REF!</v>
      </c>
      <c r="G3242" s="6" t="str">
        <f t="shared" si="551"/>
        <v/>
      </c>
      <c r="H3242" s="6" t="str">
        <f t="shared" si="552"/>
        <v/>
      </c>
      <c r="I3242" t="str">
        <f t="shared" si="553"/>
        <v/>
      </c>
      <c r="J3242" t="str">
        <f t="shared" si="554"/>
        <v/>
      </c>
      <c r="K3242">
        <f t="shared" si="555"/>
        <v>0</v>
      </c>
      <c r="L3242" s="4">
        <f t="shared" si="556"/>
        <v>0</v>
      </c>
      <c r="M3242">
        <f t="shared" si="557"/>
        <v>1</v>
      </c>
      <c r="N3242">
        <f t="shared" si="558"/>
        <v>1</v>
      </c>
      <c r="O3242">
        <f t="shared" si="559"/>
        <v>0</v>
      </c>
      <c r="P3242">
        <f t="shared" si="560"/>
        <v>0</v>
      </c>
    </row>
    <row r="3243" spans="1:16" x14ac:dyDescent="0.25">
      <c r="A3243">
        <v>7928</v>
      </c>
      <c r="B3243">
        <v>1387544175</v>
      </c>
      <c r="C3243" t="s">
        <v>3</v>
      </c>
      <c r="D3243" s="6">
        <f t="shared" si="550"/>
        <v>41628.5390625</v>
      </c>
      <c r="E3243" t="e">
        <f>_xlfn.IFNA(VLOOKUP(A3243,#REF!,2,FALSE),"")</f>
        <v>#REF!</v>
      </c>
      <c r="F3243" t="e">
        <f>_xlfn.IFNA(IF(VLOOKUP(A3243,#REF!,2,FALSE)&gt;E3243,VLOOKUP(A3243,#REF!,2,FALSE),""),"")</f>
        <v>#REF!</v>
      </c>
      <c r="G3243" s="6" t="str">
        <f t="shared" si="551"/>
        <v/>
      </c>
      <c r="H3243" s="6" t="str">
        <f t="shared" si="552"/>
        <v/>
      </c>
      <c r="I3243" t="str">
        <f t="shared" si="553"/>
        <v/>
      </c>
      <c r="J3243" t="str">
        <f t="shared" si="554"/>
        <v/>
      </c>
      <c r="K3243">
        <f t="shared" si="555"/>
        <v>0</v>
      </c>
      <c r="L3243" s="4">
        <f t="shared" si="556"/>
        <v>0</v>
      </c>
      <c r="M3243">
        <f t="shared" si="557"/>
        <v>1</v>
      </c>
      <c r="N3243">
        <f t="shared" si="558"/>
        <v>1</v>
      </c>
      <c r="O3243">
        <f t="shared" si="559"/>
        <v>0</v>
      </c>
      <c r="P3243">
        <f t="shared" si="560"/>
        <v>0</v>
      </c>
    </row>
    <row r="3244" spans="1:16" x14ac:dyDescent="0.25">
      <c r="A3244">
        <v>7935</v>
      </c>
      <c r="B3244">
        <v>1390940620</v>
      </c>
      <c r="C3244" t="s">
        <v>3</v>
      </c>
      <c r="D3244" s="6">
        <f t="shared" si="550"/>
        <v>41667.849768518521</v>
      </c>
      <c r="E3244" t="e">
        <f>_xlfn.IFNA(VLOOKUP(A3244,#REF!,2,FALSE),"")</f>
        <v>#REF!</v>
      </c>
      <c r="F3244" t="e">
        <f>_xlfn.IFNA(IF(VLOOKUP(A3244,#REF!,2,FALSE)&gt;E3244,VLOOKUP(A3244,#REF!,2,FALSE),""),"")</f>
        <v>#REF!</v>
      </c>
      <c r="G3244" s="6" t="str">
        <f t="shared" si="551"/>
        <v/>
      </c>
      <c r="H3244" s="6" t="str">
        <f t="shared" si="552"/>
        <v/>
      </c>
      <c r="I3244" t="str">
        <f t="shared" si="553"/>
        <v/>
      </c>
      <c r="J3244" t="str">
        <f t="shared" si="554"/>
        <v/>
      </c>
      <c r="K3244">
        <f t="shared" si="555"/>
        <v>0</v>
      </c>
      <c r="L3244" s="4">
        <f t="shared" si="556"/>
        <v>0</v>
      </c>
      <c r="M3244">
        <f t="shared" si="557"/>
        <v>1</v>
      </c>
      <c r="N3244">
        <f t="shared" si="558"/>
        <v>1</v>
      </c>
      <c r="O3244">
        <f t="shared" si="559"/>
        <v>0</v>
      </c>
      <c r="P3244">
        <f t="shared" si="560"/>
        <v>0</v>
      </c>
    </row>
    <row r="3245" spans="1:16" x14ac:dyDescent="0.25">
      <c r="A3245">
        <v>7936</v>
      </c>
      <c r="B3245">
        <v>1387337691</v>
      </c>
      <c r="C3245" t="s">
        <v>3</v>
      </c>
      <c r="D3245" s="6">
        <f t="shared" si="550"/>
        <v>41626.149201388893</v>
      </c>
      <c r="E3245" t="e">
        <f>_xlfn.IFNA(VLOOKUP(A3245,#REF!,2,FALSE),"")</f>
        <v>#REF!</v>
      </c>
      <c r="F3245" t="e">
        <f>_xlfn.IFNA(IF(VLOOKUP(A3245,#REF!,2,FALSE)&gt;E3245,VLOOKUP(A3245,#REF!,2,FALSE),""),"")</f>
        <v>#REF!</v>
      </c>
      <c r="G3245" s="6" t="str">
        <f t="shared" si="551"/>
        <v/>
      </c>
      <c r="H3245" s="6" t="str">
        <f t="shared" si="552"/>
        <v/>
      </c>
      <c r="I3245" t="str">
        <f t="shared" si="553"/>
        <v/>
      </c>
      <c r="J3245" t="str">
        <f t="shared" si="554"/>
        <v/>
      </c>
      <c r="K3245">
        <f t="shared" si="555"/>
        <v>0</v>
      </c>
      <c r="L3245" s="4">
        <f t="shared" si="556"/>
        <v>0</v>
      </c>
      <c r="M3245">
        <f t="shared" si="557"/>
        <v>1</v>
      </c>
      <c r="N3245">
        <f t="shared" si="558"/>
        <v>1</v>
      </c>
      <c r="O3245">
        <f t="shared" si="559"/>
        <v>0</v>
      </c>
      <c r="P3245">
        <f t="shared" si="560"/>
        <v>0</v>
      </c>
    </row>
    <row r="3246" spans="1:16" x14ac:dyDescent="0.25">
      <c r="A3246">
        <v>7937</v>
      </c>
      <c r="B3246">
        <v>1390543095</v>
      </c>
      <c r="C3246" t="s">
        <v>3</v>
      </c>
      <c r="D3246" s="6">
        <f t="shared" si="550"/>
        <v>41663.248784722222</v>
      </c>
      <c r="E3246" t="e">
        <f>_xlfn.IFNA(VLOOKUP(A3246,#REF!,2,FALSE),"")</f>
        <v>#REF!</v>
      </c>
      <c r="F3246" t="e">
        <f>_xlfn.IFNA(IF(VLOOKUP(A3246,#REF!,2,FALSE)&gt;E3246,VLOOKUP(A3246,#REF!,2,FALSE),""),"")</f>
        <v>#REF!</v>
      </c>
      <c r="G3246" s="6" t="str">
        <f t="shared" si="551"/>
        <v/>
      </c>
      <c r="H3246" s="6" t="str">
        <f t="shared" si="552"/>
        <v/>
      </c>
      <c r="I3246" t="str">
        <f t="shared" si="553"/>
        <v/>
      </c>
      <c r="J3246" t="str">
        <f t="shared" si="554"/>
        <v/>
      </c>
      <c r="K3246">
        <f t="shared" si="555"/>
        <v>0</v>
      </c>
      <c r="L3246" s="4">
        <f t="shared" si="556"/>
        <v>0</v>
      </c>
      <c r="M3246">
        <f t="shared" si="557"/>
        <v>1</v>
      </c>
      <c r="N3246">
        <f t="shared" si="558"/>
        <v>1</v>
      </c>
      <c r="O3246">
        <f t="shared" si="559"/>
        <v>0</v>
      </c>
      <c r="P3246">
        <f t="shared" si="560"/>
        <v>0</v>
      </c>
    </row>
    <row r="3247" spans="1:16" x14ac:dyDescent="0.25">
      <c r="A3247">
        <v>7938</v>
      </c>
      <c r="B3247">
        <v>1385929041</v>
      </c>
      <c r="C3247" t="s">
        <v>3</v>
      </c>
      <c r="D3247" s="6">
        <f t="shared" si="550"/>
        <v>41609.845381944448</v>
      </c>
      <c r="E3247" t="e">
        <f>_xlfn.IFNA(VLOOKUP(A3247,#REF!,2,FALSE),"")</f>
        <v>#REF!</v>
      </c>
      <c r="F3247" t="e">
        <f>_xlfn.IFNA(IF(VLOOKUP(A3247,#REF!,2,FALSE)&gt;E3247,VLOOKUP(A3247,#REF!,2,FALSE),""),"")</f>
        <v>#REF!</v>
      </c>
      <c r="G3247" s="6" t="str">
        <f t="shared" si="551"/>
        <v/>
      </c>
      <c r="H3247" s="6" t="str">
        <f t="shared" si="552"/>
        <v/>
      </c>
      <c r="I3247" t="str">
        <f t="shared" si="553"/>
        <v/>
      </c>
      <c r="J3247" t="str">
        <f t="shared" si="554"/>
        <v/>
      </c>
      <c r="K3247">
        <f t="shared" si="555"/>
        <v>0</v>
      </c>
      <c r="L3247" s="4">
        <f t="shared" si="556"/>
        <v>0</v>
      </c>
      <c r="M3247">
        <f t="shared" si="557"/>
        <v>1</v>
      </c>
      <c r="N3247">
        <f t="shared" si="558"/>
        <v>1</v>
      </c>
      <c r="O3247">
        <f t="shared" si="559"/>
        <v>0</v>
      </c>
      <c r="P3247">
        <f t="shared" si="560"/>
        <v>0</v>
      </c>
    </row>
    <row r="3248" spans="1:16" x14ac:dyDescent="0.25">
      <c r="A3248">
        <v>7939</v>
      </c>
      <c r="B3248">
        <v>1390174580</v>
      </c>
      <c r="C3248" t="s">
        <v>3</v>
      </c>
      <c r="D3248" s="6">
        <f t="shared" si="550"/>
        <v>41658.983564814815</v>
      </c>
      <c r="E3248" t="e">
        <f>_xlfn.IFNA(VLOOKUP(A3248,#REF!,2,FALSE),"")</f>
        <v>#REF!</v>
      </c>
      <c r="F3248" t="e">
        <f>_xlfn.IFNA(IF(VLOOKUP(A3248,#REF!,2,FALSE)&gt;E3248,VLOOKUP(A3248,#REF!,2,FALSE),""),"")</f>
        <v>#REF!</v>
      </c>
      <c r="G3248" s="6" t="str">
        <f t="shared" si="551"/>
        <v/>
      </c>
      <c r="H3248" s="6" t="str">
        <f t="shared" si="552"/>
        <v/>
      </c>
      <c r="I3248" t="str">
        <f t="shared" si="553"/>
        <v/>
      </c>
      <c r="J3248" t="str">
        <f t="shared" si="554"/>
        <v/>
      </c>
      <c r="K3248">
        <f t="shared" si="555"/>
        <v>0</v>
      </c>
      <c r="L3248" s="4">
        <f t="shared" si="556"/>
        <v>0</v>
      </c>
      <c r="M3248">
        <f t="shared" si="557"/>
        <v>1</v>
      </c>
      <c r="N3248">
        <f t="shared" si="558"/>
        <v>1</v>
      </c>
      <c r="O3248">
        <f t="shared" si="559"/>
        <v>0</v>
      </c>
      <c r="P3248">
        <f t="shared" si="560"/>
        <v>0</v>
      </c>
    </row>
    <row r="3249" spans="1:16" x14ac:dyDescent="0.25">
      <c r="A3249">
        <v>7947</v>
      </c>
      <c r="B3249">
        <v>1390292754</v>
      </c>
      <c r="C3249" t="s">
        <v>3</v>
      </c>
      <c r="D3249" s="6">
        <f t="shared" si="550"/>
        <v>41660.351319444446</v>
      </c>
      <c r="E3249" t="e">
        <f>_xlfn.IFNA(VLOOKUP(A3249,#REF!,2,FALSE),"")</f>
        <v>#REF!</v>
      </c>
      <c r="F3249" t="e">
        <f>_xlfn.IFNA(IF(VLOOKUP(A3249,#REF!,2,FALSE)&gt;E3249,VLOOKUP(A3249,#REF!,2,FALSE),""),"")</f>
        <v>#REF!</v>
      </c>
      <c r="G3249" s="6" t="str">
        <f t="shared" si="551"/>
        <v/>
      </c>
      <c r="H3249" s="6" t="str">
        <f t="shared" si="552"/>
        <v/>
      </c>
      <c r="I3249" t="str">
        <f t="shared" si="553"/>
        <v/>
      </c>
      <c r="J3249" t="str">
        <f t="shared" si="554"/>
        <v/>
      </c>
      <c r="K3249">
        <f t="shared" si="555"/>
        <v>0</v>
      </c>
      <c r="L3249" s="4">
        <f t="shared" si="556"/>
        <v>0</v>
      </c>
      <c r="M3249">
        <f t="shared" si="557"/>
        <v>1</v>
      </c>
      <c r="N3249">
        <f t="shared" si="558"/>
        <v>1</v>
      </c>
      <c r="O3249">
        <f t="shared" si="559"/>
        <v>0</v>
      </c>
      <c r="P3249">
        <f t="shared" si="560"/>
        <v>0</v>
      </c>
    </row>
    <row r="3250" spans="1:16" x14ac:dyDescent="0.25">
      <c r="A3250">
        <v>7949</v>
      </c>
      <c r="B3250">
        <v>1390528211</v>
      </c>
      <c r="C3250" t="s">
        <v>3</v>
      </c>
      <c r="D3250" s="6">
        <f t="shared" si="550"/>
        <v>41663.076516203706</v>
      </c>
      <c r="E3250" t="e">
        <f>_xlfn.IFNA(VLOOKUP(A3250,#REF!,2,FALSE),"")</f>
        <v>#REF!</v>
      </c>
      <c r="F3250" t="e">
        <f>_xlfn.IFNA(IF(VLOOKUP(A3250,#REF!,2,FALSE)&gt;E3250,VLOOKUP(A3250,#REF!,2,FALSE),""),"")</f>
        <v>#REF!</v>
      </c>
      <c r="G3250" s="6" t="str">
        <f t="shared" si="551"/>
        <v/>
      </c>
      <c r="H3250" s="6" t="str">
        <f t="shared" si="552"/>
        <v/>
      </c>
      <c r="I3250" t="str">
        <f t="shared" si="553"/>
        <v/>
      </c>
      <c r="J3250" t="str">
        <f t="shared" si="554"/>
        <v/>
      </c>
      <c r="K3250">
        <f t="shared" si="555"/>
        <v>0</v>
      </c>
      <c r="L3250" s="4">
        <f t="shared" si="556"/>
        <v>0</v>
      </c>
      <c r="M3250">
        <f t="shared" si="557"/>
        <v>1</v>
      </c>
      <c r="N3250">
        <f t="shared" si="558"/>
        <v>1</v>
      </c>
      <c r="O3250">
        <f t="shared" si="559"/>
        <v>0</v>
      </c>
      <c r="P3250">
        <f t="shared" si="560"/>
        <v>0</v>
      </c>
    </row>
    <row r="3251" spans="1:16" x14ac:dyDescent="0.25">
      <c r="A3251">
        <v>7950</v>
      </c>
      <c r="B3251">
        <v>1386115040</v>
      </c>
      <c r="C3251" t="s">
        <v>3</v>
      </c>
      <c r="D3251" s="6">
        <f t="shared" si="550"/>
        <v>41611.998148148145</v>
      </c>
      <c r="E3251" t="e">
        <f>_xlfn.IFNA(VLOOKUP(A3251,#REF!,2,FALSE),"")</f>
        <v>#REF!</v>
      </c>
      <c r="F3251" t="e">
        <f>_xlfn.IFNA(IF(VLOOKUP(A3251,#REF!,2,FALSE)&gt;E3251,VLOOKUP(A3251,#REF!,2,FALSE),""),"")</f>
        <v>#REF!</v>
      </c>
      <c r="G3251" s="6" t="str">
        <f t="shared" si="551"/>
        <v/>
      </c>
      <c r="H3251" s="6" t="str">
        <f t="shared" si="552"/>
        <v/>
      </c>
      <c r="I3251" t="str">
        <f t="shared" si="553"/>
        <v/>
      </c>
      <c r="J3251" t="str">
        <f t="shared" si="554"/>
        <v/>
      </c>
      <c r="K3251">
        <f t="shared" si="555"/>
        <v>0</v>
      </c>
      <c r="L3251" s="4">
        <f t="shared" si="556"/>
        <v>0</v>
      </c>
      <c r="M3251">
        <f t="shared" si="557"/>
        <v>1</v>
      </c>
      <c r="N3251">
        <f t="shared" si="558"/>
        <v>1</v>
      </c>
      <c r="O3251">
        <f t="shared" si="559"/>
        <v>0</v>
      </c>
      <c r="P3251">
        <f t="shared" si="560"/>
        <v>0</v>
      </c>
    </row>
    <row r="3252" spans="1:16" x14ac:dyDescent="0.25">
      <c r="A3252">
        <v>7951</v>
      </c>
      <c r="B3252">
        <v>1390941864</v>
      </c>
      <c r="C3252" t="s">
        <v>3</v>
      </c>
      <c r="D3252" s="6">
        <f t="shared" si="550"/>
        <v>41667.864166666666</v>
      </c>
      <c r="E3252" t="e">
        <f>_xlfn.IFNA(VLOOKUP(A3252,#REF!,2,FALSE),"")</f>
        <v>#REF!</v>
      </c>
      <c r="F3252" t="e">
        <f>_xlfn.IFNA(IF(VLOOKUP(A3252,#REF!,2,FALSE)&gt;E3252,VLOOKUP(A3252,#REF!,2,FALSE),""),"")</f>
        <v>#REF!</v>
      </c>
      <c r="G3252" s="6" t="str">
        <f t="shared" si="551"/>
        <v/>
      </c>
      <c r="H3252" s="6" t="str">
        <f t="shared" si="552"/>
        <v/>
      </c>
      <c r="I3252" t="str">
        <f t="shared" si="553"/>
        <v/>
      </c>
      <c r="J3252" t="str">
        <f t="shared" si="554"/>
        <v/>
      </c>
      <c r="K3252">
        <f t="shared" si="555"/>
        <v>0</v>
      </c>
      <c r="L3252" s="4">
        <f t="shared" si="556"/>
        <v>0</v>
      </c>
      <c r="M3252">
        <f t="shared" si="557"/>
        <v>1</v>
      </c>
      <c r="N3252">
        <f t="shared" si="558"/>
        <v>1</v>
      </c>
      <c r="O3252">
        <f t="shared" si="559"/>
        <v>0</v>
      </c>
      <c r="P3252">
        <f t="shared" si="560"/>
        <v>0</v>
      </c>
    </row>
    <row r="3253" spans="1:16" x14ac:dyDescent="0.25">
      <c r="A3253">
        <v>7952</v>
      </c>
      <c r="B3253">
        <v>1390484286</v>
      </c>
      <c r="C3253" t="s">
        <v>3</v>
      </c>
      <c r="D3253" s="6">
        <f t="shared" si="550"/>
        <v>41662.568124999998</v>
      </c>
      <c r="E3253" t="e">
        <f>_xlfn.IFNA(VLOOKUP(A3253,#REF!,2,FALSE),"")</f>
        <v>#REF!</v>
      </c>
      <c r="F3253" t="e">
        <f>_xlfn.IFNA(IF(VLOOKUP(A3253,#REF!,2,FALSE)&gt;E3253,VLOOKUP(A3253,#REF!,2,FALSE),""),"")</f>
        <v>#REF!</v>
      </c>
      <c r="G3253" s="6" t="str">
        <f t="shared" si="551"/>
        <v/>
      </c>
      <c r="H3253" s="6" t="str">
        <f t="shared" si="552"/>
        <v/>
      </c>
      <c r="I3253" t="str">
        <f t="shared" si="553"/>
        <v/>
      </c>
      <c r="J3253" t="str">
        <f t="shared" si="554"/>
        <v/>
      </c>
      <c r="K3253">
        <f t="shared" si="555"/>
        <v>0</v>
      </c>
      <c r="L3253" s="4">
        <f t="shared" si="556"/>
        <v>0</v>
      </c>
      <c r="M3253">
        <f t="shared" si="557"/>
        <v>1</v>
      </c>
      <c r="N3253">
        <f t="shared" si="558"/>
        <v>1</v>
      </c>
      <c r="O3253">
        <f t="shared" si="559"/>
        <v>0</v>
      </c>
      <c r="P3253">
        <f t="shared" si="560"/>
        <v>0</v>
      </c>
    </row>
    <row r="3254" spans="1:16" x14ac:dyDescent="0.25">
      <c r="A3254">
        <v>7953</v>
      </c>
      <c r="B3254">
        <v>1390862374</v>
      </c>
      <c r="C3254" t="s">
        <v>3</v>
      </c>
      <c r="D3254" s="6">
        <f t="shared" si="550"/>
        <v>41666.944143518522</v>
      </c>
      <c r="E3254" t="e">
        <f>_xlfn.IFNA(VLOOKUP(A3254,#REF!,2,FALSE),"")</f>
        <v>#REF!</v>
      </c>
      <c r="F3254" t="e">
        <f>_xlfn.IFNA(IF(VLOOKUP(A3254,#REF!,2,FALSE)&gt;E3254,VLOOKUP(A3254,#REF!,2,FALSE),""),"")</f>
        <v>#REF!</v>
      </c>
      <c r="G3254" s="6" t="str">
        <f t="shared" si="551"/>
        <v/>
      </c>
      <c r="H3254" s="6" t="str">
        <f t="shared" si="552"/>
        <v/>
      </c>
      <c r="I3254" t="str">
        <f t="shared" si="553"/>
        <v/>
      </c>
      <c r="J3254" t="str">
        <f t="shared" si="554"/>
        <v/>
      </c>
      <c r="K3254">
        <f t="shared" si="555"/>
        <v>0</v>
      </c>
      <c r="L3254" s="4">
        <f t="shared" si="556"/>
        <v>0</v>
      </c>
      <c r="M3254">
        <f t="shared" si="557"/>
        <v>1</v>
      </c>
      <c r="N3254">
        <f t="shared" si="558"/>
        <v>1</v>
      </c>
      <c r="O3254">
        <f t="shared" si="559"/>
        <v>0</v>
      </c>
      <c r="P3254">
        <f t="shared" si="560"/>
        <v>0</v>
      </c>
    </row>
    <row r="3255" spans="1:16" x14ac:dyDescent="0.25">
      <c r="A3255">
        <v>7957</v>
      </c>
      <c r="B3255">
        <v>1390539002</v>
      </c>
      <c r="C3255" t="s">
        <v>3</v>
      </c>
      <c r="D3255" s="6">
        <f t="shared" si="550"/>
        <v>41663.201412037037</v>
      </c>
      <c r="E3255" t="e">
        <f>_xlfn.IFNA(VLOOKUP(A3255,#REF!,2,FALSE),"")</f>
        <v>#REF!</v>
      </c>
      <c r="F3255" t="e">
        <f>_xlfn.IFNA(IF(VLOOKUP(A3255,#REF!,2,FALSE)&gt;E3255,VLOOKUP(A3255,#REF!,2,FALSE),""),"")</f>
        <v>#REF!</v>
      </c>
      <c r="G3255" s="6" t="str">
        <f t="shared" si="551"/>
        <v/>
      </c>
      <c r="H3255" s="6" t="str">
        <f t="shared" si="552"/>
        <v/>
      </c>
      <c r="I3255" t="str">
        <f t="shared" si="553"/>
        <v/>
      </c>
      <c r="J3255" t="str">
        <f t="shared" si="554"/>
        <v/>
      </c>
      <c r="K3255">
        <f t="shared" si="555"/>
        <v>0</v>
      </c>
      <c r="L3255" s="4">
        <f t="shared" si="556"/>
        <v>0</v>
      </c>
      <c r="M3255">
        <f t="shared" si="557"/>
        <v>1</v>
      </c>
      <c r="N3255">
        <f t="shared" si="558"/>
        <v>1</v>
      </c>
      <c r="O3255">
        <f t="shared" si="559"/>
        <v>0</v>
      </c>
      <c r="P3255">
        <f t="shared" si="560"/>
        <v>0</v>
      </c>
    </row>
    <row r="3256" spans="1:16" x14ac:dyDescent="0.25">
      <c r="A3256">
        <v>7958</v>
      </c>
      <c r="B3256">
        <v>1389907128</v>
      </c>
      <c r="C3256" t="s">
        <v>3</v>
      </c>
      <c r="D3256" s="6">
        <f t="shared" si="550"/>
        <v>41655.888055555559</v>
      </c>
      <c r="E3256" t="e">
        <f>_xlfn.IFNA(VLOOKUP(A3256,#REF!,2,FALSE),"")</f>
        <v>#REF!</v>
      </c>
      <c r="F3256" t="e">
        <f>_xlfn.IFNA(IF(VLOOKUP(A3256,#REF!,2,FALSE)&gt;E3256,VLOOKUP(A3256,#REF!,2,FALSE),""),"")</f>
        <v>#REF!</v>
      </c>
      <c r="G3256" s="6" t="str">
        <f t="shared" si="551"/>
        <v/>
      </c>
      <c r="H3256" s="6" t="str">
        <f t="shared" si="552"/>
        <v/>
      </c>
      <c r="I3256" t="str">
        <f t="shared" si="553"/>
        <v/>
      </c>
      <c r="J3256" t="str">
        <f t="shared" si="554"/>
        <v/>
      </c>
      <c r="K3256">
        <f t="shared" si="555"/>
        <v>0</v>
      </c>
      <c r="L3256" s="4">
        <f t="shared" si="556"/>
        <v>0</v>
      </c>
      <c r="M3256">
        <f t="shared" si="557"/>
        <v>1</v>
      </c>
      <c r="N3256">
        <f t="shared" si="558"/>
        <v>1</v>
      </c>
      <c r="O3256">
        <f t="shared" si="559"/>
        <v>0</v>
      </c>
      <c r="P3256">
        <f t="shared" si="560"/>
        <v>0</v>
      </c>
    </row>
    <row r="3257" spans="1:16" x14ac:dyDescent="0.25">
      <c r="A3257">
        <v>7959</v>
      </c>
      <c r="B3257">
        <v>1390691207</v>
      </c>
      <c r="C3257" t="s">
        <v>3</v>
      </c>
      <c r="D3257" s="6">
        <f t="shared" si="550"/>
        <v>41664.963043981479</v>
      </c>
      <c r="E3257" t="e">
        <f>_xlfn.IFNA(VLOOKUP(A3257,#REF!,2,FALSE),"")</f>
        <v>#REF!</v>
      </c>
      <c r="F3257" t="e">
        <f>_xlfn.IFNA(IF(VLOOKUP(A3257,#REF!,2,FALSE)&gt;E3257,VLOOKUP(A3257,#REF!,2,FALSE),""),"")</f>
        <v>#REF!</v>
      </c>
      <c r="G3257" s="6" t="str">
        <f t="shared" si="551"/>
        <v/>
      </c>
      <c r="H3257" s="6" t="str">
        <f t="shared" si="552"/>
        <v/>
      </c>
      <c r="I3257" t="str">
        <f t="shared" si="553"/>
        <v/>
      </c>
      <c r="J3257" t="str">
        <f t="shared" si="554"/>
        <v/>
      </c>
      <c r="K3257">
        <f t="shared" si="555"/>
        <v>0</v>
      </c>
      <c r="L3257" s="4">
        <f t="shared" si="556"/>
        <v>0</v>
      </c>
      <c r="M3257">
        <f t="shared" si="557"/>
        <v>1</v>
      </c>
      <c r="N3257">
        <f t="shared" si="558"/>
        <v>1</v>
      </c>
      <c r="O3257">
        <f t="shared" si="559"/>
        <v>0</v>
      </c>
      <c r="P3257">
        <f t="shared" si="560"/>
        <v>0</v>
      </c>
    </row>
    <row r="3258" spans="1:16" x14ac:dyDescent="0.25">
      <c r="A3258">
        <v>7983</v>
      </c>
      <c r="B3258">
        <v>1390576783</v>
      </c>
      <c r="C3258" t="s">
        <v>3</v>
      </c>
      <c r="D3258" s="6">
        <f t="shared" si="550"/>
        <v>41663.638692129629</v>
      </c>
      <c r="E3258" t="e">
        <f>_xlfn.IFNA(VLOOKUP(A3258,#REF!,2,FALSE),"")</f>
        <v>#REF!</v>
      </c>
      <c r="F3258" t="e">
        <f>_xlfn.IFNA(IF(VLOOKUP(A3258,#REF!,2,FALSE)&gt;E3258,VLOOKUP(A3258,#REF!,2,FALSE),""),"")</f>
        <v>#REF!</v>
      </c>
      <c r="G3258" s="6" t="str">
        <f t="shared" si="551"/>
        <v/>
      </c>
      <c r="H3258" s="6" t="str">
        <f t="shared" si="552"/>
        <v/>
      </c>
      <c r="I3258" t="str">
        <f t="shared" si="553"/>
        <v/>
      </c>
      <c r="J3258" t="str">
        <f t="shared" si="554"/>
        <v/>
      </c>
      <c r="K3258">
        <f t="shared" si="555"/>
        <v>0</v>
      </c>
      <c r="L3258" s="4">
        <f t="shared" si="556"/>
        <v>0</v>
      </c>
      <c r="M3258">
        <f t="shared" si="557"/>
        <v>1</v>
      </c>
      <c r="N3258">
        <f t="shared" si="558"/>
        <v>1</v>
      </c>
      <c r="O3258">
        <f t="shared" si="559"/>
        <v>0</v>
      </c>
      <c r="P3258">
        <f t="shared" si="560"/>
        <v>0</v>
      </c>
    </row>
    <row r="3259" spans="1:16" x14ac:dyDescent="0.25">
      <c r="A3259">
        <v>7984</v>
      </c>
      <c r="B3259">
        <v>1390077740</v>
      </c>
      <c r="C3259" t="s">
        <v>3</v>
      </c>
      <c r="D3259" s="6">
        <f t="shared" si="550"/>
        <v>41657.86273148148</v>
      </c>
      <c r="E3259" t="e">
        <f>_xlfn.IFNA(VLOOKUP(A3259,#REF!,2,FALSE),"")</f>
        <v>#REF!</v>
      </c>
      <c r="F3259" t="e">
        <f>_xlfn.IFNA(IF(VLOOKUP(A3259,#REF!,2,FALSE)&gt;E3259,VLOOKUP(A3259,#REF!,2,FALSE),""),"")</f>
        <v>#REF!</v>
      </c>
      <c r="G3259" s="6" t="str">
        <f t="shared" si="551"/>
        <v/>
      </c>
      <c r="H3259" s="6" t="str">
        <f t="shared" si="552"/>
        <v/>
      </c>
      <c r="I3259" t="str">
        <f t="shared" si="553"/>
        <v/>
      </c>
      <c r="J3259" t="str">
        <f t="shared" si="554"/>
        <v/>
      </c>
      <c r="K3259">
        <f t="shared" si="555"/>
        <v>0</v>
      </c>
      <c r="L3259" s="4">
        <f t="shared" si="556"/>
        <v>0</v>
      </c>
      <c r="M3259">
        <f t="shared" si="557"/>
        <v>1</v>
      </c>
      <c r="N3259">
        <f t="shared" si="558"/>
        <v>1</v>
      </c>
      <c r="O3259">
        <f t="shared" si="559"/>
        <v>0</v>
      </c>
      <c r="P3259">
        <f t="shared" si="560"/>
        <v>0</v>
      </c>
    </row>
    <row r="3260" spans="1:16" x14ac:dyDescent="0.25">
      <c r="A3260">
        <v>7985</v>
      </c>
      <c r="B3260">
        <v>1391103066</v>
      </c>
      <c r="C3260" t="s">
        <v>3</v>
      </c>
      <c r="D3260" s="6">
        <f t="shared" si="550"/>
        <v>41669.729930555557</v>
      </c>
      <c r="E3260" t="e">
        <f>_xlfn.IFNA(VLOOKUP(A3260,#REF!,2,FALSE),"")</f>
        <v>#REF!</v>
      </c>
      <c r="F3260" t="e">
        <f>_xlfn.IFNA(IF(VLOOKUP(A3260,#REF!,2,FALSE)&gt;E3260,VLOOKUP(A3260,#REF!,2,FALSE),""),"")</f>
        <v>#REF!</v>
      </c>
      <c r="G3260" s="6" t="str">
        <f t="shared" si="551"/>
        <v/>
      </c>
      <c r="H3260" s="6" t="str">
        <f t="shared" si="552"/>
        <v/>
      </c>
      <c r="I3260" t="str">
        <f t="shared" si="553"/>
        <v/>
      </c>
      <c r="J3260" t="str">
        <f t="shared" si="554"/>
        <v/>
      </c>
      <c r="K3260">
        <f t="shared" si="555"/>
        <v>0</v>
      </c>
      <c r="L3260" s="4">
        <f t="shared" si="556"/>
        <v>0</v>
      </c>
      <c r="M3260">
        <f t="shared" si="557"/>
        <v>1</v>
      </c>
      <c r="N3260">
        <f t="shared" si="558"/>
        <v>1</v>
      </c>
      <c r="O3260">
        <f t="shared" si="559"/>
        <v>0</v>
      </c>
      <c r="P3260">
        <f t="shared" si="560"/>
        <v>0</v>
      </c>
    </row>
    <row r="3261" spans="1:16" x14ac:dyDescent="0.25">
      <c r="A3261">
        <v>7986</v>
      </c>
      <c r="B3261">
        <v>1389964500</v>
      </c>
      <c r="C3261" t="s">
        <v>3</v>
      </c>
      <c r="D3261" s="6">
        <f t="shared" si="550"/>
        <v>41656.552083333336</v>
      </c>
      <c r="E3261" t="e">
        <f>_xlfn.IFNA(VLOOKUP(A3261,#REF!,2,FALSE),"")</f>
        <v>#REF!</v>
      </c>
      <c r="F3261" t="e">
        <f>_xlfn.IFNA(IF(VLOOKUP(A3261,#REF!,2,FALSE)&gt;E3261,VLOOKUP(A3261,#REF!,2,FALSE),""),"")</f>
        <v>#REF!</v>
      </c>
      <c r="G3261" s="6" t="str">
        <f t="shared" si="551"/>
        <v/>
      </c>
      <c r="H3261" s="6" t="str">
        <f t="shared" si="552"/>
        <v/>
      </c>
      <c r="I3261" t="str">
        <f t="shared" si="553"/>
        <v/>
      </c>
      <c r="J3261" t="str">
        <f t="shared" si="554"/>
        <v/>
      </c>
      <c r="K3261">
        <f t="shared" si="555"/>
        <v>0</v>
      </c>
      <c r="L3261" s="4">
        <f t="shared" si="556"/>
        <v>0</v>
      </c>
      <c r="M3261">
        <f t="shared" si="557"/>
        <v>1</v>
      </c>
      <c r="N3261">
        <f t="shared" si="558"/>
        <v>1</v>
      </c>
      <c r="O3261">
        <f t="shared" si="559"/>
        <v>0</v>
      </c>
      <c r="P3261">
        <f t="shared" si="560"/>
        <v>0</v>
      </c>
    </row>
    <row r="3262" spans="1:16" x14ac:dyDescent="0.25">
      <c r="A3262">
        <v>7987</v>
      </c>
      <c r="B3262">
        <v>1386456890</v>
      </c>
      <c r="C3262" t="s">
        <v>3</v>
      </c>
      <c r="D3262" s="6">
        <f t="shared" si="550"/>
        <v>41615.954745370371</v>
      </c>
      <c r="E3262" t="e">
        <f>_xlfn.IFNA(VLOOKUP(A3262,#REF!,2,FALSE),"")</f>
        <v>#REF!</v>
      </c>
      <c r="F3262" t="e">
        <f>_xlfn.IFNA(IF(VLOOKUP(A3262,#REF!,2,FALSE)&gt;E3262,VLOOKUP(A3262,#REF!,2,FALSE),""),"")</f>
        <v>#REF!</v>
      </c>
      <c r="G3262" s="6" t="str">
        <f t="shared" si="551"/>
        <v/>
      </c>
      <c r="H3262" s="6" t="str">
        <f t="shared" si="552"/>
        <v/>
      </c>
      <c r="I3262" t="str">
        <f t="shared" si="553"/>
        <v/>
      </c>
      <c r="J3262" t="str">
        <f t="shared" si="554"/>
        <v/>
      </c>
      <c r="K3262">
        <f t="shared" si="555"/>
        <v>0</v>
      </c>
      <c r="L3262" s="4">
        <f t="shared" si="556"/>
        <v>0</v>
      </c>
      <c r="M3262">
        <f t="shared" si="557"/>
        <v>1</v>
      </c>
      <c r="N3262">
        <f t="shared" si="558"/>
        <v>1</v>
      </c>
      <c r="O3262">
        <f t="shared" si="559"/>
        <v>0</v>
      </c>
      <c r="P3262">
        <f t="shared" si="560"/>
        <v>0</v>
      </c>
    </row>
    <row r="3263" spans="1:16" x14ac:dyDescent="0.25">
      <c r="A3263">
        <v>7994</v>
      </c>
      <c r="B3263">
        <v>1388062483</v>
      </c>
      <c r="C3263" t="s">
        <v>3</v>
      </c>
      <c r="D3263" s="6">
        <f t="shared" si="550"/>
        <v>41634.537997685184</v>
      </c>
      <c r="E3263" t="e">
        <f>_xlfn.IFNA(VLOOKUP(A3263,#REF!,2,FALSE),"")</f>
        <v>#REF!</v>
      </c>
      <c r="F3263" t="e">
        <f>_xlfn.IFNA(IF(VLOOKUP(A3263,#REF!,2,FALSE)&gt;E3263,VLOOKUP(A3263,#REF!,2,FALSE),""),"")</f>
        <v>#REF!</v>
      </c>
      <c r="G3263" s="6" t="str">
        <f t="shared" si="551"/>
        <v/>
      </c>
      <c r="H3263" s="6" t="str">
        <f t="shared" si="552"/>
        <v/>
      </c>
      <c r="I3263" t="str">
        <f t="shared" si="553"/>
        <v/>
      </c>
      <c r="J3263" t="str">
        <f t="shared" si="554"/>
        <v/>
      </c>
      <c r="K3263">
        <f t="shared" si="555"/>
        <v>0</v>
      </c>
      <c r="L3263" s="4">
        <f t="shared" si="556"/>
        <v>0</v>
      </c>
      <c r="M3263">
        <f t="shared" si="557"/>
        <v>1</v>
      </c>
      <c r="N3263">
        <f t="shared" si="558"/>
        <v>1</v>
      </c>
      <c r="O3263">
        <f t="shared" si="559"/>
        <v>0</v>
      </c>
      <c r="P3263">
        <f t="shared" si="560"/>
        <v>0</v>
      </c>
    </row>
    <row r="3264" spans="1:16" x14ac:dyDescent="0.25">
      <c r="A3264">
        <v>7995</v>
      </c>
      <c r="B3264">
        <v>1388010300</v>
      </c>
      <c r="C3264" t="s">
        <v>3</v>
      </c>
      <c r="D3264" s="6">
        <f t="shared" si="550"/>
        <v>41633.934027777781</v>
      </c>
      <c r="E3264" t="e">
        <f>_xlfn.IFNA(VLOOKUP(A3264,#REF!,2,FALSE),"")</f>
        <v>#REF!</v>
      </c>
      <c r="F3264" t="e">
        <f>_xlfn.IFNA(IF(VLOOKUP(A3264,#REF!,2,FALSE)&gt;E3264,VLOOKUP(A3264,#REF!,2,FALSE),""),"")</f>
        <v>#REF!</v>
      </c>
      <c r="G3264" s="6" t="str">
        <f t="shared" si="551"/>
        <v/>
      </c>
      <c r="H3264" s="6" t="str">
        <f t="shared" si="552"/>
        <v/>
      </c>
      <c r="I3264" t="str">
        <f t="shared" si="553"/>
        <v/>
      </c>
      <c r="J3264" t="str">
        <f t="shared" si="554"/>
        <v/>
      </c>
      <c r="K3264">
        <f t="shared" si="555"/>
        <v>0</v>
      </c>
      <c r="L3264" s="4">
        <f t="shared" si="556"/>
        <v>0</v>
      </c>
      <c r="M3264">
        <f t="shared" si="557"/>
        <v>1</v>
      </c>
      <c r="N3264">
        <f t="shared" si="558"/>
        <v>1</v>
      </c>
      <c r="O3264">
        <f t="shared" si="559"/>
        <v>0</v>
      </c>
      <c r="P3264">
        <f t="shared" si="560"/>
        <v>0</v>
      </c>
    </row>
    <row r="3265" spans="1:16" x14ac:dyDescent="0.25">
      <c r="A3265">
        <v>7997</v>
      </c>
      <c r="B3265">
        <v>1388176478</v>
      </c>
      <c r="C3265" t="s">
        <v>3</v>
      </c>
      <c r="D3265" s="6">
        <f t="shared" si="550"/>
        <v>41635.85738425926</v>
      </c>
      <c r="E3265" t="e">
        <f>_xlfn.IFNA(VLOOKUP(A3265,#REF!,2,FALSE),"")</f>
        <v>#REF!</v>
      </c>
      <c r="F3265" t="e">
        <f>_xlfn.IFNA(IF(VLOOKUP(A3265,#REF!,2,FALSE)&gt;E3265,VLOOKUP(A3265,#REF!,2,FALSE),""),"")</f>
        <v>#REF!</v>
      </c>
      <c r="G3265" s="6" t="str">
        <f t="shared" si="551"/>
        <v/>
      </c>
      <c r="H3265" s="6" t="str">
        <f t="shared" si="552"/>
        <v/>
      </c>
      <c r="I3265" t="str">
        <f t="shared" si="553"/>
        <v/>
      </c>
      <c r="J3265" t="str">
        <f t="shared" si="554"/>
        <v/>
      </c>
      <c r="K3265">
        <f t="shared" si="555"/>
        <v>0</v>
      </c>
      <c r="L3265" s="4">
        <f t="shared" si="556"/>
        <v>0</v>
      </c>
      <c r="M3265">
        <f t="shared" si="557"/>
        <v>1</v>
      </c>
      <c r="N3265">
        <f t="shared" si="558"/>
        <v>1</v>
      </c>
      <c r="O3265">
        <f t="shared" si="559"/>
        <v>0</v>
      </c>
      <c r="P3265">
        <f t="shared" si="560"/>
        <v>0</v>
      </c>
    </row>
    <row r="3266" spans="1:16" x14ac:dyDescent="0.25">
      <c r="A3266">
        <v>7999</v>
      </c>
      <c r="B3266">
        <v>1389408371</v>
      </c>
      <c r="C3266" t="s">
        <v>3</v>
      </c>
      <c r="D3266" s="6">
        <f t="shared" ref="D3266:D3329" si="561">(((B3266/60)/60)/24)+DATE(1970,1,1)</f>
        <v>41650.115405092591</v>
      </c>
      <c r="E3266" t="e">
        <f>_xlfn.IFNA(VLOOKUP(A3266,#REF!,2,FALSE),"")</f>
        <v>#REF!</v>
      </c>
      <c r="F3266" t="e">
        <f>_xlfn.IFNA(IF(VLOOKUP(A3266,#REF!,2,FALSE)&gt;E3266,VLOOKUP(A3266,#REF!,2,FALSE),""),"")</f>
        <v>#REF!</v>
      </c>
      <c r="G3266" s="6" t="str">
        <f t="shared" ref="G3266:G3329" si="562">IFERROR((((E3266/60)/60)/24)+DATE(1970,1,1),"")</f>
        <v/>
      </c>
      <c r="H3266" s="6" t="str">
        <f t="shared" ref="H3266:H3329" si="563">IFERROR((((F3266/60)/60)/24)+DATE(1970,1,1),"")</f>
        <v/>
      </c>
      <c r="I3266" t="str">
        <f t="shared" ref="I3266:I3329" si="564">IFERROR((E3266-B3266)/60/60/24,"")</f>
        <v/>
      </c>
      <c r="J3266" t="str">
        <f t="shared" ref="J3266:J3329" si="565">IFERROR((F3266-E3266)/60/60/24,"")</f>
        <v/>
      </c>
      <c r="K3266">
        <f t="shared" si="555"/>
        <v>0</v>
      </c>
      <c r="L3266" s="4">
        <f t="shared" si="556"/>
        <v>0</v>
      </c>
      <c r="M3266">
        <f t="shared" si="557"/>
        <v>1</v>
      </c>
      <c r="N3266">
        <f t="shared" si="558"/>
        <v>1</v>
      </c>
      <c r="O3266">
        <f t="shared" si="559"/>
        <v>0</v>
      </c>
      <c r="P3266">
        <f t="shared" si="560"/>
        <v>0</v>
      </c>
    </row>
    <row r="3267" spans="1:16" x14ac:dyDescent="0.25">
      <c r="A3267">
        <v>8010</v>
      </c>
      <c r="B3267">
        <v>1385940725</v>
      </c>
      <c r="C3267" t="s">
        <v>3</v>
      </c>
      <c r="D3267" s="6">
        <f t="shared" si="561"/>
        <v>41609.980613425927</v>
      </c>
      <c r="E3267" t="e">
        <f>_xlfn.IFNA(VLOOKUP(A3267,#REF!,2,FALSE),"")</f>
        <v>#REF!</v>
      </c>
      <c r="F3267" t="e">
        <f>_xlfn.IFNA(IF(VLOOKUP(A3267,#REF!,2,FALSE)&gt;E3267,VLOOKUP(A3267,#REF!,2,FALSE),""),"")</f>
        <v>#REF!</v>
      </c>
      <c r="G3267" s="6" t="str">
        <f t="shared" si="562"/>
        <v/>
      </c>
      <c r="H3267" s="6" t="str">
        <f t="shared" si="563"/>
        <v/>
      </c>
      <c r="I3267" t="str">
        <f t="shared" si="564"/>
        <v/>
      </c>
      <c r="J3267" t="str">
        <f t="shared" si="565"/>
        <v/>
      </c>
      <c r="K3267">
        <f t="shared" ref="K3267:K3330" si="566">IF(G3267&lt;"2/29/2016"-375,1,0)</f>
        <v>0</v>
      </c>
      <c r="L3267" s="4">
        <f t="shared" ref="L3267:L3330" si="567">K3267*COUNT(H3267)</f>
        <v>0</v>
      </c>
      <c r="M3267">
        <f t="shared" ref="M3267:M3330" si="568">IF(D3267&lt;"2/29/2016"-365,1,0)</f>
        <v>1</v>
      </c>
      <c r="N3267">
        <f t="shared" ref="N3267:N3330" si="569">IF(D3267&lt;"2/29/2016"-365*2,1,0)</f>
        <v>1</v>
      </c>
      <c r="O3267">
        <f t="shared" ref="O3267:O3330" si="570">IF(AND(I3267&lt;=365,M3267),1,0)</f>
        <v>0</v>
      </c>
      <c r="P3267">
        <f t="shared" ref="P3267:P3330" si="571">IF(AND(I3267&gt;365,M3267,I3267&lt;=365*2),1,0)</f>
        <v>0</v>
      </c>
    </row>
    <row r="3268" spans="1:16" x14ac:dyDescent="0.25">
      <c r="A3268">
        <v>8011</v>
      </c>
      <c r="B3268">
        <v>1390820525</v>
      </c>
      <c r="C3268" t="s">
        <v>3</v>
      </c>
      <c r="D3268" s="6">
        <f t="shared" si="561"/>
        <v>41666.459780092591</v>
      </c>
      <c r="E3268" t="e">
        <f>_xlfn.IFNA(VLOOKUP(A3268,#REF!,2,FALSE),"")</f>
        <v>#REF!</v>
      </c>
      <c r="F3268" t="e">
        <f>_xlfn.IFNA(IF(VLOOKUP(A3268,#REF!,2,FALSE)&gt;E3268,VLOOKUP(A3268,#REF!,2,FALSE),""),"")</f>
        <v>#REF!</v>
      </c>
      <c r="G3268" s="6" t="str">
        <f t="shared" si="562"/>
        <v/>
      </c>
      <c r="H3268" s="6" t="str">
        <f t="shared" si="563"/>
        <v/>
      </c>
      <c r="I3268" t="str">
        <f t="shared" si="564"/>
        <v/>
      </c>
      <c r="J3268" t="str">
        <f t="shared" si="565"/>
        <v/>
      </c>
      <c r="K3268">
        <f t="shared" si="566"/>
        <v>0</v>
      </c>
      <c r="L3268" s="4">
        <f t="shared" si="567"/>
        <v>0</v>
      </c>
      <c r="M3268">
        <f t="shared" si="568"/>
        <v>1</v>
      </c>
      <c r="N3268">
        <f t="shared" si="569"/>
        <v>1</v>
      </c>
      <c r="O3268">
        <f t="shared" si="570"/>
        <v>0</v>
      </c>
      <c r="P3268">
        <f t="shared" si="571"/>
        <v>0</v>
      </c>
    </row>
    <row r="3269" spans="1:16" x14ac:dyDescent="0.25">
      <c r="A3269">
        <v>8013</v>
      </c>
      <c r="B3269">
        <v>1390412372</v>
      </c>
      <c r="C3269" t="s">
        <v>3</v>
      </c>
      <c r="D3269" s="6">
        <f t="shared" si="561"/>
        <v>41661.73578703704</v>
      </c>
      <c r="E3269" t="e">
        <f>_xlfn.IFNA(VLOOKUP(A3269,#REF!,2,FALSE),"")</f>
        <v>#REF!</v>
      </c>
      <c r="F3269" t="e">
        <f>_xlfn.IFNA(IF(VLOOKUP(A3269,#REF!,2,FALSE)&gt;E3269,VLOOKUP(A3269,#REF!,2,FALSE),""),"")</f>
        <v>#REF!</v>
      </c>
      <c r="G3269" s="6" t="str">
        <f t="shared" si="562"/>
        <v/>
      </c>
      <c r="H3269" s="6" t="str">
        <f t="shared" si="563"/>
        <v/>
      </c>
      <c r="I3269" t="str">
        <f t="shared" si="564"/>
        <v/>
      </c>
      <c r="J3269" t="str">
        <f t="shared" si="565"/>
        <v/>
      </c>
      <c r="K3269">
        <f t="shared" si="566"/>
        <v>0</v>
      </c>
      <c r="L3269" s="4">
        <f t="shared" si="567"/>
        <v>0</v>
      </c>
      <c r="M3269">
        <f t="shared" si="568"/>
        <v>1</v>
      </c>
      <c r="N3269">
        <f t="shared" si="569"/>
        <v>1</v>
      </c>
      <c r="O3269">
        <f t="shared" si="570"/>
        <v>0</v>
      </c>
      <c r="P3269">
        <f t="shared" si="571"/>
        <v>0</v>
      </c>
    </row>
    <row r="3270" spans="1:16" x14ac:dyDescent="0.25">
      <c r="A3270">
        <v>8014</v>
      </c>
      <c r="B3270">
        <v>1388992079</v>
      </c>
      <c r="C3270" t="s">
        <v>3</v>
      </c>
      <c r="D3270" s="6">
        <f t="shared" si="561"/>
        <v>41645.297210648147</v>
      </c>
      <c r="E3270" t="e">
        <f>_xlfn.IFNA(VLOOKUP(A3270,#REF!,2,FALSE),"")</f>
        <v>#REF!</v>
      </c>
      <c r="F3270" t="e">
        <f>_xlfn.IFNA(IF(VLOOKUP(A3270,#REF!,2,FALSE)&gt;E3270,VLOOKUP(A3270,#REF!,2,FALSE),""),"")</f>
        <v>#REF!</v>
      </c>
      <c r="G3270" s="6" t="str">
        <f t="shared" si="562"/>
        <v/>
      </c>
      <c r="H3270" s="6" t="str">
        <f t="shared" si="563"/>
        <v/>
      </c>
      <c r="I3270" t="str">
        <f t="shared" si="564"/>
        <v/>
      </c>
      <c r="J3270" t="str">
        <f t="shared" si="565"/>
        <v/>
      </c>
      <c r="K3270">
        <f t="shared" si="566"/>
        <v>0</v>
      </c>
      <c r="L3270" s="4">
        <f t="shared" si="567"/>
        <v>0</v>
      </c>
      <c r="M3270">
        <f t="shared" si="568"/>
        <v>1</v>
      </c>
      <c r="N3270">
        <f t="shared" si="569"/>
        <v>1</v>
      </c>
      <c r="O3270">
        <f t="shared" si="570"/>
        <v>0</v>
      </c>
      <c r="P3270">
        <f t="shared" si="571"/>
        <v>0</v>
      </c>
    </row>
    <row r="3271" spans="1:16" x14ac:dyDescent="0.25">
      <c r="A3271">
        <v>8015</v>
      </c>
      <c r="B3271">
        <v>1390345318</v>
      </c>
      <c r="C3271" t="s">
        <v>3</v>
      </c>
      <c r="D3271" s="6">
        <f t="shared" si="561"/>
        <v>41660.959699074076</v>
      </c>
      <c r="E3271" t="e">
        <f>_xlfn.IFNA(VLOOKUP(A3271,#REF!,2,FALSE),"")</f>
        <v>#REF!</v>
      </c>
      <c r="F3271" t="e">
        <f>_xlfn.IFNA(IF(VLOOKUP(A3271,#REF!,2,FALSE)&gt;E3271,VLOOKUP(A3271,#REF!,2,FALSE),""),"")</f>
        <v>#REF!</v>
      </c>
      <c r="G3271" s="6" t="str">
        <f t="shared" si="562"/>
        <v/>
      </c>
      <c r="H3271" s="6" t="str">
        <f t="shared" si="563"/>
        <v/>
      </c>
      <c r="I3271" t="str">
        <f t="shared" si="564"/>
        <v/>
      </c>
      <c r="J3271" t="str">
        <f t="shared" si="565"/>
        <v/>
      </c>
      <c r="K3271">
        <f t="shared" si="566"/>
        <v>0</v>
      </c>
      <c r="L3271" s="4">
        <f t="shared" si="567"/>
        <v>0</v>
      </c>
      <c r="M3271">
        <f t="shared" si="568"/>
        <v>1</v>
      </c>
      <c r="N3271">
        <f t="shared" si="569"/>
        <v>1</v>
      </c>
      <c r="O3271">
        <f t="shared" si="570"/>
        <v>0</v>
      </c>
      <c r="P3271">
        <f t="shared" si="571"/>
        <v>0</v>
      </c>
    </row>
    <row r="3272" spans="1:16" x14ac:dyDescent="0.25">
      <c r="A3272">
        <v>8016</v>
      </c>
      <c r="B3272">
        <v>1389966850</v>
      </c>
      <c r="C3272" t="s">
        <v>3</v>
      </c>
      <c r="D3272" s="6">
        <f t="shared" si="561"/>
        <v>41656.579282407409</v>
      </c>
      <c r="E3272" t="e">
        <f>_xlfn.IFNA(VLOOKUP(A3272,#REF!,2,FALSE),"")</f>
        <v>#REF!</v>
      </c>
      <c r="F3272" t="e">
        <f>_xlfn.IFNA(IF(VLOOKUP(A3272,#REF!,2,FALSE)&gt;E3272,VLOOKUP(A3272,#REF!,2,FALSE),""),"")</f>
        <v>#REF!</v>
      </c>
      <c r="G3272" s="6" t="str">
        <f t="shared" si="562"/>
        <v/>
      </c>
      <c r="H3272" s="6" t="str">
        <f t="shared" si="563"/>
        <v/>
      </c>
      <c r="I3272" t="str">
        <f t="shared" si="564"/>
        <v/>
      </c>
      <c r="J3272" t="str">
        <f t="shared" si="565"/>
        <v/>
      </c>
      <c r="K3272">
        <f t="shared" si="566"/>
        <v>0</v>
      </c>
      <c r="L3272" s="4">
        <f t="shared" si="567"/>
        <v>0</v>
      </c>
      <c r="M3272">
        <f t="shared" si="568"/>
        <v>1</v>
      </c>
      <c r="N3272">
        <f t="shared" si="569"/>
        <v>1</v>
      </c>
      <c r="O3272">
        <f t="shared" si="570"/>
        <v>0</v>
      </c>
      <c r="P3272">
        <f t="shared" si="571"/>
        <v>0</v>
      </c>
    </row>
    <row r="3273" spans="1:16" x14ac:dyDescent="0.25">
      <c r="A3273">
        <v>8023</v>
      </c>
      <c r="B3273">
        <v>1390241589</v>
      </c>
      <c r="C3273" t="s">
        <v>3</v>
      </c>
      <c r="D3273" s="6">
        <f t="shared" si="561"/>
        <v>41659.75913194444</v>
      </c>
      <c r="E3273" t="e">
        <f>_xlfn.IFNA(VLOOKUP(A3273,#REF!,2,FALSE),"")</f>
        <v>#REF!</v>
      </c>
      <c r="F3273" t="e">
        <f>_xlfn.IFNA(IF(VLOOKUP(A3273,#REF!,2,FALSE)&gt;E3273,VLOOKUP(A3273,#REF!,2,FALSE),""),"")</f>
        <v>#REF!</v>
      </c>
      <c r="G3273" s="6" t="str">
        <f t="shared" si="562"/>
        <v/>
      </c>
      <c r="H3273" s="6" t="str">
        <f t="shared" si="563"/>
        <v/>
      </c>
      <c r="I3273" t="str">
        <f t="shared" si="564"/>
        <v/>
      </c>
      <c r="J3273" t="str">
        <f t="shared" si="565"/>
        <v/>
      </c>
      <c r="K3273">
        <f t="shared" si="566"/>
        <v>0</v>
      </c>
      <c r="L3273" s="4">
        <f t="shared" si="567"/>
        <v>0</v>
      </c>
      <c r="M3273">
        <f t="shared" si="568"/>
        <v>1</v>
      </c>
      <c r="N3273">
        <f t="shared" si="569"/>
        <v>1</v>
      </c>
      <c r="O3273">
        <f t="shared" si="570"/>
        <v>0</v>
      </c>
      <c r="P3273">
        <f t="shared" si="571"/>
        <v>0</v>
      </c>
    </row>
    <row r="3274" spans="1:16" x14ac:dyDescent="0.25">
      <c r="A3274">
        <v>8024</v>
      </c>
      <c r="B3274">
        <v>1388393789</v>
      </c>
      <c r="C3274" t="s">
        <v>3</v>
      </c>
      <c r="D3274" s="6">
        <f t="shared" si="561"/>
        <v>41638.372557870374</v>
      </c>
      <c r="E3274" t="e">
        <f>_xlfn.IFNA(VLOOKUP(A3274,#REF!,2,FALSE),"")</f>
        <v>#REF!</v>
      </c>
      <c r="F3274" t="e">
        <f>_xlfn.IFNA(IF(VLOOKUP(A3274,#REF!,2,FALSE)&gt;E3274,VLOOKUP(A3274,#REF!,2,FALSE),""),"")</f>
        <v>#REF!</v>
      </c>
      <c r="G3274" s="6" t="str">
        <f t="shared" si="562"/>
        <v/>
      </c>
      <c r="H3274" s="6" t="str">
        <f t="shared" si="563"/>
        <v/>
      </c>
      <c r="I3274" t="str">
        <f t="shared" si="564"/>
        <v/>
      </c>
      <c r="J3274" t="str">
        <f t="shared" si="565"/>
        <v/>
      </c>
      <c r="K3274">
        <f t="shared" si="566"/>
        <v>0</v>
      </c>
      <c r="L3274" s="4">
        <f t="shared" si="567"/>
        <v>0</v>
      </c>
      <c r="M3274">
        <f t="shared" si="568"/>
        <v>1</v>
      </c>
      <c r="N3274">
        <f t="shared" si="569"/>
        <v>1</v>
      </c>
      <c r="O3274">
        <f t="shared" si="570"/>
        <v>0</v>
      </c>
      <c r="P3274">
        <f t="shared" si="571"/>
        <v>0</v>
      </c>
    </row>
    <row r="3275" spans="1:16" x14ac:dyDescent="0.25">
      <c r="A3275">
        <v>8025</v>
      </c>
      <c r="B3275">
        <v>1386504855</v>
      </c>
      <c r="C3275" t="s">
        <v>3</v>
      </c>
      <c r="D3275" s="6">
        <f t="shared" si="561"/>
        <v>41616.509895833333</v>
      </c>
      <c r="E3275" t="e">
        <f>_xlfn.IFNA(VLOOKUP(A3275,#REF!,2,FALSE),"")</f>
        <v>#REF!</v>
      </c>
      <c r="F3275" t="e">
        <f>_xlfn.IFNA(IF(VLOOKUP(A3275,#REF!,2,FALSE)&gt;E3275,VLOOKUP(A3275,#REF!,2,FALSE),""),"")</f>
        <v>#REF!</v>
      </c>
      <c r="G3275" s="6" t="str">
        <f t="shared" si="562"/>
        <v/>
      </c>
      <c r="H3275" s="6" t="str">
        <f t="shared" si="563"/>
        <v/>
      </c>
      <c r="I3275" t="str">
        <f t="shared" si="564"/>
        <v/>
      </c>
      <c r="J3275" t="str">
        <f t="shared" si="565"/>
        <v/>
      </c>
      <c r="K3275">
        <f t="shared" si="566"/>
        <v>0</v>
      </c>
      <c r="L3275" s="4">
        <f t="shared" si="567"/>
        <v>0</v>
      </c>
      <c r="M3275">
        <f t="shared" si="568"/>
        <v>1</v>
      </c>
      <c r="N3275">
        <f t="shared" si="569"/>
        <v>1</v>
      </c>
      <c r="O3275">
        <f t="shared" si="570"/>
        <v>0</v>
      </c>
      <c r="P3275">
        <f t="shared" si="571"/>
        <v>0</v>
      </c>
    </row>
    <row r="3276" spans="1:16" x14ac:dyDescent="0.25">
      <c r="A3276">
        <v>8026</v>
      </c>
      <c r="B3276">
        <v>1389793473</v>
      </c>
      <c r="C3276" t="s">
        <v>3</v>
      </c>
      <c r="D3276" s="6">
        <f t="shared" si="561"/>
        <v>41654.572604166664</v>
      </c>
      <c r="E3276" t="e">
        <f>_xlfn.IFNA(VLOOKUP(A3276,#REF!,2,FALSE),"")</f>
        <v>#REF!</v>
      </c>
      <c r="F3276" t="e">
        <f>_xlfn.IFNA(IF(VLOOKUP(A3276,#REF!,2,FALSE)&gt;E3276,VLOOKUP(A3276,#REF!,2,FALSE),""),"")</f>
        <v>#REF!</v>
      </c>
      <c r="G3276" s="6" t="str">
        <f t="shared" si="562"/>
        <v/>
      </c>
      <c r="H3276" s="6" t="str">
        <f t="shared" si="563"/>
        <v/>
      </c>
      <c r="I3276" t="str">
        <f t="shared" si="564"/>
        <v/>
      </c>
      <c r="J3276" t="str">
        <f t="shared" si="565"/>
        <v/>
      </c>
      <c r="K3276">
        <f t="shared" si="566"/>
        <v>0</v>
      </c>
      <c r="L3276" s="4">
        <f t="shared" si="567"/>
        <v>0</v>
      </c>
      <c r="M3276">
        <f t="shared" si="568"/>
        <v>1</v>
      </c>
      <c r="N3276">
        <f t="shared" si="569"/>
        <v>1</v>
      </c>
      <c r="O3276">
        <f t="shared" si="570"/>
        <v>0</v>
      </c>
      <c r="P3276">
        <f t="shared" si="571"/>
        <v>0</v>
      </c>
    </row>
    <row r="3277" spans="1:16" x14ac:dyDescent="0.25">
      <c r="A3277">
        <v>8029</v>
      </c>
      <c r="B3277">
        <v>1389455603</v>
      </c>
      <c r="C3277" t="s">
        <v>3</v>
      </c>
      <c r="D3277" s="6">
        <f t="shared" si="561"/>
        <v>41650.66207175926</v>
      </c>
      <c r="E3277" t="e">
        <f>_xlfn.IFNA(VLOOKUP(A3277,#REF!,2,FALSE),"")</f>
        <v>#REF!</v>
      </c>
      <c r="F3277" t="e">
        <f>_xlfn.IFNA(IF(VLOOKUP(A3277,#REF!,2,FALSE)&gt;E3277,VLOOKUP(A3277,#REF!,2,FALSE),""),"")</f>
        <v>#REF!</v>
      </c>
      <c r="G3277" s="6" t="str">
        <f t="shared" si="562"/>
        <v/>
      </c>
      <c r="H3277" s="6" t="str">
        <f t="shared" si="563"/>
        <v/>
      </c>
      <c r="I3277" t="str">
        <f t="shared" si="564"/>
        <v/>
      </c>
      <c r="J3277" t="str">
        <f t="shared" si="565"/>
        <v/>
      </c>
      <c r="K3277">
        <f t="shared" si="566"/>
        <v>0</v>
      </c>
      <c r="L3277" s="4">
        <f t="shared" si="567"/>
        <v>0</v>
      </c>
      <c r="M3277">
        <f t="shared" si="568"/>
        <v>1</v>
      </c>
      <c r="N3277">
        <f t="shared" si="569"/>
        <v>1</v>
      </c>
      <c r="O3277">
        <f t="shared" si="570"/>
        <v>0</v>
      </c>
      <c r="P3277">
        <f t="shared" si="571"/>
        <v>0</v>
      </c>
    </row>
    <row r="3278" spans="1:16" x14ac:dyDescent="0.25">
      <c r="A3278">
        <v>8030</v>
      </c>
      <c r="B3278">
        <v>1389188940</v>
      </c>
      <c r="C3278" t="s">
        <v>3</v>
      </c>
      <c r="D3278" s="6">
        <f t="shared" si="561"/>
        <v>41647.575694444444</v>
      </c>
      <c r="E3278" t="e">
        <f>_xlfn.IFNA(VLOOKUP(A3278,#REF!,2,FALSE),"")</f>
        <v>#REF!</v>
      </c>
      <c r="F3278" t="e">
        <f>_xlfn.IFNA(IF(VLOOKUP(A3278,#REF!,2,FALSE)&gt;E3278,VLOOKUP(A3278,#REF!,2,FALSE),""),"")</f>
        <v>#REF!</v>
      </c>
      <c r="G3278" s="6" t="str">
        <f t="shared" si="562"/>
        <v/>
      </c>
      <c r="H3278" s="6" t="str">
        <f t="shared" si="563"/>
        <v/>
      </c>
      <c r="I3278" t="str">
        <f t="shared" si="564"/>
        <v/>
      </c>
      <c r="J3278" t="str">
        <f t="shared" si="565"/>
        <v/>
      </c>
      <c r="K3278">
        <f t="shared" si="566"/>
        <v>0</v>
      </c>
      <c r="L3278" s="4">
        <f t="shared" si="567"/>
        <v>0</v>
      </c>
      <c r="M3278">
        <f t="shared" si="568"/>
        <v>1</v>
      </c>
      <c r="N3278">
        <f t="shared" si="569"/>
        <v>1</v>
      </c>
      <c r="O3278">
        <f t="shared" si="570"/>
        <v>0</v>
      </c>
      <c r="P3278">
        <f t="shared" si="571"/>
        <v>0</v>
      </c>
    </row>
    <row r="3279" spans="1:16" x14ac:dyDescent="0.25">
      <c r="A3279">
        <v>8038</v>
      </c>
      <c r="B3279">
        <v>1390877102</v>
      </c>
      <c r="C3279" t="s">
        <v>3</v>
      </c>
      <c r="D3279" s="6">
        <f t="shared" si="561"/>
        <v>41667.114606481482</v>
      </c>
      <c r="E3279" t="e">
        <f>_xlfn.IFNA(VLOOKUP(A3279,#REF!,2,FALSE),"")</f>
        <v>#REF!</v>
      </c>
      <c r="F3279" t="e">
        <f>_xlfn.IFNA(IF(VLOOKUP(A3279,#REF!,2,FALSE)&gt;E3279,VLOOKUP(A3279,#REF!,2,FALSE),""),"")</f>
        <v>#REF!</v>
      </c>
      <c r="G3279" s="6" t="str">
        <f t="shared" si="562"/>
        <v/>
      </c>
      <c r="H3279" s="6" t="str">
        <f t="shared" si="563"/>
        <v/>
      </c>
      <c r="I3279" t="str">
        <f t="shared" si="564"/>
        <v/>
      </c>
      <c r="J3279" t="str">
        <f t="shared" si="565"/>
        <v/>
      </c>
      <c r="K3279">
        <f t="shared" si="566"/>
        <v>0</v>
      </c>
      <c r="L3279" s="4">
        <f t="shared" si="567"/>
        <v>0</v>
      </c>
      <c r="M3279">
        <f t="shared" si="568"/>
        <v>1</v>
      </c>
      <c r="N3279">
        <f t="shared" si="569"/>
        <v>1</v>
      </c>
      <c r="O3279">
        <f t="shared" si="570"/>
        <v>0</v>
      </c>
      <c r="P3279">
        <f t="shared" si="571"/>
        <v>0</v>
      </c>
    </row>
    <row r="3280" spans="1:16" x14ac:dyDescent="0.25">
      <c r="A3280">
        <v>8039</v>
      </c>
      <c r="B3280">
        <v>1386055665</v>
      </c>
      <c r="C3280" t="s">
        <v>3</v>
      </c>
      <c r="D3280" s="6">
        <f t="shared" si="561"/>
        <v>41611.310937499999</v>
      </c>
      <c r="E3280" t="e">
        <f>_xlfn.IFNA(VLOOKUP(A3280,#REF!,2,FALSE),"")</f>
        <v>#REF!</v>
      </c>
      <c r="F3280" t="e">
        <f>_xlfn.IFNA(IF(VLOOKUP(A3280,#REF!,2,FALSE)&gt;E3280,VLOOKUP(A3280,#REF!,2,FALSE),""),"")</f>
        <v>#REF!</v>
      </c>
      <c r="G3280" s="6" t="str">
        <f t="shared" si="562"/>
        <v/>
      </c>
      <c r="H3280" s="6" t="str">
        <f t="shared" si="563"/>
        <v/>
      </c>
      <c r="I3280" t="str">
        <f t="shared" si="564"/>
        <v/>
      </c>
      <c r="J3280" t="str">
        <f t="shared" si="565"/>
        <v/>
      </c>
      <c r="K3280">
        <f t="shared" si="566"/>
        <v>0</v>
      </c>
      <c r="L3280" s="4">
        <f t="shared" si="567"/>
        <v>0</v>
      </c>
      <c r="M3280">
        <f t="shared" si="568"/>
        <v>1</v>
      </c>
      <c r="N3280">
        <f t="shared" si="569"/>
        <v>1</v>
      </c>
      <c r="O3280">
        <f t="shared" si="570"/>
        <v>0</v>
      </c>
      <c r="P3280">
        <f t="shared" si="571"/>
        <v>0</v>
      </c>
    </row>
    <row r="3281" spans="1:16" x14ac:dyDescent="0.25">
      <c r="A3281">
        <v>8040</v>
      </c>
      <c r="B3281">
        <v>1390237803</v>
      </c>
      <c r="C3281" t="s">
        <v>3</v>
      </c>
      <c r="D3281" s="6">
        <f t="shared" si="561"/>
        <v>41659.715312500004</v>
      </c>
      <c r="E3281" t="e">
        <f>_xlfn.IFNA(VLOOKUP(A3281,#REF!,2,FALSE),"")</f>
        <v>#REF!</v>
      </c>
      <c r="F3281" t="e">
        <f>_xlfn.IFNA(IF(VLOOKUP(A3281,#REF!,2,FALSE)&gt;E3281,VLOOKUP(A3281,#REF!,2,FALSE),""),"")</f>
        <v>#REF!</v>
      </c>
      <c r="G3281" s="6" t="str">
        <f t="shared" si="562"/>
        <v/>
      </c>
      <c r="H3281" s="6" t="str">
        <f t="shared" si="563"/>
        <v/>
      </c>
      <c r="I3281" t="str">
        <f t="shared" si="564"/>
        <v/>
      </c>
      <c r="J3281" t="str">
        <f t="shared" si="565"/>
        <v/>
      </c>
      <c r="K3281">
        <f t="shared" si="566"/>
        <v>0</v>
      </c>
      <c r="L3281" s="4">
        <f t="shared" si="567"/>
        <v>0</v>
      </c>
      <c r="M3281">
        <f t="shared" si="568"/>
        <v>1</v>
      </c>
      <c r="N3281">
        <f t="shared" si="569"/>
        <v>1</v>
      </c>
      <c r="O3281">
        <f t="shared" si="570"/>
        <v>0</v>
      </c>
      <c r="P3281">
        <f t="shared" si="571"/>
        <v>0</v>
      </c>
    </row>
    <row r="3282" spans="1:16" x14ac:dyDescent="0.25">
      <c r="A3282">
        <v>8047</v>
      </c>
      <c r="B3282">
        <v>1390223894</v>
      </c>
      <c r="C3282" t="s">
        <v>3</v>
      </c>
      <c r="D3282" s="6">
        <f t="shared" si="561"/>
        <v>41659.554328703707</v>
      </c>
      <c r="E3282" t="e">
        <f>_xlfn.IFNA(VLOOKUP(A3282,#REF!,2,FALSE),"")</f>
        <v>#REF!</v>
      </c>
      <c r="F3282" t="e">
        <f>_xlfn.IFNA(IF(VLOOKUP(A3282,#REF!,2,FALSE)&gt;E3282,VLOOKUP(A3282,#REF!,2,FALSE),""),"")</f>
        <v>#REF!</v>
      </c>
      <c r="G3282" s="6" t="str">
        <f t="shared" si="562"/>
        <v/>
      </c>
      <c r="H3282" s="6" t="str">
        <f t="shared" si="563"/>
        <v/>
      </c>
      <c r="I3282" t="str">
        <f t="shared" si="564"/>
        <v/>
      </c>
      <c r="J3282" t="str">
        <f t="shared" si="565"/>
        <v/>
      </c>
      <c r="K3282">
        <f t="shared" si="566"/>
        <v>0</v>
      </c>
      <c r="L3282" s="4">
        <f t="shared" si="567"/>
        <v>0</v>
      </c>
      <c r="M3282">
        <f t="shared" si="568"/>
        <v>1</v>
      </c>
      <c r="N3282">
        <f t="shared" si="569"/>
        <v>1</v>
      </c>
      <c r="O3282">
        <f t="shared" si="570"/>
        <v>0</v>
      </c>
      <c r="P3282">
        <f t="shared" si="571"/>
        <v>0</v>
      </c>
    </row>
    <row r="3283" spans="1:16" x14ac:dyDescent="0.25">
      <c r="A3283">
        <v>8048</v>
      </c>
      <c r="B3283">
        <v>1389583753</v>
      </c>
      <c r="C3283" t="s">
        <v>3</v>
      </c>
      <c r="D3283" s="6">
        <f t="shared" si="561"/>
        <v>41652.145289351851</v>
      </c>
      <c r="E3283" t="e">
        <f>_xlfn.IFNA(VLOOKUP(A3283,#REF!,2,FALSE),"")</f>
        <v>#REF!</v>
      </c>
      <c r="F3283" t="e">
        <f>_xlfn.IFNA(IF(VLOOKUP(A3283,#REF!,2,FALSE)&gt;E3283,VLOOKUP(A3283,#REF!,2,FALSE),""),"")</f>
        <v>#REF!</v>
      </c>
      <c r="G3283" s="6" t="str">
        <f t="shared" si="562"/>
        <v/>
      </c>
      <c r="H3283" s="6" t="str">
        <f t="shared" si="563"/>
        <v/>
      </c>
      <c r="I3283" t="str">
        <f t="shared" si="564"/>
        <v/>
      </c>
      <c r="J3283" t="str">
        <f t="shared" si="565"/>
        <v/>
      </c>
      <c r="K3283">
        <f t="shared" si="566"/>
        <v>0</v>
      </c>
      <c r="L3283" s="4">
        <f t="shared" si="567"/>
        <v>0</v>
      </c>
      <c r="M3283">
        <f t="shared" si="568"/>
        <v>1</v>
      </c>
      <c r="N3283">
        <f t="shared" si="569"/>
        <v>1</v>
      </c>
      <c r="O3283">
        <f t="shared" si="570"/>
        <v>0</v>
      </c>
      <c r="P3283">
        <f t="shared" si="571"/>
        <v>0</v>
      </c>
    </row>
    <row r="3284" spans="1:16" x14ac:dyDescent="0.25">
      <c r="A3284">
        <v>8049</v>
      </c>
      <c r="B3284">
        <v>1390578249</v>
      </c>
      <c r="C3284" t="s">
        <v>3</v>
      </c>
      <c r="D3284" s="6">
        <f t="shared" si="561"/>
        <v>41663.655659722222</v>
      </c>
      <c r="E3284" t="e">
        <f>_xlfn.IFNA(VLOOKUP(A3284,#REF!,2,FALSE),"")</f>
        <v>#REF!</v>
      </c>
      <c r="F3284" t="e">
        <f>_xlfn.IFNA(IF(VLOOKUP(A3284,#REF!,2,FALSE)&gt;E3284,VLOOKUP(A3284,#REF!,2,FALSE),""),"")</f>
        <v>#REF!</v>
      </c>
      <c r="G3284" s="6" t="str">
        <f t="shared" si="562"/>
        <v/>
      </c>
      <c r="H3284" s="6" t="str">
        <f t="shared" si="563"/>
        <v/>
      </c>
      <c r="I3284" t="str">
        <f t="shared" si="564"/>
        <v/>
      </c>
      <c r="J3284" t="str">
        <f t="shared" si="565"/>
        <v/>
      </c>
      <c r="K3284">
        <f t="shared" si="566"/>
        <v>0</v>
      </c>
      <c r="L3284" s="4">
        <f t="shared" si="567"/>
        <v>0</v>
      </c>
      <c r="M3284">
        <f t="shared" si="568"/>
        <v>1</v>
      </c>
      <c r="N3284">
        <f t="shared" si="569"/>
        <v>1</v>
      </c>
      <c r="O3284">
        <f t="shared" si="570"/>
        <v>0</v>
      </c>
      <c r="P3284">
        <f t="shared" si="571"/>
        <v>0</v>
      </c>
    </row>
    <row r="3285" spans="1:16" x14ac:dyDescent="0.25">
      <c r="A3285">
        <v>8055</v>
      </c>
      <c r="B3285">
        <v>1389100449</v>
      </c>
      <c r="C3285" t="s">
        <v>3</v>
      </c>
      <c r="D3285" s="6">
        <f t="shared" si="561"/>
        <v>41646.551493055551</v>
      </c>
      <c r="E3285" t="e">
        <f>_xlfn.IFNA(VLOOKUP(A3285,#REF!,2,FALSE),"")</f>
        <v>#REF!</v>
      </c>
      <c r="F3285" t="e">
        <f>_xlfn.IFNA(IF(VLOOKUP(A3285,#REF!,2,FALSE)&gt;E3285,VLOOKUP(A3285,#REF!,2,FALSE),""),"")</f>
        <v>#REF!</v>
      </c>
      <c r="G3285" s="6" t="str">
        <f t="shared" si="562"/>
        <v/>
      </c>
      <c r="H3285" s="6" t="str">
        <f t="shared" si="563"/>
        <v/>
      </c>
      <c r="I3285" t="str">
        <f t="shared" si="564"/>
        <v/>
      </c>
      <c r="J3285" t="str">
        <f t="shared" si="565"/>
        <v/>
      </c>
      <c r="K3285">
        <f t="shared" si="566"/>
        <v>0</v>
      </c>
      <c r="L3285" s="4">
        <f t="shared" si="567"/>
        <v>0</v>
      </c>
      <c r="M3285">
        <f t="shared" si="568"/>
        <v>1</v>
      </c>
      <c r="N3285">
        <f t="shared" si="569"/>
        <v>1</v>
      </c>
      <c r="O3285">
        <f t="shared" si="570"/>
        <v>0</v>
      </c>
      <c r="P3285">
        <f t="shared" si="571"/>
        <v>0</v>
      </c>
    </row>
    <row r="3286" spans="1:16" x14ac:dyDescent="0.25">
      <c r="A3286">
        <v>8056</v>
      </c>
      <c r="B3286">
        <v>1391188421</v>
      </c>
      <c r="C3286" t="s">
        <v>3</v>
      </c>
      <c r="D3286" s="6">
        <f t="shared" si="561"/>
        <v>41670.717835648145</v>
      </c>
      <c r="E3286" t="e">
        <f>_xlfn.IFNA(VLOOKUP(A3286,#REF!,2,FALSE),"")</f>
        <v>#REF!</v>
      </c>
      <c r="F3286" t="e">
        <f>_xlfn.IFNA(IF(VLOOKUP(A3286,#REF!,2,FALSE)&gt;E3286,VLOOKUP(A3286,#REF!,2,FALSE),""),"")</f>
        <v>#REF!</v>
      </c>
      <c r="G3286" s="6" t="str">
        <f t="shared" si="562"/>
        <v/>
      </c>
      <c r="H3286" s="6" t="str">
        <f t="shared" si="563"/>
        <v/>
      </c>
      <c r="I3286" t="str">
        <f t="shared" si="564"/>
        <v/>
      </c>
      <c r="J3286" t="str">
        <f t="shared" si="565"/>
        <v/>
      </c>
      <c r="K3286">
        <f t="shared" si="566"/>
        <v>0</v>
      </c>
      <c r="L3286" s="4">
        <f t="shared" si="567"/>
        <v>0</v>
      </c>
      <c r="M3286">
        <f t="shared" si="568"/>
        <v>1</v>
      </c>
      <c r="N3286">
        <f t="shared" si="569"/>
        <v>1</v>
      </c>
      <c r="O3286">
        <f t="shared" si="570"/>
        <v>0</v>
      </c>
      <c r="P3286">
        <f t="shared" si="571"/>
        <v>0</v>
      </c>
    </row>
    <row r="3287" spans="1:16" x14ac:dyDescent="0.25">
      <c r="A3287">
        <v>8057</v>
      </c>
      <c r="B3287">
        <v>1387599871</v>
      </c>
      <c r="C3287" t="s">
        <v>3</v>
      </c>
      <c r="D3287" s="6">
        <f t="shared" si="561"/>
        <v>41629.183692129627</v>
      </c>
      <c r="E3287" t="e">
        <f>_xlfn.IFNA(VLOOKUP(A3287,#REF!,2,FALSE),"")</f>
        <v>#REF!</v>
      </c>
      <c r="F3287" t="e">
        <f>_xlfn.IFNA(IF(VLOOKUP(A3287,#REF!,2,FALSE)&gt;E3287,VLOOKUP(A3287,#REF!,2,FALSE),""),"")</f>
        <v>#REF!</v>
      </c>
      <c r="G3287" s="6" t="str">
        <f t="shared" si="562"/>
        <v/>
      </c>
      <c r="H3287" s="6" t="str">
        <f t="shared" si="563"/>
        <v/>
      </c>
      <c r="I3287" t="str">
        <f t="shared" si="564"/>
        <v/>
      </c>
      <c r="J3287" t="str">
        <f t="shared" si="565"/>
        <v/>
      </c>
      <c r="K3287">
        <f t="shared" si="566"/>
        <v>0</v>
      </c>
      <c r="L3287" s="4">
        <f t="shared" si="567"/>
        <v>0</v>
      </c>
      <c r="M3287">
        <f t="shared" si="568"/>
        <v>1</v>
      </c>
      <c r="N3287">
        <f t="shared" si="569"/>
        <v>1</v>
      </c>
      <c r="O3287">
        <f t="shared" si="570"/>
        <v>0</v>
      </c>
      <c r="P3287">
        <f t="shared" si="571"/>
        <v>0</v>
      </c>
    </row>
    <row r="3288" spans="1:16" x14ac:dyDescent="0.25">
      <c r="A3288">
        <v>8060</v>
      </c>
      <c r="B3288">
        <v>1390629793</v>
      </c>
      <c r="C3288" t="s">
        <v>3</v>
      </c>
      <c r="D3288" s="6">
        <f t="shared" si="561"/>
        <v>41664.252233796295</v>
      </c>
      <c r="E3288" t="e">
        <f>_xlfn.IFNA(VLOOKUP(A3288,#REF!,2,FALSE),"")</f>
        <v>#REF!</v>
      </c>
      <c r="F3288" t="e">
        <f>_xlfn.IFNA(IF(VLOOKUP(A3288,#REF!,2,FALSE)&gt;E3288,VLOOKUP(A3288,#REF!,2,FALSE),""),"")</f>
        <v>#REF!</v>
      </c>
      <c r="G3288" s="6" t="str">
        <f t="shared" si="562"/>
        <v/>
      </c>
      <c r="H3288" s="6" t="str">
        <f t="shared" si="563"/>
        <v/>
      </c>
      <c r="I3288" t="str">
        <f t="shared" si="564"/>
        <v/>
      </c>
      <c r="J3288" t="str">
        <f t="shared" si="565"/>
        <v/>
      </c>
      <c r="K3288">
        <f t="shared" si="566"/>
        <v>0</v>
      </c>
      <c r="L3288" s="4">
        <f t="shared" si="567"/>
        <v>0</v>
      </c>
      <c r="M3288">
        <f t="shared" si="568"/>
        <v>1</v>
      </c>
      <c r="N3288">
        <f t="shared" si="569"/>
        <v>1</v>
      </c>
      <c r="O3288">
        <f t="shared" si="570"/>
        <v>0</v>
      </c>
      <c r="P3288">
        <f t="shared" si="571"/>
        <v>0</v>
      </c>
    </row>
    <row r="3289" spans="1:16" x14ac:dyDescent="0.25">
      <c r="A3289">
        <v>8061</v>
      </c>
      <c r="B3289">
        <v>1391142245</v>
      </c>
      <c r="C3289" t="s">
        <v>3</v>
      </c>
      <c r="D3289" s="6">
        <f t="shared" si="561"/>
        <v>41670.183391203704</v>
      </c>
      <c r="E3289" t="e">
        <f>_xlfn.IFNA(VLOOKUP(A3289,#REF!,2,FALSE),"")</f>
        <v>#REF!</v>
      </c>
      <c r="F3289" t="e">
        <f>_xlfn.IFNA(IF(VLOOKUP(A3289,#REF!,2,FALSE)&gt;E3289,VLOOKUP(A3289,#REF!,2,FALSE),""),"")</f>
        <v>#REF!</v>
      </c>
      <c r="G3289" s="6" t="str">
        <f t="shared" si="562"/>
        <v/>
      </c>
      <c r="H3289" s="6" t="str">
        <f t="shared" si="563"/>
        <v/>
      </c>
      <c r="I3289" t="str">
        <f t="shared" si="564"/>
        <v/>
      </c>
      <c r="J3289" t="str">
        <f t="shared" si="565"/>
        <v/>
      </c>
      <c r="K3289">
        <f t="shared" si="566"/>
        <v>0</v>
      </c>
      <c r="L3289" s="4">
        <f t="shared" si="567"/>
        <v>0</v>
      </c>
      <c r="M3289">
        <f t="shared" si="568"/>
        <v>1</v>
      </c>
      <c r="N3289">
        <f t="shared" si="569"/>
        <v>1</v>
      </c>
      <c r="O3289">
        <f t="shared" si="570"/>
        <v>0</v>
      </c>
      <c r="P3289">
        <f t="shared" si="571"/>
        <v>0</v>
      </c>
    </row>
    <row r="3290" spans="1:16" x14ac:dyDescent="0.25">
      <c r="A3290">
        <v>8063</v>
      </c>
      <c r="B3290">
        <v>1391102986</v>
      </c>
      <c r="C3290" t="s">
        <v>3</v>
      </c>
      <c r="D3290" s="6">
        <f t="shared" si="561"/>
        <v>41669.729004629626</v>
      </c>
      <c r="E3290" t="e">
        <f>_xlfn.IFNA(VLOOKUP(A3290,#REF!,2,FALSE),"")</f>
        <v>#REF!</v>
      </c>
      <c r="F3290" t="e">
        <f>_xlfn.IFNA(IF(VLOOKUP(A3290,#REF!,2,FALSE)&gt;E3290,VLOOKUP(A3290,#REF!,2,FALSE),""),"")</f>
        <v>#REF!</v>
      </c>
      <c r="G3290" s="6" t="str">
        <f t="shared" si="562"/>
        <v/>
      </c>
      <c r="H3290" s="6" t="str">
        <f t="shared" si="563"/>
        <v/>
      </c>
      <c r="I3290" t="str">
        <f t="shared" si="564"/>
        <v/>
      </c>
      <c r="J3290" t="str">
        <f t="shared" si="565"/>
        <v/>
      </c>
      <c r="K3290">
        <f t="shared" si="566"/>
        <v>0</v>
      </c>
      <c r="L3290" s="4">
        <f t="shared" si="567"/>
        <v>0</v>
      </c>
      <c r="M3290">
        <f t="shared" si="568"/>
        <v>1</v>
      </c>
      <c r="N3290">
        <f t="shared" si="569"/>
        <v>1</v>
      </c>
      <c r="O3290">
        <f t="shared" si="570"/>
        <v>0</v>
      </c>
      <c r="P3290">
        <f t="shared" si="571"/>
        <v>0</v>
      </c>
    </row>
    <row r="3291" spans="1:16" x14ac:dyDescent="0.25">
      <c r="A3291">
        <v>8064</v>
      </c>
      <c r="B3291">
        <v>1385944023</v>
      </c>
      <c r="C3291" t="s">
        <v>3</v>
      </c>
      <c r="D3291" s="6">
        <f t="shared" si="561"/>
        <v>41610.018784722226</v>
      </c>
      <c r="E3291" t="e">
        <f>_xlfn.IFNA(VLOOKUP(A3291,#REF!,2,FALSE),"")</f>
        <v>#REF!</v>
      </c>
      <c r="F3291" t="e">
        <f>_xlfn.IFNA(IF(VLOOKUP(A3291,#REF!,2,FALSE)&gt;E3291,VLOOKUP(A3291,#REF!,2,FALSE),""),"")</f>
        <v>#REF!</v>
      </c>
      <c r="G3291" s="6" t="str">
        <f t="shared" si="562"/>
        <v/>
      </c>
      <c r="H3291" s="6" t="str">
        <f t="shared" si="563"/>
        <v/>
      </c>
      <c r="I3291" t="str">
        <f t="shared" si="564"/>
        <v/>
      </c>
      <c r="J3291" t="str">
        <f t="shared" si="565"/>
        <v/>
      </c>
      <c r="K3291">
        <f t="shared" si="566"/>
        <v>0</v>
      </c>
      <c r="L3291" s="4">
        <f t="shared" si="567"/>
        <v>0</v>
      </c>
      <c r="M3291">
        <f t="shared" si="568"/>
        <v>1</v>
      </c>
      <c r="N3291">
        <f t="shared" si="569"/>
        <v>1</v>
      </c>
      <c r="O3291">
        <f t="shared" si="570"/>
        <v>0</v>
      </c>
      <c r="P3291">
        <f t="shared" si="571"/>
        <v>0</v>
      </c>
    </row>
    <row r="3292" spans="1:16" x14ac:dyDescent="0.25">
      <c r="A3292">
        <v>8065</v>
      </c>
      <c r="B3292">
        <v>1388365444</v>
      </c>
      <c r="C3292" t="s">
        <v>3</v>
      </c>
      <c r="D3292" s="6">
        <f t="shared" si="561"/>
        <v>41638.044490740744</v>
      </c>
      <c r="E3292" t="e">
        <f>_xlfn.IFNA(VLOOKUP(A3292,#REF!,2,FALSE),"")</f>
        <v>#REF!</v>
      </c>
      <c r="F3292" t="e">
        <f>_xlfn.IFNA(IF(VLOOKUP(A3292,#REF!,2,FALSE)&gt;E3292,VLOOKUP(A3292,#REF!,2,FALSE),""),"")</f>
        <v>#REF!</v>
      </c>
      <c r="G3292" s="6" t="str">
        <f t="shared" si="562"/>
        <v/>
      </c>
      <c r="H3292" s="6" t="str">
        <f t="shared" si="563"/>
        <v/>
      </c>
      <c r="I3292" t="str">
        <f t="shared" si="564"/>
        <v/>
      </c>
      <c r="J3292" t="str">
        <f t="shared" si="565"/>
        <v/>
      </c>
      <c r="K3292">
        <f t="shared" si="566"/>
        <v>0</v>
      </c>
      <c r="L3292" s="4">
        <f t="shared" si="567"/>
        <v>0</v>
      </c>
      <c r="M3292">
        <f t="shared" si="568"/>
        <v>1</v>
      </c>
      <c r="N3292">
        <f t="shared" si="569"/>
        <v>1</v>
      </c>
      <c r="O3292">
        <f t="shared" si="570"/>
        <v>0</v>
      </c>
      <c r="P3292">
        <f t="shared" si="571"/>
        <v>0</v>
      </c>
    </row>
    <row r="3293" spans="1:16" x14ac:dyDescent="0.25">
      <c r="A3293">
        <v>8066</v>
      </c>
      <c r="B3293">
        <v>1391055686</v>
      </c>
      <c r="C3293" t="s">
        <v>3</v>
      </c>
      <c r="D3293" s="6">
        <f t="shared" si="561"/>
        <v>41669.181550925925</v>
      </c>
      <c r="E3293" t="e">
        <f>_xlfn.IFNA(VLOOKUP(A3293,#REF!,2,FALSE),"")</f>
        <v>#REF!</v>
      </c>
      <c r="F3293" t="e">
        <f>_xlfn.IFNA(IF(VLOOKUP(A3293,#REF!,2,FALSE)&gt;E3293,VLOOKUP(A3293,#REF!,2,FALSE),""),"")</f>
        <v>#REF!</v>
      </c>
      <c r="G3293" s="6" t="str">
        <f t="shared" si="562"/>
        <v/>
      </c>
      <c r="H3293" s="6" t="str">
        <f t="shared" si="563"/>
        <v/>
      </c>
      <c r="I3293" t="str">
        <f t="shared" si="564"/>
        <v/>
      </c>
      <c r="J3293" t="str">
        <f t="shared" si="565"/>
        <v/>
      </c>
      <c r="K3293">
        <f t="shared" si="566"/>
        <v>0</v>
      </c>
      <c r="L3293" s="4">
        <f t="shared" si="567"/>
        <v>0</v>
      </c>
      <c r="M3293">
        <f t="shared" si="568"/>
        <v>1</v>
      </c>
      <c r="N3293">
        <f t="shared" si="569"/>
        <v>1</v>
      </c>
      <c r="O3293">
        <f t="shared" si="570"/>
        <v>0</v>
      </c>
      <c r="P3293">
        <f t="shared" si="571"/>
        <v>0</v>
      </c>
    </row>
    <row r="3294" spans="1:16" x14ac:dyDescent="0.25">
      <c r="A3294">
        <v>8067</v>
      </c>
      <c r="B3294">
        <v>1387636721</v>
      </c>
      <c r="C3294" t="s">
        <v>3</v>
      </c>
      <c r="D3294" s="6">
        <f t="shared" si="561"/>
        <v>41629.610196759262</v>
      </c>
      <c r="E3294" t="e">
        <f>_xlfn.IFNA(VLOOKUP(A3294,#REF!,2,FALSE),"")</f>
        <v>#REF!</v>
      </c>
      <c r="F3294" t="e">
        <f>_xlfn.IFNA(IF(VLOOKUP(A3294,#REF!,2,FALSE)&gt;E3294,VLOOKUP(A3294,#REF!,2,FALSE),""),"")</f>
        <v>#REF!</v>
      </c>
      <c r="G3294" s="6" t="str">
        <f t="shared" si="562"/>
        <v/>
      </c>
      <c r="H3294" s="6" t="str">
        <f t="shared" si="563"/>
        <v/>
      </c>
      <c r="I3294" t="str">
        <f t="shared" si="564"/>
        <v/>
      </c>
      <c r="J3294" t="str">
        <f t="shared" si="565"/>
        <v/>
      </c>
      <c r="K3294">
        <f t="shared" si="566"/>
        <v>0</v>
      </c>
      <c r="L3294" s="4">
        <f t="shared" si="567"/>
        <v>0</v>
      </c>
      <c r="M3294">
        <f t="shared" si="568"/>
        <v>1</v>
      </c>
      <c r="N3294">
        <f t="shared" si="569"/>
        <v>1</v>
      </c>
      <c r="O3294">
        <f t="shared" si="570"/>
        <v>0</v>
      </c>
      <c r="P3294">
        <f t="shared" si="571"/>
        <v>0</v>
      </c>
    </row>
    <row r="3295" spans="1:16" x14ac:dyDescent="0.25">
      <c r="A3295">
        <v>8077</v>
      </c>
      <c r="B3295">
        <v>1386441645</v>
      </c>
      <c r="C3295" t="s">
        <v>3</v>
      </c>
      <c r="D3295" s="6">
        <f t="shared" si="561"/>
        <v>41615.778298611112</v>
      </c>
      <c r="E3295" t="e">
        <f>_xlfn.IFNA(VLOOKUP(A3295,#REF!,2,FALSE),"")</f>
        <v>#REF!</v>
      </c>
      <c r="F3295" t="e">
        <f>_xlfn.IFNA(IF(VLOOKUP(A3295,#REF!,2,FALSE)&gt;E3295,VLOOKUP(A3295,#REF!,2,FALSE),""),"")</f>
        <v>#REF!</v>
      </c>
      <c r="G3295" s="6" t="str">
        <f t="shared" si="562"/>
        <v/>
      </c>
      <c r="H3295" s="6" t="str">
        <f t="shared" si="563"/>
        <v/>
      </c>
      <c r="I3295" t="str">
        <f t="shared" si="564"/>
        <v/>
      </c>
      <c r="J3295" t="str">
        <f t="shared" si="565"/>
        <v/>
      </c>
      <c r="K3295">
        <f t="shared" si="566"/>
        <v>0</v>
      </c>
      <c r="L3295" s="4">
        <f t="shared" si="567"/>
        <v>0</v>
      </c>
      <c r="M3295">
        <f t="shared" si="568"/>
        <v>1</v>
      </c>
      <c r="N3295">
        <f t="shared" si="569"/>
        <v>1</v>
      </c>
      <c r="O3295">
        <f t="shared" si="570"/>
        <v>0</v>
      </c>
      <c r="P3295">
        <f t="shared" si="571"/>
        <v>0</v>
      </c>
    </row>
    <row r="3296" spans="1:16" x14ac:dyDescent="0.25">
      <c r="A3296">
        <v>8078</v>
      </c>
      <c r="B3296">
        <v>1390152297</v>
      </c>
      <c r="C3296" t="s">
        <v>3</v>
      </c>
      <c r="D3296" s="6">
        <f t="shared" si="561"/>
        <v>41658.725659722222</v>
      </c>
      <c r="E3296" t="e">
        <f>_xlfn.IFNA(VLOOKUP(A3296,#REF!,2,FALSE),"")</f>
        <v>#REF!</v>
      </c>
      <c r="F3296" t="e">
        <f>_xlfn.IFNA(IF(VLOOKUP(A3296,#REF!,2,FALSE)&gt;E3296,VLOOKUP(A3296,#REF!,2,FALSE),""),"")</f>
        <v>#REF!</v>
      </c>
      <c r="G3296" s="6" t="str">
        <f t="shared" si="562"/>
        <v/>
      </c>
      <c r="H3296" s="6" t="str">
        <f t="shared" si="563"/>
        <v/>
      </c>
      <c r="I3296" t="str">
        <f t="shared" si="564"/>
        <v/>
      </c>
      <c r="J3296" t="str">
        <f t="shared" si="565"/>
        <v/>
      </c>
      <c r="K3296">
        <f t="shared" si="566"/>
        <v>0</v>
      </c>
      <c r="L3296" s="4">
        <f t="shared" si="567"/>
        <v>0</v>
      </c>
      <c r="M3296">
        <f t="shared" si="568"/>
        <v>1</v>
      </c>
      <c r="N3296">
        <f t="shared" si="569"/>
        <v>1</v>
      </c>
      <c r="O3296">
        <f t="shared" si="570"/>
        <v>0</v>
      </c>
      <c r="P3296">
        <f t="shared" si="571"/>
        <v>0</v>
      </c>
    </row>
    <row r="3297" spans="1:16" x14ac:dyDescent="0.25">
      <c r="A3297">
        <v>8079</v>
      </c>
      <c r="B3297">
        <v>1388180433</v>
      </c>
      <c r="C3297" t="s">
        <v>3</v>
      </c>
      <c r="D3297" s="6">
        <f t="shared" si="561"/>
        <v>41635.90315972222</v>
      </c>
      <c r="E3297" t="e">
        <f>_xlfn.IFNA(VLOOKUP(A3297,#REF!,2,FALSE),"")</f>
        <v>#REF!</v>
      </c>
      <c r="F3297" t="e">
        <f>_xlfn.IFNA(IF(VLOOKUP(A3297,#REF!,2,FALSE)&gt;E3297,VLOOKUP(A3297,#REF!,2,FALSE),""),"")</f>
        <v>#REF!</v>
      </c>
      <c r="G3297" s="6" t="str">
        <f t="shared" si="562"/>
        <v/>
      </c>
      <c r="H3297" s="6" t="str">
        <f t="shared" si="563"/>
        <v/>
      </c>
      <c r="I3297" t="str">
        <f t="shared" si="564"/>
        <v/>
      </c>
      <c r="J3297" t="str">
        <f t="shared" si="565"/>
        <v/>
      </c>
      <c r="K3297">
        <f t="shared" si="566"/>
        <v>0</v>
      </c>
      <c r="L3297" s="4">
        <f t="shared" si="567"/>
        <v>0</v>
      </c>
      <c r="M3297">
        <f t="shared" si="568"/>
        <v>1</v>
      </c>
      <c r="N3297">
        <f t="shared" si="569"/>
        <v>1</v>
      </c>
      <c r="O3297">
        <f t="shared" si="570"/>
        <v>0</v>
      </c>
      <c r="P3297">
        <f t="shared" si="571"/>
        <v>0</v>
      </c>
    </row>
    <row r="3298" spans="1:16" x14ac:dyDescent="0.25">
      <c r="A3298">
        <v>8082</v>
      </c>
      <c r="B3298">
        <v>1386000460</v>
      </c>
      <c r="C3298" t="s">
        <v>3</v>
      </c>
      <c r="D3298" s="6">
        <f t="shared" si="561"/>
        <v>41610.671990740739</v>
      </c>
      <c r="E3298" t="e">
        <f>_xlfn.IFNA(VLOOKUP(A3298,#REF!,2,FALSE),"")</f>
        <v>#REF!</v>
      </c>
      <c r="F3298" t="e">
        <f>_xlfn.IFNA(IF(VLOOKUP(A3298,#REF!,2,FALSE)&gt;E3298,VLOOKUP(A3298,#REF!,2,FALSE),""),"")</f>
        <v>#REF!</v>
      </c>
      <c r="G3298" s="6" t="str">
        <f t="shared" si="562"/>
        <v/>
      </c>
      <c r="H3298" s="6" t="str">
        <f t="shared" si="563"/>
        <v/>
      </c>
      <c r="I3298" t="str">
        <f t="shared" si="564"/>
        <v/>
      </c>
      <c r="J3298" t="str">
        <f t="shared" si="565"/>
        <v/>
      </c>
      <c r="K3298">
        <f t="shared" si="566"/>
        <v>0</v>
      </c>
      <c r="L3298" s="4">
        <f t="shared" si="567"/>
        <v>0</v>
      </c>
      <c r="M3298">
        <f t="shared" si="568"/>
        <v>1</v>
      </c>
      <c r="N3298">
        <f t="shared" si="569"/>
        <v>1</v>
      </c>
      <c r="O3298">
        <f t="shared" si="570"/>
        <v>0</v>
      </c>
      <c r="P3298">
        <f t="shared" si="571"/>
        <v>0</v>
      </c>
    </row>
    <row r="3299" spans="1:16" x14ac:dyDescent="0.25">
      <c r="A3299">
        <v>8084</v>
      </c>
      <c r="B3299">
        <v>1390274938</v>
      </c>
      <c r="C3299" t="s">
        <v>3</v>
      </c>
      <c r="D3299" s="6">
        <f t="shared" si="561"/>
        <v>41660.145115740743</v>
      </c>
      <c r="E3299" t="e">
        <f>_xlfn.IFNA(VLOOKUP(A3299,#REF!,2,FALSE),"")</f>
        <v>#REF!</v>
      </c>
      <c r="F3299" t="e">
        <f>_xlfn.IFNA(IF(VLOOKUP(A3299,#REF!,2,FALSE)&gt;E3299,VLOOKUP(A3299,#REF!,2,FALSE),""),"")</f>
        <v>#REF!</v>
      </c>
      <c r="G3299" s="6" t="str">
        <f t="shared" si="562"/>
        <v/>
      </c>
      <c r="H3299" s="6" t="str">
        <f t="shared" si="563"/>
        <v/>
      </c>
      <c r="I3299" t="str">
        <f t="shared" si="564"/>
        <v/>
      </c>
      <c r="J3299" t="str">
        <f t="shared" si="565"/>
        <v/>
      </c>
      <c r="K3299">
        <f t="shared" si="566"/>
        <v>0</v>
      </c>
      <c r="L3299" s="4">
        <f t="shared" si="567"/>
        <v>0</v>
      </c>
      <c r="M3299">
        <f t="shared" si="568"/>
        <v>1</v>
      </c>
      <c r="N3299">
        <f t="shared" si="569"/>
        <v>1</v>
      </c>
      <c r="O3299">
        <f t="shared" si="570"/>
        <v>0</v>
      </c>
      <c r="P3299">
        <f t="shared" si="571"/>
        <v>0</v>
      </c>
    </row>
    <row r="3300" spans="1:16" x14ac:dyDescent="0.25">
      <c r="A3300">
        <v>8087</v>
      </c>
      <c r="B3300">
        <v>1389800475</v>
      </c>
      <c r="C3300" t="s">
        <v>3</v>
      </c>
      <c r="D3300" s="6">
        <f t="shared" si="561"/>
        <v>41654.653645833336</v>
      </c>
      <c r="E3300" t="e">
        <f>_xlfn.IFNA(VLOOKUP(A3300,#REF!,2,FALSE),"")</f>
        <v>#REF!</v>
      </c>
      <c r="F3300" t="e">
        <f>_xlfn.IFNA(IF(VLOOKUP(A3300,#REF!,2,FALSE)&gt;E3300,VLOOKUP(A3300,#REF!,2,FALSE),""),"")</f>
        <v>#REF!</v>
      </c>
      <c r="G3300" s="6" t="str">
        <f t="shared" si="562"/>
        <v/>
      </c>
      <c r="H3300" s="6" t="str">
        <f t="shared" si="563"/>
        <v/>
      </c>
      <c r="I3300" t="str">
        <f t="shared" si="564"/>
        <v/>
      </c>
      <c r="J3300" t="str">
        <f t="shared" si="565"/>
        <v/>
      </c>
      <c r="K3300">
        <f t="shared" si="566"/>
        <v>0</v>
      </c>
      <c r="L3300" s="4">
        <f t="shared" si="567"/>
        <v>0</v>
      </c>
      <c r="M3300">
        <f t="shared" si="568"/>
        <v>1</v>
      </c>
      <c r="N3300">
        <f t="shared" si="569"/>
        <v>1</v>
      </c>
      <c r="O3300">
        <f t="shared" si="570"/>
        <v>0</v>
      </c>
      <c r="P3300">
        <f t="shared" si="571"/>
        <v>0</v>
      </c>
    </row>
    <row r="3301" spans="1:16" x14ac:dyDescent="0.25">
      <c r="A3301">
        <v>8088</v>
      </c>
      <c r="B3301">
        <v>1390954152</v>
      </c>
      <c r="C3301" t="s">
        <v>3</v>
      </c>
      <c r="D3301" s="6">
        <f t="shared" si="561"/>
        <v>41668.006388888891</v>
      </c>
      <c r="E3301" t="e">
        <f>_xlfn.IFNA(VLOOKUP(A3301,#REF!,2,FALSE),"")</f>
        <v>#REF!</v>
      </c>
      <c r="F3301" t="e">
        <f>_xlfn.IFNA(IF(VLOOKUP(A3301,#REF!,2,FALSE)&gt;E3301,VLOOKUP(A3301,#REF!,2,FALSE),""),"")</f>
        <v>#REF!</v>
      </c>
      <c r="G3301" s="6" t="str">
        <f t="shared" si="562"/>
        <v/>
      </c>
      <c r="H3301" s="6" t="str">
        <f t="shared" si="563"/>
        <v/>
      </c>
      <c r="I3301" t="str">
        <f t="shared" si="564"/>
        <v/>
      </c>
      <c r="J3301" t="str">
        <f t="shared" si="565"/>
        <v/>
      </c>
      <c r="K3301">
        <f t="shared" si="566"/>
        <v>0</v>
      </c>
      <c r="L3301" s="4">
        <f t="shared" si="567"/>
        <v>0</v>
      </c>
      <c r="M3301">
        <f t="shared" si="568"/>
        <v>1</v>
      </c>
      <c r="N3301">
        <f t="shared" si="569"/>
        <v>1</v>
      </c>
      <c r="O3301">
        <f t="shared" si="570"/>
        <v>0</v>
      </c>
      <c r="P3301">
        <f t="shared" si="571"/>
        <v>0</v>
      </c>
    </row>
    <row r="3302" spans="1:16" x14ac:dyDescent="0.25">
      <c r="A3302">
        <v>8090</v>
      </c>
      <c r="B3302">
        <v>1390502708</v>
      </c>
      <c r="C3302" t="s">
        <v>3</v>
      </c>
      <c r="D3302" s="6">
        <f t="shared" si="561"/>
        <v>41662.781342592592</v>
      </c>
      <c r="E3302" t="e">
        <f>_xlfn.IFNA(VLOOKUP(A3302,#REF!,2,FALSE),"")</f>
        <v>#REF!</v>
      </c>
      <c r="F3302" t="e">
        <f>_xlfn.IFNA(IF(VLOOKUP(A3302,#REF!,2,FALSE)&gt;E3302,VLOOKUP(A3302,#REF!,2,FALSE),""),"")</f>
        <v>#REF!</v>
      </c>
      <c r="G3302" s="6" t="str">
        <f t="shared" si="562"/>
        <v/>
      </c>
      <c r="H3302" s="6" t="str">
        <f t="shared" si="563"/>
        <v/>
      </c>
      <c r="I3302" t="str">
        <f t="shared" si="564"/>
        <v/>
      </c>
      <c r="J3302" t="str">
        <f t="shared" si="565"/>
        <v/>
      </c>
      <c r="K3302">
        <f t="shared" si="566"/>
        <v>0</v>
      </c>
      <c r="L3302" s="4">
        <f t="shared" si="567"/>
        <v>0</v>
      </c>
      <c r="M3302">
        <f t="shared" si="568"/>
        <v>1</v>
      </c>
      <c r="N3302">
        <f t="shared" si="569"/>
        <v>1</v>
      </c>
      <c r="O3302">
        <f t="shared" si="570"/>
        <v>0</v>
      </c>
      <c r="P3302">
        <f t="shared" si="571"/>
        <v>0</v>
      </c>
    </row>
    <row r="3303" spans="1:16" x14ac:dyDescent="0.25">
      <c r="A3303">
        <v>8091</v>
      </c>
      <c r="B3303">
        <v>1390162410</v>
      </c>
      <c r="C3303" t="s">
        <v>3</v>
      </c>
      <c r="D3303" s="6">
        <f t="shared" si="561"/>
        <v>41658.84270833333</v>
      </c>
      <c r="E3303" t="e">
        <f>_xlfn.IFNA(VLOOKUP(A3303,#REF!,2,FALSE),"")</f>
        <v>#REF!</v>
      </c>
      <c r="F3303" t="e">
        <f>_xlfn.IFNA(IF(VLOOKUP(A3303,#REF!,2,FALSE)&gt;E3303,VLOOKUP(A3303,#REF!,2,FALSE),""),"")</f>
        <v>#REF!</v>
      </c>
      <c r="G3303" s="6" t="str">
        <f t="shared" si="562"/>
        <v/>
      </c>
      <c r="H3303" s="6" t="str">
        <f t="shared" si="563"/>
        <v/>
      </c>
      <c r="I3303" t="str">
        <f t="shared" si="564"/>
        <v/>
      </c>
      <c r="J3303" t="str">
        <f t="shared" si="565"/>
        <v/>
      </c>
      <c r="K3303">
        <f t="shared" si="566"/>
        <v>0</v>
      </c>
      <c r="L3303" s="4">
        <f t="shared" si="567"/>
        <v>0</v>
      </c>
      <c r="M3303">
        <f t="shared" si="568"/>
        <v>1</v>
      </c>
      <c r="N3303">
        <f t="shared" si="569"/>
        <v>1</v>
      </c>
      <c r="O3303">
        <f t="shared" si="570"/>
        <v>0</v>
      </c>
      <c r="P3303">
        <f t="shared" si="571"/>
        <v>0</v>
      </c>
    </row>
    <row r="3304" spans="1:16" x14ac:dyDescent="0.25">
      <c r="A3304">
        <v>8092</v>
      </c>
      <c r="B3304">
        <v>1386602287</v>
      </c>
      <c r="C3304" t="s">
        <v>3</v>
      </c>
      <c r="D3304" s="6">
        <f t="shared" si="561"/>
        <v>41617.63758101852</v>
      </c>
      <c r="E3304" t="e">
        <f>_xlfn.IFNA(VLOOKUP(A3304,#REF!,2,FALSE),"")</f>
        <v>#REF!</v>
      </c>
      <c r="F3304" t="e">
        <f>_xlfn.IFNA(IF(VLOOKUP(A3304,#REF!,2,FALSE)&gt;E3304,VLOOKUP(A3304,#REF!,2,FALSE),""),"")</f>
        <v>#REF!</v>
      </c>
      <c r="G3304" s="6" t="str">
        <f t="shared" si="562"/>
        <v/>
      </c>
      <c r="H3304" s="6" t="str">
        <f t="shared" si="563"/>
        <v/>
      </c>
      <c r="I3304" t="str">
        <f t="shared" si="564"/>
        <v/>
      </c>
      <c r="J3304" t="str">
        <f t="shared" si="565"/>
        <v/>
      </c>
      <c r="K3304">
        <f t="shared" si="566"/>
        <v>0</v>
      </c>
      <c r="L3304" s="4">
        <f t="shared" si="567"/>
        <v>0</v>
      </c>
      <c r="M3304">
        <f t="shared" si="568"/>
        <v>1</v>
      </c>
      <c r="N3304">
        <f t="shared" si="569"/>
        <v>1</v>
      </c>
      <c r="O3304">
        <f t="shared" si="570"/>
        <v>0</v>
      </c>
      <c r="P3304">
        <f t="shared" si="571"/>
        <v>0</v>
      </c>
    </row>
    <row r="3305" spans="1:16" x14ac:dyDescent="0.25">
      <c r="A3305">
        <v>8093</v>
      </c>
      <c r="B3305">
        <v>1390183904</v>
      </c>
      <c r="C3305" t="s">
        <v>3</v>
      </c>
      <c r="D3305" s="6">
        <f t="shared" si="561"/>
        <v>41659.091481481482</v>
      </c>
      <c r="E3305" t="e">
        <f>_xlfn.IFNA(VLOOKUP(A3305,#REF!,2,FALSE),"")</f>
        <v>#REF!</v>
      </c>
      <c r="F3305" t="e">
        <f>_xlfn.IFNA(IF(VLOOKUP(A3305,#REF!,2,FALSE)&gt;E3305,VLOOKUP(A3305,#REF!,2,FALSE),""),"")</f>
        <v>#REF!</v>
      </c>
      <c r="G3305" s="6" t="str">
        <f t="shared" si="562"/>
        <v/>
      </c>
      <c r="H3305" s="6" t="str">
        <f t="shared" si="563"/>
        <v/>
      </c>
      <c r="I3305" t="str">
        <f t="shared" si="564"/>
        <v/>
      </c>
      <c r="J3305" t="str">
        <f t="shared" si="565"/>
        <v/>
      </c>
      <c r="K3305">
        <f t="shared" si="566"/>
        <v>0</v>
      </c>
      <c r="L3305" s="4">
        <f t="shared" si="567"/>
        <v>0</v>
      </c>
      <c r="M3305">
        <f t="shared" si="568"/>
        <v>1</v>
      </c>
      <c r="N3305">
        <f t="shared" si="569"/>
        <v>1</v>
      </c>
      <c r="O3305">
        <f t="shared" si="570"/>
        <v>0</v>
      </c>
      <c r="P3305">
        <f t="shared" si="571"/>
        <v>0</v>
      </c>
    </row>
    <row r="3306" spans="1:16" x14ac:dyDescent="0.25">
      <c r="A3306">
        <v>8094</v>
      </c>
      <c r="B3306">
        <v>1388930799</v>
      </c>
      <c r="C3306" t="s">
        <v>3</v>
      </c>
      <c r="D3306" s="6">
        <f t="shared" si="561"/>
        <v>41644.587951388887</v>
      </c>
      <c r="E3306" t="e">
        <f>_xlfn.IFNA(VLOOKUP(A3306,#REF!,2,FALSE),"")</f>
        <v>#REF!</v>
      </c>
      <c r="F3306" t="e">
        <f>_xlfn.IFNA(IF(VLOOKUP(A3306,#REF!,2,FALSE)&gt;E3306,VLOOKUP(A3306,#REF!,2,FALSE),""),"")</f>
        <v>#REF!</v>
      </c>
      <c r="G3306" s="6" t="str">
        <f t="shared" si="562"/>
        <v/>
      </c>
      <c r="H3306" s="6" t="str">
        <f t="shared" si="563"/>
        <v/>
      </c>
      <c r="I3306" t="str">
        <f t="shared" si="564"/>
        <v/>
      </c>
      <c r="J3306" t="str">
        <f t="shared" si="565"/>
        <v/>
      </c>
      <c r="K3306">
        <f t="shared" si="566"/>
        <v>0</v>
      </c>
      <c r="L3306" s="4">
        <f t="shared" si="567"/>
        <v>0</v>
      </c>
      <c r="M3306">
        <f t="shared" si="568"/>
        <v>1</v>
      </c>
      <c r="N3306">
        <f t="shared" si="569"/>
        <v>1</v>
      </c>
      <c r="O3306">
        <f t="shared" si="570"/>
        <v>0</v>
      </c>
      <c r="P3306">
        <f t="shared" si="571"/>
        <v>0</v>
      </c>
    </row>
    <row r="3307" spans="1:16" x14ac:dyDescent="0.25">
      <c r="A3307">
        <v>8095</v>
      </c>
      <c r="B3307">
        <v>1386614077</v>
      </c>
      <c r="C3307" t="s">
        <v>3</v>
      </c>
      <c r="D3307" s="6">
        <f t="shared" si="561"/>
        <v>41617.774039351854</v>
      </c>
      <c r="E3307" t="e">
        <f>_xlfn.IFNA(VLOOKUP(A3307,#REF!,2,FALSE),"")</f>
        <v>#REF!</v>
      </c>
      <c r="F3307" t="e">
        <f>_xlfn.IFNA(IF(VLOOKUP(A3307,#REF!,2,FALSE)&gt;E3307,VLOOKUP(A3307,#REF!,2,FALSE),""),"")</f>
        <v>#REF!</v>
      </c>
      <c r="G3307" s="6" t="str">
        <f t="shared" si="562"/>
        <v/>
      </c>
      <c r="H3307" s="6" t="str">
        <f t="shared" si="563"/>
        <v/>
      </c>
      <c r="I3307" t="str">
        <f t="shared" si="564"/>
        <v/>
      </c>
      <c r="J3307" t="str">
        <f t="shared" si="565"/>
        <v/>
      </c>
      <c r="K3307">
        <f t="shared" si="566"/>
        <v>0</v>
      </c>
      <c r="L3307" s="4">
        <f t="shared" si="567"/>
        <v>0</v>
      </c>
      <c r="M3307">
        <f t="shared" si="568"/>
        <v>1</v>
      </c>
      <c r="N3307">
        <f t="shared" si="569"/>
        <v>1</v>
      </c>
      <c r="O3307">
        <f t="shared" si="570"/>
        <v>0</v>
      </c>
      <c r="P3307">
        <f t="shared" si="571"/>
        <v>0</v>
      </c>
    </row>
    <row r="3308" spans="1:16" x14ac:dyDescent="0.25">
      <c r="A3308">
        <v>8104</v>
      </c>
      <c r="B3308">
        <v>1389909584</v>
      </c>
      <c r="C3308" t="s">
        <v>3</v>
      </c>
      <c r="D3308" s="6">
        <f t="shared" si="561"/>
        <v>41655.916481481479</v>
      </c>
      <c r="E3308" t="e">
        <f>_xlfn.IFNA(VLOOKUP(A3308,#REF!,2,FALSE),"")</f>
        <v>#REF!</v>
      </c>
      <c r="F3308" t="e">
        <f>_xlfn.IFNA(IF(VLOOKUP(A3308,#REF!,2,FALSE)&gt;E3308,VLOOKUP(A3308,#REF!,2,FALSE),""),"")</f>
        <v>#REF!</v>
      </c>
      <c r="G3308" s="6" t="str">
        <f t="shared" si="562"/>
        <v/>
      </c>
      <c r="H3308" s="6" t="str">
        <f t="shared" si="563"/>
        <v/>
      </c>
      <c r="I3308" t="str">
        <f t="shared" si="564"/>
        <v/>
      </c>
      <c r="J3308" t="str">
        <f t="shared" si="565"/>
        <v/>
      </c>
      <c r="K3308">
        <f t="shared" si="566"/>
        <v>0</v>
      </c>
      <c r="L3308" s="4">
        <f t="shared" si="567"/>
        <v>0</v>
      </c>
      <c r="M3308">
        <f t="shared" si="568"/>
        <v>1</v>
      </c>
      <c r="N3308">
        <f t="shared" si="569"/>
        <v>1</v>
      </c>
      <c r="O3308">
        <f t="shared" si="570"/>
        <v>0</v>
      </c>
      <c r="P3308">
        <f t="shared" si="571"/>
        <v>0</v>
      </c>
    </row>
    <row r="3309" spans="1:16" x14ac:dyDescent="0.25">
      <c r="A3309">
        <v>8105</v>
      </c>
      <c r="B3309">
        <v>1388273943</v>
      </c>
      <c r="C3309" t="s">
        <v>3</v>
      </c>
      <c r="D3309" s="6">
        <f t="shared" si="561"/>
        <v>41636.985451388886</v>
      </c>
      <c r="E3309" t="e">
        <f>_xlfn.IFNA(VLOOKUP(A3309,#REF!,2,FALSE),"")</f>
        <v>#REF!</v>
      </c>
      <c r="F3309" t="e">
        <f>_xlfn.IFNA(IF(VLOOKUP(A3309,#REF!,2,FALSE)&gt;E3309,VLOOKUP(A3309,#REF!,2,FALSE),""),"")</f>
        <v>#REF!</v>
      </c>
      <c r="G3309" s="6" t="str">
        <f t="shared" si="562"/>
        <v/>
      </c>
      <c r="H3309" s="6" t="str">
        <f t="shared" si="563"/>
        <v/>
      </c>
      <c r="I3309" t="str">
        <f t="shared" si="564"/>
        <v/>
      </c>
      <c r="J3309" t="str">
        <f t="shared" si="565"/>
        <v/>
      </c>
      <c r="K3309">
        <f t="shared" si="566"/>
        <v>0</v>
      </c>
      <c r="L3309" s="4">
        <f t="shared" si="567"/>
        <v>0</v>
      </c>
      <c r="M3309">
        <f t="shared" si="568"/>
        <v>1</v>
      </c>
      <c r="N3309">
        <f t="shared" si="569"/>
        <v>1</v>
      </c>
      <c r="O3309">
        <f t="shared" si="570"/>
        <v>0</v>
      </c>
      <c r="P3309">
        <f t="shared" si="571"/>
        <v>0</v>
      </c>
    </row>
    <row r="3310" spans="1:16" x14ac:dyDescent="0.25">
      <c r="A3310">
        <v>8115</v>
      </c>
      <c r="B3310">
        <v>1388936037</v>
      </c>
      <c r="C3310" t="s">
        <v>3</v>
      </c>
      <c r="D3310" s="6">
        <f t="shared" si="561"/>
        <v>41644.648576388885</v>
      </c>
      <c r="E3310" t="e">
        <f>_xlfn.IFNA(VLOOKUP(A3310,#REF!,2,FALSE),"")</f>
        <v>#REF!</v>
      </c>
      <c r="F3310" t="e">
        <f>_xlfn.IFNA(IF(VLOOKUP(A3310,#REF!,2,FALSE)&gt;E3310,VLOOKUP(A3310,#REF!,2,FALSE),""),"")</f>
        <v>#REF!</v>
      </c>
      <c r="G3310" s="6" t="str">
        <f t="shared" si="562"/>
        <v/>
      </c>
      <c r="H3310" s="6" t="str">
        <f t="shared" si="563"/>
        <v/>
      </c>
      <c r="I3310" t="str">
        <f t="shared" si="564"/>
        <v/>
      </c>
      <c r="J3310" t="str">
        <f t="shared" si="565"/>
        <v/>
      </c>
      <c r="K3310">
        <f t="shared" si="566"/>
        <v>0</v>
      </c>
      <c r="L3310" s="4">
        <f t="shared" si="567"/>
        <v>0</v>
      </c>
      <c r="M3310">
        <f t="shared" si="568"/>
        <v>1</v>
      </c>
      <c r="N3310">
        <f t="shared" si="569"/>
        <v>1</v>
      </c>
      <c r="O3310">
        <f t="shared" si="570"/>
        <v>0</v>
      </c>
      <c r="P3310">
        <f t="shared" si="571"/>
        <v>0</v>
      </c>
    </row>
    <row r="3311" spans="1:16" x14ac:dyDescent="0.25">
      <c r="A3311">
        <v>8116</v>
      </c>
      <c r="B3311">
        <v>1388435130</v>
      </c>
      <c r="C3311" t="s">
        <v>3</v>
      </c>
      <c r="D3311" s="6">
        <f t="shared" si="561"/>
        <v>41638.851041666669</v>
      </c>
      <c r="E3311" t="e">
        <f>_xlfn.IFNA(VLOOKUP(A3311,#REF!,2,FALSE),"")</f>
        <v>#REF!</v>
      </c>
      <c r="F3311" t="e">
        <f>_xlfn.IFNA(IF(VLOOKUP(A3311,#REF!,2,FALSE)&gt;E3311,VLOOKUP(A3311,#REF!,2,FALSE),""),"")</f>
        <v>#REF!</v>
      </c>
      <c r="G3311" s="6" t="str">
        <f t="shared" si="562"/>
        <v/>
      </c>
      <c r="H3311" s="6" t="str">
        <f t="shared" si="563"/>
        <v/>
      </c>
      <c r="I3311" t="str">
        <f t="shared" si="564"/>
        <v/>
      </c>
      <c r="J3311" t="str">
        <f t="shared" si="565"/>
        <v/>
      </c>
      <c r="K3311">
        <f t="shared" si="566"/>
        <v>0</v>
      </c>
      <c r="L3311" s="4">
        <f t="shared" si="567"/>
        <v>0</v>
      </c>
      <c r="M3311">
        <f t="shared" si="568"/>
        <v>1</v>
      </c>
      <c r="N3311">
        <f t="shared" si="569"/>
        <v>1</v>
      </c>
      <c r="O3311">
        <f t="shared" si="570"/>
        <v>0</v>
      </c>
      <c r="P3311">
        <f t="shared" si="571"/>
        <v>0</v>
      </c>
    </row>
    <row r="3312" spans="1:16" x14ac:dyDescent="0.25">
      <c r="A3312">
        <v>8121</v>
      </c>
      <c r="B3312">
        <v>1389577320</v>
      </c>
      <c r="C3312" t="s">
        <v>3</v>
      </c>
      <c r="D3312" s="6">
        <f t="shared" si="561"/>
        <v>41652.070833333331</v>
      </c>
      <c r="E3312" t="e">
        <f>_xlfn.IFNA(VLOOKUP(A3312,#REF!,2,FALSE),"")</f>
        <v>#REF!</v>
      </c>
      <c r="F3312" t="e">
        <f>_xlfn.IFNA(IF(VLOOKUP(A3312,#REF!,2,FALSE)&gt;E3312,VLOOKUP(A3312,#REF!,2,FALSE),""),"")</f>
        <v>#REF!</v>
      </c>
      <c r="G3312" s="6" t="str">
        <f t="shared" si="562"/>
        <v/>
      </c>
      <c r="H3312" s="6" t="str">
        <f t="shared" si="563"/>
        <v/>
      </c>
      <c r="I3312" t="str">
        <f t="shared" si="564"/>
        <v/>
      </c>
      <c r="J3312" t="str">
        <f t="shared" si="565"/>
        <v/>
      </c>
      <c r="K3312">
        <f t="shared" si="566"/>
        <v>0</v>
      </c>
      <c r="L3312" s="4">
        <f t="shared" si="567"/>
        <v>0</v>
      </c>
      <c r="M3312">
        <f t="shared" si="568"/>
        <v>1</v>
      </c>
      <c r="N3312">
        <f t="shared" si="569"/>
        <v>1</v>
      </c>
      <c r="O3312">
        <f t="shared" si="570"/>
        <v>0</v>
      </c>
      <c r="P3312">
        <f t="shared" si="571"/>
        <v>0</v>
      </c>
    </row>
    <row r="3313" spans="1:16" x14ac:dyDescent="0.25">
      <c r="A3313">
        <v>8122</v>
      </c>
      <c r="B3313">
        <v>1389095326</v>
      </c>
      <c r="C3313" t="s">
        <v>3</v>
      </c>
      <c r="D3313" s="6">
        <f t="shared" si="561"/>
        <v>41646.492199074077</v>
      </c>
      <c r="E3313" t="e">
        <f>_xlfn.IFNA(VLOOKUP(A3313,#REF!,2,FALSE),"")</f>
        <v>#REF!</v>
      </c>
      <c r="F3313" t="e">
        <f>_xlfn.IFNA(IF(VLOOKUP(A3313,#REF!,2,FALSE)&gt;E3313,VLOOKUP(A3313,#REF!,2,FALSE),""),"")</f>
        <v>#REF!</v>
      </c>
      <c r="G3313" s="6" t="str">
        <f t="shared" si="562"/>
        <v/>
      </c>
      <c r="H3313" s="6" t="str">
        <f t="shared" si="563"/>
        <v/>
      </c>
      <c r="I3313" t="str">
        <f t="shared" si="564"/>
        <v/>
      </c>
      <c r="J3313" t="str">
        <f t="shared" si="565"/>
        <v/>
      </c>
      <c r="K3313">
        <f t="shared" si="566"/>
        <v>0</v>
      </c>
      <c r="L3313" s="4">
        <f t="shared" si="567"/>
        <v>0</v>
      </c>
      <c r="M3313">
        <f t="shared" si="568"/>
        <v>1</v>
      </c>
      <c r="N3313">
        <f t="shared" si="569"/>
        <v>1</v>
      </c>
      <c r="O3313">
        <f t="shared" si="570"/>
        <v>0</v>
      </c>
      <c r="P3313">
        <f t="shared" si="571"/>
        <v>0</v>
      </c>
    </row>
    <row r="3314" spans="1:16" x14ac:dyDescent="0.25">
      <c r="A3314">
        <v>8123</v>
      </c>
      <c r="B3314">
        <v>1390775073</v>
      </c>
      <c r="C3314" t="s">
        <v>3</v>
      </c>
      <c r="D3314" s="6">
        <f t="shared" si="561"/>
        <v>41665.933715277781</v>
      </c>
      <c r="E3314" t="e">
        <f>_xlfn.IFNA(VLOOKUP(A3314,#REF!,2,FALSE),"")</f>
        <v>#REF!</v>
      </c>
      <c r="F3314" t="e">
        <f>_xlfn.IFNA(IF(VLOOKUP(A3314,#REF!,2,FALSE)&gt;E3314,VLOOKUP(A3314,#REF!,2,FALSE),""),"")</f>
        <v>#REF!</v>
      </c>
      <c r="G3314" s="6" t="str">
        <f t="shared" si="562"/>
        <v/>
      </c>
      <c r="H3314" s="6" t="str">
        <f t="shared" si="563"/>
        <v/>
      </c>
      <c r="I3314" t="str">
        <f t="shared" si="564"/>
        <v/>
      </c>
      <c r="J3314" t="str">
        <f t="shared" si="565"/>
        <v/>
      </c>
      <c r="K3314">
        <f t="shared" si="566"/>
        <v>0</v>
      </c>
      <c r="L3314" s="4">
        <f t="shared" si="567"/>
        <v>0</v>
      </c>
      <c r="M3314">
        <f t="shared" si="568"/>
        <v>1</v>
      </c>
      <c r="N3314">
        <f t="shared" si="569"/>
        <v>1</v>
      </c>
      <c r="O3314">
        <f t="shared" si="570"/>
        <v>0</v>
      </c>
      <c r="P3314">
        <f t="shared" si="571"/>
        <v>0</v>
      </c>
    </row>
    <row r="3315" spans="1:16" x14ac:dyDescent="0.25">
      <c r="A3315">
        <v>8125</v>
      </c>
      <c r="B3315">
        <v>1390707415</v>
      </c>
      <c r="C3315" t="s">
        <v>3</v>
      </c>
      <c r="D3315" s="6">
        <f t="shared" si="561"/>
        <v>41665.150636574072</v>
      </c>
      <c r="E3315" t="e">
        <f>_xlfn.IFNA(VLOOKUP(A3315,#REF!,2,FALSE),"")</f>
        <v>#REF!</v>
      </c>
      <c r="F3315" t="e">
        <f>_xlfn.IFNA(IF(VLOOKUP(A3315,#REF!,2,FALSE)&gt;E3315,VLOOKUP(A3315,#REF!,2,FALSE),""),"")</f>
        <v>#REF!</v>
      </c>
      <c r="G3315" s="6" t="str">
        <f t="shared" si="562"/>
        <v/>
      </c>
      <c r="H3315" s="6" t="str">
        <f t="shared" si="563"/>
        <v/>
      </c>
      <c r="I3315" t="str">
        <f t="shared" si="564"/>
        <v/>
      </c>
      <c r="J3315" t="str">
        <f t="shared" si="565"/>
        <v/>
      </c>
      <c r="K3315">
        <f t="shared" si="566"/>
        <v>0</v>
      </c>
      <c r="L3315" s="4">
        <f t="shared" si="567"/>
        <v>0</v>
      </c>
      <c r="M3315">
        <f t="shared" si="568"/>
        <v>1</v>
      </c>
      <c r="N3315">
        <f t="shared" si="569"/>
        <v>1</v>
      </c>
      <c r="O3315">
        <f t="shared" si="570"/>
        <v>0</v>
      </c>
      <c r="P3315">
        <f t="shared" si="571"/>
        <v>0</v>
      </c>
    </row>
    <row r="3316" spans="1:16" x14ac:dyDescent="0.25">
      <c r="A3316">
        <v>8126</v>
      </c>
      <c r="B3316">
        <v>1390074778</v>
      </c>
      <c r="C3316" t="s">
        <v>3</v>
      </c>
      <c r="D3316" s="6">
        <f t="shared" si="561"/>
        <v>41657.82844907407</v>
      </c>
      <c r="E3316" t="e">
        <f>_xlfn.IFNA(VLOOKUP(A3316,#REF!,2,FALSE),"")</f>
        <v>#REF!</v>
      </c>
      <c r="F3316" t="e">
        <f>_xlfn.IFNA(IF(VLOOKUP(A3316,#REF!,2,FALSE)&gt;E3316,VLOOKUP(A3316,#REF!,2,FALSE),""),"")</f>
        <v>#REF!</v>
      </c>
      <c r="G3316" s="6" t="str">
        <f t="shared" si="562"/>
        <v/>
      </c>
      <c r="H3316" s="6" t="str">
        <f t="shared" si="563"/>
        <v/>
      </c>
      <c r="I3316" t="str">
        <f t="shared" si="564"/>
        <v/>
      </c>
      <c r="J3316" t="str">
        <f t="shared" si="565"/>
        <v/>
      </c>
      <c r="K3316">
        <f t="shared" si="566"/>
        <v>0</v>
      </c>
      <c r="L3316" s="4">
        <f t="shared" si="567"/>
        <v>0</v>
      </c>
      <c r="M3316">
        <f t="shared" si="568"/>
        <v>1</v>
      </c>
      <c r="N3316">
        <f t="shared" si="569"/>
        <v>1</v>
      </c>
      <c r="O3316">
        <f t="shared" si="570"/>
        <v>0</v>
      </c>
      <c r="P3316">
        <f t="shared" si="571"/>
        <v>0</v>
      </c>
    </row>
    <row r="3317" spans="1:16" x14ac:dyDescent="0.25">
      <c r="A3317">
        <v>8130</v>
      </c>
      <c r="B3317">
        <v>1387778835</v>
      </c>
      <c r="C3317" t="s">
        <v>3</v>
      </c>
      <c r="D3317" s="6">
        <f t="shared" si="561"/>
        <v>41631.25503472222</v>
      </c>
      <c r="E3317" t="e">
        <f>_xlfn.IFNA(VLOOKUP(A3317,#REF!,2,FALSE),"")</f>
        <v>#REF!</v>
      </c>
      <c r="F3317" t="e">
        <f>_xlfn.IFNA(IF(VLOOKUP(A3317,#REF!,2,FALSE)&gt;E3317,VLOOKUP(A3317,#REF!,2,FALSE),""),"")</f>
        <v>#REF!</v>
      </c>
      <c r="G3317" s="6" t="str">
        <f t="shared" si="562"/>
        <v/>
      </c>
      <c r="H3317" s="6" t="str">
        <f t="shared" si="563"/>
        <v/>
      </c>
      <c r="I3317" t="str">
        <f t="shared" si="564"/>
        <v/>
      </c>
      <c r="J3317" t="str">
        <f t="shared" si="565"/>
        <v/>
      </c>
      <c r="K3317">
        <f t="shared" si="566"/>
        <v>0</v>
      </c>
      <c r="L3317" s="4">
        <f t="shared" si="567"/>
        <v>0</v>
      </c>
      <c r="M3317">
        <f t="shared" si="568"/>
        <v>1</v>
      </c>
      <c r="N3317">
        <f t="shared" si="569"/>
        <v>1</v>
      </c>
      <c r="O3317">
        <f t="shared" si="570"/>
        <v>0</v>
      </c>
      <c r="P3317">
        <f t="shared" si="571"/>
        <v>0</v>
      </c>
    </row>
    <row r="3318" spans="1:16" x14ac:dyDescent="0.25">
      <c r="A3318">
        <v>8131</v>
      </c>
      <c r="B3318">
        <v>1388885627</v>
      </c>
      <c r="C3318" t="s">
        <v>3</v>
      </c>
      <c r="D3318" s="6">
        <f t="shared" si="561"/>
        <v>41644.065127314818</v>
      </c>
      <c r="E3318" t="e">
        <f>_xlfn.IFNA(VLOOKUP(A3318,#REF!,2,FALSE),"")</f>
        <v>#REF!</v>
      </c>
      <c r="F3318" t="e">
        <f>_xlfn.IFNA(IF(VLOOKUP(A3318,#REF!,2,FALSE)&gt;E3318,VLOOKUP(A3318,#REF!,2,FALSE),""),"")</f>
        <v>#REF!</v>
      </c>
      <c r="G3318" s="6" t="str">
        <f t="shared" si="562"/>
        <v/>
      </c>
      <c r="H3318" s="6" t="str">
        <f t="shared" si="563"/>
        <v/>
      </c>
      <c r="I3318" t="str">
        <f t="shared" si="564"/>
        <v/>
      </c>
      <c r="J3318" t="str">
        <f t="shared" si="565"/>
        <v/>
      </c>
      <c r="K3318">
        <f t="shared" si="566"/>
        <v>0</v>
      </c>
      <c r="L3318" s="4">
        <f t="shared" si="567"/>
        <v>0</v>
      </c>
      <c r="M3318">
        <f t="shared" si="568"/>
        <v>1</v>
      </c>
      <c r="N3318">
        <f t="shared" si="569"/>
        <v>1</v>
      </c>
      <c r="O3318">
        <f t="shared" si="570"/>
        <v>0</v>
      </c>
      <c r="P3318">
        <f t="shared" si="571"/>
        <v>0</v>
      </c>
    </row>
    <row r="3319" spans="1:16" x14ac:dyDescent="0.25">
      <c r="A3319">
        <v>8132</v>
      </c>
      <c r="B3319">
        <v>1388429604</v>
      </c>
      <c r="C3319" t="s">
        <v>3</v>
      </c>
      <c r="D3319" s="6">
        <f t="shared" si="561"/>
        <v>41638.787083333329</v>
      </c>
      <c r="E3319" t="e">
        <f>_xlfn.IFNA(VLOOKUP(A3319,#REF!,2,FALSE),"")</f>
        <v>#REF!</v>
      </c>
      <c r="F3319" t="e">
        <f>_xlfn.IFNA(IF(VLOOKUP(A3319,#REF!,2,FALSE)&gt;E3319,VLOOKUP(A3319,#REF!,2,FALSE),""),"")</f>
        <v>#REF!</v>
      </c>
      <c r="G3319" s="6" t="str">
        <f t="shared" si="562"/>
        <v/>
      </c>
      <c r="H3319" s="6" t="str">
        <f t="shared" si="563"/>
        <v/>
      </c>
      <c r="I3319" t="str">
        <f t="shared" si="564"/>
        <v/>
      </c>
      <c r="J3319" t="str">
        <f t="shared" si="565"/>
        <v/>
      </c>
      <c r="K3319">
        <f t="shared" si="566"/>
        <v>0</v>
      </c>
      <c r="L3319" s="4">
        <f t="shared" si="567"/>
        <v>0</v>
      </c>
      <c r="M3319">
        <f t="shared" si="568"/>
        <v>1</v>
      </c>
      <c r="N3319">
        <f t="shared" si="569"/>
        <v>1</v>
      </c>
      <c r="O3319">
        <f t="shared" si="570"/>
        <v>0</v>
      </c>
      <c r="P3319">
        <f t="shared" si="571"/>
        <v>0</v>
      </c>
    </row>
    <row r="3320" spans="1:16" x14ac:dyDescent="0.25">
      <c r="A3320">
        <v>8133</v>
      </c>
      <c r="B3320">
        <v>1387282791</v>
      </c>
      <c r="C3320" t="s">
        <v>3</v>
      </c>
      <c r="D3320" s="6">
        <f t="shared" si="561"/>
        <v>41625.513784722221</v>
      </c>
      <c r="E3320" t="e">
        <f>_xlfn.IFNA(VLOOKUP(A3320,#REF!,2,FALSE),"")</f>
        <v>#REF!</v>
      </c>
      <c r="F3320" t="e">
        <f>_xlfn.IFNA(IF(VLOOKUP(A3320,#REF!,2,FALSE)&gt;E3320,VLOOKUP(A3320,#REF!,2,FALSE),""),"")</f>
        <v>#REF!</v>
      </c>
      <c r="G3320" s="6" t="str">
        <f t="shared" si="562"/>
        <v/>
      </c>
      <c r="H3320" s="6" t="str">
        <f t="shared" si="563"/>
        <v/>
      </c>
      <c r="I3320" t="str">
        <f t="shared" si="564"/>
        <v/>
      </c>
      <c r="J3320" t="str">
        <f t="shared" si="565"/>
        <v/>
      </c>
      <c r="K3320">
        <f t="shared" si="566"/>
        <v>0</v>
      </c>
      <c r="L3320" s="4">
        <f t="shared" si="567"/>
        <v>0</v>
      </c>
      <c r="M3320">
        <f t="shared" si="568"/>
        <v>1</v>
      </c>
      <c r="N3320">
        <f t="shared" si="569"/>
        <v>1</v>
      </c>
      <c r="O3320">
        <f t="shared" si="570"/>
        <v>0</v>
      </c>
      <c r="P3320">
        <f t="shared" si="571"/>
        <v>0</v>
      </c>
    </row>
    <row r="3321" spans="1:16" x14ac:dyDescent="0.25">
      <c r="A3321">
        <v>8134</v>
      </c>
      <c r="B3321">
        <v>1385918414</v>
      </c>
      <c r="C3321" t="s">
        <v>3</v>
      </c>
      <c r="D3321" s="6">
        <f t="shared" si="561"/>
        <v>41609.722384259258</v>
      </c>
      <c r="E3321" t="e">
        <f>_xlfn.IFNA(VLOOKUP(A3321,#REF!,2,FALSE),"")</f>
        <v>#REF!</v>
      </c>
      <c r="F3321" t="e">
        <f>_xlfn.IFNA(IF(VLOOKUP(A3321,#REF!,2,FALSE)&gt;E3321,VLOOKUP(A3321,#REF!,2,FALSE),""),"")</f>
        <v>#REF!</v>
      </c>
      <c r="G3321" s="6" t="str">
        <f t="shared" si="562"/>
        <v/>
      </c>
      <c r="H3321" s="6" t="str">
        <f t="shared" si="563"/>
        <v/>
      </c>
      <c r="I3321" t="str">
        <f t="shared" si="564"/>
        <v/>
      </c>
      <c r="J3321" t="str">
        <f t="shared" si="565"/>
        <v/>
      </c>
      <c r="K3321">
        <f t="shared" si="566"/>
        <v>0</v>
      </c>
      <c r="L3321" s="4">
        <f t="shared" si="567"/>
        <v>0</v>
      </c>
      <c r="M3321">
        <f t="shared" si="568"/>
        <v>1</v>
      </c>
      <c r="N3321">
        <f t="shared" si="569"/>
        <v>1</v>
      </c>
      <c r="O3321">
        <f t="shared" si="570"/>
        <v>0</v>
      </c>
      <c r="P3321">
        <f t="shared" si="571"/>
        <v>0</v>
      </c>
    </row>
    <row r="3322" spans="1:16" x14ac:dyDescent="0.25">
      <c r="A3322">
        <v>8136</v>
      </c>
      <c r="B3322">
        <v>1390287357</v>
      </c>
      <c r="C3322" t="s">
        <v>3</v>
      </c>
      <c r="D3322" s="6">
        <f t="shared" si="561"/>
        <v>41660.288854166669</v>
      </c>
      <c r="E3322" t="e">
        <f>_xlfn.IFNA(VLOOKUP(A3322,#REF!,2,FALSE),"")</f>
        <v>#REF!</v>
      </c>
      <c r="F3322" t="e">
        <f>_xlfn.IFNA(IF(VLOOKUP(A3322,#REF!,2,FALSE)&gt;E3322,VLOOKUP(A3322,#REF!,2,FALSE),""),"")</f>
        <v>#REF!</v>
      </c>
      <c r="G3322" s="6" t="str">
        <f t="shared" si="562"/>
        <v/>
      </c>
      <c r="H3322" s="6" t="str">
        <f t="shared" si="563"/>
        <v/>
      </c>
      <c r="I3322" t="str">
        <f t="shared" si="564"/>
        <v/>
      </c>
      <c r="J3322" t="str">
        <f t="shared" si="565"/>
        <v/>
      </c>
      <c r="K3322">
        <f t="shared" si="566"/>
        <v>0</v>
      </c>
      <c r="L3322" s="4">
        <f t="shared" si="567"/>
        <v>0</v>
      </c>
      <c r="M3322">
        <f t="shared" si="568"/>
        <v>1</v>
      </c>
      <c r="N3322">
        <f t="shared" si="569"/>
        <v>1</v>
      </c>
      <c r="O3322">
        <f t="shared" si="570"/>
        <v>0</v>
      </c>
      <c r="P3322">
        <f t="shared" si="571"/>
        <v>0</v>
      </c>
    </row>
    <row r="3323" spans="1:16" x14ac:dyDescent="0.25">
      <c r="A3323">
        <v>8137</v>
      </c>
      <c r="B3323">
        <v>1390400208</v>
      </c>
      <c r="C3323" t="s">
        <v>3</v>
      </c>
      <c r="D3323" s="6">
        <f t="shared" si="561"/>
        <v>41661.595000000001</v>
      </c>
      <c r="E3323" t="e">
        <f>_xlfn.IFNA(VLOOKUP(A3323,#REF!,2,FALSE),"")</f>
        <v>#REF!</v>
      </c>
      <c r="F3323" t="e">
        <f>_xlfn.IFNA(IF(VLOOKUP(A3323,#REF!,2,FALSE)&gt;E3323,VLOOKUP(A3323,#REF!,2,FALSE),""),"")</f>
        <v>#REF!</v>
      </c>
      <c r="G3323" s="6" t="str">
        <f t="shared" si="562"/>
        <v/>
      </c>
      <c r="H3323" s="6" t="str">
        <f t="shared" si="563"/>
        <v/>
      </c>
      <c r="I3323" t="str">
        <f t="shared" si="564"/>
        <v/>
      </c>
      <c r="J3323" t="str">
        <f t="shared" si="565"/>
        <v/>
      </c>
      <c r="K3323">
        <f t="shared" si="566"/>
        <v>0</v>
      </c>
      <c r="L3323" s="4">
        <f t="shared" si="567"/>
        <v>0</v>
      </c>
      <c r="M3323">
        <f t="shared" si="568"/>
        <v>1</v>
      </c>
      <c r="N3323">
        <f t="shared" si="569"/>
        <v>1</v>
      </c>
      <c r="O3323">
        <f t="shared" si="570"/>
        <v>0</v>
      </c>
      <c r="P3323">
        <f t="shared" si="571"/>
        <v>0</v>
      </c>
    </row>
    <row r="3324" spans="1:16" x14ac:dyDescent="0.25">
      <c r="A3324">
        <v>8139</v>
      </c>
      <c r="B3324">
        <v>1390542299</v>
      </c>
      <c r="C3324" t="s">
        <v>3</v>
      </c>
      <c r="D3324" s="6">
        <f t="shared" si="561"/>
        <v>41663.239571759259</v>
      </c>
      <c r="E3324" t="e">
        <f>_xlfn.IFNA(VLOOKUP(A3324,#REF!,2,FALSE),"")</f>
        <v>#REF!</v>
      </c>
      <c r="F3324" t="e">
        <f>_xlfn.IFNA(IF(VLOOKUP(A3324,#REF!,2,FALSE)&gt;E3324,VLOOKUP(A3324,#REF!,2,FALSE),""),"")</f>
        <v>#REF!</v>
      </c>
      <c r="G3324" s="6" t="str">
        <f t="shared" si="562"/>
        <v/>
      </c>
      <c r="H3324" s="6" t="str">
        <f t="shared" si="563"/>
        <v/>
      </c>
      <c r="I3324" t="str">
        <f t="shared" si="564"/>
        <v/>
      </c>
      <c r="J3324" t="str">
        <f t="shared" si="565"/>
        <v/>
      </c>
      <c r="K3324">
        <f t="shared" si="566"/>
        <v>0</v>
      </c>
      <c r="L3324" s="4">
        <f t="shared" si="567"/>
        <v>0</v>
      </c>
      <c r="M3324">
        <f t="shared" si="568"/>
        <v>1</v>
      </c>
      <c r="N3324">
        <f t="shared" si="569"/>
        <v>1</v>
      </c>
      <c r="O3324">
        <f t="shared" si="570"/>
        <v>0</v>
      </c>
      <c r="P3324">
        <f t="shared" si="571"/>
        <v>0</v>
      </c>
    </row>
    <row r="3325" spans="1:16" x14ac:dyDescent="0.25">
      <c r="A3325">
        <v>8141</v>
      </c>
      <c r="B3325">
        <v>1389360618</v>
      </c>
      <c r="C3325" t="s">
        <v>3</v>
      </c>
      <c r="D3325" s="6">
        <f t="shared" si="561"/>
        <v>41649.562708333331</v>
      </c>
      <c r="E3325" t="e">
        <f>_xlfn.IFNA(VLOOKUP(A3325,#REF!,2,FALSE),"")</f>
        <v>#REF!</v>
      </c>
      <c r="F3325" t="e">
        <f>_xlfn.IFNA(IF(VLOOKUP(A3325,#REF!,2,FALSE)&gt;E3325,VLOOKUP(A3325,#REF!,2,FALSE),""),"")</f>
        <v>#REF!</v>
      </c>
      <c r="G3325" s="6" t="str">
        <f t="shared" si="562"/>
        <v/>
      </c>
      <c r="H3325" s="6" t="str">
        <f t="shared" si="563"/>
        <v/>
      </c>
      <c r="I3325" t="str">
        <f t="shared" si="564"/>
        <v/>
      </c>
      <c r="J3325" t="str">
        <f t="shared" si="565"/>
        <v/>
      </c>
      <c r="K3325">
        <f t="shared" si="566"/>
        <v>0</v>
      </c>
      <c r="L3325" s="4">
        <f t="shared" si="567"/>
        <v>0</v>
      </c>
      <c r="M3325">
        <f t="shared" si="568"/>
        <v>1</v>
      </c>
      <c r="N3325">
        <f t="shared" si="569"/>
        <v>1</v>
      </c>
      <c r="O3325">
        <f t="shared" si="570"/>
        <v>0</v>
      </c>
      <c r="P3325">
        <f t="shared" si="571"/>
        <v>0</v>
      </c>
    </row>
    <row r="3326" spans="1:16" x14ac:dyDescent="0.25">
      <c r="A3326">
        <v>8142</v>
      </c>
      <c r="B3326">
        <v>1389840481</v>
      </c>
      <c r="C3326" t="s">
        <v>3</v>
      </c>
      <c r="D3326" s="6">
        <f t="shared" si="561"/>
        <v>41655.116678240738</v>
      </c>
      <c r="E3326" t="e">
        <f>_xlfn.IFNA(VLOOKUP(A3326,#REF!,2,FALSE),"")</f>
        <v>#REF!</v>
      </c>
      <c r="F3326" t="e">
        <f>_xlfn.IFNA(IF(VLOOKUP(A3326,#REF!,2,FALSE)&gt;E3326,VLOOKUP(A3326,#REF!,2,FALSE),""),"")</f>
        <v>#REF!</v>
      </c>
      <c r="G3326" s="6" t="str">
        <f t="shared" si="562"/>
        <v/>
      </c>
      <c r="H3326" s="6" t="str">
        <f t="shared" si="563"/>
        <v/>
      </c>
      <c r="I3326" t="str">
        <f t="shared" si="564"/>
        <v/>
      </c>
      <c r="J3326" t="str">
        <f t="shared" si="565"/>
        <v/>
      </c>
      <c r="K3326">
        <f t="shared" si="566"/>
        <v>0</v>
      </c>
      <c r="L3326" s="4">
        <f t="shared" si="567"/>
        <v>0</v>
      </c>
      <c r="M3326">
        <f t="shared" si="568"/>
        <v>1</v>
      </c>
      <c r="N3326">
        <f t="shared" si="569"/>
        <v>1</v>
      </c>
      <c r="O3326">
        <f t="shared" si="570"/>
        <v>0</v>
      </c>
      <c r="P3326">
        <f t="shared" si="571"/>
        <v>0</v>
      </c>
    </row>
    <row r="3327" spans="1:16" x14ac:dyDescent="0.25">
      <c r="A3327">
        <v>8151</v>
      </c>
      <c r="B3327">
        <v>1390333750</v>
      </c>
      <c r="C3327" t="s">
        <v>3</v>
      </c>
      <c r="D3327" s="6">
        <f t="shared" si="561"/>
        <v>41660.825810185182</v>
      </c>
      <c r="E3327" t="e">
        <f>_xlfn.IFNA(VLOOKUP(A3327,#REF!,2,FALSE),"")</f>
        <v>#REF!</v>
      </c>
      <c r="F3327" t="e">
        <f>_xlfn.IFNA(IF(VLOOKUP(A3327,#REF!,2,FALSE)&gt;E3327,VLOOKUP(A3327,#REF!,2,FALSE),""),"")</f>
        <v>#REF!</v>
      </c>
      <c r="G3327" s="6" t="str">
        <f t="shared" si="562"/>
        <v/>
      </c>
      <c r="H3327" s="6" t="str">
        <f t="shared" si="563"/>
        <v/>
      </c>
      <c r="I3327" t="str">
        <f t="shared" si="564"/>
        <v/>
      </c>
      <c r="J3327" t="str">
        <f t="shared" si="565"/>
        <v/>
      </c>
      <c r="K3327">
        <f t="shared" si="566"/>
        <v>0</v>
      </c>
      <c r="L3327" s="4">
        <f t="shared" si="567"/>
        <v>0</v>
      </c>
      <c r="M3327">
        <f t="shared" si="568"/>
        <v>1</v>
      </c>
      <c r="N3327">
        <f t="shared" si="569"/>
        <v>1</v>
      </c>
      <c r="O3327">
        <f t="shared" si="570"/>
        <v>0</v>
      </c>
      <c r="P3327">
        <f t="shared" si="571"/>
        <v>0</v>
      </c>
    </row>
    <row r="3328" spans="1:16" x14ac:dyDescent="0.25">
      <c r="A3328">
        <v>8152</v>
      </c>
      <c r="B3328">
        <v>1390443250</v>
      </c>
      <c r="C3328" t="s">
        <v>3</v>
      </c>
      <c r="D3328" s="6">
        <f t="shared" si="561"/>
        <v>41662.093171296299</v>
      </c>
      <c r="E3328" t="e">
        <f>_xlfn.IFNA(VLOOKUP(A3328,#REF!,2,FALSE),"")</f>
        <v>#REF!</v>
      </c>
      <c r="F3328" t="e">
        <f>_xlfn.IFNA(IF(VLOOKUP(A3328,#REF!,2,FALSE)&gt;E3328,VLOOKUP(A3328,#REF!,2,FALSE),""),"")</f>
        <v>#REF!</v>
      </c>
      <c r="G3328" s="6" t="str">
        <f t="shared" si="562"/>
        <v/>
      </c>
      <c r="H3328" s="6" t="str">
        <f t="shared" si="563"/>
        <v/>
      </c>
      <c r="I3328" t="str">
        <f t="shared" si="564"/>
        <v/>
      </c>
      <c r="J3328" t="str">
        <f t="shared" si="565"/>
        <v/>
      </c>
      <c r="K3328">
        <f t="shared" si="566"/>
        <v>0</v>
      </c>
      <c r="L3328" s="4">
        <f t="shared" si="567"/>
        <v>0</v>
      </c>
      <c r="M3328">
        <f t="shared" si="568"/>
        <v>1</v>
      </c>
      <c r="N3328">
        <f t="shared" si="569"/>
        <v>1</v>
      </c>
      <c r="O3328">
        <f t="shared" si="570"/>
        <v>0</v>
      </c>
      <c r="P3328">
        <f t="shared" si="571"/>
        <v>0</v>
      </c>
    </row>
    <row r="3329" spans="1:16" x14ac:dyDescent="0.25">
      <c r="A3329">
        <v>8153</v>
      </c>
      <c r="B3329">
        <v>1388332921</v>
      </c>
      <c r="C3329" t="s">
        <v>3</v>
      </c>
      <c r="D3329" s="6">
        <f t="shared" si="561"/>
        <v>41637.668067129627</v>
      </c>
      <c r="E3329" t="e">
        <f>_xlfn.IFNA(VLOOKUP(A3329,#REF!,2,FALSE),"")</f>
        <v>#REF!</v>
      </c>
      <c r="F3329" t="e">
        <f>_xlfn.IFNA(IF(VLOOKUP(A3329,#REF!,2,FALSE)&gt;E3329,VLOOKUP(A3329,#REF!,2,FALSE),""),"")</f>
        <v>#REF!</v>
      </c>
      <c r="G3329" s="6" t="str">
        <f t="shared" si="562"/>
        <v/>
      </c>
      <c r="H3329" s="6" t="str">
        <f t="shared" si="563"/>
        <v/>
      </c>
      <c r="I3329" t="str">
        <f t="shared" si="564"/>
        <v/>
      </c>
      <c r="J3329" t="str">
        <f t="shared" si="565"/>
        <v/>
      </c>
      <c r="K3329">
        <f t="shared" si="566"/>
        <v>0</v>
      </c>
      <c r="L3329" s="4">
        <f t="shared" si="567"/>
        <v>0</v>
      </c>
      <c r="M3329">
        <f t="shared" si="568"/>
        <v>1</v>
      </c>
      <c r="N3329">
        <f t="shared" si="569"/>
        <v>1</v>
      </c>
      <c r="O3329">
        <f t="shared" si="570"/>
        <v>0</v>
      </c>
      <c r="P3329">
        <f t="shared" si="571"/>
        <v>0</v>
      </c>
    </row>
    <row r="3330" spans="1:16" x14ac:dyDescent="0.25">
      <c r="A3330">
        <v>8159</v>
      </c>
      <c r="B3330">
        <v>1388361043</v>
      </c>
      <c r="C3330" t="s">
        <v>3</v>
      </c>
      <c r="D3330" s="6">
        <f t="shared" ref="D3330:D3393" si="572">(((B3330/60)/60)/24)+DATE(1970,1,1)</f>
        <v>41637.99355324074</v>
      </c>
      <c r="E3330" t="e">
        <f>_xlfn.IFNA(VLOOKUP(A3330,#REF!,2,FALSE),"")</f>
        <v>#REF!</v>
      </c>
      <c r="F3330" t="e">
        <f>_xlfn.IFNA(IF(VLOOKUP(A3330,#REF!,2,FALSE)&gt;E3330,VLOOKUP(A3330,#REF!,2,FALSE),""),"")</f>
        <v>#REF!</v>
      </c>
      <c r="G3330" s="6" t="str">
        <f t="shared" ref="G3330:G3393" si="573">IFERROR((((E3330/60)/60)/24)+DATE(1970,1,1),"")</f>
        <v/>
      </c>
      <c r="H3330" s="6" t="str">
        <f t="shared" ref="H3330:H3393" si="574">IFERROR((((F3330/60)/60)/24)+DATE(1970,1,1),"")</f>
        <v/>
      </c>
      <c r="I3330" t="str">
        <f t="shared" ref="I3330:I3393" si="575">IFERROR((E3330-B3330)/60/60/24,"")</f>
        <v/>
      </c>
      <c r="J3330" t="str">
        <f t="shared" ref="J3330:J3393" si="576">IFERROR((F3330-E3330)/60/60/24,"")</f>
        <v/>
      </c>
      <c r="K3330">
        <f t="shared" si="566"/>
        <v>0</v>
      </c>
      <c r="L3330" s="4">
        <f t="shared" si="567"/>
        <v>0</v>
      </c>
      <c r="M3330">
        <f t="shared" si="568"/>
        <v>1</v>
      </c>
      <c r="N3330">
        <f t="shared" si="569"/>
        <v>1</v>
      </c>
      <c r="O3330">
        <f t="shared" si="570"/>
        <v>0</v>
      </c>
      <c r="P3330">
        <f t="shared" si="571"/>
        <v>0</v>
      </c>
    </row>
    <row r="3331" spans="1:16" x14ac:dyDescent="0.25">
      <c r="A3331">
        <v>8175</v>
      </c>
      <c r="B3331">
        <v>1388238192</v>
      </c>
      <c r="C3331" t="s">
        <v>3</v>
      </c>
      <c r="D3331" s="6">
        <f t="shared" si="572"/>
        <v>41636.571666666663</v>
      </c>
      <c r="E3331" t="e">
        <f>_xlfn.IFNA(VLOOKUP(A3331,#REF!,2,FALSE),"")</f>
        <v>#REF!</v>
      </c>
      <c r="F3331" t="e">
        <f>_xlfn.IFNA(IF(VLOOKUP(A3331,#REF!,2,FALSE)&gt;E3331,VLOOKUP(A3331,#REF!,2,FALSE),""),"")</f>
        <v>#REF!</v>
      </c>
      <c r="G3331" s="6" t="str">
        <f t="shared" si="573"/>
        <v/>
      </c>
      <c r="H3331" s="6" t="str">
        <f t="shared" si="574"/>
        <v/>
      </c>
      <c r="I3331" t="str">
        <f t="shared" si="575"/>
        <v/>
      </c>
      <c r="J3331" t="str">
        <f t="shared" si="576"/>
        <v/>
      </c>
      <c r="K3331">
        <f t="shared" ref="K3331:K3394" si="577">IF(G3331&lt;"2/29/2016"-375,1,0)</f>
        <v>0</v>
      </c>
      <c r="L3331" s="4">
        <f t="shared" ref="L3331:L3394" si="578">K3331*COUNT(H3331)</f>
        <v>0</v>
      </c>
      <c r="M3331">
        <f t="shared" ref="M3331:M3394" si="579">IF(D3331&lt;"2/29/2016"-365,1,0)</f>
        <v>1</v>
      </c>
      <c r="N3331">
        <f t="shared" ref="N3331:N3394" si="580">IF(D3331&lt;"2/29/2016"-365*2,1,0)</f>
        <v>1</v>
      </c>
      <c r="O3331">
        <f t="shared" ref="O3331:O3394" si="581">IF(AND(I3331&lt;=365,M3331),1,0)</f>
        <v>0</v>
      </c>
      <c r="P3331">
        <f t="shared" ref="P3331:P3394" si="582">IF(AND(I3331&gt;365,M3331,I3331&lt;=365*2),1,0)</f>
        <v>0</v>
      </c>
    </row>
    <row r="3332" spans="1:16" x14ac:dyDescent="0.25">
      <c r="A3332">
        <v>8176</v>
      </c>
      <c r="B3332">
        <v>1388773981</v>
      </c>
      <c r="C3332" t="s">
        <v>3</v>
      </c>
      <c r="D3332" s="6">
        <f t="shared" si="572"/>
        <v>41642.772928240738</v>
      </c>
      <c r="E3332" t="e">
        <f>_xlfn.IFNA(VLOOKUP(A3332,#REF!,2,FALSE),"")</f>
        <v>#REF!</v>
      </c>
      <c r="F3332" t="e">
        <f>_xlfn.IFNA(IF(VLOOKUP(A3332,#REF!,2,FALSE)&gt;E3332,VLOOKUP(A3332,#REF!,2,FALSE),""),"")</f>
        <v>#REF!</v>
      </c>
      <c r="G3332" s="6" t="str">
        <f t="shared" si="573"/>
        <v/>
      </c>
      <c r="H3332" s="6" t="str">
        <f t="shared" si="574"/>
        <v/>
      </c>
      <c r="I3332" t="str">
        <f t="shared" si="575"/>
        <v/>
      </c>
      <c r="J3332" t="str">
        <f t="shared" si="576"/>
        <v/>
      </c>
      <c r="K3332">
        <f t="shared" si="577"/>
        <v>0</v>
      </c>
      <c r="L3332" s="4">
        <f t="shared" si="578"/>
        <v>0</v>
      </c>
      <c r="M3332">
        <f t="shared" si="579"/>
        <v>1</v>
      </c>
      <c r="N3332">
        <f t="shared" si="580"/>
        <v>1</v>
      </c>
      <c r="O3332">
        <f t="shared" si="581"/>
        <v>0</v>
      </c>
      <c r="P3332">
        <f t="shared" si="582"/>
        <v>0</v>
      </c>
    </row>
    <row r="3333" spans="1:16" x14ac:dyDescent="0.25">
      <c r="A3333">
        <v>8177</v>
      </c>
      <c r="B3333">
        <v>1390955209</v>
      </c>
      <c r="C3333" t="s">
        <v>3</v>
      </c>
      <c r="D3333" s="6">
        <f t="shared" si="572"/>
        <v>41668.018622685187</v>
      </c>
      <c r="E3333" t="e">
        <f>_xlfn.IFNA(VLOOKUP(A3333,#REF!,2,FALSE),"")</f>
        <v>#REF!</v>
      </c>
      <c r="F3333" t="e">
        <f>_xlfn.IFNA(IF(VLOOKUP(A3333,#REF!,2,FALSE)&gt;E3333,VLOOKUP(A3333,#REF!,2,FALSE),""),"")</f>
        <v>#REF!</v>
      </c>
      <c r="G3333" s="6" t="str">
        <f t="shared" si="573"/>
        <v/>
      </c>
      <c r="H3333" s="6" t="str">
        <f t="shared" si="574"/>
        <v/>
      </c>
      <c r="I3333" t="str">
        <f t="shared" si="575"/>
        <v/>
      </c>
      <c r="J3333" t="str">
        <f t="shared" si="576"/>
        <v/>
      </c>
      <c r="K3333">
        <f t="shared" si="577"/>
        <v>0</v>
      </c>
      <c r="L3333" s="4">
        <f t="shared" si="578"/>
        <v>0</v>
      </c>
      <c r="M3333">
        <f t="shared" si="579"/>
        <v>1</v>
      </c>
      <c r="N3333">
        <f t="shared" si="580"/>
        <v>1</v>
      </c>
      <c r="O3333">
        <f t="shared" si="581"/>
        <v>0</v>
      </c>
      <c r="P3333">
        <f t="shared" si="582"/>
        <v>0</v>
      </c>
    </row>
    <row r="3334" spans="1:16" x14ac:dyDescent="0.25">
      <c r="A3334">
        <v>8178</v>
      </c>
      <c r="B3334">
        <v>1391051505</v>
      </c>
      <c r="C3334" t="s">
        <v>3</v>
      </c>
      <c r="D3334" s="6">
        <f t="shared" si="572"/>
        <v>41669.133159722223</v>
      </c>
      <c r="E3334" t="e">
        <f>_xlfn.IFNA(VLOOKUP(A3334,#REF!,2,FALSE),"")</f>
        <v>#REF!</v>
      </c>
      <c r="F3334" t="e">
        <f>_xlfn.IFNA(IF(VLOOKUP(A3334,#REF!,2,FALSE)&gt;E3334,VLOOKUP(A3334,#REF!,2,FALSE),""),"")</f>
        <v>#REF!</v>
      </c>
      <c r="G3334" s="6" t="str">
        <f t="shared" si="573"/>
        <v/>
      </c>
      <c r="H3334" s="6" t="str">
        <f t="shared" si="574"/>
        <v/>
      </c>
      <c r="I3334" t="str">
        <f t="shared" si="575"/>
        <v/>
      </c>
      <c r="J3334" t="str">
        <f t="shared" si="576"/>
        <v/>
      </c>
      <c r="K3334">
        <f t="shared" si="577"/>
        <v>0</v>
      </c>
      <c r="L3334" s="4">
        <f t="shared" si="578"/>
        <v>0</v>
      </c>
      <c r="M3334">
        <f t="shared" si="579"/>
        <v>1</v>
      </c>
      <c r="N3334">
        <f t="shared" si="580"/>
        <v>1</v>
      </c>
      <c r="O3334">
        <f t="shared" si="581"/>
        <v>0</v>
      </c>
      <c r="P3334">
        <f t="shared" si="582"/>
        <v>0</v>
      </c>
    </row>
    <row r="3335" spans="1:16" x14ac:dyDescent="0.25">
      <c r="A3335">
        <v>8179</v>
      </c>
      <c r="B3335">
        <v>1386670627</v>
      </c>
      <c r="C3335" t="s">
        <v>3</v>
      </c>
      <c r="D3335" s="6">
        <f t="shared" si="572"/>
        <v>41618.428553240738</v>
      </c>
      <c r="E3335" t="e">
        <f>_xlfn.IFNA(VLOOKUP(A3335,#REF!,2,FALSE),"")</f>
        <v>#REF!</v>
      </c>
      <c r="F3335" t="e">
        <f>_xlfn.IFNA(IF(VLOOKUP(A3335,#REF!,2,FALSE)&gt;E3335,VLOOKUP(A3335,#REF!,2,FALSE),""),"")</f>
        <v>#REF!</v>
      </c>
      <c r="G3335" s="6" t="str">
        <f t="shared" si="573"/>
        <v/>
      </c>
      <c r="H3335" s="6" t="str">
        <f t="shared" si="574"/>
        <v/>
      </c>
      <c r="I3335" t="str">
        <f t="shared" si="575"/>
        <v/>
      </c>
      <c r="J3335" t="str">
        <f t="shared" si="576"/>
        <v/>
      </c>
      <c r="K3335">
        <f t="shared" si="577"/>
        <v>0</v>
      </c>
      <c r="L3335" s="4">
        <f t="shared" si="578"/>
        <v>0</v>
      </c>
      <c r="M3335">
        <f t="shared" si="579"/>
        <v>1</v>
      </c>
      <c r="N3335">
        <f t="shared" si="580"/>
        <v>1</v>
      </c>
      <c r="O3335">
        <f t="shared" si="581"/>
        <v>0</v>
      </c>
      <c r="P3335">
        <f t="shared" si="582"/>
        <v>0</v>
      </c>
    </row>
    <row r="3336" spans="1:16" x14ac:dyDescent="0.25">
      <c r="A3336">
        <v>8197</v>
      </c>
      <c r="B3336">
        <v>1390369888</v>
      </c>
      <c r="C3336" t="s">
        <v>3</v>
      </c>
      <c r="D3336" s="6">
        <f t="shared" si="572"/>
        <v>41661.244074074071</v>
      </c>
      <c r="E3336" t="e">
        <f>_xlfn.IFNA(VLOOKUP(A3336,#REF!,2,FALSE),"")</f>
        <v>#REF!</v>
      </c>
      <c r="F3336" t="e">
        <f>_xlfn.IFNA(IF(VLOOKUP(A3336,#REF!,2,FALSE)&gt;E3336,VLOOKUP(A3336,#REF!,2,FALSE),""),"")</f>
        <v>#REF!</v>
      </c>
      <c r="G3336" s="6" t="str">
        <f t="shared" si="573"/>
        <v/>
      </c>
      <c r="H3336" s="6" t="str">
        <f t="shared" si="574"/>
        <v/>
      </c>
      <c r="I3336" t="str">
        <f t="shared" si="575"/>
        <v/>
      </c>
      <c r="J3336" t="str">
        <f t="shared" si="576"/>
        <v/>
      </c>
      <c r="K3336">
        <f t="shared" si="577"/>
        <v>0</v>
      </c>
      <c r="L3336" s="4">
        <f t="shared" si="578"/>
        <v>0</v>
      </c>
      <c r="M3336">
        <f t="shared" si="579"/>
        <v>1</v>
      </c>
      <c r="N3336">
        <f t="shared" si="580"/>
        <v>1</v>
      </c>
      <c r="O3336">
        <f t="shared" si="581"/>
        <v>0</v>
      </c>
      <c r="P3336">
        <f t="shared" si="582"/>
        <v>0</v>
      </c>
    </row>
    <row r="3337" spans="1:16" x14ac:dyDescent="0.25">
      <c r="A3337">
        <v>8200</v>
      </c>
      <c r="B3337">
        <v>1388376294</v>
      </c>
      <c r="C3337" t="s">
        <v>3</v>
      </c>
      <c r="D3337" s="6">
        <f t="shared" si="572"/>
        <v>41638.170069444444</v>
      </c>
      <c r="E3337" t="e">
        <f>_xlfn.IFNA(VLOOKUP(A3337,#REF!,2,FALSE),"")</f>
        <v>#REF!</v>
      </c>
      <c r="F3337" t="e">
        <f>_xlfn.IFNA(IF(VLOOKUP(A3337,#REF!,2,FALSE)&gt;E3337,VLOOKUP(A3337,#REF!,2,FALSE),""),"")</f>
        <v>#REF!</v>
      </c>
      <c r="G3337" s="6" t="str">
        <f t="shared" si="573"/>
        <v/>
      </c>
      <c r="H3337" s="6" t="str">
        <f t="shared" si="574"/>
        <v/>
      </c>
      <c r="I3337" t="str">
        <f t="shared" si="575"/>
        <v/>
      </c>
      <c r="J3337" t="str">
        <f t="shared" si="576"/>
        <v/>
      </c>
      <c r="K3337">
        <f t="shared" si="577"/>
        <v>0</v>
      </c>
      <c r="L3337" s="4">
        <f t="shared" si="578"/>
        <v>0</v>
      </c>
      <c r="M3337">
        <f t="shared" si="579"/>
        <v>1</v>
      </c>
      <c r="N3337">
        <f t="shared" si="580"/>
        <v>1</v>
      </c>
      <c r="O3337">
        <f t="shared" si="581"/>
        <v>0</v>
      </c>
      <c r="P3337">
        <f t="shared" si="582"/>
        <v>0</v>
      </c>
    </row>
    <row r="3338" spans="1:16" x14ac:dyDescent="0.25">
      <c r="A3338">
        <v>8202</v>
      </c>
      <c r="B3338">
        <v>1390736944</v>
      </c>
      <c r="C3338" t="s">
        <v>3</v>
      </c>
      <c r="D3338" s="6">
        <f t="shared" si="572"/>
        <v>41665.492407407408</v>
      </c>
      <c r="E3338" t="e">
        <f>_xlfn.IFNA(VLOOKUP(A3338,#REF!,2,FALSE),"")</f>
        <v>#REF!</v>
      </c>
      <c r="F3338" t="e">
        <f>_xlfn.IFNA(IF(VLOOKUP(A3338,#REF!,2,FALSE)&gt;E3338,VLOOKUP(A3338,#REF!,2,FALSE),""),"")</f>
        <v>#REF!</v>
      </c>
      <c r="G3338" s="6" t="str">
        <f t="shared" si="573"/>
        <v/>
      </c>
      <c r="H3338" s="6" t="str">
        <f t="shared" si="574"/>
        <v/>
      </c>
      <c r="I3338" t="str">
        <f t="shared" si="575"/>
        <v/>
      </c>
      <c r="J3338" t="str">
        <f t="shared" si="576"/>
        <v/>
      </c>
      <c r="K3338">
        <f t="shared" si="577"/>
        <v>0</v>
      </c>
      <c r="L3338" s="4">
        <f t="shared" si="578"/>
        <v>0</v>
      </c>
      <c r="M3338">
        <f t="shared" si="579"/>
        <v>1</v>
      </c>
      <c r="N3338">
        <f t="shared" si="580"/>
        <v>1</v>
      </c>
      <c r="O3338">
        <f t="shared" si="581"/>
        <v>0</v>
      </c>
      <c r="P3338">
        <f t="shared" si="582"/>
        <v>0</v>
      </c>
    </row>
    <row r="3339" spans="1:16" x14ac:dyDescent="0.25">
      <c r="A3339">
        <v>8211</v>
      </c>
      <c r="B3339">
        <v>1389965006</v>
      </c>
      <c r="C3339" t="s">
        <v>3</v>
      </c>
      <c r="D3339" s="6">
        <f t="shared" si="572"/>
        <v>41656.557939814818</v>
      </c>
      <c r="E3339" t="e">
        <f>_xlfn.IFNA(VLOOKUP(A3339,#REF!,2,FALSE),"")</f>
        <v>#REF!</v>
      </c>
      <c r="F3339" t="e">
        <f>_xlfn.IFNA(IF(VLOOKUP(A3339,#REF!,2,FALSE)&gt;E3339,VLOOKUP(A3339,#REF!,2,FALSE),""),"")</f>
        <v>#REF!</v>
      </c>
      <c r="G3339" s="6" t="str">
        <f t="shared" si="573"/>
        <v/>
      </c>
      <c r="H3339" s="6" t="str">
        <f t="shared" si="574"/>
        <v/>
      </c>
      <c r="I3339" t="str">
        <f t="shared" si="575"/>
        <v/>
      </c>
      <c r="J3339" t="str">
        <f t="shared" si="576"/>
        <v/>
      </c>
      <c r="K3339">
        <f t="shared" si="577"/>
        <v>0</v>
      </c>
      <c r="L3339" s="4">
        <f t="shared" si="578"/>
        <v>0</v>
      </c>
      <c r="M3339">
        <f t="shared" si="579"/>
        <v>1</v>
      </c>
      <c r="N3339">
        <f t="shared" si="580"/>
        <v>1</v>
      </c>
      <c r="O3339">
        <f t="shared" si="581"/>
        <v>0</v>
      </c>
      <c r="P3339">
        <f t="shared" si="582"/>
        <v>0</v>
      </c>
    </row>
    <row r="3340" spans="1:16" x14ac:dyDescent="0.25">
      <c r="A3340">
        <v>8212</v>
      </c>
      <c r="B3340">
        <v>1390154553</v>
      </c>
      <c r="C3340" t="s">
        <v>3</v>
      </c>
      <c r="D3340" s="6">
        <f t="shared" si="572"/>
        <v>41658.751770833333</v>
      </c>
      <c r="E3340" t="e">
        <f>_xlfn.IFNA(VLOOKUP(A3340,#REF!,2,FALSE),"")</f>
        <v>#REF!</v>
      </c>
      <c r="F3340" t="e">
        <f>_xlfn.IFNA(IF(VLOOKUP(A3340,#REF!,2,FALSE)&gt;E3340,VLOOKUP(A3340,#REF!,2,FALSE),""),"")</f>
        <v>#REF!</v>
      </c>
      <c r="G3340" s="6" t="str">
        <f t="shared" si="573"/>
        <v/>
      </c>
      <c r="H3340" s="6" t="str">
        <f t="shared" si="574"/>
        <v/>
      </c>
      <c r="I3340" t="str">
        <f t="shared" si="575"/>
        <v/>
      </c>
      <c r="J3340" t="str">
        <f t="shared" si="576"/>
        <v/>
      </c>
      <c r="K3340">
        <f t="shared" si="577"/>
        <v>0</v>
      </c>
      <c r="L3340" s="4">
        <f t="shared" si="578"/>
        <v>0</v>
      </c>
      <c r="M3340">
        <f t="shared" si="579"/>
        <v>1</v>
      </c>
      <c r="N3340">
        <f t="shared" si="580"/>
        <v>1</v>
      </c>
      <c r="O3340">
        <f t="shared" si="581"/>
        <v>0</v>
      </c>
      <c r="P3340">
        <f t="shared" si="582"/>
        <v>0</v>
      </c>
    </row>
    <row r="3341" spans="1:16" x14ac:dyDescent="0.25">
      <c r="A3341">
        <v>8213</v>
      </c>
      <c r="B3341">
        <v>1387594601</v>
      </c>
      <c r="C3341" t="s">
        <v>3</v>
      </c>
      <c r="D3341" s="6">
        <f t="shared" si="572"/>
        <v>41629.122696759259</v>
      </c>
      <c r="E3341" t="e">
        <f>_xlfn.IFNA(VLOOKUP(A3341,#REF!,2,FALSE),"")</f>
        <v>#REF!</v>
      </c>
      <c r="F3341" t="e">
        <f>_xlfn.IFNA(IF(VLOOKUP(A3341,#REF!,2,FALSE)&gt;E3341,VLOOKUP(A3341,#REF!,2,FALSE),""),"")</f>
        <v>#REF!</v>
      </c>
      <c r="G3341" s="6" t="str">
        <f t="shared" si="573"/>
        <v/>
      </c>
      <c r="H3341" s="6" t="str">
        <f t="shared" si="574"/>
        <v/>
      </c>
      <c r="I3341" t="str">
        <f t="shared" si="575"/>
        <v/>
      </c>
      <c r="J3341" t="str">
        <f t="shared" si="576"/>
        <v/>
      </c>
      <c r="K3341">
        <f t="shared" si="577"/>
        <v>0</v>
      </c>
      <c r="L3341" s="4">
        <f t="shared" si="578"/>
        <v>0</v>
      </c>
      <c r="M3341">
        <f t="shared" si="579"/>
        <v>1</v>
      </c>
      <c r="N3341">
        <f t="shared" si="580"/>
        <v>1</v>
      </c>
      <c r="O3341">
        <f t="shared" si="581"/>
        <v>0</v>
      </c>
      <c r="P3341">
        <f t="shared" si="582"/>
        <v>0</v>
      </c>
    </row>
    <row r="3342" spans="1:16" x14ac:dyDescent="0.25">
      <c r="A3342">
        <v>8214</v>
      </c>
      <c r="B3342">
        <v>1390258470</v>
      </c>
      <c r="C3342" t="s">
        <v>3</v>
      </c>
      <c r="D3342" s="6">
        <f t="shared" si="572"/>
        <v>41659.954513888886</v>
      </c>
      <c r="E3342" t="e">
        <f>_xlfn.IFNA(VLOOKUP(A3342,#REF!,2,FALSE),"")</f>
        <v>#REF!</v>
      </c>
      <c r="F3342" t="e">
        <f>_xlfn.IFNA(IF(VLOOKUP(A3342,#REF!,2,FALSE)&gt;E3342,VLOOKUP(A3342,#REF!,2,FALSE),""),"")</f>
        <v>#REF!</v>
      </c>
      <c r="G3342" s="6" t="str">
        <f t="shared" si="573"/>
        <v/>
      </c>
      <c r="H3342" s="6" t="str">
        <f t="shared" si="574"/>
        <v/>
      </c>
      <c r="I3342" t="str">
        <f t="shared" si="575"/>
        <v/>
      </c>
      <c r="J3342" t="str">
        <f t="shared" si="576"/>
        <v/>
      </c>
      <c r="K3342">
        <f t="shared" si="577"/>
        <v>0</v>
      </c>
      <c r="L3342" s="4">
        <f t="shared" si="578"/>
        <v>0</v>
      </c>
      <c r="M3342">
        <f t="shared" si="579"/>
        <v>1</v>
      </c>
      <c r="N3342">
        <f t="shared" si="580"/>
        <v>1</v>
      </c>
      <c r="O3342">
        <f t="shared" si="581"/>
        <v>0</v>
      </c>
      <c r="P3342">
        <f t="shared" si="582"/>
        <v>0</v>
      </c>
    </row>
    <row r="3343" spans="1:16" x14ac:dyDescent="0.25">
      <c r="A3343">
        <v>8215</v>
      </c>
      <c r="B3343">
        <v>1390363860</v>
      </c>
      <c r="C3343" t="s">
        <v>3</v>
      </c>
      <c r="D3343" s="6">
        <f t="shared" si="572"/>
        <v>41661.174305555556</v>
      </c>
      <c r="E3343" t="e">
        <f>_xlfn.IFNA(VLOOKUP(A3343,#REF!,2,FALSE),"")</f>
        <v>#REF!</v>
      </c>
      <c r="F3343" t="e">
        <f>_xlfn.IFNA(IF(VLOOKUP(A3343,#REF!,2,FALSE)&gt;E3343,VLOOKUP(A3343,#REF!,2,FALSE),""),"")</f>
        <v>#REF!</v>
      </c>
      <c r="G3343" s="6" t="str">
        <f t="shared" si="573"/>
        <v/>
      </c>
      <c r="H3343" s="6" t="str">
        <f t="shared" si="574"/>
        <v/>
      </c>
      <c r="I3343" t="str">
        <f t="shared" si="575"/>
        <v/>
      </c>
      <c r="J3343" t="str">
        <f t="shared" si="576"/>
        <v/>
      </c>
      <c r="K3343">
        <f t="shared" si="577"/>
        <v>0</v>
      </c>
      <c r="L3343" s="4">
        <f t="shared" si="578"/>
        <v>0</v>
      </c>
      <c r="M3343">
        <f t="shared" si="579"/>
        <v>1</v>
      </c>
      <c r="N3343">
        <f t="shared" si="580"/>
        <v>1</v>
      </c>
      <c r="O3343">
        <f t="shared" si="581"/>
        <v>0</v>
      </c>
      <c r="P3343">
        <f t="shared" si="582"/>
        <v>0</v>
      </c>
    </row>
    <row r="3344" spans="1:16" x14ac:dyDescent="0.25">
      <c r="A3344">
        <v>8224</v>
      </c>
      <c r="B3344">
        <v>1390404557</v>
      </c>
      <c r="C3344" t="s">
        <v>3</v>
      </c>
      <c r="D3344" s="6">
        <f t="shared" si="572"/>
        <v>41661.645335648151</v>
      </c>
      <c r="E3344" t="e">
        <f>_xlfn.IFNA(VLOOKUP(A3344,#REF!,2,FALSE),"")</f>
        <v>#REF!</v>
      </c>
      <c r="F3344" t="e">
        <f>_xlfn.IFNA(IF(VLOOKUP(A3344,#REF!,2,FALSE)&gt;E3344,VLOOKUP(A3344,#REF!,2,FALSE),""),"")</f>
        <v>#REF!</v>
      </c>
      <c r="G3344" s="6" t="str">
        <f t="shared" si="573"/>
        <v/>
      </c>
      <c r="H3344" s="6" t="str">
        <f t="shared" si="574"/>
        <v/>
      </c>
      <c r="I3344" t="str">
        <f t="shared" si="575"/>
        <v/>
      </c>
      <c r="J3344" t="str">
        <f t="shared" si="576"/>
        <v/>
      </c>
      <c r="K3344">
        <f t="shared" si="577"/>
        <v>0</v>
      </c>
      <c r="L3344" s="4">
        <f t="shared" si="578"/>
        <v>0</v>
      </c>
      <c r="M3344">
        <f t="shared" si="579"/>
        <v>1</v>
      </c>
      <c r="N3344">
        <f t="shared" si="580"/>
        <v>1</v>
      </c>
      <c r="O3344">
        <f t="shared" si="581"/>
        <v>0</v>
      </c>
      <c r="P3344">
        <f t="shared" si="582"/>
        <v>0</v>
      </c>
    </row>
    <row r="3345" spans="1:16" x14ac:dyDescent="0.25">
      <c r="A3345">
        <v>8225</v>
      </c>
      <c r="B3345">
        <v>1390761851</v>
      </c>
      <c r="C3345" t="s">
        <v>3</v>
      </c>
      <c r="D3345" s="6">
        <f t="shared" si="572"/>
        <v>41665.780682870369</v>
      </c>
      <c r="E3345" t="e">
        <f>_xlfn.IFNA(VLOOKUP(A3345,#REF!,2,FALSE),"")</f>
        <v>#REF!</v>
      </c>
      <c r="F3345" t="e">
        <f>_xlfn.IFNA(IF(VLOOKUP(A3345,#REF!,2,FALSE)&gt;E3345,VLOOKUP(A3345,#REF!,2,FALSE),""),"")</f>
        <v>#REF!</v>
      </c>
      <c r="G3345" s="6" t="str">
        <f t="shared" si="573"/>
        <v/>
      </c>
      <c r="H3345" s="6" t="str">
        <f t="shared" si="574"/>
        <v/>
      </c>
      <c r="I3345" t="str">
        <f t="shared" si="575"/>
        <v/>
      </c>
      <c r="J3345" t="str">
        <f t="shared" si="576"/>
        <v/>
      </c>
      <c r="K3345">
        <f t="shared" si="577"/>
        <v>0</v>
      </c>
      <c r="L3345" s="4">
        <f t="shared" si="578"/>
        <v>0</v>
      </c>
      <c r="M3345">
        <f t="shared" si="579"/>
        <v>1</v>
      </c>
      <c r="N3345">
        <f t="shared" si="580"/>
        <v>1</v>
      </c>
      <c r="O3345">
        <f t="shared" si="581"/>
        <v>0</v>
      </c>
      <c r="P3345">
        <f t="shared" si="582"/>
        <v>0</v>
      </c>
    </row>
    <row r="3346" spans="1:16" x14ac:dyDescent="0.25">
      <c r="A3346">
        <v>8226</v>
      </c>
      <c r="B3346">
        <v>1390806931</v>
      </c>
      <c r="C3346" t="s">
        <v>3</v>
      </c>
      <c r="D3346" s="6">
        <f t="shared" si="572"/>
        <v>41666.302442129629</v>
      </c>
      <c r="E3346" t="e">
        <f>_xlfn.IFNA(VLOOKUP(A3346,#REF!,2,FALSE),"")</f>
        <v>#REF!</v>
      </c>
      <c r="F3346" t="e">
        <f>_xlfn.IFNA(IF(VLOOKUP(A3346,#REF!,2,FALSE)&gt;E3346,VLOOKUP(A3346,#REF!,2,FALSE),""),"")</f>
        <v>#REF!</v>
      </c>
      <c r="G3346" s="6" t="str">
        <f t="shared" si="573"/>
        <v/>
      </c>
      <c r="H3346" s="6" t="str">
        <f t="shared" si="574"/>
        <v/>
      </c>
      <c r="I3346" t="str">
        <f t="shared" si="575"/>
        <v/>
      </c>
      <c r="J3346" t="str">
        <f t="shared" si="576"/>
        <v/>
      </c>
      <c r="K3346">
        <f t="shared" si="577"/>
        <v>0</v>
      </c>
      <c r="L3346" s="4">
        <f t="shared" si="578"/>
        <v>0</v>
      </c>
      <c r="M3346">
        <f t="shared" si="579"/>
        <v>1</v>
      </c>
      <c r="N3346">
        <f t="shared" si="580"/>
        <v>1</v>
      </c>
      <c r="O3346">
        <f t="shared" si="581"/>
        <v>0</v>
      </c>
      <c r="P3346">
        <f t="shared" si="582"/>
        <v>0</v>
      </c>
    </row>
    <row r="3347" spans="1:16" x14ac:dyDescent="0.25">
      <c r="A3347">
        <v>8227</v>
      </c>
      <c r="B3347">
        <v>1388099973</v>
      </c>
      <c r="C3347" t="s">
        <v>3</v>
      </c>
      <c r="D3347" s="6">
        <f t="shared" si="572"/>
        <v>41634.971909722226</v>
      </c>
      <c r="E3347" t="e">
        <f>_xlfn.IFNA(VLOOKUP(A3347,#REF!,2,FALSE),"")</f>
        <v>#REF!</v>
      </c>
      <c r="F3347" t="e">
        <f>_xlfn.IFNA(IF(VLOOKUP(A3347,#REF!,2,FALSE)&gt;E3347,VLOOKUP(A3347,#REF!,2,FALSE),""),"")</f>
        <v>#REF!</v>
      </c>
      <c r="G3347" s="6" t="str">
        <f t="shared" si="573"/>
        <v/>
      </c>
      <c r="H3347" s="6" t="str">
        <f t="shared" si="574"/>
        <v/>
      </c>
      <c r="I3347" t="str">
        <f t="shared" si="575"/>
        <v/>
      </c>
      <c r="J3347" t="str">
        <f t="shared" si="576"/>
        <v/>
      </c>
      <c r="K3347">
        <f t="shared" si="577"/>
        <v>0</v>
      </c>
      <c r="L3347" s="4">
        <f t="shared" si="578"/>
        <v>0</v>
      </c>
      <c r="M3347">
        <f t="shared" si="579"/>
        <v>1</v>
      </c>
      <c r="N3347">
        <f t="shared" si="580"/>
        <v>1</v>
      </c>
      <c r="O3347">
        <f t="shared" si="581"/>
        <v>0</v>
      </c>
      <c r="P3347">
        <f t="shared" si="582"/>
        <v>0</v>
      </c>
    </row>
    <row r="3348" spans="1:16" x14ac:dyDescent="0.25">
      <c r="A3348">
        <v>8228</v>
      </c>
      <c r="B3348">
        <v>1390452825</v>
      </c>
      <c r="C3348" t="s">
        <v>3</v>
      </c>
      <c r="D3348" s="6">
        <f t="shared" si="572"/>
        <v>41662.203993055555</v>
      </c>
      <c r="E3348" t="e">
        <f>_xlfn.IFNA(VLOOKUP(A3348,#REF!,2,FALSE),"")</f>
        <v>#REF!</v>
      </c>
      <c r="F3348" t="e">
        <f>_xlfn.IFNA(IF(VLOOKUP(A3348,#REF!,2,FALSE)&gt;E3348,VLOOKUP(A3348,#REF!,2,FALSE),""),"")</f>
        <v>#REF!</v>
      </c>
      <c r="G3348" s="6" t="str">
        <f t="shared" si="573"/>
        <v/>
      </c>
      <c r="H3348" s="6" t="str">
        <f t="shared" si="574"/>
        <v/>
      </c>
      <c r="I3348" t="str">
        <f t="shared" si="575"/>
        <v/>
      </c>
      <c r="J3348" t="str">
        <f t="shared" si="576"/>
        <v/>
      </c>
      <c r="K3348">
        <f t="shared" si="577"/>
        <v>0</v>
      </c>
      <c r="L3348" s="4">
        <f t="shared" si="578"/>
        <v>0</v>
      </c>
      <c r="M3348">
        <f t="shared" si="579"/>
        <v>1</v>
      </c>
      <c r="N3348">
        <f t="shared" si="580"/>
        <v>1</v>
      </c>
      <c r="O3348">
        <f t="shared" si="581"/>
        <v>0</v>
      </c>
      <c r="P3348">
        <f t="shared" si="582"/>
        <v>0</v>
      </c>
    </row>
    <row r="3349" spans="1:16" x14ac:dyDescent="0.25">
      <c r="A3349">
        <v>8229</v>
      </c>
      <c r="B3349">
        <v>1386305624</v>
      </c>
      <c r="C3349" t="s">
        <v>3</v>
      </c>
      <c r="D3349" s="6">
        <f t="shared" si="572"/>
        <v>41614.203981481485</v>
      </c>
      <c r="E3349" t="e">
        <f>_xlfn.IFNA(VLOOKUP(A3349,#REF!,2,FALSE),"")</f>
        <v>#REF!</v>
      </c>
      <c r="F3349" t="e">
        <f>_xlfn.IFNA(IF(VLOOKUP(A3349,#REF!,2,FALSE)&gt;E3349,VLOOKUP(A3349,#REF!,2,FALSE),""),"")</f>
        <v>#REF!</v>
      </c>
      <c r="G3349" s="6" t="str">
        <f t="shared" si="573"/>
        <v/>
      </c>
      <c r="H3349" s="6" t="str">
        <f t="shared" si="574"/>
        <v/>
      </c>
      <c r="I3349" t="str">
        <f t="shared" si="575"/>
        <v/>
      </c>
      <c r="J3349" t="str">
        <f t="shared" si="576"/>
        <v/>
      </c>
      <c r="K3349">
        <f t="shared" si="577"/>
        <v>0</v>
      </c>
      <c r="L3349" s="4">
        <f t="shared" si="578"/>
        <v>0</v>
      </c>
      <c r="M3349">
        <f t="shared" si="579"/>
        <v>1</v>
      </c>
      <c r="N3349">
        <f t="shared" si="580"/>
        <v>1</v>
      </c>
      <c r="O3349">
        <f t="shared" si="581"/>
        <v>0</v>
      </c>
      <c r="P3349">
        <f t="shared" si="582"/>
        <v>0</v>
      </c>
    </row>
    <row r="3350" spans="1:16" x14ac:dyDescent="0.25">
      <c r="A3350">
        <v>8230</v>
      </c>
      <c r="B3350">
        <v>1389907664</v>
      </c>
      <c r="C3350" t="s">
        <v>3</v>
      </c>
      <c r="D3350" s="6">
        <f t="shared" si="572"/>
        <v>41655.894259259258</v>
      </c>
      <c r="E3350" t="e">
        <f>_xlfn.IFNA(VLOOKUP(A3350,#REF!,2,FALSE),"")</f>
        <v>#REF!</v>
      </c>
      <c r="F3350" t="e">
        <f>_xlfn.IFNA(IF(VLOOKUP(A3350,#REF!,2,FALSE)&gt;E3350,VLOOKUP(A3350,#REF!,2,FALSE),""),"")</f>
        <v>#REF!</v>
      </c>
      <c r="G3350" s="6" t="str">
        <f t="shared" si="573"/>
        <v/>
      </c>
      <c r="H3350" s="6" t="str">
        <f t="shared" si="574"/>
        <v/>
      </c>
      <c r="I3350" t="str">
        <f t="shared" si="575"/>
        <v/>
      </c>
      <c r="J3350" t="str">
        <f t="shared" si="576"/>
        <v/>
      </c>
      <c r="K3350">
        <f t="shared" si="577"/>
        <v>0</v>
      </c>
      <c r="L3350" s="4">
        <f t="shared" si="578"/>
        <v>0</v>
      </c>
      <c r="M3350">
        <f t="shared" si="579"/>
        <v>1</v>
      </c>
      <c r="N3350">
        <f t="shared" si="580"/>
        <v>1</v>
      </c>
      <c r="O3350">
        <f t="shared" si="581"/>
        <v>0</v>
      </c>
      <c r="P3350">
        <f t="shared" si="582"/>
        <v>0</v>
      </c>
    </row>
    <row r="3351" spans="1:16" x14ac:dyDescent="0.25">
      <c r="A3351">
        <v>8231</v>
      </c>
      <c r="B3351">
        <v>1390007129</v>
      </c>
      <c r="C3351" t="s">
        <v>3</v>
      </c>
      <c r="D3351" s="6">
        <f t="shared" si="572"/>
        <v>41657.045474537037</v>
      </c>
      <c r="E3351" t="e">
        <f>_xlfn.IFNA(VLOOKUP(A3351,#REF!,2,FALSE),"")</f>
        <v>#REF!</v>
      </c>
      <c r="F3351" t="e">
        <f>_xlfn.IFNA(IF(VLOOKUP(A3351,#REF!,2,FALSE)&gt;E3351,VLOOKUP(A3351,#REF!,2,FALSE),""),"")</f>
        <v>#REF!</v>
      </c>
      <c r="G3351" s="6" t="str">
        <f t="shared" si="573"/>
        <v/>
      </c>
      <c r="H3351" s="6" t="str">
        <f t="shared" si="574"/>
        <v/>
      </c>
      <c r="I3351" t="str">
        <f t="shared" si="575"/>
        <v/>
      </c>
      <c r="J3351" t="str">
        <f t="shared" si="576"/>
        <v/>
      </c>
      <c r="K3351">
        <f t="shared" si="577"/>
        <v>0</v>
      </c>
      <c r="L3351" s="4">
        <f t="shared" si="578"/>
        <v>0</v>
      </c>
      <c r="M3351">
        <f t="shared" si="579"/>
        <v>1</v>
      </c>
      <c r="N3351">
        <f t="shared" si="580"/>
        <v>1</v>
      </c>
      <c r="O3351">
        <f t="shared" si="581"/>
        <v>0</v>
      </c>
      <c r="P3351">
        <f t="shared" si="582"/>
        <v>0</v>
      </c>
    </row>
    <row r="3352" spans="1:16" x14ac:dyDescent="0.25">
      <c r="A3352">
        <v>8232</v>
      </c>
      <c r="B3352">
        <v>1390165953</v>
      </c>
      <c r="C3352" t="s">
        <v>3</v>
      </c>
      <c r="D3352" s="6">
        <f t="shared" si="572"/>
        <v>41658.883715277778</v>
      </c>
      <c r="E3352" t="e">
        <f>_xlfn.IFNA(VLOOKUP(A3352,#REF!,2,FALSE),"")</f>
        <v>#REF!</v>
      </c>
      <c r="F3352" t="e">
        <f>_xlfn.IFNA(IF(VLOOKUP(A3352,#REF!,2,FALSE)&gt;E3352,VLOOKUP(A3352,#REF!,2,FALSE),""),"")</f>
        <v>#REF!</v>
      </c>
      <c r="G3352" s="6" t="str">
        <f t="shared" si="573"/>
        <v/>
      </c>
      <c r="H3352" s="6" t="str">
        <f t="shared" si="574"/>
        <v/>
      </c>
      <c r="I3352" t="str">
        <f t="shared" si="575"/>
        <v/>
      </c>
      <c r="J3352" t="str">
        <f t="shared" si="576"/>
        <v/>
      </c>
      <c r="K3352">
        <f t="shared" si="577"/>
        <v>0</v>
      </c>
      <c r="L3352" s="4">
        <f t="shared" si="578"/>
        <v>0</v>
      </c>
      <c r="M3352">
        <f t="shared" si="579"/>
        <v>1</v>
      </c>
      <c r="N3352">
        <f t="shared" si="580"/>
        <v>1</v>
      </c>
      <c r="O3352">
        <f t="shared" si="581"/>
        <v>0</v>
      </c>
      <c r="P3352">
        <f t="shared" si="582"/>
        <v>0</v>
      </c>
    </row>
    <row r="3353" spans="1:16" x14ac:dyDescent="0.25">
      <c r="A3353">
        <v>8233</v>
      </c>
      <c r="B3353">
        <v>1389962999</v>
      </c>
      <c r="C3353" t="s">
        <v>3</v>
      </c>
      <c r="D3353" s="6">
        <f t="shared" si="572"/>
        <v>41656.534710648149</v>
      </c>
      <c r="E3353" t="e">
        <f>_xlfn.IFNA(VLOOKUP(A3353,#REF!,2,FALSE),"")</f>
        <v>#REF!</v>
      </c>
      <c r="F3353" t="e">
        <f>_xlfn.IFNA(IF(VLOOKUP(A3353,#REF!,2,FALSE)&gt;E3353,VLOOKUP(A3353,#REF!,2,FALSE),""),"")</f>
        <v>#REF!</v>
      </c>
      <c r="G3353" s="6" t="str">
        <f t="shared" si="573"/>
        <v/>
      </c>
      <c r="H3353" s="6" t="str">
        <f t="shared" si="574"/>
        <v/>
      </c>
      <c r="I3353" t="str">
        <f t="shared" si="575"/>
        <v/>
      </c>
      <c r="J3353" t="str">
        <f t="shared" si="576"/>
        <v/>
      </c>
      <c r="K3353">
        <f t="shared" si="577"/>
        <v>0</v>
      </c>
      <c r="L3353" s="4">
        <f t="shared" si="578"/>
        <v>0</v>
      </c>
      <c r="M3353">
        <f t="shared" si="579"/>
        <v>1</v>
      </c>
      <c r="N3353">
        <f t="shared" si="580"/>
        <v>1</v>
      </c>
      <c r="O3353">
        <f t="shared" si="581"/>
        <v>0</v>
      </c>
      <c r="P3353">
        <f t="shared" si="582"/>
        <v>0</v>
      </c>
    </row>
    <row r="3354" spans="1:16" x14ac:dyDescent="0.25">
      <c r="A3354">
        <v>8234</v>
      </c>
      <c r="B3354">
        <v>1389419785</v>
      </c>
      <c r="C3354" t="s">
        <v>3</v>
      </c>
      <c r="D3354" s="6">
        <f t="shared" si="572"/>
        <v>41650.247511574074</v>
      </c>
      <c r="E3354" t="e">
        <f>_xlfn.IFNA(VLOOKUP(A3354,#REF!,2,FALSE),"")</f>
        <v>#REF!</v>
      </c>
      <c r="F3354" t="e">
        <f>_xlfn.IFNA(IF(VLOOKUP(A3354,#REF!,2,FALSE)&gt;E3354,VLOOKUP(A3354,#REF!,2,FALSE),""),"")</f>
        <v>#REF!</v>
      </c>
      <c r="G3354" s="6" t="str">
        <f t="shared" si="573"/>
        <v/>
      </c>
      <c r="H3354" s="6" t="str">
        <f t="shared" si="574"/>
        <v/>
      </c>
      <c r="I3354" t="str">
        <f t="shared" si="575"/>
        <v/>
      </c>
      <c r="J3354" t="str">
        <f t="shared" si="576"/>
        <v/>
      </c>
      <c r="K3354">
        <f t="shared" si="577"/>
        <v>0</v>
      </c>
      <c r="L3354" s="4">
        <f t="shared" si="578"/>
        <v>0</v>
      </c>
      <c r="M3354">
        <f t="shared" si="579"/>
        <v>1</v>
      </c>
      <c r="N3354">
        <f t="shared" si="580"/>
        <v>1</v>
      </c>
      <c r="O3354">
        <f t="shared" si="581"/>
        <v>0</v>
      </c>
      <c r="P3354">
        <f t="shared" si="582"/>
        <v>0</v>
      </c>
    </row>
    <row r="3355" spans="1:16" x14ac:dyDescent="0.25">
      <c r="A3355">
        <v>8235</v>
      </c>
      <c r="B3355">
        <v>1390655182</v>
      </c>
      <c r="C3355" t="s">
        <v>3</v>
      </c>
      <c r="D3355" s="6">
        <f t="shared" si="572"/>
        <v>41664.546087962961</v>
      </c>
      <c r="E3355" t="e">
        <f>_xlfn.IFNA(VLOOKUP(A3355,#REF!,2,FALSE),"")</f>
        <v>#REF!</v>
      </c>
      <c r="F3355" t="e">
        <f>_xlfn.IFNA(IF(VLOOKUP(A3355,#REF!,2,FALSE)&gt;E3355,VLOOKUP(A3355,#REF!,2,FALSE),""),"")</f>
        <v>#REF!</v>
      </c>
      <c r="G3355" s="6" t="str">
        <f t="shared" si="573"/>
        <v/>
      </c>
      <c r="H3355" s="6" t="str">
        <f t="shared" si="574"/>
        <v/>
      </c>
      <c r="I3355" t="str">
        <f t="shared" si="575"/>
        <v/>
      </c>
      <c r="J3355" t="str">
        <f t="shared" si="576"/>
        <v/>
      </c>
      <c r="K3355">
        <f t="shared" si="577"/>
        <v>0</v>
      </c>
      <c r="L3355" s="4">
        <f t="shared" si="578"/>
        <v>0</v>
      </c>
      <c r="M3355">
        <f t="shared" si="579"/>
        <v>1</v>
      </c>
      <c r="N3355">
        <f t="shared" si="580"/>
        <v>1</v>
      </c>
      <c r="O3355">
        <f t="shared" si="581"/>
        <v>0</v>
      </c>
      <c r="P3355">
        <f t="shared" si="582"/>
        <v>0</v>
      </c>
    </row>
    <row r="3356" spans="1:16" x14ac:dyDescent="0.25">
      <c r="A3356">
        <v>8236</v>
      </c>
      <c r="B3356">
        <v>1388688576</v>
      </c>
      <c r="C3356" t="s">
        <v>3</v>
      </c>
      <c r="D3356" s="6">
        <f t="shared" si="572"/>
        <v>41641.784444444449</v>
      </c>
      <c r="E3356" t="e">
        <f>_xlfn.IFNA(VLOOKUP(A3356,#REF!,2,FALSE),"")</f>
        <v>#REF!</v>
      </c>
      <c r="F3356" t="e">
        <f>_xlfn.IFNA(IF(VLOOKUP(A3356,#REF!,2,FALSE)&gt;E3356,VLOOKUP(A3356,#REF!,2,FALSE),""),"")</f>
        <v>#REF!</v>
      </c>
      <c r="G3356" s="6" t="str">
        <f t="shared" si="573"/>
        <v/>
      </c>
      <c r="H3356" s="6" t="str">
        <f t="shared" si="574"/>
        <v/>
      </c>
      <c r="I3356" t="str">
        <f t="shared" si="575"/>
        <v/>
      </c>
      <c r="J3356" t="str">
        <f t="shared" si="576"/>
        <v/>
      </c>
      <c r="K3356">
        <f t="shared" si="577"/>
        <v>0</v>
      </c>
      <c r="L3356" s="4">
        <f t="shared" si="578"/>
        <v>0</v>
      </c>
      <c r="M3356">
        <f t="shared" si="579"/>
        <v>1</v>
      </c>
      <c r="N3356">
        <f t="shared" si="580"/>
        <v>1</v>
      </c>
      <c r="O3356">
        <f t="shared" si="581"/>
        <v>0</v>
      </c>
      <c r="P3356">
        <f t="shared" si="582"/>
        <v>0</v>
      </c>
    </row>
    <row r="3357" spans="1:16" x14ac:dyDescent="0.25">
      <c r="A3357">
        <v>8237</v>
      </c>
      <c r="B3357">
        <v>1387441443</v>
      </c>
      <c r="C3357" t="s">
        <v>3</v>
      </c>
      <c r="D3357" s="6">
        <f t="shared" si="572"/>
        <v>41627.350034722222</v>
      </c>
      <c r="E3357" t="e">
        <f>_xlfn.IFNA(VLOOKUP(A3357,#REF!,2,FALSE),"")</f>
        <v>#REF!</v>
      </c>
      <c r="F3357" t="e">
        <f>_xlfn.IFNA(IF(VLOOKUP(A3357,#REF!,2,FALSE)&gt;E3357,VLOOKUP(A3357,#REF!,2,FALSE),""),"")</f>
        <v>#REF!</v>
      </c>
      <c r="G3357" s="6" t="str">
        <f t="shared" si="573"/>
        <v/>
      </c>
      <c r="H3357" s="6" t="str">
        <f t="shared" si="574"/>
        <v/>
      </c>
      <c r="I3357" t="str">
        <f t="shared" si="575"/>
        <v/>
      </c>
      <c r="J3357" t="str">
        <f t="shared" si="576"/>
        <v/>
      </c>
      <c r="K3357">
        <f t="shared" si="577"/>
        <v>0</v>
      </c>
      <c r="L3357" s="4">
        <f t="shared" si="578"/>
        <v>0</v>
      </c>
      <c r="M3357">
        <f t="shared" si="579"/>
        <v>1</v>
      </c>
      <c r="N3357">
        <f t="shared" si="580"/>
        <v>1</v>
      </c>
      <c r="O3357">
        <f t="shared" si="581"/>
        <v>0</v>
      </c>
      <c r="P3357">
        <f t="shared" si="582"/>
        <v>0</v>
      </c>
    </row>
    <row r="3358" spans="1:16" x14ac:dyDescent="0.25">
      <c r="A3358">
        <v>8238</v>
      </c>
      <c r="B3358">
        <v>1387642654</v>
      </c>
      <c r="C3358" t="s">
        <v>3</v>
      </c>
      <c r="D3358" s="6">
        <f t="shared" si="572"/>
        <v>41629.678865740738</v>
      </c>
      <c r="E3358" t="e">
        <f>_xlfn.IFNA(VLOOKUP(A3358,#REF!,2,FALSE),"")</f>
        <v>#REF!</v>
      </c>
      <c r="F3358" t="e">
        <f>_xlfn.IFNA(IF(VLOOKUP(A3358,#REF!,2,FALSE)&gt;E3358,VLOOKUP(A3358,#REF!,2,FALSE),""),"")</f>
        <v>#REF!</v>
      </c>
      <c r="G3358" s="6" t="str">
        <f t="shared" si="573"/>
        <v/>
      </c>
      <c r="H3358" s="6" t="str">
        <f t="shared" si="574"/>
        <v/>
      </c>
      <c r="I3358" t="str">
        <f t="shared" si="575"/>
        <v/>
      </c>
      <c r="J3358" t="str">
        <f t="shared" si="576"/>
        <v/>
      </c>
      <c r="K3358">
        <f t="shared" si="577"/>
        <v>0</v>
      </c>
      <c r="L3358" s="4">
        <f t="shared" si="578"/>
        <v>0</v>
      </c>
      <c r="M3358">
        <f t="shared" si="579"/>
        <v>1</v>
      </c>
      <c r="N3358">
        <f t="shared" si="580"/>
        <v>1</v>
      </c>
      <c r="O3358">
        <f t="shared" si="581"/>
        <v>0</v>
      </c>
      <c r="P3358">
        <f t="shared" si="582"/>
        <v>0</v>
      </c>
    </row>
    <row r="3359" spans="1:16" x14ac:dyDescent="0.25">
      <c r="A3359">
        <v>8239</v>
      </c>
      <c r="B3359">
        <v>1390213000</v>
      </c>
      <c r="C3359" t="s">
        <v>3</v>
      </c>
      <c r="D3359" s="6">
        <f t="shared" si="572"/>
        <v>41659.428240740745</v>
      </c>
      <c r="E3359" t="e">
        <f>_xlfn.IFNA(VLOOKUP(A3359,#REF!,2,FALSE),"")</f>
        <v>#REF!</v>
      </c>
      <c r="F3359" t="e">
        <f>_xlfn.IFNA(IF(VLOOKUP(A3359,#REF!,2,FALSE)&gt;E3359,VLOOKUP(A3359,#REF!,2,FALSE),""),"")</f>
        <v>#REF!</v>
      </c>
      <c r="G3359" s="6" t="str">
        <f t="shared" si="573"/>
        <v/>
      </c>
      <c r="H3359" s="6" t="str">
        <f t="shared" si="574"/>
        <v/>
      </c>
      <c r="I3359" t="str">
        <f t="shared" si="575"/>
        <v/>
      </c>
      <c r="J3359" t="str">
        <f t="shared" si="576"/>
        <v/>
      </c>
      <c r="K3359">
        <f t="shared" si="577"/>
        <v>0</v>
      </c>
      <c r="L3359" s="4">
        <f t="shared" si="578"/>
        <v>0</v>
      </c>
      <c r="M3359">
        <f t="shared" si="579"/>
        <v>1</v>
      </c>
      <c r="N3359">
        <f t="shared" si="580"/>
        <v>1</v>
      </c>
      <c r="O3359">
        <f t="shared" si="581"/>
        <v>0</v>
      </c>
      <c r="P3359">
        <f t="shared" si="582"/>
        <v>0</v>
      </c>
    </row>
    <row r="3360" spans="1:16" x14ac:dyDescent="0.25">
      <c r="A3360">
        <v>8249</v>
      </c>
      <c r="B3360">
        <v>1388847062</v>
      </c>
      <c r="C3360" t="s">
        <v>3</v>
      </c>
      <c r="D3360" s="6">
        <f t="shared" si="572"/>
        <v>41643.618773148148</v>
      </c>
      <c r="E3360" t="e">
        <f>_xlfn.IFNA(VLOOKUP(A3360,#REF!,2,FALSE),"")</f>
        <v>#REF!</v>
      </c>
      <c r="F3360" t="e">
        <f>_xlfn.IFNA(IF(VLOOKUP(A3360,#REF!,2,FALSE)&gt;E3360,VLOOKUP(A3360,#REF!,2,FALSE),""),"")</f>
        <v>#REF!</v>
      </c>
      <c r="G3360" s="6" t="str">
        <f t="shared" si="573"/>
        <v/>
      </c>
      <c r="H3360" s="6" t="str">
        <f t="shared" si="574"/>
        <v/>
      </c>
      <c r="I3360" t="str">
        <f t="shared" si="575"/>
        <v/>
      </c>
      <c r="J3360" t="str">
        <f t="shared" si="576"/>
        <v/>
      </c>
      <c r="K3360">
        <f t="shared" si="577"/>
        <v>0</v>
      </c>
      <c r="L3360" s="4">
        <f t="shared" si="578"/>
        <v>0</v>
      </c>
      <c r="M3360">
        <f t="shared" si="579"/>
        <v>1</v>
      </c>
      <c r="N3360">
        <f t="shared" si="580"/>
        <v>1</v>
      </c>
      <c r="O3360">
        <f t="shared" si="581"/>
        <v>0</v>
      </c>
      <c r="P3360">
        <f t="shared" si="582"/>
        <v>0</v>
      </c>
    </row>
    <row r="3361" spans="1:16" x14ac:dyDescent="0.25">
      <c r="A3361">
        <v>8250</v>
      </c>
      <c r="B3361">
        <v>1385995628</v>
      </c>
      <c r="C3361" t="s">
        <v>3</v>
      </c>
      <c r="D3361" s="6">
        <f t="shared" si="572"/>
        <v>41610.616064814814</v>
      </c>
      <c r="E3361" t="e">
        <f>_xlfn.IFNA(VLOOKUP(A3361,#REF!,2,FALSE),"")</f>
        <v>#REF!</v>
      </c>
      <c r="F3361" t="e">
        <f>_xlfn.IFNA(IF(VLOOKUP(A3361,#REF!,2,FALSE)&gt;E3361,VLOOKUP(A3361,#REF!,2,FALSE),""),"")</f>
        <v>#REF!</v>
      </c>
      <c r="G3361" s="6" t="str">
        <f t="shared" si="573"/>
        <v/>
      </c>
      <c r="H3361" s="6" t="str">
        <f t="shared" si="574"/>
        <v/>
      </c>
      <c r="I3361" t="str">
        <f t="shared" si="575"/>
        <v/>
      </c>
      <c r="J3361" t="str">
        <f t="shared" si="576"/>
        <v/>
      </c>
      <c r="K3361">
        <f t="shared" si="577"/>
        <v>0</v>
      </c>
      <c r="L3361" s="4">
        <f t="shared" si="578"/>
        <v>0</v>
      </c>
      <c r="M3361">
        <f t="shared" si="579"/>
        <v>1</v>
      </c>
      <c r="N3361">
        <f t="shared" si="580"/>
        <v>1</v>
      </c>
      <c r="O3361">
        <f t="shared" si="581"/>
        <v>0</v>
      </c>
      <c r="P3361">
        <f t="shared" si="582"/>
        <v>0</v>
      </c>
    </row>
    <row r="3362" spans="1:16" x14ac:dyDescent="0.25">
      <c r="A3362">
        <v>8251</v>
      </c>
      <c r="B3362">
        <v>1390269211</v>
      </c>
      <c r="C3362" t="s">
        <v>3</v>
      </c>
      <c r="D3362" s="6">
        <f t="shared" si="572"/>
        <v>41660.078831018516</v>
      </c>
      <c r="E3362" t="e">
        <f>_xlfn.IFNA(VLOOKUP(A3362,#REF!,2,FALSE),"")</f>
        <v>#REF!</v>
      </c>
      <c r="F3362" t="e">
        <f>_xlfn.IFNA(IF(VLOOKUP(A3362,#REF!,2,FALSE)&gt;E3362,VLOOKUP(A3362,#REF!,2,FALSE),""),"")</f>
        <v>#REF!</v>
      </c>
      <c r="G3362" s="6" t="str">
        <f t="shared" si="573"/>
        <v/>
      </c>
      <c r="H3362" s="6" t="str">
        <f t="shared" si="574"/>
        <v/>
      </c>
      <c r="I3362" t="str">
        <f t="shared" si="575"/>
        <v/>
      </c>
      <c r="J3362" t="str">
        <f t="shared" si="576"/>
        <v/>
      </c>
      <c r="K3362">
        <f t="shared" si="577"/>
        <v>0</v>
      </c>
      <c r="L3362" s="4">
        <f t="shared" si="578"/>
        <v>0</v>
      </c>
      <c r="M3362">
        <f t="shared" si="579"/>
        <v>1</v>
      </c>
      <c r="N3362">
        <f t="shared" si="580"/>
        <v>1</v>
      </c>
      <c r="O3362">
        <f t="shared" si="581"/>
        <v>0</v>
      </c>
      <c r="P3362">
        <f t="shared" si="582"/>
        <v>0</v>
      </c>
    </row>
    <row r="3363" spans="1:16" x14ac:dyDescent="0.25">
      <c r="A3363">
        <v>8252</v>
      </c>
      <c r="B3363">
        <v>1390009735</v>
      </c>
      <c r="C3363" t="s">
        <v>3</v>
      </c>
      <c r="D3363" s="6">
        <f t="shared" si="572"/>
        <v>41657.075636574074</v>
      </c>
      <c r="E3363" t="e">
        <f>_xlfn.IFNA(VLOOKUP(A3363,#REF!,2,FALSE),"")</f>
        <v>#REF!</v>
      </c>
      <c r="F3363" t="e">
        <f>_xlfn.IFNA(IF(VLOOKUP(A3363,#REF!,2,FALSE)&gt;E3363,VLOOKUP(A3363,#REF!,2,FALSE),""),"")</f>
        <v>#REF!</v>
      </c>
      <c r="G3363" s="6" t="str">
        <f t="shared" si="573"/>
        <v/>
      </c>
      <c r="H3363" s="6" t="str">
        <f t="shared" si="574"/>
        <v/>
      </c>
      <c r="I3363" t="str">
        <f t="shared" si="575"/>
        <v/>
      </c>
      <c r="J3363" t="str">
        <f t="shared" si="576"/>
        <v/>
      </c>
      <c r="K3363">
        <f t="shared" si="577"/>
        <v>0</v>
      </c>
      <c r="L3363" s="4">
        <f t="shared" si="578"/>
        <v>0</v>
      </c>
      <c r="M3363">
        <f t="shared" si="579"/>
        <v>1</v>
      </c>
      <c r="N3363">
        <f t="shared" si="580"/>
        <v>1</v>
      </c>
      <c r="O3363">
        <f t="shared" si="581"/>
        <v>0</v>
      </c>
      <c r="P3363">
        <f t="shared" si="582"/>
        <v>0</v>
      </c>
    </row>
    <row r="3364" spans="1:16" x14ac:dyDescent="0.25">
      <c r="A3364">
        <v>8253</v>
      </c>
      <c r="B3364">
        <v>1388266137</v>
      </c>
      <c r="C3364" t="s">
        <v>3</v>
      </c>
      <c r="D3364" s="6">
        <f t="shared" si="572"/>
        <v>41636.895104166666</v>
      </c>
      <c r="E3364" t="e">
        <f>_xlfn.IFNA(VLOOKUP(A3364,#REF!,2,FALSE),"")</f>
        <v>#REF!</v>
      </c>
      <c r="F3364" t="e">
        <f>_xlfn.IFNA(IF(VLOOKUP(A3364,#REF!,2,FALSE)&gt;E3364,VLOOKUP(A3364,#REF!,2,FALSE),""),"")</f>
        <v>#REF!</v>
      </c>
      <c r="G3364" s="6" t="str">
        <f t="shared" si="573"/>
        <v/>
      </c>
      <c r="H3364" s="6" t="str">
        <f t="shared" si="574"/>
        <v/>
      </c>
      <c r="I3364" t="str">
        <f t="shared" si="575"/>
        <v/>
      </c>
      <c r="J3364" t="str">
        <f t="shared" si="576"/>
        <v/>
      </c>
      <c r="K3364">
        <f t="shared" si="577"/>
        <v>0</v>
      </c>
      <c r="L3364" s="4">
        <f t="shared" si="578"/>
        <v>0</v>
      </c>
      <c r="M3364">
        <f t="shared" si="579"/>
        <v>1</v>
      </c>
      <c r="N3364">
        <f t="shared" si="580"/>
        <v>1</v>
      </c>
      <c r="O3364">
        <f t="shared" si="581"/>
        <v>0</v>
      </c>
      <c r="P3364">
        <f t="shared" si="582"/>
        <v>0</v>
      </c>
    </row>
    <row r="3365" spans="1:16" x14ac:dyDescent="0.25">
      <c r="A3365">
        <v>8257</v>
      </c>
      <c r="B3365">
        <v>1390520882</v>
      </c>
      <c r="C3365" t="s">
        <v>3</v>
      </c>
      <c r="D3365" s="6">
        <f t="shared" si="572"/>
        <v>41662.991689814815</v>
      </c>
      <c r="E3365" t="e">
        <f>_xlfn.IFNA(VLOOKUP(A3365,#REF!,2,FALSE),"")</f>
        <v>#REF!</v>
      </c>
      <c r="F3365" t="e">
        <f>_xlfn.IFNA(IF(VLOOKUP(A3365,#REF!,2,FALSE)&gt;E3365,VLOOKUP(A3365,#REF!,2,FALSE),""),"")</f>
        <v>#REF!</v>
      </c>
      <c r="G3365" s="6" t="str">
        <f t="shared" si="573"/>
        <v/>
      </c>
      <c r="H3365" s="6" t="str">
        <f t="shared" si="574"/>
        <v/>
      </c>
      <c r="I3365" t="str">
        <f t="shared" si="575"/>
        <v/>
      </c>
      <c r="J3365" t="str">
        <f t="shared" si="576"/>
        <v/>
      </c>
      <c r="K3365">
        <f t="shared" si="577"/>
        <v>0</v>
      </c>
      <c r="L3365" s="4">
        <f t="shared" si="578"/>
        <v>0</v>
      </c>
      <c r="M3365">
        <f t="shared" si="579"/>
        <v>1</v>
      </c>
      <c r="N3365">
        <f t="shared" si="580"/>
        <v>1</v>
      </c>
      <c r="O3365">
        <f t="shared" si="581"/>
        <v>0</v>
      </c>
      <c r="P3365">
        <f t="shared" si="582"/>
        <v>0</v>
      </c>
    </row>
    <row r="3366" spans="1:16" x14ac:dyDescent="0.25">
      <c r="A3366">
        <v>8264</v>
      </c>
      <c r="B3366">
        <v>1390333759</v>
      </c>
      <c r="C3366" t="s">
        <v>3</v>
      </c>
      <c r="D3366" s="6">
        <f t="shared" si="572"/>
        <v>41660.825914351852</v>
      </c>
      <c r="E3366" t="e">
        <f>_xlfn.IFNA(VLOOKUP(A3366,#REF!,2,FALSE),"")</f>
        <v>#REF!</v>
      </c>
      <c r="F3366" t="e">
        <f>_xlfn.IFNA(IF(VLOOKUP(A3366,#REF!,2,FALSE)&gt;E3366,VLOOKUP(A3366,#REF!,2,FALSE),""),"")</f>
        <v>#REF!</v>
      </c>
      <c r="G3366" s="6" t="str">
        <f t="shared" si="573"/>
        <v/>
      </c>
      <c r="H3366" s="6" t="str">
        <f t="shared" si="574"/>
        <v/>
      </c>
      <c r="I3366" t="str">
        <f t="shared" si="575"/>
        <v/>
      </c>
      <c r="J3366" t="str">
        <f t="shared" si="576"/>
        <v/>
      </c>
      <c r="K3366">
        <f t="shared" si="577"/>
        <v>0</v>
      </c>
      <c r="L3366" s="4">
        <f t="shared" si="578"/>
        <v>0</v>
      </c>
      <c r="M3366">
        <f t="shared" si="579"/>
        <v>1</v>
      </c>
      <c r="N3366">
        <f t="shared" si="580"/>
        <v>1</v>
      </c>
      <c r="O3366">
        <f t="shared" si="581"/>
        <v>0</v>
      </c>
      <c r="P3366">
        <f t="shared" si="582"/>
        <v>0</v>
      </c>
    </row>
    <row r="3367" spans="1:16" x14ac:dyDescent="0.25">
      <c r="A3367">
        <v>8265</v>
      </c>
      <c r="B3367">
        <v>1390271608</v>
      </c>
      <c r="C3367" t="s">
        <v>3</v>
      </c>
      <c r="D3367" s="6">
        <f t="shared" si="572"/>
        <v>41660.106574074074</v>
      </c>
      <c r="E3367" t="e">
        <f>_xlfn.IFNA(VLOOKUP(A3367,#REF!,2,FALSE),"")</f>
        <v>#REF!</v>
      </c>
      <c r="F3367" t="e">
        <f>_xlfn.IFNA(IF(VLOOKUP(A3367,#REF!,2,FALSE)&gt;E3367,VLOOKUP(A3367,#REF!,2,FALSE),""),"")</f>
        <v>#REF!</v>
      </c>
      <c r="G3367" s="6" t="str">
        <f t="shared" si="573"/>
        <v/>
      </c>
      <c r="H3367" s="6" t="str">
        <f t="shared" si="574"/>
        <v/>
      </c>
      <c r="I3367" t="str">
        <f t="shared" si="575"/>
        <v/>
      </c>
      <c r="J3367" t="str">
        <f t="shared" si="576"/>
        <v/>
      </c>
      <c r="K3367">
        <f t="shared" si="577"/>
        <v>0</v>
      </c>
      <c r="L3367" s="4">
        <f t="shared" si="578"/>
        <v>0</v>
      </c>
      <c r="M3367">
        <f t="shared" si="579"/>
        <v>1</v>
      </c>
      <c r="N3367">
        <f t="shared" si="580"/>
        <v>1</v>
      </c>
      <c r="O3367">
        <f t="shared" si="581"/>
        <v>0</v>
      </c>
      <c r="P3367">
        <f t="shared" si="582"/>
        <v>0</v>
      </c>
    </row>
    <row r="3368" spans="1:16" x14ac:dyDescent="0.25">
      <c r="A3368">
        <v>8266</v>
      </c>
      <c r="B3368">
        <v>1387539773</v>
      </c>
      <c r="C3368" t="s">
        <v>3</v>
      </c>
      <c r="D3368" s="6">
        <f t="shared" si="572"/>
        <v>41628.488113425927</v>
      </c>
      <c r="E3368" t="e">
        <f>_xlfn.IFNA(VLOOKUP(A3368,#REF!,2,FALSE),"")</f>
        <v>#REF!</v>
      </c>
      <c r="F3368" t="e">
        <f>_xlfn.IFNA(IF(VLOOKUP(A3368,#REF!,2,FALSE)&gt;E3368,VLOOKUP(A3368,#REF!,2,FALSE),""),"")</f>
        <v>#REF!</v>
      </c>
      <c r="G3368" s="6" t="str">
        <f t="shared" si="573"/>
        <v/>
      </c>
      <c r="H3368" s="6" t="str">
        <f t="shared" si="574"/>
        <v/>
      </c>
      <c r="I3368" t="str">
        <f t="shared" si="575"/>
        <v/>
      </c>
      <c r="J3368" t="str">
        <f t="shared" si="576"/>
        <v/>
      </c>
      <c r="K3368">
        <f t="shared" si="577"/>
        <v>0</v>
      </c>
      <c r="L3368" s="4">
        <f t="shared" si="578"/>
        <v>0</v>
      </c>
      <c r="M3368">
        <f t="shared" si="579"/>
        <v>1</v>
      </c>
      <c r="N3368">
        <f t="shared" si="580"/>
        <v>1</v>
      </c>
      <c r="O3368">
        <f t="shared" si="581"/>
        <v>0</v>
      </c>
      <c r="P3368">
        <f t="shared" si="582"/>
        <v>0</v>
      </c>
    </row>
    <row r="3369" spans="1:16" x14ac:dyDescent="0.25">
      <c r="A3369">
        <v>8268</v>
      </c>
      <c r="B3369">
        <v>1388421319</v>
      </c>
      <c r="C3369" t="s">
        <v>3</v>
      </c>
      <c r="D3369" s="6">
        <f t="shared" si="572"/>
        <v>41638.691192129627</v>
      </c>
      <c r="E3369" t="e">
        <f>_xlfn.IFNA(VLOOKUP(A3369,#REF!,2,FALSE),"")</f>
        <v>#REF!</v>
      </c>
      <c r="F3369" t="e">
        <f>_xlfn.IFNA(IF(VLOOKUP(A3369,#REF!,2,FALSE)&gt;E3369,VLOOKUP(A3369,#REF!,2,FALSE),""),"")</f>
        <v>#REF!</v>
      </c>
      <c r="G3369" s="6" t="str">
        <f t="shared" si="573"/>
        <v/>
      </c>
      <c r="H3369" s="6" t="str">
        <f t="shared" si="574"/>
        <v/>
      </c>
      <c r="I3369" t="str">
        <f t="shared" si="575"/>
        <v/>
      </c>
      <c r="J3369" t="str">
        <f t="shared" si="576"/>
        <v/>
      </c>
      <c r="K3369">
        <f t="shared" si="577"/>
        <v>0</v>
      </c>
      <c r="L3369" s="4">
        <f t="shared" si="578"/>
        <v>0</v>
      </c>
      <c r="M3369">
        <f t="shared" si="579"/>
        <v>1</v>
      </c>
      <c r="N3369">
        <f t="shared" si="580"/>
        <v>1</v>
      </c>
      <c r="O3369">
        <f t="shared" si="581"/>
        <v>0</v>
      </c>
      <c r="P3369">
        <f t="shared" si="582"/>
        <v>0</v>
      </c>
    </row>
    <row r="3370" spans="1:16" x14ac:dyDescent="0.25">
      <c r="A3370">
        <v>8269</v>
      </c>
      <c r="B3370">
        <v>1388246732</v>
      </c>
      <c r="C3370" t="s">
        <v>3</v>
      </c>
      <c r="D3370" s="6">
        <f t="shared" si="572"/>
        <v>41636.67050925926</v>
      </c>
      <c r="E3370" t="e">
        <f>_xlfn.IFNA(VLOOKUP(A3370,#REF!,2,FALSE),"")</f>
        <v>#REF!</v>
      </c>
      <c r="F3370" t="e">
        <f>_xlfn.IFNA(IF(VLOOKUP(A3370,#REF!,2,FALSE)&gt;E3370,VLOOKUP(A3370,#REF!,2,FALSE),""),"")</f>
        <v>#REF!</v>
      </c>
      <c r="G3370" s="6" t="str">
        <f t="shared" si="573"/>
        <v/>
      </c>
      <c r="H3370" s="6" t="str">
        <f t="shared" si="574"/>
        <v/>
      </c>
      <c r="I3370" t="str">
        <f t="shared" si="575"/>
        <v/>
      </c>
      <c r="J3370" t="str">
        <f t="shared" si="576"/>
        <v/>
      </c>
      <c r="K3370">
        <f t="shared" si="577"/>
        <v>0</v>
      </c>
      <c r="L3370" s="4">
        <f t="shared" si="578"/>
        <v>0</v>
      </c>
      <c r="M3370">
        <f t="shared" si="579"/>
        <v>1</v>
      </c>
      <c r="N3370">
        <f t="shared" si="580"/>
        <v>1</v>
      </c>
      <c r="O3370">
        <f t="shared" si="581"/>
        <v>0</v>
      </c>
      <c r="P3370">
        <f t="shared" si="582"/>
        <v>0</v>
      </c>
    </row>
    <row r="3371" spans="1:16" x14ac:dyDescent="0.25">
      <c r="A3371">
        <v>8270</v>
      </c>
      <c r="B3371">
        <v>1390536569</v>
      </c>
      <c r="C3371" t="s">
        <v>3</v>
      </c>
      <c r="D3371" s="6">
        <f t="shared" si="572"/>
        <v>41663.173252314817</v>
      </c>
      <c r="E3371" t="e">
        <f>_xlfn.IFNA(VLOOKUP(A3371,#REF!,2,FALSE),"")</f>
        <v>#REF!</v>
      </c>
      <c r="F3371" t="e">
        <f>_xlfn.IFNA(IF(VLOOKUP(A3371,#REF!,2,FALSE)&gt;E3371,VLOOKUP(A3371,#REF!,2,FALSE),""),"")</f>
        <v>#REF!</v>
      </c>
      <c r="G3371" s="6" t="str">
        <f t="shared" si="573"/>
        <v/>
      </c>
      <c r="H3371" s="6" t="str">
        <f t="shared" si="574"/>
        <v/>
      </c>
      <c r="I3371" t="str">
        <f t="shared" si="575"/>
        <v/>
      </c>
      <c r="J3371" t="str">
        <f t="shared" si="576"/>
        <v/>
      </c>
      <c r="K3371">
        <f t="shared" si="577"/>
        <v>0</v>
      </c>
      <c r="L3371" s="4">
        <f t="shared" si="578"/>
        <v>0</v>
      </c>
      <c r="M3371">
        <f t="shared" si="579"/>
        <v>1</v>
      </c>
      <c r="N3371">
        <f t="shared" si="580"/>
        <v>1</v>
      </c>
      <c r="O3371">
        <f t="shared" si="581"/>
        <v>0</v>
      </c>
      <c r="P3371">
        <f t="shared" si="582"/>
        <v>0</v>
      </c>
    </row>
    <row r="3372" spans="1:16" x14ac:dyDescent="0.25">
      <c r="A3372">
        <v>8273</v>
      </c>
      <c r="B3372">
        <v>1390016861</v>
      </c>
      <c r="C3372" t="s">
        <v>3</v>
      </c>
      <c r="D3372" s="6">
        <f t="shared" si="572"/>
        <v>41657.158113425925</v>
      </c>
      <c r="E3372" t="e">
        <f>_xlfn.IFNA(VLOOKUP(A3372,#REF!,2,FALSE),"")</f>
        <v>#REF!</v>
      </c>
      <c r="F3372" t="e">
        <f>_xlfn.IFNA(IF(VLOOKUP(A3372,#REF!,2,FALSE)&gt;E3372,VLOOKUP(A3372,#REF!,2,FALSE),""),"")</f>
        <v>#REF!</v>
      </c>
      <c r="G3372" s="6" t="str">
        <f t="shared" si="573"/>
        <v/>
      </c>
      <c r="H3372" s="6" t="str">
        <f t="shared" si="574"/>
        <v/>
      </c>
      <c r="I3372" t="str">
        <f t="shared" si="575"/>
        <v/>
      </c>
      <c r="J3372" t="str">
        <f t="shared" si="576"/>
        <v/>
      </c>
      <c r="K3372">
        <f t="shared" si="577"/>
        <v>0</v>
      </c>
      <c r="L3372" s="4">
        <f t="shared" si="578"/>
        <v>0</v>
      </c>
      <c r="M3372">
        <f t="shared" si="579"/>
        <v>1</v>
      </c>
      <c r="N3372">
        <f t="shared" si="580"/>
        <v>1</v>
      </c>
      <c r="O3372">
        <f t="shared" si="581"/>
        <v>0</v>
      </c>
      <c r="P3372">
        <f t="shared" si="582"/>
        <v>0</v>
      </c>
    </row>
    <row r="3373" spans="1:16" x14ac:dyDescent="0.25">
      <c r="A3373">
        <v>8274</v>
      </c>
      <c r="B3373">
        <v>1387172113</v>
      </c>
      <c r="C3373" t="s">
        <v>3</v>
      </c>
      <c r="D3373" s="6">
        <f t="shared" si="572"/>
        <v>41624.232789351852</v>
      </c>
      <c r="E3373" t="e">
        <f>_xlfn.IFNA(VLOOKUP(A3373,#REF!,2,FALSE),"")</f>
        <v>#REF!</v>
      </c>
      <c r="F3373" t="e">
        <f>_xlfn.IFNA(IF(VLOOKUP(A3373,#REF!,2,FALSE)&gt;E3373,VLOOKUP(A3373,#REF!,2,FALSE),""),"")</f>
        <v>#REF!</v>
      </c>
      <c r="G3373" s="6" t="str">
        <f t="shared" si="573"/>
        <v/>
      </c>
      <c r="H3373" s="6" t="str">
        <f t="shared" si="574"/>
        <v/>
      </c>
      <c r="I3373" t="str">
        <f t="shared" si="575"/>
        <v/>
      </c>
      <c r="J3373" t="str">
        <f t="shared" si="576"/>
        <v/>
      </c>
      <c r="K3373">
        <f t="shared" si="577"/>
        <v>0</v>
      </c>
      <c r="L3373" s="4">
        <f t="shared" si="578"/>
        <v>0</v>
      </c>
      <c r="M3373">
        <f t="shared" si="579"/>
        <v>1</v>
      </c>
      <c r="N3373">
        <f t="shared" si="580"/>
        <v>1</v>
      </c>
      <c r="O3373">
        <f t="shared" si="581"/>
        <v>0</v>
      </c>
      <c r="P3373">
        <f t="shared" si="582"/>
        <v>0</v>
      </c>
    </row>
    <row r="3374" spans="1:16" x14ac:dyDescent="0.25">
      <c r="A3374">
        <v>8276</v>
      </c>
      <c r="B3374">
        <v>1389969997</v>
      </c>
      <c r="C3374" t="s">
        <v>3</v>
      </c>
      <c r="D3374" s="6">
        <f t="shared" si="572"/>
        <v>41656.615706018521</v>
      </c>
      <c r="E3374" t="e">
        <f>_xlfn.IFNA(VLOOKUP(A3374,#REF!,2,FALSE),"")</f>
        <v>#REF!</v>
      </c>
      <c r="F3374" t="e">
        <f>_xlfn.IFNA(IF(VLOOKUP(A3374,#REF!,2,FALSE)&gt;E3374,VLOOKUP(A3374,#REF!,2,FALSE),""),"")</f>
        <v>#REF!</v>
      </c>
      <c r="G3374" s="6" t="str">
        <f t="shared" si="573"/>
        <v/>
      </c>
      <c r="H3374" s="6" t="str">
        <f t="shared" si="574"/>
        <v/>
      </c>
      <c r="I3374" t="str">
        <f t="shared" si="575"/>
        <v/>
      </c>
      <c r="J3374" t="str">
        <f t="shared" si="576"/>
        <v/>
      </c>
      <c r="K3374">
        <f t="shared" si="577"/>
        <v>0</v>
      </c>
      <c r="L3374" s="4">
        <f t="shared" si="578"/>
        <v>0</v>
      </c>
      <c r="M3374">
        <f t="shared" si="579"/>
        <v>1</v>
      </c>
      <c r="N3374">
        <f t="shared" si="580"/>
        <v>1</v>
      </c>
      <c r="O3374">
        <f t="shared" si="581"/>
        <v>0</v>
      </c>
      <c r="P3374">
        <f t="shared" si="582"/>
        <v>0</v>
      </c>
    </row>
    <row r="3375" spans="1:16" x14ac:dyDescent="0.25">
      <c r="A3375">
        <v>8284</v>
      </c>
      <c r="B3375">
        <v>1390227182</v>
      </c>
      <c r="C3375" t="s">
        <v>3</v>
      </c>
      <c r="D3375" s="6">
        <f t="shared" si="572"/>
        <v>41659.59238425926</v>
      </c>
      <c r="E3375" t="e">
        <f>_xlfn.IFNA(VLOOKUP(A3375,#REF!,2,FALSE),"")</f>
        <v>#REF!</v>
      </c>
      <c r="F3375" t="e">
        <f>_xlfn.IFNA(IF(VLOOKUP(A3375,#REF!,2,FALSE)&gt;E3375,VLOOKUP(A3375,#REF!,2,FALSE),""),"")</f>
        <v>#REF!</v>
      </c>
      <c r="G3375" s="6" t="str">
        <f t="shared" si="573"/>
        <v/>
      </c>
      <c r="H3375" s="6" t="str">
        <f t="shared" si="574"/>
        <v/>
      </c>
      <c r="I3375" t="str">
        <f t="shared" si="575"/>
        <v/>
      </c>
      <c r="J3375" t="str">
        <f t="shared" si="576"/>
        <v/>
      </c>
      <c r="K3375">
        <f t="shared" si="577"/>
        <v>0</v>
      </c>
      <c r="L3375" s="4">
        <f t="shared" si="578"/>
        <v>0</v>
      </c>
      <c r="M3375">
        <f t="shared" si="579"/>
        <v>1</v>
      </c>
      <c r="N3375">
        <f t="shared" si="580"/>
        <v>1</v>
      </c>
      <c r="O3375">
        <f t="shared" si="581"/>
        <v>0</v>
      </c>
      <c r="P3375">
        <f t="shared" si="582"/>
        <v>0</v>
      </c>
    </row>
    <row r="3376" spans="1:16" x14ac:dyDescent="0.25">
      <c r="A3376">
        <v>8291</v>
      </c>
      <c r="B3376">
        <v>1390818785</v>
      </c>
      <c r="C3376" t="s">
        <v>3</v>
      </c>
      <c r="D3376" s="6">
        <f t="shared" si="572"/>
        <v>41666.439641203702</v>
      </c>
      <c r="E3376" t="e">
        <f>_xlfn.IFNA(VLOOKUP(A3376,#REF!,2,FALSE),"")</f>
        <v>#REF!</v>
      </c>
      <c r="F3376" t="e">
        <f>_xlfn.IFNA(IF(VLOOKUP(A3376,#REF!,2,FALSE)&gt;E3376,VLOOKUP(A3376,#REF!,2,FALSE),""),"")</f>
        <v>#REF!</v>
      </c>
      <c r="G3376" s="6" t="str">
        <f t="shared" si="573"/>
        <v/>
      </c>
      <c r="H3376" s="6" t="str">
        <f t="shared" si="574"/>
        <v/>
      </c>
      <c r="I3376" t="str">
        <f t="shared" si="575"/>
        <v/>
      </c>
      <c r="J3376" t="str">
        <f t="shared" si="576"/>
        <v/>
      </c>
      <c r="K3376">
        <f t="shared" si="577"/>
        <v>0</v>
      </c>
      <c r="L3376" s="4">
        <f t="shared" si="578"/>
        <v>0</v>
      </c>
      <c r="M3376">
        <f t="shared" si="579"/>
        <v>1</v>
      </c>
      <c r="N3376">
        <f t="shared" si="580"/>
        <v>1</v>
      </c>
      <c r="O3376">
        <f t="shared" si="581"/>
        <v>0</v>
      </c>
      <c r="P3376">
        <f t="shared" si="582"/>
        <v>0</v>
      </c>
    </row>
    <row r="3377" spans="1:16" x14ac:dyDescent="0.25">
      <c r="A3377">
        <v>8292</v>
      </c>
      <c r="B3377">
        <v>1390114604</v>
      </c>
      <c r="C3377" t="s">
        <v>3</v>
      </c>
      <c r="D3377" s="6">
        <f t="shared" si="572"/>
        <v>41658.289398148147</v>
      </c>
      <c r="E3377" t="e">
        <f>_xlfn.IFNA(VLOOKUP(A3377,#REF!,2,FALSE),"")</f>
        <v>#REF!</v>
      </c>
      <c r="F3377" t="e">
        <f>_xlfn.IFNA(IF(VLOOKUP(A3377,#REF!,2,FALSE)&gt;E3377,VLOOKUP(A3377,#REF!,2,FALSE),""),"")</f>
        <v>#REF!</v>
      </c>
      <c r="G3377" s="6" t="str">
        <f t="shared" si="573"/>
        <v/>
      </c>
      <c r="H3377" s="6" t="str">
        <f t="shared" si="574"/>
        <v/>
      </c>
      <c r="I3377" t="str">
        <f t="shared" si="575"/>
        <v/>
      </c>
      <c r="J3377" t="str">
        <f t="shared" si="576"/>
        <v/>
      </c>
      <c r="K3377">
        <f t="shared" si="577"/>
        <v>0</v>
      </c>
      <c r="L3377" s="4">
        <f t="shared" si="578"/>
        <v>0</v>
      </c>
      <c r="M3377">
        <f t="shared" si="579"/>
        <v>1</v>
      </c>
      <c r="N3377">
        <f t="shared" si="580"/>
        <v>1</v>
      </c>
      <c r="O3377">
        <f t="shared" si="581"/>
        <v>0</v>
      </c>
      <c r="P3377">
        <f t="shared" si="582"/>
        <v>0</v>
      </c>
    </row>
    <row r="3378" spans="1:16" x14ac:dyDescent="0.25">
      <c r="A3378">
        <v>8293</v>
      </c>
      <c r="B3378">
        <v>1390688467</v>
      </c>
      <c r="C3378" t="s">
        <v>3</v>
      </c>
      <c r="D3378" s="6">
        <f t="shared" si="572"/>
        <v>41664.931331018517</v>
      </c>
      <c r="E3378" t="e">
        <f>_xlfn.IFNA(VLOOKUP(A3378,#REF!,2,FALSE),"")</f>
        <v>#REF!</v>
      </c>
      <c r="F3378" t="e">
        <f>_xlfn.IFNA(IF(VLOOKUP(A3378,#REF!,2,FALSE)&gt;E3378,VLOOKUP(A3378,#REF!,2,FALSE),""),"")</f>
        <v>#REF!</v>
      </c>
      <c r="G3378" s="6" t="str">
        <f t="shared" si="573"/>
        <v/>
      </c>
      <c r="H3378" s="6" t="str">
        <f t="shared" si="574"/>
        <v/>
      </c>
      <c r="I3378" t="str">
        <f t="shared" si="575"/>
        <v/>
      </c>
      <c r="J3378" t="str">
        <f t="shared" si="576"/>
        <v/>
      </c>
      <c r="K3378">
        <f t="shared" si="577"/>
        <v>0</v>
      </c>
      <c r="L3378" s="4">
        <f t="shared" si="578"/>
        <v>0</v>
      </c>
      <c r="M3378">
        <f t="shared" si="579"/>
        <v>1</v>
      </c>
      <c r="N3378">
        <f t="shared" si="580"/>
        <v>1</v>
      </c>
      <c r="O3378">
        <f t="shared" si="581"/>
        <v>0</v>
      </c>
      <c r="P3378">
        <f t="shared" si="582"/>
        <v>0</v>
      </c>
    </row>
    <row r="3379" spans="1:16" x14ac:dyDescent="0.25">
      <c r="A3379">
        <v>8303</v>
      </c>
      <c r="B3379">
        <v>1390843081</v>
      </c>
      <c r="C3379" t="s">
        <v>3</v>
      </c>
      <c r="D3379" s="6">
        <f t="shared" si="572"/>
        <v>41666.72084490741</v>
      </c>
      <c r="E3379" t="e">
        <f>_xlfn.IFNA(VLOOKUP(A3379,#REF!,2,FALSE),"")</f>
        <v>#REF!</v>
      </c>
      <c r="F3379" t="e">
        <f>_xlfn.IFNA(IF(VLOOKUP(A3379,#REF!,2,FALSE)&gt;E3379,VLOOKUP(A3379,#REF!,2,FALSE),""),"")</f>
        <v>#REF!</v>
      </c>
      <c r="G3379" s="6" t="str">
        <f t="shared" si="573"/>
        <v/>
      </c>
      <c r="H3379" s="6" t="str">
        <f t="shared" si="574"/>
        <v/>
      </c>
      <c r="I3379" t="str">
        <f t="shared" si="575"/>
        <v/>
      </c>
      <c r="J3379" t="str">
        <f t="shared" si="576"/>
        <v/>
      </c>
      <c r="K3379">
        <f t="shared" si="577"/>
        <v>0</v>
      </c>
      <c r="L3379" s="4">
        <f t="shared" si="578"/>
        <v>0</v>
      </c>
      <c r="M3379">
        <f t="shared" si="579"/>
        <v>1</v>
      </c>
      <c r="N3379">
        <f t="shared" si="580"/>
        <v>1</v>
      </c>
      <c r="O3379">
        <f t="shared" si="581"/>
        <v>0</v>
      </c>
      <c r="P3379">
        <f t="shared" si="582"/>
        <v>0</v>
      </c>
    </row>
    <row r="3380" spans="1:16" x14ac:dyDescent="0.25">
      <c r="A3380">
        <v>8304</v>
      </c>
      <c r="B3380">
        <v>1390420366</v>
      </c>
      <c r="C3380" t="s">
        <v>3</v>
      </c>
      <c r="D3380" s="6">
        <f t="shared" si="572"/>
        <v>41661.828310185185</v>
      </c>
      <c r="E3380" t="e">
        <f>_xlfn.IFNA(VLOOKUP(A3380,#REF!,2,FALSE),"")</f>
        <v>#REF!</v>
      </c>
      <c r="F3380" t="e">
        <f>_xlfn.IFNA(IF(VLOOKUP(A3380,#REF!,2,FALSE)&gt;E3380,VLOOKUP(A3380,#REF!,2,FALSE),""),"")</f>
        <v>#REF!</v>
      </c>
      <c r="G3380" s="6" t="str">
        <f t="shared" si="573"/>
        <v/>
      </c>
      <c r="H3380" s="6" t="str">
        <f t="shared" si="574"/>
        <v/>
      </c>
      <c r="I3380" t="str">
        <f t="shared" si="575"/>
        <v/>
      </c>
      <c r="J3380" t="str">
        <f t="shared" si="576"/>
        <v/>
      </c>
      <c r="K3380">
        <f t="shared" si="577"/>
        <v>0</v>
      </c>
      <c r="L3380" s="4">
        <f t="shared" si="578"/>
        <v>0</v>
      </c>
      <c r="M3380">
        <f t="shared" si="579"/>
        <v>1</v>
      </c>
      <c r="N3380">
        <f t="shared" si="580"/>
        <v>1</v>
      </c>
      <c r="O3380">
        <f t="shared" si="581"/>
        <v>0</v>
      </c>
      <c r="P3380">
        <f t="shared" si="582"/>
        <v>0</v>
      </c>
    </row>
    <row r="3381" spans="1:16" x14ac:dyDescent="0.25">
      <c r="A3381">
        <v>8314</v>
      </c>
      <c r="B3381">
        <v>1390074785</v>
      </c>
      <c r="C3381" t="s">
        <v>3</v>
      </c>
      <c r="D3381" s="6">
        <f t="shared" si="572"/>
        <v>41657.828530092593</v>
      </c>
      <c r="E3381" t="e">
        <f>_xlfn.IFNA(VLOOKUP(A3381,#REF!,2,FALSE),"")</f>
        <v>#REF!</v>
      </c>
      <c r="F3381" t="e">
        <f>_xlfn.IFNA(IF(VLOOKUP(A3381,#REF!,2,FALSE)&gt;E3381,VLOOKUP(A3381,#REF!,2,FALSE),""),"")</f>
        <v>#REF!</v>
      </c>
      <c r="G3381" s="6" t="str">
        <f t="shared" si="573"/>
        <v/>
      </c>
      <c r="H3381" s="6" t="str">
        <f t="shared" si="574"/>
        <v/>
      </c>
      <c r="I3381" t="str">
        <f t="shared" si="575"/>
        <v/>
      </c>
      <c r="J3381" t="str">
        <f t="shared" si="576"/>
        <v/>
      </c>
      <c r="K3381">
        <f t="shared" si="577"/>
        <v>0</v>
      </c>
      <c r="L3381" s="4">
        <f t="shared" si="578"/>
        <v>0</v>
      </c>
      <c r="M3381">
        <f t="shared" si="579"/>
        <v>1</v>
      </c>
      <c r="N3381">
        <f t="shared" si="580"/>
        <v>1</v>
      </c>
      <c r="O3381">
        <f t="shared" si="581"/>
        <v>0</v>
      </c>
      <c r="P3381">
        <f t="shared" si="582"/>
        <v>0</v>
      </c>
    </row>
    <row r="3382" spans="1:16" x14ac:dyDescent="0.25">
      <c r="A3382">
        <v>8316</v>
      </c>
      <c r="B3382">
        <v>1391050235</v>
      </c>
      <c r="C3382" t="s">
        <v>3</v>
      </c>
      <c r="D3382" s="6">
        <f t="shared" si="572"/>
        <v>41669.118460648147</v>
      </c>
      <c r="E3382" t="e">
        <f>_xlfn.IFNA(VLOOKUP(A3382,#REF!,2,FALSE),"")</f>
        <v>#REF!</v>
      </c>
      <c r="F3382" t="e">
        <f>_xlfn.IFNA(IF(VLOOKUP(A3382,#REF!,2,FALSE)&gt;E3382,VLOOKUP(A3382,#REF!,2,FALSE),""),"")</f>
        <v>#REF!</v>
      </c>
      <c r="G3382" s="6" t="str">
        <f t="shared" si="573"/>
        <v/>
      </c>
      <c r="H3382" s="6" t="str">
        <f t="shared" si="574"/>
        <v/>
      </c>
      <c r="I3382" t="str">
        <f t="shared" si="575"/>
        <v/>
      </c>
      <c r="J3382" t="str">
        <f t="shared" si="576"/>
        <v/>
      </c>
      <c r="K3382">
        <f t="shared" si="577"/>
        <v>0</v>
      </c>
      <c r="L3382" s="4">
        <f t="shared" si="578"/>
        <v>0</v>
      </c>
      <c r="M3382">
        <f t="shared" si="579"/>
        <v>1</v>
      </c>
      <c r="N3382">
        <f t="shared" si="580"/>
        <v>1</v>
      </c>
      <c r="O3382">
        <f t="shared" si="581"/>
        <v>0</v>
      </c>
      <c r="P3382">
        <f t="shared" si="582"/>
        <v>0</v>
      </c>
    </row>
    <row r="3383" spans="1:16" x14ac:dyDescent="0.25">
      <c r="A3383">
        <v>8333</v>
      </c>
      <c r="B3383">
        <v>1388714381</v>
      </c>
      <c r="C3383" t="s">
        <v>3</v>
      </c>
      <c r="D3383" s="6">
        <f t="shared" si="572"/>
        <v>41642.083113425928</v>
      </c>
      <c r="E3383" t="e">
        <f>_xlfn.IFNA(VLOOKUP(A3383,#REF!,2,FALSE),"")</f>
        <v>#REF!</v>
      </c>
      <c r="F3383" t="e">
        <f>_xlfn.IFNA(IF(VLOOKUP(A3383,#REF!,2,FALSE)&gt;E3383,VLOOKUP(A3383,#REF!,2,FALSE),""),"")</f>
        <v>#REF!</v>
      </c>
      <c r="G3383" s="6" t="str">
        <f t="shared" si="573"/>
        <v/>
      </c>
      <c r="H3383" s="6" t="str">
        <f t="shared" si="574"/>
        <v/>
      </c>
      <c r="I3383" t="str">
        <f t="shared" si="575"/>
        <v/>
      </c>
      <c r="J3383" t="str">
        <f t="shared" si="576"/>
        <v/>
      </c>
      <c r="K3383">
        <f t="shared" si="577"/>
        <v>0</v>
      </c>
      <c r="L3383" s="4">
        <f t="shared" si="578"/>
        <v>0</v>
      </c>
      <c r="M3383">
        <f t="shared" si="579"/>
        <v>1</v>
      </c>
      <c r="N3383">
        <f t="shared" si="580"/>
        <v>1</v>
      </c>
      <c r="O3383">
        <f t="shared" si="581"/>
        <v>0</v>
      </c>
      <c r="P3383">
        <f t="shared" si="582"/>
        <v>0</v>
      </c>
    </row>
    <row r="3384" spans="1:16" x14ac:dyDescent="0.25">
      <c r="A3384">
        <v>8334</v>
      </c>
      <c r="B3384">
        <v>1390673695</v>
      </c>
      <c r="C3384" t="s">
        <v>3</v>
      </c>
      <c r="D3384" s="6">
        <f t="shared" si="572"/>
        <v>41664.760358796295</v>
      </c>
      <c r="E3384" t="e">
        <f>_xlfn.IFNA(VLOOKUP(A3384,#REF!,2,FALSE),"")</f>
        <v>#REF!</v>
      </c>
      <c r="F3384" t="e">
        <f>_xlfn.IFNA(IF(VLOOKUP(A3384,#REF!,2,FALSE)&gt;E3384,VLOOKUP(A3384,#REF!,2,FALSE),""),"")</f>
        <v>#REF!</v>
      </c>
      <c r="G3384" s="6" t="str">
        <f t="shared" si="573"/>
        <v/>
      </c>
      <c r="H3384" s="6" t="str">
        <f t="shared" si="574"/>
        <v/>
      </c>
      <c r="I3384" t="str">
        <f t="shared" si="575"/>
        <v/>
      </c>
      <c r="J3384" t="str">
        <f t="shared" si="576"/>
        <v/>
      </c>
      <c r="K3384">
        <f t="shared" si="577"/>
        <v>0</v>
      </c>
      <c r="L3384" s="4">
        <f t="shared" si="578"/>
        <v>0</v>
      </c>
      <c r="M3384">
        <f t="shared" si="579"/>
        <v>1</v>
      </c>
      <c r="N3384">
        <f t="shared" si="580"/>
        <v>1</v>
      </c>
      <c r="O3384">
        <f t="shared" si="581"/>
        <v>0</v>
      </c>
      <c r="P3384">
        <f t="shared" si="582"/>
        <v>0</v>
      </c>
    </row>
    <row r="3385" spans="1:16" x14ac:dyDescent="0.25">
      <c r="A3385">
        <v>8338</v>
      </c>
      <c r="B3385">
        <v>1386969151</v>
      </c>
      <c r="C3385" t="s">
        <v>3</v>
      </c>
      <c r="D3385" s="6">
        <f t="shared" si="572"/>
        <v>41621.883692129632</v>
      </c>
      <c r="E3385" t="e">
        <f>_xlfn.IFNA(VLOOKUP(A3385,#REF!,2,FALSE),"")</f>
        <v>#REF!</v>
      </c>
      <c r="F3385" t="e">
        <f>_xlfn.IFNA(IF(VLOOKUP(A3385,#REF!,2,FALSE)&gt;E3385,VLOOKUP(A3385,#REF!,2,FALSE),""),"")</f>
        <v>#REF!</v>
      </c>
      <c r="G3385" s="6" t="str">
        <f t="shared" si="573"/>
        <v/>
      </c>
      <c r="H3385" s="6" t="str">
        <f t="shared" si="574"/>
        <v/>
      </c>
      <c r="I3385" t="str">
        <f t="shared" si="575"/>
        <v/>
      </c>
      <c r="J3385" t="str">
        <f t="shared" si="576"/>
        <v/>
      </c>
      <c r="K3385">
        <f t="shared" si="577"/>
        <v>0</v>
      </c>
      <c r="L3385" s="4">
        <f t="shared" si="578"/>
        <v>0</v>
      </c>
      <c r="M3385">
        <f t="shared" si="579"/>
        <v>1</v>
      </c>
      <c r="N3385">
        <f t="shared" si="580"/>
        <v>1</v>
      </c>
      <c r="O3385">
        <f t="shared" si="581"/>
        <v>0</v>
      </c>
      <c r="P3385">
        <f t="shared" si="582"/>
        <v>0</v>
      </c>
    </row>
    <row r="3386" spans="1:16" x14ac:dyDescent="0.25">
      <c r="A3386">
        <v>8339</v>
      </c>
      <c r="B3386">
        <v>1390056005</v>
      </c>
      <c r="C3386" t="s">
        <v>3</v>
      </c>
      <c r="D3386" s="6">
        <f t="shared" si="572"/>
        <v>41657.611168981479</v>
      </c>
      <c r="E3386" t="e">
        <f>_xlfn.IFNA(VLOOKUP(A3386,#REF!,2,FALSE),"")</f>
        <v>#REF!</v>
      </c>
      <c r="F3386" t="e">
        <f>_xlfn.IFNA(IF(VLOOKUP(A3386,#REF!,2,FALSE)&gt;E3386,VLOOKUP(A3386,#REF!,2,FALSE),""),"")</f>
        <v>#REF!</v>
      </c>
      <c r="G3386" s="6" t="str">
        <f t="shared" si="573"/>
        <v/>
      </c>
      <c r="H3386" s="6" t="str">
        <f t="shared" si="574"/>
        <v/>
      </c>
      <c r="I3386" t="str">
        <f t="shared" si="575"/>
        <v/>
      </c>
      <c r="J3386" t="str">
        <f t="shared" si="576"/>
        <v/>
      </c>
      <c r="K3386">
        <f t="shared" si="577"/>
        <v>0</v>
      </c>
      <c r="L3386" s="4">
        <f t="shared" si="578"/>
        <v>0</v>
      </c>
      <c r="M3386">
        <f t="shared" si="579"/>
        <v>1</v>
      </c>
      <c r="N3386">
        <f t="shared" si="580"/>
        <v>1</v>
      </c>
      <c r="O3386">
        <f t="shared" si="581"/>
        <v>0</v>
      </c>
      <c r="P3386">
        <f t="shared" si="582"/>
        <v>0</v>
      </c>
    </row>
    <row r="3387" spans="1:16" x14ac:dyDescent="0.25">
      <c r="A3387">
        <v>8340</v>
      </c>
      <c r="B3387">
        <v>1391041640</v>
      </c>
      <c r="C3387" t="s">
        <v>3</v>
      </c>
      <c r="D3387" s="6">
        <f t="shared" si="572"/>
        <v>41669.01898148148</v>
      </c>
      <c r="E3387" t="e">
        <f>_xlfn.IFNA(VLOOKUP(A3387,#REF!,2,FALSE),"")</f>
        <v>#REF!</v>
      </c>
      <c r="F3387" t="e">
        <f>_xlfn.IFNA(IF(VLOOKUP(A3387,#REF!,2,FALSE)&gt;E3387,VLOOKUP(A3387,#REF!,2,FALSE),""),"")</f>
        <v>#REF!</v>
      </c>
      <c r="G3387" s="6" t="str">
        <f t="shared" si="573"/>
        <v/>
      </c>
      <c r="H3387" s="6" t="str">
        <f t="shared" si="574"/>
        <v/>
      </c>
      <c r="I3387" t="str">
        <f t="shared" si="575"/>
        <v/>
      </c>
      <c r="J3387" t="str">
        <f t="shared" si="576"/>
        <v/>
      </c>
      <c r="K3387">
        <f t="shared" si="577"/>
        <v>0</v>
      </c>
      <c r="L3387" s="4">
        <f t="shared" si="578"/>
        <v>0</v>
      </c>
      <c r="M3387">
        <f t="shared" si="579"/>
        <v>1</v>
      </c>
      <c r="N3387">
        <f t="shared" si="580"/>
        <v>1</v>
      </c>
      <c r="O3387">
        <f t="shared" si="581"/>
        <v>0</v>
      </c>
      <c r="P3387">
        <f t="shared" si="582"/>
        <v>0</v>
      </c>
    </row>
    <row r="3388" spans="1:16" x14ac:dyDescent="0.25">
      <c r="A3388">
        <v>8341</v>
      </c>
      <c r="B3388">
        <v>1389973888</v>
      </c>
      <c r="C3388" t="s">
        <v>3</v>
      </c>
      <c r="D3388" s="6">
        <f t="shared" si="572"/>
        <v>41656.660740740743</v>
      </c>
      <c r="E3388" t="e">
        <f>_xlfn.IFNA(VLOOKUP(A3388,#REF!,2,FALSE),"")</f>
        <v>#REF!</v>
      </c>
      <c r="F3388" t="e">
        <f>_xlfn.IFNA(IF(VLOOKUP(A3388,#REF!,2,FALSE)&gt;E3388,VLOOKUP(A3388,#REF!,2,FALSE),""),"")</f>
        <v>#REF!</v>
      </c>
      <c r="G3388" s="6" t="str">
        <f t="shared" si="573"/>
        <v/>
      </c>
      <c r="H3388" s="6" t="str">
        <f t="shared" si="574"/>
        <v/>
      </c>
      <c r="I3388" t="str">
        <f t="shared" si="575"/>
        <v/>
      </c>
      <c r="J3388" t="str">
        <f t="shared" si="576"/>
        <v/>
      </c>
      <c r="K3388">
        <f t="shared" si="577"/>
        <v>0</v>
      </c>
      <c r="L3388" s="4">
        <f t="shared" si="578"/>
        <v>0</v>
      </c>
      <c r="M3388">
        <f t="shared" si="579"/>
        <v>1</v>
      </c>
      <c r="N3388">
        <f t="shared" si="580"/>
        <v>1</v>
      </c>
      <c r="O3388">
        <f t="shared" si="581"/>
        <v>0</v>
      </c>
      <c r="P3388">
        <f t="shared" si="582"/>
        <v>0</v>
      </c>
    </row>
    <row r="3389" spans="1:16" x14ac:dyDescent="0.25">
      <c r="A3389">
        <v>8342</v>
      </c>
      <c r="B3389">
        <v>1387824629</v>
      </c>
      <c r="C3389" t="s">
        <v>3</v>
      </c>
      <c r="D3389" s="6">
        <f t="shared" si="572"/>
        <v>41631.785057870373</v>
      </c>
      <c r="E3389" t="e">
        <f>_xlfn.IFNA(VLOOKUP(A3389,#REF!,2,FALSE),"")</f>
        <v>#REF!</v>
      </c>
      <c r="F3389" t="e">
        <f>_xlfn.IFNA(IF(VLOOKUP(A3389,#REF!,2,FALSE)&gt;E3389,VLOOKUP(A3389,#REF!,2,FALSE),""),"")</f>
        <v>#REF!</v>
      </c>
      <c r="G3389" s="6" t="str">
        <f t="shared" si="573"/>
        <v/>
      </c>
      <c r="H3389" s="6" t="str">
        <f t="shared" si="574"/>
        <v/>
      </c>
      <c r="I3389" t="str">
        <f t="shared" si="575"/>
        <v/>
      </c>
      <c r="J3389" t="str">
        <f t="shared" si="576"/>
        <v/>
      </c>
      <c r="K3389">
        <f t="shared" si="577"/>
        <v>0</v>
      </c>
      <c r="L3389" s="4">
        <f t="shared" si="578"/>
        <v>0</v>
      </c>
      <c r="M3389">
        <f t="shared" si="579"/>
        <v>1</v>
      </c>
      <c r="N3389">
        <f t="shared" si="580"/>
        <v>1</v>
      </c>
      <c r="O3389">
        <f t="shared" si="581"/>
        <v>0</v>
      </c>
      <c r="P3389">
        <f t="shared" si="582"/>
        <v>0</v>
      </c>
    </row>
    <row r="3390" spans="1:16" x14ac:dyDescent="0.25">
      <c r="A3390">
        <v>8343</v>
      </c>
      <c r="B3390">
        <v>1390357702</v>
      </c>
      <c r="C3390" t="s">
        <v>3</v>
      </c>
      <c r="D3390" s="6">
        <f t="shared" si="572"/>
        <v>41661.103032407409</v>
      </c>
      <c r="E3390" t="e">
        <f>_xlfn.IFNA(VLOOKUP(A3390,#REF!,2,FALSE),"")</f>
        <v>#REF!</v>
      </c>
      <c r="F3390" t="e">
        <f>_xlfn.IFNA(IF(VLOOKUP(A3390,#REF!,2,FALSE)&gt;E3390,VLOOKUP(A3390,#REF!,2,FALSE),""),"")</f>
        <v>#REF!</v>
      </c>
      <c r="G3390" s="6" t="str">
        <f t="shared" si="573"/>
        <v/>
      </c>
      <c r="H3390" s="6" t="str">
        <f t="shared" si="574"/>
        <v/>
      </c>
      <c r="I3390" t="str">
        <f t="shared" si="575"/>
        <v/>
      </c>
      <c r="J3390" t="str">
        <f t="shared" si="576"/>
        <v/>
      </c>
      <c r="K3390">
        <f t="shared" si="577"/>
        <v>0</v>
      </c>
      <c r="L3390" s="4">
        <f t="shared" si="578"/>
        <v>0</v>
      </c>
      <c r="M3390">
        <f t="shared" si="579"/>
        <v>1</v>
      </c>
      <c r="N3390">
        <f t="shared" si="580"/>
        <v>1</v>
      </c>
      <c r="O3390">
        <f t="shared" si="581"/>
        <v>0</v>
      </c>
      <c r="P3390">
        <f t="shared" si="582"/>
        <v>0</v>
      </c>
    </row>
    <row r="3391" spans="1:16" x14ac:dyDescent="0.25">
      <c r="A3391">
        <v>8351</v>
      </c>
      <c r="B3391">
        <v>1388113100</v>
      </c>
      <c r="C3391" t="s">
        <v>3</v>
      </c>
      <c r="D3391" s="6">
        <f t="shared" si="572"/>
        <v>41635.123842592591</v>
      </c>
      <c r="E3391" t="e">
        <f>_xlfn.IFNA(VLOOKUP(A3391,#REF!,2,FALSE),"")</f>
        <v>#REF!</v>
      </c>
      <c r="F3391" t="e">
        <f>_xlfn.IFNA(IF(VLOOKUP(A3391,#REF!,2,FALSE)&gt;E3391,VLOOKUP(A3391,#REF!,2,FALSE),""),"")</f>
        <v>#REF!</v>
      </c>
      <c r="G3391" s="6" t="str">
        <f t="shared" si="573"/>
        <v/>
      </c>
      <c r="H3391" s="6" t="str">
        <f t="shared" si="574"/>
        <v/>
      </c>
      <c r="I3391" t="str">
        <f t="shared" si="575"/>
        <v/>
      </c>
      <c r="J3391" t="str">
        <f t="shared" si="576"/>
        <v/>
      </c>
      <c r="K3391">
        <f t="shared" si="577"/>
        <v>0</v>
      </c>
      <c r="L3391" s="4">
        <f t="shared" si="578"/>
        <v>0</v>
      </c>
      <c r="M3391">
        <f t="shared" si="579"/>
        <v>1</v>
      </c>
      <c r="N3391">
        <f t="shared" si="580"/>
        <v>1</v>
      </c>
      <c r="O3391">
        <f t="shared" si="581"/>
        <v>0</v>
      </c>
      <c r="P3391">
        <f t="shared" si="582"/>
        <v>0</v>
      </c>
    </row>
    <row r="3392" spans="1:16" x14ac:dyDescent="0.25">
      <c r="A3392">
        <v>8352</v>
      </c>
      <c r="B3392">
        <v>1390010251</v>
      </c>
      <c r="C3392" t="s">
        <v>3</v>
      </c>
      <c r="D3392" s="6">
        <f t="shared" si="572"/>
        <v>41657.081608796296</v>
      </c>
      <c r="E3392" t="e">
        <f>_xlfn.IFNA(VLOOKUP(A3392,#REF!,2,FALSE),"")</f>
        <v>#REF!</v>
      </c>
      <c r="F3392" t="e">
        <f>_xlfn.IFNA(IF(VLOOKUP(A3392,#REF!,2,FALSE)&gt;E3392,VLOOKUP(A3392,#REF!,2,FALSE),""),"")</f>
        <v>#REF!</v>
      </c>
      <c r="G3392" s="6" t="str">
        <f t="shared" si="573"/>
        <v/>
      </c>
      <c r="H3392" s="6" t="str">
        <f t="shared" si="574"/>
        <v/>
      </c>
      <c r="I3392" t="str">
        <f t="shared" si="575"/>
        <v/>
      </c>
      <c r="J3392" t="str">
        <f t="shared" si="576"/>
        <v/>
      </c>
      <c r="K3392">
        <f t="shared" si="577"/>
        <v>0</v>
      </c>
      <c r="L3392" s="4">
        <f t="shared" si="578"/>
        <v>0</v>
      </c>
      <c r="M3392">
        <f t="shared" si="579"/>
        <v>1</v>
      </c>
      <c r="N3392">
        <f t="shared" si="580"/>
        <v>1</v>
      </c>
      <c r="O3392">
        <f t="shared" si="581"/>
        <v>0</v>
      </c>
      <c r="P3392">
        <f t="shared" si="582"/>
        <v>0</v>
      </c>
    </row>
    <row r="3393" spans="1:16" x14ac:dyDescent="0.25">
      <c r="A3393">
        <v>8358</v>
      </c>
      <c r="B3393">
        <v>1389929703</v>
      </c>
      <c r="C3393" t="s">
        <v>3</v>
      </c>
      <c r="D3393" s="6">
        <f t="shared" si="572"/>
        <v>41656.149340277778</v>
      </c>
      <c r="E3393" t="e">
        <f>_xlfn.IFNA(VLOOKUP(A3393,#REF!,2,FALSE),"")</f>
        <v>#REF!</v>
      </c>
      <c r="F3393" t="e">
        <f>_xlfn.IFNA(IF(VLOOKUP(A3393,#REF!,2,FALSE)&gt;E3393,VLOOKUP(A3393,#REF!,2,FALSE),""),"")</f>
        <v>#REF!</v>
      </c>
      <c r="G3393" s="6" t="str">
        <f t="shared" si="573"/>
        <v/>
      </c>
      <c r="H3393" s="6" t="str">
        <f t="shared" si="574"/>
        <v/>
      </c>
      <c r="I3393" t="str">
        <f t="shared" si="575"/>
        <v/>
      </c>
      <c r="J3393" t="str">
        <f t="shared" si="576"/>
        <v/>
      </c>
      <c r="K3393">
        <f t="shared" si="577"/>
        <v>0</v>
      </c>
      <c r="L3393" s="4">
        <f t="shared" si="578"/>
        <v>0</v>
      </c>
      <c r="M3393">
        <f t="shared" si="579"/>
        <v>1</v>
      </c>
      <c r="N3393">
        <f t="shared" si="580"/>
        <v>1</v>
      </c>
      <c r="O3393">
        <f t="shared" si="581"/>
        <v>0</v>
      </c>
      <c r="P3393">
        <f t="shared" si="582"/>
        <v>0</v>
      </c>
    </row>
    <row r="3394" spans="1:16" x14ac:dyDescent="0.25">
      <c r="A3394">
        <v>8359</v>
      </c>
      <c r="B3394">
        <v>1389285915</v>
      </c>
      <c r="C3394" t="s">
        <v>3</v>
      </c>
      <c r="D3394" s="6">
        <f t="shared" ref="D3394:D3457" si="583">(((B3394/60)/60)/24)+DATE(1970,1,1)</f>
        <v>41648.69809027778</v>
      </c>
      <c r="E3394" t="e">
        <f>_xlfn.IFNA(VLOOKUP(A3394,#REF!,2,FALSE),"")</f>
        <v>#REF!</v>
      </c>
      <c r="F3394" t="e">
        <f>_xlfn.IFNA(IF(VLOOKUP(A3394,#REF!,2,FALSE)&gt;E3394,VLOOKUP(A3394,#REF!,2,FALSE),""),"")</f>
        <v>#REF!</v>
      </c>
      <c r="G3394" s="6" t="str">
        <f t="shared" ref="G3394:G3457" si="584">IFERROR((((E3394/60)/60)/24)+DATE(1970,1,1),"")</f>
        <v/>
      </c>
      <c r="H3394" s="6" t="str">
        <f t="shared" ref="H3394:H3457" si="585">IFERROR((((F3394/60)/60)/24)+DATE(1970,1,1),"")</f>
        <v/>
      </c>
      <c r="I3394" t="str">
        <f t="shared" ref="I3394:I3457" si="586">IFERROR((E3394-B3394)/60/60/24,"")</f>
        <v/>
      </c>
      <c r="J3394" t="str">
        <f t="shared" ref="J3394:J3457" si="587">IFERROR((F3394-E3394)/60/60/24,"")</f>
        <v/>
      </c>
      <c r="K3394">
        <f t="shared" si="577"/>
        <v>0</v>
      </c>
      <c r="L3394" s="4">
        <f t="shared" si="578"/>
        <v>0</v>
      </c>
      <c r="M3394">
        <f t="shared" si="579"/>
        <v>1</v>
      </c>
      <c r="N3394">
        <f t="shared" si="580"/>
        <v>1</v>
      </c>
      <c r="O3394">
        <f t="shared" si="581"/>
        <v>0</v>
      </c>
      <c r="P3394">
        <f t="shared" si="582"/>
        <v>0</v>
      </c>
    </row>
    <row r="3395" spans="1:16" x14ac:dyDescent="0.25">
      <c r="A3395">
        <v>8364</v>
      </c>
      <c r="B3395">
        <v>1390235606</v>
      </c>
      <c r="C3395" t="s">
        <v>3</v>
      </c>
      <c r="D3395" s="6">
        <f t="shared" si="583"/>
        <v>41659.689884259256</v>
      </c>
      <c r="E3395" t="e">
        <f>_xlfn.IFNA(VLOOKUP(A3395,#REF!,2,FALSE),"")</f>
        <v>#REF!</v>
      </c>
      <c r="F3395" t="e">
        <f>_xlfn.IFNA(IF(VLOOKUP(A3395,#REF!,2,FALSE)&gt;E3395,VLOOKUP(A3395,#REF!,2,FALSE),""),"")</f>
        <v>#REF!</v>
      </c>
      <c r="G3395" s="6" t="str">
        <f t="shared" si="584"/>
        <v/>
      </c>
      <c r="H3395" s="6" t="str">
        <f t="shared" si="585"/>
        <v/>
      </c>
      <c r="I3395" t="str">
        <f t="shared" si="586"/>
        <v/>
      </c>
      <c r="J3395" t="str">
        <f t="shared" si="587"/>
        <v/>
      </c>
      <c r="K3395">
        <f t="shared" ref="K3395:K3458" si="588">IF(G3395&lt;"2/29/2016"-375,1,0)</f>
        <v>0</v>
      </c>
      <c r="L3395" s="4">
        <f t="shared" ref="L3395:L3458" si="589">K3395*COUNT(H3395)</f>
        <v>0</v>
      </c>
      <c r="M3395">
        <f t="shared" ref="M3395:M3458" si="590">IF(D3395&lt;"2/29/2016"-365,1,0)</f>
        <v>1</v>
      </c>
      <c r="N3395">
        <f t="shared" ref="N3395:N3458" si="591">IF(D3395&lt;"2/29/2016"-365*2,1,0)</f>
        <v>1</v>
      </c>
      <c r="O3395">
        <f t="shared" ref="O3395:O3458" si="592">IF(AND(I3395&lt;=365,M3395),1,0)</f>
        <v>0</v>
      </c>
      <c r="P3395">
        <f t="shared" ref="P3395:P3458" si="593">IF(AND(I3395&gt;365,M3395,I3395&lt;=365*2),1,0)</f>
        <v>0</v>
      </c>
    </row>
    <row r="3396" spans="1:16" x14ac:dyDescent="0.25">
      <c r="A3396">
        <v>8365</v>
      </c>
      <c r="B3396">
        <v>1390023114</v>
      </c>
      <c r="C3396" t="s">
        <v>3</v>
      </c>
      <c r="D3396" s="6">
        <f t="shared" si="583"/>
        <v>41657.230486111112</v>
      </c>
      <c r="E3396" t="e">
        <f>_xlfn.IFNA(VLOOKUP(A3396,#REF!,2,FALSE),"")</f>
        <v>#REF!</v>
      </c>
      <c r="F3396" t="e">
        <f>_xlfn.IFNA(IF(VLOOKUP(A3396,#REF!,2,FALSE)&gt;E3396,VLOOKUP(A3396,#REF!,2,FALSE),""),"")</f>
        <v>#REF!</v>
      </c>
      <c r="G3396" s="6" t="str">
        <f t="shared" si="584"/>
        <v/>
      </c>
      <c r="H3396" s="6" t="str">
        <f t="shared" si="585"/>
        <v/>
      </c>
      <c r="I3396" t="str">
        <f t="shared" si="586"/>
        <v/>
      </c>
      <c r="J3396" t="str">
        <f t="shared" si="587"/>
        <v/>
      </c>
      <c r="K3396">
        <f t="shared" si="588"/>
        <v>0</v>
      </c>
      <c r="L3396" s="4">
        <f t="shared" si="589"/>
        <v>0</v>
      </c>
      <c r="M3396">
        <f t="shared" si="590"/>
        <v>1</v>
      </c>
      <c r="N3396">
        <f t="shared" si="591"/>
        <v>1</v>
      </c>
      <c r="O3396">
        <f t="shared" si="592"/>
        <v>0</v>
      </c>
      <c r="P3396">
        <f t="shared" si="593"/>
        <v>0</v>
      </c>
    </row>
    <row r="3397" spans="1:16" x14ac:dyDescent="0.25">
      <c r="A3397">
        <v>8366</v>
      </c>
      <c r="B3397">
        <v>1388936644</v>
      </c>
      <c r="C3397" t="s">
        <v>3</v>
      </c>
      <c r="D3397" s="6">
        <f t="shared" si="583"/>
        <v>41644.655601851853</v>
      </c>
      <c r="E3397" t="e">
        <f>_xlfn.IFNA(VLOOKUP(A3397,#REF!,2,FALSE),"")</f>
        <v>#REF!</v>
      </c>
      <c r="F3397" t="e">
        <f>_xlfn.IFNA(IF(VLOOKUP(A3397,#REF!,2,FALSE)&gt;E3397,VLOOKUP(A3397,#REF!,2,FALSE),""),"")</f>
        <v>#REF!</v>
      </c>
      <c r="G3397" s="6" t="str">
        <f t="shared" si="584"/>
        <v/>
      </c>
      <c r="H3397" s="6" t="str">
        <f t="shared" si="585"/>
        <v/>
      </c>
      <c r="I3397" t="str">
        <f t="shared" si="586"/>
        <v/>
      </c>
      <c r="J3397" t="str">
        <f t="shared" si="587"/>
        <v/>
      </c>
      <c r="K3397">
        <f t="shared" si="588"/>
        <v>0</v>
      </c>
      <c r="L3397" s="4">
        <f t="shared" si="589"/>
        <v>0</v>
      </c>
      <c r="M3397">
        <f t="shared" si="590"/>
        <v>1</v>
      </c>
      <c r="N3397">
        <f t="shared" si="591"/>
        <v>1</v>
      </c>
      <c r="O3397">
        <f t="shared" si="592"/>
        <v>0</v>
      </c>
      <c r="P3397">
        <f t="shared" si="593"/>
        <v>0</v>
      </c>
    </row>
    <row r="3398" spans="1:16" x14ac:dyDescent="0.25">
      <c r="A3398">
        <v>8375</v>
      </c>
      <c r="B3398">
        <v>1389932742</v>
      </c>
      <c r="C3398" t="s">
        <v>3</v>
      </c>
      <c r="D3398" s="6">
        <f t="shared" si="583"/>
        <v>41656.184513888889</v>
      </c>
      <c r="E3398" t="e">
        <f>_xlfn.IFNA(VLOOKUP(A3398,#REF!,2,FALSE),"")</f>
        <v>#REF!</v>
      </c>
      <c r="F3398" t="e">
        <f>_xlfn.IFNA(IF(VLOOKUP(A3398,#REF!,2,FALSE)&gt;E3398,VLOOKUP(A3398,#REF!,2,FALSE),""),"")</f>
        <v>#REF!</v>
      </c>
      <c r="G3398" s="6" t="str">
        <f t="shared" si="584"/>
        <v/>
      </c>
      <c r="H3398" s="6" t="str">
        <f t="shared" si="585"/>
        <v/>
      </c>
      <c r="I3398" t="str">
        <f t="shared" si="586"/>
        <v/>
      </c>
      <c r="J3398" t="str">
        <f t="shared" si="587"/>
        <v/>
      </c>
      <c r="K3398">
        <f t="shared" si="588"/>
        <v>0</v>
      </c>
      <c r="L3398" s="4">
        <f t="shared" si="589"/>
        <v>0</v>
      </c>
      <c r="M3398">
        <f t="shared" si="590"/>
        <v>1</v>
      </c>
      <c r="N3398">
        <f t="shared" si="591"/>
        <v>1</v>
      </c>
      <c r="O3398">
        <f t="shared" si="592"/>
        <v>0</v>
      </c>
      <c r="P3398">
        <f t="shared" si="593"/>
        <v>0</v>
      </c>
    </row>
    <row r="3399" spans="1:16" x14ac:dyDescent="0.25">
      <c r="A3399">
        <v>8376</v>
      </c>
      <c r="B3399">
        <v>1388349384</v>
      </c>
      <c r="C3399" t="s">
        <v>3</v>
      </c>
      <c r="D3399" s="6">
        <f t="shared" si="583"/>
        <v>41637.858611111107</v>
      </c>
      <c r="E3399" t="e">
        <f>_xlfn.IFNA(VLOOKUP(A3399,#REF!,2,FALSE),"")</f>
        <v>#REF!</v>
      </c>
      <c r="F3399" t="e">
        <f>_xlfn.IFNA(IF(VLOOKUP(A3399,#REF!,2,FALSE)&gt;E3399,VLOOKUP(A3399,#REF!,2,FALSE),""),"")</f>
        <v>#REF!</v>
      </c>
      <c r="G3399" s="6" t="str">
        <f t="shared" si="584"/>
        <v/>
      </c>
      <c r="H3399" s="6" t="str">
        <f t="shared" si="585"/>
        <v/>
      </c>
      <c r="I3399" t="str">
        <f t="shared" si="586"/>
        <v/>
      </c>
      <c r="J3399" t="str">
        <f t="shared" si="587"/>
        <v/>
      </c>
      <c r="K3399">
        <f t="shared" si="588"/>
        <v>0</v>
      </c>
      <c r="L3399" s="4">
        <f t="shared" si="589"/>
        <v>0</v>
      </c>
      <c r="M3399">
        <f t="shared" si="590"/>
        <v>1</v>
      </c>
      <c r="N3399">
        <f t="shared" si="591"/>
        <v>1</v>
      </c>
      <c r="O3399">
        <f t="shared" si="592"/>
        <v>0</v>
      </c>
      <c r="P3399">
        <f t="shared" si="593"/>
        <v>0</v>
      </c>
    </row>
    <row r="3400" spans="1:16" x14ac:dyDescent="0.25">
      <c r="A3400">
        <v>8382</v>
      </c>
      <c r="B3400">
        <v>1389740338</v>
      </c>
      <c r="C3400" t="s">
        <v>3</v>
      </c>
      <c r="D3400" s="6">
        <f t="shared" si="583"/>
        <v>41653.957615740743</v>
      </c>
      <c r="E3400" t="e">
        <f>_xlfn.IFNA(VLOOKUP(A3400,#REF!,2,FALSE),"")</f>
        <v>#REF!</v>
      </c>
      <c r="F3400" t="e">
        <f>_xlfn.IFNA(IF(VLOOKUP(A3400,#REF!,2,FALSE)&gt;E3400,VLOOKUP(A3400,#REF!,2,FALSE),""),"")</f>
        <v>#REF!</v>
      </c>
      <c r="G3400" s="6" t="str">
        <f t="shared" si="584"/>
        <v/>
      </c>
      <c r="H3400" s="6" t="str">
        <f t="shared" si="585"/>
        <v/>
      </c>
      <c r="I3400" t="str">
        <f t="shared" si="586"/>
        <v/>
      </c>
      <c r="J3400" t="str">
        <f t="shared" si="587"/>
        <v/>
      </c>
      <c r="K3400">
        <f t="shared" si="588"/>
        <v>0</v>
      </c>
      <c r="L3400" s="4">
        <f t="shared" si="589"/>
        <v>0</v>
      </c>
      <c r="M3400">
        <f t="shared" si="590"/>
        <v>1</v>
      </c>
      <c r="N3400">
        <f t="shared" si="591"/>
        <v>1</v>
      </c>
      <c r="O3400">
        <f t="shared" si="592"/>
        <v>0</v>
      </c>
      <c r="P3400">
        <f t="shared" si="593"/>
        <v>0</v>
      </c>
    </row>
    <row r="3401" spans="1:16" x14ac:dyDescent="0.25">
      <c r="A3401">
        <v>8383</v>
      </c>
      <c r="B3401">
        <v>1390411552</v>
      </c>
      <c r="C3401" t="s">
        <v>3</v>
      </c>
      <c r="D3401" s="6">
        <f t="shared" si="583"/>
        <v>41661.7262962963</v>
      </c>
      <c r="E3401" t="e">
        <f>_xlfn.IFNA(VLOOKUP(A3401,#REF!,2,FALSE),"")</f>
        <v>#REF!</v>
      </c>
      <c r="F3401" t="e">
        <f>_xlfn.IFNA(IF(VLOOKUP(A3401,#REF!,2,FALSE)&gt;E3401,VLOOKUP(A3401,#REF!,2,FALSE),""),"")</f>
        <v>#REF!</v>
      </c>
      <c r="G3401" s="6" t="str">
        <f t="shared" si="584"/>
        <v/>
      </c>
      <c r="H3401" s="6" t="str">
        <f t="shared" si="585"/>
        <v/>
      </c>
      <c r="I3401" t="str">
        <f t="shared" si="586"/>
        <v/>
      </c>
      <c r="J3401" t="str">
        <f t="shared" si="587"/>
        <v/>
      </c>
      <c r="K3401">
        <f t="shared" si="588"/>
        <v>0</v>
      </c>
      <c r="L3401" s="4">
        <f t="shared" si="589"/>
        <v>0</v>
      </c>
      <c r="M3401">
        <f t="shared" si="590"/>
        <v>1</v>
      </c>
      <c r="N3401">
        <f t="shared" si="591"/>
        <v>1</v>
      </c>
      <c r="O3401">
        <f t="shared" si="592"/>
        <v>0</v>
      </c>
      <c r="P3401">
        <f t="shared" si="593"/>
        <v>0</v>
      </c>
    </row>
    <row r="3402" spans="1:16" x14ac:dyDescent="0.25">
      <c r="A3402">
        <v>8384</v>
      </c>
      <c r="B3402">
        <v>1390315009</v>
      </c>
      <c r="C3402" t="s">
        <v>3</v>
      </c>
      <c r="D3402" s="6">
        <f t="shared" si="583"/>
        <v>41660.608900462961</v>
      </c>
      <c r="E3402" t="e">
        <f>_xlfn.IFNA(VLOOKUP(A3402,#REF!,2,FALSE),"")</f>
        <v>#REF!</v>
      </c>
      <c r="F3402" t="e">
        <f>_xlfn.IFNA(IF(VLOOKUP(A3402,#REF!,2,FALSE)&gt;E3402,VLOOKUP(A3402,#REF!,2,FALSE),""),"")</f>
        <v>#REF!</v>
      </c>
      <c r="G3402" s="6" t="str">
        <f t="shared" si="584"/>
        <v/>
      </c>
      <c r="H3402" s="6" t="str">
        <f t="shared" si="585"/>
        <v/>
      </c>
      <c r="I3402" t="str">
        <f t="shared" si="586"/>
        <v/>
      </c>
      <c r="J3402" t="str">
        <f t="shared" si="587"/>
        <v/>
      </c>
      <c r="K3402">
        <f t="shared" si="588"/>
        <v>0</v>
      </c>
      <c r="L3402" s="4">
        <f t="shared" si="589"/>
        <v>0</v>
      </c>
      <c r="M3402">
        <f t="shared" si="590"/>
        <v>1</v>
      </c>
      <c r="N3402">
        <f t="shared" si="591"/>
        <v>1</v>
      </c>
      <c r="O3402">
        <f t="shared" si="592"/>
        <v>0</v>
      </c>
      <c r="P3402">
        <f t="shared" si="593"/>
        <v>0</v>
      </c>
    </row>
    <row r="3403" spans="1:16" x14ac:dyDescent="0.25">
      <c r="A3403">
        <v>8385</v>
      </c>
      <c r="B3403">
        <v>1386202501</v>
      </c>
      <c r="C3403" t="s">
        <v>3</v>
      </c>
      <c r="D3403" s="6">
        <f t="shared" si="583"/>
        <v>41613.010428240741</v>
      </c>
      <c r="E3403" t="e">
        <f>_xlfn.IFNA(VLOOKUP(A3403,#REF!,2,FALSE),"")</f>
        <v>#REF!</v>
      </c>
      <c r="F3403" t="e">
        <f>_xlfn.IFNA(IF(VLOOKUP(A3403,#REF!,2,FALSE)&gt;E3403,VLOOKUP(A3403,#REF!,2,FALSE),""),"")</f>
        <v>#REF!</v>
      </c>
      <c r="G3403" s="6" t="str">
        <f t="shared" si="584"/>
        <v/>
      </c>
      <c r="H3403" s="6" t="str">
        <f t="shared" si="585"/>
        <v/>
      </c>
      <c r="I3403" t="str">
        <f t="shared" si="586"/>
        <v/>
      </c>
      <c r="J3403" t="str">
        <f t="shared" si="587"/>
        <v/>
      </c>
      <c r="K3403">
        <f t="shared" si="588"/>
        <v>0</v>
      </c>
      <c r="L3403" s="4">
        <f t="shared" si="589"/>
        <v>0</v>
      </c>
      <c r="M3403">
        <f t="shared" si="590"/>
        <v>1</v>
      </c>
      <c r="N3403">
        <f t="shared" si="591"/>
        <v>1</v>
      </c>
      <c r="O3403">
        <f t="shared" si="592"/>
        <v>0</v>
      </c>
      <c r="P3403">
        <f t="shared" si="593"/>
        <v>0</v>
      </c>
    </row>
    <row r="3404" spans="1:16" x14ac:dyDescent="0.25">
      <c r="A3404">
        <v>8386</v>
      </c>
      <c r="B3404">
        <v>1390837609</v>
      </c>
      <c r="C3404" t="s">
        <v>3</v>
      </c>
      <c r="D3404" s="6">
        <f t="shared" si="583"/>
        <v>41666.657511574071</v>
      </c>
      <c r="E3404" t="e">
        <f>_xlfn.IFNA(VLOOKUP(A3404,#REF!,2,FALSE),"")</f>
        <v>#REF!</v>
      </c>
      <c r="F3404" t="e">
        <f>_xlfn.IFNA(IF(VLOOKUP(A3404,#REF!,2,FALSE)&gt;E3404,VLOOKUP(A3404,#REF!,2,FALSE),""),"")</f>
        <v>#REF!</v>
      </c>
      <c r="G3404" s="6" t="str">
        <f t="shared" si="584"/>
        <v/>
      </c>
      <c r="H3404" s="6" t="str">
        <f t="shared" si="585"/>
        <v/>
      </c>
      <c r="I3404" t="str">
        <f t="shared" si="586"/>
        <v/>
      </c>
      <c r="J3404" t="str">
        <f t="shared" si="587"/>
        <v/>
      </c>
      <c r="K3404">
        <f t="shared" si="588"/>
        <v>0</v>
      </c>
      <c r="L3404" s="4">
        <f t="shared" si="589"/>
        <v>0</v>
      </c>
      <c r="M3404">
        <f t="shared" si="590"/>
        <v>1</v>
      </c>
      <c r="N3404">
        <f t="shared" si="591"/>
        <v>1</v>
      </c>
      <c r="O3404">
        <f t="shared" si="592"/>
        <v>0</v>
      </c>
      <c r="P3404">
        <f t="shared" si="593"/>
        <v>0</v>
      </c>
    </row>
    <row r="3405" spans="1:16" x14ac:dyDescent="0.25">
      <c r="A3405">
        <v>8387</v>
      </c>
      <c r="B3405">
        <v>1387670991</v>
      </c>
      <c r="C3405" t="s">
        <v>3</v>
      </c>
      <c r="D3405" s="6">
        <f t="shared" si="583"/>
        <v>41630.006840277776</v>
      </c>
      <c r="E3405" t="e">
        <f>_xlfn.IFNA(VLOOKUP(A3405,#REF!,2,FALSE),"")</f>
        <v>#REF!</v>
      </c>
      <c r="F3405" t="e">
        <f>_xlfn.IFNA(IF(VLOOKUP(A3405,#REF!,2,FALSE)&gt;E3405,VLOOKUP(A3405,#REF!,2,FALSE),""),"")</f>
        <v>#REF!</v>
      </c>
      <c r="G3405" s="6" t="str">
        <f t="shared" si="584"/>
        <v/>
      </c>
      <c r="H3405" s="6" t="str">
        <f t="shared" si="585"/>
        <v/>
      </c>
      <c r="I3405" t="str">
        <f t="shared" si="586"/>
        <v/>
      </c>
      <c r="J3405" t="str">
        <f t="shared" si="587"/>
        <v/>
      </c>
      <c r="K3405">
        <f t="shared" si="588"/>
        <v>0</v>
      </c>
      <c r="L3405" s="4">
        <f t="shared" si="589"/>
        <v>0</v>
      </c>
      <c r="M3405">
        <f t="shared" si="590"/>
        <v>1</v>
      </c>
      <c r="N3405">
        <f t="shared" si="591"/>
        <v>1</v>
      </c>
      <c r="O3405">
        <f t="shared" si="592"/>
        <v>0</v>
      </c>
      <c r="P3405">
        <f t="shared" si="593"/>
        <v>0</v>
      </c>
    </row>
    <row r="3406" spans="1:16" x14ac:dyDescent="0.25">
      <c r="A3406">
        <v>8388</v>
      </c>
      <c r="B3406">
        <v>1390080530</v>
      </c>
      <c r="C3406" t="s">
        <v>3</v>
      </c>
      <c r="D3406" s="6">
        <f t="shared" si="583"/>
        <v>41657.89502314815</v>
      </c>
      <c r="E3406" t="e">
        <f>_xlfn.IFNA(VLOOKUP(A3406,#REF!,2,FALSE),"")</f>
        <v>#REF!</v>
      </c>
      <c r="F3406" t="e">
        <f>_xlfn.IFNA(IF(VLOOKUP(A3406,#REF!,2,FALSE)&gt;E3406,VLOOKUP(A3406,#REF!,2,FALSE),""),"")</f>
        <v>#REF!</v>
      </c>
      <c r="G3406" s="6" t="str">
        <f t="shared" si="584"/>
        <v/>
      </c>
      <c r="H3406" s="6" t="str">
        <f t="shared" si="585"/>
        <v/>
      </c>
      <c r="I3406" t="str">
        <f t="shared" si="586"/>
        <v/>
      </c>
      <c r="J3406" t="str">
        <f t="shared" si="587"/>
        <v/>
      </c>
      <c r="K3406">
        <f t="shared" si="588"/>
        <v>0</v>
      </c>
      <c r="L3406" s="4">
        <f t="shared" si="589"/>
        <v>0</v>
      </c>
      <c r="M3406">
        <f t="shared" si="590"/>
        <v>1</v>
      </c>
      <c r="N3406">
        <f t="shared" si="591"/>
        <v>1</v>
      </c>
      <c r="O3406">
        <f t="shared" si="592"/>
        <v>0</v>
      </c>
      <c r="P3406">
        <f t="shared" si="593"/>
        <v>0</v>
      </c>
    </row>
    <row r="3407" spans="1:16" x14ac:dyDescent="0.25">
      <c r="A3407">
        <v>8389</v>
      </c>
      <c r="B3407">
        <v>1388238243</v>
      </c>
      <c r="C3407" t="s">
        <v>3</v>
      </c>
      <c r="D3407" s="6">
        <f t="shared" si="583"/>
        <v>41636.572256944448</v>
      </c>
      <c r="E3407" t="e">
        <f>_xlfn.IFNA(VLOOKUP(A3407,#REF!,2,FALSE),"")</f>
        <v>#REF!</v>
      </c>
      <c r="F3407" t="e">
        <f>_xlfn.IFNA(IF(VLOOKUP(A3407,#REF!,2,FALSE)&gt;E3407,VLOOKUP(A3407,#REF!,2,FALSE),""),"")</f>
        <v>#REF!</v>
      </c>
      <c r="G3407" s="6" t="str">
        <f t="shared" si="584"/>
        <v/>
      </c>
      <c r="H3407" s="6" t="str">
        <f t="shared" si="585"/>
        <v/>
      </c>
      <c r="I3407" t="str">
        <f t="shared" si="586"/>
        <v/>
      </c>
      <c r="J3407" t="str">
        <f t="shared" si="587"/>
        <v/>
      </c>
      <c r="K3407">
        <f t="shared" si="588"/>
        <v>0</v>
      </c>
      <c r="L3407" s="4">
        <f t="shared" si="589"/>
        <v>0</v>
      </c>
      <c r="M3407">
        <f t="shared" si="590"/>
        <v>1</v>
      </c>
      <c r="N3407">
        <f t="shared" si="591"/>
        <v>1</v>
      </c>
      <c r="O3407">
        <f t="shared" si="592"/>
        <v>0</v>
      </c>
      <c r="P3407">
        <f t="shared" si="593"/>
        <v>0</v>
      </c>
    </row>
    <row r="3408" spans="1:16" x14ac:dyDescent="0.25">
      <c r="A3408">
        <v>8390</v>
      </c>
      <c r="B3408">
        <v>1390032359</v>
      </c>
      <c r="C3408" t="s">
        <v>3</v>
      </c>
      <c r="D3408" s="6">
        <f t="shared" si="583"/>
        <v>41657.337488425925</v>
      </c>
      <c r="E3408" t="e">
        <f>_xlfn.IFNA(VLOOKUP(A3408,#REF!,2,FALSE),"")</f>
        <v>#REF!</v>
      </c>
      <c r="F3408" t="e">
        <f>_xlfn.IFNA(IF(VLOOKUP(A3408,#REF!,2,FALSE)&gt;E3408,VLOOKUP(A3408,#REF!,2,FALSE),""),"")</f>
        <v>#REF!</v>
      </c>
      <c r="G3408" s="6" t="str">
        <f t="shared" si="584"/>
        <v/>
      </c>
      <c r="H3408" s="6" t="str">
        <f t="shared" si="585"/>
        <v/>
      </c>
      <c r="I3408" t="str">
        <f t="shared" si="586"/>
        <v/>
      </c>
      <c r="J3408" t="str">
        <f t="shared" si="587"/>
        <v/>
      </c>
      <c r="K3408">
        <f t="shared" si="588"/>
        <v>0</v>
      </c>
      <c r="L3408" s="4">
        <f t="shared" si="589"/>
        <v>0</v>
      </c>
      <c r="M3408">
        <f t="shared" si="590"/>
        <v>1</v>
      </c>
      <c r="N3408">
        <f t="shared" si="591"/>
        <v>1</v>
      </c>
      <c r="O3408">
        <f t="shared" si="592"/>
        <v>0</v>
      </c>
      <c r="P3408">
        <f t="shared" si="593"/>
        <v>0</v>
      </c>
    </row>
    <row r="3409" spans="1:16" x14ac:dyDescent="0.25">
      <c r="A3409">
        <v>8394</v>
      </c>
      <c r="B3409">
        <v>1390266595</v>
      </c>
      <c r="C3409" t="s">
        <v>3</v>
      </c>
      <c r="D3409" s="6">
        <f t="shared" si="583"/>
        <v>41660.04855324074</v>
      </c>
      <c r="E3409" t="e">
        <f>_xlfn.IFNA(VLOOKUP(A3409,#REF!,2,FALSE),"")</f>
        <v>#REF!</v>
      </c>
      <c r="F3409" t="e">
        <f>_xlfn.IFNA(IF(VLOOKUP(A3409,#REF!,2,FALSE)&gt;E3409,VLOOKUP(A3409,#REF!,2,FALSE),""),"")</f>
        <v>#REF!</v>
      </c>
      <c r="G3409" s="6" t="str">
        <f t="shared" si="584"/>
        <v/>
      </c>
      <c r="H3409" s="6" t="str">
        <f t="shared" si="585"/>
        <v/>
      </c>
      <c r="I3409" t="str">
        <f t="shared" si="586"/>
        <v/>
      </c>
      <c r="J3409" t="str">
        <f t="shared" si="587"/>
        <v/>
      </c>
      <c r="K3409">
        <f t="shared" si="588"/>
        <v>0</v>
      </c>
      <c r="L3409" s="4">
        <f t="shared" si="589"/>
        <v>0</v>
      </c>
      <c r="M3409">
        <f t="shared" si="590"/>
        <v>1</v>
      </c>
      <c r="N3409">
        <f t="shared" si="591"/>
        <v>1</v>
      </c>
      <c r="O3409">
        <f t="shared" si="592"/>
        <v>0</v>
      </c>
      <c r="P3409">
        <f t="shared" si="593"/>
        <v>0</v>
      </c>
    </row>
    <row r="3410" spans="1:16" x14ac:dyDescent="0.25">
      <c r="A3410">
        <v>8395</v>
      </c>
      <c r="B3410">
        <v>1390418977</v>
      </c>
      <c r="C3410" t="s">
        <v>3</v>
      </c>
      <c r="D3410" s="6">
        <f t="shared" si="583"/>
        <v>41661.8122337963</v>
      </c>
      <c r="E3410" t="e">
        <f>_xlfn.IFNA(VLOOKUP(A3410,#REF!,2,FALSE),"")</f>
        <v>#REF!</v>
      </c>
      <c r="F3410" t="e">
        <f>_xlfn.IFNA(IF(VLOOKUP(A3410,#REF!,2,FALSE)&gt;E3410,VLOOKUP(A3410,#REF!,2,FALSE),""),"")</f>
        <v>#REF!</v>
      </c>
      <c r="G3410" s="6" t="str">
        <f t="shared" si="584"/>
        <v/>
      </c>
      <c r="H3410" s="6" t="str">
        <f t="shared" si="585"/>
        <v/>
      </c>
      <c r="I3410" t="str">
        <f t="shared" si="586"/>
        <v/>
      </c>
      <c r="J3410" t="str">
        <f t="shared" si="587"/>
        <v/>
      </c>
      <c r="K3410">
        <f t="shared" si="588"/>
        <v>0</v>
      </c>
      <c r="L3410" s="4">
        <f t="shared" si="589"/>
        <v>0</v>
      </c>
      <c r="M3410">
        <f t="shared" si="590"/>
        <v>1</v>
      </c>
      <c r="N3410">
        <f t="shared" si="591"/>
        <v>1</v>
      </c>
      <c r="O3410">
        <f t="shared" si="592"/>
        <v>0</v>
      </c>
      <c r="P3410">
        <f t="shared" si="593"/>
        <v>0</v>
      </c>
    </row>
    <row r="3411" spans="1:16" x14ac:dyDescent="0.25">
      <c r="A3411">
        <v>8396</v>
      </c>
      <c r="B3411">
        <v>1386097843</v>
      </c>
      <c r="C3411" t="s">
        <v>3</v>
      </c>
      <c r="D3411" s="6">
        <f t="shared" si="583"/>
        <v>41611.799108796295</v>
      </c>
      <c r="E3411" t="e">
        <f>_xlfn.IFNA(VLOOKUP(A3411,#REF!,2,FALSE),"")</f>
        <v>#REF!</v>
      </c>
      <c r="F3411" t="e">
        <f>_xlfn.IFNA(IF(VLOOKUP(A3411,#REF!,2,FALSE)&gt;E3411,VLOOKUP(A3411,#REF!,2,FALSE),""),"")</f>
        <v>#REF!</v>
      </c>
      <c r="G3411" s="6" t="str">
        <f t="shared" si="584"/>
        <v/>
      </c>
      <c r="H3411" s="6" t="str">
        <f t="shared" si="585"/>
        <v/>
      </c>
      <c r="I3411" t="str">
        <f t="shared" si="586"/>
        <v/>
      </c>
      <c r="J3411" t="str">
        <f t="shared" si="587"/>
        <v/>
      </c>
      <c r="K3411">
        <f t="shared" si="588"/>
        <v>0</v>
      </c>
      <c r="L3411" s="4">
        <f t="shared" si="589"/>
        <v>0</v>
      </c>
      <c r="M3411">
        <f t="shared" si="590"/>
        <v>1</v>
      </c>
      <c r="N3411">
        <f t="shared" si="591"/>
        <v>1</v>
      </c>
      <c r="O3411">
        <f t="shared" si="592"/>
        <v>0</v>
      </c>
      <c r="P3411">
        <f t="shared" si="593"/>
        <v>0</v>
      </c>
    </row>
    <row r="3412" spans="1:16" x14ac:dyDescent="0.25">
      <c r="A3412">
        <v>8398</v>
      </c>
      <c r="B3412">
        <v>1389509511</v>
      </c>
      <c r="C3412" t="s">
        <v>3</v>
      </c>
      <c r="D3412" s="6">
        <f t="shared" si="583"/>
        <v>41651.286006944443</v>
      </c>
      <c r="E3412" t="e">
        <f>_xlfn.IFNA(VLOOKUP(A3412,#REF!,2,FALSE),"")</f>
        <v>#REF!</v>
      </c>
      <c r="F3412" t="e">
        <f>_xlfn.IFNA(IF(VLOOKUP(A3412,#REF!,2,FALSE)&gt;E3412,VLOOKUP(A3412,#REF!,2,FALSE),""),"")</f>
        <v>#REF!</v>
      </c>
      <c r="G3412" s="6" t="str">
        <f t="shared" si="584"/>
        <v/>
      </c>
      <c r="H3412" s="6" t="str">
        <f t="shared" si="585"/>
        <v/>
      </c>
      <c r="I3412" t="str">
        <f t="shared" si="586"/>
        <v/>
      </c>
      <c r="J3412" t="str">
        <f t="shared" si="587"/>
        <v/>
      </c>
      <c r="K3412">
        <f t="shared" si="588"/>
        <v>0</v>
      </c>
      <c r="L3412" s="4">
        <f t="shared" si="589"/>
        <v>0</v>
      </c>
      <c r="M3412">
        <f t="shared" si="590"/>
        <v>1</v>
      </c>
      <c r="N3412">
        <f t="shared" si="591"/>
        <v>1</v>
      </c>
      <c r="O3412">
        <f t="shared" si="592"/>
        <v>0</v>
      </c>
      <c r="P3412">
        <f t="shared" si="593"/>
        <v>0</v>
      </c>
    </row>
    <row r="3413" spans="1:16" x14ac:dyDescent="0.25">
      <c r="A3413">
        <v>8400</v>
      </c>
      <c r="B3413">
        <v>1386095866</v>
      </c>
      <c r="C3413" t="s">
        <v>3</v>
      </c>
      <c r="D3413" s="6">
        <f t="shared" si="583"/>
        <v>41611.776226851849</v>
      </c>
      <c r="E3413" t="e">
        <f>_xlfn.IFNA(VLOOKUP(A3413,#REF!,2,FALSE),"")</f>
        <v>#REF!</v>
      </c>
      <c r="F3413" t="e">
        <f>_xlfn.IFNA(IF(VLOOKUP(A3413,#REF!,2,FALSE)&gt;E3413,VLOOKUP(A3413,#REF!,2,FALSE),""),"")</f>
        <v>#REF!</v>
      </c>
      <c r="G3413" s="6" t="str">
        <f t="shared" si="584"/>
        <v/>
      </c>
      <c r="H3413" s="6" t="str">
        <f t="shared" si="585"/>
        <v/>
      </c>
      <c r="I3413" t="str">
        <f t="shared" si="586"/>
        <v/>
      </c>
      <c r="J3413" t="str">
        <f t="shared" si="587"/>
        <v/>
      </c>
      <c r="K3413">
        <f t="shared" si="588"/>
        <v>0</v>
      </c>
      <c r="L3413" s="4">
        <f t="shared" si="589"/>
        <v>0</v>
      </c>
      <c r="M3413">
        <f t="shared" si="590"/>
        <v>1</v>
      </c>
      <c r="N3413">
        <f t="shared" si="591"/>
        <v>1</v>
      </c>
      <c r="O3413">
        <f t="shared" si="592"/>
        <v>0</v>
      </c>
      <c r="P3413">
        <f t="shared" si="593"/>
        <v>0</v>
      </c>
    </row>
    <row r="3414" spans="1:16" x14ac:dyDescent="0.25">
      <c r="A3414">
        <v>8408</v>
      </c>
      <c r="B3414">
        <v>1388056021</v>
      </c>
      <c r="C3414" t="s">
        <v>3</v>
      </c>
      <c r="D3414" s="6">
        <f t="shared" si="583"/>
        <v>41634.463206018518</v>
      </c>
      <c r="E3414" t="e">
        <f>_xlfn.IFNA(VLOOKUP(A3414,#REF!,2,FALSE),"")</f>
        <v>#REF!</v>
      </c>
      <c r="F3414" t="e">
        <f>_xlfn.IFNA(IF(VLOOKUP(A3414,#REF!,2,FALSE)&gt;E3414,VLOOKUP(A3414,#REF!,2,FALSE),""),"")</f>
        <v>#REF!</v>
      </c>
      <c r="G3414" s="6" t="str">
        <f t="shared" si="584"/>
        <v/>
      </c>
      <c r="H3414" s="6" t="str">
        <f t="shared" si="585"/>
        <v/>
      </c>
      <c r="I3414" t="str">
        <f t="shared" si="586"/>
        <v/>
      </c>
      <c r="J3414" t="str">
        <f t="shared" si="587"/>
        <v/>
      </c>
      <c r="K3414">
        <f t="shared" si="588"/>
        <v>0</v>
      </c>
      <c r="L3414" s="4">
        <f t="shared" si="589"/>
        <v>0</v>
      </c>
      <c r="M3414">
        <f t="shared" si="590"/>
        <v>1</v>
      </c>
      <c r="N3414">
        <f t="shared" si="591"/>
        <v>1</v>
      </c>
      <c r="O3414">
        <f t="shared" si="592"/>
        <v>0</v>
      </c>
      <c r="P3414">
        <f t="shared" si="593"/>
        <v>0</v>
      </c>
    </row>
    <row r="3415" spans="1:16" x14ac:dyDescent="0.25">
      <c r="A3415">
        <v>8409</v>
      </c>
      <c r="B3415">
        <v>1389908899</v>
      </c>
      <c r="C3415" t="s">
        <v>3</v>
      </c>
      <c r="D3415" s="6">
        <f t="shared" si="583"/>
        <v>41655.908553240741</v>
      </c>
      <c r="E3415" t="e">
        <f>_xlfn.IFNA(VLOOKUP(A3415,#REF!,2,FALSE),"")</f>
        <v>#REF!</v>
      </c>
      <c r="F3415" t="e">
        <f>_xlfn.IFNA(IF(VLOOKUP(A3415,#REF!,2,FALSE)&gt;E3415,VLOOKUP(A3415,#REF!,2,FALSE),""),"")</f>
        <v>#REF!</v>
      </c>
      <c r="G3415" s="6" t="str">
        <f t="shared" si="584"/>
        <v/>
      </c>
      <c r="H3415" s="6" t="str">
        <f t="shared" si="585"/>
        <v/>
      </c>
      <c r="I3415" t="str">
        <f t="shared" si="586"/>
        <v/>
      </c>
      <c r="J3415" t="str">
        <f t="shared" si="587"/>
        <v/>
      </c>
      <c r="K3415">
        <f t="shared" si="588"/>
        <v>0</v>
      </c>
      <c r="L3415" s="4">
        <f t="shared" si="589"/>
        <v>0</v>
      </c>
      <c r="M3415">
        <f t="shared" si="590"/>
        <v>1</v>
      </c>
      <c r="N3415">
        <f t="shared" si="591"/>
        <v>1</v>
      </c>
      <c r="O3415">
        <f t="shared" si="592"/>
        <v>0</v>
      </c>
      <c r="P3415">
        <f t="shared" si="593"/>
        <v>0</v>
      </c>
    </row>
    <row r="3416" spans="1:16" x14ac:dyDescent="0.25">
      <c r="A3416">
        <v>8412</v>
      </c>
      <c r="B3416">
        <v>1386489469</v>
      </c>
      <c r="C3416" t="s">
        <v>3</v>
      </c>
      <c r="D3416" s="6">
        <f t="shared" si="583"/>
        <v>41616.331817129627</v>
      </c>
      <c r="E3416" t="e">
        <f>_xlfn.IFNA(VLOOKUP(A3416,#REF!,2,FALSE),"")</f>
        <v>#REF!</v>
      </c>
      <c r="F3416" t="e">
        <f>_xlfn.IFNA(IF(VLOOKUP(A3416,#REF!,2,FALSE)&gt;E3416,VLOOKUP(A3416,#REF!,2,FALSE),""),"")</f>
        <v>#REF!</v>
      </c>
      <c r="G3416" s="6" t="str">
        <f t="shared" si="584"/>
        <v/>
      </c>
      <c r="H3416" s="6" t="str">
        <f t="shared" si="585"/>
        <v/>
      </c>
      <c r="I3416" t="str">
        <f t="shared" si="586"/>
        <v/>
      </c>
      <c r="J3416" t="str">
        <f t="shared" si="587"/>
        <v/>
      </c>
      <c r="K3416">
        <f t="shared" si="588"/>
        <v>0</v>
      </c>
      <c r="L3416" s="4">
        <f t="shared" si="589"/>
        <v>0</v>
      </c>
      <c r="M3416">
        <f t="shared" si="590"/>
        <v>1</v>
      </c>
      <c r="N3416">
        <f t="shared" si="591"/>
        <v>1</v>
      </c>
      <c r="O3416">
        <f t="shared" si="592"/>
        <v>0</v>
      </c>
      <c r="P3416">
        <f t="shared" si="593"/>
        <v>0</v>
      </c>
    </row>
    <row r="3417" spans="1:16" x14ac:dyDescent="0.25">
      <c r="A3417">
        <v>8413</v>
      </c>
      <c r="B3417">
        <v>1387928167</v>
      </c>
      <c r="C3417" t="s">
        <v>3</v>
      </c>
      <c r="D3417" s="6">
        <f t="shared" si="583"/>
        <v>41632.983414351853</v>
      </c>
      <c r="E3417" t="e">
        <f>_xlfn.IFNA(VLOOKUP(A3417,#REF!,2,FALSE),"")</f>
        <v>#REF!</v>
      </c>
      <c r="F3417" t="e">
        <f>_xlfn.IFNA(IF(VLOOKUP(A3417,#REF!,2,FALSE)&gt;E3417,VLOOKUP(A3417,#REF!,2,FALSE),""),"")</f>
        <v>#REF!</v>
      </c>
      <c r="G3417" s="6" t="str">
        <f t="shared" si="584"/>
        <v/>
      </c>
      <c r="H3417" s="6" t="str">
        <f t="shared" si="585"/>
        <v/>
      </c>
      <c r="I3417" t="str">
        <f t="shared" si="586"/>
        <v/>
      </c>
      <c r="J3417" t="str">
        <f t="shared" si="587"/>
        <v/>
      </c>
      <c r="K3417">
        <f t="shared" si="588"/>
        <v>0</v>
      </c>
      <c r="L3417" s="4">
        <f t="shared" si="589"/>
        <v>0</v>
      </c>
      <c r="M3417">
        <f t="shared" si="590"/>
        <v>1</v>
      </c>
      <c r="N3417">
        <f t="shared" si="591"/>
        <v>1</v>
      </c>
      <c r="O3417">
        <f t="shared" si="592"/>
        <v>0</v>
      </c>
      <c r="P3417">
        <f t="shared" si="593"/>
        <v>0</v>
      </c>
    </row>
    <row r="3418" spans="1:16" x14ac:dyDescent="0.25">
      <c r="A3418">
        <v>8414</v>
      </c>
      <c r="B3418">
        <v>1390555629</v>
      </c>
      <c r="C3418" t="s">
        <v>3</v>
      </c>
      <c r="D3418" s="6">
        <f t="shared" si="583"/>
        <v>41663.393854166665</v>
      </c>
      <c r="E3418" t="e">
        <f>_xlfn.IFNA(VLOOKUP(A3418,#REF!,2,FALSE),"")</f>
        <v>#REF!</v>
      </c>
      <c r="F3418" t="e">
        <f>_xlfn.IFNA(IF(VLOOKUP(A3418,#REF!,2,FALSE)&gt;E3418,VLOOKUP(A3418,#REF!,2,FALSE),""),"")</f>
        <v>#REF!</v>
      </c>
      <c r="G3418" s="6" t="str">
        <f t="shared" si="584"/>
        <v/>
      </c>
      <c r="H3418" s="6" t="str">
        <f t="shared" si="585"/>
        <v/>
      </c>
      <c r="I3418" t="str">
        <f t="shared" si="586"/>
        <v/>
      </c>
      <c r="J3418" t="str">
        <f t="shared" si="587"/>
        <v/>
      </c>
      <c r="K3418">
        <f t="shared" si="588"/>
        <v>0</v>
      </c>
      <c r="L3418" s="4">
        <f t="shared" si="589"/>
        <v>0</v>
      </c>
      <c r="M3418">
        <f t="shared" si="590"/>
        <v>1</v>
      </c>
      <c r="N3418">
        <f t="shared" si="591"/>
        <v>1</v>
      </c>
      <c r="O3418">
        <f t="shared" si="592"/>
        <v>0</v>
      </c>
      <c r="P3418">
        <f t="shared" si="593"/>
        <v>0</v>
      </c>
    </row>
    <row r="3419" spans="1:16" x14ac:dyDescent="0.25">
      <c r="A3419">
        <v>8421</v>
      </c>
      <c r="B3419">
        <v>1385907011</v>
      </c>
      <c r="C3419" t="s">
        <v>3</v>
      </c>
      <c r="D3419" s="6">
        <f t="shared" si="583"/>
        <v>41609.590405092589</v>
      </c>
      <c r="E3419" t="e">
        <f>_xlfn.IFNA(VLOOKUP(A3419,#REF!,2,FALSE),"")</f>
        <v>#REF!</v>
      </c>
      <c r="F3419" t="e">
        <f>_xlfn.IFNA(IF(VLOOKUP(A3419,#REF!,2,FALSE)&gt;E3419,VLOOKUP(A3419,#REF!,2,FALSE),""),"")</f>
        <v>#REF!</v>
      </c>
      <c r="G3419" s="6" t="str">
        <f t="shared" si="584"/>
        <v/>
      </c>
      <c r="H3419" s="6" t="str">
        <f t="shared" si="585"/>
        <v/>
      </c>
      <c r="I3419" t="str">
        <f t="shared" si="586"/>
        <v/>
      </c>
      <c r="J3419" t="str">
        <f t="shared" si="587"/>
        <v/>
      </c>
      <c r="K3419">
        <f t="shared" si="588"/>
        <v>0</v>
      </c>
      <c r="L3419" s="4">
        <f t="shared" si="589"/>
        <v>0</v>
      </c>
      <c r="M3419">
        <f t="shared" si="590"/>
        <v>1</v>
      </c>
      <c r="N3419">
        <f t="shared" si="591"/>
        <v>1</v>
      </c>
      <c r="O3419">
        <f t="shared" si="592"/>
        <v>0</v>
      </c>
      <c r="P3419">
        <f t="shared" si="593"/>
        <v>0</v>
      </c>
    </row>
    <row r="3420" spans="1:16" x14ac:dyDescent="0.25">
      <c r="A3420">
        <v>8422</v>
      </c>
      <c r="B3420">
        <v>1390291806</v>
      </c>
      <c r="C3420" t="s">
        <v>3</v>
      </c>
      <c r="D3420" s="6">
        <f t="shared" si="583"/>
        <v>41660.34034722222</v>
      </c>
      <c r="E3420" t="e">
        <f>_xlfn.IFNA(VLOOKUP(A3420,#REF!,2,FALSE),"")</f>
        <v>#REF!</v>
      </c>
      <c r="F3420" t="e">
        <f>_xlfn.IFNA(IF(VLOOKUP(A3420,#REF!,2,FALSE)&gt;E3420,VLOOKUP(A3420,#REF!,2,FALSE),""),"")</f>
        <v>#REF!</v>
      </c>
      <c r="G3420" s="6" t="str">
        <f t="shared" si="584"/>
        <v/>
      </c>
      <c r="H3420" s="6" t="str">
        <f t="shared" si="585"/>
        <v/>
      </c>
      <c r="I3420" t="str">
        <f t="shared" si="586"/>
        <v/>
      </c>
      <c r="J3420" t="str">
        <f t="shared" si="587"/>
        <v/>
      </c>
      <c r="K3420">
        <f t="shared" si="588"/>
        <v>0</v>
      </c>
      <c r="L3420" s="4">
        <f t="shared" si="589"/>
        <v>0</v>
      </c>
      <c r="M3420">
        <f t="shared" si="590"/>
        <v>1</v>
      </c>
      <c r="N3420">
        <f t="shared" si="591"/>
        <v>1</v>
      </c>
      <c r="O3420">
        <f t="shared" si="592"/>
        <v>0</v>
      </c>
      <c r="P3420">
        <f t="shared" si="593"/>
        <v>0</v>
      </c>
    </row>
    <row r="3421" spans="1:16" x14ac:dyDescent="0.25">
      <c r="A3421">
        <v>8423</v>
      </c>
      <c r="B3421">
        <v>1388174362</v>
      </c>
      <c r="C3421" t="s">
        <v>3</v>
      </c>
      <c r="D3421" s="6">
        <f t="shared" si="583"/>
        <v>41635.83289351852</v>
      </c>
      <c r="E3421" t="e">
        <f>_xlfn.IFNA(VLOOKUP(A3421,#REF!,2,FALSE),"")</f>
        <v>#REF!</v>
      </c>
      <c r="F3421" t="e">
        <f>_xlfn.IFNA(IF(VLOOKUP(A3421,#REF!,2,FALSE)&gt;E3421,VLOOKUP(A3421,#REF!,2,FALSE),""),"")</f>
        <v>#REF!</v>
      </c>
      <c r="G3421" s="6" t="str">
        <f t="shared" si="584"/>
        <v/>
      </c>
      <c r="H3421" s="6" t="str">
        <f t="shared" si="585"/>
        <v/>
      </c>
      <c r="I3421" t="str">
        <f t="shared" si="586"/>
        <v/>
      </c>
      <c r="J3421" t="str">
        <f t="shared" si="587"/>
        <v/>
      </c>
      <c r="K3421">
        <f t="shared" si="588"/>
        <v>0</v>
      </c>
      <c r="L3421" s="4">
        <f t="shared" si="589"/>
        <v>0</v>
      </c>
      <c r="M3421">
        <f t="shared" si="590"/>
        <v>1</v>
      </c>
      <c r="N3421">
        <f t="shared" si="591"/>
        <v>1</v>
      </c>
      <c r="O3421">
        <f t="shared" si="592"/>
        <v>0</v>
      </c>
      <c r="P3421">
        <f t="shared" si="593"/>
        <v>0</v>
      </c>
    </row>
    <row r="3422" spans="1:16" x14ac:dyDescent="0.25">
      <c r="A3422">
        <v>8424</v>
      </c>
      <c r="B3422">
        <v>1390613024</v>
      </c>
      <c r="C3422" t="s">
        <v>3</v>
      </c>
      <c r="D3422" s="6">
        <f t="shared" si="583"/>
        <v>41664.058148148149</v>
      </c>
      <c r="E3422" t="e">
        <f>_xlfn.IFNA(VLOOKUP(A3422,#REF!,2,FALSE),"")</f>
        <v>#REF!</v>
      </c>
      <c r="F3422" t="e">
        <f>_xlfn.IFNA(IF(VLOOKUP(A3422,#REF!,2,FALSE)&gt;E3422,VLOOKUP(A3422,#REF!,2,FALSE),""),"")</f>
        <v>#REF!</v>
      </c>
      <c r="G3422" s="6" t="str">
        <f t="shared" si="584"/>
        <v/>
      </c>
      <c r="H3422" s="6" t="str">
        <f t="shared" si="585"/>
        <v/>
      </c>
      <c r="I3422" t="str">
        <f t="shared" si="586"/>
        <v/>
      </c>
      <c r="J3422" t="str">
        <f t="shared" si="587"/>
        <v/>
      </c>
      <c r="K3422">
        <f t="shared" si="588"/>
        <v>0</v>
      </c>
      <c r="L3422" s="4">
        <f t="shared" si="589"/>
        <v>0</v>
      </c>
      <c r="M3422">
        <f t="shared" si="590"/>
        <v>1</v>
      </c>
      <c r="N3422">
        <f t="shared" si="591"/>
        <v>1</v>
      </c>
      <c r="O3422">
        <f t="shared" si="592"/>
        <v>0</v>
      </c>
      <c r="P3422">
        <f t="shared" si="593"/>
        <v>0</v>
      </c>
    </row>
    <row r="3423" spans="1:16" x14ac:dyDescent="0.25">
      <c r="A3423">
        <v>8425</v>
      </c>
      <c r="B3423">
        <v>1390367976</v>
      </c>
      <c r="C3423" t="s">
        <v>3</v>
      </c>
      <c r="D3423" s="6">
        <f t="shared" si="583"/>
        <v>41661.221944444449</v>
      </c>
      <c r="E3423" t="e">
        <f>_xlfn.IFNA(VLOOKUP(A3423,#REF!,2,FALSE),"")</f>
        <v>#REF!</v>
      </c>
      <c r="F3423" t="e">
        <f>_xlfn.IFNA(IF(VLOOKUP(A3423,#REF!,2,FALSE)&gt;E3423,VLOOKUP(A3423,#REF!,2,FALSE),""),"")</f>
        <v>#REF!</v>
      </c>
      <c r="G3423" s="6" t="str">
        <f t="shared" si="584"/>
        <v/>
      </c>
      <c r="H3423" s="6" t="str">
        <f t="shared" si="585"/>
        <v/>
      </c>
      <c r="I3423" t="str">
        <f t="shared" si="586"/>
        <v/>
      </c>
      <c r="J3423" t="str">
        <f t="shared" si="587"/>
        <v/>
      </c>
      <c r="K3423">
        <f t="shared" si="588"/>
        <v>0</v>
      </c>
      <c r="L3423" s="4">
        <f t="shared" si="589"/>
        <v>0</v>
      </c>
      <c r="M3423">
        <f t="shared" si="590"/>
        <v>1</v>
      </c>
      <c r="N3423">
        <f t="shared" si="591"/>
        <v>1</v>
      </c>
      <c r="O3423">
        <f t="shared" si="592"/>
        <v>0</v>
      </c>
      <c r="P3423">
        <f t="shared" si="593"/>
        <v>0</v>
      </c>
    </row>
    <row r="3424" spans="1:16" x14ac:dyDescent="0.25">
      <c r="A3424">
        <v>8431</v>
      </c>
      <c r="B3424">
        <v>1390686736</v>
      </c>
      <c r="C3424" t="s">
        <v>3</v>
      </c>
      <c r="D3424" s="6">
        <f t="shared" si="583"/>
        <v>41664.911296296297</v>
      </c>
      <c r="E3424" t="e">
        <f>_xlfn.IFNA(VLOOKUP(A3424,#REF!,2,FALSE),"")</f>
        <v>#REF!</v>
      </c>
      <c r="F3424" t="e">
        <f>_xlfn.IFNA(IF(VLOOKUP(A3424,#REF!,2,FALSE)&gt;E3424,VLOOKUP(A3424,#REF!,2,FALSE),""),"")</f>
        <v>#REF!</v>
      </c>
      <c r="G3424" s="6" t="str">
        <f t="shared" si="584"/>
        <v/>
      </c>
      <c r="H3424" s="6" t="str">
        <f t="shared" si="585"/>
        <v/>
      </c>
      <c r="I3424" t="str">
        <f t="shared" si="586"/>
        <v/>
      </c>
      <c r="J3424" t="str">
        <f t="shared" si="587"/>
        <v/>
      </c>
      <c r="K3424">
        <f t="shared" si="588"/>
        <v>0</v>
      </c>
      <c r="L3424" s="4">
        <f t="shared" si="589"/>
        <v>0</v>
      </c>
      <c r="M3424">
        <f t="shared" si="590"/>
        <v>1</v>
      </c>
      <c r="N3424">
        <f t="shared" si="591"/>
        <v>1</v>
      </c>
      <c r="O3424">
        <f t="shared" si="592"/>
        <v>0</v>
      </c>
      <c r="P3424">
        <f t="shared" si="593"/>
        <v>0</v>
      </c>
    </row>
    <row r="3425" spans="1:16" x14ac:dyDescent="0.25">
      <c r="A3425">
        <v>8436</v>
      </c>
      <c r="B3425">
        <v>1390177705</v>
      </c>
      <c r="C3425" t="s">
        <v>3</v>
      </c>
      <c r="D3425" s="6">
        <f t="shared" si="583"/>
        <v>41659.019733796296</v>
      </c>
      <c r="E3425" t="e">
        <f>_xlfn.IFNA(VLOOKUP(A3425,#REF!,2,FALSE),"")</f>
        <v>#REF!</v>
      </c>
      <c r="F3425" t="e">
        <f>_xlfn.IFNA(IF(VLOOKUP(A3425,#REF!,2,FALSE)&gt;E3425,VLOOKUP(A3425,#REF!,2,FALSE),""),"")</f>
        <v>#REF!</v>
      </c>
      <c r="G3425" s="6" t="str">
        <f t="shared" si="584"/>
        <v/>
      </c>
      <c r="H3425" s="6" t="str">
        <f t="shared" si="585"/>
        <v/>
      </c>
      <c r="I3425" t="str">
        <f t="shared" si="586"/>
        <v/>
      </c>
      <c r="J3425" t="str">
        <f t="shared" si="587"/>
        <v/>
      </c>
      <c r="K3425">
        <f t="shared" si="588"/>
        <v>0</v>
      </c>
      <c r="L3425" s="4">
        <f t="shared" si="589"/>
        <v>0</v>
      </c>
      <c r="M3425">
        <f t="shared" si="590"/>
        <v>1</v>
      </c>
      <c r="N3425">
        <f t="shared" si="591"/>
        <v>1</v>
      </c>
      <c r="O3425">
        <f t="shared" si="592"/>
        <v>0</v>
      </c>
      <c r="P3425">
        <f t="shared" si="593"/>
        <v>0</v>
      </c>
    </row>
    <row r="3426" spans="1:16" x14ac:dyDescent="0.25">
      <c r="A3426">
        <v>8437</v>
      </c>
      <c r="B3426">
        <v>1390597990</v>
      </c>
      <c r="C3426" t="s">
        <v>3</v>
      </c>
      <c r="D3426" s="6">
        <f t="shared" si="583"/>
        <v>41663.884143518517</v>
      </c>
      <c r="E3426" t="e">
        <f>_xlfn.IFNA(VLOOKUP(A3426,#REF!,2,FALSE),"")</f>
        <v>#REF!</v>
      </c>
      <c r="F3426" t="e">
        <f>_xlfn.IFNA(IF(VLOOKUP(A3426,#REF!,2,FALSE)&gt;E3426,VLOOKUP(A3426,#REF!,2,FALSE),""),"")</f>
        <v>#REF!</v>
      </c>
      <c r="G3426" s="6" t="str">
        <f t="shared" si="584"/>
        <v/>
      </c>
      <c r="H3426" s="6" t="str">
        <f t="shared" si="585"/>
        <v/>
      </c>
      <c r="I3426" t="str">
        <f t="shared" si="586"/>
        <v/>
      </c>
      <c r="J3426" t="str">
        <f t="shared" si="587"/>
        <v/>
      </c>
      <c r="K3426">
        <f t="shared" si="588"/>
        <v>0</v>
      </c>
      <c r="L3426" s="4">
        <f t="shared" si="589"/>
        <v>0</v>
      </c>
      <c r="M3426">
        <f t="shared" si="590"/>
        <v>1</v>
      </c>
      <c r="N3426">
        <f t="shared" si="591"/>
        <v>1</v>
      </c>
      <c r="O3426">
        <f t="shared" si="592"/>
        <v>0</v>
      </c>
      <c r="P3426">
        <f t="shared" si="593"/>
        <v>0</v>
      </c>
    </row>
    <row r="3427" spans="1:16" x14ac:dyDescent="0.25">
      <c r="A3427">
        <v>8438</v>
      </c>
      <c r="B3427">
        <v>1387802229</v>
      </c>
      <c r="C3427" t="s">
        <v>3</v>
      </c>
      <c r="D3427" s="6">
        <f t="shared" si="583"/>
        <v>41631.52579861111</v>
      </c>
      <c r="E3427" t="e">
        <f>_xlfn.IFNA(VLOOKUP(A3427,#REF!,2,FALSE),"")</f>
        <v>#REF!</v>
      </c>
      <c r="F3427" t="e">
        <f>_xlfn.IFNA(IF(VLOOKUP(A3427,#REF!,2,FALSE)&gt;E3427,VLOOKUP(A3427,#REF!,2,FALSE),""),"")</f>
        <v>#REF!</v>
      </c>
      <c r="G3427" s="6" t="str">
        <f t="shared" si="584"/>
        <v/>
      </c>
      <c r="H3427" s="6" t="str">
        <f t="shared" si="585"/>
        <v/>
      </c>
      <c r="I3427" t="str">
        <f t="shared" si="586"/>
        <v/>
      </c>
      <c r="J3427" t="str">
        <f t="shared" si="587"/>
        <v/>
      </c>
      <c r="K3427">
        <f t="shared" si="588"/>
        <v>0</v>
      </c>
      <c r="L3427" s="4">
        <f t="shared" si="589"/>
        <v>0</v>
      </c>
      <c r="M3427">
        <f t="shared" si="590"/>
        <v>1</v>
      </c>
      <c r="N3427">
        <f t="shared" si="591"/>
        <v>1</v>
      </c>
      <c r="O3427">
        <f t="shared" si="592"/>
        <v>0</v>
      </c>
      <c r="P3427">
        <f t="shared" si="593"/>
        <v>0</v>
      </c>
    </row>
    <row r="3428" spans="1:16" x14ac:dyDescent="0.25">
      <c r="A3428">
        <v>8446</v>
      </c>
      <c r="B3428">
        <v>1390916421</v>
      </c>
      <c r="C3428" t="s">
        <v>3</v>
      </c>
      <c r="D3428" s="6">
        <f t="shared" si="583"/>
        <v>41667.569687499999</v>
      </c>
      <c r="E3428" t="e">
        <f>_xlfn.IFNA(VLOOKUP(A3428,#REF!,2,FALSE),"")</f>
        <v>#REF!</v>
      </c>
      <c r="F3428" t="e">
        <f>_xlfn.IFNA(IF(VLOOKUP(A3428,#REF!,2,FALSE)&gt;E3428,VLOOKUP(A3428,#REF!,2,FALSE),""),"")</f>
        <v>#REF!</v>
      </c>
      <c r="G3428" s="6" t="str">
        <f t="shared" si="584"/>
        <v/>
      </c>
      <c r="H3428" s="6" t="str">
        <f t="shared" si="585"/>
        <v/>
      </c>
      <c r="I3428" t="str">
        <f t="shared" si="586"/>
        <v/>
      </c>
      <c r="J3428" t="str">
        <f t="shared" si="587"/>
        <v/>
      </c>
      <c r="K3428">
        <f t="shared" si="588"/>
        <v>0</v>
      </c>
      <c r="L3428" s="4">
        <f t="shared" si="589"/>
        <v>0</v>
      </c>
      <c r="M3428">
        <f t="shared" si="590"/>
        <v>1</v>
      </c>
      <c r="N3428">
        <f t="shared" si="591"/>
        <v>1</v>
      </c>
      <c r="O3428">
        <f t="shared" si="592"/>
        <v>0</v>
      </c>
      <c r="P3428">
        <f t="shared" si="593"/>
        <v>0</v>
      </c>
    </row>
    <row r="3429" spans="1:16" x14ac:dyDescent="0.25">
      <c r="A3429">
        <v>8447</v>
      </c>
      <c r="B3429">
        <v>1385886999</v>
      </c>
      <c r="C3429" t="s">
        <v>3</v>
      </c>
      <c r="D3429" s="6">
        <f t="shared" si="583"/>
        <v>41609.358784722222</v>
      </c>
      <c r="E3429" t="e">
        <f>_xlfn.IFNA(VLOOKUP(A3429,#REF!,2,FALSE),"")</f>
        <v>#REF!</v>
      </c>
      <c r="F3429" t="e">
        <f>_xlfn.IFNA(IF(VLOOKUP(A3429,#REF!,2,FALSE)&gt;E3429,VLOOKUP(A3429,#REF!,2,FALSE),""),"")</f>
        <v>#REF!</v>
      </c>
      <c r="G3429" s="6" t="str">
        <f t="shared" si="584"/>
        <v/>
      </c>
      <c r="H3429" s="6" t="str">
        <f t="shared" si="585"/>
        <v/>
      </c>
      <c r="I3429" t="str">
        <f t="shared" si="586"/>
        <v/>
      </c>
      <c r="J3429" t="str">
        <f t="shared" si="587"/>
        <v/>
      </c>
      <c r="K3429">
        <f t="shared" si="588"/>
        <v>0</v>
      </c>
      <c r="L3429" s="4">
        <f t="shared" si="589"/>
        <v>0</v>
      </c>
      <c r="M3429">
        <f t="shared" si="590"/>
        <v>1</v>
      </c>
      <c r="N3429">
        <f t="shared" si="591"/>
        <v>1</v>
      </c>
      <c r="O3429">
        <f t="shared" si="592"/>
        <v>0</v>
      </c>
      <c r="P3429">
        <f t="shared" si="593"/>
        <v>0</v>
      </c>
    </row>
    <row r="3430" spans="1:16" x14ac:dyDescent="0.25">
      <c r="A3430">
        <v>8449</v>
      </c>
      <c r="B3430">
        <v>1389901731</v>
      </c>
      <c r="C3430" t="s">
        <v>3</v>
      </c>
      <c r="D3430" s="6">
        <f t="shared" si="583"/>
        <v>41655.825590277782</v>
      </c>
      <c r="E3430" t="e">
        <f>_xlfn.IFNA(VLOOKUP(A3430,#REF!,2,FALSE),"")</f>
        <v>#REF!</v>
      </c>
      <c r="F3430" t="e">
        <f>_xlfn.IFNA(IF(VLOOKUP(A3430,#REF!,2,FALSE)&gt;E3430,VLOOKUP(A3430,#REF!,2,FALSE),""),"")</f>
        <v>#REF!</v>
      </c>
      <c r="G3430" s="6" t="str">
        <f t="shared" si="584"/>
        <v/>
      </c>
      <c r="H3430" s="6" t="str">
        <f t="shared" si="585"/>
        <v/>
      </c>
      <c r="I3430" t="str">
        <f t="shared" si="586"/>
        <v/>
      </c>
      <c r="J3430" t="str">
        <f t="shared" si="587"/>
        <v/>
      </c>
      <c r="K3430">
        <f t="shared" si="588"/>
        <v>0</v>
      </c>
      <c r="L3430" s="4">
        <f t="shared" si="589"/>
        <v>0</v>
      </c>
      <c r="M3430">
        <f t="shared" si="590"/>
        <v>1</v>
      </c>
      <c r="N3430">
        <f t="shared" si="591"/>
        <v>1</v>
      </c>
      <c r="O3430">
        <f t="shared" si="592"/>
        <v>0</v>
      </c>
      <c r="P3430">
        <f t="shared" si="593"/>
        <v>0</v>
      </c>
    </row>
    <row r="3431" spans="1:16" x14ac:dyDescent="0.25">
      <c r="A3431">
        <v>8450</v>
      </c>
      <c r="B3431">
        <v>1390683219</v>
      </c>
      <c r="C3431" t="s">
        <v>3</v>
      </c>
      <c r="D3431" s="6">
        <f t="shared" si="583"/>
        <v>41664.87059027778</v>
      </c>
      <c r="E3431" t="e">
        <f>_xlfn.IFNA(VLOOKUP(A3431,#REF!,2,FALSE),"")</f>
        <v>#REF!</v>
      </c>
      <c r="F3431" t="e">
        <f>_xlfn.IFNA(IF(VLOOKUP(A3431,#REF!,2,FALSE)&gt;E3431,VLOOKUP(A3431,#REF!,2,FALSE),""),"")</f>
        <v>#REF!</v>
      </c>
      <c r="G3431" s="6" t="str">
        <f t="shared" si="584"/>
        <v/>
      </c>
      <c r="H3431" s="6" t="str">
        <f t="shared" si="585"/>
        <v/>
      </c>
      <c r="I3431" t="str">
        <f t="shared" si="586"/>
        <v/>
      </c>
      <c r="J3431" t="str">
        <f t="shared" si="587"/>
        <v/>
      </c>
      <c r="K3431">
        <f t="shared" si="588"/>
        <v>0</v>
      </c>
      <c r="L3431" s="4">
        <f t="shared" si="589"/>
        <v>0</v>
      </c>
      <c r="M3431">
        <f t="shared" si="590"/>
        <v>1</v>
      </c>
      <c r="N3431">
        <f t="shared" si="591"/>
        <v>1</v>
      </c>
      <c r="O3431">
        <f t="shared" si="592"/>
        <v>0</v>
      </c>
      <c r="P3431">
        <f t="shared" si="593"/>
        <v>0</v>
      </c>
    </row>
    <row r="3432" spans="1:16" x14ac:dyDescent="0.25">
      <c r="A3432">
        <v>8451</v>
      </c>
      <c r="B3432">
        <v>1390099217</v>
      </c>
      <c r="C3432" t="s">
        <v>3</v>
      </c>
      <c r="D3432" s="6">
        <f t="shared" si="583"/>
        <v>41658.111307870371</v>
      </c>
      <c r="E3432" t="e">
        <f>_xlfn.IFNA(VLOOKUP(A3432,#REF!,2,FALSE),"")</f>
        <v>#REF!</v>
      </c>
      <c r="F3432" t="e">
        <f>_xlfn.IFNA(IF(VLOOKUP(A3432,#REF!,2,FALSE)&gt;E3432,VLOOKUP(A3432,#REF!,2,FALSE),""),"")</f>
        <v>#REF!</v>
      </c>
      <c r="G3432" s="6" t="str">
        <f t="shared" si="584"/>
        <v/>
      </c>
      <c r="H3432" s="6" t="str">
        <f t="shared" si="585"/>
        <v/>
      </c>
      <c r="I3432" t="str">
        <f t="shared" si="586"/>
        <v/>
      </c>
      <c r="J3432" t="str">
        <f t="shared" si="587"/>
        <v/>
      </c>
      <c r="K3432">
        <f t="shared" si="588"/>
        <v>0</v>
      </c>
      <c r="L3432" s="4">
        <f t="shared" si="589"/>
        <v>0</v>
      </c>
      <c r="M3432">
        <f t="shared" si="590"/>
        <v>1</v>
      </c>
      <c r="N3432">
        <f t="shared" si="591"/>
        <v>1</v>
      </c>
      <c r="O3432">
        <f t="shared" si="592"/>
        <v>0</v>
      </c>
      <c r="P3432">
        <f t="shared" si="593"/>
        <v>0</v>
      </c>
    </row>
    <row r="3433" spans="1:16" x14ac:dyDescent="0.25">
      <c r="A3433">
        <v>8462</v>
      </c>
      <c r="B3433">
        <v>1390262985</v>
      </c>
      <c r="C3433" t="s">
        <v>3</v>
      </c>
      <c r="D3433" s="6">
        <f t="shared" si="583"/>
        <v>41660.00677083333</v>
      </c>
      <c r="E3433" t="e">
        <f>_xlfn.IFNA(VLOOKUP(A3433,#REF!,2,FALSE),"")</f>
        <v>#REF!</v>
      </c>
      <c r="F3433" t="e">
        <f>_xlfn.IFNA(IF(VLOOKUP(A3433,#REF!,2,FALSE)&gt;E3433,VLOOKUP(A3433,#REF!,2,FALSE),""),"")</f>
        <v>#REF!</v>
      </c>
      <c r="G3433" s="6" t="str">
        <f t="shared" si="584"/>
        <v/>
      </c>
      <c r="H3433" s="6" t="str">
        <f t="shared" si="585"/>
        <v/>
      </c>
      <c r="I3433" t="str">
        <f t="shared" si="586"/>
        <v/>
      </c>
      <c r="J3433" t="str">
        <f t="shared" si="587"/>
        <v/>
      </c>
      <c r="K3433">
        <f t="shared" si="588"/>
        <v>0</v>
      </c>
      <c r="L3433" s="4">
        <f t="shared" si="589"/>
        <v>0</v>
      </c>
      <c r="M3433">
        <f t="shared" si="590"/>
        <v>1</v>
      </c>
      <c r="N3433">
        <f t="shared" si="591"/>
        <v>1</v>
      </c>
      <c r="O3433">
        <f t="shared" si="592"/>
        <v>0</v>
      </c>
      <c r="P3433">
        <f t="shared" si="593"/>
        <v>0</v>
      </c>
    </row>
    <row r="3434" spans="1:16" x14ac:dyDescent="0.25">
      <c r="A3434">
        <v>8476</v>
      </c>
      <c r="B3434">
        <v>1385921207</v>
      </c>
      <c r="C3434" t="s">
        <v>3</v>
      </c>
      <c r="D3434" s="6">
        <f t="shared" si="583"/>
        <v>41609.754710648151</v>
      </c>
      <c r="E3434" t="e">
        <f>_xlfn.IFNA(VLOOKUP(A3434,#REF!,2,FALSE),"")</f>
        <v>#REF!</v>
      </c>
      <c r="F3434" t="e">
        <f>_xlfn.IFNA(IF(VLOOKUP(A3434,#REF!,2,FALSE)&gt;E3434,VLOOKUP(A3434,#REF!,2,FALSE),""),"")</f>
        <v>#REF!</v>
      </c>
      <c r="G3434" s="6" t="str">
        <f t="shared" si="584"/>
        <v/>
      </c>
      <c r="H3434" s="6" t="str">
        <f t="shared" si="585"/>
        <v/>
      </c>
      <c r="I3434" t="str">
        <f t="shared" si="586"/>
        <v/>
      </c>
      <c r="J3434" t="str">
        <f t="shared" si="587"/>
        <v/>
      </c>
      <c r="K3434">
        <f t="shared" si="588"/>
        <v>0</v>
      </c>
      <c r="L3434" s="4">
        <f t="shared" si="589"/>
        <v>0</v>
      </c>
      <c r="M3434">
        <f t="shared" si="590"/>
        <v>1</v>
      </c>
      <c r="N3434">
        <f t="shared" si="591"/>
        <v>1</v>
      </c>
      <c r="O3434">
        <f t="shared" si="592"/>
        <v>0</v>
      </c>
      <c r="P3434">
        <f t="shared" si="593"/>
        <v>0</v>
      </c>
    </row>
    <row r="3435" spans="1:16" x14ac:dyDescent="0.25">
      <c r="A3435">
        <v>8483</v>
      </c>
      <c r="B3435">
        <v>1386113149</v>
      </c>
      <c r="C3435" t="s">
        <v>3</v>
      </c>
      <c r="D3435" s="6">
        <f t="shared" si="583"/>
        <v>41611.976261574076</v>
      </c>
      <c r="E3435" t="e">
        <f>_xlfn.IFNA(VLOOKUP(A3435,#REF!,2,FALSE),"")</f>
        <v>#REF!</v>
      </c>
      <c r="F3435" t="e">
        <f>_xlfn.IFNA(IF(VLOOKUP(A3435,#REF!,2,FALSE)&gt;E3435,VLOOKUP(A3435,#REF!,2,FALSE),""),"")</f>
        <v>#REF!</v>
      </c>
      <c r="G3435" s="6" t="str">
        <f t="shared" si="584"/>
        <v/>
      </c>
      <c r="H3435" s="6" t="str">
        <f t="shared" si="585"/>
        <v/>
      </c>
      <c r="I3435" t="str">
        <f t="shared" si="586"/>
        <v/>
      </c>
      <c r="J3435" t="str">
        <f t="shared" si="587"/>
        <v/>
      </c>
      <c r="K3435">
        <f t="shared" si="588"/>
        <v>0</v>
      </c>
      <c r="L3435" s="4">
        <f t="shared" si="589"/>
        <v>0</v>
      </c>
      <c r="M3435">
        <f t="shared" si="590"/>
        <v>1</v>
      </c>
      <c r="N3435">
        <f t="shared" si="591"/>
        <v>1</v>
      </c>
      <c r="O3435">
        <f t="shared" si="592"/>
        <v>0</v>
      </c>
      <c r="P3435">
        <f t="shared" si="593"/>
        <v>0</v>
      </c>
    </row>
    <row r="3436" spans="1:16" x14ac:dyDescent="0.25">
      <c r="A3436">
        <v>8484</v>
      </c>
      <c r="B3436">
        <v>1390685549</v>
      </c>
      <c r="C3436" t="s">
        <v>3</v>
      </c>
      <c r="D3436" s="6">
        <f t="shared" si="583"/>
        <v>41664.897557870368</v>
      </c>
      <c r="E3436" t="e">
        <f>_xlfn.IFNA(VLOOKUP(A3436,#REF!,2,FALSE),"")</f>
        <v>#REF!</v>
      </c>
      <c r="F3436" t="e">
        <f>_xlfn.IFNA(IF(VLOOKUP(A3436,#REF!,2,FALSE)&gt;E3436,VLOOKUP(A3436,#REF!,2,FALSE),""),"")</f>
        <v>#REF!</v>
      </c>
      <c r="G3436" s="6" t="str">
        <f t="shared" si="584"/>
        <v/>
      </c>
      <c r="H3436" s="6" t="str">
        <f t="shared" si="585"/>
        <v/>
      </c>
      <c r="I3436" t="str">
        <f t="shared" si="586"/>
        <v/>
      </c>
      <c r="J3436" t="str">
        <f t="shared" si="587"/>
        <v/>
      </c>
      <c r="K3436">
        <f t="shared" si="588"/>
        <v>0</v>
      </c>
      <c r="L3436" s="4">
        <f t="shared" si="589"/>
        <v>0</v>
      </c>
      <c r="M3436">
        <f t="shared" si="590"/>
        <v>1</v>
      </c>
      <c r="N3436">
        <f t="shared" si="591"/>
        <v>1</v>
      </c>
      <c r="O3436">
        <f t="shared" si="592"/>
        <v>0</v>
      </c>
      <c r="P3436">
        <f t="shared" si="593"/>
        <v>0</v>
      </c>
    </row>
    <row r="3437" spans="1:16" x14ac:dyDescent="0.25">
      <c r="A3437">
        <v>8485</v>
      </c>
      <c r="B3437">
        <v>1389932944</v>
      </c>
      <c r="C3437" t="s">
        <v>3</v>
      </c>
      <c r="D3437" s="6">
        <f t="shared" si="583"/>
        <v>41656.186851851853</v>
      </c>
      <c r="E3437" t="e">
        <f>_xlfn.IFNA(VLOOKUP(A3437,#REF!,2,FALSE),"")</f>
        <v>#REF!</v>
      </c>
      <c r="F3437" t="e">
        <f>_xlfn.IFNA(IF(VLOOKUP(A3437,#REF!,2,FALSE)&gt;E3437,VLOOKUP(A3437,#REF!,2,FALSE),""),"")</f>
        <v>#REF!</v>
      </c>
      <c r="G3437" s="6" t="str">
        <f t="shared" si="584"/>
        <v/>
      </c>
      <c r="H3437" s="6" t="str">
        <f t="shared" si="585"/>
        <v/>
      </c>
      <c r="I3437" t="str">
        <f t="shared" si="586"/>
        <v/>
      </c>
      <c r="J3437" t="str">
        <f t="shared" si="587"/>
        <v/>
      </c>
      <c r="K3437">
        <f t="shared" si="588"/>
        <v>0</v>
      </c>
      <c r="L3437" s="4">
        <f t="shared" si="589"/>
        <v>0</v>
      </c>
      <c r="M3437">
        <f t="shared" si="590"/>
        <v>1</v>
      </c>
      <c r="N3437">
        <f t="shared" si="591"/>
        <v>1</v>
      </c>
      <c r="O3437">
        <f t="shared" si="592"/>
        <v>0</v>
      </c>
      <c r="P3437">
        <f t="shared" si="593"/>
        <v>0</v>
      </c>
    </row>
    <row r="3438" spans="1:16" x14ac:dyDescent="0.25">
      <c r="A3438">
        <v>8487</v>
      </c>
      <c r="B3438">
        <v>1385909741</v>
      </c>
      <c r="C3438" t="s">
        <v>3</v>
      </c>
      <c r="D3438" s="6">
        <f t="shared" si="583"/>
        <v>41609.622002314813</v>
      </c>
      <c r="E3438" t="e">
        <f>_xlfn.IFNA(VLOOKUP(A3438,#REF!,2,FALSE),"")</f>
        <v>#REF!</v>
      </c>
      <c r="F3438" t="e">
        <f>_xlfn.IFNA(IF(VLOOKUP(A3438,#REF!,2,FALSE)&gt;E3438,VLOOKUP(A3438,#REF!,2,FALSE),""),"")</f>
        <v>#REF!</v>
      </c>
      <c r="G3438" s="6" t="str">
        <f t="shared" si="584"/>
        <v/>
      </c>
      <c r="H3438" s="6" t="str">
        <f t="shared" si="585"/>
        <v/>
      </c>
      <c r="I3438" t="str">
        <f t="shared" si="586"/>
        <v/>
      </c>
      <c r="J3438" t="str">
        <f t="shared" si="587"/>
        <v/>
      </c>
      <c r="K3438">
        <f t="shared" si="588"/>
        <v>0</v>
      </c>
      <c r="L3438" s="4">
        <f t="shared" si="589"/>
        <v>0</v>
      </c>
      <c r="M3438">
        <f t="shared" si="590"/>
        <v>1</v>
      </c>
      <c r="N3438">
        <f t="shared" si="591"/>
        <v>1</v>
      </c>
      <c r="O3438">
        <f t="shared" si="592"/>
        <v>0</v>
      </c>
      <c r="P3438">
        <f t="shared" si="593"/>
        <v>0</v>
      </c>
    </row>
    <row r="3439" spans="1:16" x14ac:dyDescent="0.25">
      <c r="A3439">
        <v>8491</v>
      </c>
      <c r="B3439">
        <v>1390075926</v>
      </c>
      <c r="C3439" t="s">
        <v>3</v>
      </c>
      <c r="D3439" s="6">
        <f t="shared" si="583"/>
        <v>41657.841736111113</v>
      </c>
      <c r="E3439" t="e">
        <f>_xlfn.IFNA(VLOOKUP(A3439,#REF!,2,FALSE),"")</f>
        <v>#REF!</v>
      </c>
      <c r="F3439" t="e">
        <f>_xlfn.IFNA(IF(VLOOKUP(A3439,#REF!,2,FALSE)&gt;E3439,VLOOKUP(A3439,#REF!,2,FALSE),""),"")</f>
        <v>#REF!</v>
      </c>
      <c r="G3439" s="6" t="str">
        <f t="shared" si="584"/>
        <v/>
      </c>
      <c r="H3439" s="6" t="str">
        <f t="shared" si="585"/>
        <v/>
      </c>
      <c r="I3439" t="str">
        <f t="shared" si="586"/>
        <v/>
      </c>
      <c r="J3439" t="str">
        <f t="shared" si="587"/>
        <v/>
      </c>
      <c r="K3439">
        <f t="shared" si="588"/>
        <v>0</v>
      </c>
      <c r="L3439" s="4">
        <f t="shared" si="589"/>
        <v>0</v>
      </c>
      <c r="M3439">
        <f t="shared" si="590"/>
        <v>1</v>
      </c>
      <c r="N3439">
        <f t="shared" si="591"/>
        <v>1</v>
      </c>
      <c r="O3439">
        <f t="shared" si="592"/>
        <v>0</v>
      </c>
      <c r="P3439">
        <f t="shared" si="593"/>
        <v>0</v>
      </c>
    </row>
    <row r="3440" spans="1:16" x14ac:dyDescent="0.25">
      <c r="A3440">
        <v>8502</v>
      </c>
      <c r="B3440">
        <v>1390178387</v>
      </c>
      <c r="C3440" t="s">
        <v>3</v>
      </c>
      <c r="D3440" s="6">
        <f t="shared" si="583"/>
        <v>41659.027627314819</v>
      </c>
      <c r="E3440" t="e">
        <f>_xlfn.IFNA(VLOOKUP(A3440,#REF!,2,FALSE),"")</f>
        <v>#REF!</v>
      </c>
      <c r="F3440" t="e">
        <f>_xlfn.IFNA(IF(VLOOKUP(A3440,#REF!,2,FALSE)&gt;E3440,VLOOKUP(A3440,#REF!,2,FALSE),""),"")</f>
        <v>#REF!</v>
      </c>
      <c r="G3440" s="6" t="str">
        <f t="shared" si="584"/>
        <v/>
      </c>
      <c r="H3440" s="6" t="str">
        <f t="shared" si="585"/>
        <v/>
      </c>
      <c r="I3440" t="str">
        <f t="shared" si="586"/>
        <v/>
      </c>
      <c r="J3440" t="str">
        <f t="shared" si="587"/>
        <v/>
      </c>
      <c r="K3440">
        <f t="shared" si="588"/>
        <v>0</v>
      </c>
      <c r="L3440" s="4">
        <f t="shared" si="589"/>
        <v>0</v>
      </c>
      <c r="M3440">
        <f t="shared" si="590"/>
        <v>1</v>
      </c>
      <c r="N3440">
        <f t="shared" si="591"/>
        <v>1</v>
      </c>
      <c r="O3440">
        <f t="shared" si="592"/>
        <v>0</v>
      </c>
      <c r="P3440">
        <f t="shared" si="593"/>
        <v>0</v>
      </c>
    </row>
    <row r="3441" spans="1:16" x14ac:dyDescent="0.25">
      <c r="A3441">
        <v>8503</v>
      </c>
      <c r="B3441">
        <v>1386040265</v>
      </c>
      <c r="C3441" t="s">
        <v>3</v>
      </c>
      <c r="D3441" s="6">
        <f t="shared" si="583"/>
        <v>41611.132696759261</v>
      </c>
      <c r="E3441" t="e">
        <f>_xlfn.IFNA(VLOOKUP(A3441,#REF!,2,FALSE),"")</f>
        <v>#REF!</v>
      </c>
      <c r="F3441" t="e">
        <f>_xlfn.IFNA(IF(VLOOKUP(A3441,#REF!,2,FALSE)&gt;E3441,VLOOKUP(A3441,#REF!,2,FALSE),""),"")</f>
        <v>#REF!</v>
      </c>
      <c r="G3441" s="6" t="str">
        <f t="shared" si="584"/>
        <v/>
      </c>
      <c r="H3441" s="6" t="str">
        <f t="shared" si="585"/>
        <v/>
      </c>
      <c r="I3441" t="str">
        <f t="shared" si="586"/>
        <v/>
      </c>
      <c r="J3441" t="str">
        <f t="shared" si="587"/>
        <v/>
      </c>
      <c r="K3441">
        <f t="shared" si="588"/>
        <v>0</v>
      </c>
      <c r="L3441" s="4">
        <f t="shared" si="589"/>
        <v>0</v>
      </c>
      <c r="M3441">
        <f t="shared" si="590"/>
        <v>1</v>
      </c>
      <c r="N3441">
        <f t="shared" si="591"/>
        <v>1</v>
      </c>
      <c r="O3441">
        <f t="shared" si="592"/>
        <v>0</v>
      </c>
      <c r="P3441">
        <f t="shared" si="593"/>
        <v>0</v>
      </c>
    </row>
    <row r="3442" spans="1:16" x14ac:dyDescent="0.25">
      <c r="A3442">
        <v>8504</v>
      </c>
      <c r="B3442">
        <v>1390564580</v>
      </c>
      <c r="C3442" t="s">
        <v>3</v>
      </c>
      <c r="D3442" s="6">
        <f t="shared" si="583"/>
        <v>41663.497453703705</v>
      </c>
      <c r="E3442" t="e">
        <f>_xlfn.IFNA(VLOOKUP(A3442,#REF!,2,FALSE),"")</f>
        <v>#REF!</v>
      </c>
      <c r="F3442" t="e">
        <f>_xlfn.IFNA(IF(VLOOKUP(A3442,#REF!,2,FALSE)&gt;E3442,VLOOKUP(A3442,#REF!,2,FALSE),""),"")</f>
        <v>#REF!</v>
      </c>
      <c r="G3442" s="6" t="str">
        <f t="shared" si="584"/>
        <v/>
      </c>
      <c r="H3442" s="6" t="str">
        <f t="shared" si="585"/>
        <v/>
      </c>
      <c r="I3442" t="str">
        <f t="shared" si="586"/>
        <v/>
      </c>
      <c r="J3442" t="str">
        <f t="shared" si="587"/>
        <v/>
      </c>
      <c r="K3442">
        <f t="shared" si="588"/>
        <v>0</v>
      </c>
      <c r="L3442" s="4">
        <f t="shared" si="589"/>
        <v>0</v>
      </c>
      <c r="M3442">
        <f t="shared" si="590"/>
        <v>1</v>
      </c>
      <c r="N3442">
        <f t="shared" si="591"/>
        <v>1</v>
      </c>
      <c r="O3442">
        <f t="shared" si="592"/>
        <v>0</v>
      </c>
      <c r="P3442">
        <f t="shared" si="593"/>
        <v>0</v>
      </c>
    </row>
    <row r="3443" spans="1:16" x14ac:dyDescent="0.25">
      <c r="A3443">
        <v>8512</v>
      </c>
      <c r="B3443">
        <v>1389920571</v>
      </c>
      <c r="C3443" t="s">
        <v>3</v>
      </c>
      <c r="D3443" s="6">
        <f t="shared" si="583"/>
        <v>41656.043645833335</v>
      </c>
      <c r="E3443" t="e">
        <f>_xlfn.IFNA(VLOOKUP(A3443,#REF!,2,FALSE),"")</f>
        <v>#REF!</v>
      </c>
      <c r="F3443" t="e">
        <f>_xlfn.IFNA(IF(VLOOKUP(A3443,#REF!,2,FALSE)&gt;E3443,VLOOKUP(A3443,#REF!,2,FALSE),""),"")</f>
        <v>#REF!</v>
      </c>
      <c r="G3443" s="6" t="str">
        <f t="shared" si="584"/>
        <v/>
      </c>
      <c r="H3443" s="6" t="str">
        <f t="shared" si="585"/>
        <v/>
      </c>
      <c r="I3443" t="str">
        <f t="shared" si="586"/>
        <v/>
      </c>
      <c r="J3443" t="str">
        <f t="shared" si="587"/>
        <v/>
      </c>
      <c r="K3443">
        <f t="shared" si="588"/>
        <v>0</v>
      </c>
      <c r="L3443" s="4">
        <f t="shared" si="589"/>
        <v>0</v>
      </c>
      <c r="M3443">
        <f t="shared" si="590"/>
        <v>1</v>
      </c>
      <c r="N3443">
        <f t="shared" si="591"/>
        <v>1</v>
      </c>
      <c r="O3443">
        <f t="shared" si="592"/>
        <v>0</v>
      </c>
      <c r="P3443">
        <f t="shared" si="593"/>
        <v>0</v>
      </c>
    </row>
    <row r="3444" spans="1:16" x14ac:dyDescent="0.25">
      <c r="A3444">
        <v>8514</v>
      </c>
      <c r="B3444">
        <v>1389980303</v>
      </c>
      <c r="C3444" t="s">
        <v>3</v>
      </c>
      <c r="D3444" s="6">
        <f t="shared" si="583"/>
        <v>41656.734988425924</v>
      </c>
      <c r="E3444" t="e">
        <f>_xlfn.IFNA(VLOOKUP(A3444,#REF!,2,FALSE),"")</f>
        <v>#REF!</v>
      </c>
      <c r="F3444" t="e">
        <f>_xlfn.IFNA(IF(VLOOKUP(A3444,#REF!,2,FALSE)&gt;E3444,VLOOKUP(A3444,#REF!,2,FALSE),""),"")</f>
        <v>#REF!</v>
      </c>
      <c r="G3444" s="6" t="str">
        <f t="shared" si="584"/>
        <v/>
      </c>
      <c r="H3444" s="6" t="str">
        <f t="shared" si="585"/>
        <v/>
      </c>
      <c r="I3444" t="str">
        <f t="shared" si="586"/>
        <v/>
      </c>
      <c r="J3444" t="str">
        <f t="shared" si="587"/>
        <v/>
      </c>
      <c r="K3444">
        <f t="shared" si="588"/>
        <v>0</v>
      </c>
      <c r="L3444" s="4">
        <f t="shared" si="589"/>
        <v>0</v>
      </c>
      <c r="M3444">
        <f t="shared" si="590"/>
        <v>1</v>
      </c>
      <c r="N3444">
        <f t="shared" si="591"/>
        <v>1</v>
      </c>
      <c r="O3444">
        <f t="shared" si="592"/>
        <v>0</v>
      </c>
      <c r="P3444">
        <f t="shared" si="593"/>
        <v>0</v>
      </c>
    </row>
    <row r="3445" spans="1:16" x14ac:dyDescent="0.25">
      <c r="A3445">
        <v>8515</v>
      </c>
      <c r="B3445">
        <v>1390948328</v>
      </c>
      <c r="C3445" t="s">
        <v>3</v>
      </c>
      <c r="D3445" s="6">
        <f t="shared" si="583"/>
        <v>41667.938981481479</v>
      </c>
      <c r="E3445" t="e">
        <f>_xlfn.IFNA(VLOOKUP(A3445,#REF!,2,FALSE),"")</f>
        <v>#REF!</v>
      </c>
      <c r="F3445" t="e">
        <f>_xlfn.IFNA(IF(VLOOKUP(A3445,#REF!,2,FALSE)&gt;E3445,VLOOKUP(A3445,#REF!,2,FALSE),""),"")</f>
        <v>#REF!</v>
      </c>
      <c r="G3445" s="6" t="str">
        <f t="shared" si="584"/>
        <v/>
      </c>
      <c r="H3445" s="6" t="str">
        <f t="shared" si="585"/>
        <v/>
      </c>
      <c r="I3445" t="str">
        <f t="shared" si="586"/>
        <v/>
      </c>
      <c r="J3445" t="str">
        <f t="shared" si="587"/>
        <v/>
      </c>
      <c r="K3445">
        <f t="shared" si="588"/>
        <v>0</v>
      </c>
      <c r="L3445" s="4">
        <f t="shared" si="589"/>
        <v>0</v>
      </c>
      <c r="M3445">
        <f t="shared" si="590"/>
        <v>1</v>
      </c>
      <c r="N3445">
        <f t="shared" si="591"/>
        <v>1</v>
      </c>
      <c r="O3445">
        <f t="shared" si="592"/>
        <v>0</v>
      </c>
      <c r="P3445">
        <f t="shared" si="593"/>
        <v>0</v>
      </c>
    </row>
    <row r="3446" spans="1:16" x14ac:dyDescent="0.25">
      <c r="A3446">
        <v>8517</v>
      </c>
      <c r="B3446">
        <v>1390940766</v>
      </c>
      <c r="C3446" t="s">
        <v>3</v>
      </c>
      <c r="D3446" s="6">
        <f t="shared" si="583"/>
        <v>41667.851458333331</v>
      </c>
      <c r="E3446" t="e">
        <f>_xlfn.IFNA(VLOOKUP(A3446,#REF!,2,FALSE),"")</f>
        <v>#REF!</v>
      </c>
      <c r="F3446" t="e">
        <f>_xlfn.IFNA(IF(VLOOKUP(A3446,#REF!,2,FALSE)&gt;E3446,VLOOKUP(A3446,#REF!,2,FALSE),""),"")</f>
        <v>#REF!</v>
      </c>
      <c r="G3446" s="6" t="str">
        <f t="shared" si="584"/>
        <v/>
      </c>
      <c r="H3446" s="6" t="str">
        <f t="shared" si="585"/>
        <v/>
      </c>
      <c r="I3446" t="str">
        <f t="shared" si="586"/>
        <v/>
      </c>
      <c r="J3446" t="str">
        <f t="shared" si="587"/>
        <v/>
      </c>
      <c r="K3446">
        <f t="shared" si="588"/>
        <v>0</v>
      </c>
      <c r="L3446" s="4">
        <f t="shared" si="589"/>
        <v>0</v>
      </c>
      <c r="M3446">
        <f t="shared" si="590"/>
        <v>1</v>
      </c>
      <c r="N3446">
        <f t="shared" si="591"/>
        <v>1</v>
      </c>
      <c r="O3446">
        <f t="shared" si="592"/>
        <v>0</v>
      </c>
      <c r="P3446">
        <f t="shared" si="593"/>
        <v>0</v>
      </c>
    </row>
    <row r="3447" spans="1:16" x14ac:dyDescent="0.25">
      <c r="A3447">
        <v>8521</v>
      </c>
      <c r="B3447">
        <v>1390794100</v>
      </c>
      <c r="C3447" t="s">
        <v>3</v>
      </c>
      <c r="D3447" s="6">
        <f t="shared" si="583"/>
        <v>41666.153935185182</v>
      </c>
      <c r="E3447" t="e">
        <f>_xlfn.IFNA(VLOOKUP(A3447,#REF!,2,FALSE),"")</f>
        <v>#REF!</v>
      </c>
      <c r="F3447" t="e">
        <f>_xlfn.IFNA(IF(VLOOKUP(A3447,#REF!,2,FALSE)&gt;E3447,VLOOKUP(A3447,#REF!,2,FALSE),""),"")</f>
        <v>#REF!</v>
      </c>
      <c r="G3447" s="6" t="str">
        <f t="shared" si="584"/>
        <v/>
      </c>
      <c r="H3447" s="6" t="str">
        <f t="shared" si="585"/>
        <v/>
      </c>
      <c r="I3447" t="str">
        <f t="shared" si="586"/>
        <v/>
      </c>
      <c r="J3447" t="str">
        <f t="shared" si="587"/>
        <v/>
      </c>
      <c r="K3447">
        <f t="shared" si="588"/>
        <v>0</v>
      </c>
      <c r="L3447" s="4">
        <f t="shared" si="589"/>
        <v>0</v>
      </c>
      <c r="M3447">
        <f t="shared" si="590"/>
        <v>1</v>
      </c>
      <c r="N3447">
        <f t="shared" si="591"/>
        <v>1</v>
      </c>
      <c r="O3447">
        <f t="shared" si="592"/>
        <v>0</v>
      </c>
      <c r="P3447">
        <f t="shared" si="593"/>
        <v>0</v>
      </c>
    </row>
    <row r="3448" spans="1:16" x14ac:dyDescent="0.25">
      <c r="A3448">
        <v>8522</v>
      </c>
      <c r="B3448">
        <v>1390209024</v>
      </c>
      <c r="C3448" t="s">
        <v>3</v>
      </c>
      <c r="D3448" s="6">
        <f t="shared" si="583"/>
        <v>41659.382222222222</v>
      </c>
      <c r="E3448" t="e">
        <f>_xlfn.IFNA(VLOOKUP(A3448,#REF!,2,FALSE),"")</f>
        <v>#REF!</v>
      </c>
      <c r="F3448" t="e">
        <f>_xlfn.IFNA(IF(VLOOKUP(A3448,#REF!,2,FALSE)&gt;E3448,VLOOKUP(A3448,#REF!,2,FALSE),""),"")</f>
        <v>#REF!</v>
      </c>
      <c r="G3448" s="6" t="str">
        <f t="shared" si="584"/>
        <v/>
      </c>
      <c r="H3448" s="6" t="str">
        <f t="shared" si="585"/>
        <v/>
      </c>
      <c r="I3448" t="str">
        <f t="shared" si="586"/>
        <v/>
      </c>
      <c r="J3448" t="str">
        <f t="shared" si="587"/>
        <v/>
      </c>
      <c r="K3448">
        <f t="shared" si="588"/>
        <v>0</v>
      </c>
      <c r="L3448" s="4">
        <f t="shared" si="589"/>
        <v>0</v>
      </c>
      <c r="M3448">
        <f t="shared" si="590"/>
        <v>1</v>
      </c>
      <c r="N3448">
        <f t="shared" si="591"/>
        <v>1</v>
      </c>
      <c r="O3448">
        <f t="shared" si="592"/>
        <v>0</v>
      </c>
      <c r="P3448">
        <f t="shared" si="593"/>
        <v>0</v>
      </c>
    </row>
    <row r="3449" spans="1:16" x14ac:dyDescent="0.25">
      <c r="A3449">
        <v>8523</v>
      </c>
      <c r="B3449">
        <v>1387843809</v>
      </c>
      <c r="C3449" t="s">
        <v>3</v>
      </c>
      <c r="D3449" s="6">
        <f t="shared" si="583"/>
        <v>41632.007048611107</v>
      </c>
      <c r="E3449" t="e">
        <f>_xlfn.IFNA(VLOOKUP(A3449,#REF!,2,FALSE),"")</f>
        <v>#REF!</v>
      </c>
      <c r="F3449" t="e">
        <f>_xlfn.IFNA(IF(VLOOKUP(A3449,#REF!,2,FALSE)&gt;E3449,VLOOKUP(A3449,#REF!,2,FALSE),""),"")</f>
        <v>#REF!</v>
      </c>
      <c r="G3449" s="6" t="str">
        <f t="shared" si="584"/>
        <v/>
      </c>
      <c r="H3449" s="6" t="str">
        <f t="shared" si="585"/>
        <v/>
      </c>
      <c r="I3449" t="str">
        <f t="shared" si="586"/>
        <v/>
      </c>
      <c r="J3449" t="str">
        <f t="shared" si="587"/>
        <v/>
      </c>
      <c r="K3449">
        <f t="shared" si="588"/>
        <v>0</v>
      </c>
      <c r="L3449" s="4">
        <f t="shared" si="589"/>
        <v>0</v>
      </c>
      <c r="M3449">
        <f t="shared" si="590"/>
        <v>1</v>
      </c>
      <c r="N3449">
        <f t="shared" si="591"/>
        <v>1</v>
      </c>
      <c r="O3449">
        <f t="shared" si="592"/>
        <v>0</v>
      </c>
      <c r="P3449">
        <f t="shared" si="593"/>
        <v>0</v>
      </c>
    </row>
    <row r="3450" spans="1:16" x14ac:dyDescent="0.25">
      <c r="A3450">
        <v>8524</v>
      </c>
      <c r="B3450">
        <v>1388774716</v>
      </c>
      <c r="C3450" t="s">
        <v>3</v>
      </c>
      <c r="D3450" s="6">
        <f t="shared" si="583"/>
        <v>41642.781435185185</v>
      </c>
      <c r="E3450" t="e">
        <f>_xlfn.IFNA(VLOOKUP(A3450,#REF!,2,FALSE),"")</f>
        <v>#REF!</v>
      </c>
      <c r="F3450" t="e">
        <f>_xlfn.IFNA(IF(VLOOKUP(A3450,#REF!,2,FALSE)&gt;E3450,VLOOKUP(A3450,#REF!,2,FALSE),""),"")</f>
        <v>#REF!</v>
      </c>
      <c r="G3450" s="6" t="str">
        <f t="shared" si="584"/>
        <v/>
      </c>
      <c r="H3450" s="6" t="str">
        <f t="shared" si="585"/>
        <v/>
      </c>
      <c r="I3450" t="str">
        <f t="shared" si="586"/>
        <v/>
      </c>
      <c r="J3450" t="str">
        <f t="shared" si="587"/>
        <v/>
      </c>
      <c r="K3450">
        <f t="shared" si="588"/>
        <v>0</v>
      </c>
      <c r="L3450" s="4">
        <f t="shared" si="589"/>
        <v>0</v>
      </c>
      <c r="M3450">
        <f t="shared" si="590"/>
        <v>1</v>
      </c>
      <c r="N3450">
        <f t="shared" si="591"/>
        <v>1</v>
      </c>
      <c r="O3450">
        <f t="shared" si="592"/>
        <v>0</v>
      </c>
      <c r="P3450">
        <f t="shared" si="593"/>
        <v>0</v>
      </c>
    </row>
    <row r="3451" spans="1:16" x14ac:dyDescent="0.25">
      <c r="A3451">
        <v>8525</v>
      </c>
      <c r="B3451">
        <v>1389236014</v>
      </c>
      <c r="C3451" t="s">
        <v>3</v>
      </c>
      <c r="D3451" s="6">
        <f t="shared" si="583"/>
        <v>41648.120532407411</v>
      </c>
      <c r="E3451" t="e">
        <f>_xlfn.IFNA(VLOOKUP(A3451,#REF!,2,FALSE),"")</f>
        <v>#REF!</v>
      </c>
      <c r="F3451" t="e">
        <f>_xlfn.IFNA(IF(VLOOKUP(A3451,#REF!,2,FALSE)&gt;E3451,VLOOKUP(A3451,#REF!,2,FALSE),""),"")</f>
        <v>#REF!</v>
      </c>
      <c r="G3451" s="6" t="str">
        <f t="shared" si="584"/>
        <v/>
      </c>
      <c r="H3451" s="6" t="str">
        <f t="shared" si="585"/>
        <v/>
      </c>
      <c r="I3451" t="str">
        <f t="shared" si="586"/>
        <v/>
      </c>
      <c r="J3451" t="str">
        <f t="shared" si="587"/>
        <v/>
      </c>
      <c r="K3451">
        <f t="shared" si="588"/>
        <v>0</v>
      </c>
      <c r="L3451" s="4">
        <f t="shared" si="589"/>
        <v>0</v>
      </c>
      <c r="M3451">
        <f t="shared" si="590"/>
        <v>1</v>
      </c>
      <c r="N3451">
        <f t="shared" si="591"/>
        <v>1</v>
      </c>
      <c r="O3451">
        <f t="shared" si="592"/>
        <v>0</v>
      </c>
      <c r="P3451">
        <f t="shared" si="593"/>
        <v>0</v>
      </c>
    </row>
    <row r="3452" spans="1:16" x14ac:dyDescent="0.25">
      <c r="A3452">
        <v>8527</v>
      </c>
      <c r="B3452">
        <v>1387645686</v>
      </c>
      <c r="C3452" t="s">
        <v>3</v>
      </c>
      <c r="D3452" s="6">
        <f t="shared" si="583"/>
        <v>41629.713958333334</v>
      </c>
      <c r="E3452" t="e">
        <f>_xlfn.IFNA(VLOOKUP(A3452,#REF!,2,FALSE),"")</f>
        <v>#REF!</v>
      </c>
      <c r="F3452" t="e">
        <f>_xlfn.IFNA(IF(VLOOKUP(A3452,#REF!,2,FALSE)&gt;E3452,VLOOKUP(A3452,#REF!,2,FALSE),""),"")</f>
        <v>#REF!</v>
      </c>
      <c r="G3452" s="6" t="str">
        <f t="shared" si="584"/>
        <v/>
      </c>
      <c r="H3452" s="6" t="str">
        <f t="shared" si="585"/>
        <v/>
      </c>
      <c r="I3452" t="str">
        <f t="shared" si="586"/>
        <v/>
      </c>
      <c r="J3452" t="str">
        <f t="shared" si="587"/>
        <v/>
      </c>
      <c r="K3452">
        <f t="shared" si="588"/>
        <v>0</v>
      </c>
      <c r="L3452" s="4">
        <f t="shared" si="589"/>
        <v>0</v>
      </c>
      <c r="M3452">
        <f t="shared" si="590"/>
        <v>1</v>
      </c>
      <c r="N3452">
        <f t="shared" si="591"/>
        <v>1</v>
      </c>
      <c r="O3452">
        <f t="shared" si="592"/>
        <v>0</v>
      </c>
      <c r="P3452">
        <f t="shared" si="593"/>
        <v>0</v>
      </c>
    </row>
    <row r="3453" spans="1:16" x14ac:dyDescent="0.25">
      <c r="A3453">
        <v>8528</v>
      </c>
      <c r="B3453">
        <v>1390860062</v>
      </c>
      <c r="C3453" t="s">
        <v>3</v>
      </c>
      <c r="D3453" s="6">
        <f t="shared" si="583"/>
        <v>41666.917384259257</v>
      </c>
      <c r="E3453" t="e">
        <f>_xlfn.IFNA(VLOOKUP(A3453,#REF!,2,FALSE),"")</f>
        <v>#REF!</v>
      </c>
      <c r="F3453" t="e">
        <f>_xlfn.IFNA(IF(VLOOKUP(A3453,#REF!,2,FALSE)&gt;E3453,VLOOKUP(A3453,#REF!,2,FALSE),""),"")</f>
        <v>#REF!</v>
      </c>
      <c r="G3453" s="6" t="str">
        <f t="shared" si="584"/>
        <v/>
      </c>
      <c r="H3453" s="6" t="str">
        <f t="shared" si="585"/>
        <v/>
      </c>
      <c r="I3453" t="str">
        <f t="shared" si="586"/>
        <v/>
      </c>
      <c r="J3453" t="str">
        <f t="shared" si="587"/>
        <v/>
      </c>
      <c r="K3453">
        <f t="shared" si="588"/>
        <v>0</v>
      </c>
      <c r="L3453" s="4">
        <f t="shared" si="589"/>
        <v>0</v>
      </c>
      <c r="M3453">
        <f t="shared" si="590"/>
        <v>1</v>
      </c>
      <c r="N3453">
        <f t="shared" si="591"/>
        <v>1</v>
      </c>
      <c r="O3453">
        <f t="shared" si="592"/>
        <v>0</v>
      </c>
      <c r="P3453">
        <f t="shared" si="593"/>
        <v>0</v>
      </c>
    </row>
    <row r="3454" spans="1:16" x14ac:dyDescent="0.25">
      <c r="A3454">
        <v>8529</v>
      </c>
      <c r="B3454">
        <v>1391200715</v>
      </c>
      <c r="C3454" t="s">
        <v>3</v>
      </c>
      <c r="D3454" s="6">
        <f t="shared" si="583"/>
        <v>41670.860127314816</v>
      </c>
      <c r="E3454" t="e">
        <f>_xlfn.IFNA(VLOOKUP(A3454,#REF!,2,FALSE),"")</f>
        <v>#REF!</v>
      </c>
      <c r="F3454" t="e">
        <f>_xlfn.IFNA(IF(VLOOKUP(A3454,#REF!,2,FALSE)&gt;E3454,VLOOKUP(A3454,#REF!,2,FALSE),""),"")</f>
        <v>#REF!</v>
      </c>
      <c r="G3454" s="6" t="str">
        <f t="shared" si="584"/>
        <v/>
      </c>
      <c r="H3454" s="6" t="str">
        <f t="shared" si="585"/>
        <v/>
      </c>
      <c r="I3454" t="str">
        <f t="shared" si="586"/>
        <v/>
      </c>
      <c r="J3454" t="str">
        <f t="shared" si="587"/>
        <v/>
      </c>
      <c r="K3454">
        <f t="shared" si="588"/>
        <v>0</v>
      </c>
      <c r="L3454" s="4">
        <f t="shared" si="589"/>
        <v>0</v>
      </c>
      <c r="M3454">
        <f t="shared" si="590"/>
        <v>1</v>
      </c>
      <c r="N3454">
        <f t="shared" si="591"/>
        <v>1</v>
      </c>
      <c r="O3454">
        <f t="shared" si="592"/>
        <v>0</v>
      </c>
      <c r="P3454">
        <f t="shared" si="593"/>
        <v>0</v>
      </c>
    </row>
    <row r="3455" spans="1:16" x14ac:dyDescent="0.25">
      <c r="A3455">
        <v>8532</v>
      </c>
      <c r="B3455">
        <v>1390744532</v>
      </c>
      <c r="C3455" t="s">
        <v>3</v>
      </c>
      <c r="D3455" s="6">
        <f t="shared" si="583"/>
        <v>41665.580231481479</v>
      </c>
      <c r="E3455" t="e">
        <f>_xlfn.IFNA(VLOOKUP(A3455,#REF!,2,FALSE),"")</f>
        <v>#REF!</v>
      </c>
      <c r="F3455" t="e">
        <f>_xlfn.IFNA(IF(VLOOKUP(A3455,#REF!,2,FALSE)&gt;E3455,VLOOKUP(A3455,#REF!,2,FALSE),""),"")</f>
        <v>#REF!</v>
      </c>
      <c r="G3455" s="6" t="str">
        <f t="shared" si="584"/>
        <v/>
      </c>
      <c r="H3455" s="6" t="str">
        <f t="shared" si="585"/>
        <v/>
      </c>
      <c r="I3455" t="str">
        <f t="shared" si="586"/>
        <v/>
      </c>
      <c r="J3455" t="str">
        <f t="shared" si="587"/>
        <v/>
      </c>
      <c r="K3455">
        <f t="shared" si="588"/>
        <v>0</v>
      </c>
      <c r="L3455" s="4">
        <f t="shared" si="589"/>
        <v>0</v>
      </c>
      <c r="M3455">
        <f t="shared" si="590"/>
        <v>1</v>
      </c>
      <c r="N3455">
        <f t="shared" si="591"/>
        <v>1</v>
      </c>
      <c r="O3455">
        <f t="shared" si="592"/>
        <v>0</v>
      </c>
      <c r="P3455">
        <f t="shared" si="593"/>
        <v>0</v>
      </c>
    </row>
    <row r="3456" spans="1:16" x14ac:dyDescent="0.25">
      <c r="A3456">
        <v>8542</v>
      </c>
      <c r="B3456">
        <v>1390767820</v>
      </c>
      <c r="C3456" t="s">
        <v>3</v>
      </c>
      <c r="D3456" s="6">
        <f t="shared" si="583"/>
        <v>41665.849768518521</v>
      </c>
      <c r="E3456" t="e">
        <f>_xlfn.IFNA(VLOOKUP(A3456,#REF!,2,FALSE),"")</f>
        <v>#REF!</v>
      </c>
      <c r="F3456" t="e">
        <f>_xlfn.IFNA(IF(VLOOKUP(A3456,#REF!,2,FALSE)&gt;E3456,VLOOKUP(A3456,#REF!,2,FALSE),""),"")</f>
        <v>#REF!</v>
      </c>
      <c r="G3456" s="6" t="str">
        <f t="shared" si="584"/>
        <v/>
      </c>
      <c r="H3456" s="6" t="str">
        <f t="shared" si="585"/>
        <v/>
      </c>
      <c r="I3456" t="str">
        <f t="shared" si="586"/>
        <v/>
      </c>
      <c r="J3456" t="str">
        <f t="shared" si="587"/>
        <v/>
      </c>
      <c r="K3456">
        <f t="shared" si="588"/>
        <v>0</v>
      </c>
      <c r="L3456" s="4">
        <f t="shared" si="589"/>
        <v>0</v>
      </c>
      <c r="M3456">
        <f t="shared" si="590"/>
        <v>1</v>
      </c>
      <c r="N3456">
        <f t="shared" si="591"/>
        <v>1</v>
      </c>
      <c r="O3456">
        <f t="shared" si="592"/>
        <v>0</v>
      </c>
      <c r="P3456">
        <f t="shared" si="593"/>
        <v>0</v>
      </c>
    </row>
    <row r="3457" spans="1:16" x14ac:dyDescent="0.25">
      <c r="A3457">
        <v>8545</v>
      </c>
      <c r="B3457">
        <v>1390970219</v>
      </c>
      <c r="C3457" t="s">
        <v>3</v>
      </c>
      <c r="D3457" s="6">
        <f t="shared" si="583"/>
        <v>41668.192349537036</v>
      </c>
      <c r="E3457" t="e">
        <f>_xlfn.IFNA(VLOOKUP(A3457,#REF!,2,FALSE),"")</f>
        <v>#REF!</v>
      </c>
      <c r="F3457" t="e">
        <f>_xlfn.IFNA(IF(VLOOKUP(A3457,#REF!,2,FALSE)&gt;E3457,VLOOKUP(A3457,#REF!,2,FALSE),""),"")</f>
        <v>#REF!</v>
      </c>
      <c r="G3457" s="6" t="str">
        <f t="shared" si="584"/>
        <v/>
      </c>
      <c r="H3457" s="6" t="str">
        <f t="shared" si="585"/>
        <v/>
      </c>
      <c r="I3457" t="str">
        <f t="shared" si="586"/>
        <v/>
      </c>
      <c r="J3457" t="str">
        <f t="shared" si="587"/>
        <v/>
      </c>
      <c r="K3457">
        <f t="shared" si="588"/>
        <v>0</v>
      </c>
      <c r="L3457" s="4">
        <f t="shared" si="589"/>
        <v>0</v>
      </c>
      <c r="M3457">
        <f t="shared" si="590"/>
        <v>1</v>
      </c>
      <c r="N3457">
        <f t="shared" si="591"/>
        <v>1</v>
      </c>
      <c r="O3457">
        <f t="shared" si="592"/>
        <v>0</v>
      </c>
      <c r="P3457">
        <f t="shared" si="593"/>
        <v>0</v>
      </c>
    </row>
    <row r="3458" spans="1:16" x14ac:dyDescent="0.25">
      <c r="A3458">
        <v>8547</v>
      </c>
      <c r="B3458">
        <v>1390411506</v>
      </c>
      <c r="C3458" t="s">
        <v>3</v>
      </c>
      <c r="D3458" s="6">
        <f t="shared" ref="D3458:D3521" si="594">(((B3458/60)/60)/24)+DATE(1970,1,1)</f>
        <v>41661.725763888891</v>
      </c>
      <c r="E3458" t="e">
        <f>_xlfn.IFNA(VLOOKUP(A3458,#REF!,2,FALSE),"")</f>
        <v>#REF!</v>
      </c>
      <c r="F3458" t="e">
        <f>_xlfn.IFNA(IF(VLOOKUP(A3458,#REF!,2,FALSE)&gt;E3458,VLOOKUP(A3458,#REF!,2,FALSE),""),"")</f>
        <v>#REF!</v>
      </c>
      <c r="G3458" s="6" t="str">
        <f t="shared" ref="G3458:G3521" si="595">IFERROR((((E3458/60)/60)/24)+DATE(1970,1,1),"")</f>
        <v/>
      </c>
      <c r="H3458" s="6" t="str">
        <f t="shared" ref="H3458:H3521" si="596">IFERROR((((F3458/60)/60)/24)+DATE(1970,1,1),"")</f>
        <v/>
      </c>
      <c r="I3458" t="str">
        <f t="shared" ref="I3458:I3521" si="597">IFERROR((E3458-B3458)/60/60/24,"")</f>
        <v/>
      </c>
      <c r="J3458" t="str">
        <f t="shared" ref="J3458:J3521" si="598">IFERROR((F3458-E3458)/60/60/24,"")</f>
        <v/>
      </c>
      <c r="K3458">
        <f t="shared" si="588"/>
        <v>0</v>
      </c>
      <c r="L3458" s="4">
        <f t="shared" si="589"/>
        <v>0</v>
      </c>
      <c r="M3458">
        <f t="shared" si="590"/>
        <v>1</v>
      </c>
      <c r="N3458">
        <f t="shared" si="591"/>
        <v>1</v>
      </c>
      <c r="O3458">
        <f t="shared" si="592"/>
        <v>0</v>
      </c>
      <c r="P3458">
        <f t="shared" si="593"/>
        <v>0</v>
      </c>
    </row>
    <row r="3459" spans="1:16" x14ac:dyDescent="0.25">
      <c r="A3459">
        <v>8548</v>
      </c>
      <c r="B3459">
        <v>1391112461</v>
      </c>
      <c r="C3459" t="s">
        <v>3</v>
      </c>
      <c r="D3459" s="6">
        <f t="shared" si="594"/>
        <v>41669.83866898148</v>
      </c>
      <c r="E3459" t="e">
        <f>_xlfn.IFNA(VLOOKUP(A3459,#REF!,2,FALSE),"")</f>
        <v>#REF!</v>
      </c>
      <c r="F3459" t="e">
        <f>_xlfn.IFNA(IF(VLOOKUP(A3459,#REF!,2,FALSE)&gt;E3459,VLOOKUP(A3459,#REF!,2,FALSE),""),"")</f>
        <v>#REF!</v>
      </c>
      <c r="G3459" s="6" t="str">
        <f t="shared" si="595"/>
        <v/>
      </c>
      <c r="H3459" s="6" t="str">
        <f t="shared" si="596"/>
        <v/>
      </c>
      <c r="I3459" t="str">
        <f t="shared" si="597"/>
        <v/>
      </c>
      <c r="J3459" t="str">
        <f t="shared" si="598"/>
        <v/>
      </c>
      <c r="K3459">
        <f t="shared" ref="K3459:K3522" si="599">IF(G3459&lt;"2/29/2016"-375,1,0)</f>
        <v>0</v>
      </c>
      <c r="L3459" s="4">
        <f t="shared" ref="L3459:L3522" si="600">K3459*COUNT(H3459)</f>
        <v>0</v>
      </c>
      <c r="M3459">
        <f t="shared" ref="M3459:M3522" si="601">IF(D3459&lt;"2/29/2016"-365,1,0)</f>
        <v>1</v>
      </c>
      <c r="N3459">
        <f t="shared" ref="N3459:N3522" si="602">IF(D3459&lt;"2/29/2016"-365*2,1,0)</f>
        <v>1</v>
      </c>
      <c r="O3459">
        <f t="shared" ref="O3459:O3522" si="603">IF(AND(I3459&lt;=365,M3459),1,0)</f>
        <v>0</v>
      </c>
      <c r="P3459">
        <f t="shared" ref="P3459:P3522" si="604">IF(AND(I3459&gt;365,M3459,I3459&lt;=365*2),1,0)</f>
        <v>0</v>
      </c>
    </row>
    <row r="3460" spans="1:16" x14ac:dyDescent="0.25">
      <c r="A3460">
        <v>8550</v>
      </c>
      <c r="B3460">
        <v>1386639477</v>
      </c>
      <c r="C3460" t="s">
        <v>3</v>
      </c>
      <c r="D3460" s="6">
        <f t="shared" si="594"/>
        <v>41618.068020833336</v>
      </c>
      <c r="E3460" t="e">
        <f>_xlfn.IFNA(VLOOKUP(A3460,#REF!,2,FALSE),"")</f>
        <v>#REF!</v>
      </c>
      <c r="F3460" t="e">
        <f>_xlfn.IFNA(IF(VLOOKUP(A3460,#REF!,2,FALSE)&gt;E3460,VLOOKUP(A3460,#REF!,2,FALSE),""),"")</f>
        <v>#REF!</v>
      </c>
      <c r="G3460" s="6" t="str">
        <f t="shared" si="595"/>
        <v/>
      </c>
      <c r="H3460" s="6" t="str">
        <f t="shared" si="596"/>
        <v/>
      </c>
      <c r="I3460" t="str">
        <f t="shared" si="597"/>
        <v/>
      </c>
      <c r="J3460" t="str">
        <f t="shared" si="598"/>
        <v/>
      </c>
      <c r="K3460">
        <f t="shared" si="599"/>
        <v>0</v>
      </c>
      <c r="L3460" s="4">
        <f t="shared" si="600"/>
        <v>0</v>
      </c>
      <c r="M3460">
        <f t="shared" si="601"/>
        <v>1</v>
      </c>
      <c r="N3460">
        <f t="shared" si="602"/>
        <v>1</v>
      </c>
      <c r="O3460">
        <f t="shared" si="603"/>
        <v>0</v>
      </c>
      <c r="P3460">
        <f t="shared" si="604"/>
        <v>0</v>
      </c>
    </row>
    <row r="3461" spans="1:16" x14ac:dyDescent="0.25">
      <c r="A3461">
        <v>8551</v>
      </c>
      <c r="B3461">
        <v>1390834356</v>
      </c>
      <c r="C3461" t="s">
        <v>3</v>
      </c>
      <c r="D3461" s="6">
        <f t="shared" si="594"/>
        <v>41666.61986111111</v>
      </c>
      <c r="E3461" t="e">
        <f>_xlfn.IFNA(VLOOKUP(A3461,#REF!,2,FALSE),"")</f>
        <v>#REF!</v>
      </c>
      <c r="F3461" t="e">
        <f>_xlfn.IFNA(IF(VLOOKUP(A3461,#REF!,2,FALSE)&gt;E3461,VLOOKUP(A3461,#REF!,2,FALSE),""),"")</f>
        <v>#REF!</v>
      </c>
      <c r="G3461" s="6" t="str">
        <f t="shared" si="595"/>
        <v/>
      </c>
      <c r="H3461" s="6" t="str">
        <f t="shared" si="596"/>
        <v/>
      </c>
      <c r="I3461" t="str">
        <f t="shared" si="597"/>
        <v/>
      </c>
      <c r="J3461" t="str">
        <f t="shared" si="598"/>
        <v/>
      </c>
      <c r="K3461">
        <f t="shared" si="599"/>
        <v>0</v>
      </c>
      <c r="L3461" s="4">
        <f t="shared" si="600"/>
        <v>0</v>
      </c>
      <c r="M3461">
        <f t="shared" si="601"/>
        <v>1</v>
      </c>
      <c r="N3461">
        <f t="shared" si="602"/>
        <v>1</v>
      </c>
      <c r="O3461">
        <f t="shared" si="603"/>
        <v>0</v>
      </c>
      <c r="P3461">
        <f t="shared" si="604"/>
        <v>0</v>
      </c>
    </row>
    <row r="3462" spans="1:16" x14ac:dyDescent="0.25">
      <c r="A3462">
        <v>8559</v>
      </c>
      <c r="B3462">
        <v>1390446934</v>
      </c>
      <c r="C3462" t="s">
        <v>3</v>
      </c>
      <c r="D3462" s="6">
        <f t="shared" si="594"/>
        <v>41662.135810185187</v>
      </c>
      <c r="E3462" t="e">
        <f>_xlfn.IFNA(VLOOKUP(A3462,#REF!,2,FALSE),"")</f>
        <v>#REF!</v>
      </c>
      <c r="F3462" t="e">
        <f>_xlfn.IFNA(IF(VLOOKUP(A3462,#REF!,2,FALSE)&gt;E3462,VLOOKUP(A3462,#REF!,2,FALSE),""),"")</f>
        <v>#REF!</v>
      </c>
      <c r="G3462" s="6" t="str">
        <f t="shared" si="595"/>
        <v/>
      </c>
      <c r="H3462" s="6" t="str">
        <f t="shared" si="596"/>
        <v/>
      </c>
      <c r="I3462" t="str">
        <f t="shared" si="597"/>
        <v/>
      </c>
      <c r="J3462" t="str">
        <f t="shared" si="598"/>
        <v/>
      </c>
      <c r="K3462">
        <f t="shared" si="599"/>
        <v>0</v>
      </c>
      <c r="L3462" s="4">
        <f t="shared" si="600"/>
        <v>0</v>
      </c>
      <c r="M3462">
        <f t="shared" si="601"/>
        <v>1</v>
      </c>
      <c r="N3462">
        <f t="shared" si="602"/>
        <v>1</v>
      </c>
      <c r="O3462">
        <f t="shared" si="603"/>
        <v>0</v>
      </c>
      <c r="P3462">
        <f t="shared" si="604"/>
        <v>0</v>
      </c>
    </row>
    <row r="3463" spans="1:16" x14ac:dyDescent="0.25">
      <c r="A3463">
        <v>8560</v>
      </c>
      <c r="B3463">
        <v>1388929594</v>
      </c>
      <c r="C3463" t="s">
        <v>3</v>
      </c>
      <c r="D3463" s="6">
        <f t="shared" si="594"/>
        <v>41644.574004629627</v>
      </c>
      <c r="E3463" t="e">
        <f>_xlfn.IFNA(VLOOKUP(A3463,#REF!,2,FALSE),"")</f>
        <v>#REF!</v>
      </c>
      <c r="F3463" t="e">
        <f>_xlfn.IFNA(IF(VLOOKUP(A3463,#REF!,2,FALSE)&gt;E3463,VLOOKUP(A3463,#REF!,2,FALSE),""),"")</f>
        <v>#REF!</v>
      </c>
      <c r="G3463" s="6" t="str">
        <f t="shared" si="595"/>
        <v/>
      </c>
      <c r="H3463" s="6" t="str">
        <f t="shared" si="596"/>
        <v/>
      </c>
      <c r="I3463" t="str">
        <f t="shared" si="597"/>
        <v/>
      </c>
      <c r="J3463" t="str">
        <f t="shared" si="598"/>
        <v/>
      </c>
      <c r="K3463">
        <f t="shared" si="599"/>
        <v>0</v>
      </c>
      <c r="L3463" s="4">
        <f t="shared" si="600"/>
        <v>0</v>
      </c>
      <c r="M3463">
        <f t="shared" si="601"/>
        <v>1</v>
      </c>
      <c r="N3463">
        <f t="shared" si="602"/>
        <v>1</v>
      </c>
      <c r="O3463">
        <f t="shared" si="603"/>
        <v>0</v>
      </c>
      <c r="P3463">
        <f t="shared" si="604"/>
        <v>0</v>
      </c>
    </row>
    <row r="3464" spans="1:16" x14ac:dyDescent="0.25">
      <c r="A3464">
        <v>8561</v>
      </c>
      <c r="B3464">
        <v>1390335248</v>
      </c>
      <c r="C3464" t="s">
        <v>3</v>
      </c>
      <c r="D3464" s="6">
        <f t="shared" si="594"/>
        <v>41660.843148148146</v>
      </c>
      <c r="E3464" t="e">
        <f>_xlfn.IFNA(VLOOKUP(A3464,#REF!,2,FALSE),"")</f>
        <v>#REF!</v>
      </c>
      <c r="F3464" t="e">
        <f>_xlfn.IFNA(IF(VLOOKUP(A3464,#REF!,2,FALSE)&gt;E3464,VLOOKUP(A3464,#REF!,2,FALSE),""),"")</f>
        <v>#REF!</v>
      </c>
      <c r="G3464" s="6" t="str">
        <f t="shared" si="595"/>
        <v/>
      </c>
      <c r="H3464" s="6" t="str">
        <f t="shared" si="596"/>
        <v/>
      </c>
      <c r="I3464" t="str">
        <f t="shared" si="597"/>
        <v/>
      </c>
      <c r="J3464" t="str">
        <f t="shared" si="598"/>
        <v/>
      </c>
      <c r="K3464">
        <f t="shared" si="599"/>
        <v>0</v>
      </c>
      <c r="L3464" s="4">
        <f t="shared" si="600"/>
        <v>0</v>
      </c>
      <c r="M3464">
        <f t="shared" si="601"/>
        <v>1</v>
      </c>
      <c r="N3464">
        <f t="shared" si="602"/>
        <v>1</v>
      </c>
      <c r="O3464">
        <f t="shared" si="603"/>
        <v>0</v>
      </c>
      <c r="P3464">
        <f t="shared" si="604"/>
        <v>0</v>
      </c>
    </row>
    <row r="3465" spans="1:16" x14ac:dyDescent="0.25">
      <c r="A3465">
        <v>8562</v>
      </c>
      <c r="B3465">
        <v>1390958932</v>
      </c>
      <c r="C3465" t="s">
        <v>3</v>
      </c>
      <c r="D3465" s="6">
        <f t="shared" si="594"/>
        <v>41668.061712962961</v>
      </c>
      <c r="E3465" t="e">
        <f>_xlfn.IFNA(VLOOKUP(A3465,#REF!,2,FALSE),"")</f>
        <v>#REF!</v>
      </c>
      <c r="F3465" t="e">
        <f>_xlfn.IFNA(IF(VLOOKUP(A3465,#REF!,2,FALSE)&gt;E3465,VLOOKUP(A3465,#REF!,2,FALSE),""),"")</f>
        <v>#REF!</v>
      </c>
      <c r="G3465" s="6" t="str">
        <f t="shared" si="595"/>
        <v/>
      </c>
      <c r="H3465" s="6" t="str">
        <f t="shared" si="596"/>
        <v/>
      </c>
      <c r="I3465" t="str">
        <f t="shared" si="597"/>
        <v/>
      </c>
      <c r="J3465" t="str">
        <f t="shared" si="598"/>
        <v/>
      </c>
      <c r="K3465">
        <f t="shared" si="599"/>
        <v>0</v>
      </c>
      <c r="L3465" s="4">
        <f t="shared" si="600"/>
        <v>0</v>
      </c>
      <c r="M3465">
        <f t="shared" si="601"/>
        <v>1</v>
      </c>
      <c r="N3465">
        <f t="shared" si="602"/>
        <v>1</v>
      </c>
      <c r="O3465">
        <f t="shared" si="603"/>
        <v>0</v>
      </c>
      <c r="P3465">
        <f t="shared" si="604"/>
        <v>0</v>
      </c>
    </row>
    <row r="3466" spans="1:16" x14ac:dyDescent="0.25">
      <c r="A3466">
        <v>8563</v>
      </c>
      <c r="B3466">
        <v>1391033498</v>
      </c>
      <c r="C3466" t="s">
        <v>3</v>
      </c>
      <c r="D3466" s="6">
        <f t="shared" si="594"/>
        <v>41668.924745370372</v>
      </c>
      <c r="E3466" t="e">
        <f>_xlfn.IFNA(VLOOKUP(A3466,#REF!,2,FALSE),"")</f>
        <v>#REF!</v>
      </c>
      <c r="F3466" t="e">
        <f>_xlfn.IFNA(IF(VLOOKUP(A3466,#REF!,2,FALSE)&gt;E3466,VLOOKUP(A3466,#REF!,2,FALSE),""),"")</f>
        <v>#REF!</v>
      </c>
      <c r="G3466" s="6" t="str">
        <f t="shared" si="595"/>
        <v/>
      </c>
      <c r="H3466" s="6" t="str">
        <f t="shared" si="596"/>
        <v/>
      </c>
      <c r="I3466" t="str">
        <f t="shared" si="597"/>
        <v/>
      </c>
      <c r="J3466" t="str">
        <f t="shared" si="598"/>
        <v/>
      </c>
      <c r="K3466">
        <f t="shared" si="599"/>
        <v>0</v>
      </c>
      <c r="L3466" s="4">
        <f t="shared" si="600"/>
        <v>0</v>
      </c>
      <c r="M3466">
        <f t="shared" si="601"/>
        <v>1</v>
      </c>
      <c r="N3466">
        <f t="shared" si="602"/>
        <v>1</v>
      </c>
      <c r="O3466">
        <f t="shared" si="603"/>
        <v>0</v>
      </c>
      <c r="P3466">
        <f t="shared" si="604"/>
        <v>0</v>
      </c>
    </row>
    <row r="3467" spans="1:16" x14ac:dyDescent="0.25">
      <c r="A3467">
        <v>8564</v>
      </c>
      <c r="B3467">
        <v>1385998196</v>
      </c>
      <c r="C3467" t="s">
        <v>3</v>
      </c>
      <c r="D3467" s="6">
        <f t="shared" si="594"/>
        <v>41610.645787037036</v>
      </c>
      <c r="E3467" t="e">
        <f>_xlfn.IFNA(VLOOKUP(A3467,#REF!,2,FALSE),"")</f>
        <v>#REF!</v>
      </c>
      <c r="F3467" t="e">
        <f>_xlfn.IFNA(IF(VLOOKUP(A3467,#REF!,2,FALSE)&gt;E3467,VLOOKUP(A3467,#REF!,2,FALSE),""),"")</f>
        <v>#REF!</v>
      </c>
      <c r="G3467" s="6" t="str">
        <f t="shared" si="595"/>
        <v/>
      </c>
      <c r="H3467" s="6" t="str">
        <f t="shared" si="596"/>
        <v/>
      </c>
      <c r="I3467" t="str">
        <f t="shared" si="597"/>
        <v/>
      </c>
      <c r="J3467" t="str">
        <f t="shared" si="598"/>
        <v/>
      </c>
      <c r="K3467">
        <f t="shared" si="599"/>
        <v>0</v>
      </c>
      <c r="L3467" s="4">
        <f t="shared" si="600"/>
        <v>0</v>
      </c>
      <c r="M3467">
        <f t="shared" si="601"/>
        <v>1</v>
      </c>
      <c r="N3467">
        <f t="shared" si="602"/>
        <v>1</v>
      </c>
      <c r="O3467">
        <f t="shared" si="603"/>
        <v>0</v>
      </c>
      <c r="P3467">
        <f t="shared" si="604"/>
        <v>0</v>
      </c>
    </row>
    <row r="3468" spans="1:16" x14ac:dyDescent="0.25">
      <c r="A3468">
        <v>8569</v>
      </c>
      <c r="B3468">
        <v>1390317662</v>
      </c>
      <c r="C3468" t="s">
        <v>3</v>
      </c>
      <c r="D3468" s="6">
        <f t="shared" si="594"/>
        <v>41660.639606481483</v>
      </c>
      <c r="E3468" t="e">
        <f>_xlfn.IFNA(VLOOKUP(A3468,#REF!,2,FALSE),"")</f>
        <v>#REF!</v>
      </c>
      <c r="F3468" t="e">
        <f>_xlfn.IFNA(IF(VLOOKUP(A3468,#REF!,2,FALSE)&gt;E3468,VLOOKUP(A3468,#REF!,2,FALSE),""),"")</f>
        <v>#REF!</v>
      </c>
      <c r="G3468" s="6" t="str">
        <f t="shared" si="595"/>
        <v/>
      </c>
      <c r="H3468" s="6" t="str">
        <f t="shared" si="596"/>
        <v/>
      </c>
      <c r="I3468" t="str">
        <f t="shared" si="597"/>
        <v/>
      </c>
      <c r="J3468" t="str">
        <f t="shared" si="598"/>
        <v/>
      </c>
      <c r="K3468">
        <f t="shared" si="599"/>
        <v>0</v>
      </c>
      <c r="L3468" s="4">
        <f t="shared" si="600"/>
        <v>0</v>
      </c>
      <c r="M3468">
        <f t="shared" si="601"/>
        <v>1</v>
      </c>
      <c r="N3468">
        <f t="shared" si="602"/>
        <v>1</v>
      </c>
      <c r="O3468">
        <f t="shared" si="603"/>
        <v>0</v>
      </c>
      <c r="P3468">
        <f t="shared" si="604"/>
        <v>0</v>
      </c>
    </row>
    <row r="3469" spans="1:16" x14ac:dyDescent="0.25">
      <c r="A3469">
        <v>8571</v>
      </c>
      <c r="B3469">
        <v>1390754575</v>
      </c>
      <c r="C3469" t="s">
        <v>3</v>
      </c>
      <c r="D3469" s="6">
        <f t="shared" si="594"/>
        <v>41665.696469907409</v>
      </c>
      <c r="E3469" t="e">
        <f>_xlfn.IFNA(VLOOKUP(A3469,#REF!,2,FALSE),"")</f>
        <v>#REF!</v>
      </c>
      <c r="F3469" t="e">
        <f>_xlfn.IFNA(IF(VLOOKUP(A3469,#REF!,2,FALSE)&gt;E3469,VLOOKUP(A3469,#REF!,2,FALSE),""),"")</f>
        <v>#REF!</v>
      </c>
      <c r="G3469" s="6" t="str">
        <f t="shared" si="595"/>
        <v/>
      </c>
      <c r="H3469" s="6" t="str">
        <f t="shared" si="596"/>
        <v/>
      </c>
      <c r="I3469" t="str">
        <f t="shared" si="597"/>
        <v/>
      </c>
      <c r="J3469" t="str">
        <f t="shared" si="598"/>
        <v/>
      </c>
      <c r="K3469">
        <f t="shared" si="599"/>
        <v>0</v>
      </c>
      <c r="L3469" s="4">
        <f t="shared" si="600"/>
        <v>0</v>
      </c>
      <c r="M3469">
        <f t="shared" si="601"/>
        <v>1</v>
      </c>
      <c r="N3469">
        <f t="shared" si="602"/>
        <v>1</v>
      </c>
      <c r="O3469">
        <f t="shared" si="603"/>
        <v>0</v>
      </c>
      <c r="P3469">
        <f t="shared" si="604"/>
        <v>0</v>
      </c>
    </row>
    <row r="3470" spans="1:16" x14ac:dyDescent="0.25">
      <c r="A3470">
        <v>8578</v>
      </c>
      <c r="B3470">
        <v>1390645879</v>
      </c>
      <c r="C3470" t="s">
        <v>3</v>
      </c>
      <c r="D3470" s="6">
        <f t="shared" si="594"/>
        <v>41664.438414351855</v>
      </c>
      <c r="E3470" t="e">
        <f>_xlfn.IFNA(VLOOKUP(A3470,#REF!,2,FALSE),"")</f>
        <v>#REF!</v>
      </c>
      <c r="F3470" t="e">
        <f>_xlfn.IFNA(IF(VLOOKUP(A3470,#REF!,2,FALSE)&gt;E3470,VLOOKUP(A3470,#REF!,2,FALSE),""),"")</f>
        <v>#REF!</v>
      </c>
      <c r="G3470" s="6" t="str">
        <f t="shared" si="595"/>
        <v/>
      </c>
      <c r="H3470" s="6" t="str">
        <f t="shared" si="596"/>
        <v/>
      </c>
      <c r="I3470" t="str">
        <f t="shared" si="597"/>
        <v/>
      </c>
      <c r="J3470" t="str">
        <f t="shared" si="598"/>
        <v/>
      </c>
      <c r="K3470">
        <f t="shared" si="599"/>
        <v>0</v>
      </c>
      <c r="L3470" s="4">
        <f t="shared" si="600"/>
        <v>0</v>
      </c>
      <c r="M3470">
        <f t="shared" si="601"/>
        <v>1</v>
      </c>
      <c r="N3470">
        <f t="shared" si="602"/>
        <v>1</v>
      </c>
      <c r="O3470">
        <f t="shared" si="603"/>
        <v>0</v>
      </c>
      <c r="P3470">
        <f t="shared" si="604"/>
        <v>0</v>
      </c>
    </row>
    <row r="3471" spans="1:16" x14ac:dyDescent="0.25">
      <c r="A3471">
        <v>8579</v>
      </c>
      <c r="B3471">
        <v>1390880472</v>
      </c>
      <c r="C3471" t="s">
        <v>3</v>
      </c>
      <c r="D3471" s="6">
        <f t="shared" si="594"/>
        <v>41667.153611111113</v>
      </c>
      <c r="E3471" t="e">
        <f>_xlfn.IFNA(VLOOKUP(A3471,#REF!,2,FALSE),"")</f>
        <v>#REF!</v>
      </c>
      <c r="F3471" t="e">
        <f>_xlfn.IFNA(IF(VLOOKUP(A3471,#REF!,2,FALSE)&gt;E3471,VLOOKUP(A3471,#REF!,2,FALSE),""),"")</f>
        <v>#REF!</v>
      </c>
      <c r="G3471" s="6" t="str">
        <f t="shared" si="595"/>
        <v/>
      </c>
      <c r="H3471" s="6" t="str">
        <f t="shared" si="596"/>
        <v/>
      </c>
      <c r="I3471" t="str">
        <f t="shared" si="597"/>
        <v/>
      </c>
      <c r="J3471" t="str">
        <f t="shared" si="598"/>
        <v/>
      </c>
      <c r="K3471">
        <f t="shared" si="599"/>
        <v>0</v>
      </c>
      <c r="L3471" s="4">
        <f t="shared" si="600"/>
        <v>0</v>
      </c>
      <c r="M3471">
        <f t="shared" si="601"/>
        <v>1</v>
      </c>
      <c r="N3471">
        <f t="shared" si="602"/>
        <v>1</v>
      </c>
      <c r="O3471">
        <f t="shared" si="603"/>
        <v>0</v>
      </c>
      <c r="P3471">
        <f t="shared" si="604"/>
        <v>0</v>
      </c>
    </row>
    <row r="3472" spans="1:16" x14ac:dyDescent="0.25">
      <c r="A3472">
        <v>8580</v>
      </c>
      <c r="B3472">
        <v>1388195210</v>
      </c>
      <c r="C3472" t="s">
        <v>3</v>
      </c>
      <c r="D3472" s="6">
        <f t="shared" si="594"/>
        <v>41636.074189814812</v>
      </c>
      <c r="E3472" t="e">
        <f>_xlfn.IFNA(VLOOKUP(A3472,#REF!,2,FALSE),"")</f>
        <v>#REF!</v>
      </c>
      <c r="F3472" t="e">
        <f>_xlfn.IFNA(IF(VLOOKUP(A3472,#REF!,2,FALSE)&gt;E3472,VLOOKUP(A3472,#REF!,2,FALSE),""),"")</f>
        <v>#REF!</v>
      </c>
      <c r="G3472" s="6" t="str">
        <f t="shared" si="595"/>
        <v/>
      </c>
      <c r="H3472" s="6" t="str">
        <f t="shared" si="596"/>
        <v/>
      </c>
      <c r="I3472" t="str">
        <f t="shared" si="597"/>
        <v/>
      </c>
      <c r="J3472" t="str">
        <f t="shared" si="598"/>
        <v/>
      </c>
      <c r="K3472">
        <f t="shared" si="599"/>
        <v>0</v>
      </c>
      <c r="L3472" s="4">
        <f t="shared" si="600"/>
        <v>0</v>
      </c>
      <c r="M3472">
        <f t="shared" si="601"/>
        <v>1</v>
      </c>
      <c r="N3472">
        <f t="shared" si="602"/>
        <v>1</v>
      </c>
      <c r="O3472">
        <f t="shared" si="603"/>
        <v>0</v>
      </c>
      <c r="P3472">
        <f t="shared" si="604"/>
        <v>0</v>
      </c>
    </row>
    <row r="3473" spans="1:16" x14ac:dyDescent="0.25">
      <c r="A3473">
        <v>8581</v>
      </c>
      <c r="B3473">
        <v>1387736390</v>
      </c>
      <c r="C3473" t="s">
        <v>3</v>
      </c>
      <c r="D3473" s="6">
        <f t="shared" si="594"/>
        <v>41630.763773148145</v>
      </c>
      <c r="E3473" t="e">
        <f>_xlfn.IFNA(VLOOKUP(A3473,#REF!,2,FALSE),"")</f>
        <v>#REF!</v>
      </c>
      <c r="F3473" t="e">
        <f>_xlfn.IFNA(IF(VLOOKUP(A3473,#REF!,2,FALSE)&gt;E3473,VLOOKUP(A3473,#REF!,2,FALSE),""),"")</f>
        <v>#REF!</v>
      </c>
      <c r="G3473" s="6" t="str">
        <f t="shared" si="595"/>
        <v/>
      </c>
      <c r="H3473" s="6" t="str">
        <f t="shared" si="596"/>
        <v/>
      </c>
      <c r="I3473" t="str">
        <f t="shared" si="597"/>
        <v/>
      </c>
      <c r="J3473" t="str">
        <f t="shared" si="598"/>
        <v/>
      </c>
      <c r="K3473">
        <f t="shared" si="599"/>
        <v>0</v>
      </c>
      <c r="L3473" s="4">
        <f t="shared" si="600"/>
        <v>0</v>
      </c>
      <c r="M3473">
        <f t="shared" si="601"/>
        <v>1</v>
      </c>
      <c r="N3473">
        <f t="shared" si="602"/>
        <v>1</v>
      </c>
      <c r="O3473">
        <f t="shared" si="603"/>
        <v>0</v>
      </c>
      <c r="P3473">
        <f t="shared" si="604"/>
        <v>0</v>
      </c>
    </row>
    <row r="3474" spans="1:16" x14ac:dyDescent="0.25">
      <c r="A3474">
        <v>8582</v>
      </c>
      <c r="B3474">
        <v>1390795685</v>
      </c>
      <c r="C3474" t="s">
        <v>3</v>
      </c>
      <c r="D3474" s="6">
        <f t="shared" si="594"/>
        <v>41666.172280092593</v>
      </c>
      <c r="E3474" t="e">
        <f>_xlfn.IFNA(VLOOKUP(A3474,#REF!,2,FALSE),"")</f>
        <v>#REF!</v>
      </c>
      <c r="F3474" t="e">
        <f>_xlfn.IFNA(IF(VLOOKUP(A3474,#REF!,2,FALSE)&gt;E3474,VLOOKUP(A3474,#REF!,2,FALSE),""),"")</f>
        <v>#REF!</v>
      </c>
      <c r="G3474" s="6" t="str">
        <f t="shared" si="595"/>
        <v/>
      </c>
      <c r="H3474" s="6" t="str">
        <f t="shared" si="596"/>
        <v/>
      </c>
      <c r="I3474" t="str">
        <f t="shared" si="597"/>
        <v/>
      </c>
      <c r="J3474" t="str">
        <f t="shared" si="598"/>
        <v/>
      </c>
      <c r="K3474">
        <f t="shared" si="599"/>
        <v>0</v>
      </c>
      <c r="L3474" s="4">
        <f t="shared" si="600"/>
        <v>0</v>
      </c>
      <c r="M3474">
        <f t="shared" si="601"/>
        <v>1</v>
      </c>
      <c r="N3474">
        <f t="shared" si="602"/>
        <v>1</v>
      </c>
      <c r="O3474">
        <f t="shared" si="603"/>
        <v>0</v>
      </c>
      <c r="P3474">
        <f t="shared" si="604"/>
        <v>0</v>
      </c>
    </row>
    <row r="3475" spans="1:16" x14ac:dyDescent="0.25">
      <c r="A3475">
        <v>8583</v>
      </c>
      <c r="B3475">
        <v>1389989253</v>
      </c>
      <c r="C3475" t="s">
        <v>3</v>
      </c>
      <c r="D3475" s="6">
        <f t="shared" si="594"/>
        <v>41656.838576388887</v>
      </c>
      <c r="E3475" t="e">
        <f>_xlfn.IFNA(VLOOKUP(A3475,#REF!,2,FALSE),"")</f>
        <v>#REF!</v>
      </c>
      <c r="F3475" t="e">
        <f>_xlfn.IFNA(IF(VLOOKUP(A3475,#REF!,2,FALSE)&gt;E3475,VLOOKUP(A3475,#REF!,2,FALSE),""),"")</f>
        <v>#REF!</v>
      </c>
      <c r="G3475" s="6" t="str">
        <f t="shared" si="595"/>
        <v/>
      </c>
      <c r="H3475" s="6" t="str">
        <f t="shared" si="596"/>
        <v/>
      </c>
      <c r="I3475" t="str">
        <f t="shared" si="597"/>
        <v/>
      </c>
      <c r="J3475" t="str">
        <f t="shared" si="598"/>
        <v/>
      </c>
      <c r="K3475">
        <f t="shared" si="599"/>
        <v>0</v>
      </c>
      <c r="L3475" s="4">
        <f t="shared" si="600"/>
        <v>0</v>
      </c>
      <c r="M3475">
        <f t="shared" si="601"/>
        <v>1</v>
      </c>
      <c r="N3475">
        <f t="shared" si="602"/>
        <v>1</v>
      </c>
      <c r="O3475">
        <f t="shared" si="603"/>
        <v>0</v>
      </c>
      <c r="P3475">
        <f t="shared" si="604"/>
        <v>0</v>
      </c>
    </row>
    <row r="3476" spans="1:16" x14ac:dyDescent="0.25">
      <c r="A3476">
        <v>8584</v>
      </c>
      <c r="B3476">
        <v>1390158362</v>
      </c>
      <c r="C3476" t="s">
        <v>3</v>
      </c>
      <c r="D3476" s="6">
        <f t="shared" si="594"/>
        <v>41658.795856481483</v>
      </c>
      <c r="E3476" t="e">
        <f>_xlfn.IFNA(VLOOKUP(A3476,#REF!,2,FALSE),"")</f>
        <v>#REF!</v>
      </c>
      <c r="F3476" t="e">
        <f>_xlfn.IFNA(IF(VLOOKUP(A3476,#REF!,2,FALSE)&gt;E3476,VLOOKUP(A3476,#REF!,2,FALSE),""),"")</f>
        <v>#REF!</v>
      </c>
      <c r="G3476" s="6" t="str">
        <f t="shared" si="595"/>
        <v/>
      </c>
      <c r="H3476" s="6" t="str">
        <f t="shared" si="596"/>
        <v/>
      </c>
      <c r="I3476" t="str">
        <f t="shared" si="597"/>
        <v/>
      </c>
      <c r="J3476" t="str">
        <f t="shared" si="598"/>
        <v/>
      </c>
      <c r="K3476">
        <f t="shared" si="599"/>
        <v>0</v>
      </c>
      <c r="L3476" s="4">
        <f t="shared" si="600"/>
        <v>0</v>
      </c>
      <c r="M3476">
        <f t="shared" si="601"/>
        <v>1</v>
      </c>
      <c r="N3476">
        <f t="shared" si="602"/>
        <v>1</v>
      </c>
      <c r="O3476">
        <f t="shared" si="603"/>
        <v>0</v>
      </c>
      <c r="P3476">
        <f t="shared" si="604"/>
        <v>0</v>
      </c>
    </row>
    <row r="3477" spans="1:16" x14ac:dyDescent="0.25">
      <c r="A3477">
        <v>8585</v>
      </c>
      <c r="B3477">
        <v>1386530608</v>
      </c>
      <c r="C3477" t="s">
        <v>3</v>
      </c>
      <c r="D3477" s="6">
        <f t="shared" si="594"/>
        <v>41616.807962962965</v>
      </c>
      <c r="E3477" t="e">
        <f>_xlfn.IFNA(VLOOKUP(A3477,#REF!,2,FALSE),"")</f>
        <v>#REF!</v>
      </c>
      <c r="F3477" t="e">
        <f>_xlfn.IFNA(IF(VLOOKUP(A3477,#REF!,2,FALSE)&gt;E3477,VLOOKUP(A3477,#REF!,2,FALSE),""),"")</f>
        <v>#REF!</v>
      </c>
      <c r="G3477" s="6" t="str">
        <f t="shared" si="595"/>
        <v/>
      </c>
      <c r="H3477" s="6" t="str">
        <f t="shared" si="596"/>
        <v/>
      </c>
      <c r="I3477" t="str">
        <f t="shared" si="597"/>
        <v/>
      </c>
      <c r="J3477" t="str">
        <f t="shared" si="598"/>
        <v/>
      </c>
      <c r="K3477">
        <f t="shared" si="599"/>
        <v>0</v>
      </c>
      <c r="L3477" s="4">
        <f t="shared" si="600"/>
        <v>0</v>
      </c>
      <c r="M3477">
        <f t="shared" si="601"/>
        <v>1</v>
      </c>
      <c r="N3477">
        <f t="shared" si="602"/>
        <v>1</v>
      </c>
      <c r="O3477">
        <f t="shared" si="603"/>
        <v>0</v>
      </c>
      <c r="P3477">
        <f t="shared" si="604"/>
        <v>0</v>
      </c>
    </row>
    <row r="3478" spans="1:16" x14ac:dyDescent="0.25">
      <c r="A3478">
        <v>8586</v>
      </c>
      <c r="B3478">
        <v>1390234340</v>
      </c>
      <c r="C3478" t="s">
        <v>3</v>
      </c>
      <c r="D3478" s="6">
        <f t="shared" si="594"/>
        <v>41659.67523148148</v>
      </c>
      <c r="E3478" t="e">
        <f>_xlfn.IFNA(VLOOKUP(A3478,#REF!,2,FALSE),"")</f>
        <v>#REF!</v>
      </c>
      <c r="F3478" t="e">
        <f>_xlfn.IFNA(IF(VLOOKUP(A3478,#REF!,2,FALSE)&gt;E3478,VLOOKUP(A3478,#REF!,2,FALSE),""),"")</f>
        <v>#REF!</v>
      </c>
      <c r="G3478" s="6" t="str">
        <f t="shared" si="595"/>
        <v/>
      </c>
      <c r="H3478" s="6" t="str">
        <f t="shared" si="596"/>
        <v/>
      </c>
      <c r="I3478" t="str">
        <f t="shared" si="597"/>
        <v/>
      </c>
      <c r="J3478" t="str">
        <f t="shared" si="598"/>
        <v/>
      </c>
      <c r="K3478">
        <f t="shared" si="599"/>
        <v>0</v>
      </c>
      <c r="L3478" s="4">
        <f t="shared" si="600"/>
        <v>0</v>
      </c>
      <c r="M3478">
        <f t="shared" si="601"/>
        <v>1</v>
      </c>
      <c r="N3478">
        <f t="shared" si="602"/>
        <v>1</v>
      </c>
      <c r="O3478">
        <f t="shared" si="603"/>
        <v>0</v>
      </c>
      <c r="P3478">
        <f t="shared" si="604"/>
        <v>0</v>
      </c>
    </row>
    <row r="3479" spans="1:16" x14ac:dyDescent="0.25">
      <c r="A3479">
        <v>8587</v>
      </c>
      <c r="B3479">
        <v>1390385166</v>
      </c>
      <c r="C3479" t="s">
        <v>3</v>
      </c>
      <c r="D3479" s="6">
        <f t="shared" si="594"/>
        <v>41661.420902777776</v>
      </c>
      <c r="E3479" t="e">
        <f>_xlfn.IFNA(VLOOKUP(A3479,#REF!,2,FALSE),"")</f>
        <v>#REF!</v>
      </c>
      <c r="F3479" t="e">
        <f>_xlfn.IFNA(IF(VLOOKUP(A3479,#REF!,2,FALSE)&gt;E3479,VLOOKUP(A3479,#REF!,2,FALSE),""),"")</f>
        <v>#REF!</v>
      </c>
      <c r="G3479" s="6" t="str">
        <f t="shared" si="595"/>
        <v/>
      </c>
      <c r="H3479" s="6" t="str">
        <f t="shared" si="596"/>
        <v/>
      </c>
      <c r="I3479" t="str">
        <f t="shared" si="597"/>
        <v/>
      </c>
      <c r="J3479" t="str">
        <f t="shared" si="598"/>
        <v/>
      </c>
      <c r="K3479">
        <f t="shared" si="599"/>
        <v>0</v>
      </c>
      <c r="L3479" s="4">
        <f t="shared" si="600"/>
        <v>0</v>
      </c>
      <c r="M3479">
        <f t="shared" si="601"/>
        <v>1</v>
      </c>
      <c r="N3479">
        <f t="shared" si="602"/>
        <v>1</v>
      </c>
      <c r="O3479">
        <f t="shared" si="603"/>
        <v>0</v>
      </c>
      <c r="P3479">
        <f t="shared" si="604"/>
        <v>0</v>
      </c>
    </row>
    <row r="3480" spans="1:16" x14ac:dyDescent="0.25">
      <c r="A3480">
        <v>8588</v>
      </c>
      <c r="B3480">
        <v>1390506973</v>
      </c>
      <c r="C3480" t="s">
        <v>3</v>
      </c>
      <c r="D3480" s="6">
        <f t="shared" si="594"/>
        <v>41662.830706018518</v>
      </c>
      <c r="E3480" t="e">
        <f>_xlfn.IFNA(VLOOKUP(A3480,#REF!,2,FALSE),"")</f>
        <v>#REF!</v>
      </c>
      <c r="F3480" t="e">
        <f>_xlfn.IFNA(IF(VLOOKUP(A3480,#REF!,2,FALSE)&gt;E3480,VLOOKUP(A3480,#REF!,2,FALSE),""),"")</f>
        <v>#REF!</v>
      </c>
      <c r="G3480" s="6" t="str">
        <f t="shared" si="595"/>
        <v/>
      </c>
      <c r="H3480" s="6" t="str">
        <f t="shared" si="596"/>
        <v/>
      </c>
      <c r="I3480" t="str">
        <f t="shared" si="597"/>
        <v/>
      </c>
      <c r="J3480" t="str">
        <f t="shared" si="598"/>
        <v/>
      </c>
      <c r="K3480">
        <f t="shared" si="599"/>
        <v>0</v>
      </c>
      <c r="L3480" s="4">
        <f t="shared" si="600"/>
        <v>0</v>
      </c>
      <c r="M3480">
        <f t="shared" si="601"/>
        <v>1</v>
      </c>
      <c r="N3480">
        <f t="shared" si="602"/>
        <v>1</v>
      </c>
      <c r="O3480">
        <f t="shared" si="603"/>
        <v>0</v>
      </c>
      <c r="P3480">
        <f t="shared" si="604"/>
        <v>0</v>
      </c>
    </row>
    <row r="3481" spans="1:16" x14ac:dyDescent="0.25">
      <c r="A3481">
        <v>8596</v>
      </c>
      <c r="B3481">
        <v>1389757562</v>
      </c>
      <c r="C3481" t="s">
        <v>3</v>
      </c>
      <c r="D3481" s="6">
        <f t="shared" si="594"/>
        <v>41654.156967592593</v>
      </c>
      <c r="E3481" t="e">
        <f>_xlfn.IFNA(VLOOKUP(A3481,#REF!,2,FALSE),"")</f>
        <v>#REF!</v>
      </c>
      <c r="F3481" t="e">
        <f>_xlfn.IFNA(IF(VLOOKUP(A3481,#REF!,2,FALSE)&gt;E3481,VLOOKUP(A3481,#REF!,2,FALSE),""),"")</f>
        <v>#REF!</v>
      </c>
      <c r="G3481" s="6" t="str">
        <f t="shared" si="595"/>
        <v/>
      </c>
      <c r="H3481" s="6" t="str">
        <f t="shared" si="596"/>
        <v/>
      </c>
      <c r="I3481" t="str">
        <f t="shared" si="597"/>
        <v/>
      </c>
      <c r="J3481" t="str">
        <f t="shared" si="598"/>
        <v/>
      </c>
      <c r="K3481">
        <f t="shared" si="599"/>
        <v>0</v>
      </c>
      <c r="L3481" s="4">
        <f t="shared" si="600"/>
        <v>0</v>
      </c>
      <c r="M3481">
        <f t="shared" si="601"/>
        <v>1</v>
      </c>
      <c r="N3481">
        <f t="shared" si="602"/>
        <v>1</v>
      </c>
      <c r="O3481">
        <f t="shared" si="603"/>
        <v>0</v>
      </c>
      <c r="P3481">
        <f t="shared" si="604"/>
        <v>0</v>
      </c>
    </row>
    <row r="3482" spans="1:16" x14ac:dyDescent="0.25">
      <c r="A3482">
        <v>8597</v>
      </c>
      <c r="B3482">
        <v>1387292597</v>
      </c>
      <c r="C3482" t="s">
        <v>3</v>
      </c>
      <c r="D3482" s="6">
        <f t="shared" si="594"/>
        <v>41625.627280092594</v>
      </c>
      <c r="E3482" t="e">
        <f>_xlfn.IFNA(VLOOKUP(A3482,#REF!,2,FALSE),"")</f>
        <v>#REF!</v>
      </c>
      <c r="F3482" t="e">
        <f>_xlfn.IFNA(IF(VLOOKUP(A3482,#REF!,2,FALSE)&gt;E3482,VLOOKUP(A3482,#REF!,2,FALSE),""),"")</f>
        <v>#REF!</v>
      </c>
      <c r="G3482" s="6" t="str">
        <f t="shared" si="595"/>
        <v/>
      </c>
      <c r="H3482" s="6" t="str">
        <f t="shared" si="596"/>
        <v/>
      </c>
      <c r="I3482" t="str">
        <f t="shared" si="597"/>
        <v/>
      </c>
      <c r="J3482" t="str">
        <f t="shared" si="598"/>
        <v/>
      </c>
      <c r="K3482">
        <f t="shared" si="599"/>
        <v>0</v>
      </c>
      <c r="L3482" s="4">
        <f t="shared" si="600"/>
        <v>0</v>
      </c>
      <c r="M3482">
        <f t="shared" si="601"/>
        <v>1</v>
      </c>
      <c r="N3482">
        <f t="shared" si="602"/>
        <v>1</v>
      </c>
      <c r="O3482">
        <f t="shared" si="603"/>
        <v>0</v>
      </c>
      <c r="P3482">
        <f t="shared" si="604"/>
        <v>0</v>
      </c>
    </row>
    <row r="3483" spans="1:16" x14ac:dyDescent="0.25">
      <c r="A3483">
        <v>8598</v>
      </c>
      <c r="B3483">
        <v>1391058122</v>
      </c>
      <c r="C3483" t="s">
        <v>3</v>
      </c>
      <c r="D3483" s="6">
        <f t="shared" si="594"/>
        <v>41669.209745370368</v>
      </c>
      <c r="E3483" t="e">
        <f>_xlfn.IFNA(VLOOKUP(A3483,#REF!,2,FALSE),"")</f>
        <v>#REF!</v>
      </c>
      <c r="F3483" t="e">
        <f>_xlfn.IFNA(IF(VLOOKUP(A3483,#REF!,2,FALSE)&gt;E3483,VLOOKUP(A3483,#REF!,2,FALSE),""),"")</f>
        <v>#REF!</v>
      </c>
      <c r="G3483" s="6" t="str">
        <f t="shared" si="595"/>
        <v/>
      </c>
      <c r="H3483" s="6" t="str">
        <f t="shared" si="596"/>
        <v/>
      </c>
      <c r="I3483" t="str">
        <f t="shared" si="597"/>
        <v/>
      </c>
      <c r="J3483" t="str">
        <f t="shared" si="598"/>
        <v/>
      </c>
      <c r="K3483">
        <f t="shared" si="599"/>
        <v>0</v>
      </c>
      <c r="L3483" s="4">
        <f t="shared" si="600"/>
        <v>0</v>
      </c>
      <c r="M3483">
        <f t="shared" si="601"/>
        <v>1</v>
      </c>
      <c r="N3483">
        <f t="shared" si="602"/>
        <v>1</v>
      </c>
      <c r="O3483">
        <f t="shared" si="603"/>
        <v>0</v>
      </c>
      <c r="P3483">
        <f t="shared" si="604"/>
        <v>0</v>
      </c>
    </row>
    <row r="3484" spans="1:16" x14ac:dyDescent="0.25">
      <c r="A3484">
        <v>8599</v>
      </c>
      <c r="B3484">
        <v>1389945255</v>
      </c>
      <c r="C3484" t="s">
        <v>3</v>
      </c>
      <c r="D3484" s="6">
        <f t="shared" si="594"/>
        <v>41656.329340277778</v>
      </c>
      <c r="E3484" t="e">
        <f>_xlfn.IFNA(VLOOKUP(A3484,#REF!,2,FALSE),"")</f>
        <v>#REF!</v>
      </c>
      <c r="F3484" t="e">
        <f>_xlfn.IFNA(IF(VLOOKUP(A3484,#REF!,2,FALSE)&gt;E3484,VLOOKUP(A3484,#REF!,2,FALSE),""),"")</f>
        <v>#REF!</v>
      </c>
      <c r="G3484" s="6" t="str">
        <f t="shared" si="595"/>
        <v/>
      </c>
      <c r="H3484" s="6" t="str">
        <f t="shared" si="596"/>
        <v/>
      </c>
      <c r="I3484" t="str">
        <f t="shared" si="597"/>
        <v/>
      </c>
      <c r="J3484" t="str">
        <f t="shared" si="598"/>
        <v/>
      </c>
      <c r="K3484">
        <f t="shared" si="599"/>
        <v>0</v>
      </c>
      <c r="L3484" s="4">
        <f t="shared" si="600"/>
        <v>0</v>
      </c>
      <c r="M3484">
        <f t="shared" si="601"/>
        <v>1</v>
      </c>
      <c r="N3484">
        <f t="shared" si="602"/>
        <v>1</v>
      </c>
      <c r="O3484">
        <f t="shared" si="603"/>
        <v>0</v>
      </c>
      <c r="P3484">
        <f t="shared" si="604"/>
        <v>0</v>
      </c>
    </row>
    <row r="3485" spans="1:16" x14ac:dyDescent="0.25">
      <c r="A3485">
        <v>8600</v>
      </c>
      <c r="B3485">
        <v>1387805765</v>
      </c>
      <c r="C3485" t="s">
        <v>3</v>
      </c>
      <c r="D3485" s="6">
        <f t="shared" si="594"/>
        <v>41631.566724537035</v>
      </c>
      <c r="E3485" t="e">
        <f>_xlfn.IFNA(VLOOKUP(A3485,#REF!,2,FALSE),"")</f>
        <v>#REF!</v>
      </c>
      <c r="F3485" t="e">
        <f>_xlfn.IFNA(IF(VLOOKUP(A3485,#REF!,2,FALSE)&gt;E3485,VLOOKUP(A3485,#REF!,2,FALSE),""),"")</f>
        <v>#REF!</v>
      </c>
      <c r="G3485" s="6" t="str">
        <f t="shared" si="595"/>
        <v/>
      </c>
      <c r="H3485" s="6" t="str">
        <f t="shared" si="596"/>
        <v/>
      </c>
      <c r="I3485" t="str">
        <f t="shared" si="597"/>
        <v/>
      </c>
      <c r="J3485" t="str">
        <f t="shared" si="598"/>
        <v/>
      </c>
      <c r="K3485">
        <f t="shared" si="599"/>
        <v>0</v>
      </c>
      <c r="L3485" s="4">
        <f t="shared" si="600"/>
        <v>0</v>
      </c>
      <c r="M3485">
        <f t="shared" si="601"/>
        <v>1</v>
      </c>
      <c r="N3485">
        <f t="shared" si="602"/>
        <v>1</v>
      </c>
      <c r="O3485">
        <f t="shared" si="603"/>
        <v>0</v>
      </c>
      <c r="P3485">
        <f t="shared" si="604"/>
        <v>0</v>
      </c>
    </row>
    <row r="3486" spans="1:16" x14ac:dyDescent="0.25">
      <c r="A3486">
        <v>8601</v>
      </c>
      <c r="B3486">
        <v>1390612814</v>
      </c>
      <c r="C3486" t="s">
        <v>3</v>
      </c>
      <c r="D3486" s="6">
        <f t="shared" si="594"/>
        <v>41664.055717592593</v>
      </c>
      <c r="E3486" t="e">
        <f>_xlfn.IFNA(VLOOKUP(A3486,#REF!,2,FALSE),"")</f>
        <v>#REF!</v>
      </c>
      <c r="F3486" t="e">
        <f>_xlfn.IFNA(IF(VLOOKUP(A3486,#REF!,2,FALSE)&gt;E3486,VLOOKUP(A3486,#REF!,2,FALSE),""),"")</f>
        <v>#REF!</v>
      </c>
      <c r="G3486" s="6" t="str">
        <f t="shared" si="595"/>
        <v/>
      </c>
      <c r="H3486" s="6" t="str">
        <f t="shared" si="596"/>
        <v/>
      </c>
      <c r="I3486" t="str">
        <f t="shared" si="597"/>
        <v/>
      </c>
      <c r="J3486" t="str">
        <f t="shared" si="598"/>
        <v/>
      </c>
      <c r="K3486">
        <f t="shared" si="599"/>
        <v>0</v>
      </c>
      <c r="L3486" s="4">
        <f t="shared" si="600"/>
        <v>0</v>
      </c>
      <c r="M3486">
        <f t="shared" si="601"/>
        <v>1</v>
      </c>
      <c r="N3486">
        <f t="shared" si="602"/>
        <v>1</v>
      </c>
      <c r="O3486">
        <f t="shared" si="603"/>
        <v>0</v>
      </c>
      <c r="P3486">
        <f t="shared" si="604"/>
        <v>0</v>
      </c>
    </row>
    <row r="3487" spans="1:16" x14ac:dyDescent="0.25">
      <c r="A3487">
        <v>8602</v>
      </c>
      <c r="B3487">
        <v>1386900984</v>
      </c>
      <c r="C3487" t="s">
        <v>3</v>
      </c>
      <c r="D3487" s="6">
        <f t="shared" si="594"/>
        <v>41621.094722222224</v>
      </c>
      <c r="E3487" t="e">
        <f>_xlfn.IFNA(VLOOKUP(A3487,#REF!,2,FALSE),"")</f>
        <v>#REF!</v>
      </c>
      <c r="F3487" t="e">
        <f>_xlfn.IFNA(IF(VLOOKUP(A3487,#REF!,2,FALSE)&gt;E3487,VLOOKUP(A3487,#REF!,2,FALSE),""),"")</f>
        <v>#REF!</v>
      </c>
      <c r="G3487" s="6" t="str">
        <f t="shared" si="595"/>
        <v/>
      </c>
      <c r="H3487" s="6" t="str">
        <f t="shared" si="596"/>
        <v/>
      </c>
      <c r="I3487" t="str">
        <f t="shared" si="597"/>
        <v/>
      </c>
      <c r="J3487" t="str">
        <f t="shared" si="598"/>
        <v/>
      </c>
      <c r="K3487">
        <f t="shared" si="599"/>
        <v>0</v>
      </c>
      <c r="L3487" s="4">
        <f t="shared" si="600"/>
        <v>0</v>
      </c>
      <c r="M3487">
        <f t="shared" si="601"/>
        <v>1</v>
      </c>
      <c r="N3487">
        <f t="shared" si="602"/>
        <v>1</v>
      </c>
      <c r="O3487">
        <f t="shared" si="603"/>
        <v>0</v>
      </c>
      <c r="P3487">
        <f t="shared" si="604"/>
        <v>0</v>
      </c>
    </row>
    <row r="3488" spans="1:16" x14ac:dyDescent="0.25">
      <c r="A3488">
        <v>8604</v>
      </c>
      <c r="B3488">
        <v>1390140561</v>
      </c>
      <c r="C3488" t="s">
        <v>3</v>
      </c>
      <c r="D3488" s="6">
        <f t="shared" si="594"/>
        <v>41658.589826388888</v>
      </c>
      <c r="E3488" t="e">
        <f>_xlfn.IFNA(VLOOKUP(A3488,#REF!,2,FALSE),"")</f>
        <v>#REF!</v>
      </c>
      <c r="F3488" t="e">
        <f>_xlfn.IFNA(IF(VLOOKUP(A3488,#REF!,2,FALSE)&gt;E3488,VLOOKUP(A3488,#REF!,2,FALSE),""),"")</f>
        <v>#REF!</v>
      </c>
      <c r="G3488" s="6" t="str">
        <f t="shared" si="595"/>
        <v/>
      </c>
      <c r="H3488" s="6" t="str">
        <f t="shared" si="596"/>
        <v/>
      </c>
      <c r="I3488" t="str">
        <f t="shared" si="597"/>
        <v/>
      </c>
      <c r="J3488" t="str">
        <f t="shared" si="598"/>
        <v/>
      </c>
      <c r="K3488">
        <f t="shared" si="599"/>
        <v>0</v>
      </c>
      <c r="L3488" s="4">
        <f t="shared" si="600"/>
        <v>0</v>
      </c>
      <c r="M3488">
        <f t="shared" si="601"/>
        <v>1</v>
      </c>
      <c r="N3488">
        <f t="shared" si="602"/>
        <v>1</v>
      </c>
      <c r="O3488">
        <f t="shared" si="603"/>
        <v>0</v>
      </c>
      <c r="P3488">
        <f t="shared" si="604"/>
        <v>0</v>
      </c>
    </row>
    <row r="3489" spans="1:16" x14ac:dyDescent="0.25">
      <c r="A3489">
        <v>8605</v>
      </c>
      <c r="B3489">
        <v>1390668943</v>
      </c>
      <c r="C3489" t="s">
        <v>3</v>
      </c>
      <c r="D3489" s="6">
        <f t="shared" si="594"/>
        <v>41664.705358796295</v>
      </c>
      <c r="E3489" t="e">
        <f>_xlfn.IFNA(VLOOKUP(A3489,#REF!,2,FALSE),"")</f>
        <v>#REF!</v>
      </c>
      <c r="F3489" t="e">
        <f>_xlfn.IFNA(IF(VLOOKUP(A3489,#REF!,2,FALSE)&gt;E3489,VLOOKUP(A3489,#REF!,2,FALSE),""),"")</f>
        <v>#REF!</v>
      </c>
      <c r="G3489" s="6" t="str">
        <f t="shared" si="595"/>
        <v/>
      </c>
      <c r="H3489" s="6" t="str">
        <f t="shared" si="596"/>
        <v/>
      </c>
      <c r="I3489" t="str">
        <f t="shared" si="597"/>
        <v/>
      </c>
      <c r="J3489" t="str">
        <f t="shared" si="598"/>
        <v/>
      </c>
      <c r="K3489">
        <f t="shared" si="599"/>
        <v>0</v>
      </c>
      <c r="L3489" s="4">
        <f t="shared" si="600"/>
        <v>0</v>
      </c>
      <c r="M3489">
        <f t="shared" si="601"/>
        <v>1</v>
      </c>
      <c r="N3489">
        <f t="shared" si="602"/>
        <v>1</v>
      </c>
      <c r="O3489">
        <f t="shared" si="603"/>
        <v>0</v>
      </c>
      <c r="P3489">
        <f t="shared" si="604"/>
        <v>0</v>
      </c>
    </row>
    <row r="3490" spans="1:16" x14ac:dyDescent="0.25">
      <c r="A3490">
        <v>8611</v>
      </c>
      <c r="B3490">
        <v>1389729840</v>
      </c>
      <c r="C3490" t="s">
        <v>3</v>
      </c>
      <c r="D3490" s="6">
        <f t="shared" si="594"/>
        <v>41653.836111111108</v>
      </c>
      <c r="E3490" t="e">
        <f>_xlfn.IFNA(VLOOKUP(A3490,#REF!,2,FALSE),"")</f>
        <v>#REF!</v>
      </c>
      <c r="F3490" t="e">
        <f>_xlfn.IFNA(IF(VLOOKUP(A3490,#REF!,2,FALSE)&gt;E3490,VLOOKUP(A3490,#REF!,2,FALSE),""),"")</f>
        <v>#REF!</v>
      </c>
      <c r="G3490" s="6" t="str">
        <f t="shared" si="595"/>
        <v/>
      </c>
      <c r="H3490" s="6" t="str">
        <f t="shared" si="596"/>
        <v/>
      </c>
      <c r="I3490" t="str">
        <f t="shared" si="597"/>
        <v/>
      </c>
      <c r="J3490" t="str">
        <f t="shared" si="598"/>
        <v/>
      </c>
      <c r="K3490">
        <f t="shared" si="599"/>
        <v>0</v>
      </c>
      <c r="L3490" s="4">
        <f t="shared" si="600"/>
        <v>0</v>
      </c>
      <c r="M3490">
        <f t="shared" si="601"/>
        <v>1</v>
      </c>
      <c r="N3490">
        <f t="shared" si="602"/>
        <v>1</v>
      </c>
      <c r="O3490">
        <f t="shared" si="603"/>
        <v>0</v>
      </c>
      <c r="P3490">
        <f t="shared" si="604"/>
        <v>0</v>
      </c>
    </row>
    <row r="3491" spans="1:16" x14ac:dyDescent="0.25">
      <c r="A3491">
        <v>8612</v>
      </c>
      <c r="B3491">
        <v>1389287930</v>
      </c>
      <c r="C3491" t="s">
        <v>3</v>
      </c>
      <c r="D3491" s="6">
        <f t="shared" si="594"/>
        <v>41648.721412037034</v>
      </c>
      <c r="E3491" t="e">
        <f>_xlfn.IFNA(VLOOKUP(A3491,#REF!,2,FALSE),"")</f>
        <v>#REF!</v>
      </c>
      <c r="F3491" t="e">
        <f>_xlfn.IFNA(IF(VLOOKUP(A3491,#REF!,2,FALSE)&gt;E3491,VLOOKUP(A3491,#REF!,2,FALSE),""),"")</f>
        <v>#REF!</v>
      </c>
      <c r="G3491" s="6" t="str">
        <f t="shared" si="595"/>
        <v/>
      </c>
      <c r="H3491" s="6" t="str">
        <f t="shared" si="596"/>
        <v/>
      </c>
      <c r="I3491" t="str">
        <f t="shared" si="597"/>
        <v/>
      </c>
      <c r="J3491" t="str">
        <f t="shared" si="598"/>
        <v/>
      </c>
      <c r="K3491">
        <f t="shared" si="599"/>
        <v>0</v>
      </c>
      <c r="L3491" s="4">
        <f t="shared" si="600"/>
        <v>0</v>
      </c>
      <c r="M3491">
        <f t="shared" si="601"/>
        <v>1</v>
      </c>
      <c r="N3491">
        <f t="shared" si="602"/>
        <v>1</v>
      </c>
      <c r="O3491">
        <f t="shared" si="603"/>
        <v>0</v>
      </c>
      <c r="P3491">
        <f t="shared" si="604"/>
        <v>0</v>
      </c>
    </row>
    <row r="3492" spans="1:16" x14ac:dyDescent="0.25">
      <c r="A3492">
        <v>8624</v>
      </c>
      <c r="B3492">
        <v>1390278859</v>
      </c>
      <c r="C3492" t="s">
        <v>3</v>
      </c>
      <c r="D3492" s="6">
        <f t="shared" si="594"/>
        <v>41660.190497685187</v>
      </c>
      <c r="E3492" t="e">
        <f>_xlfn.IFNA(VLOOKUP(A3492,#REF!,2,FALSE),"")</f>
        <v>#REF!</v>
      </c>
      <c r="F3492" t="e">
        <f>_xlfn.IFNA(IF(VLOOKUP(A3492,#REF!,2,FALSE)&gt;E3492,VLOOKUP(A3492,#REF!,2,FALSE),""),"")</f>
        <v>#REF!</v>
      </c>
      <c r="G3492" s="6" t="str">
        <f t="shared" si="595"/>
        <v/>
      </c>
      <c r="H3492" s="6" t="str">
        <f t="shared" si="596"/>
        <v/>
      </c>
      <c r="I3492" t="str">
        <f t="shared" si="597"/>
        <v/>
      </c>
      <c r="J3492" t="str">
        <f t="shared" si="598"/>
        <v/>
      </c>
      <c r="K3492">
        <f t="shared" si="599"/>
        <v>0</v>
      </c>
      <c r="L3492" s="4">
        <f t="shared" si="600"/>
        <v>0</v>
      </c>
      <c r="M3492">
        <f t="shared" si="601"/>
        <v>1</v>
      </c>
      <c r="N3492">
        <f t="shared" si="602"/>
        <v>1</v>
      </c>
      <c r="O3492">
        <f t="shared" si="603"/>
        <v>0</v>
      </c>
      <c r="P3492">
        <f t="shared" si="604"/>
        <v>0</v>
      </c>
    </row>
    <row r="3493" spans="1:16" x14ac:dyDescent="0.25">
      <c r="A3493">
        <v>8625</v>
      </c>
      <c r="B3493">
        <v>1387720843</v>
      </c>
      <c r="C3493" t="s">
        <v>3</v>
      </c>
      <c r="D3493" s="6">
        <f t="shared" si="594"/>
        <v>41630.583831018521</v>
      </c>
      <c r="E3493" t="e">
        <f>_xlfn.IFNA(VLOOKUP(A3493,#REF!,2,FALSE),"")</f>
        <v>#REF!</v>
      </c>
      <c r="F3493" t="e">
        <f>_xlfn.IFNA(IF(VLOOKUP(A3493,#REF!,2,FALSE)&gt;E3493,VLOOKUP(A3493,#REF!,2,FALSE),""),"")</f>
        <v>#REF!</v>
      </c>
      <c r="G3493" s="6" t="str">
        <f t="shared" si="595"/>
        <v/>
      </c>
      <c r="H3493" s="6" t="str">
        <f t="shared" si="596"/>
        <v/>
      </c>
      <c r="I3493" t="str">
        <f t="shared" si="597"/>
        <v/>
      </c>
      <c r="J3493" t="str">
        <f t="shared" si="598"/>
        <v/>
      </c>
      <c r="K3493">
        <f t="shared" si="599"/>
        <v>0</v>
      </c>
      <c r="L3493" s="4">
        <f t="shared" si="600"/>
        <v>0</v>
      </c>
      <c r="M3493">
        <f t="shared" si="601"/>
        <v>1</v>
      </c>
      <c r="N3493">
        <f t="shared" si="602"/>
        <v>1</v>
      </c>
      <c r="O3493">
        <f t="shared" si="603"/>
        <v>0</v>
      </c>
      <c r="P3493">
        <f t="shared" si="604"/>
        <v>0</v>
      </c>
    </row>
    <row r="3494" spans="1:16" x14ac:dyDescent="0.25">
      <c r="A3494">
        <v>8626</v>
      </c>
      <c r="B3494">
        <v>1390612215</v>
      </c>
      <c r="C3494" t="s">
        <v>3</v>
      </c>
      <c r="D3494" s="6">
        <f t="shared" si="594"/>
        <v>41664.048784722225</v>
      </c>
      <c r="E3494" t="e">
        <f>_xlfn.IFNA(VLOOKUP(A3494,#REF!,2,FALSE),"")</f>
        <v>#REF!</v>
      </c>
      <c r="F3494" t="e">
        <f>_xlfn.IFNA(IF(VLOOKUP(A3494,#REF!,2,FALSE)&gt;E3494,VLOOKUP(A3494,#REF!,2,FALSE),""),"")</f>
        <v>#REF!</v>
      </c>
      <c r="G3494" s="6" t="str">
        <f t="shared" si="595"/>
        <v/>
      </c>
      <c r="H3494" s="6" t="str">
        <f t="shared" si="596"/>
        <v/>
      </c>
      <c r="I3494" t="str">
        <f t="shared" si="597"/>
        <v/>
      </c>
      <c r="J3494" t="str">
        <f t="shared" si="598"/>
        <v/>
      </c>
      <c r="K3494">
        <f t="shared" si="599"/>
        <v>0</v>
      </c>
      <c r="L3494" s="4">
        <f t="shared" si="600"/>
        <v>0</v>
      </c>
      <c r="M3494">
        <f t="shared" si="601"/>
        <v>1</v>
      </c>
      <c r="N3494">
        <f t="shared" si="602"/>
        <v>1</v>
      </c>
      <c r="O3494">
        <f t="shared" si="603"/>
        <v>0</v>
      </c>
      <c r="P3494">
        <f t="shared" si="604"/>
        <v>0</v>
      </c>
    </row>
    <row r="3495" spans="1:16" x14ac:dyDescent="0.25">
      <c r="A3495">
        <v>8627</v>
      </c>
      <c r="B3495">
        <v>1385923530</v>
      </c>
      <c r="C3495" t="s">
        <v>3</v>
      </c>
      <c r="D3495" s="6">
        <f t="shared" si="594"/>
        <v>41609.781597222223</v>
      </c>
      <c r="E3495" t="e">
        <f>_xlfn.IFNA(VLOOKUP(A3495,#REF!,2,FALSE),"")</f>
        <v>#REF!</v>
      </c>
      <c r="F3495" t="e">
        <f>_xlfn.IFNA(IF(VLOOKUP(A3495,#REF!,2,FALSE)&gt;E3495,VLOOKUP(A3495,#REF!,2,FALSE),""),"")</f>
        <v>#REF!</v>
      </c>
      <c r="G3495" s="6" t="str">
        <f t="shared" si="595"/>
        <v/>
      </c>
      <c r="H3495" s="6" t="str">
        <f t="shared" si="596"/>
        <v/>
      </c>
      <c r="I3495" t="str">
        <f t="shared" si="597"/>
        <v/>
      </c>
      <c r="J3495" t="str">
        <f t="shared" si="598"/>
        <v/>
      </c>
      <c r="K3495">
        <f t="shared" si="599"/>
        <v>0</v>
      </c>
      <c r="L3495" s="4">
        <f t="shared" si="600"/>
        <v>0</v>
      </c>
      <c r="M3495">
        <f t="shared" si="601"/>
        <v>1</v>
      </c>
      <c r="N3495">
        <f t="shared" si="602"/>
        <v>1</v>
      </c>
      <c r="O3495">
        <f t="shared" si="603"/>
        <v>0</v>
      </c>
      <c r="P3495">
        <f t="shared" si="604"/>
        <v>0</v>
      </c>
    </row>
    <row r="3496" spans="1:16" x14ac:dyDescent="0.25">
      <c r="A3496">
        <v>8628</v>
      </c>
      <c r="B3496">
        <v>1390397391</v>
      </c>
      <c r="C3496" t="s">
        <v>3</v>
      </c>
      <c r="D3496" s="6">
        <f t="shared" si="594"/>
        <v>41661.562395833331</v>
      </c>
      <c r="E3496" t="e">
        <f>_xlfn.IFNA(VLOOKUP(A3496,#REF!,2,FALSE),"")</f>
        <v>#REF!</v>
      </c>
      <c r="F3496" t="e">
        <f>_xlfn.IFNA(IF(VLOOKUP(A3496,#REF!,2,FALSE)&gt;E3496,VLOOKUP(A3496,#REF!,2,FALSE),""),"")</f>
        <v>#REF!</v>
      </c>
      <c r="G3496" s="6" t="str">
        <f t="shared" si="595"/>
        <v/>
      </c>
      <c r="H3496" s="6" t="str">
        <f t="shared" si="596"/>
        <v/>
      </c>
      <c r="I3496" t="str">
        <f t="shared" si="597"/>
        <v/>
      </c>
      <c r="J3496" t="str">
        <f t="shared" si="598"/>
        <v/>
      </c>
      <c r="K3496">
        <f t="shared" si="599"/>
        <v>0</v>
      </c>
      <c r="L3496" s="4">
        <f t="shared" si="600"/>
        <v>0</v>
      </c>
      <c r="M3496">
        <f t="shared" si="601"/>
        <v>1</v>
      </c>
      <c r="N3496">
        <f t="shared" si="602"/>
        <v>1</v>
      </c>
      <c r="O3496">
        <f t="shared" si="603"/>
        <v>0</v>
      </c>
      <c r="P3496">
        <f t="shared" si="604"/>
        <v>0</v>
      </c>
    </row>
    <row r="3497" spans="1:16" x14ac:dyDescent="0.25">
      <c r="A3497">
        <v>8629</v>
      </c>
      <c r="B3497">
        <v>1387656353</v>
      </c>
      <c r="C3497" t="s">
        <v>3</v>
      </c>
      <c r="D3497" s="6">
        <f t="shared" si="594"/>
        <v>41629.837418981479</v>
      </c>
      <c r="E3497" t="e">
        <f>_xlfn.IFNA(VLOOKUP(A3497,#REF!,2,FALSE),"")</f>
        <v>#REF!</v>
      </c>
      <c r="F3497" t="e">
        <f>_xlfn.IFNA(IF(VLOOKUP(A3497,#REF!,2,FALSE)&gt;E3497,VLOOKUP(A3497,#REF!,2,FALSE),""),"")</f>
        <v>#REF!</v>
      </c>
      <c r="G3497" s="6" t="str">
        <f t="shared" si="595"/>
        <v/>
      </c>
      <c r="H3497" s="6" t="str">
        <f t="shared" si="596"/>
        <v/>
      </c>
      <c r="I3497" t="str">
        <f t="shared" si="597"/>
        <v/>
      </c>
      <c r="J3497" t="str">
        <f t="shared" si="598"/>
        <v/>
      </c>
      <c r="K3497">
        <f t="shared" si="599"/>
        <v>0</v>
      </c>
      <c r="L3497" s="4">
        <f t="shared" si="600"/>
        <v>0</v>
      </c>
      <c r="M3497">
        <f t="shared" si="601"/>
        <v>1</v>
      </c>
      <c r="N3497">
        <f t="shared" si="602"/>
        <v>1</v>
      </c>
      <c r="O3497">
        <f t="shared" si="603"/>
        <v>0</v>
      </c>
      <c r="P3497">
        <f t="shared" si="604"/>
        <v>0</v>
      </c>
    </row>
    <row r="3498" spans="1:16" x14ac:dyDescent="0.25">
      <c r="A3498">
        <v>8630</v>
      </c>
      <c r="B3498">
        <v>1390600159</v>
      </c>
      <c r="C3498" t="s">
        <v>3</v>
      </c>
      <c r="D3498" s="6">
        <f t="shared" si="594"/>
        <v>41663.909247685187</v>
      </c>
      <c r="E3498" t="e">
        <f>_xlfn.IFNA(VLOOKUP(A3498,#REF!,2,FALSE),"")</f>
        <v>#REF!</v>
      </c>
      <c r="F3498" t="e">
        <f>_xlfn.IFNA(IF(VLOOKUP(A3498,#REF!,2,FALSE)&gt;E3498,VLOOKUP(A3498,#REF!,2,FALSE),""),"")</f>
        <v>#REF!</v>
      </c>
      <c r="G3498" s="6" t="str">
        <f t="shared" si="595"/>
        <v/>
      </c>
      <c r="H3498" s="6" t="str">
        <f t="shared" si="596"/>
        <v/>
      </c>
      <c r="I3498" t="str">
        <f t="shared" si="597"/>
        <v/>
      </c>
      <c r="J3498" t="str">
        <f t="shared" si="598"/>
        <v/>
      </c>
      <c r="K3498">
        <f t="shared" si="599"/>
        <v>0</v>
      </c>
      <c r="L3498" s="4">
        <f t="shared" si="600"/>
        <v>0</v>
      </c>
      <c r="M3498">
        <f t="shared" si="601"/>
        <v>1</v>
      </c>
      <c r="N3498">
        <f t="shared" si="602"/>
        <v>1</v>
      </c>
      <c r="O3498">
        <f t="shared" si="603"/>
        <v>0</v>
      </c>
      <c r="P3498">
        <f t="shared" si="604"/>
        <v>0</v>
      </c>
    </row>
    <row r="3499" spans="1:16" x14ac:dyDescent="0.25">
      <c r="A3499">
        <v>8643</v>
      </c>
      <c r="B3499">
        <v>1388414188</v>
      </c>
      <c r="C3499" t="s">
        <v>3</v>
      </c>
      <c r="D3499" s="6">
        <f t="shared" si="594"/>
        <v>41638.608657407407</v>
      </c>
      <c r="E3499" t="e">
        <f>_xlfn.IFNA(VLOOKUP(A3499,#REF!,2,FALSE),"")</f>
        <v>#REF!</v>
      </c>
      <c r="F3499" t="e">
        <f>_xlfn.IFNA(IF(VLOOKUP(A3499,#REF!,2,FALSE)&gt;E3499,VLOOKUP(A3499,#REF!,2,FALSE),""),"")</f>
        <v>#REF!</v>
      </c>
      <c r="G3499" s="6" t="str">
        <f t="shared" si="595"/>
        <v/>
      </c>
      <c r="H3499" s="6" t="str">
        <f t="shared" si="596"/>
        <v/>
      </c>
      <c r="I3499" t="str">
        <f t="shared" si="597"/>
        <v/>
      </c>
      <c r="J3499" t="str">
        <f t="shared" si="598"/>
        <v/>
      </c>
      <c r="K3499">
        <f t="shared" si="599"/>
        <v>0</v>
      </c>
      <c r="L3499" s="4">
        <f t="shared" si="600"/>
        <v>0</v>
      </c>
      <c r="M3499">
        <f t="shared" si="601"/>
        <v>1</v>
      </c>
      <c r="N3499">
        <f t="shared" si="602"/>
        <v>1</v>
      </c>
      <c r="O3499">
        <f t="shared" si="603"/>
        <v>0</v>
      </c>
      <c r="P3499">
        <f t="shared" si="604"/>
        <v>0</v>
      </c>
    </row>
    <row r="3500" spans="1:16" x14ac:dyDescent="0.25">
      <c r="A3500">
        <v>8644</v>
      </c>
      <c r="B3500">
        <v>1389982183</v>
      </c>
      <c r="C3500" t="s">
        <v>3</v>
      </c>
      <c r="D3500" s="6">
        <f t="shared" si="594"/>
        <v>41656.756747685184</v>
      </c>
      <c r="E3500" t="e">
        <f>_xlfn.IFNA(VLOOKUP(A3500,#REF!,2,FALSE),"")</f>
        <v>#REF!</v>
      </c>
      <c r="F3500" t="e">
        <f>_xlfn.IFNA(IF(VLOOKUP(A3500,#REF!,2,FALSE)&gt;E3500,VLOOKUP(A3500,#REF!,2,FALSE),""),"")</f>
        <v>#REF!</v>
      </c>
      <c r="G3500" s="6" t="str">
        <f t="shared" si="595"/>
        <v/>
      </c>
      <c r="H3500" s="6" t="str">
        <f t="shared" si="596"/>
        <v/>
      </c>
      <c r="I3500" t="str">
        <f t="shared" si="597"/>
        <v/>
      </c>
      <c r="J3500" t="str">
        <f t="shared" si="598"/>
        <v/>
      </c>
      <c r="K3500">
        <f t="shared" si="599"/>
        <v>0</v>
      </c>
      <c r="L3500" s="4">
        <f t="shared" si="600"/>
        <v>0</v>
      </c>
      <c r="M3500">
        <f t="shared" si="601"/>
        <v>1</v>
      </c>
      <c r="N3500">
        <f t="shared" si="602"/>
        <v>1</v>
      </c>
      <c r="O3500">
        <f t="shared" si="603"/>
        <v>0</v>
      </c>
      <c r="P3500">
        <f t="shared" si="604"/>
        <v>0</v>
      </c>
    </row>
    <row r="3501" spans="1:16" x14ac:dyDescent="0.25">
      <c r="A3501">
        <v>8647</v>
      </c>
      <c r="B3501">
        <v>1390232256</v>
      </c>
      <c r="C3501" t="s">
        <v>3</v>
      </c>
      <c r="D3501" s="6">
        <f t="shared" si="594"/>
        <v>41659.65111111111</v>
      </c>
      <c r="E3501" t="e">
        <f>_xlfn.IFNA(VLOOKUP(A3501,#REF!,2,FALSE),"")</f>
        <v>#REF!</v>
      </c>
      <c r="F3501" t="e">
        <f>_xlfn.IFNA(IF(VLOOKUP(A3501,#REF!,2,FALSE)&gt;E3501,VLOOKUP(A3501,#REF!,2,FALSE),""),"")</f>
        <v>#REF!</v>
      </c>
      <c r="G3501" s="6" t="str">
        <f t="shared" si="595"/>
        <v/>
      </c>
      <c r="H3501" s="6" t="str">
        <f t="shared" si="596"/>
        <v/>
      </c>
      <c r="I3501" t="str">
        <f t="shared" si="597"/>
        <v/>
      </c>
      <c r="J3501" t="str">
        <f t="shared" si="598"/>
        <v/>
      </c>
      <c r="K3501">
        <f t="shared" si="599"/>
        <v>0</v>
      </c>
      <c r="L3501" s="4">
        <f t="shared" si="600"/>
        <v>0</v>
      </c>
      <c r="M3501">
        <f t="shared" si="601"/>
        <v>1</v>
      </c>
      <c r="N3501">
        <f t="shared" si="602"/>
        <v>1</v>
      </c>
      <c r="O3501">
        <f t="shared" si="603"/>
        <v>0</v>
      </c>
      <c r="P3501">
        <f t="shared" si="604"/>
        <v>0</v>
      </c>
    </row>
    <row r="3502" spans="1:16" x14ac:dyDescent="0.25">
      <c r="A3502">
        <v>8649</v>
      </c>
      <c r="B3502">
        <v>1390100640</v>
      </c>
      <c r="C3502" t="s">
        <v>3</v>
      </c>
      <c r="D3502" s="6">
        <f t="shared" si="594"/>
        <v>41658.12777777778</v>
      </c>
      <c r="E3502" t="e">
        <f>_xlfn.IFNA(VLOOKUP(A3502,#REF!,2,FALSE),"")</f>
        <v>#REF!</v>
      </c>
      <c r="F3502" t="e">
        <f>_xlfn.IFNA(IF(VLOOKUP(A3502,#REF!,2,FALSE)&gt;E3502,VLOOKUP(A3502,#REF!,2,FALSE),""),"")</f>
        <v>#REF!</v>
      </c>
      <c r="G3502" s="6" t="str">
        <f t="shared" si="595"/>
        <v/>
      </c>
      <c r="H3502" s="6" t="str">
        <f t="shared" si="596"/>
        <v/>
      </c>
      <c r="I3502" t="str">
        <f t="shared" si="597"/>
        <v/>
      </c>
      <c r="J3502" t="str">
        <f t="shared" si="598"/>
        <v/>
      </c>
      <c r="K3502">
        <f t="shared" si="599"/>
        <v>0</v>
      </c>
      <c r="L3502" s="4">
        <f t="shared" si="600"/>
        <v>0</v>
      </c>
      <c r="M3502">
        <f t="shared" si="601"/>
        <v>1</v>
      </c>
      <c r="N3502">
        <f t="shared" si="602"/>
        <v>1</v>
      </c>
      <c r="O3502">
        <f t="shared" si="603"/>
        <v>0</v>
      </c>
      <c r="P3502">
        <f t="shared" si="604"/>
        <v>0</v>
      </c>
    </row>
    <row r="3503" spans="1:16" x14ac:dyDescent="0.25">
      <c r="A3503">
        <v>8650</v>
      </c>
      <c r="B3503">
        <v>1387641983</v>
      </c>
      <c r="C3503" t="s">
        <v>3</v>
      </c>
      <c r="D3503" s="6">
        <f t="shared" si="594"/>
        <v>41629.671099537038</v>
      </c>
      <c r="E3503" t="e">
        <f>_xlfn.IFNA(VLOOKUP(A3503,#REF!,2,FALSE),"")</f>
        <v>#REF!</v>
      </c>
      <c r="F3503" t="e">
        <f>_xlfn.IFNA(IF(VLOOKUP(A3503,#REF!,2,FALSE)&gt;E3503,VLOOKUP(A3503,#REF!,2,FALSE),""),"")</f>
        <v>#REF!</v>
      </c>
      <c r="G3503" s="6" t="str">
        <f t="shared" si="595"/>
        <v/>
      </c>
      <c r="H3503" s="6" t="str">
        <f t="shared" si="596"/>
        <v/>
      </c>
      <c r="I3503" t="str">
        <f t="shared" si="597"/>
        <v/>
      </c>
      <c r="J3503" t="str">
        <f t="shared" si="598"/>
        <v/>
      </c>
      <c r="K3503">
        <f t="shared" si="599"/>
        <v>0</v>
      </c>
      <c r="L3503" s="4">
        <f t="shared" si="600"/>
        <v>0</v>
      </c>
      <c r="M3503">
        <f t="shared" si="601"/>
        <v>1</v>
      </c>
      <c r="N3503">
        <f t="shared" si="602"/>
        <v>1</v>
      </c>
      <c r="O3503">
        <f t="shared" si="603"/>
        <v>0</v>
      </c>
      <c r="P3503">
        <f t="shared" si="604"/>
        <v>0</v>
      </c>
    </row>
    <row r="3504" spans="1:16" x14ac:dyDescent="0.25">
      <c r="A3504">
        <v>8651</v>
      </c>
      <c r="B3504">
        <v>1387493373</v>
      </c>
      <c r="C3504" t="s">
        <v>3</v>
      </c>
      <c r="D3504" s="6">
        <f t="shared" si="594"/>
        <v>41627.95107638889</v>
      </c>
      <c r="E3504" t="e">
        <f>_xlfn.IFNA(VLOOKUP(A3504,#REF!,2,FALSE),"")</f>
        <v>#REF!</v>
      </c>
      <c r="F3504" t="e">
        <f>_xlfn.IFNA(IF(VLOOKUP(A3504,#REF!,2,FALSE)&gt;E3504,VLOOKUP(A3504,#REF!,2,FALSE),""),"")</f>
        <v>#REF!</v>
      </c>
      <c r="G3504" s="6" t="str">
        <f t="shared" si="595"/>
        <v/>
      </c>
      <c r="H3504" s="6" t="str">
        <f t="shared" si="596"/>
        <v/>
      </c>
      <c r="I3504" t="str">
        <f t="shared" si="597"/>
        <v/>
      </c>
      <c r="J3504" t="str">
        <f t="shared" si="598"/>
        <v/>
      </c>
      <c r="K3504">
        <f t="shared" si="599"/>
        <v>0</v>
      </c>
      <c r="L3504" s="4">
        <f t="shared" si="600"/>
        <v>0</v>
      </c>
      <c r="M3504">
        <f t="shared" si="601"/>
        <v>1</v>
      </c>
      <c r="N3504">
        <f t="shared" si="602"/>
        <v>1</v>
      </c>
      <c r="O3504">
        <f t="shared" si="603"/>
        <v>0</v>
      </c>
      <c r="P3504">
        <f t="shared" si="604"/>
        <v>0</v>
      </c>
    </row>
    <row r="3505" spans="1:16" x14ac:dyDescent="0.25">
      <c r="A3505">
        <v>8659</v>
      </c>
      <c r="B3505">
        <v>1390517172</v>
      </c>
      <c r="C3505" t="s">
        <v>3</v>
      </c>
      <c r="D3505" s="6">
        <f t="shared" si="594"/>
        <v>41662.948749999996</v>
      </c>
      <c r="E3505" t="e">
        <f>_xlfn.IFNA(VLOOKUP(A3505,#REF!,2,FALSE),"")</f>
        <v>#REF!</v>
      </c>
      <c r="F3505" t="e">
        <f>_xlfn.IFNA(IF(VLOOKUP(A3505,#REF!,2,FALSE)&gt;E3505,VLOOKUP(A3505,#REF!,2,FALSE),""),"")</f>
        <v>#REF!</v>
      </c>
      <c r="G3505" s="6" t="str">
        <f t="shared" si="595"/>
        <v/>
      </c>
      <c r="H3505" s="6" t="str">
        <f t="shared" si="596"/>
        <v/>
      </c>
      <c r="I3505" t="str">
        <f t="shared" si="597"/>
        <v/>
      </c>
      <c r="J3505" t="str">
        <f t="shared" si="598"/>
        <v/>
      </c>
      <c r="K3505">
        <f t="shared" si="599"/>
        <v>0</v>
      </c>
      <c r="L3505" s="4">
        <f t="shared" si="600"/>
        <v>0</v>
      </c>
      <c r="M3505">
        <f t="shared" si="601"/>
        <v>1</v>
      </c>
      <c r="N3505">
        <f t="shared" si="602"/>
        <v>1</v>
      </c>
      <c r="O3505">
        <f t="shared" si="603"/>
        <v>0</v>
      </c>
      <c r="P3505">
        <f t="shared" si="604"/>
        <v>0</v>
      </c>
    </row>
    <row r="3506" spans="1:16" x14ac:dyDescent="0.25">
      <c r="A3506">
        <v>8661</v>
      </c>
      <c r="B3506">
        <v>1390052810</v>
      </c>
      <c r="C3506" t="s">
        <v>3</v>
      </c>
      <c r="D3506" s="6">
        <f t="shared" si="594"/>
        <v>41657.574189814812</v>
      </c>
      <c r="E3506" t="e">
        <f>_xlfn.IFNA(VLOOKUP(A3506,#REF!,2,FALSE),"")</f>
        <v>#REF!</v>
      </c>
      <c r="F3506" t="e">
        <f>_xlfn.IFNA(IF(VLOOKUP(A3506,#REF!,2,FALSE)&gt;E3506,VLOOKUP(A3506,#REF!,2,FALSE),""),"")</f>
        <v>#REF!</v>
      </c>
      <c r="G3506" s="6" t="str">
        <f t="shared" si="595"/>
        <v/>
      </c>
      <c r="H3506" s="6" t="str">
        <f t="shared" si="596"/>
        <v/>
      </c>
      <c r="I3506" t="str">
        <f t="shared" si="597"/>
        <v/>
      </c>
      <c r="J3506" t="str">
        <f t="shared" si="598"/>
        <v/>
      </c>
      <c r="K3506">
        <f t="shared" si="599"/>
        <v>0</v>
      </c>
      <c r="L3506" s="4">
        <f t="shared" si="600"/>
        <v>0</v>
      </c>
      <c r="M3506">
        <f t="shared" si="601"/>
        <v>1</v>
      </c>
      <c r="N3506">
        <f t="shared" si="602"/>
        <v>1</v>
      </c>
      <c r="O3506">
        <f t="shared" si="603"/>
        <v>0</v>
      </c>
      <c r="P3506">
        <f t="shared" si="604"/>
        <v>0</v>
      </c>
    </row>
    <row r="3507" spans="1:16" x14ac:dyDescent="0.25">
      <c r="A3507">
        <v>8670</v>
      </c>
      <c r="B3507">
        <v>1390244012</v>
      </c>
      <c r="C3507" t="s">
        <v>3</v>
      </c>
      <c r="D3507" s="6">
        <f t="shared" si="594"/>
        <v>41659.787175925929</v>
      </c>
      <c r="E3507" t="e">
        <f>_xlfn.IFNA(VLOOKUP(A3507,#REF!,2,FALSE),"")</f>
        <v>#REF!</v>
      </c>
      <c r="F3507" t="e">
        <f>_xlfn.IFNA(IF(VLOOKUP(A3507,#REF!,2,FALSE)&gt;E3507,VLOOKUP(A3507,#REF!,2,FALSE),""),"")</f>
        <v>#REF!</v>
      </c>
      <c r="G3507" s="6" t="str">
        <f t="shared" si="595"/>
        <v/>
      </c>
      <c r="H3507" s="6" t="str">
        <f t="shared" si="596"/>
        <v/>
      </c>
      <c r="I3507" t="str">
        <f t="shared" si="597"/>
        <v/>
      </c>
      <c r="J3507" t="str">
        <f t="shared" si="598"/>
        <v/>
      </c>
      <c r="K3507">
        <f t="shared" si="599"/>
        <v>0</v>
      </c>
      <c r="L3507" s="4">
        <f t="shared" si="600"/>
        <v>0</v>
      </c>
      <c r="M3507">
        <f t="shared" si="601"/>
        <v>1</v>
      </c>
      <c r="N3507">
        <f t="shared" si="602"/>
        <v>1</v>
      </c>
      <c r="O3507">
        <f t="shared" si="603"/>
        <v>0</v>
      </c>
      <c r="P3507">
        <f t="shared" si="604"/>
        <v>0</v>
      </c>
    </row>
    <row r="3508" spans="1:16" x14ac:dyDescent="0.25">
      <c r="A3508">
        <v>8673</v>
      </c>
      <c r="B3508">
        <v>1390189558</v>
      </c>
      <c r="C3508" t="s">
        <v>3</v>
      </c>
      <c r="D3508" s="6">
        <f t="shared" si="594"/>
        <v>41659.156921296293</v>
      </c>
      <c r="E3508" t="e">
        <f>_xlfn.IFNA(VLOOKUP(A3508,#REF!,2,FALSE),"")</f>
        <v>#REF!</v>
      </c>
      <c r="F3508" t="e">
        <f>_xlfn.IFNA(IF(VLOOKUP(A3508,#REF!,2,FALSE)&gt;E3508,VLOOKUP(A3508,#REF!,2,FALSE),""),"")</f>
        <v>#REF!</v>
      </c>
      <c r="G3508" s="6" t="str">
        <f t="shared" si="595"/>
        <v/>
      </c>
      <c r="H3508" s="6" t="str">
        <f t="shared" si="596"/>
        <v/>
      </c>
      <c r="I3508" t="str">
        <f t="shared" si="597"/>
        <v/>
      </c>
      <c r="J3508" t="str">
        <f t="shared" si="598"/>
        <v/>
      </c>
      <c r="K3508">
        <f t="shared" si="599"/>
        <v>0</v>
      </c>
      <c r="L3508" s="4">
        <f t="shared" si="600"/>
        <v>0</v>
      </c>
      <c r="M3508">
        <f t="shared" si="601"/>
        <v>1</v>
      </c>
      <c r="N3508">
        <f t="shared" si="602"/>
        <v>1</v>
      </c>
      <c r="O3508">
        <f t="shared" si="603"/>
        <v>0</v>
      </c>
      <c r="P3508">
        <f t="shared" si="604"/>
        <v>0</v>
      </c>
    </row>
    <row r="3509" spans="1:16" x14ac:dyDescent="0.25">
      <c r="A3509">
        <v>8674</v>
      </c>
      <c r="B3509">
        <v>1389478694</v>
      </c>
      <c r="C3509" t="s">
        <v>3</v>
      </c>
      <c r="D3509" s="6">
        <f t="shared" si="594"/>
        <v>41650.929328703707</v>
      </c>
      <c r="E3509" t="e">
        <f>_xlfn.IFNA(VLOOKUP(A3509,#REF!,2,FALSE),"")</f>
        <v>#REF!</v>
      </c>
      <c r="F3509" t="e">
        <f>_xlfn.IFNA(IF(VLOOKUP(A3509,#REF!,2,FALSE)&gt;E3509,VLOOKUP(A3509,#REF!,2,FALSE),""),"")</f>
        <v>#REF!</v>
      </c>
      <c r="G3509" s="6" t="str">
        <f t="shared" si="595"/>
        <v/>
      </c>
      <c r="H3509" s="6" t="str">
        <f t="shared" si="596"/>
        <v/>
      </c>
      <c r="I3509" t="str">
        <f t="shared" si="597"/>
        <v/>
      </c>
      <c r="J3509" t="str">
        <f t="shared" si="598"/>
        <v/>
      </c>
      <c r="K3509">
        <f t="shared" si="599"/>
        <v>0</v>
      </c>
      <c r="L3509" s="4">
        <f t="shared" si="600"/>
        <v>0</v>
      </c>
      <c r="M3509">
        <f t="shared" si="601"/>
        <v>1</v>
      </c>
      <c r="N3509">
        <f t="shared" si="602"/>
        <v>1</v>
      </c>
      <c r="O3509">
        <f t="shared" si="603"/>
        <v>0</v>
      </c>
      <c r="P3509">
        <f t="shared" si="604"/>
        <v>0</v>
      </c>
    </row>
    <row r="3510" spans="1:16" x14ac:dyDescent="0.25">
      <c r="A3510">
        <v>8684</v>
      </c>
      <c r="B3510">
        <v>1388882943</v>
      </c>
      <c r="C3510" t="s">
        <v>3</v>
      </c>
      <c r="D3510" s="6">
        <f t="shared" si="594"/>
        <v>41644.034062500003</v>
      </c>
      <c r="E3510" t="e">
        <f>_xlfn.IFNA(VLOOKUP(A3510,#REF!,2,FALSE),"")</f>
        <v>#REF!</v>
      </c>
      <c r="F3510" t="e">
        <f>_xlfn.IFNA(IF(VLOOKUP(A3510,#REF!,2,FALSE)&gt;E3510,VLOOKUP(A3510,#REF!,2,FALSE),""),"")</f>
        <v>#REF!</v>
      </c>
      <c r="G3510" s="6" t="str">
        <f t="shared" si="595"/>
        <v/>
      </c>
      <c r="H3510" s="6" t="str">
        <f t="shared" si="596"/>
        <v/>
      </c>
      <c r="I3510" t="str">
        <f t="shared" si="597"/>
        <v/>
      </c>
      <c r="J3510" t="str">
        <f t="shared" si="598"/>
        <v/>
      </c>
      <c r="K3510">
        <f t="shared" si="599"/>
        <v>0</v>
      </c>
      <c r="L3510" s="4">
        <f t="shared" si="600"/>
        <v>0</v>
      </c>
      <c r="M3510">
        <f t="shared" si="601"/>
        <v>1</v>
      </c>
      <c r="N3510">
        <f t="shared" si="602"/>
        <v>1</v>
      </c>
      <c r="O3510">
        <f t="shared" si="603"/>
        <v>0</v>
      </c>
      <c r="P3510">
        <f t="shared" si="604"/>
        <v>0</v>
      </c>
    </row>
    <row r="3511" spans="1:16" x14ac:dyDescent="0.25">
      <c r="A3511">
        <v>8685</v>
      </c>
      <c r="B3511">
        <v>1390417188</v>
      </c>
      <c r="C3511" t="s">
        <v>3</v>
      </c>
      <c r="D3511" s="6">
        <f t="shared" si="594"/>
        <v>41661.791527777779</v>
      </c>
      <c r="E3511" t="e">
        <f>_xlfn.IFNA(VLOOKUP(A3511,#REF!,2,FALSE),"")</f>
        <v>#REF!</v>
      </c>
      <c r="F3511" t="e">
        <f>_xlfn.IFNA(IF(VLOOKUP(A3511,#REF!,2,FALSE)&gt;E3511,VLOOKUP(A3511,#REF!,2,FALSE),""),"")</f>
        <v>#REF!</v>
      </c>
      <c r="G3511" s="6" t="str">
        <f t="shared" si="595"/>
        <v/>
      </c>
      <c r="H3511" s="6" t="str">
        <f t="shared" si="596"/>
        <v/>
      </c>
      <c r="I3511" t="str">
        <f t="shared" si="597"/>
        <v/>
      </c>
      <c r="J3511" t="str">
        <f t="shared" si="598"/>
        <v/>
      </c>
      <c r="K3511">
        <f t="shared" si="599"/>
        <v>0</v>
      </c>
      <c r="L3511" s="4">
        <f t="shared" si="600"/>
        <v>0</v>
      </c>
      <c r="M3511">
        <f t="shared" si="601"/>
        <v>1</v>
      </c>
      <c r="N3511">
        <f t="shared" si="602"/>
        <v>1</v>
      </c>
      <c r="O3511">
        <f t="shared" si="603"/>
        <v>0</v>
      </c>
      <c r="P3511">
        <f t="shared" si="604"/>
        <v>0</v>
      </c>
    </row>
    <row r="3512" spans="1:16" x14ac:dyDescent="0.25">
      <c r="A3512">
        <v>8686</v>
      </c>
      <c r="B3512">
        <v>1387013308</v>
      </c>
      <c r="C3512" t="s">
        <v>3</v>
      </c>
      <c r="D3512" s="6">
        <f t="shared" si="594"/>
        <v>41622.394768518519</v>
      </c>
      <c r="E3512" t="e">
        <f>_xlfn.IFNA(VLOOKUP(A3512,#REF!,2,FALSE),"")</f>
        <v>#REF!</v>
      </c>
      <c r="F3512" t="e">
        <f>_xlfn.IFNA(IF(VLOOKUP(A3512,#REF!,2,FALSE)&gt;E3512,VLOOKUP(A3512,#REF!,2,FALSE),""),"")</f>
        <v>#REF!</v>
      </c>
      <c r="G3512" s="6" t="str">
        <f t="shared" si="595"/>
        <v/>
      </c>
      <c r="H3512" s="6" t="str">
        <f t="shared" si="596"/>
        <v/>
      </c>
      <c r="I3512" t="str">
        <f t="shared" si="597"/>
        <v/>
      </c>
      <c r="J3512" t="str">
        <f t="shared" si="598"/>
        <v/>
      </c>
      <c r="K3512">
        <f t="shared" si="599"/>
        <v>0</v>
      </c>
      <c r="L3512" s="4">
        <f t="shared" si="600"/>
        <v>0</v>
      </c>
      <c r="M3512">
        <f t="shared" si="601"/>
        <v>1</v>
      </c>
      <c r="N3512">
        <f t="shared" si="602"/>
        <v>1</v>
      </c>
      <c r="O3512">
        <f t="shared" si="603"/>
        <v>0</v>
      </c>
      <c r="P3512">
        <f t="shared" si="604"/>
        <v>0</v>
      </c>
    </row>
    <row r="3513" spans="1:16" x14ac:dyDescent="0.25">
      <c r="A3513">
        <v>8690</v>
      </c>
      <c r="B3513">
        <v>1390938239</v>
      </c>
      <c r="C3513" t="s">
        <v>3</v>
      </c>
      <c r="D3513" s="6">
        <f t="shared" si="594"/>
        <v>41667.822210648148</v>
      </c>
      <c r="E3513" t="e">
        <f>_xlfn.IFNA(VLOOKUP(A3513,#REF!,2,FALSE),"")</f>
        <v>#REF!</v>
      </c>
      <c r="F3513" t="e">
        <f>_xlfn.IFNA(IF(VLOOKUP(A3513,#REF!,2,FALSE)&gt;E3513,VLOOKUP(A3513,#REF!,2,FALSE),""),"")</f>
        <v>#REF!</v>
      </c>
      <c r="G3513" s="6" t="str">
        <f t="shared" si="595"/>
        <v/>
      </c>
      <c r="H3513" s="6" t="str">
        <f t="shared" si="596"/>
        <v/>
      </c>
      <c r="I3513" t="str">
        <f t="shared" si="597"/>
        <v/>
      </c>
      <c r="J3513" t="str">
        <f t="shared" si="598"/>
        <v/>
      </c>
      <c r="K3513">
        <f t="shared" si="599"/>
        <v>0</v>
      </c>
      <c r="L3513" s="4">
        <f t="shared" si="600"/>
        <v>0</v>
      </c>
      <c r="M3513">
        <f t="shared" si="601"/>
        <v>1</v>
      </c>
      <c r="N3513">
        <f t="shared" si="602"/>
        <v>1</v>
      </c>
      <c r="O3513">
        <f t="shared" si="603"/>
        <v>0</v>
      </c>
      <c r="P3513">
        <f t="shared" si="604"/>
        <v>0</v>
      </c>
    </row>
    <row r="3514" spans="1:16" x14ac:dyDescent="0.25">
      <c r="A3514">
        <v>8702</v>
      </c>
      <c r="B3514">
        <v>1390019100</v>
      </c>
      <c r="C3514" t="s">
        <v>3</v>
      </c>
      <c r="D3514" s="6">
        <f t="shared" si="594"/>
        <v>41657.184027777781</v>
      </c>
      <c r="E3514" t="e">
        <f>_xlfn.IFNA(VLOOKUP(A3514,#REF!,2,FALSE),"")</f>
        <v>#REF!</v>
      </c>
      <c r="F3514" t="e">
        <f>_xlfn.IFNA(IF(VLOOKUP(A3514,#REF!,2,FALSE)&gt;E3514,VLOOKUP(A3514,#REF!,2,FALSE),""),"")</f>
        <v>#REF!</v>
      </c>
      <c r="G3514" s="6" t="str">
        <f t="shared" si="595"/>
        <v/>
      </c>
      <c r="H3514" s="6" t="str">
        <f t="shared" si="596"/>
        <v/>
      </c>
      <c r="I3514" t="str">
        <f t="shared" si="597"/>
        <v/>
      </c>
      <c r="J3514" t="str">
        <f t="shared" si="598"/>
        <v/>
      </c>
      <c r="K3514">
        <f t="shared" si="599"/>
        <v>0</v>
      </c>
      <c r="L3514" s="4">
        <f t="shared" si="600"/>
        <v>0</v>
      </c>
      <c r="M3514">
        <f t="shared" si="601"/>
        <v>1</v>
      </c>
      <c r="N3514">
        <f t="shared" si="602"/>
        <v>1</v>
      </c>
      <c r="O3514">
        <f t="shared" si="603"/>
        <v>0</v>
      </c>
      <c r="P3514">
        <f t="shared" si="604"/>
        <v>0</v>
      </c>
    </row>
    <row r="3515" spans="1:16" x14ac:dyDescent="0.25">
      <c r="A3515">
        <v>8704</v>
      </c>
      <c r="B3515">
        <v>1388565365</v>
      </c>
      <c r="C3515" t="s">
        <v>3</v>
      </c>
      <c r="D3515" s="6">
        <f t="shared" si="594"/>
        <v>41640.358391203699</v>
      </c>
      <c r="E3515" t="e">
        <f>_xlfn.IFNA(VLOOKUP(A3515,#REF!,2,FALSE),"")</f>
        <v>#REF!</v>
      </c>
      <c r="F3515" t="e">
        <f>_xlfn.IFNA(IF(VLOOKUP(A3515,#REF!,2,FALSE)&gt;E3515,VLOOKUP(A3515,#REF!,2,FALSE),""),"")</f>
        <v>#REF!</v>
      </c>
      <c r="G3515" s="6" t="str">
        <f t="shared" si="595"/>
        <v/>
      </c>
      <c r="H3515" s="6" t="str">
        <f t="shared" si="596"/>
        <v/>
      </c>
      <c r="I3515" t="str">
        <f t="shared" si="597"/>
        <v/>
      </c>
      <c r="J3515" t="str">
        <f t="shared" si="598"/>
        <v/>
      </c>
      <c r="K3515">
        <f t="shared" si="599"/>
        <v>0</v>
      </c>
      <c r="L3515" s="4">
        <f t="shared" si="600"/>
        <v>0</v>
      </c>
      <c r="M3515">
        <f t="shared" si="601"/>
        <v>1</v>
      </c>
      <c r="N3515">
        <f t="shared" si="602"/>
        <v>1</v>
      </c>
      <c r="O3515">
        <f t="shared" si="603"/>
        <v>0</v>
      </c>
      <c r="P3515">
        <f t="shared" si="604"/>
        <v>0</v>
      </c>
    </row>
    <row r="3516" spans="1:16" x14ac:dyDescent="0.25">
      <c r="A3516">
        <v>8713</v>
      </c>
      <c r="B3516">
        <v>1389687215</v>
      </c>
      <c r="C3516" t="s">
        <v>3</v>
      </c>
      <c r="D3516" s="6">
        <f t="shared" si="594"/>
        <v>41653.342766203699</v>
      </c>
      <c r="E3516" t="e">
        <f>_xlfn.IFNA(VLOOKUP(A3516,#REF!,2,FALSE),"")</f>
        <v>#REF!</v>
      </c>
      <c r="F3516" t="e">
        <f>_xlfn.IFNA(IF(VLOOKUP(A3516,#REF!,2,FALSE)&gt;E3516,VLOOKUP(A3516,#REF!,2,FALSE),""),"")</f>
        <v>#REF!</v>
      </c>
      <c r="G3516" s="6" t="str">
        <f t="shared" si="595"/>
        <v/>
      </c>
      <c r="H3516" s="6" t="str">
        <f t="shared" si="596"/>
        <v/>
      </c>
      <c r="I3516" t="str">
        <f t="shared" si="597"/>
        <v/>
      </c>
      <c r="J3516" t="str">
        <f t="shared" si="598"/>
        <v/>
      </c>
      <c r="K3516">
        <f t="shared" si="599"/>
        <v>0</v>
      </c>
      <c r="L3516" s="4">
        <f t="shared" si="600"/>
        <v>0</v>
      </c>
      <c r="M3516">
        <f t="shared" si="601"/>
        <v>1</v>
      </c>
      <c r="N3516">
        <f t="shared" si="602"/>
        <v>1</v>
      </c>
      <c r="O3516">
        <f t="shared" si="603"/>
        <v>0</v>
      </c>
      <c r="P3516">
        <f t="shared" si="604"/>
        <v>0</v>
      </c>
    </row>
    <row r="3517" spans="1:16" x14ac:dyDescent="0.25">
      <c r="A3517">
        <v>8714</v>
      </c>
      <c r="B3517">
        <v>1385996587</v>
      </c>
      <c r="C3517" t="s">
        <v>3</v>
      </c>
      <c r="D3517" s="6">
        <f t="shared" si="594"/>
        <v>41610.627164351856</v>
      </c>
      <c r="E3517" t="e">
        <f>_xlfn.IFNA(VLOOKUP(A3517,#REF!,2,FALSE),"")</f>
        <v>#REF!</v>
      </c>
      <c r="F3517" t="e">
        <f>_xlfn.IFNA(IF(VLOOKUP(A3517,#REF!,2,FALSE)&gt;E3517,VLOOKUP(A3517,#REF!,2,FALSE),""),"")</f>
        <v>#REF!</v>
      </c>
      <c r="G3517" s="6" t="str">
        <f t="shared" si="595"/>
        <v/>
      </c>
      <c r="H3517" s="6" t="str">
        <f t="shared" si="596"/>
        <v/>
      </c>
      <c r="I3517" t="str">
        <f t="shared" si="597"/>
        <v/>
      </c>
      <c r="J3517" t="str">
        <f t="shared" si="598"/>
        <v/>
      </c>
      <c r="K3517">
        <f t="shared" si="599"/>
        <v>0</v>
      </c>
      <c r="L3517" s="4">
        <f t="shared" si="600"/>
        <v>0</v>
      </c>
      <c r="M3517">
        <f t="shared" si="601"/>
        <v>1</v>
      </c>
      <c r="N3517">
        <f t="shared" si="602"/>
        <v>1</v>
      </c>
      <c r="O3517">
        <f t="shared" si="603"/>
        <v>0</v>
      </c>
      <c r="P3517">
        <f t="shared" si="604"/>
        <v>0</v>
      </c>
    </row>
    <row r="3518" spans="1:16" x14ac:dyDescent="0.25">
      <c r="A3518">
        <v>8715</v>
      </c>
      <c r="B3518">
        <v>1385941576</v>
      </c>
      <c r="C3518" t="s">
        <v>3</v>
      </c>
      <c r="D3518" s="6">
        <f t="shared" si="594"/>
        <v>41609.99046296296</v>
      </c>
      <c r="E3518" t="e">
        <f>_xlfn.IFNA(VLOOKUP(A3518,#REF!,2,FALSE),"")</f>
        <v>#REF!</v>
      </c>
      <c r="F3518" t="e">
        <f>_xlfn.IFNA(IF(VLOOKUP(A3518,#REF!,2,FALSE)&gt;E3518,VLOOKUP(A3518,#REF!,2,FALSE),""),"")</f>
        <v>#REF!</v>
      </c>
      <c r="G3518" s="6" t="str">
        <f t="shared" si="595"/>
        <v/>
      </c>
      <c r="H3518" s="6" t="str">
        <f t="shared" si="596"/>
        <v/>
      </c>
      <c r="I3518" t="str">
        <f t="shared" si="597"/>
        <v/>
      </c>
      <c r="J3518" t="str">
        <f t="shared" si="598"/>
        <v/>
      </c>
      <c r="K3518">
        <f t="shared" si="599"/>
        <v>0</v>
      </c>
      <c r="L3518" s="4">
        <f t="shared" si="600"/>
        <v>0</v>
      </c>
      <c r="M3518">
        <f t="shared" si="601"/>
        <v>1</v>
      </c>
      <c r="N3518">
        <f t="shared" si="602"/>
        <v>1</v>
      </c>
      <c r="O3518">
        <f t="shared" si="603"/>
        <v>0</v>
      </c>
      <c r="P3518">
        <f t="shared" si="604"/>
        <v>0</v>
      </c>
    </row>
    <row r="3519" spans="1:16" x14ac:dyDescent="0.25">
      <c r="A3519">
        <v>8720</v>
      </c>
      <c r="B3519">
        <v>1390958573</v>
      </c>
      <c r="C3519" t="s">
        <v>3</v>
      </c>
      <c r="D3519" s="6">
        <f t="shared" si="594"/>
        <v>41668.057557870372</v>
      </c>
      <c r="E3519" t="e">
        <f>_xlfn.IFNA(VLOOKUP(A3519,#REF!,2,FALSE),"")</f>
        <v>#REF!</v>
      </c>
      <c r="F3519" t="e">
        <f>_xlfn.IFNA(IF(VLOOKUP(A3519,#REF!,2,FALSE)&gt;E3519,VLOOKUP(A3519,#REF!,2,FALSE),""),"")</f>
        <v>#REF!</v>
      </c>
      <c r="G3519" s="6" t="str">
        <f t="shared" si="595"/>
        <v/>
      </c>
      <c r="H3519" s="6" t="str">
        <f t="shared" si="596"/>
        <v/>
      </c>
      <c r="I3519" t="str">
        <f t="shared" si="597"/>
        <v/>
      </c>
      <c r="J3519" t="str">
        <f t="shared" si="598"/>
        <v/>
      </c>
      <c r="K3519">
        <f t="shared" si="599"/>
        <v>0</v>
      </c>
      <c r="L3519" s="4">
        <f t="shared" si="600"/>
        <v>0</v>
      </c>
      <c r="M3519">
        <f t="shared" si="601"/>
        <v>1</v>
      </c>
      <c r="N3519">
        <f t="shared" si="602"/>
        <v>1</v>
      </c>
      <c r="O3519">
        <f t="shared" si="603"/>
        <v>0</v>
      </c>
      <c r="P3519">
        <f t="shared" si="604"/>
        <v>0</v>
      </c>
    </row>
    <row r="3520" spans="1:16" x14ac:dyDescent="0.25">
      <c r="A3520">
        <v>8721</v>
      </c>
      <c r="B3520">
        <v>1390651673</v>
      </c>
      <c r="C3520" t="s">
        <v>3</v>
      </c>
      <c r="D3520" s="6">
        <f t="shared" si="594"/>
        <v>41664.505474537036</v>
      </c>
      <c r="E3520" t="e">
        <f>_xlfn.IFNA(VLOOKUP(A3520,#REF!,2,FALSE),"")</f>
        <v>#REF!</v>
      </c>
      <c r="F3520" t="e">
        <f>_xlfn.IFNA(IF(VLOOKUP(A3520,#REF!,2,FALSE)&gt;E3520,VLOOKUP(A3520,#REF!,2,FALSE),""),"")</f>
        <v>#REF!</v>
      </c>
      <c r="G3520" s="6" t="str">
        <f t="shared" si="595"/>
        <v/>
      </c>
      <c r="H3520" s="6" t="str">
        <f t="shared" si="596"/>
        <v/>
      </c>
      <c r="I3520" t="str">
        <f t="shared" si="597"/>
        <v/>
      </c>
      <c r="J3520" t="str">
        <f t="shared" si="598"/>
        <v/>
      </c>
      <c r="K3520">
        <f t="shared" si="599"/>
        <v>0</v>
      </c>
      <c r="L3520" s="4">
        <f t="shared" si="600"/>
        <v>0</v>
      </c>
      <c r="M3520">
        <f t="shared" si="601"/>
        <v>1</v>
      </c>
      <c r="N3520">
        <f t="shared" si="602"/>
        <v>1</v>
      </c>
      <c r="O3520">
        <f t="shared" si="603"/>
        <v>0</v>
      </c>
      <c r="P3520">
        <f t="shared" si="604"/>
        <v>0</v>
      </c>
    </row>
    <row r="3521" spans="1:16" x14ac:dyDescent="0.25">
      <c r="A3521">
        <v>8722</v>
      </c>
      <c r="B3521">
        <v>1389965490</v>
      </c>
      <c r="C3521" t="s">
        <v>3</v>
      </c>
      <c r="D3521" s="6">
        <f t="shared" si="594"/>
        <v>41656.56354166667</v>
      </c>
      <c r="E3521" t="e">
        <f>_xlfn.IFNA(VLOOKUP(A3521,#REF!,2,FALSE),"")</f>
        <v>#REF!</v>
      </c>
      <c r="F3521" t="e">
        <f>_xlfn.IFNA(IF(VLOOKUP(A3521,#REF!,2,FALSE)&gt;E3521,VLOOKUP(A3521,#REF!,2,FALSE),""),"")</f>
        <v>#REF!</v>
      </c>
      <c r="G3521" s="6" t="str">
        <f t="shared" si="595"/>
        <v/>
      </c>
      <c r="H3521" s="6" t="str">
        <f t="shared" si="596"/>
        <v/>
      </c>
      <c r="I3521" t="str">
        <f t="shared" si="597"/>
        <v/>
      </c>
      <c r="J3521" t="str">
        <f t="shared" si="598"/>
        <v/>
      </c>
      <c r="K3521">
        <f t="shared" si="599"/>
        <v>0</v>
      </c>
      <c r="L3521" s="4">
        <f t="shared" si="600"/>
        <v>0</v>
      </c>
      <c r="M3521">
        <f t="shared" si="601"/>
        <v>1</v>
      </c>
      <c r="N3521">
        <f t="shared" si="602"/>
        <v>1</v>
      </c>
      <c r="O3521">
        <f t="shared" si="603"/>
        <v>0</v>
      </c>
      <c r="P3521">
        <f t="shared" si="604"/>
        <v>0</v>
      </c>
    </row>
    <row r="3522" spans="1:16" x14ac:dyDescent="0.25">
      <c r="A3522">
        <v>8723</v>
      </c>
      <c r="B3522">
        <v>1389806499</v>
      </c>
      <c r="C3522" t="s">
        <v>3</v>
      </c>
      <c r="D3522" s="6">
        <f t="shared" ref="D3522:D3585" si="605">(((B3522/60)/60)/24)+DATE(1970,1,1)</f>
        <v>41654.723368055551</v>
      </c>
      <c r="E3522" t="e">
        <f>_xlfn.IFNA(VLOOKUP(A3522,#REF!,2,FALSE),"")</f>
        <v>#REF!</v>
      </c>
      <c r="F3522" t="e">
        <f>_xlfn.IFNA(IF(VLOOKUP(A3522,#REF!,2,FALSE)&gt;E3522,VLOOKUP(A3522,#REF!,2,FALSE),""),"")</f>
        <v>#REF!</v>
      </c>
      <c r="G3522" s="6" t="str">
        <f t="shared" ref="G3522:G3585" si="606">IFERROR((((E3522/60)/60)/24)+DATE(1970,1,1),"")</f>
        <v/>
      </c>
      <c r="H3522" s="6" t="str">
        <f t="shared" ref="H3522:H3585" si="607">IFERROR((((F3522/60)/60)/24)+DATE(1970,1,1),"")</f>
        <v/>
      </c>
      <c r="I3522" t="str">
        <f t="shared" ref="I3522:I3585" si="608">IFERROR((E3522-B3522)/60/60/24,"")</f>
        <v/>
      </c>
      <c r="J3522" t="str">
        <f t="shared" ref="J3522:J3585" si="609">IFERROR((F3522-E3522)/60/60/24,"")</f>
        <v/>
      </c>
      <c r="K3522">
        <f t="shared" si="599"/>
        <v>0</v>
      </c>
      <c r="L3522" s="4">
        <f t="shared" si="600"/>
        <v>0</v>
      </c>
      <c r="M3522">
        <f t="shared" si="601"/>
        <v>1</v>
      </c>
      <c r="N3522">
        <f t="shared" si="602"/>
        <v>1</v>
      </c>
      <c r="O3522">
        <f t="shared" si="603"/>
        <v>0</v>
      </c>
      <c r="P3522">
        <f t="shared" si="604"/>
        <v>0</v>
      </c>
    </row>
    <row r="3523" spans="1:16" x14ac:dyDescent="0.25">
      <c r="A3523">
        <v>8725</v>
      </c>
      <c r="B3523">
        <v>1390134769</v>
      </c>
      <c r="C3523" t="s">
        <v>3</v>
      </c>
      <c r="D3523" s="6">
        <f t="shared" si="605"/>
        <v>41658.522789351853</v>
      </c>
      <c r="E3523" t="e">
        <f>_xlfn.IFNA(VLOOKUP(A3523,#REF!,2,FALSE),"")</f>
        <v>#REF!</v>
      </c>
      <c r="F3523" t="e">
        <f>_xlfn.IFNA(IF(VLOOKUP(A3523,#REF!,2,FALSE)&gt;E3523,VLOOKUP(A3523,#REF!,2,FALSE),""),"")</f>
        <v>#REF!</v>
      </c>
      <c r="G3523" s="6" t="str">
        <f t="shared" si="606"/>
        <v/>
      </c>
      <c r="H3523" s="6" t="str">
        <f t="shared" si="607"/>
        <v/>
      </c>
      <c r="I3523" t="str">
        <f t="shared" si="608"/>
        <v/>
      </c>
      <c r="J3523" t="str">
        <f t="shared" si="609"/>
        <v/>
      </c>
      <c r="K3523">
        <f t="shared" ref="K3523:K3586" si="610">IF(G3523&lt;"2/29/2016"-375,1,0)</f>
        <v>0</v>
      </c>
      <c r="L3523" s="4">
        <f t="shared" ref="L3523:L3586" si="611">K3523*COUNT(H3523)</f>
        <v>0</v>
      </c>
      <c r="M3523">
        <f t="shared" ref="M3523:M3586" si="612">IF(D3523&lt;"2/29/2016"-365,1,0)</f>
        <v>1</v>
      </c>
      <c r="N3523">
        <f t="shared" ref="N3523:N3586" si="613">IF(D3523&lt;"2/29/2016"-365*2,1,0)</f>
        <v>1</v>
      </c>
      <c r="O3523">
        <f t="shared" ref="O3523:O3586" si="614">IF(AND(I3523&lt;=365,M3523),1,0)</f>
        <v>0</v>
      </c>
      <c r="P3523">
        <f t="shared" ref="P3523:P3586" si="615">IF(AND(I3523&gt;365,M3523,I3523&lt;=365*2),1,0)</f>
        <v>0</v>
      </c>
    </row>
    <row r="3524" spans="1:16" x14ac:dyDescent="0.25">
      <c r="A3524">
        <v>8727</v>
      </c>
      <c r="B3524">
        <v>1387465451</v>
      </c>
      <c r="C3524" t="s">
        <v>3</v>
      </c>
      <c r="D3524" s="6">
        <f t="shared" si="605"/>
        <v>41627.627905092595</v>
      </c>
      <c r="E3524" t="e">
        <f>_xlfn.IFNA(VLOOKUP(A3524,#REF!,2,FALSE),"")</f>
        <v>#REF!</v>
      </c>
      <c r="F3524" t="e">
        <f>_xlfn.IFNA(IF(VLOOKUP(A3524,#REF!,2,FALSE)&gt;E3524,VLOOKUP(A3524,#REF!,2,FALSE),""),"")</f>
        <v>#REF!</v>
      </c>
      <c r="G3524" s="6" t="str">
        <f t="shared" si="606"/>
        <v/>
      </c>
      <c r="H3524" s="6" t="str">
        <f t="shared" si="607"/>
        <v/>
      </c>
      <c r="I3524" t="str">
        <f t="shared" si="608"/>
        <v/>
      </c>
      <c r="J3524" t="str">
        <f t="shared" si="609"/>
        <v/>
      </c>
      <c r="K3524">
        <f t="shared" si="610"/>
        <v>0</v>
      </c>
      <c r="L3524" s="4">
        <f t="shared" si="611"/>
        <v>0</v>
      </c>
      <c r="M3524">
        <f t="shared" si="612"/>
        <v>1</v>
      </c>
      <c r="N3524">
        <f t="shared" si="613"/>
        <v>1</v>
      </c>
      <c r="O3524">
        <f t="shared" si="614"/>
        <v>0</v>
      </c>
      <c r="P3524">
        <f t="shared" si="615"/>
        <v>0</v>
      </c>
    </row>
    <row r="3525" spans="1:16" x14ac:dyDescent="0.25">
      <c r="A3525">
        <v>8728</v>
      </c>
      <c r="B3525">
        <v>1391120206</v>
      </c>
      <c r="C3525" t="s">
        <v>3</v>
      </c>
      <c r="D3525" s="6">
        <f t="shared" si="605"/>
        <v>41669.928310185183</v>
      </c>
      <c r="E3525" t="e">
        <f>_xlfn.IFNA(VLOOKUP(A3525,#REF!,2,FALSE),"")</f>
        <v>#REF!</v>
      </c>
      <c r="F3525" t="e">
        <f>_xlfn.IFNA(IF(VLOOKUP(A3525,#REF!,2,FALSE)&gt;E3525,VLOOKUP(A3525,#REF!,2,FALSE),""),"")</f>
        <v>#REF!</v>
      </c>
      <c r="G3525" s="6" t="str">
        <f t="shared" si="606"/>
        <v/>
      </c>
      <c r="H3525" s="6" t="str">
        <f t="shared" si="607"/>
        <v/>
      </c>
      <c r="I3525" t="str">
        <f t="shared" si="608"/>
        <v/>
      </c>
      <c r="J3525" t="str">
        <f t="shared" si="609"/>
        <v/>
      </c>
      <c r="K3525">
        <f t="shared" si="610"/>
        <v>0</v>
      </c>
      <c r="L3525" s="4">
        <f t="shared" si="611"/>
        <v>0</v>
      </c>
      <c r="M3525">
        <f t="shared" si="612"/>
        <v>1</v>
      </c>
      <c r="N3525">
        <f t="shared" si="613"/>
        <v>1</v>
      </c>
      <c r="O3525">
        <f t="shared" si="614"/>
        <v>0</v>
      </c>
      <c r="P3525">
        <f t="shared" si="615"/>
        <v>0</v>
      </c>
    </row>
    <row r="3526" spans="1:16" x14ac:dyDescent="0.25">
      <c r="A3526">
        <v>8731</v>
      </c>
      <c r="B3526">
        <v>1389988185</v>
      </c>
      <c r="C3526" t="s">
        <v>3</v>
      </c>
      <c r="D3526" s="6">
        <f t="shared" si="605"/>
        <v>41656.826215277775</v>
      </c>
      <c r="E3526" t="e">
        <f>_xlfn.IFNA(VLOOKUP(A3526,#REF!,2,FALSE),"")</f>
        <v>#REF!</v>
      </c>
      <c r="F3526" t="e">
        <f>_xlfn.IFNA(IF(VLOOKUP(A3526,#REF!,2,FALSE)&gt;E3526,VLOOKUP(A3526,#REF!,2,FALSE),""),"")</f>
        <v>#REF!</v>
      </c>
      <c r="G3526" s="6" t="str">
        <f t="shared" si="606"/>
        <v/>
      </c>
      <c r="H3526" s="6" t="str">
        <f t="shared" si="607"/>
        <v/>
      </c>
      <c r="I3526" t="str">
        <f t="shared" si="608"/>
        <v/>
      </c>
      <c r="J3526" t="str">
        <f t="shared" si="609"/>
        <v/>
      </c>
      <c r="K3526">
        <f t="shared" si="610"/>
        <v>0</v>
      </c>
      <c r="L3526" s="4">
        <f t="shared" si="611"/>
        <v>0</v>
      </c>
      <c r="M3526">
        <f t="shared" si="612"/>
        <v>1</v>
      </c>
      <c r="N3526">
        <f t="shared" si="613"/>
        <v>1</v>
      </c>
      <c r="O3526">
        <f t="shared" si="614"/>
        <v>0</v>
      </c>
      <c r="P3526">
        <f t="shared" si="615"/>
        <v>0</v>
      </c>
    </row>
    <row r="3527" spans="1:16" x14ac:dyDescent="0.25">
      <c r="A3527">
        <v>8739</v>
      </c>
      <c r="B3527">
        <v>1389888419</v>
      </c>
      <c r="C3527" t="s">
        <v>3</v>
      </c>
      <c r="D3527" s="6">
        <f t="shared" si="605"/>
        <v>41655.671516203707</v>
      </c>
      <c r="E3527" t="e">
        <f>_xlfn.IFNA(VLOOKUP(A3527,#REF!,2,FALSE),"")</f>
        <v>#REF!</v>
      </c>
      <c r="F3527" t="e">
        <f>_xlfn.IFNA(IF(VLOOKUP(A3527,#REF!,2,FALSE)&gt;E3527,VLOOKUP(A3527,#REF!,2,FALSE),""),"")</f>
        <v>#REF!</v>
      </c>
      <c r="G3527" s="6" t="str">
        <f t="shared" si="606"/>
        <v/>
      </c>
      <c r="H3527" s="6" t="str">
        <f t="shared" si="607"/>
        <v/>
      </c>
      <c r="I3527" t="str">
        <f t="shared" si="608"/>
        <v/>
      </c>
      <c r="J3527" t="str">
        <f t="shared" si="609"/>
        <v/>
      </c>
      <c r="K3527">
        <f t="shared" si="610"/>
        <v>0</v>
      </c>
      <c r="L3527" s="4">
        <f t="shared" si="611"/>
        <v>0</v>
      </c>
      <c r="M3527">
        <f t="shared" si="612"/>
        <v>1</v>
      </c>
      <c r="N3527">
        <f t="shared" si="613"/>
        <v>1</v>
      </c>
      <c r="O3527">
        <f t="shared" si="614"/>
        <v>0</v>
      </c>
      <c r="P3527">
        <f t="shared" si="615"/>
        <v>0</v>
      </c>
    </row>
    <row r="3528" spans="1:16" x14ac:dyDescent="0.25">
      <c r="A3528">
        <v>8747</v>
      </c>
      <c r="B3528">
        <v>1390868288</v>
      </c>
      <c r="C3528" t="s">
        <v>3</v>
      </c>
      <c r="D3528" s="6">
        <f t="shared" si="605"/>
        <v>41667.012592592589</v>
      </c>
      <c r="E3528" t="e">
        <f>_xlfn.IFNA(VLOOKUP(A3528,#REF!,2,FALSE),"")</f>
        <v>#REF!</v>
      </c>
      <c r="F3528" t="e">
        <f>_xlfn.IFNA(IF(VLOOKUP(A3528,#REF!,2,FALSE)&gt;E3528,VLOOKUP(A3528,#REF!,2,FALSE),""),"")</f>
        <v>#REF!</v>
      </c>
      <c r="G3528" s="6" t="str">
        <f t="shared" si="606"/>
        <v/>
      </c>
      <c r="H3528" s="6" t="str">
        <f t="shared" si="607"/>
        <v/>
      </c>
      <c r="I3528" t="str">
        <f t="shared" si="608"/>
        <v/>
      </c>
      <c r="J3528" t="str">
        <f t="shared" si="609"/>
        <v/>
      </c>
      <c r="K3528">
        <f t="shared" si="610"/>
        <v>0</v>
      </c>
      <c r="L3528" s="4">
        <f t="shared" si="611"/>
        <v>0</v>
      </c>
      <c r="M3528">
        <f t="shared" si="612"/>
        <v>1</v>
      </c>
      <c r="N3528">
        <f t="shared" si="613"/>
        <v>1</v>
      </c>
      <c r="O3528">
        <f t="shared" si="614"/>
        <v>0</v>
      </c>
      <c r="P3528">
        <f t="shared" si="615"/>
        <v>0</v>
      </c>
    </row>
    <row r="3529" spans="1:16" x14ac:dyDescent="0.25">
      <c r="A3529">
        <v>8751</v>
      </c>
      <c r="B3529">
        <v>1391041570</v>
      </c>
      <c r="C3529" t="s">
        <v>3</v>
      </c>
      <c r="D3529" s="6">
        <f t="shared" si="605"/>
        <v>41669.018171296295</v>
      </c>
      <c r="E3529" t="e">
        <f>_xlfn.IFNA(VLOOKUP(A3529,#REF!,2,FALSE),"")</f>
        <v>#REF!</v>
      </c>
      <c r="F3529" t="e">
        <f>_xlfn.IFNA(IF(VLOOKUP(A3529,#REF!,2,FALSE)&gt;E3529,VLOOKUP(A3529,#REF!,2,FALSE),""),"")</f>
        <v>#REF!</v>
      </c>
      <c r="G3529" s="6" t="str">
        <f t="shared" si="606"/>
        <v/>
      </c>
      <c r="H3529" s="6" t="str">
        <f t="shared" si="607"/>
        <v/>
      </c>
      <c r="I3529" t="str">
        <f t="shared" si="608"/>
        <v/>
      </c>
      <c r="J3529" t="str">
        <f t="shared" si="609"/>
        <v/>
      </c>
      <c r="K3529">
        <f t="shared" si="610"/>
        <v>0</v>
      </c>
      <c r="L3529" s="4">
        <f t="shared" si="611"/>
        <v>0</v>
      </c>
      <c r="M3529">
        <f t="shared" si="612"/>
        <v>1</v>
      </c>
      <c r="N3529">
        <f t="shared" si="613"/>
        <v>1</v>
      </c>
      <c r="O3529">
        <f t="shared" si="614"/>
        <v>0</v>
      </c>
      <c r="P3529">
        <f t="shared" si="615"/>
        <v>0</v>
      </c>
    </row>
    <row r="3530" spans="1:16" x14ac:dyDescent="0.25">
      <c r="A3530">
        <v>8758</v>
      </c>
      <c r="B3530">
        <v>1386503895</v>
      </c>
      <c r="C3530" t="s">
        <v>3</v>
      </c>
      <c r="D3530" s="6">
        <f t="shared" si="605"/>
        <v>41616.498784722222</v>
      </c>
      <c r="E3530" t="e">
        <f>_xlfn.IFNA(VLOOKUP(A3530,#REF!,2,FALSE),"")</f>
        <v>#REF!</v>
      </c>
      <c r="F3530" t="e">
        <f>_xlfn.IFNA(IF(VLOOKUP(A3530,#REF!,2,FALSE)&gt;E3530,VLOOKUP(A3530,#REF!,2,FALSE),""),"")</f>
        <v>#REF!</v>
      </c>
      <c r="G3530" s="6" t="str">
        <f t="shared" si="606"/>
        <v/>
      </c>
      <c r="H3530" s="6" t="str">
        <f t="shared" si="607"/>
        <v/>
      </c>
      <c r="I3530" t="str">
        <f t="shared" si="608"/>
        <v/>
      </c>
      <c r="J3530" t="str">
        <f t="shared" si="609"/>
        <v/>
      </c>
      <c r="K3530">
        <f t="shared" si="610"/>
        <v>0</v>
      </c>
      <c r="L3530" s="4">
        <f t="shared" si="611"/>
        <v>0</v>
      </c>
      <c r="M3530">
        <f t="shared" si="612"/>
        <v>1</v>
      </c>
      <c r="N3530">
        <f t="shared" si="613"/>
        <v>1</v>
      </c>
      <c r="O3530">
        <f t="shared" si="614"/>
        <v>0</v>
      </c>
      <c r="P3530">
        <f t="shared" si="615"/>
        <v>0</v>
      </c>
    </row>
    <row r="3531" spans="1:16" x14ac:dyDescent="0.25">
      <c r="A3531">
        <v>8766</v>
      </c>
      <c r="B3531">
        <v>1389902672</v>
      </c>
      <c r="C3531" t="s">
        <v>3</v>
      </c>
      <c r="D3531" s="6">
        <f t="shared" si="605"/>
        <v>41655.836481481485</v>
      </c>
      <c r="E3531" t="e">
        <f>_xlfn.IFNA(VLOOKUP(A3531,#REF!,2,FALSE),"")</f>
        <v>#REF!</v>
      </c>
      <c r="F3531" t="e">
        <f>_xlfn.IFNA(IF(VLOOKUP(A3531,#REF!,2,FALSE)&gt;E3531,VLOOKUP(A3531,#REF!,2,FALSE),""),"")</f>
        <v>#REF!</v>
      </c>
      <c r="G3531" s="6" t="str">
        <f t="shared" si="606"/>
        <v/>
      </c>
      <c r="H3531" s="6" t="str">
        <f t="shared" si="607"/>
        <v/>
      </c>
      <c r="I3531" t="str">
        <f t="shared" si="608"/>
        <v/>
      </c>
      <c r="J3531" t="str">
        <f t="shared" si="609"/>
        <v/>
      </c>
      <c r="K3531">
        <f t="shared" si="610"/>
        <v>0</v>
      </c>
      <c r="L3531" s="4">
        <f t="shared" si="611"/>
        <v>0</v>
      </c>
      <c r="M3531">
        <f t="shared" si="612"/>
        <v>1</v>
      </c>
      <c r="N3531">
        <f t="shared" si="613"/>
        <v>1</v>
      </c>
      <c r="O3531">
        <f t="shared" si="614"/>
        <v>0</v>
      </c>
      <c r="P3531">
        <f t="shared" si="615"/>
        <v>0</v>
      </c>
    </row>
    <row r="3532" spans="1:16" x14ac:dyDescent="0.25">
      <c r="A3532">
        <v>8767</v>
      </c>
      <c r="B3532">
        <v>1389966763</v>
      </c>
      <c r="C3532" t="s">
        <v>3</v>
      </c>
      <c r="D3532" s="6">
        <f t="shared" si="605"/>
        <v>41656.578275462962</v>
      </c>
      <c r="E3532" t="e">
        <f>_xlfn.IFNA(VLOOKUP(A3532,#REF!,2,FALSE),"")</f>
        <v>#REF!</v>
      </c>
      <c r="F3532" t="e">
        <f>_xlfn.IFNA(IF(VLOOKUP(A3532,#REF!,2,FALSE)&gt;E3532,VLOOKUP(A3532,#REF!,2,FALSE),""),"")</f>
        <v>#REF!</v>
      </c>
      <c r="G3532" s="6" t="str">
        <f t="shared" si="606"/>
        <v/>
      </c>
      <c r="H3532" s="6" t="str">
        <f t="shared" si="607"/>
        <v/>
      </c>
      <c r="I3532" t="str">
        <f t="shared" si="608"/>
        <v/>
      </c>
      <c r="J3532" t="str">
        <f t="shared" si="609"/>
        <v/>
      </c>
      <c r="K3532">
        <f t="shared" si="610"/>
        <v>0</v>
      </c>
      <c r="L3532" s="4">
        <f t="shared" si="611"/>
        <v>0</v>
      </c>
      <c r="M3532">
        <f t="shared" si="612"/>
        <v>1</v>
      </c>
      <c r="N3532">
        <f t="shared" si="613"/>
        <v>1</v>
      </c>
      <c r="O3532">
        <f t="shared" si="614"/>
        <v>0</v>
      </c>
      <c r="P3532">
        <f t="shared" si="615"/>
        <v>0</v>
      </c>
    </row>
    <row r="3533" spans="1:16" x14ac:dyDescent="0.25">
      <c r="A3533">
        <v>8768</v>
      </c>
      <c r="B3533">
        <v>1388631957</v>
      </c>
      <c r="C3533" t="s">
        <v>3</v>
      </c>
      <c r="D3533" s="6">
        <f t="shared" si="605"/>
        <v>41641.129131944443</v>
      </c>
      <c r="E3533" t="e">
        <f>_xlfn.IFNA(VLOOKUP(A3533,#REF!,2,FALSE),"")</f>
        <v>#REF!</v>
      </c>
      <c r="F3533" t="e">
        <f>_xlfn.IFNA(IF(VLOOKUP(A3533,#REF!,2,FALSE)&gt;E3533,VLOOKUP(A3533,#REF!,2,FALSE),""),"")</f>
        <v>#REF!</v>
      </c>
      <c r="G3533" s="6" t="str">
        <f t="shared" si="606"/>
        <v/>
      </c>
      <c r="H3533" s="6" t="str">
        <f t="shared" si="607"/>
        <v/>
      </c>
      <c r="I3533" t="str">
        <f t="shared" si="608"/>
        <v/>
      </c>
      <c r="J3533" t="str">
        <f t="shared" si="609"/>
        <v/>
      </c>
      <c r="K3533">
        <f t="shared" si="610"/>
        <v>0</v>
      </c>
      <c r="L3533" s="4">
        <f t="shared" si="611"/>
        <v>0</v>
      </c>
      <c r="M3533">
        <f t="shared" si="612"/>
        <v>1</v>
      </c>
      <c r="N3533">
        <f t="shared" si="613"/>
        <v>1</v>
      </c>
      <c r="O3533">
        <f t="shared" si="614"/>
        <v>0</v>
      </c>
      <c r="P3533">
        <f t="shared" si="615"/>
        <v>0</v>
      </c>
    </row>
    <row r="3534" spans="1:16" x14ac:dyDescent="0.25">
      <c r="A3534">
        <v>8769</v>
      </c>
      <c r="B3534">
        <v>1390584775</v>
      </c>
      <c r="C3534" t="s">
        <v>3</v>
      </c>
      <c r="D3534" s="6">
        <f t="shared" si="605"/>
        <v>41663.731192129628</v>
      </c>
      <c r="E3534" t="e">
        <f>_xlfn.IFNA(VLOOKUP(A3534,#REF!,2,FALSE),"")</f>
        <v>#REF!</v>
      </c>
      <c r="F3534" t="e">
        <f>_xlfn.IFNA(IF(VLOOKUP(A3534,#REF!,2,FALSE)&gt;E3534,VLOOKUP(A3534,#REF!,2,FALSE),""),"")</f>
        <v>#REF!</v>
      </c>
      <c r="G3534" s="6" t="str">
        <f t="shared" si="606"/>
        <v/>
      </c>
      <c r="H3534" s="6" t="str">
        <f t="shared" si="607"/>
        <v/>
      </c>
      <c r="I3534" t="str">
        <f t="shared" si="608"/>
        <v/>
      </c>
      <c r="J3534" t="str">
        <f t="shared" si="609"/>
        <v/>
      </c>
      <c r="K3534">
        <f t="shared" si="610"/>
        <v>0</v>
      </c>
      <c r="L3534" s="4">
        <f t="shared" si="611"/>
        <v>0</v>
      </c>
      <c r="M3534">
        <f t="shared" si="612"/>
        <v>1</v>
      </c>
      <c r="N3534">
        <f t="shared" si="613"/>
        <v>1</v>
      </c>
      <c r="O3534">
        <f t="shared" si="614"/>
        <v>0</v>
      </c>
      <c r="P3534">
        <f t="shared" si="615"/>
        <v>0</v>
      </c>
    </row>
    <row r="3535" spans="1:16" x14ac:dyDescent="0.25">
      <c r="A3535">
        <v>8770</v>
      </c>
      <c r="B3535">
        <v>1390345950</v>
      </c>
      <c r="C3535" t="s">
        <v>3</v>
      </c>
      <c r="D3535" s="6">
        <f t="shared" si="605"/>
        <v>41660.967013888891</v>
      </c>
      <c r="E3535" t="e">
        <f>_xlfn.IFNA(VLOOKUP(A3535,#REF!,2,FALSE),"")</f>
        <v>#REF!</v>
      </c>
      <c r="F3535" t="e">
        <f>_xlfn.IFNA(IF(VLOOKUP(A3535,#REF!,2,FALSE)&gt;E3535,VLOOKUP(A3535,#REF!,2,FALSE),""),"")</f>
        <v>#REF!</v>
      </c>
      <c r="G3535" s="6" t="str">
        <f t="shared" si="606"/>
        <v/>
      </c>
      <c r="H3535" s="6" t="str">
        <f t="shared" si="607"/>
        <v/>
      </c>
      <c r="I3535" t="str">
        <f t="shared" si="608"/>
        <v/>
      </c>
      <c r="J3535" t="str">
        <f t="shared" si="609"/>
        <v/>
      </c>
      <c r="K3535">
        <f t="shared" si="610"/>
        <v>0</v>
      </c>
      <c r="L3535" s="4">
        <f t="shared" si="611"/>
        <v>0</v>
      </c>
      <c r="M3535">
        <f t="shared" si="612"/>
        <v>1</v>
      </c>
      <c r="N3535">
        <f t="shared" si="613"/>
        <v>1</v>
      </c>
      <c r="O3535">
        <f t="shared" si="614"/>
        <v>0</v>
      </c>
      <c r="P3535">
        <f t="shared" si="615"/>
        <v>0</v>
      </c>
    </row>
    <row r="3536" spans="1:16" x14ac:dyDescent="0.25">
      <c r="A3536">
        <v>8775</v>
      </c>
      <c r="B3536">
        <v>1390140866</v>
      </c>
      <c r="C3536" t="s">
        <v>3</v>
      </c>
      <c r="D3536" s="6">
        <f t="shared" si="605"/>
        <v>41658.593356481484</v>
      </c>
      <c r="E3536" t="e">
        <f>_xlfn.IFNA(VLOOKUP(A3536,#REF!,2,FALSE),"")</f>
        <v>#REF!</v>
      </c>
      <c r="F3536" t="e">
        <f>_xlfn.IFNA(IF(VLOOKUP(A3536,#REF!,2,FALSE)&gt;E3536,VLOOKUP(A3536,#REF!,2,FALSE),""),"")</f>
        <v>#REF!</v>
      </c>
      <c r="G3536" s="6" t="str">
        <f t="shared" si="606"/>
        <v/>
      </c>
      <c r="H3536" s="6" t="str">
        <f t="shared" si="607"/>
        <v/>
      </c>
      <c r="I3536" t="str">
        <f t="shared" si="608"/>
        <v/>
      </c>
      <c r="J3536" t="str">
        <f t="shared" si="609"/>
        <v/>
      </c>
      <c r="K3536">
        <f t="shared" si="610"/>
        <v>0</v>
      </c>
      <c r="L3536" s="4">
        <f t="shared" si="611"/>
        <v>0</v>
      </c>
      <c r="M3536">
        <f t="shared" si="612"/>
        <v>1</v>
      </c>
      <c r="N3536">
        <f t="shared" si="613"/>
        <v>1</v>
      </c>
      <c r="O3536">
        <f t="shared" si="614"/>
        <v>0</v>
      </c>
      <c r="P3536">
        <f t="shared" si="615"/>
        <v>0</v>
      </c>
    </row>
    <row r="3537" spans="1:16" x14ac:dyDescent="0.25">
      <c r="A3537">
        <v>8776</v>
      </c>
      <c r="B3537">
        <v>1388066763</v>
      </c>
      <c r="C3537" t="s">
        <v>3</v>
      </c>
      <c r="D3537" s="6">
        <f t="shared" si="605"/>
        <v>41634.587534722225</v>
      </c>
      <c r="E3537" t="e">
        <f>_xlfn.IFNA(VLOOKUP(A3537,#REF!,2,FALSE),"")</f>
        <v>#REF!</v>
      </c>
      <c r="F3537" t="e">
        <f>_xlfn.IFNA(IF(VLOOKUP(A3537,#REF!,2,FALSE)&gt;E3537,VLOOKUP(A3537,#REF!,2,FALSE),""),"")</f>
        <v>#REF!</v>
      </c>
      <c r="G3537" s="6" t="str">
        <f t="shared" si="606"/>
        <v/>
      </c>
      <c r="H3537" s="6" t="str">
        <f t="shared" si="607"/>
        <v/>
      </c>
      <c r="I3537" t="str">
        <f t="shared" si="608"/>
        <v/>
      </c>
      <c r="J3537" t="str">
        <f t="shared" si="609"/>
        <v/>
      </c>
      <c r="K3537">
        <f t="shared" si="610"/>
        <v>0</v>
      </c>
      <c r="L3537" s="4">
        <f t="shared" si="611"/>
        <v>0</v>
      </c>
      <c r="M3537">
        <f t="shared" si="612"/>
        <v>1</v>
      </c>
      <c r="N3537">
        <f t="shared" si="613"/>
        <v>1</v>
      </c>
      <c r="O3537">
        <f t="shared" si="614"/>
        <v>0</v>
      </c>
      <c r="P3537">
        <f t="shared" si="615"/>
        <v>0</v>
      </c>
    </row>
    <row r="3538" spans="1:16" x14ac:dyDescent="0.25">
      <c r="A3538">
        <v>8778</v>
      </c>
      <c r="B3538">
        <v>1388636613</v>
      </c>
      <c r="C3538" t="s">
        <v>3</v>
      </c>
      <c r="D3538" s="6">
        <f t="shared" si="605"/>
        <v>41641.183020833334</v>
      </c>
      <c r="E3538" t="e">
        <f>_xlfn.IFNA(VLOOKUP(A3538,#REF!,2,FALSE),"")</f>
        <v>#REF!</v>
      </c>
      <c r="F3538" t="e">
        <f>_xlfn.IFNA(IF(VLOOKUP(A3538,#REF!,2,FALSE)&gt;E3538,VLOOKUP(A3538,#REF!,2,FALSE),""),"")</f>
        <v>#REF!</v>
      </c>
      <c r="G3538" s="6" t="str">
        <f t="shared" si="606"/>
        <v/>
      </c>
      <c r="H3538" s="6" t="str">
        <f t="shared" si="607"/>
        <v/>
      </c>
      <c r="I3538" t="str">
        <f t="shared" si="608"/>
        <v/>
      </c>
      <c r="J3538" t="str">
        <f t="shared" si="609"/>
        <v/>
      </c>
      <c r="K3538">
        <f t="shared" si="610"/>
        <v>0</v>
      </c>
      <c r="L3538" s="4">
        <f t="shared" si="611"/>
        <v>0</v>
      </c>
      <c r="M3538">
        <f t="shared" si="612"/>
        <v>1</v>
      </c>
      <c r="N3538">
        <f t="shared" si="613"/>
        <v>1</v>
      </c>
      <c r="O3538">
        <f t="shared" si="614"/>
        <v>0</v>
      </c>
      <c r="P3538">
        <f t="shared" si="615"/>
        <v>0</v>
      </c>
    </row>
    <row r="3539" spans="1:16" x14ac:dyDescent="0.25">
      <c r="A3539">
        <v>8779</v>
      </c>
      <c r="B3539">
        <v>1388105610</v>
      </c>
      <c r="C3539" t="s">
        <v>3</v>
      </c>
      <c r="D3539" s="6">
        <f t="shared" si="605"/>
        <v>41635.037152777775</v>
      </c>
      <c r="E3539" t="e">
        <f>_xlfn.IFNA(VLOOKUP(A3539,#REF!,2,FALSE),"")</f>
        <v>#REF!</v>
      </c>
      <c r="F3539" t="e">
        <f>_xlfn.IFNA(IF(VLOOKUP(A3539,#REF!,2,FALSE)&gt;E3539,VLOOKUP(A3539,#REF!,2,FALSE),""),"")</f>
        <v>#REF!</v>
      </c>
      <c r="G3539" s="6" t="str">
        <f t="shared" si="606"/>
        <v/>
      </c>
      <c r="H3539" s="6" t="str">
        <f t="shared" si="607"/>
        <v/>
      </c>
      <c r="I3539" t="str">
        <f t="shared" si="608"/>
        <v/>
      </c>
      <c r="J3539" t="str">
        <f t="shared" si="609"/>
        <v/>
      </c>
      <c r="K3539">
        <f t="shared" si="610"/>
        <v>0</v>
      </c>
      <c r="L3539" s="4">
        <f t="shared" si="611"/>
        <v>0</v>
      </c>
      <c r="M3539">
        <f t="shared" si="612"/>
        <v>1</v>
      </c>
      <c r="N3539">
        <f t="shared" si="613"/>
        <v>1</v>
      </c>
      <c r="O3539">
        <f t="shared" si="614"/>
        <v>0</v>
      </c>
      <c r="P3539">
        <f t="shared" si="615"/>
        <v>0</v>
      </c>
    </row>
    <row r="3540" spans="1:16" x14ac:dyDescent="0.25">
      <c r="A3540">
        <v>8781</v>
      </c>
      <c r="B3540">
        <v>1389568299</v>
      </c>
      <c r="C3540" t="s">
        <v>3</v>
      </c>
      <c r="D3540" s="6">
        <f t="shared" si="605"/>
        <v>41651.966423611113</v>
      </c>
      <c r="E3540" t="e">
        <f>_xlfn.IFNA(VLOOKUP(A3540,#REF!,2,FALSE),"")</f>
        <v>#REF!</v>
      </c>
      <c r="F3540" t="e">
        <f>_xlfn.IFNA(IF(VLOOKUP(A3540,#REF!,2,FALSE)&gt;E3540,VLOOKUP(A3540,#REF!,2,FALSE),""),"")</f>
        <v>#REF!</v>
      </c>
      <c r="G3540" s="6" t="str">
        <f t="shared" si="606"/>
        <v/>
      </c>
      <c r="H3540" s="6" t="str">
        <f t="shared" si="607"/>
        <v/>
      </c>
      <c r="I3540" t="str">
        <f t="shared" si="608"/>
        <v/>
      </c>
      <c r="J3540" t="str">
        <f t="shared" si="609"/>
        <v/>
      </c>
      <c r="K3540">
        <f t="shared" si="610"/>
        <v>0</v>
      </c>
      <c r="L3540" s="4">
        <f t="shared" si="611"/>
        <v>0</v>
      </c>
      <c r="M3540">
        <f t="shared" si="612"/>
        <v>1</v>
      </c>
      <c r="N3540">
        <f t="shared" si="613"/>
        <v>1</v>
      </c>
      <c r="O3540">
        <f t="shared" si="614"/>
        <v>0</v>
      </c>
      <c r="P3540">
        <f t="shared" si="615"/>
        <v>0</v>
      </c>
    </row>
    <row r="3541" spans="1:16" x14ac:dyDescent="0.25">
      <c r="A3541">
        <v>8784</v>
      </c>
      <c r="B3541">
        <v>1390276727</v>
      </c>
      <c r="C3541" t="s">
        <v>3</v>
      </c>
      <c r="D3541" s="6">
        <f t="shared" si="605"/>
        <v>41660.165821759263</v>
      </c>
      <c r="E3541" t="e">
        <f>_xlfn.IFNA(VLOOKUP(A3541,#REF!,2,FALSE),"")</f>
        <v>#REF!</v>
      </c>
      <c r="F3541" t="e">
        <f>_xlfn.IFNA(IF(VLOOKUP(A3541,#REF!,2,FALSE)&gt;E3541,VLOOKUP(A3541,#REF!,2,FALSE),""),"")</f>
        <v>#REF!</v>
      </c>
      <c r="G3541" s="6" t="str">
        <f t="shared" si="606"/>
        <v/>
      </c>
      <c r="H3541" s="6" t="str">
        <f t="shared" si="607"/>
        <v/>
      </c>
      <c r="I3541" t="str">
        <f t="shared" si="608"/>
        <v/>
      </c>
      <c r="J3541" t="str">
        <f t="shared" si="609"/>
        <v/>
      </c>
      <c r="K3541">
        <f t="shared" si="610"/>
        <v>0</v>
      </c>
      <c r="L3541" s="4">
        <f t="shared" si="611"/>
        <v>0</v>
      </c>
      <c r="M3541">
        <f t="shared" si="612"/>
        <v>1</v>
      </c>
      <c r="N3541">
        <f t="shared" si="613"/>
        <v>1</v>
      </c>
      <c r="O3541">
        <f t="shared" si="614"/>
        <v>0</v>
      </c>
      <c r="P3541">
        <f t="shared" si="615"/>
        <v>0</v>
      </c>
    </row>
    <row r="3542" spans="1:16" x14ac:dyDescent="0.25">
      <c r="A3542">
        <v>8794</v>
      </c>
      <c r="B3542">
        <v>1385872729</v>
      </c>
      <c r="C3542" t="s">
        <v>3</v>
      </c>
      <c r="D3542" s="6">
        <f t="shared" si="605"/>
        <v>41609.193622685183</v>
      </c>
      <c r="E3542" t="e">
        <f>_xlfn.IFNA(VLOOKUP(A3542,#REF!,2,FALSE),"")</f>
        <v>#REF!</v>
      </c>
      <c r="F3542" t="e">
        <f>_xlfn.IFNA(IF(VLOOKUP(A3542,#REF!,2,FALSE)&gt;E3542,VLOOKUP(A3542,#REF!,2,FALSE),""),"")</f>
        <v>#REF!</v>
      </c>
      <c r="G3542" s="6" t="str">
        <f t="shared" si="606"/>
        <v/>
      </c>
      <c r="H3542" s="6" t="str">
        <f t="shared" si="607"/>
        <v/>
      </c>
      <c r="I3542" t="str">
        <f t="shared" si="608"/>
        <v/>
      </c>
      <c r="J3542" t="str">
        <f t="shared" si="609"/>
        <v/>
      </c>
      <c r="K3542">
        <f t="shared" si="610"/>
        <v>0</v>
      </c>
      <c r="L3542" s="4">
        <f t="shared" si="611"/>
        <v>0</v>
      </c>
      <c r="M3542">
        <f t="shared" si="612"/>
        <v>1</v>
      </c>
      <c r="N3542">
        <f t="shared" si="613"/>
        <v>1</v>
      </c>
      <c r="O3542">
        <f t="shared" si="614"/>
        <v>0</v>
      </c>
      <c r="P3542">
        <f t="shared" si="615"/>
        <v>0</v>
      </c>
    </row>
    <row r="3543" spans="1:16" x14ac:dyDescent="0.25">
      <c r="A3543">
        <v>8795</v>
      </c>
      <c r="B3543">
        <v>1388168525</v>
      </c>
      <c r="C3543" t="s">
        <v>3</v>
      </c>
      <c r="D3543" s="6">
        <f t="shared" si="605"/>
        <v>41635.765335648146</v>
      </c>
      <c r="E3543" t="e">
        <f>_xlfn.IFNA(VLOOKUP(A3543,#REF!,2,FALSE),"")</f>
        <v>#REF!</v>
      </c>
      <c r="F3543" t="e">
        <f>_xlfn.IFNA(IF(VLOOKUP(A3543,#REF!,2,FALSE)&gt;E3543,VLOOKUP(A3543,#REF!,2,FALSE),""),"")</f>
        <v>#REF!</v>
      </c>
      <c r="G3543" s="6" t="str">
        <f t="shared" si="606"/>
        <v/>
      </c>
      <c r="H3543" s="6" t="str">
        <f t="shared" si="607"/>
        <v/>
      </c>
      <c r="I3543" t="str">
        <f t="shared" si="608"/>
        <v/>
      </c>
      <c r="J3543" t="str">
        <f t="shared" si="609"/>
        <v/>
      </c>
      <c r="K3543">
        <f t="shared" si="610"/>
        <v>0</v>
      </c>
      <c r="L3543" s="4">
        <f t="shared" si="611"/>
        <v>0</v>
      </c>
      <c r="M3543">
        <f t="shared" si="612"/>
        <v>1</v>
      </c>
      <c r="N3543">
        <f t="shared" si="613"/>
        <v>1</v>
      </c>
      <c r="O3543">
        <f t="shared" si="614"/>
        <v>0</v>
      </c>
      <c r="P3543">
        <f t="shared" si="615"/>
        <v>0</v>
      </c>
    </row>
    <row r="3544" spans="1:16" x14ac:dyDescent="0.25">
      <c r="A3544">
        <v>8797</v>
      </c>
      <c r="B3544">
        <v>1389903497</v>
      </c>
      <c r="C3544" t="s">
        <v>3</v>
      </c>
      <c r="D3544" s="6">
        <f t="shared" si="605"/>
        <v>41655.846030092594</v>
      </c>
      <c r="E3544" t="e">
        <f>_xlfn.IFNA(VLOOKUP(A3544,#REF!,2,FALSE),"")</f>
        <v>#REF!</v>
      </c>
      <c r="F3544" t="e">
        <f>_xlfn.IFNA(IF(VLOOKUP(A3544,#REF!,2,FALSE)&gt;E3544,VLOOKUP(A3544,#REF!,2,FALSE),""),"")</f>
        <v>#REF!</v>
      </c>
      <c r="G3544" s="6" t="str">
        <f t="shared" si="606"/>
        <v/>
      </c>
      <c r="H3544" s="6" t="str">
        <f t="shared" si="607"/>
        <v/>
      </c>
      <c r="I3544" t="str">
        <f t="shared" si="608"/>
        <v/>
      </c>
      <c r="J3544" t="str">
        <f t="shared" si="609"/>
        <v/>
      </c>
      <c r="K3544">
        <f t="shared" si="610"/>
        <v>0</v>
      </c>
      <c r="L3544" s="4">
        <f t="shared" si="611"/>
        <v>0</v>
      </c>
      <c r="M3544">
        <f t="shared" si="612"/>
        <v>1</v>
      </c>
      <c r="N3544">
        <f t="shared" si="613"/>
        <v>1</v>
      </c>
      <c r="O3544">
        <f t="shared" si="614"/>
        <v>0</v>
      </c>
      <c r="P3544">
        <f t="shared" si="615"/>
        <v>0</v>
      </c>
    </row>
    <row r="3545" spans="1:16" x14ac:dyDescent="0.25">
      <c r="A3545">
        <v>8798</v>
      </c>
      <c r="B3545">
        <v>1391198599</v>
      </c>
      <c r="C3545" t="s">
        <v>3</v>
      </c>
      <c r="D3545" s="6">
        <f t="shared" si="605"/>
        <v>41670.835636574076</v>
      </c>
      <c r="E3545" t="e">
        <f>_xlfn.IFNA(VLOOKUP(A3545,#REF!,2,FALSE),"")</f>
        <v>#REF!</v>
      </c>
      <c r="F3545" t="e">
        <f>_xlfn.IFNA(IF(VLOOKUP(A3545,#REF!,2,FALSE)&gt;E3545,VLOOKUP(A3545,#REF!,2,FALSE),""),"")</f>
        <v>#REF!</v>
      </c>
      <c r="G3545" s="6" t="str">
        <f t="shared" si="606"/>
        <v/>
      </c>
      <c r="H3545" s="6" t="str">
        <f t="shared" si="607"/>
        <v/>
      </c>
      <c r="I3545" t="str">
        <f t="shared" si="608"/>
        <v/>
      </c>
      <c r="J3545" t="str">
        <f t="shared" si="609"/>
        <v/>
      </c>
      <c r="K3545">
        <f t="shared" si="610"/>
        <v>0</v>
      </c>
      <c r="L3545" s="4">
        <f t="shared" si="611"/>
        <v>0</v>
      </c>
      <c r="M3545">
        <f t="shared" si="612"/>
        <v>1</v>
      </c>
      <c r="N3545">
        <f t="shared" si="613"/>
        <v>1</v>
      </c>
      <c r="O3545">
        <f t="shared" si="614"/>
        <v>0</v>
      </c>
      <c r="P3545">
        <f t="shared" si="615"/>
        <v>0</v>
      </c>
    </row>
    <row r="3546" spans="1:16" x14ac:dyDescent="0.25">
      <c r="A3546">
        <v>8812</v>
      </c>
      <c r="B3546">
        <v>1388769341</v>
      </c>
      <c r="C3546" t="s">
        <v>3</v>
      </c>
      <c r="D3546" s="6">
        <f t="shared" si="605"/>
        <v>41642.719224537039</v>
      </c>
      <c r="E3546" t="e">
        <f>_xlfn.IFNA(VLOOKUP(A3546,#REF!,2,FALSE),"")</f>
        <v>#REF!</v>
      </c>
      <c r="F3546" t="e">
        <f>_xlfn.IFNA(IF(VLOOKUP(A3546,#REF!,2,FALSE)&gt;E3546,VLOOKUP(A3546,#REF!,2,FALSE),""),"")</f>
        <v>#REF!</v>
      </c>
      <c r="G3546" s="6" t="str">
        <f t="shared" si="606"/>
        <v/>
      </c>
      <c r="H3546" s="6" t="str">
        <f t="shared" si="607"/>
        <v/>
      </c>
      <c r="I3546" t="str">
        <f t="shared" si="608"/>
        <v/>
      </c>
      <c r="J3546" t="str">
        <f t="shared" si="609"/>
        <v/>
      </c>
      <c r="K3546">
        <f t="shared" si="610"/>
        <v>0</v>
      </c>
      <c r="L3546" s="4">
        <f t="shared" si="611"/>
        <v>0</v>
      </c>
      <c r="M3546">
        <f t="shared" si="612"/>
        <v>1</v>
      </c>
      <c r="N3546">
        <f t="shared" si="613"/>
        <v>1</v>
      </c>
      <c r="O3546">
        <f t="shared" si="614"/>
        <v>0</v>
      </c>
      <c r="P3546">
        <f t="shared" si="615"/>
        <v>0</v>
      </c>
    </row>
    <row r="3547" spans="1:16" x14ac:dyDescent="0.25">
      <c r="A3547">
        <v>8813</v>
      </c>
      <c r="B3547">
        <v>1390140184</v>
      </c>
      <c r="C3547" t="s">
        <v>3</v>
      </c>
      <c r="D3547" s="6">
        <f t="shared" si="605"/>
        <v>41658.585462962961</v>
      </c>
      <c r="E3547" t="e">
        <f>_xlfn.IFNA(VLOOKUP(A3547,#REF!,2,FALSE),"")</f>
        <v>#REF!</v>
      </c>
      <c r="F3547" t="e">
        <f>_xlfn.IFNA(IF(VLOOKUP(A3547,#REF!,2,FALSE)&gt;E3547,VLOOKUP(A3547,#REF!,2,FALSE),""),"")</f>
        <v>#REF!</v>
      </c>
      <c r="G3547" s="6" t="str">
        <f t="shared" si="606"/>
        <v/>
      </c>
      <c r="H3547" s="6" t="str">
        <f t="shared" si="607"/>
        <v/>
      </c>
      <c r="I3547" t="str">
        <f t="shared" si="608"/>
        <v/>
      </c>
      <c r="J3547" t="str">
        <f t="shared" si="609"/>
        <v/>
      </c>
      <c r="K3547">
        <f t="shared" si="610"/>
        <v>0</v>
      </c>
      <c r="L3547" s="4">
        <f t="shared" si="611"/>
        <v>0</v>
      </c>
      <c r="M3547">
        <f t="shared" si="612"/>
        <v>1</v>
      </c>
      <c r="N3547">
        <f t="shared" si="613"/>
        <v>1</v>
      </c>
      <c r="O3547">
        <f t="shared" si="614"/>
        <v>0</v>
      </c>
      <c r="P3547">
        <f t="shared" si="615"/>
        <v>0</v>
      </c>
    </row>
    <row r="3548" spans="1:16" x14ac:dyDescent="0.25">
      <c r="A3548">
        <v>8815</v>
      </c>
      <c r="B3548">
        <v>1386601397</v>
      </c>
      <c r="C3548" t="s">
        <v>3</v>
      </c>
      <c r="D3548" s="6">
        <f t="shared" si="605"/>
        <v>41617.627280092594</v>
      </c>
      <c r="E3548" t="e">
        <f>_xlfn.IFNA(VLOOKUP(A3548,#REF!,2,FALSE),"")</f>
        <v>#REF!</v>
      </c>
      <c r="F3548" t="e">
        <f>_xlfn.IFNA(IF(VLOOKUP(A3548,#REF!,2,FALSE)&gt;E3548,VLOOKUP(A3548,#REF!,2,FALSE),""),"")</f>
        <v>#REF!</v>
      </c>
      <c r="G3548" s="6" t="str">
        <f t="shared" si="606"/>
        <v/>
      </c>
      <c r="H3548" s="6" t="str">
        <f t="shared" si="607"/>
        <v/>
      </c>
      <c r="I3548" t="str">
        <f t="shared" si="608"/>
        <v/>
      </c>
      <c r="J3548" t="str">
        <f t="shared" si="609"/>
        <v/>
      </c>
      <c r="K3548">
        <f t="shared" si="610"/>
        <v>0</v>
      </c>
      <c r="L3548" s="4">
        <f t="shared" si="611"/>
        <v>0</v>
      </c>
      <c r="M3548">
        <f t="shared" si="612"/>
        <v>1</v>
      </c>
      <c r="N3548">
        <f t="shared" si="613"/>
        <v>1</v>
      </c>
      <c r="O3548">
        <f t="shared" si="614"/>
        <v>0</v>
      </c>
      <c r="P3548">
        <f t="shared" si="615"/>
        <v>0</v>
      </c>
    </row>
    <row r="3549" spans="1:16" x14ac:dyDescent="0.25">
      <c r="A3549">
        <v>8825</v>
      </c>
      <c r="B3549">
        <v>1390437888</v>
      </c>
      <c r="C3549" t="s">
        <v>3</v>
      </c>
      <c r="D3549" s="6">
        <f t="shared" si="605"/>
        <v>41662.031111111115</v>
      </c>
      <c r="E3549" t="e">
        <f>_xlfn.IFNA(VLOOKUP(A3549,#REF!,2,FALSE),"")</f>
        <v>#REF!</v>
      </c>
      <c r="F3549" t="e">
        <f>_xlfn.IFNA(IF(VLOOKUP(A3549,#REF!,2,FALSE)&gt;E3549,VLOOKUP(A3549,#REF!,2,FALSE),""),"")</f>
        <v>#REF!</v>
      </c>
      <c r="G3549" s="6" t="str">
        <f t="shared" si="606"/>
        <v/>
      </c>
      <c r="H3549" s="6" t="str">
        <f t="shared" si="607"/>
        <v/>
      </c>
      <c r="I3549" t="str">
        <f t="shared" si="608"/>
        <v/>
      </c>
      <c r="J3549" t="str">
        <f t="shared" si="609"/>
        <v/>
      </c>
      <c r="K3549">
        <f t="shared" si="610"/>
        <v>0</v>
      </c>
      <c r="L3549" s="4">
        <f t="shared" si="611"/>
        <v>0</v>
      </c>
      <c r="M3549">
        <f t="shared" si="612"/>
        <v>1</v>
      </c>
      <c r="N3549">
        <f t="shared" si="613"/>
        <v>1</v>
      </c>
      <c r="O3549">
        <f t="shared" si="614"/>
        <v>0</v>
      </c>
      <c r="P3549">
        <f t="shared" si="615"/>
        <v>0</v>
      </c>
    </row>
    <row r="3550" spans="1:16" x14ac:dyDescent="0.25">
      <c r="A3550">
        <v>8826</v>
      </c>
      <c r="B3550">
        <v>1390685905</v>
      </c>
      <c r="C3550" t="s">
        <v>3</v>
      </c>
      <c r="D3550" s="6">
        <f t="shared" si="605"/>
        <v>41664.901678240742</v>
      </c>
      <c r="E3550" t="e">
        <f>_xlfn.IFNA(VLOOKUP(A3550,#REF!,2,FALSE),"")</f>
        <v>#REF!</v>
      </c>
      <c r="F3550" t="e">
        <f>_xlfn.IFNA(IF(VLOOKUP(A3550,#REF!,2,FALSE)&gt;E3550,VLOOKUP(A3550,#REF!,2,FALSE),""),"")</f>
        <v>#REF!</v>
      </c>
      <c r="G3550" s="6" t="str">
        <f t="shared" si="606"/>
        <v/>
      </c>
      <c r="H3550" s="6" t="str">
        <f t="shared" si="607"/>
        <v/>
      </c>
      <c r="I3550" t="str">
        <f t="shared" si="608"/>
        <v/>
      </c>
      <c r="J3550" t="str">
        <f t="shared" si="609"/>
        <v/>
      </c>
      <c r="K3550">
        <f t="shared" si="610"/>
        <v>0</v>
      </c>
      <c r="L3550" s="4">
        <f t="shared" si="611"/>
        <v>0</v>
      </c>
      <c r="M3550">
        <f t="shared" si="612"/>
        <v>1</v>
      </c>
      <c r="N3550">
        <f t="shared" si="613"/>
        <v>1</v>
      </c>
      <c r="O3550">
        <f t="shared" si="614"/>
        <v>0</v>
      </c>
      <c r="P3550">
        <f t="shared" si="615"/>
        <v>0</v>
      </c>
    </row>
    <row r="3551" spans="1:16" x14ac:dyDescent="0.25">
      <c r="A3551">
        <v>8827</v>
      </c>
      <c r="B3551">
        <v>1390890717</v>
      </c>
      <c r="C3551" t="s">
        <v>3</v>
      </c>
      <c r="D3551" s="6">
        <f t="shared" si="605"/>
        <v>41667.272187499999</v>
      </c>
      <c r="E3551" t="e">
        <f>_xlfn.IFNA(VLOOKUP(A3551,#REF!,2,FALSE),"")</f>
        <v>#REF!</v>
      </c>
      <c r="F3551" t="e">
        <f>_xlfn.IFNA(IF(VLOOKUP(A3551,#REF!,2,FALSE)&gt;E3551,VLOOKUP(A3551,#REF!,2,FALSE),""),"")</f>
        <v>#REF!</v>
      </c>
      <c r="G3551" s="6" t="str">
        <f t="shared" si="606"/>
        <v/>
      </c>
      <c r="H3551" s="6" t="str">
        <f t="shared" si="607"/>
        <v/>
      </c>
      <c r="I3551" t="str">
        <f t="shared" si="608"/>
        <v/>
      </c>
      <c r="J3551" t="str">
        <f t="shared" si="609"/>
        <v/>
      </c>
      <c r="K3551">
        <f t="shared" si="610"/>
        <v>0</v>
      </c>
      <c r="L3551" s="4">
        <f t="shared" si="611"/>
        <v>0</v>
      </c>
      <c r="M3551">
        <f t="shared" si="612"/>
        <v>1</v>
      </c>
      <c r="N3551">
        <f t="shared" si="613"/>
        <v>1</v>
      </c>
      <c r="O3551">
        <f t="shared" si="614"/>
        <v>0</v>
      </c>
      <c r="P3551">
        <f t="shared" si="615"/>
        <v>0</v>
      </c>
    </row>
    <row r="3552" spans="1:16" x14ac:dyDescent="0.25">
      <c r="A3552">
        <v>8831</v>
      </c>
      <c r="B3552">
        <v>1390176531</v>
      </c>
      <c r="C3552" t="s">
        <v>3</v>
      </c>
      <c r="D3552" s="6">
        <f t="shared" si="605"/>
        <v>41659.006145833337</v>
      </c>
      <c r="E3552" t="e">
        <f>_xlfn.IFNA(VLOOKUP(A3552,#REF!,2,FALSE),"")</f>
        <v>#REF!</v>
      </c>
      <c r="F3552" t="e">
        <f>_xlfn.IFNA(IF(VLOOKUP(A3552,#REF!,2,FALSE)&gt;E3552,VLOOKUP(A3552,#REF!,2,FALSE),""),"")</f>
        <v>#REF!</v>
      </c>
      <c r="G3552" s="6" t="str">
        <f t="shared" si="606"/>
        <v/>
      </c>
      <c r="H3552" s="6" t="str">
        <f t="shared" si="607"/>
        <v/>
      </c>
      <c r="I3552" t="str">
        <f t="shared" si="608"/>
        <v/>
      </c>
      <c r="J3552" t="str">
        <f t="shared" si="609"/>
        <v/>
      </c>
      <c r="K3552">
        <f t="shared" si="610"/>
        <v>0</v>
      </c>
      <c r="L3552" s="4">
        <f t="shared" si="611"/>
        <v>0</v>
      </c>
      <c r="M3552">
        <f t="shared" si="612"/>
        <v>1</v>
      </c>
      <c r="N3552">
        <f t="shared" si="613"/>
        <v>1</v>
      </c>
      <c r="O3552">
        <f t="shared" si="614"/>
        <v>0</v>
      </c>
      <c r="P3552">
        <f t="shared" si="615"/>
        <v>0</v>
      </c>
    </row>
    <row r="3553" spans="1:16" x14ac:dyDescent="0.25">
      <c r="A3553">
        <v>8839</v>
      </c>
      <c r="B3553">
        <v>1389931220</v>
      </c>
      <c r="C3553" t="s">
        <v>3</v>
      </c>
      <c r="D3553" s="6">
        <f t="shared" si="605"/>
        <v>41656.166898148149</v>
      </c>
      <c r="E3553" t="e">
        <f>_xlfn.IFNA(VLOOKUP(A3553,#REF!,2,FALSE),"")</f>
        <v>#REF!</v>
      </c>
      <c r="F3553" t="e">
        <f>_xlfn.IFNA(IF(VLOOKUP(A3553,#REF!,2,FALSE)&gt;E3553,VLOOKUP(A3553,#REF!,2,FALSE),""),"")</f>
        <v>#REF!</v>
      </c>
      <c r="G3553" s="6" t="str">
        <f t="shared" si="606"/>
        <v/>
      </c>
      <c r="H3553" s="6" t="str">
        <f t="shared" si="607"/>
        <v/>
      </c>
      <c r="I3553" t="str">
        <f t="shared" si="608"/>
        <v/>
      </c>
      <c r="J3553" t="str">
        <f t="shared" si="609"/>
        <v/>
      </c>
      <c r="K3553">
        <f t="shared" si="610"/>
        <v>0</v>
      </c>
      <c r="L3553" s="4">
        <f t="shared" si="611"/>
        <v>0</v>
      </c>
      <c r="M3553">
        <f t="shared" si="612"/>
        <v>1</v>
      </c>
      <c r="N3553">
        <f t="shared" si="613"/>
        <v>1</v>
      </c>
      <c r="O3553">
        <f t="shared" si="614"/>
        <v>0</v>
      </c>
      <c r="P3553">
        <f t="shared" si="615"/>
        <v>0</v>
      </c>
    </row>
    <row r="3554" spans="1:16" x14ac:dyDescent="0.25">
      <c r="A3554">
        <v>8841</v>
      </c>
      <c r="B3554">
        <v>1388769242</v>
      </c>
      <c r="C3554" t="s">
        <v>3</v>
      </c>
      <c r="D3554" s="6">
        <f t="shared" si="605"/>
        <v>41642.718078703707</v>
      </c>
      <c r="E3554" t="e">
        <f>_xlfn.IFNA(VLOOKUP(A3554,#REF!,2,FALSE),"")</f>
        <v>#REF!</v>
      </c>
      <c r="F3554" t="e">
        <f>_xlfn.IFNA(IF(VLOOKUP(A3554,#REF!,2,FALSE)&gt;E3554,VLOOKUP(A3554,#REF!,2,FALSE),""),"")</f>
        <v>#REF!</v>
      </c>
      <c r="G3554" s="6" t="str">
        <f t="shared" si="606"/>
        <v/>
      </c>
      <c r="H3554" s="6" t="str">
        <f t="shared" si="607"/>
        <v/>
      </c>
      <c r="I3554" t="str">
        <f t="shared" si="608"/>
        <v/>
      </c>
      <c r="J3554" t="str">
        <f t="shared" si="609"/>
        <v/>
      </c>
      <c r="K3554">
        <f t="shared" si="610"/>
        <v>0</v>
      </c>
      <c r="L3554" s="4">
        <f t="shared" si="611"/>
        <v>0</v>
      </c>
      <c r="M3554">
        <f t="shared" si="612"/>
        <v>1</v>
      </c>
      <c r="N3554">
        <f t="shared" si="613"/>
        <v>1</v>
      </c>
      <c r="O3554">
        <f t="shared" si="614"/>
        <v>0</v>
      </c>
      <c r="P3554">
        <f t="shared" si="615"/>
        <v>0</v>
      </c>
    </row>
    <row r="3555" spans="1:16" x14ac:dyDescent="0.25">
      <c r="A3555">
        <v>8843</v>
      </c>
      <c r="B3555">
        <v>1390580023</v>
      </c>
      <c r="C3555" t="s">
        <v>3</v>
      </c>
      <c r="D3555" s="6">
        <f t="shared" si="605"/>
        <v>41663.676192129627</v>
      </c>
      <c r="E3555" t="e">
        <f>_xlfn.IFNA(VLOOKUP(A3555,#REF!,2,FALSE),"")</f>
        <v>#REF!</v>
      </c>
      <c r="F3555" t="e">
        <f>_xlfn.IFNA(IF(VLOOKUP(A3555,#REF!,2,FALSE)&gt;E3555,VLOOKUP(A3555,#REF!,2,FALSE),""),"")</f>
        <v>#REF!</v>
      </c>
      <c r="G3555" s="6" t="str">
        <f t="shared" si="606"/>
        <v/>
      </c>
      <c r="H3555" s="6" t="str">
        <f t="shared" si="607"/>
        <v/>
      </c>
      <c r="I3555" t="str">
        <f t="shared" si="608"/>
        <v/>
      </c>
      <c r="J3555" t="str">
        <f t="shared" si="609"/>
        <v/>
      </c>
      <c r="K3555">
        <f t="shared" si="610"/>
        <v>0</v>
      </c>
      <c r="L3555" s="4">
        <f t="shared" si="611"/>
        <v>0</v>
      </c>
      <c r="M3555">
        <f t="shared" si="612"/>
        <v>1</v>
      </c>
      <c r="N3555">
        <f t="shared" si="613"/>
        <v>1</v>
      </c>
      <c r="O3555">
        <f t="shared" si="614"/>
        <v>0</v>
      </c>
      <c r="P3555">
        <f t="shared" si="615"/>
        <v>0</v>
      </c>
    </row>
    <row r="3556" spans="1:16" x14ac:dyDescent="0.25">
      <c r="A3556">
        <v>8844</v>
      </c>
      <c r="B3556">
        <v>1390418200</v>
      </c>
      <c r="C3556" t="s">
        <v>3</v>
      </c>
      <c r="D3556" s="6">
        <f t="shared" si="605"/>
        <v>41661.803240740745</v>
      </c>
      <c r="E3556" t="e">
        <f>_xlfn.IFNA(VLOOKUP(A3556,#REF!,2,FALSE),"")</f>
        <v>#REF!</v>
      </c>
      <c r="F3556" t="e">
        <f>_xlfn.IFNA(IF(VLOOKUP(A3556,#REF!,2,FALSE)&gt;E3556,VLOOKUP(A3556,#REF!,2,FALSE),""),"")</f>
        <v>#REF!</v>
      </c>
      <c r="G3556" s="6" t="str">
        <f t="shared" si="606"/>
        <v/>
      </c>
      <c r="H3556" s="6" t="str">
        <f t="shared" si="607"/>
        <v/>
      </c>
      <c r="I3556" t="str">
        <f t="shared" si="608"/>
        <v/>
      </c>
      <c r="J3556" t="str">
        <f t="shared" si="609"/>
        <v/>
      </c>
      <c r="K3556">
        <f t="shared" si="610"/>
        <v>0</v>
      </c>
      <c r="L3556" s="4">
        <f t="shared" si="611"/>
        <v>0</v>
      </c>
      <c r="M3556">
        <f t="shared" si="612"/>
        <v>1</v>
      </c>
      <c r="N3556">
        <f t="shared" si="613"/>
        <v>1</v>
      </c>
      <c r="O3556">
        <f t="shared" si="614"/>
        <v>0</v>
      </c>
      <c r="P3556">
        <f t="shared" si="615"/>
        <v>0</v>
      </c>
    </row>
    <row r="3557" spans="1:16" x14ac:dyDescent="0.25">
      <c r="A3557">
        <v>8845</v>
      </c>
      <c r="B3557">
        <v>1390113278</v>
      </c>
      <c r="C3557" t="s">
        <v>3</v>
      </c>
      <c r="D3557" s="6">
        <f t="shared" si="605"/>
        <v>41658.274050925924</v>
      </c>
      <c r="E3557" t="e">
        <f>_xlfn.IFNA(VLOOKUP(A3557,#REF!,2,FALSE),"")</f>
        <v>#REF!</v>
      </c>
      <c r="F3557" t="e">
        <f>_xlfn.IFNA(IF(VLOOKUP(A3557,#REF!,2,FALSE)&gt;E3557,VLOOKUP(A3557,#REF!,2,FALSE),""),"")</f>
        <v>#REF!</v>
      </c>
      <c r="G3557" s="6" t="str">
        <f t="shared" si="606"/>
        <v/>
      </c>
      <c r="H3557" s="6" t="str">
        <f t="shared" si="607"/>
        <v/>
      </c>
      <c r="I3557" t="str">
        <f t="shared" si="608"/>
        <v/>
      </c>
      <c r="J3557" t="str">
        <f t="shared" si="609"/>
        <v/>
      </c>
      <c r="K3557">
        <f t="shared" si="610"/>
        <v>0</v>
      </c>
      <c r="L3557" s="4">
        <f t="shared" si="611"/>
        <v>0</v>
      </c>
      <c r="M3557">
        <f t="shared" si="612"/>
        <v>1</v>
      </c>
      <c r="N3557">
        <f t="shared" si="613"/>
        <v>1</v>
      </c>
      <c r="O3557">
        <f t="shared" si="614"/>
        <v>0</v>
      </c>
      <c r="P3557">
        <f t="shared" si="615"/>
        <v>0</v>
      </c>
    </row>
    <row r="3558" spans="1:16" x14ac:dyDescent="0.25">
      <c r="A3558">
        <v>8846</v>
      </c>
      <c r="B3558">
        <v>1390948682</v>
      </c>
      <c r="C3558" t="s">
        <v>3</v>
      </c>
      <c r="D3558" s="6">
        <f t="shared" si="605"/>
        <v>41667.943078703705</v>
      </c>
      <c r="E3558" t="e">
        <f>_xlfn.IFNA(VLOOKUP(A3558,#REF!,2,FALSE),"")</f>
        <v>#REF!</v>
      </c>
      <c r="F3558" t="e">
        <f>_xlfn.IFNA(IF(VLOOKUP(A3558,#REF!,2,FALSE)&gt;E3558,VLOOKUP(A3558,#REF!,2,FALSE),""),"")</f>
        <v>#REF!</v>
      </c>
      <c r="G3558" s="6" t="str">
        <f t="shared" si="606"/>
        <v/>
      </c>
      <c r="H3558" s="6" t="str">
        <f t="shared" si="607"/>
        <v/>
      </c>
      <c r="I3558" t="str">
        <f t="shared" si="608"/>
        <v/>
      </c>
      <c r="J3558" t="str">
        <f t="shared" si="609"/>
        <v/>
      </c>
      <c r="K3558">
        <f t="shared" si="610"/>
        <v>0</v>
      </c>
      <c r="L3558" s="4">
        <f t="shared" si="611"/>
        <v>0</v>
      </c>
      <c r="M3558">
        <f t="shared" si="612"/>
        <v>1</v>
      </c>
      <c r="N3558">
        <f t="shared" si="613"/>
        <v>1</v>
      </c>
      <c r="O3558">
        <f t="shared" si="614"/>
        <v>0</v>
      </c>
      <c r="P3558">
        <f t="shared" si="615"/>
        <v>0</v>
      </c>
    </row>
    <row r="3559" spans="1:16" x14ac:dyDescent="0.25">
      <c r="A3559">
        <v>8847</v>
      </c>
      <c r="B3559">
        <v>1390770619</v>
      </c>
      <c r="C3559" t="s">
        <v>3</v>
      </c>
      <c r="D3559" s="6">
        <f t="shared" si="605"/>
        <v>41665.882164351853</v>
      </c>
      <c r="E3559" t="e">
        <f>_xlfn.IFNA(VLOOKUP(A3559,#REF!,2,FALSE),"")</f>
        <v>#REF!</v>
      </c>
      <c r="F3559" t="e">
        <f>_xlfn.IFNA(IF(VLOOKUP(A3559,#REF!,2,FALSE)&gt;E3559,VLOOKUP(A3559,#REF!,2,FALSE),""),"")</f>
        <v>#REF!</v>
      </c>
      <c r="G3559" s="6" t="str">
        <f t="shared" si="606"/>
        <v/>
      </c>
      <c r="H3559" s="6" t="str">
        <f t="shared" si="607"/>
        <v/>
      </c>
      <c r="I3559" t="str">
        <f t="shared" si="608"/>
        <v/>
      </c>
      <c r="J3559" t="str">
        <f t="shared" si="609"/>
        <v/>
      </c>
      <c r="K3559">
        <f t="shared" si="610"/>
        <v>0</v>
      </c>
      <c r="L3559" s="4">
        <f t="shared" si="611"/>
        <v>0</v>
      </c>
      <c r="M3559">
        <f t="shared" si="612"/>
        <v>1</v>
      </c>
      <c r="N3559">
        <f t="shared" si="613"/>
        <v>1</v>
      </c>
      <c r="O3559">
        <f t="shared" si="614"/>
        <v>0</v>
      </c>
      <c r="P3559">
        <f t="shared" si="615"/>
        <v>0</v>
      </c>
    </row>
    <row r="3560" spans="1:16" x14ac:dyDescent="0.25">
      <c r="A3560">
        <v>8856</v>
      </c>
      <c r="B3560">
        <v>1386455861</v>
      </c>
      <c r="C3560" t="s">
        <v>3</v>
      </c>
      <c r="D3560" s="6">
        <f t="shared" si="605"/>
        <v>41615.942835648151</v>
      </c>
      <c r="E3560" t="e">
        <f>_xlfn.IFNA(VLOOKUP(A3560,#REF!,2,FALSE),"")</f>
        <v>#REF!</v>
      </c>
      <c r="F3560" t="e">
        <f>_xlfn.IFNA(IF(VLOOKUP(A3560,#REF!,2,FALSE)&gt;E3560,VLOOKUP(A3560,#REF!,2,FALSE),""),"")</f>
        <v>#REF!</v>
      </c>
      <c r="G3560" s="6" t="str">
        <f t="shared" si="606"/>
        <v/>
      </c>
      <c r="H3560" s="6" t="str">
        <f t="shared" si="607"/>
        <v/>
      </c>
      <c r="I3560" t="str">
        <f t="shared" si="608"/>
        <v/>
      </c>
      <c r="J3560" t="str">
        <f t="shared" si="609"/>
        <v/>
      </c>
      <c r="K3560">
        <f t="shared" si="610"/>
        <v>0</v>
      </c>
      <c r="L3560" s="4">
        <f t="shared" si="611"/>
        <v>0</v>
      </c>
      <c r="M3560">
        <f t="shared" si="612"/>
        <v>1</v>
      </c>
      <c r="N3560">
        <f t="shared" si="613"/>
        <v>1</v>
      </c>
      <c r="O3560">
        <f t="shared" si="614"/>
        <v>0</v>
      </c>
      <c r="P3560">
        <f t="shared" si="615"/>
        <v>0</v>
      </c>
    </row>
    <row r="3561" spans="1:16" x14ac:dyDescent="0.25">
      <c r="A3561">
        <v>8857</v>
      </c>
      <c r="B3561">
        <v>1388468586</v>
      </c>
      <c r="C3561" t="s">
        <v>3</v>
      </c>
      <c r="D3561" s="6">
        <f t="shared" si="605"/>
        <v>41639.238263888888</v>
      </c>
      <c r="E3561" t="e">
        <f>_xlfn.IFNA(VLOOKUP(A3561,#REF!,2,FALSE),"")</f>
        <v>#REF!</v>
      </c>
      <c r="F3561" t="e">
        <f>_xlfn.IFNA(IF(VLOOKUP(A3561,#REF!,2,FALSE)&gt;E3561,VLOOKUP(A3561,#REF!,2,FALSE),""),"")</f>
        <v>#REF!</v>
      </c>
      <c r="G3561" s="6" t="str">
        <f t="shared" si="606"/>
        <v/>
      </c>
      <c r="H3561" s="6" t="str">
        <f t="shared" si="607"/>
        <v/>
      </c>
      <c r="I3561" t="str">
        <f t="shared" si="608"/>
        <v/>
      </c>
      <c r="J3561" t="str">
        <f t="shared" si="609"/>
        <v/>
      </c>
      <c r="K3561">
        <f t="shared" si="610"/>
        <v>0</v>
      </c>
      <c r="L3561" s="4">
        <f t="shared" si="611"/>
        <v>0</v>
      </c>
      <c r="M3561">
        <f t="shared" si="612"/>
        <v>1</v>
      </c>
      <c r="N3561">
        <f t="shared" si="613"/>
        <v>1</v>
      </c>
      <c r="O3561">
        <f t="shared" si="614"/>
        <v>0</v>
      </c>
      <c r="P3561">
        <f t="shared" si="615"/>
        <v>0</v>
      </c>
    </row>
    <row r="3562" spans="1:16" x14ac:dyDescent="0.25">
      <c r="A3562">
        <v>8858</v>
      </c>
      <c r="B3562">
        <v>1391090818</v>
      </c>
      <c r="C3562" t="s">
        <v>3</v>
      </c>
      <c r="D3562" s="6">
        <f t="shared" si="605"/>
        <v>41669.588171296295</v>
      </c>
      <c r="E3562" t="e">
        <f>_xlfn.IFNA(VLOOKUP(A3562,#REF!,2,FALSE),"")</f>
        <v>#REF!</v>
      </c>
      <c r="F3562" t="e">
        <f>_xlfn.IFNA(IF(VLOOKUP(A3562,#REF!,2,FALSE)&gt;E3562,VLOOKUP(A3562,#REF!,2,FALSE),""),"")</f>
        <v>#REF!</v>
      </c>
      <c r="G3562" s="6" t="str">
        <f t="shared" si="606"/>
        <v/>
      </c>
      <c r="H3562" s="6" t="str">
        <f t="shared" si="607"/>
        <v/>
      </c>
      <c r="I3562" t="str">
        <f t="shared" si="608"/>
        <v/>
      </c>
      <c r="J3562" t="str">
        <f t="shared" si="609"/>
        <v/>
      </c>
      <c r="K3562">
        <f t="shared" si="610"/>
        <v>0</v>
      </c>
      <c r="L3562" s="4">
        <f t="shared" si="611"/>
        <v>0</v>
      </c>
      <c r="M3562">
        <f t="shared" si="612"/>
        <v>1</v>
      </c>
      <c r="N3562">
        <f t="shared" si="613"/>
        <v>1</v>
      </c>
      <c r="O3562">
        <f t="shared" si="614"/>
        <v>0</v>
      </c>
      <c r="P3562">
        <f t="shared" si="615"/>
        <v>0</v>
      </c>
    </row>
    <row r="3563" spans="1:16" x14ac:dyDescent="0.25">
      <c r="A3563">
        <v>8862</v>
      </c>
      <c r="B3563">
        <v>1390271271</v>
      </c>
      <c r="C3563" t="s">
        <v>3</v>
      </c>
      <c r="D3563" s="6">
        <f t="shared" si="605"/>
        <v>41660.102673611109</v>
      </c>
      <c r="E3563" t="e">
        <f>_xlfn.IFNA(VLOOKUP(A3563,#REF!,2,FALSE),"")</f>
        <v>#REF!</v>
      </c>
      <c r="F3563" t="e">
        <f>_xlfn.IFNA(IF(VLOOKUP(A3563,#REF!,2,FALSE)&gt;E3563,VLOOKUP(A3563,#REF!,2,FALSE),""),"")</f>
        <v>#REF!</v>
      </c>
      <c r="G3563" s="6" t="str">
        <f t="shared" si="606"/>
        <v/>
      </c>
      <c r="H3563" s="6" t="str">
        <f t="shared" si="607"/>
        <v/>
      </c>
      <c r="I3563" t="str">
        <f t="shared" si="608"/>
        <v/>
      </c>
      <c r="J3563" t="str">
        <f t="shared" si="609"/>
        <v/>
      </c>
      <c r="K3563">
        <f t="shared" si="610"/>
        <v>0</v>
      </c>
      <c r="L3563" s="4">
        <f t="shared" si="611"/>
        <v>0</v>
      </c>
      <c r="M3563">
        <f t="shared" si="612"/>
        <v>1</v>
      </c>
      <c r="N3563">
        <f t="shared" si="613"/>
        <v>1</v>
      </c>
      <c r="O3563">
        <f t="shared" si="614"/>
        <v>0</v>
      </c>
      <c r="P3563">
        <f t="shared" si="615"/>
        <v>0</v>
      </c>
    </row>
    <row r="3564" spans="1:16" x14ac:dyDescent="0.25">
      <c r="A3564">
        <v>8863</v>
      </c>
      <c r="B3564">
        <v>1386231248</v>
      </c>
      <c r="C3564" t="s">
        <v>3</v>
      </c>
      <c r="D3564" s="6">
        <f t="shared" si="605"/>
        <v>41613.343148148146</v>
      </c>
      <c r="E3564" t="e">
        <f>_xlfn.IFNA(VLOOKUP(A3564,#REF!,2,FALSE),"")</f>
        <v>#REF!</v>
      </c>
      <c r="F3564" t="e">
        <f>_xlfn.IFNA(IF(VLOOKUP(A3564,#REF!,2,FALSE)&gt;E3564,VLOOKUP(A3564,#REF!,2,FALSE),""),"")</f>
        <v>#REF!</v>
      </c>
      <c r="G3564" s="6" t="str">
        <f t="shared" si="606"/>
        <v/>
      </c>
      <c r="H3564" s="6" t="str">
        <f t="shared" si="607"/>
        <v/>
      </c>
      <c r="I3564" t="str">
        <f t="shared" si="608"/>
        <v/>
      </c>
      <c r="J3564" t="str">
        <f t="shared" si="609"/>
        <v/>
      </c>
      <c r="K3564">
        <f t="shared" si="610"/>
        <v>0</v>
      </c>
      <c r="L3564" s="4">
        <f t="shared" si="611"/>
        <v>0</v>
      </c>
      <c r="M3564">
        <f t="shared" si="612"/>
        <v>1</v>
      </c>
      <c r="N3564">
        <f t="shared" si="613"/>
        <v>1</v>
      </c>
      <c r="O3564">
        <f t="shared" si="614"/>
        <v>0</v>
      </c>
      <c r="P3564">
        <f t="shared" si="615"/>
        <v>0</v>
      </c>
    </row>
    <row r="3565" spans="1:16" x14ac:dyDescent="0.25">
      <c r="A3565">
        <v>8864</v>
      </c>
      <c r="B3565">
        <v>1390752245</v>
      </c>
      <c r="C3565" t="s">
        <v>3</v>
      </c>
      <c r="D3565" s="6">
        <f t="shared" si="605"/>
        <v>41665.669502314813</v>
      </c>
      <c r="E3565" t="e">
        <f>_xlfn.IFNA(VLOOKUP(A3565,#REF!,2,FALSE),"")</f>
        <v>#REF!</v>
      </c>
      <c r="F3565" t="e">
        <f>_xlfn.IFNA(IF(VLOOKUP(A3565,#REF!,2,FALSE)&gt;E3565,VLOOKUP(A3565,#REF!,2,FALSE),""),"")</f>
        <v>#REF!</v>
      </c>
      <c r="G3565" s="6" t="str">
        <f t="shared" si="606"/>
        <v/>
      </c>
      <c r="H3565" s="6" t="str">
        <f t="shared" si="607"/>
        <v/>
      </c>
      <c r="I3565" t="str">
        <f t="shared" si="608"/>
        <v/>
      </c>
      <c r="J3565" t="str">
        <f t="shared" si="609"/>
        <v/>
      </c>
      <c r="K3565">
        <f t="shared" si="610"/>
        <v>0</v>
      </c>
      <c r="L3565" s="4">
        <f t="shared" si="611"/>
        <v>0</v>
      </c>
      <c r="M3565">
        <f t="shared" si="612"/>
        <v>1</v>
      </c>
      <c r="N3565">
        <f t="shared" si="613"/>
        <v>1</v>
      </c>
      <c r="O3565">
        <f t="shared" si="614"/>
        <v>0</v>
      </c>
      <c r="P3565">
        <f t="shared" si="615"/>
        <v>0</v>
      </c>
    </row>
    <row r="3566" spans="1:16" x14ac:dyDescent="0.25">
      <c r="A3566">
        <v>8876</v>
      </c>
      <c r="B3566">
        <v>1390532391</v>
      </c>
      <c r="C3566" t="s">
        <v>3</v>
      </c>
      <c r="D3566" s="6">
        <f t="shared" si="605"/>
        <v>41663.124895833331</v>
      </c>
      <c r="E3566" t="e">
        <f>_xlfn.IFNA(VLOOKUP(A3566,#REF!,2,FALSE),"")</f>
        <v>#REF!</v>
      </c>
      <c r="F3566" t="e">
        <f>_xlfn.IFNA(IF(VLOOKUP(A3566,#REF!,2,FALSE)&gt;E3566,VLOOKUP(A3566,#REF!,2,FALSE),""),"")</f>
        <v>#REF!</v>
      </c>
      <c r="G3566" s="6" t="str">
        <f t="shared" si="606"/>
        <v/>
      </c>
      <c r="H3566" s="6" t="str">
        <f t="shared" si="607"/>
        <v/>
      </c>
      <c r="I3566" t="str">
        <f t="shared" si="608"/>
        <v/>
      </c>
      <c r="J3566" t="str">
        <f t="shared" si="609"/>
        <v/>
      </c>
      <c r="K3566">
        <f t="shared" si="610"/>
        <v>0</v>
      </c>
      <c r="L3566" s="4">
        <f t="shared" si="611"/>
        <v>0</v>
      </c>
      <c r="M3566">
        <f t="shared" si="612"/>
        <v>1</v>
      </c>
      <c r="N3566">
        <f t="shared" si="613"/>
        <v>1</v>
      </c>
      <c r="O3566">
        <f t="shared" si="614"/>
        <v>0</v>
      </c>
      <c r="P3566">
        <f t="shared" si="615"/>
        <v>0</v>
      </c>
    </row>
    <row r="3567" spans="1:16" x14ac:dyDescent="0.25">
      <c r="A3567">
        <v>8878</v>
      </c>
      <c r="B3567">
        <v>1390370515</v>
      </c>
      <c r="C3567" t="s">
        <v>3</v>
      </c>
      <c r="D3567" s="6">
        <f t="shared" si="605"/>
        <v>41661.251331018517</v>
      </c>
      <c r="E3567" t="e">
        <f>_xlfn.IFNA(VLOOKUP(A3567,#REF!,2,FALSE),"")</f>
        <v>#REF!</v>
      </c>
      <c r="F3567" t="e">
        <f>_xlfn.IFNA(IF(VLOOKUP(A3567,#REF!,2,FALSE)&gt;E3567,VLOOKUP(A3567,#REF!,2,FALSE),""),"")</f>
        <v>#REF!</v>
      </c>
      <c r="G3567" s="6" t="str">
        <f t="shared" si="606"/>
        <v/>
      </c>
      <c r="H3567" s="6" t="str">
        <f t="shared" si="607"/>
        <v/>
      </c>
      <c r="I3567" t="str">
        <f t="shared" si="608"/>
        <v/>
      </c>
      <c r="J3567" t="str">
        <f t="shared" si="609"/>
        <v/>
      </c>
      <c r="K3567">
        <f t="shared" si="610"/>
        <v>0</v>
      </c>
      <c r="L3567" s="4">
        <f t="shared" si="611"/>
        <v>0</v>
      </c>
      <c r="M3567">
        <f t="shared" si="612"/>
        <v>1</v>
      </c>
      <c r="N3567">
        <f t="shared" si="613"/>
        <v>1</v>
      </c>
      <c r="O3567">
        <f t="shared" si="614"/>
        <v>0</v>
      </c>
      <c r="P3567">
        <f t="shared" si="615"/>
        <v>0</v>
      </c>
    </row>
    <row r="3568" spans="1:16" x14ac:dyDescent="0.25">
      <c r="A3568">
        <v>8879</v>
      </c>
      <c r="B3568">
        <v>1389976714</v>
      </c>
      <c r="C3568" t="s">
        <v>3</v>
      </c>
      <c r="D3568" s="6">
        <f t="shared" si="605"/>
        <v>41656.693449074075</v>
      </c>
      <c r="E3568" t="e">
        <f>_xlfn.IFNA(VLOOKUP(A3568,#REF!,2,FALSE),"")</f>
        <v>#REF!</v>
      </c>
      <c r="F3568" t="e">
        <f>_xlfn.IFNA(IF(VLOOKUP(A3568,#REF!,2,FALSE)&gt;E3568,VLOOKUP(A3568,#REF!,2,FALSE),""),"")</f>
        <v>#REF!</v>
      </c>
      <c r="G3568" s="6" t="str">
        <f t="shared" si="606"/>
        <v/>
      </c>
      <c r="H3568" s="6" t="str">
        <f t="shared" si="607"/>
        <v/>
      </c>
      <c r="I3568" t="str">
        <f t="shared" si="608"/>
        <v/>
      </c>
      <c r="J3568" t="str">
        <f t="shared" si="609"/>
        <v/>
      </c>
      <c r="K3568">
        <f t="shared" si="610"/>
        <v>0</v>
      </c>
      <c r="L3568" s="4">
        <f t="shared" si="611"/>
        <v>0</v>
      </c>
      <c r="M3568">
        <f t="shared" si="612"/>
        <v>1</v>
      </c>
      <c r="N3568">
        <f t="shared" si="613"/>
        <v>1</v>
      </c>
      <c r="O3568">
        <f t="shared" si="614"/>
        <v>0</v>
      </c>
      <c r="P3568">
        <f t="shared" si="615"/>
        <v>0</v>
      </c>
    </row>
    <row r="3569" spans="1:16" x14ac:dyDescent="0.25">
      <c r="A3569">
        <v>8881</v>
      </c>
      <c r="B3569">
        <v>1389643490</v>
      </c>
      <c r="C3569" t="s">
        <v>3</v>
      </c>
      <c r="D3569" s="6">
        <f t="shared" si="605"/>
        <v>41652.836689814816</v>
      </c>
      <c r="E3569" t="e">
        <f>_xlfn.IFNA(VLOOKUP(A3569,#REF!,2,FALSE),"")</f>
        <v>#REF!</v>
      </c>
      <c r="F3569" t="e">
        <f>_xlfn.IFNA(IF(VLOOKUP(A3569,#REF!,2,FALSE)&gt;E3569,VLOOKUP(A3569,#REF!,2,FALSE),""),"")</f>
        <v>#REF!</v>
      </c>
      <c r="G3569" s="6" t="str">
        <f t="shared" si="606"/>
        <v/>
      </c>
      <c r="H3569" s="6" t="str">
        <f t="shared" si="607"/>
        <v/>
      </c>
      <c r="I3569" t="str">
        <f t="shared" si="608"/>
        <v/>
      </c>
      <c r="J3569" t="str">
        <f t="shared" si="609"/>
        <v/>
      </c>
      <c r="K3569">
        <f t="shared" si="610"/>
        <v>0</v>
      </c>
      <c r="L3569" s="4">
        <f t="shared" si="611"/>
        <v>0</v>
      </c>
      <c r="M3569">
        <f t="shared" si="612"/>
        <v>1</v>
      </c>
      <c r="N3569">
        <f t="shared" si="613"/>
        <v>1</v>
      </c>
      <c r="O3569">
        <f t="shared" si="614"/>
        <v>0</v>
      </c>
      <c r="P3569">
        <f t="shared" si="615"/>
        <v>0</v>
      </c>
    </row>
    <row r="3570" spans="1:16" x14ac:dyDescent="0.25">
      <c r="A3570">
        <v>8884</v>
      </c>
      <c r="B3570">
        <v>1390659975</v>
      </c>
      <c r="C3570" t="s">
        <v>3</v>
      </c>
      <c r="D3570" s="6">
        <f t="shared" si="605"/>
        <v>41664.6015625</v>
      </c>
      <c r="E3570" t="e">
        <f>_xlfn.IFNA(VLOOKUP(A3570,#REF!,2,FALSE),"")</f>
        <v>#REF!</v>
      </c>
      <c r="F3570" t="e">
        <f>_xlfn.IFNA(IF(VLOOKUP(A3570,#REF!,2,FALSE)&gt;E3570,VLOOKUP(A3570,#REF!,2,FALSE),""),"")</f>
        <v>#REF!</v>
      </c>
      <c r="G3570" s="6" t="str">
        <f t="shared" si="606"/>
        <v/>
      </c>
      <c r="H3570" s="6" t="str">
        <f t="shared" si="607"/>
        <v/>
      </c>
      <c r="I3570" t="str">
        <f t="shared" si="608"/>
        <v/>
      </c>
      <c r="J3570" t="str">
        <f t="shared" si="609"/>
        <v/>
      </c>
      <c r="K3570">
        <f t="shared" si="610"/>
        <v>0</v>
      </c>
      <c r="L3570" s="4">
        <f t="shared" si="611"/>
        <v>0</v>
      </c>
      <c r="M3570">
        <f t="shared" si="612"/>
        <v>1</v>
      </c>
      <c r="N3570">
        <f t="shared" si="613"/>
        <v>1</v>
      </c>
      <c r="O3570">
        <f t="shared" si="614"/>
        <v>0</v>
      </c>
      <c r="P3570">
        <f t="shared" si="615"/>
        <v>0</v>
      </c>
    </row>
    <row r="3571" spans="1:16" x14ac:dyDescent="0.25">
      <c r="A3571">
        <v>8885</v>
      </c>
      <c r="B3571">
        <v>1386895709</v>
      </c>
      <c r="C3571" t="s">
        <v>3</v>
      </c>
      <c r="D3571" s="6">
        <f t="shared" si="605"/>
        <v>41621.033668981479</v>
      </c>
      <c r="E3571" t="e">
        <f>_xlfn.IFNA(VLOOKUP(A3571,#REF!,2,FALSE),"")</f>
        <v>#REF!</v>
      </c>
      <c r="F3571" t="e">
        <f>_xlfn.IFNA(IF(VLOOKUP(A3571,#REF!,2,FALSE)&gt;E3571,VLOOKUP(A3571,#REF!,2,FALSE),""),"")</f>
        <v>#REF!</v>
      </c>
      <c r="G3571" s="6" t="str">
        <f t="shared" si="606"/>
        <v/>
      </c>
      <c r="H3571" s="6" t="str">
        <f t="shared" si="607"/>
        <v/>
      </c>
      <c r="I3571" t="str">
        <f t="shared" si="608"/>
        <v/>
      </c>
      <c r="J3571" t="str">
        <f t="shared" si="609"/>
        <v/>
      </c>
      <c r="K3571">
        <f t="shared" si="610"/>
        <v>0</v>
      </c>
      <c r="L3571" s="4">
        <f t="shared" si="611"/>
        <v>0</v>
      </c>
      <c r="M3571">
        <f t="shared" si="612"/>
        <v>1</v>
      </c>
      <c r="N3571">
        <f t="shared" si="613"/>
        <v>1</v>
      </c>
      <c r="O3571">
        <f t="shared" si="614"/>
        <v>0</v>
      </c>
      <c r="P3571">
        <f t="shared" si="615"/>
        <v>0</v>
      </c>
    </row>
    <row r="3572" spans="1:16" x14ac:dyDescent="0.25">
      <c r="A3572">
        <v>8887</v>
      </c>
      <c r="B3572">
        <v>1391012434</v>
      </c>
      <c r="C3572" t="s">
        <v>3</v>
      </c>
      <c r="D3572" s="6">
        <f t="shared" si="605"/>
        <v>41668.680949074071</v>
      </c>
      <c r="E3572" t="e">
        <f>_xlfn.IFNA(VLOOKUP(A3572,#REF!,2,FALSE),"")</f>
        <v>#REF!</v>
      </c>
      <c r="F3572" t="e">
        <f>_xlfn.IFNA(IF(VLOOKUP(A3572,#REF!,2,FALSE)&gt;E3572,VLOOKUP(A3572,#REF!,2,FALSE),""),"")</f>
        <v>#REF!</v>
      </c>
      <c r="G3572" s="6" t="str">
        <f t="shared" si="606"/>
        <v/>
      </c>
      <c r="H3572" s="6" t="str">
        <f t="shared" si="607"/>
        <v/>
      </c>
      <c r="I3572" t="str">
        <f t="shared" si="608"/>
        <v/>
      </c>
      <c r="J3572" t="str">
        <f t="shared" si="609"/>
        <v/>
      </c>
      <c r="K3572">
        <f t="shared" si="610"/>
        <v>0</v>
      </c>
      <c r="L3572" s="4">
        <f t="shared" si="611"/>
        <v>0</v>
      </c>
      <c r="M3572">
        <f t="shared" si="612"/>
        <v>1</v>
      </c>
      <c r="N3572">
        <f t="shared" si="613"/>
        <v>1</v>
      </c>
      <c r="O3572">
        <f t="shared" si="614"/>
        <v>0</v>
      </c>
      <c r="P3572">
        <f t="shared" si="615"/>
        <v>0</v>
      </c>
    </row>
    <row r="3573" spans="1:16" x14ac:dyDescent="0.25">
      <c r="A3573">
        <v>8889</v>
      </c>
      <c r="B3573">
        <v>1390017840</v>
      </c>
      <c r="C3573" t="s">
        <v>3</v>
      </c>
      <c r="D3573" s="6">
        <f t="shared" si="605"/>
        <v>41657.169444444444</v>
      </c>
      <c r="E3573" t="e">
        <f>_xlfn.IFNA(VLOOKUP(A3573,#REF!,2,FALSE),"")</f>
        <v>#REF!</v>
      </c>
      <c r="F3573" t="e">
        <f>_xlfn.IFNA(IF(VLOOKUP(A3573,#REF!,2,FALSE)&gt;E3573,VLOOKUP(A3573,#REF!,2,FALSE),""),"")</f>
        <v>#REF!</v>
      </c>
      <c r="G3573" s="6" t="str">
        <f t="shared" si="606"/>
        <v/>
      </c>
      <c r="H3573" s="6" t="str">
        <f t="shared" si="607"/>
        <v/>
      </c>
      <c r="I3573" t="str">
        <f t="shared" si="608"/>
        <v/>
      </c>
      <c r="J3573" t="str">
        <f t="shared" si="609"/>
        <v/>
      </c>
      <c r="K3573">
        <f t="shared" si="610"/>
        <v>0</v>
      </c>
      <c r="L3573" s="4">
        <f t="shared" si="611"/>
        <v>0</v>
      </c>
      <c r="M3573">
        <f t="shared" si="612"/>
        <v>1</v>
      </c>
      <c r="N3573">
        <f t="shared" si="613"/>
        <v>1</v>
      </c>
      <c r="O3573">
        <f t="shared" si="614"/>
        <v>0</v>
      </c>
      <c r="P3573">
        <f t="shared" si="615"/>
        <v>0</v>
      </c>
    </row>
    <row r="3574" spans="1:16" x14ac:dyDescent="0.25">
      <c r="A3574">
        <v>8890</v>
      </c>
      <c r="B3574">
        <v>1390874057</v>
      </c>
      <c r="C3574" t="s">
        <v>3</v>
      </c>
      <c r="D3574" s="6">
        <f t="shared" si="605"/>
        <v>41667.079363425924</v>
      </c>
      <c r="E3574" t="e">
        <f>_xlfn.IFNA(VLOOKUP(A3574,#REF!,2,FALSE),"")</f>
        <v>#REF!</v>
      </c>
      <c r="F3574" t="e">
        <f>_xlfn.IFNA(IF(VLOOKUP(A3574,#REF!,2,FALSE)&gt;E3574,VLOOKUP(A3574,#REF!,2,FALSE),""),"")</f>
        <v>#REF!</v>
      </c>
      <c r="G3574" s="6" t="str">
        <f t="shared" si="606"/>
        <v/>
      </c>
      <c r="H3574" s="6" t="str">
        <f t="shared" si="607"/>
        <v/>
      </c>
      <c r="I3574" t="str">
        <f t="shared" si="608"/>
        <v/>
      </c>
      <c r="J3574" t="str">
        <f t="shared" si="609"/>
        <v/>
      </c>
      <c r="K3574">
        <f t="shared" si="610"/>
        <v>0</v>
      </c>
      <c r="L3574" s="4">
        <f t="shared" si="611"/>
        <v>0</v>
      </c>
      <c r="M3574">
        <f t="shared" si="612"/>
        <v>1</v>
      </c>
      <c r="N3574">
        <f t="shared" si="613"/>
        <v>1</v>
      </c>
      <c r="O3574">
        <f t="shared" si="614"/>
        <v>0</v>
      </c>
      <c r="P3574">
        <f t="shared" si="615"/>
        <v>0</v>
      </c>
    </row>
    <row r="3575" spans="1:16" x14ac:dyDescent="0.25">
      <c r="A3575">
        <v>8891</v>
      </c>
      <c r="B3575">
        <v>1389920103</v>
      </c>
      <c r="C3575" t="s">
        <v>3</v>
      </c>
      <c r="D3575" s="6">
        <f t="shared" si="605"/>
        <v>41656.038229166668</v>
      </c>
      <c r="E3575" t="e">
        <f>_xlfn.IFNA(VLOOKUP(A3575,#REF!,2,FALSE),"")</f>
        <v>#REF!</v>
      </c>
      <c r="F3575" t="e">
        <f>_xlfn.IFNA(IF(VLOOKUP(A3575,#REF!,2,FALSE)&gt;E3575,VLOOKUP(A3575,#REF!,2,FALSE),""),"")</f>
        <v>#REF!</v>
      </c>
      <c r="G3575" s="6" t="str">
        <f t="shared" si="606"/>
        <v/>
      </c>
      <c r="H3575" s="6" t="str">
        <f t="shared" si="607"/>
        <v/>
      </c>
      <c r="I3575" t="str">
        <f t="shared" si="608"/>
        <v/>
      </c>
      <c r="J3575" t="str">
        <f t="shared" si="609"/>
        <v/>
      </c>
      <c r="K3575">
        <f t="shared" si="610"/>
        <v>0</v>
      </c>
      <c r="L3575" s="4">
        <f t="shared" si="611"/>
        <v>0</v>
      </c>
      <c r="M3575">
        <f t="shared" si="612"/>
        <v>1</v>
      </c>
      <c r="N3575">
        <f t="shared" si="613"/>
        <v>1</v>
      </c>
      <c r="O3575">
        <f t="shared" si="614"/>
        <v>0</v>
      </c>
      <c r="P3575">
        <f t="shared" si="615"/>
        <v>0</v>
      </c>
    </row>
    <row r="3576" spans="1:16" x14ac:dyDescent="0.25">
      <c r="A3576">
        <v>8892</v>
      </c>
      <c r="B3576">
        <v>1391201700</v>
      </c>
      <c r="C3576" t="s">
        <v>3</v>
      </c>
      <c r="D3576" s="6">
        <f t="shared" si="605"/>
        <v>41670.871527777781</v>
      </c>
      <c r="E3576" t="e">
        <f>_xlfn.IFNA(VLOOKUP(A3576,#REF!,2,FALSE),"")</f>
        <v>#REF!</v>
      </c>
      <c r="F3576" t="e">
        <f>_xlfn.IFNA(IF(VLOOKUP(A3576,#REF!,2,FALSE)&gt;E3576,VLOOKUP(A3576,#REF!,2,FALSE),""),"")</f>
        <v>#REF!</v>
      </c>
      <c r="G3576" s="6" t="str">
        <f t="shared" si="606"/>
        <v/>
      </c>
      <c r="H3576" s="6" t="str">
        <f t="shared" si="607"/>
        <v/>
      </c>
      <c r="I3576" t="str">
        <f t="shared" si="608"/>
        <v/>
      </c>
      <c r="J3576" t="str">
        <f t="shared" si="609"/>
        <v/>
      </c>
      <c r="K3576">
        <f t="shared" si="610"/>
        <v>0</v>
      </c>
      <c r="L3576" s="4">
        <f t="shared" si="611"/>
        <v>0</v>
      </c>
      <c r="M3576">
        <f t="shared" si="612"/>
        <v>1</v>
      </c>
      <c r="N3576">
        <f t="shared" si="613"/>
        <v>1</v>
      </c>
      <c r="O3576">
        <f t="shared" si="614"/>
        <v>0</v>
      </c>
      <c r="P3576">
        <f t="shared" si="615"/>
        <v>0</v>
      </c>
    </row>
    <row r="3577" spans="1:16" x14ac:dyDescent="0.25">
      <c r="A3577">
        <v>8893</v>
      </c>
      <c r="B3577">
        <v>1391138505</v>
      </c>
      <c r="C3577" t="s">
        <v>3</v>
      </c>
      <c r="D3577" s="6">
        <f t="shared" si="605"/>
        <v>41670.140104166669</v>
      </c>
      <c r="E3577" t="e">
        <f>_xlfn.IFNA(VLOOKUP(A3577,#REF!,2,FALSE),"")</f>
        <v>#REF!</v>
      </c>
      <c r="F3577" t="e">
        <f>_xlfn.IFNA(IF(VLOOKUP(A3577,#REF!,2,FALSE)&gt;E3577,VLOOKUP(A3577,#REF!,2,FALSE),""),"")</f>
        <v>#REF!</v>
      </c>
      <c r="G3577" s="6" t="str">
        <f t="shared" si="606"/>
        <v/>
      </c>
      <c r="H3577" s="6" t="str">
        <f t="shared" si="607"/>
        <v/>
      </c>
      <c r="I3577" t="str">
        <f t="shared" si="608"/>
        <v/>
      </c>
      <c r="J3577" t="str">
        <f t="shared" si="609"/>
        <v/>
      </c>
      <c r="K3577">
        <f t="shared" si="610"/>
        <v>0</v>
      </c>
      <c r="L3577" s="4">
        <f t="shared" si="611"/>
        <v>0</v>
      </c>
      <c r="M3577">
        <f t="shared" si="612"/>
        <v>1</v>
      </c>
      <c r="N3577">
        <f t="shared" si="613"/>
        <v>1</v>
      </c>
      <c r="O3577">
        <f t="shared" si="614"/>
        <v>0</v>
      </c>
      <c r="P3577">
        <f t="shared" si="615"/>
        <v>0</v>
      </c>
    </row>
    <row r="3578" spans="1:16" x14ac:dyDescent="0.25">
      <c r="A3578">
        <v>8894</v>
      </c>
      <c r="B3578">
        <v>1391036657</v>
      </c>
      <c r="C3578" t="s">
        <v>3</v>
      </c>
      <c r="D3578" s="6">
        <f t="shared" si="605"/>
        <v>41668.96130787037</v>
      </c>
      <c r="E3578" t="e">
        <f>_xlfn.IFNA(VLOOKUP(A3578,#REF!,2,FALSE),"")</f>
        <v>#REF!</v>
      </c>
      <c r="F3578" t="e">
        <f>_xlfn.IFNA(IF(VLOOKUP(A3578,#REF!,2,FALSE)&gt;E3578,VLOOKUP(A3578,#REF!,2,FALSE),""),"")</f>
        <v>#REF!</v>
      </c>
      <c r="G3578" s="6" t="str">
        <f t="shared" si="606"/>
        <v/>
      </c>
      <c r="H3578" s="6" t="str">
        <f t="shared" si="607"/>
        <v/>
      </c>
      <c r="I3578" t="str">
        <f t="shared" si="608"/>
        <v/>
      </c>
      <c r="J3578" t="str">
        <f t="shared" si="609"/>
        <v/>
      </c>
      <c r="K3578">
        <f t="shared" si="610"/>
        <v>0</v>
      </c>
      <c r="L3578" s="4">
        <f t="shared" si="611"/>
        <v>0</v>
      </c>
      <c r="M3578">
        <f t="shared" si="612"/>
        <v>1</v>
      </c>
      <c r="N3578">
        <f t="shared" si="613"/>
        <v>1</v>
      </c>
      <c r="O3578">
        <f t="shared" si="614"/>
        <v>0</v>
      </c>
      <c r="P3578">
        <f t="shared" si="615"/>
        <v>0</v>
      </c>
    </row>
    <row r="3579" spans="1:16" x14ac:dyDescent="0.25">
      <c r="A3579">
        <v>8895</v>
      </c>
      <c r="B3579">
        <v>1386181808</v>
      </c>
      <c r="C3579" t="s">
        <v>3</v>
      </c>
      <c r="D3579" s="6">
        <f t="shared" si="605"/>
        <v>41612.770925925928</v>
      </c>
      <c r="E3579" t="e">
        <f>_xlfn.IFNA(VLOOKUP(A3579,#REF!,2,FALSE),"")</f>
        <v>#REF!</v>
      </c>
      <c r="F3579" t="e">
        <f>_xlfn.IFNA(IF(VLOOKUP(A3579,#REF!,2,FALSE)&gt;E3579,VLOOKUP(A3579,#REF!,2,FALSE),""),"")</f>
        <v>#REF!</v>
      </c>
      <c r="G3579" s="6" t="str">
        <f t="shared" si="606"/>
        <v/>
      </c>
      <c r="H3579" s="6" t="str">
        <f t="shared" si="607"/>
        <v/>
      </c>
      <c r="I3579" t="str">
        <f t="shared" si="608"/>
        <v/>
      </c>
      <c r="J3579" t="str">
        <f t="shared" si="609"/>
        <v/>
      </c>
      <c r="K3579">
        <f t="shared" si="610"/>
        <v>0</v>
      </c>
      <c r="L3579" s="4">
        <f t="shared" si="611"/>
        <v>0</v>
      </c>
      <c r="M3579">
        <f t="shared" si="612"/>
        <v>1</v>
      </c>
      <c r="N3579">
        <f t="shared" si="613"/>
        <v>1</v>
      </c>
      <c r="O3579">
        <f t="shared" si="614"/>
        <v>0</v>
      </c>
      <c r="P3579">
        <f t="shared" si="615"/>
        <v>0</v>
      </c>
    </row>
    <row r="3580" spans="1:16" x14ac:dyDescent="0.25">
      <c r="A3580">
        <v>8898</v>
      </c>
      <c r="B3580">
        <v>1390430607</v>
      </c>
      <c r="C3580" t="s">
        <v>3</v>
      </c>
      <c r="D3580" s="6">
        <f t="shared" si="605"/>
        <v>41661.946840277778</v>
      </c>
      <c r="E3580" t="e">
        <f>_xlfn.IFNA(VLOOKUP(A3580,#REF!,2,FALSE),"")</f>
        <v>#REF!</v>
      </c>
      <c r="F3580" t="e">
        <f>_xlfn.IFNA(IF(VLOOKUP(A3580,#REF!,2,FALSE)&gt;E3580,VLOOKUP(A3580,#REF!,2,FALSE),""),"")</f>
        <v>#REF!</v>
      </c>
      <c r="G3580" s="6" t="str">
        <f t="shared" si="606"/>
        <v/>
      </c>
      <c r="H3580" s="6" t="str">
        <f t="shared" si="607"/>
        <v/>
      </c>
      <c r="I3580" t="str">
        <f t="shared" si="608"/>
        <v/>
      </c>
      <c r="J3580" t="str">
        <f t="shared" si="609"/>
        <v/>
      </c>
      <c r="K3580">
        <f t="shared" si="610"/>
        <v>0</v>
      </c>
      <c r="L3580" s="4">
        <f t="shared" si="611"/>
        <v>0</v>
      </c>
      <c r="M3580">
        <f t="shared" si="612"/>
        <v>1</v>
      </c>
      <c r="N3580">
        <f t="shared" si="613"/>
        <v>1</v>
      </c>
      <c r="O3580">
        <f t="shared" si="614"/>
        <v>0</v>
      </c>
      <c r="P3580">
        <f t="shared" si="615"/>
        <v>0</v>
      </c>
    </row>
    <row r="3581" spans="1:16" x14ac:dyDescent="0.25">
      <c r="A3581">
        <v>8901</v>
      </c>
      <c r="B3581">
        <v>1391175755</v>
      </c>
      <c r="C3581" t="s">
        <v>3</v>
      </c>
      <c r="D3581" s="6">
        <f t="shared" si="605"/>
        <v>41670.571238425924</v>
      </c>
      <c r="E3581" t="e">
        <f>_xlfn.IFNA(VLOOKUP(A3581,#REF!,2,FALSE),"")</f>
        <v>#REF!</v>
      </c>
      <c r="F3581" t="e">
        <f>_xlfn.IFNA(IF(VLOOKUP(A3581,#REF!,2,FALSE)&gt;E3581,VLOOKUP(A3581,#REF!,2,FALSE),""),"")</f>
        <v>#REF!</v>
      </c>
      <c r="G3581" s="6" t="str">
        <f t="shared" si="606"/>
        <v/>
      </c>
      <c r="H3581" s="6" t="str">
        <f t="shared" si="607"/>
        <v/>
      </c>
      <c r="I3581" t="str">
        <f t="shared" si="608"/>
        <v/>
      </c>
      <c r="J3581" t="str">
        <f t="shared" si="609"/>
        <v/>
      </c>
      <c r="K3581">
        <f t="shared" si="610"/>
        <v>0</v>
      </c>
      <c r="L3581" s="4">
        <f t="shared" si="611"/>
        <v>0</v>
      </c>
      <c r="M3581">
        <f t="shared" si="612"/>
        <v>1</v>
      </c>
      <c r="N3581">
        <f t="shared" si="613"/>
        <v>1</v>
      </c>
      <c r="O3581">
        <f t="shared" si="614"/>
        <v>0</v>
      </c>
      <c r="P3581">
        <f t="shared" si="615"/>
        <v>0</v>
      </c>
    </row>
    <row r="3582" spans="1:16" x14ac:dyDescent="0.25">
      <c r="A3582">
        <v>8904</v>
      </c>
      <c r="B3582">
        <v>1390006272</v>
      </c>
      <c r="C3582" t="s">
        <v>3</v>
      </c>
      <c r="D3582" s="6">
        <f t="shared" si="605"/>
        <v>41657.035555555558</v>
      </c>
      <c r="E3582" t="e">
        <f>_xlfn.IFNA(VLOOKUP(A3582,#REF!,2,FALSE),"")</f>
        <v>#REF!</v>
      </c>
      <c r="F3582" t="e">
        <f>_xlfn.IFNA(IF(VLOOKUP(A3582,#REF!,2,FALSE)&gt;E3582,VLOOKUP(A3582,#REF!,2,FALSE),""),"")</f>
        <v>#REF!</v>
      </c>
      <c r="G3582" s="6" t="str">
        <f t="shared" si="606"/>
        <v/>
      </c>
      <c r="H3582" s="6" t="str">
        <f t="shared" si="607"/>
        <v/>
      </c>
      <c r="I3582" t="str">
        <f t="shared" si="608"/>
        <v/>
      </c>
      <c r="J3582" t="str">
        <f t="shared" si="609"/>
        <v/>
      </c>
      <c r="K3582">
        <f t="shared" si="610"/>
        <v>0</v>
      </c>
      <c r="L3582" s="4">
        <f t="shared" si="611"/>
        <v>0</v>
      </c>
      <c r="M3582">
        <f t="shared" si="612"/>
        <v>1</v>
      </c>
      <c r="N3582">
        <f t="shared" si="613"/>
        <v>1</v>
      </c>
      <c r="O3582">
        <f t="shared" si="614"/>
        <v>0</v>
      </c>
      <c r="P3582">
        <f t="shared" si="615"/>
        <v>0</v>
      </c>
    </row>
    <row r="3583" spans="1:16" x14ac:dyDescent="0.25">
      <c r="A3583">
        <v>8906</v>
      </c>
      <c r="B3583">
        <v>1390255466</v>
      </c>
      <c r="C3583" t="s">
        <v>3</v>
      </c>
      <c r="D3583" s="6">
        <f t="shared" si="605"/>
        <v>41659.919745370367</v>
      </c>
      <c r="E3583" t="e">
        <f>_xlfn.IFNA(VLOOKUP(A3583,#REF!,2,FALSE),"")</f>
        <v>#REF!</v>
      </c>
      <c r="F3583" t="e">
        <f>_xlfn.IFNA(IF(VLOOKUP(A3583,#REF!,2,FALSE)&gt;E3583,VLOOKUP(A3583,#REF!,2,FALSE),""),"")</f>
        <v>#REF!</v>
      </c>
      <c r="G3583" s="6" t="str">
        <f t="shared" si="606"/>
        <v/>
      </c>
      <c r="H3583" s="6" t="str">
        <f t="shared" si="607"/>
        <v/>
      </c>
      <c r="I3583" t="str">
        <f t="shared" si="608"/>
        <v/>
      </c>
      <c r="J3583" t="str">
        <f t="shared" si="609"/>
        <v/>
      </c>
      <c r="K3583">
        <f t="shared" si="610"/>
        <v>0</v>
      </c>
      <c r="L3583" s="4">
        <f t="shared" si="611"/>
        <v>0</v>
      </c>
      <c r="M3583">
        <f t="shared" si="612"/>
        <v>1</v>
      </c>
      <c r="N3583">
        <f t="shared" si="613"/>
        <v>1</v>
      </c>
      <c r="O3583">
        <f t="shared" si="614"/>
        <v>0</v>
      </c>
      <c r="P3583">
        <f t="shared" si="615"/>
        <v>0</v>
      </c>
    </row>
    <row r="3584" spans="1:16" x14ac:dyDescent="0.25">
      <c r="A3584">
        <v>8908</v>
      </c>
      <c r="B3584">
        <v>1386139445</v>
      </c>
      <c r="C3584" t="s">
        <v>3</v>
      </c>
      <c r="D3584" s="6">
        <f t="shared" si="605"/>
        <v>41612.280613425923</v>
      </c>
      <c r="E3584" t="e">
        <f>_xlfn.IFNA(VLOOKUP(A3584,#REF!,2,FALSE),"")</f>
        <v>#REF!</v>
      </c>
      <c r="F3584" t="e">
        <f>_xlfn.IFNA(IF(VLOOKUP(A3584,#REF!,2,FALSE)&gt;E3584,VLOOKUP(A3584,#REF!,2,FALSE),""),"")</f>
        <v>#REF!</v>
      </c>
      <c r="G3584" s="6" t="str">
        <f t="shared" si="606"/>
        <v/>
      </c>
      <c r="H3584" s="6" t="str">
        <f t="shared" si="607"/>
        <v/>
      </c>
      <c r="I3584" t="str">
        <f t="shared" si="608"/>
        <v/>
      </c>
      <c r="J3584" t="str">
        <f t="shared" si="609"/>
        <v/>
      </c>
      <c r="K3584">
        <f t="shared" si="610"/>
        <v>0</v>
      </c>
      <c r="L3584" s="4">
        <f t="shared" si="611"/>
        <v>0</v>
      </c>
      <c r="M3584">
        <f t="shared" si="612"/>
        <v>1</v>
      </c>
      <c r="N3584">
        <f t="shared" si="613"/>
        <v>1</v>
      </c>
      <c r="O3584">
        <f t="shared" si="614"/>
        <v>0</v>
      </c>
      <c r="P3584">
        <f t="shared" si="615"/>
        <v>0</v>
      </c>
    </row>
    <row r="3585" spans="1:16" x14ac:dyDescent="0.25">
      <c r="A3585">
        <v>8918</v>
      </c>
      <c r="B3585">
        <v>1386291953</v>
      </c>
      <c r="C3585" t="s">
        <v>3</v>
      </c>
      <c r="D3585" s="6">
        <f t="shared" si="605"/>
        <v>41614.045752314814</v>
      </c>
      <c r="E3585" t="e">
        <f>_xlfn.IFNA(VLOOKUP(A3585,#REF!,2,FALSE),"")</f>
        <v>#REF!</v>
      </c>
      <c r="F3585" t="e">
        <f>_xlfn.IFNA(IF(VLOOKUP(A3585,#REF!,2,FALSE)&gt;E3585,VLOOKUP(A3585,#REF!,2,FALSE),""),"")</f>
        <v>#REF!</v>
      </c>
      <c r="G3585" s="6" t="str">
        <f t="shared" si="606"/>
        <v/>
      </c>
      <c r="H3585" s="6" t="str">
        <f t="shared" si="607"/>
        <v/>
      </c>
      <c r="I3585" t="str">
        <f t="shared" si="608"/>
        <v/>
      </c>
      <c r="J3585" t="str">
        <f t="shared" si="609"/>
        <v/>
      </c>
      <c r="K3585">
        <f t="shared" si="610"/>
        <v>0</v>
      </c>
      <c r="L3585" s="4">
        <f t="shared" si="611"/>
        <v>0</v>
      </c>
      <c r="M3585">
        <f t="shared" si="612"/>
        <v>1</v>
      </c>
      <c r="N3585">
        <f t="shared" si="613"/>
        <v>1</v>
      </c>
      <c r="O3585">
        <f t="shared" si="614"/>
        <v>0</v>
      </c>
      <c r="P3585">
        <f t="shared" si="615"/>
        <v>0</v>
      </c>
    </row>
    <row r="3586" spans="1:16" x14ac:dyDescent="0.25">
      <c r="A3586">
        <v>8920</v>
      </c>
      <c r="B3586">
        <v>1386716460</v>
      </c>
      <c r="C3586" t="s">
        <v>3</v>
      </c>
      <c r="D3586" s="6">
        <f t="shared" ref="D3586:D3649" si="616">(((B3586/60)/60)/24)+DATE(1970,1,1)</f>
        <v>41618.959027777775</v>
      </c>
      <c r="E3586" t="e">
        <f>_xlfn.IFNA(VLOOKUP(A3586,#REF!,2,FALSE),"")</f>
        <v>#REF!</v>
      </c>
      <c r="F3586" t="e">
        <f>_xlfn.IFNA(IF(VLOOKUP(A3586,#REF!,2,FALSE)&gt;E3586,VLOOKUP(A3586,#REF!,2,FALSE),""),"")</f>
        <v>#REF!</v>
      </c>
      <c r="G3586" s="6" t="str">
        <f t="shared" ref="G3586:G3649" si="617">IFERROR((((E3586/60)/60)/24)+DATE(1970,1,1),"")</f>
        <v/>
      </c>
      <c r="H3586" s="6" t="str">
        <f t="shared" ref="H3586:H3649" si="618">IFERROR((((F3586/60)/60)/24)+DATE(1970,1,1),"")</f>
        <v/>
      </c>
      <c r="I3586" t="str">
        <f t="shared" ref="I3586:I3649" si="619">IFERROR((E3586-B3586)/60/60/24,"")</f>
        <v/>
      </c>
      <c r="J3586" t="str">
        <f t="shared" ref="J3586:J3649" si="620">IFERROR((F3586-E3586)/60/60/24,"")</f>
        <v/>
      </c>
      <c r="K3586">
        <f t="shared" si="610"/>
        <v>0</v>
      </c>
      <c r="L3586" s="4">
        <f t="shared" si="611"/>
        <v>0</v>
      </c>
      <c r="M3586">
        <f t="shared" si="612"/>
        <v>1</v>
      </c>
      <c r="N3586">
        <f t="shared" si="613"/>
        <v>1</v>
      </c>
      <c r="O3586">
        <f t="shared" si="614"/>
        <v>0</v>
      </c>
      <c r="P3586">
        <f t="shared" si="615"/>
        <v>0</v>
      </c>
    </row>
    <row r="3587" spans="1:16" x14ac:dyDescent="0.25">
      <c r="A3587">
        <v>8921</v>
      </c>
      <c r="B3587">
        <v>1388337882</v>
      </c>
      <c r="C3587" t="s">
        <v>3</v>
      </c>
      <c r="D3587" s="6">
        <f t="shared" si="616"/>
        <v>41637.725486111114</v>
      </c>
      <c r="E3587" t="e">
        <f>_xlfn.IFNA(VLOOKUP(A3587,#REF!,2,FALSE),"")</f>
        <v>#REF!</v>
      </c>
      <c r="F3587" t="e">
        <f>_xlfn.IFNA(IF(VLOOKUP(A3587,#REF!,2,FALSE)&gt;E3587,VLOOKUP(A3587,#REF!,2,FALSE),""),"")</f>
        <v>#REF!</v>
      </c>
      <c r="G3587" s="6" t="str">
        <f t="shared" si="617"/>
        <v/>
      </c>
      <c r="H3587" s="6" t="str">
        <f t="shared" si="618"/>
        <v/>
      </c>
      <c r="I3587" t="str">
        <f t="shared" si="619"/>
        <v/>
      </c>
      <c r="J3587" t="str">
        <f t="shared" si="620"/>
        <v/>
      </c>
      <c r="K3587">
        <f t="shared" ref="K3587:K3650" si="621">IF(G3587&lt;"2/29/2016"-375,1,0)</f>
        <v>0</v>
      </c>
      <c r="L3587" s="4">
        <f t="shared" ref="L3587:L3650" si="622">K3587*COUNT(H3587)</f>
        <v>0</v>
      </c>
      <c r="M3587">
        <f t="shared" ref="M3587:M3650" si="623">IF(D3587&lt;"2/29/2016"-365,1,0)</f>
        <v>1</v>
      </c>
      <c r="N3587">
        <f t="shared" ref="N3587:N3650" si="624">IF(D3587&lt;"2/29/2016"-365*2,1,0)</f>
        <v>1</v>
      </c>
      <c r="O3587">
        <f t="shared" ref="O3587:O3650" si="625">IF(AND(I3587&lt;=365,M3587),1,0)</f>
        <v>0</v>
      </c>
      <c r="P3587">
        <f t="shared" ref="P3587:P3650" si="626">IF(AND(I3587&gt;365,M3587,I3587&lt;=365*2),1,0)</f>
        <v>0</v>
      </c>
    </row>
    <row r="3588" spans="1:16" x14ac:dyDescent="0.25">
      <c r="A3588">
        <v>8922</v>
      </c>
      <c r="B3588">
        <v>1389102756</v>
      </c>
      <c r="C3588" t="s">
        <v>3</v>
      </c>
      <c r="D3588" s="6">
        <f t="shared" si="616"/>
        <v>41646.578194444446</v>
      </c>
      <c r="E3588" t="e">
        <f>_xlfn.IFNA(VLOOKUP(A3588,#REF!,2,FALSE),"")</f>
        <v>#REF!</v>
      </c>
      <c r="F3588" t="e">
        <f>_xlfn.IFNA(IF(VLOOKUP(A3588,#REF!,2,FALSE)&gt;E3588,VLOOKUP(A3588,#REF!,2,FALSE),""),"")</f>
        <v>#REF!</v>
      </c>
      <c r="G3588" s="6" t="str">
        <f t="shared" si="617"/>
        <v/>
      </c>
      <c r="H3588" s="6" t="str">
        <f t="shared" si="618"/>
        <v/>
      </c>
      <c r="I3588" t="str">
        <f t="shared" si="619"/>
        <v/>
      </c>
      <c r="J3588" t="str">
        <f t="shared" si="620"/>
        <v/>
      </c>
      <c r="K3588">
        <f t="shared" si="621"/>
        <v>0</v>
      </c>
      <c r="L3588" s="4">
        <f t="shared" si="622"/>
        <v>0</v>
      </c>
      <c r="M3588">
        <f t="shared" si="623"/>
        <v>1</v>
      </c>
      <c r="N3588">
        <f t="shared" si="624"/>
        <v>1</v>
      </c>
      <c r="O3588">
        <f t="shared" si="625"/>
        <v>0</v>
      </c>
      <c r="P3588">
        <f t="shared" si="626"/>
        <v>0</v>
      </c>
    </row>
    <row r="3589" spans="1:16" x14ac:dyDescent="0.25">
      <c r="A3589">
        <v>8923</v>
      </c>
      <c r="B3589">
        <v>1387722065</v>
      </c>
      <c r="C3589" t="s">
        <v>3</v>
      </c>
      <c r="D3589" s="6">
        <f t="shared" si="616"/>
        <v>41630.597974537035</v>
      </c>
      <c r="E3589" t="e">
        <f>_xlfn.IFNA(VLOOKUP(A3589,#REF!,2,FALSE),"")</f>
        <v>#REF!</v>
      </c>
      <c r="F3589" t="e">
        <f>_xlfn.IFNA(IF(VLOOKUP(A3589,#REF!,2,FALSE)&gt;E3589,VLOOKUP(A3589,#REF!,2,FALSE),""),"")</f>
        <v>#REF!</v>
      </c>
      <c r="G3589" s="6" t="str">
        <f t="shared" si="617"/>
        <v/>
      </c>
      <c r="H3589" s="6" t="str">
        <f t="shared" si="618"/>
        <v/>
      </c>
      <c r="I3589" t="str">
        <f t="shared" si="619"/>
        <v/>
      </c>
      <c r="J3589" t="str">
        <f t="shared" si="620"/>
        <v/>
      </c>
      <c r="K3589">
        <f t="shared" si="621"/>
        <v>0</v>
      </c>
      <c r="L3589" s="4">
        <f t="shared" si="622"/>
        <v>0</v>
      </c>
      <c r="M3589">
        <f t="shared" si="623"/>
        <v>1</v>
      </c>
      <c r="N3589">
        <f t="shared" si="624"/>
        <v>1</v>
      </c>
      <c r="O3589">
        <f t="shared" si="625"/>
        <v>0</v>
      </c>
      <c r="P3589">
        <f t="shared" si="626"/>
        <v>0</v>
      </c>
    </row>
    <row r="3590" spans="1:16" x14ac:dyDescent="0.25">
      <c r="A3590">
        <v>8929</v>
      </c>
      <c r="B3590">
        <v>1389030513</v>
      </c>
      <c r="C3590" t="s">
        <v>3</v>
      </c>
      <c r="D3590" s="6">
        <f t="shared" si="616"/>
        <v>41645.742048611115</v>
      </c>
      <c r="E3590" t="e">
        <f>_xlfn.IFNA(VLOOKUP(A3590,#REF!,2,FALSE),"")</f>
        <v>#REF!</v>
      </c>
      <c r="F3590" t="e">
        <f>_xlfn.IFNA(IF(VLOOKUP(A3590,#REF!,2,FALSE)&gt;E3590,VLOOKUP(A3590,#REF!,2,FALSE),""),"")</f>
        <v>#REF!</v>
      </c>
      <c r="G3590" s="6" t="str">
        <f t="shared" si="617"/>
        <v/>
      </c>
      <c r="H3590" s="6" t="str">
        <f t="shared" si="618"/>
        <v/>
      </c>
      <c r="I3590" t="str">
        <f t="shared" si="619"/>
        <v/>
      </c>
      <c r="J3590" t="str">
        <f t="shared" si="620"/>
        <v/>
      </c>
      <c r="K3590">
        <f t="shared" si="621"/>
        <v>0</v>
      </c>
      <c r="L3590" s="4">
        <f t="shared" si="622"/>
        <v>0</v>
      </c>
      <c r="M3590">
        <f t="shared" si="623"/>
        <v>1</v>
      </c>
      <c r="N3590">
        <f t="shared" si="624"/>
        <v>1</v>
      </c>
      <c r="O3590">
        <f t="shared" si="625"/>
        <v>0</v>
      </c>
      <c r="P3590">
        <f t="shared" si="626"/>
        <v>0</v>
      </c>
    </row>
    <row r="3591" spans="1:16" x14ac:dyDescent="0.25">
      <c r="A3591">
        <v>8932</v>
      </c>
      <c r="B3591">
        <v>1388539153</v>
      </c>
      <c r="C3591" t="s">
        <v>3</v>
      </c>
      <c r="D3591" s="6">
        <f t="shared" si="616"/>
        <v>41640.05501157407</v>
      </c>
      <c r="E3591" t="e">
        <f>_xlfn.IFNA(VLOOKUP(A3591,#REF!,2,FALSE),"")</f>
        <v>#REF!</v>
      </c>
      <c r="F3591" t="e">
        <f>_xlfn.IFNA(IF(VLOOKUP(A3591,#REF!,2,FALSE)&gt;E3591,VLOOKUP(A3591,#REF!,2,FALSE),""),"")</f>
        <v>#REF!</v>
      </c>
      <c r="G3591" s="6" t="str">
        <f t="shared" si="617"/>
        <v/>
      </c>
      <c r="H3591" s="6" t="str">
        <f t="shared" si="618"/>
        <v/>
      </c>
      <c r="I3591" t="str">
        <f t="shared" si="619"/>
        <v/>
      </c>
      <c r="J3591" t="str">
        <f t="shared" si="620"/>
        <v/>
      </c>
      <c r="K3591">
        <f t="shared" si="621"/>
        <v>0</v>
      </c>
      <c r="L3591" s="4">
        <f t="shared" si="622"/>
        <v>0</v>
      </c>
      <c r="M3591">
        <f t="shared" si="623"/>
        <v>1</v>
      </c>
      <c r="N3591">
        <f t="shared" si="624"/>
        <v>1</v>
      </c>
      <c r="O3591">
        <f t="shared" si="625"/>
        <v>0</v>
      </c>
      <c r="P3591">
        <f t="shared" si="626"/>
        <v>0</v>
      </c>
    </row>
    <row r="3592" spans="1:16" x14ac:dyDescent="0.25">
      <c r="A3592">
        <v>8933</v>
      </c>
      <c r="B3592">
        <v>1387995425</v>
      </c>
      <c r="C3592" t="s">
        <v>3</v>
      </c>
      <c r="D3592" s="6">
        <f t="shared" si="616"/>
        <v>41633.761863425927</v>
      </c>
      <c r="E3592" t="e">
        <f>_xlfn.IFNA(VLOOKUP(A3592,#REF!,2,FALSE),"")</f>
        <v>#REF!</v>
      </c>
      <c r="F3592" t="e">
        <f>_xlfn.IFNA(IF(VLOOKUP(A3592,#REF!,2,FALSE)&gt;E3592,VLOOKUP(A3592,#REF!,2,FALSE),""),"")</f>
        <v>#REF!</v>
      </c>
      <c r="G3592" s="6" t="str">
        <f t="shared" si="617"/>
        <v/>
      </c>
      <c r="H3592" s="6" t="str">
        <f t="shared" si="618"/>
        <v/>
      </c>
      <c r="I3592" t="str">
        <f t="shared" si="619"/>
        <v/>
      </c>
      <c r="J3592" t="str">
        <f t="shared" si="620"/>
        <v/>
      </c>
      <c r="K3592">
        <f t="shared" si="621"/>
        <v>0</v>
      </c>
      <c r="L3592" s="4">
        <f t="shared" si="622"/>
        <v>0</v>
      </c>
      <c r="M3592">
        <f t="shared" si="623"/>
        <v>1</v>
      </c>
      <c r="N3592">
        <f t="shared" si="624"/>
        <v>1</v>
      </c>
      <c r="O3592">
        <f t="shared" si="625"/>
        <v>0</v>
      </c>
      <c r="P3592">
        <f t="shared" si="626"/>
        <v>0</v>
      </c>
    </row>
    <row r="3593" spans="1:16" x14ac:dyDescent="0.25">
      <c r="A3593">
        <v>8936</v>
      </c>
      <c r="B3593">
        <v>1390962197</v>
      </c>
      <c r="C3593" t="s">
        <v>3</v>
      </c>
      <c r="D3593" s="6">
        <f t="shared" si="616"/>
        <v>41668.099502314813</v>
      </c>
      <c r="E3593" t="e">
        <f>_xlfn.IFNA(VLOOKUP(A3593,#REF!,2,FALSE),"")</f>
        <v>#REF!</v>
      </c>
      <c r="F3593" t="e">
        <f>_xlfn.IFNA(IF(VLOOKUP(A3593,#REF!,2,FALSE)&gt;E3593,VLOOKUP(A3593,#REF!,2,FALSE),""),"")</f>
        <v>#REF!</v>
      </c>
      <c r="G3593" s="6" t="str">
        <f t="shared" si="617"/>
        <v/>
      </c>
      <c r="H3593" s="6" t="str">
        <f t="shared" si="618"/>
        <v/>
      </c>
      <c r="I3593" t="str">
        <f t="shared" si="619"/>
        <v/>
      </c>
      <c r="J3593" t="str">
        <f t="shared" si="620"/>
        <v/>
      </c>
      <c r="K3593">
        <f t="shared" si="621"/>
        <v>0</v>
      </c>
      <c r="L3593" s="4">
        <f t="shared" si="622"/>
        <v>0</v>
      </c>
      <c r="M3593">
        <f t="shared" si="623"/>
        <v>1</v>
      </c>
      <c r="N3593">
        <f t="shared" si="624"/>
        <v>1</v>
      </c>
      <c r="O3593">
        <f t="shared" si="625"/>
        <v>0</v>
      </c>
      <c r="P3593">
        <f t="shared" si="626"/>
        <v>0</v>
      </c>
    </row>
    <row r="3594" spans="1:16" x14ac:dyDescent="0.25">
      <c r="A3594">
        <v>8940</v>
      </c>
      <c r="B3594">
        <v>1390771513</v>
      </c>
      <c r="C3594" t="s">
        <v>3</v>
      </c>
      <c r="D3594" s="6">
        <f t="shared" si="616"/>
        <v>41665.892511574071</v>
      </c>
      <c r="E3594" t="e">
        <f>_xlfn.IFNA(VLOOKUP(A3594,#REF!,2,FALSE),"")</f>
        <v>#REF!</v>
      </c>
      <c r="F3594" t="e">
        <f>_xlfn.IFNA(IF(VLOOKUP(A3594,#REF!,2,FALSE)&gt;E3594,VLOOKUP(A3594,#REF!,2,FALSE),""),"")</f>
        <v>#REF!</v>
      </c>
      <c r="G3594" s="6" t="str">
        <f t="shared" si="617"/>
        <v/>
      </c>
      <c r="H3594" s="6" t="str">
        <f t="shared" si="618"/>
        <v/>
      </c>
      <c r="I3594" t="str">
        <f t="shared" si="619"/>
        <v/>
      </c>
      <c r="J3594" t="str">
        <f t="shared" si="620"/>
        <v/>
      </c>
      <c r="K3594">
        <f t="shared" si="621"/>
        <v>0</v>
      </c>
      <c r="L3594" s="4">
        <f t="shared" si="622"/>
        <v>0</v>
      </c>
      <c r="M3594">
        <f t="shared" si="623"/>
        <v>1</v>
      </c>
      <c r="N3594">
        <f t="shared" si="624"/>
        <v>1</v>
      </c>
      <c r="O3594">
        <f t="shared" si="625"/>
        <v>0</v>
      </c>
      <c r="P3594">
        <f t="shared" si="626"/>
        <v>0</v>
      </c>
    </row>
    <row r="3595" spans="1:16" x14ac:dyDescent="0.25">
      <c r="A3595">
        <v>8941</v>
      </c>
      <c r="B3595">
        <v>1387081690</v>
      </c>
      <c r="C3595" t="s">
        <v>3</v>
      </c>
      <c r="D3595" s="6">
        <f t="shared" si="616"/>
        <v>41623.186226851853</v>
      </c>
      <c r="E3595" t="e">
        <f>_xlfn.IFNA(VLOOKUP(A3595,#REF!,2,FALSE),"")</f>
        <v>#REF!</v>
      </c>
      <c r="F3595" t="e">
        <f>_xlfn.IFNA(IF(VLOOKUP(A3595,#REF!,2,FALSE)&gt;E3595,VLOOKUP(A3595,#REF!,2,FALSE),""),"")</f>
        <v>#REF!</v>
      </c>
      <c r="G3595" s="6" t="str">
        <f t="shared" si="617"/>
        <v/>
      </c>
      <c r="H3595" s="6" t="str">
        <f t="shared" si="618"/>
        <v/>
      </c>
      <c r="I3595" t="str">
        <f t="shared" si="619"/>
        <v/>
      </c>
      <c r="J3595" t="str">
        <f t="shared" si="620"/>
        <v/>
      </c>
      <c r="K3595">
        <f t="shared" si="621"/>
        <v>0</v>
      </c>
      <c r="L3595" s="4">
        <f t="shared" si="622"/>
        <v>0</v>
      </c>
      <c r="M3595">
        <f t="shared" si="623"/>
        <v>1</v>
      </c>
      <c r="N3595">
        <f t="shared" si="624"/>
        <v>1</v>
      </c>
      <c r="O3595">
        <f t="shared" si="625"/>
        <v>0</v>
      </c>
      <c r="P3595">
        <f t="shared" si="626"/>
        <v>0</v>
      </c>
    </row>
    <row r="3596" spans="1:16" x14ac:dyDescent="0.25">
      <c r="A3596">
        <v>8942</v>
      </c>
      <c r="B3596">
        <v>1390840936</v>
      </c>
      <c r="C3596" t="s">
        <v>3</v>
      </c>
      <c r="D3596" s="6">
        <f t="shared" si="616"/>
        <v>41666.696018518516</v>
      </c>
      <c r="E3596" t="e">
        <f>_xlfn.IFNA(VLOOKUP(A3596,#REF!,2,FALSE),"")</f>
        <v>#REF!</v>
      </c>
      <c r="F3596" t="e">
        <f>_xlfn.IFNA(IF(VLOOKUP(A3596,#REF!,2,FALSE)&gt;E3596,VLOOKUP(A3596,#REF!,2,FALSE),""),"")</f>
        <v>#REF!</v>
      </c>
      <c r="G3596" s="6" t="str">
        <f t="shared" si="617"/>
        <v/>
      </c>
      <c r="H3596" s="6" t="str">
        <f t="shared" si="618"/>
        <v/>
      </c>
      <c r="I3596" t="str">
        <f t="shared" si="619"/>
        <v/>
      </c>
      <c r="J3596" t="str">
        <f t="shared" si="620"/>
        <v/>
      </c>
      <c r="K3596">
        <f t="shared" si="621"/>
        <v>0</v>
      </c>
      <c r="L3596" s="4">
        <f t="shared" si="622"/>
        <v>0</v>
      </c>
      <c r="M3596">
        <f t="shared" si="623"/>
        <v>1</v>
      </c>
      <c r="N3596">
        <f t="shared" si="624"/>
        <v>1</v>
      </c>
      <c r="O3596">
        <f t="shared" si="625"/>
        <v>0</v>
      </c>
      <c r="P3596">
        <f t="shared" si="626"/>
        <v>0</v>
      </c>
    </row>
    <row r="3597" spans="1:16" x14ac:dyDescent="0.25">
      <c r="A3597">
        <v>8947</v>
      </c>
      <c r="B3597">
        <v>1387135602</v>
      </c>
      <c r="C3597" t="s">
        <v>3</v>
      </c>
      <c r="D3597" s="6">
        <f t="shared" si="616"/>
        <v>41623.810208333336</v>
      </c>
      <c r="E3597" t="e">
        <f>_xlfn.IFNA(VLOOKUP(A3597,#REF!,2,FALSE),"")</f>
        <v>#REF!</v>
      </c>
      <c r="F3597" t="e">
        <f>_xlfn.IFNA(IF(VLOOKUP(A3597,#REF!,2,FALSE)&gt;E3597,VLOOKUP(A3597,#REF!,2,FALSE),""),"")</f>
        <v>#REF!</v>
      </c>
      <c r="G3597" s="6" t="str">
        <f t="shared" si="617"/>
        <v/>
      </c>
      <c r="H3597" s="6" t="str">
        <f t="shared" si="618"/>
        <v/>
      </c>
      <c r="I3597" t="str">
        <f t="shared" si="619"/>
        <v/>
      </c>
      <c r="J3597" t="str">
        <f t="shared" si="620"/>
        <v/>
      </c>
      <c r="K3597">
        <f t="shared" si="621"/>
        <v>0</v>
      </c>
      <c r="L3597" s="4">
        <f t="shared" si="622"/>
        <v>0</v>
      </c>
      <c r="M3597">
        <f t="shared" si="623"/>
        <v>1</v>
      </c>
      <c r="N3597">
        <f t="shared" si="624"/>
        <v>1</v>
      </c>
      <c r="O3597">
        <f t="shared" si="625"/>
        <v>0</v>
      </c>
      <c r="P3597">
        <f t="shared" si="626"/>
        <v>0</v>
      </c>
    </row>
    <row r="3598" spans="1:16" x14ac:dyDescent="0.25">
      <c r="A3598">
        <v>8948</v>
      </c>
      <c r="B3598">
        <v>1390058193</v>
      </c>
      <c r="C3598" t="s">
        <v>3</v>
      </c>
      <c r="D3598" s="6">
        <f t="shared" si="616"/>
        <v>41657.636493055557</v>
      </c>
      <c r="E3598" t="e">
        <f>_xlfn.IFNA(VLOOKUP(A3598,#REF!,2,FALSE),"")</f>
        <v>#REF!</v>
      </c>
      <c r="F3598" t="e">
        <f>_xlfn.IFNA(IF(VLOOKUP(A3598,#REF!,2,FALSE)&gt;E3598,VLOOKUP(A3598,#REF!,2,FALSE),""),"")</f>
        <v>#REF!</v>
      </c>
      <c r="G3598" s="6" t="str">
        <f t="shared" si="617"/>
        <v/>
      </c>
      <c r="H3598" s="6" t="str">
        <f t="shared" si="618"/>
        <v/>
      </c>
      <c r="I3598" t="str">
        <f t="shared" si="619"/>
        <v/>
      </c>
      <c r="J3598" t="str">
        <f t="shared" si="620"/>
        <v/>
      </c>
      <c r="K3598">
        <f t="shared" si="621"/>
        <v>0</v>
      </c>
      <c r="L3598" s="4">
        <f t="shared" si="622"/>
        <v>0</v>
      </c>
      <c r="M3598">
        <f t="shared" si="623"/>
        <v>1</v>
      </c>
      <c r="N3598">
        <f t="shared" si="624"/>
        <v>1</v>
      </c>
      <c r="O3598">
        <f t="shared" si="625"/>
        <v>0</v>
      </c>
      <c r="P3598">
        <f t="shared" si="626"/>
        <v>0</v>
      </c>
    </row>
    <row r="3599" spans="1:16" x14ac:dyDescent="0.25">
      <c r="A3599">
        <v>8949</v>
      </c>
      <c r="B3599">
        <v>1390665024</v>
      </c>
      <c r="C3599" t="s">
        <v>3</v>
      </c>
      <c r="D3599" s="6">
        <f t="shared" si="616"/>
        <v>41664.659999999996</v>
      </c>
      <c r="E3599" t="e">
        <f>_xlfn.IFNA(VLOOKUP(A3599,#REF!,2,FALSE),"")</f>
        <v>#REF!</v>
      </c>
      <c r="F3599" t="e">
        <f>_xlfn.IFNA(IF(VLOOKUP(A3599,#REF!,2,FALSE)&gt;E3599,VLOOKUP(A3599,#REF!,2,FALSE),""),"")</f>
        <v>#REF!</v>
      </c>
      <c r="G3599" s="6" t="str">
        <f t="shared" si="617"/>
        <v/>
      </c>
      <c r="H3599" s="6" t="str">
        <f t="shared" si="618"/>
        <v/>
      </c>
      <c r="I3599" t="str">
        <f t="shared" si="619"/>
        <v/>
      </c>
      <c r="J3599" t="str">
        <f t="shared" si="620"/>
        <v/>
      </c>
      <c r="K3599">
        <f t="shared" si="621"/>
        <v>0</v>
      </c>
      <c r="L3599" s="4">
        <f t="shared" si="622"/>
        <v>0</v>
      </c>
      <c r="M3599">
        <f t="shared" si="623"/>
        <v>1</v>
      </c>
      <c r="N3599">
        <f t="shared" si="624"/>
        <v>1</v>
      </c>
      <c r="O3599">
        <f t="shared" si="625"/>
        <v>0</v>
      </c>
      <c r="P3599">
        <f t="shared" si="626"/>
        <v>0</v>
      </c>
    </row>
    <row r="3600" spans="1:16" x14ac:dyDescent="0.25">
      <c r="A3600">
        <v>8950</v>
      </c>
      <c r="B3600">
        <v>1389122885</v>
      </c>
      <c r="C3600" t="s">
        <v>3</v>
      </c>
      <c r="D3600" s="6">
        <f t="shared" si="616"/>
        <v>41646.811168981483</v>
      </c>
      <c r="E3600" t="e">
        <f>_xlfn.IFNA(VLOOKUP(A3600,#REF!,2,FALSE),"")</f>
        <v>#REF!</v>
      </c>
      <c r="F3600" t="e">
        <f>_xlfn.IFNA(IF(VLOOKUP(A3600,#REF!,2,FALSE)&gt;E3600,VLOOKUP(A3600,#REF!,2,FALSE),""),"")</f>
        <v>#REF!</v>
      </c>
      <c r="G3600" s="6" t="str">
        <f t="shared" si="617"/>
        <v/>
      </c>
      <c r="H3600" s="6" t="str">
        <f t="shared" si="618"/>
        <v/>
      </c>
      <c r="I3600" t="str">
        <f t="shared" si="619"/>
        <v/>
      </c>
      <c r="J3600" t="str">
        <f t="shared" si="620"/>
        <v/>
      </c>
      <c r="K3600">
        <f t="shared" si="621"/>
        <v>0</v>
      </c>
      <c r="L3600" s="4">
        <f t="shared" si="622"/>
        <v>0</v>
      </c>
      <c r="M3600">
        <f t="shared" si="623"/>
        <v>1</v>
      </c>
      <c r="N3600">
        <f t="shared" si="624"/>
        <v>1</v>
      </c>
      <c r="O3600">
        <f t="shared" si="625"/>
        <v>0</v>
      </c>
      <c r="P3600">
        <f t="shared" si="626"/>
        <v>0</v>
      </c>
    </row>
    <row r="3601" spans="1:16" x14ac:dyDescent="0.25">
      <c r="A3601">
        <v>8951</v>
      </c>
      <c r="B3601">
        <v>1386687848</v>
      </c>
      <c r="C3601" t="s">
        <v>3</v>
      </c>
      <c r="D3601" s="6">
        <f t="shared" si="616"/>
        <v>41618.627870370372</v>
      </c>
      <c r="E3601" t="e">
        <f>_xlfn.IFNA(VLOOKUP(A3601,#REF!,2,FALSE),"")</f>
        <v>#REF!</v>
      </c>
      <c r="F3601" t="e">
        <f>_xlfn.IFNA(IF(VLOOKUP(A3601,#REF!,2,FALSE)&gt;E3601,VLOOKUP(A3601,#REF!,2,FALSE),""),"")</f>
        <v>#REF!</v>
      </c>
      <c r="G3601" s="6" t="str">
        <f t="shared" si="617"/>
        <v/>
      </c>
      <c r="H3601" s="6" t="str">
        <f t="shared" si="618"/>
        <v/>
      </c>
      <c r="I3601" t="str">
        <f t="shared" si="619"/>
        <v/>
      </c>
      <c r="J3601" t="str">
        <f t="shared" si="620"/>
        <v/>
      </c>
      <c r="K3601">
        <f t="shared" si="621"/>
        <v>0</v>
      </c>
      <c r="L3601" s="4">
        <f t="shared" si="622"/>
        <v>0</v>
      </c>
      <c r="M3601">
        <f t="shared" si="623"/>
        <v>1</v>
      </c>
      <c r="N3601">
        <f t="shared" si="624"/>
        <v>1</v>
      </c>
      <c r="O3601">
        <f t="shared" si="625"/>
        <v>0</v>
      </c>
      <c r="P3601">
        <f t="shared" si="626"/>
        <v>0</v>
      </c>
    </row>
    <row r="3602" spans="1:16" x14ac:dyDescent="0.25">
      <c r="A3602">
        <v>8952</v>
      </c>
      <c r="B3602">
        <v>1390227206</v>
      </c>
      <c r="C3602" t="s">
        <v>3</v>
      </c>
      <c r="D3602" s="6">
        <f t="shared" si="616"/>
        <v>41659.592662037037</v>
      </c>
      <c r="E3602" t="e">
        <f>_xlfn.IFNA(VLOOKUP(A3602,#REF!,2,FALSE),"")</f>
        <v>#REF!</v>
      </c>
      <c r="F3602" t="e">
        <f>_xlfn.IFNA(IF(VLOOKUP(A3602,#REF!,2,FALSE)&gt;E3602,VLOOKUP(A3602,#REF!,2,FALSE),""),"")</f>
        <v>#REF!</v>
      </c>
      <c r="G3602" s="6" t="str">
        <f t="shared" si="617"/>
        <v/>
      </c>
      <c r="H3602" s="6" t="str">
        <f t="shared" si="618"/>
        <v/>
      </c>
      <c r="I3602" t="str">
        <f t="shared" si="619"/>
        <v/>
      </c>
      <c r="J3602" t="str">
        <f t="shared" si="620"/>
        <v/>
      </c>
      <c r="K3602">
        <f t="shared" si="621"/>
        <v>0</v>
      </c>
      <c r="L3602" s="4">
        <f t="shared" si="622"/>
        <v>0</v>
      </c>
      <c r="M3602">
        <f t="shared" si="623"/>
        <v>1</v>
      </c>
      <c r="N3602">
        <f t="shared" si="624"/>
        <v>1</v>
      </c>
      <c r="O3602">
        <f t="shared" si="625"/>
        <v>0</v>
      </c>
      <c r="P3602">
        <f t="shared" si="626"/>
        <v>0</v>
      </c>
    </row>
    <row r="3603" spans="1:16" x14ac:dyDescent="0.25">
      <c r="A3603">
        <v>8955</v>
      </c>
      <c r="B3603">
        <v>1386471573</v>
      </c>
      <c r="C3603" t="s">
        <v>3</v>
      </c>
      <c r="D3603" s="6">
        <f t="shared" si="616"/>
        <v>41616.1246875</v>
      </c>
      <c r="E3603" t="e">
        <f>_xlfn.IFNA(VLOOKUP(A3603,#REF!,2,FALSE),"")</f>
        <v>#REF!</v>
      </c>
      <c r="F3603" t="e">
        <f>_xlfn.IFNA(IF(VLOOKUP(A3603,#REF!,2,FALSE)&gt;E3603,VLOOKUP(A3603,#REF!,2,FALSE),""),"")</f>
        <v>#REF!</v>
      </c>
      <c r="G3603" s="6" t="str">
        <f t="shared" si="617"/>
        <v/>
      </c>
      <c r="H3603" s="6" t="str">
        <f t="shared" si="618"/>
        <v/>
      </c>
      <c r="I3603" t="str">
        <f t="shared" si="619"/>
        <v/>
      </c>
      <c r="J3603" t="str">
        <f t="shared" si="620"/>
        <v/>
      </c>
      <c r="K3603">
        <f t="shared" si="621"/>
        <v>0</v>
      </c>
      <c r="L3603" s="4">
        <f t="shared" si="622"/>
        <v>0</v>
      </c>
      <c r="M3603">
        <f t="shared" si="623"/>
        <v>1</v>
      </c>
      <c r="N3603">
        <f t="shared" si="624"/>
        <v>1</v>
      </c>
      <c r="O3603">
        <f t="shared" si="625"/>
        <v>0</v>
      </c>
      <c r="P3603">
        <f t="shared" si="626"/>
        <v>0</v>
      </c>
    </row>
    <row r="3604" spans="1:16" x14ac:dyDescent="0.25">
      <c r="A3604">
        <v>8957</v>
      </c>
      <c r="B3604">
        <v>1389925718</v>
      </c>
      <c r="C3604" t="s">
        <v>3</v>
      </c>
      <c r="D3604" s="6">
        <f t="shared" si="616"/>
        <v>41656.103217592594</v>
      </c>
      <c r="E3604" t="e">
        <f>_xlfn.IFNA(VLOOKUP(A3604,#REF!,2,FALSE),"")</f>
        <v>#REF!</v>
      </c>
      <c r="F3604" t="e">
        <f>_xlfn.IFNA(IF(VLOOKUP(A3604,#REF!,2,FALSE)&gt;E3604,VLOOKUP(A3604,#REF!,2,FALSE),""),"")</f>
        <v>#REF!</v>
      </c>
      <c r="G3604" s="6" t="str">
        <f t="shared" si="617"/>
        <v/>
      </c>
      <c r="H3604" s="6" t="str">
        <f t="shared" si="618"/>
        <v/>
      </c>
      <c r="I3604" t="str">
        <f t="shared" si="619"/>
        <v/>
      </c>
      <c r="J3604" t="str">
        <f t="shared" si="620"/>
        <v/>
      </c>
      <c r="K3604">
        <f t="shared" si="621"/>
        <v>0</v>
      </c>
      <c r="L3604" s="4">
        <f t="shared" si="622"/>
        <v>0</v>
      </c>
      <c r="M3604">
        <f t="shared" si="623"/>
        <v>1</v>
      </c>
      <c r="N3604">
        <f t="shared" si="624"/>
        <v>1</v>
      </c>
      <c r="O3604">
        <f t="shared" si="625"/>
        <v>0</v>
      </c>
      <c r="P3604">
        <f t="shared" si="626"/>
        <v>0</v>
      </c>
    </row>
    <row r="3605" spans="1:16" x14ac:dyDescent="0.25">
      <c r="A3605">
        <v>8958</v>
      </c>
      <c r="B3605">
        <v>1390319288</v>
      </c>
      <c r="C3605" t="s">
        <v>3</v>
      </c>
      <c r="D3605" s="6">
        <f t="shared" si="616"/>
        <v>41660.658425925925</v>
      </c>
      <c r="E3605" t="e">
        <f>_xlfn.IFNA(VLOOKUP(A3605,#REF!,2,FALSE),"")</f>
        <v>#REF!</v>
      </c>
      <c r="F3605" t="e">
        <f>_xlfn.IFNA(IF(VLOOKUP(A3605,#REF!,2,FALSE)&gt;E3605,VLOOKUP(A3605,#REF!,2,FALSE),""),"")</f>
        <v>#REF!</v>
      </c>
      <c r="G3605" s="6" t="str">
        <f t="shared" si="617"/>
        <v/>
      </c>
      <c r="H3605" s="6" t="str">
        <f t="shared" si="618"/>
        <v/>
      </c>
      <c r="I3605" t="str">
        <f t="shared" si="619"/>
        <v/>
      </c>
      <c r="J3605" t="str">
        <f t="shared" si="620"/>
        <v/>
      </c>
      <c r="K3605">
        <f t="shared" si="621"/>
        <v>0</v>
      </c>
      <c r="L3605" s="4">
        <f t="shared" si="622"/>
        <v>0</v>
      </c>
      <c r="M3605">
        <f t="shared" si="623"/>
        <v>1</v>
      </c>
      <c r="N3605">
        <f t="shared" si="624"/>
        <v>1</v>
      </c>
      <c r="O3605">
        <f t="shared" si="625"/>
        <v>0</v>
      </c>
      <c r="P3605">
        <f t="shared" si="626"/>
        <v>0</v>
      </c>
    </row>
    <row r="3606" spans="1:16" x14ac:dyDescent="0.25">
      <c r="A3606">
        <v>8959</v>
      </c>
      <c r="B3606">
        <v>1389197286</v>
      </c>
      <c r="C3606" t="s">
        <v>3</v>
      </c>
      <c r="D3606" s="6">
        <f t="shared" si="616"/>
        <v>41647.672291666669</v>
      </c>
      <c r="E3606" t="e">
        <f>_xlfn.IFNA(VLOOKUP(A3606,#REF!,2,FALSE),"")</f>
        <v>#REF!</v>
      </c>
      <c r="F3606" t="e">
        <f>_xlfn.IFNA(IF(VLOOKUP(A3606,#REF!,2,FALSE)&gt;E3606,VLOOKUP(A3606,#REF!,2,FALSE),""),"")</f>
        <v>#REF!</v>
      </c>
      <c r="G3606" s="6" t="str">
        <f t="shared" si="617"/>
        <v/>
      </c>
      <c r="H3606" s="6" t="str">
        <f t="shared" si="618"/>
        <v/>
      </c>
      <c r="I3606" t="str">
        <f t="shared" si="619"/>
        <v/>
      </c>
      <c r="J3606" t="str">
        <f t="shared" si="620"/>
        <v/>
      </c>
      <c r="K3606">
        <f t="shared" si="621"/>
        <v>0</v>
      </c>
      <c r="L3606" s="4">
        <f t="shared" si="622"/>
        <v>0</v>
      </c>
      <c r="M3606">
        <f t="shared" si="623"/>
        <v>1</v>
      </c>
      <c r="N3606">
        <f t="shared" si="624"/>
        <v>1</v>
      </c>
      <c r="O3606">
        <f t="shared" si="625"/>
        <v>0</v>
      </c>
      <c r="P3606">
        <f t="shared" si="626"/>
        <v>0</v>
      </c>
    </row>
    <row r="3607" spans="1:16" x14ac:dyDescent="0.25">
      <c r="A3607">
        <v>8960</v>
      </c>
      <c r="B3607">
        <v>1390713925</v>
      </c>
      <c r="C3607" t="s">
        <v>3</v>
      </c>
      <c r="D3607" s="6">
        <f t="shared" si="616"/>
        <v>41665.225983796299</v>
      </c>
      <c r="E3607" t="e">
        <f>_xlfn.IFNA(VLOOKUP(A3607,#REF!,2,FALSE),"")</f>
        <v>#REF!</v>
      </c>
      <c r="F3607" t="e">
        <f>_xlfn.IFNA(IF(VLOOKUP(A3607,#REF!,2,FALSE)&gt;E3607,VLOOKUP(A3607,#REF!,2,FALSE),""),"")</f>
        <v>#REF!</v>
      </c>
      <c r="G3607" s="6" t="str">
        <f t="shared" si="617"/>
        <v/>
      </c>
      <c r="H3607" s="6" t="str">
        <f t="shared" si="618"/>
        <v/>
      </c>
      <c r="I3607" t="str">
        <f t="shared" si="619"/>
        <v/>
      </c>
      <c r="J3607" t="str">
        <f t="shared" si="620"/>
        <v/>
      </c>
      <c r="K3607">
        <f t="shared" si="621"/>
        <v>0</v>
      </c>
      <c r="L3607" s="4">
        <f t="shared" si="622"/>
        <v>0</v>
      </c>
      <c r="M3607">
        <f t="shared" si="623"/>
        <v>1</v>
      </c>
      <c r="N3607">
        <f t="shared" si="624"/>
        <v>1</v>
      </c>
      <c r="O3607">
        <f t="shared" si="625"/>
        <v>0</v>
      </c>
      <c r="P3607">
        <f t="shared" si="626"/>
        <v>0</v>
      </c>
    </row>
    <row r="3608" spans="1:16" x14ac:dyDescent="0.25">
      <c r="A3608">
        <v>8961</v>
      </c>
      <c r="B3608">
        <v>1390302396</v>
      </c>
      <c r="C3608" t="s">
        <v>3</v>
      </c>
      <c r="D3608" s="6">
        <f t="shared" si="616"/>
        <v>41660.462916666671</v>
      </c>
      <c r="E3608" t="e">
        <f>_xlfn.IFNA(VLOOKUP(A3608,#REF!,2,FALSE),"")</f>
        <v>#REF!</v>
      </c>
      <c r="F3608" t="e">
        <f>_xlfn.IFNA(IF(VLOOKUP(A3608,#REF!,2,FALSE)&gt;E3608,VLOOKUP(A3608,#REF!,2,FALSE),""),"")</f>
        <v>#REF!</v>
      </c>
      <c r="G3608" s="6" t="str">
        <f t="shared" si="617"/>
        <v/>
      </c>
      <c r="H3608" s="6" t="str">
        <f t="shared" si="618"/>
        <v/>
      </c>
      <c r="I3608" t="str">
        <f t="shared" si="619"/>
        <v/>
      </c>
      <c r="J3608" t="str">
        <f t="shared" si="620"/>
        <v/>
      </c>
      <c r="K3608">
        <f t="shared" si="621"/>
        <v>0</v>
      </c>
      <c r="L3608" s="4">
        <f t="shared" si="622"/>
        <v>0</v>
      </c>
      <c r="M3608">
        <f t="shared" si="623"/>
        <v>1</v>
      </c>
      <c r="N3608">
        <f t="shared" si="624"/>
        <v>1</v>
      </c>
      <c r="O3608">
        <f t="shared" si="625"/>
        <v>0</v>
      </c>
      <c r="P3608">
        <f t="shared" si="626"/>
        <v>0</v>
      </c>
    </row>
    <row r="3609" spans="1:16" x14ac:dyDescent="0.25">
      <c r="A3609">
        <v>8966</v>
      </c>
      <c r="B3609">
        <v>1390553755</v>
      </c>
      <c r="C3609" t="s">
        <v>3</v>
      </c>
      <c r="D3609" s="6">
        <f t="shared" si="616"/>
        <v>41663.372164351851</v>
      </c>
      <c r="E3609" t="e">
        <f>_xlfn.IFNA(VLOOKUP(A3609,#REF!,2,FALSE),"")</f>
        <v>#REF!</v>
      </c>
      <c r="F3609" t="e">
        <f>_xlfn.IFNA(IF(VLOOKUP(A3609,#REF!,2,FALSE)&gt;E3609,VLOOKUP(A3609,#REF!,2,FALSE),""),"")</f>
        <v>#REF!</v>
      </c>
      <c r="G3609" s="6" t="str">
        <f t="shared" si="617"/>
        <v/>
      </c>
      <c r="H3609" s="6" t="str">
        <f t="shared" si="618"/>
        <v/>
      </c>
      <c r="I3609" t="str">
        <f t="shared" si="619"/>
        <v/>
      </c>
      <c r="J3609" t="str">
        <f t="shared" si="620"/>
        <v/>
      </c>
      <c r="K3609">
        <f t="shared" si="621"/>
        <v>0</v>
      </c>
      <c r="L3609" s="4">
        <f t="shared" si="622"/>
        <v>0</v>
      </c>
      <c r="M3609">
        <f t="shared" si="623"/>
        <v>1</v>
      </c>
      <c r="N3609">
        <f t="shared" si="624"/>
        <v>1</v>
      </c>
      <c r="O3609">
        <f t="shared" si="625"/>
        <v>0</v>
      </c>
      <c r="P3609">
        <f t="shared" si="626"/>
        <v>0</v>
      </c>
    </row>
    <row r="3610" spans="1:16" x14ac:dyDescent="0.25">
      <c r="A3610">
        <v>8967</v>
      </c>
      <c r="B3610">
        <v>1390682152</v>
      </c>
      <c r="C3610" t="s">
        <v>3</v>
      </c>
      <c r="D3610" s="6">
        <f t="shared" si="616"/>
        <v>41664.858240740738</v>
      </c>
      <c r="E3610" t="e">
        <f>_xlfn.IFNA(VLOOKUP(A3610,#REF!,2,FALSE),"")</f>
        <v>#REF!</v>
      </c>
      <c r="F3610" t="e">
        <f>_xlfn.IFNA(IF(VLOOKUP(A3610,#REF!,2,FALSE)&gt;E3610,VLOOKUP(A3610,#REF!,2,FALSE),""),"")</f>
        <v>#REF!</v>
      </c>
      <c r="G3610" s="6" t="str">
        <f t="shared" si="617"/>
        <v/>
      </c>
      <c r="H3610" s="6" t="str">
        <f t="shared" si="618"/>
        <v/>
      </c>
      <c r="I3610" t="str">
        <f t="shared" si="619"/>
        <v/>
      </c>
      <c r="J3610" t="str">
        <f t="shared" si="620"/>
        <v/>
      </c>
      <c r="K3610">
        <f t="shared" si="621"/>
        <v>0</v>
      </c>
      <c r="L3610" s="4">
        <f t="shared" si="622"/>
        <v>0</v>
      </c>
      <c r="M3610">
        <f t="shared" si="623"/>
        <v>1</v>
      </c>
      <c r="N3610">
        <f t="shared" si="624"/>
        <v>1</v>
      </c>
      <c r="O3610">
        <f t="shared" si="625"/>
        <v>0</v>
      </c>
      <c r="P3610">
        <f t="shared" si="626"/>
        <v>0</v>
      </c>
    </row>
    <row r="3611" spans="1:16" x14ac:dyDescent="0.25">
      <c r="A3611">
        <v>8972</v>
      </c>
      <c r="B3611">
        <v>1386345998</v>
      </c>
      <c r="C3611" t="s">
        <v>3</v>
      </c>
      <c r="D3611" s="6">
        <f t="shared" si="616"/>
        <v>41614.671273148146</v>
      </c>
      <c r="E3611" t="e">
        <f>_xlfn.IFNA(VLOOKUP(A3611,#REF!,2,FALSE),"")</f>
        <v>#REF!</v>
      </c>
      <c r="F3611" t="e">
        <f>_xlfn.IFNA(IF(VLOOKUP(A3611,#REF!,2,FALSE)&gt;E3611,VLOOKUP(A3611,#REF!,2,FALSE),""),"")</f>
        <v>#REF!</v>
      </c>
      <c r="G3611" s="6" t="str">
        <f t="shared" si="617"/>
        <v/>
      </c>
      <c r="H3611" s="6" t="str">
        <f t="shared" si="618"/>
        <v/>
      </c>
      <c r="I3611" t="str">
        <f t="shared" si="619"/>
        <v/>
      </c>
      <c r="J3611" t="str">
        <f t="shared" si="620"/>
        <v/>
      </c>
      <c r="K3611">
        <f t="shared" si="621"/>
        <v>0</v>
      </c>
      <c r="L3611" s="4">
        <f t="shared" si="622"/>
        <v>0</v>
      </c>
      <c r="M3611">
        <f t="shared" si="623"/>
        <v>1</v>
      </c>
      <c r="N3611">
        <f t="shared" si="624"/>
        <v>1</v>
      </c>
      <c r="O3611">
        <f t="shared" si="625"/>
        <v>0</v>
      </c>
      <c r="P3611">
        <f t="shared" si="626"/>
        <v>0</v>
      </c>
    </row>
    <row r="3612" spans="1:16" x14ac:dyDescent="0.25">
      <c r="A3612">
        <v>8974</v>
      </c>
      <c r="B3612">
        <v>1387712765</v>
      </c>
      <c r="C3612" t="s">
        <v>3</v>
      </c>
      <c r="D3612" s="6">
        <f t="shared" si="616"/>
        <v>41630.490335648145</v>
      </c>
      <c r="E3612" t="e">
        <f>_xlfn.IFNA(VLOOKUP(A3612,#REF!,2,FALSE),"")</f>
        <v>#REF!</v>
      </c>
      <c r="F3612" t="e">
        <f>_xlfn.IFNA(IF(VLOOKUP(A3612,#REF!,2,FALSE)&gt;E3612,VLOOKUP(A3612,#REF!,2,FALSE),""),"")</f>
        <v>#REF!</v>
      </c>
      <c r="G3612" s="6" t="str">
        <f t="shared" si="617"/>
        <v/>
      </c>
      <c r="H3612" s="6" t="str">
        <f t="shared" si="618"/>
        <v/>
      </c>
      <c r="I3612" t="str">
        <f t="shared" si="619"/>
        <v/>
      </c>
      <c r="J3612" t="str">
        <f t="shared" si="620"/>
        <v/>
      </c>
      <c r="K3612">
        <f t="shared" si="621"/>
        <v>0</v>
      </c>
      <c r="L3612" s="4">
        <f t="shared" si="622"/>
        <v>0</v>
      </c>
      <c r="M3612">
        <f t="shared" si="623"/>
        <v>1</v>
      </c>
      <c r="N3612">
        <f t="shared" si="624"/>
        <v>1</v>
      </c>
      <c r="O3612">
        <f t="shared" si="625"/>
        <v>0</v>
      </c>
      <c r="P3612">
        <f t="shared" si="626"/>
        <v>0</v>
      </c>
    </row>
    <row r="3613" spans="1:16" x14ac:dyDescent="0.25">
      <c r="A3613">
        <v>8975</v>
      </c>
      <c r="B3613">
        <v>1388260527</v>
      </c>
      <c r="C3613" t="s">
        <v>3</v>
      </c>
      <c r="D3613" s="6">
        <f t="shared" si="616"/>
        <v>41636.83017361111</v>
      </c>
      <c r="E3613" t="e">
        <f>_xlfn.IFNA(VLOOKUP(A3613,#REF!,2,FALSE),"")</f>
        <v>#REF!</v>
      </c>
      <c r="F3613" t="e">
        <f>_xlfn.IFNA(IF(VLOOKUP(A3613,#REF!,2,FALSE)&gt;E3613,VLOOKUP(A3613,#REF!,2,FALSE),""),"")</f>
        <v>#REF!</v>
      </c>
      <c r="G3613" s="6" t="str">
        <f t="shared" si="617"/>
        <v/>
      </c>
      <c r="H3613" s="6" t="str">
        <f t="shared" si="618"/>
        <v/>
      </c>
      <c r="I3613" t="str">
        <f t="shared" si="619"/>
        <v/>
      </c>
      <c r="J3613" t="str">
        <f t="shared" si="620"/>
        <v/>
      </c>
      <c r="K3613">
        <f t="shared" si="621"/>
        <v>0</v>
      </c>
      <c r="L3613" s="4">
        <f t="shared" si="622"/>
        <v>0</v>
      </c>
      <c r="M3613">
        <f t="shared" si="623"/>
        <v>1</v>
      </c>
      <c r="N3613">
        <f t="shared" si="624"/>
        <v>1</v>
      </c>
      <c r="O3613">
        <f t="shared" si="625"/>
        <v>0</v>
      </c>
      <c r="P3613">
        <f t="shared" si="626"/>
        <v>0</v>
      </c>
    </row>
    <row r="3614" spans="1:16" x14ac:dyDescent="0.25">
      <c r="A3614">
        <v>8977</v>
      </c>
      <c r="B3614">
        <v>1386274666</v>
      </c>
      <c r="C3614" t="s">
        <v>3</v>
      </c>
      <c r="D3614" s="6">
        <f t="shared" si="616"/>
        <v>41613.845671296294</v>
      </c>
      <c r="E3614" t="e">
        <f>_xlfn.IFNA(VLOOKUP(A3614,#REF!,2,FALSE),"")</f>
        <v>#REF!</v>
      </c>
      <c r="F3614" t="e">
        <f>_xlfn.IFNA(IF(VLOOKUP(A3614,#REF!,2,FALSE)&gt;E3614,VLOOKUP(A3614,#REF!,2,FALSE),""),"")</f>
        <v>#REF!</v>
      </c>
      <c r="G3614" s="6" t="str">
        <f t="shared" si="617"/>
        <v/>
      </c>
      <c r="H3614" s="6" t="str">
        <f t="shared" si="618"/>
        <v/>
      </c>
      <c r="I3614" t="str">
        <f t="shared" si="619"/>
        <v/>
      </c>
      <c r="J3614" t="str">
        <f t="shared" si="620"/>
        <v/>
      </c>
      <c r="K3614">
        <f t="shared" si="621"/>
        <v>0</v>
      </c>
      <c r="L3614" s="4">
        <f t="shared" si="622"/>
        <v>0</v>
      </c>
      <c r="M3614">
        <f t="shared" si="623"/>
        <v>1</v>
      </c>
      <c r="N3614">
        <f t="shared" si="624"/>
        <v>1</v>
      </c>
      <c r="O3614">
        <f t="shared" si="625"/>
        <v>0</v>
      </c>
      <c r="P3614">
        <f t="shared" si="626"/>
        <v>0</v>
      </c>
    </row>
    <row r="3615" spans="1:16" x14ac:dyDescent="0.25">
      <c r="A3615">
        <v>8978</v>
      </c>
      <c r="B3615">
        <v>1390586704</v>
      </c>
      <c r="C3615" t="s">
        <v>3</v>
      </c>
      <c r="D3615" s="6">
        <f t="shared" si="616"/>
        <v>41663.753518518519</v>
      </c>
      <c r="E3615" t="e">
        <f>_xlfn.IFNA(VLOOKUP(A3615,#REF!,2,FALSE),"")</f>
        <v>#REF!</v>
      </c>
      <c r="F3615" t="e">
        <f>_xlfn.IFNA(IF(VLOOKUP(A3615,#REF!,2,FALSE)&gt;E3615,VLOOKUP(A3615,#REF!,2,FALSE),""),"")</f>
        <v>#REF!</v>
      </c>
      <c r="G3615" s="6" t="str">
        <f t="shared" si="617"/>
        <v/>
      </c>
      <c r="H3615" s="6" t="str">
        <f t="shared" si="618"/>
        <v/>
      </c>
      <c r="I3615" t="str">
        <f t="shared" si="619"/>
        <v/>
      </c>
      <c r="J3615" t="str">
        <f t="shared" si="620"/>
        <v/>
      </c>
      <c r="K3615">
        <f t="shared" si="621"/>
        <v>0</v>
      </c>
      <c r="L3615" s="4">
        <f t="shared" si="622"/>
        <v>0</v>
      </c>
      <c r="M3615">
        <f t="shared" si="623"/>
        <v>1</v>
      </c>
      <c r="N3615">
        <f t="shared" si="624"/>
        <v>1</v>
      </c>
      <c r="O3615">
        <f t="shared" si="625"/>
        <v>0</v>
      </c>
      <c r="P3615">
        <f t="shared" si="626"/>
        <v>0</v>
      </c>
    </row>
    <row r="3616" spans="1:16" x14ac:dyDescent="0.25">
      <c r="A3616">
        <v>8979</v>
      </c>
      <c r="B3616">
        <v>1386793260</v>
      </c>
      <c r="C3616" t="s">
        <v>3</v>
      </c>
      <c r="D3616" s="6">
        <f t="shared" si="616"/>
        <v>41619.847916666666</v>
      </c>
      <c r="E3616" t="e">
        <f>_xlfn.IFNA(VLOOKUP(A3616,#REF!,2,FALSE),"")</f>
        <v>#REF!</v>
      </c>
      <c r="F3616" t="e">
        <f>_xlfn.IFNA(IF(VLOOKUP(A3616,#REF!,2,FALSE)&gt;E3616,VLOOKUP(A3616,#REF!,2,FALSE),""),"")</f>
        <v>#REF!</v>
      </c>
      <c r="G3616" s="6" t="str">
        <f t="shared" si="617"/>
        <v/>
      </c>
      <c r="H3616" s="6" t="str">
        <f t="shared" si="618"/>
        <v/>
      </c>
      <c r="I3616" t="str">
        <f t="shared" si="619"/>
        <v/>
      </c>
      <c r="J3616" t="str">
        <f t="shared" si="620"/>
        <v/>
      </c>
      <c r="K3616">
        <f t="shared" si="621"/>
        <v>0</v>
      </c>
      <c r="L3616" s="4">
        <f t="shared" si="622"/>
        <v>0</v>
      </c>
      <c r="M3616">
        <f t="shared" si="623"/>
        <v>1</v>
      </c>
      <c r="N3616">
        <f t="shared" si="624"/>
        <v>1</v>
      </c>
      <c r="O3616">
        <f t="shared" si="625"/>
        <v>0</v>
      </c>
      <c r="P3616">
        <f t="shared" si="626"/>
        <v>0</v>
      </c>
    </row>
    <row r="3617" spans="1:16" x14ac:dyDescent="0.25">
      <c r="A3617">
        <v>8980</v>
      </c>
      <c r="B3617">
        <v>1390648130</v>
      </c>
      <c r="C3617" t="s">
        <v>3</v>
      </c>
      <c r="D3617" s="6">
        <f t="shared" si="616"/>
        <v>41664.464467592588</v>
      </c>
      <c r="E3617" t="e">
        <f>_xlfn.IFNA(VLOOKUP(A3617,#REF!,2,FALSE),"")</f>
        <v>#REF!</v>
      </c>
      <c r="F3617" t="e">
        <f>_xlfn.IFNA(IF(VLOOKUP(A3617,#REF!,2,FALSE)&gt;E3617,VLOOKUP(A3617,#REF!,2,FALSE),""),"")</f>
        <v>#REF!</v>
      </c>
      <c r="G3617" s="6" t="str">
        <f t="shared" si="617"/>
        <v/>
      </c>
      <c r="H3617" s="6" t="str">
        <f t="shared" si="618"/>
        <v/>
      </c>
      <c r="I3617" t="str">
        <f t="shared" si="619"/>
        <v/>
      </c>
      <c r="J3617" t="str">
        <f t="shared" si="620"/>
        <v/>
      </c>
      <c r="K3617">
        <f t="shared" si="621"/>
        <v>0</v>
      </c>
      <c r="L3617" s="4">
        <f t="shared" si="622"/>
        <v>0</v>
      </c>
      <c r="M3617">
        <f t="shared" si="623"/>
        <v>1</v>
      </c>
      <c r="N3617">
        <f t="shared" si="624"/>
        <v>1</v>
      </c>
      <c r="O3617">
        <f t="shared" si="625"/>
        <v>0</v>
      </c>
      <c r="P3617">
        <f t="shared" si="626"/>
        <v>0</v>
      </c>
    </row>
    <row r="3618" spans="1:16" x14ac:dyDescent="0.25">
      <c r="A3618">
        <v>8984</v>
      </c>
      <c r="B3618">
        <v>1390549518</v>
      </c>
      <c r="C3618" t="s">
        <v>3</v>
      </c>
      <c r="D3618" s="6">
        <f t="shared" si="616"/>
        <v>41663.323125000003</v>
      </c>
      <c r="E3618" t="e">
        <f>_xlfn.IFNA(VLOOKUP(A3618,#REF!,2,FALSE),"")</f>
        <v>#REF!</v>
      </c>
      <c r="F3618" t="e">
        <f>_xlfn.IFNA(IF(VLOOKUP(A3618,#REF!,2,FALSE)&gt;E3618,VLOOKUP(A3618,#REF!,2,FALSE),""),"")</f>
        <v>#REF!</v>
      </c>
      <c r="G3618" s="6" t="str">
        <f t="shared" si="617"/>
        <v/>
      </c>
      <c r="H3618" s="6" t="str">
        <f t="shared" si="618"/>
        <v/>
      </c>
      <c r="I3618" t="str">
        <f t="shared" si="619"/>
        <v/>
      </c>
      <c r="J3618" t="str">
        <f t="shared" si="620"/>
        <v/>
      </c>
      <c r="K3618">
        <f t="shared" si="621"/>
        <v>0</v>
      </c>
      <c r="L3618" s="4">
        <f t="shared" si="622"/>
        <v>0</v>
      </c>
      <c r="M3618">
        <f t="shared" si="623"/>
        <v>1</v>
      </c>
      <c r="N3618">
        <f t="shared" si="624"/>
        <v>1</v>
      </c>
      <c r="O3618">
        <f t="shared" si="625"/>
        <v>0</v>
      </c>
      <c r="P3618">
        <f t="shared" si="626"/>
        <v>0</v>
      </c>
    </row>
    <row r="3619" spans="1:16" x14ac:dyDescent="0.25">
      <c r="A3619">
        <v>8985</v>
      </c>
      <c r="B3619">
        <v>1390376768</v>
      </c>
      <c r="C3619" t="s">
        <v>3</v>
      </c>
      <c r="D3619" s="6">
        <f t="shared" si="616"/>
        <v>41661.323703703703</v>
      </c>
      <c r="E3619" t="e">
        <f>_xlfn.IFNA(VLOOKUP(A3619,#REF!,2,FALSE),"")</f>
        <v>#REF!</v>
      </c>
      <c r="F3619" t="e">
        <f>_xlfn.IFNA(IF(VLOOKUP(A3619,#REF!,2,FALSE)&gt;E3619,VLOOKUP(A3619,#REF!,2,FALSE),""),"")</f>
        <v>#REF!</v>
      </c>
      <c r="G3619" s="6" t="str">
        <f t="shared" si="617"/>
        <v/>
      </c>
      <c r="H3619" s="6" t="str">
        <f t="shared" si="618"/>
        <v/>
      </c>
      <c r="I3619" t="str">
        <f t="shared" si="619"/>
        <v/>
      </c>
      <c r="J3619" t="str">
        <f t="shared" si="620"/>
        <v/>
      </c>
      <c r="K3619">
        <f t="shared" si="621"/>
        <v>0</v>
      </c>
      <c r="L3619" s="4">
        <f t="shared" si="622"/>
        <v>0</v>
      </c>
      <c r="M3619">
        <f t="shared" si="623"/>
        <v>1</v>
      </c>
      <c r="N3619">
        <f t="shared" si="624"/>
        <v>1</v>
      </c>
      <c r="O3619">
        <f t="shared" si="625"/>
        <v>0</v>
      </c>
      <c r="P3619">
        <f t="shared" si="626"/>
        <v>0</v>
      </c>
    </row>
    <row r="3620" spans="1:16" x14ac:dyDescent="0.25">
      <c r="A3620">
        <v>8992</v>
      </c>
      <c r="B3620">
        <v>1390058449</v>
      </c>
      <c r="C3620" t="s">
        <v>3</v>
      </c>
      <c r="D3620" s="6">
        <f t="shared" si="616"/>
        <v>41657.639456018522</v>
      </c>
      <c r="E3620" t="e">
        <f>_xlfn.IFNA(VLOOKUP(A3620,#REF!,2,FALSE),"")</f>
        <v>#REF!</v>
      </c>
      <c r="F3620" t="e">
        <f>_xlfn.IFNA(IF(VLOOKUP(A3620,#REF!,2,FALSE)&gt;E3620,VLOOKUP(A3620,#REF!,2,FALSE),""),"")</f>
        <v>#REF!</v>
      </c>
      <c r="G3620" s="6" t="str">
        <f t="shared" si="617"/>
        <v/>
      </c>
      <c r="H3620" s="6" t="str">
        <f t="shared" si="618"/>
        <v/>
      </c>
      <c r="I3620" t="str">
        <f t="shared" si="619"/>
        <v/>
      </c>
      <c r="J3620" t="str">
        <f t="shared" si="620"/>
        <v/>
      </c>
      <c r="K3620">
        <f t="shared" si="621"/>
        <v>0</v>
      </c>
      <c r="L3620" s="4">
        <f t="shared" si="622"/>
        <v>0</v>
      </c>
      <c r="M3620">
        <f t="shared" si="623"/>
        <v>1</v>
      </c>
      <c r="N3620">
        <f t="shared" si="624"/>
        <v>1</v>
      </c>
      <c r="O3620">
        <f t="shared" si="625"/>
        <v>0</v>
      </c>
      <c r="P3620">
        <f t="shared" si="626"/>
        <v>0</v>
      </c>
    </row>
    <row r="3621" spans="1:16" x14ac:dyDescent="0.25">
      <c r="A3621">
        <v>8993</v>
      </c>
      <c r="B3621">
        <v>1386923324</v>
      </c>
      <c r="C3621" t="s">
        <v>3</v>
      </c>
      <c r="D3621" s="6">
        <f t="shared" si="616"/>
        <v>41621.35328703704</v>
      </c>
      <c r="E3621" t="e">
        <f>_xlfn.IFNA(VLOOKUP(A3621,#REF!,2,FALSE),"")</f>
        <v>#REF!</v>
      </c>
      <c r="F3621" t="e">
        <f>_xlfn.IFNA(IF(VLOOKUP(A3621,#REF!,2,FALSE)&gt;E3621,VLOOKUP(A3621,#REF!,2,FALSE),""),"")</f>
        <v>#REF!</v>
      </c>
      <c r="G3621" s="6" t="str">
        <f t="shared" si="617"/>
        <v/>
      </c>
      <c r="H3621" s="6" t="str">
        <f t="shared" si="618"/>
        <v/>
      </c>
      <c r="I3621" t="str">
        <f t="shared" si="619"/>
        <v/>
      </c>
      <c r="J3621" t="str">
        <f t="shared" si="620"/>
        <v/>
      </c>
      <c r="K3621">
        <f t="shared" si="621"/>
        <v>0</v>
      </c>
      <c r="L3621" s="4">
        <f t="shared" si="622"/>
        <v>0</v>
      </c>
      <c r="M3621">
        <f t="shared" si="623"/>
        <v>1</v>
      </c>
      <c r="N3621">
        <f t="shared" si="624"/>
        <v>1</v>
      </c>
      <c r="O3621">
        <f t="shared" si="625"/>
        <v>0</v>
      </c>
      <c r="P3621">
        <f t="shared" si="626"/>
        <v>0</v>
      </c>
    </row>
    <row r="3622" spans="1:16" x14ac:dyDescent="0.25">
      <c r="A3622">
        <v>8994</v>
      </c>
      <c r="B3622">
        <v>1388586643</v>
      </c>
      <c r="C3622" t="s">
        <v>3</v>
      </c>
      <c r="D3622" s="6">
        <f t="shared" si="616"/>
        <v>41640.604664351849</v>
      </c>
      <c r="E3622" t="e">
        <f>_xlfn.IFNA(VLOOKUP(A3622,#REF!,2,FALSE),"")</f>
        <v>#REF!</v>
      </c>
      <c r="F3622" t="e">
        <f>_xlfn.IFNA(IF(VLOOKUP(A3622,#REF!,2,FALSE)&gt;E3622,VLOOKUP(A3622,#REF!,2,FALSE),""),"")</f>
        <v>#REF!</v>
      </c>
      <c r="G3622" s="6" t="str">
        <f t="shared" si="617"/>
        <v/>
      </c>
      <c r="H3622" s="6" t="str">
        <f t="shared" si="618"/>
        <v/>
      </c>
      <c r="I3622" t="str">
        <f t="shared" si="619"/>
        <v/>
      </c>
      <c r="J3622" t="str">
        <f t="shared" si="620"/>
        <v/>
      </c>
      <c r="K3622">
        <f t="shared" si="621"/>
        <v>0</v>
      </c>
      <c r="L3622" s="4">
        <f t="shared" si="622"/>
        <v>0</v>
      </c>
      <c r="M3622">
        <f t="shared" si="623"/>
        <v>1</v>
      </c>
      <c r="N3622">
        <f t="shared" si="624"/>
        <v>1</v>
      </c>
      <c r="O3622">
        <f t="shared" si="625"/>
        <v>0</v>
      </c>
      <c r="P3622">
        <f t="shared" si="626"/>
        <v>0</v>
      </c>
    </row>
    <row r="3623" spans="1:16" x14ac:dyDescent="0.25">
      <c r="A3623">
        <v>8995</v>
      </c>
      <c r="B3623">
        <v>1388933057</v>
      </c>
      <c r="C3623" t="s">
        <v>3</v>
      </c>
      <c r="D3623" s="6">
        <f t="shared" si="616"/>
        <v>41644.614085648151</v>
      </c>
      <c r="E3623" t="e">
        <f>_xlfn.IFNA(VLOOKUP(A3623,#REF!,2,FALSE),"")</f>
        <v>#REF!</v>
      </c>
      <c r="F3623" t="e">
        <f>_xlfn.IFNA(IF(VLOOKUP(A3623,#REF!,2,FALSE)&gt;E3623,VLOOKUP(A3623,#REF!,2,FALSE),""),"")</f>
        <v>#REF!</v>
      </c>
      <c r="G3623" s="6" t="str">
        <f t="shared" si="617"/>
        <v/>
      </c>
      <c r="H3623" s="6" t="str">
        <f t="shared" si="618"/>
        <v/>
      </c>
      <c r="I3623" t="str">
        <f t="shared" si="619"/>
        <v/>
      </c>
      <c r="J3623" t="str">
        <f t="shared" si="620"/>
        <v/>
      </c>
      <c r="K3623">
        <f t="shared" si="621"/>
        <v>0</v>
      </c>
      <c r="L3623" s="4">
        <f t="shared" si="622"/>
        <v>0</v>
      </c>
      <c r="M3623">
        <f t="shared" si="623"/>
        <v>1</v>
      </c>
      <c r="N3623">
        <f t="shared" si="624"/>
        <v>1</v>
      </c>
      <c r="O3623">
        <f t="shared" si="625"/>
        <v>0</v>
      </c>
      <c r="P3623">
        <f t="shared" si="626"/>
        <v>0</v>
      </c>
    </row>
    <row r="3624" spans="1:16" x14ac:dyDescent="0.25">
      <c r="A3624">
        <v>9005</v>
      </c>
      <c r="B3624">
        <v>1390203634</v>
      </c>
      <c r="C3624" t="s">
        <v>3</v>
      </c>
      <c r="D3624" s="6">
        <f t="shared" si="616"/>
        <v>41659.319837962961</v>
      </c>
      <c r="E3624" t="e">
        <f>_xlfn.IFNA(VLOOKUP(A3624,#REF!,2,FALSE),"")</f>
        <v>#REF!</v>
      </c>
      <c r="F3624" t="e">
        <f>_xlfn.IFNA(IF(VLOOKUP(A3624,#REF!,2,FALSE)&gt;E3624,VLOOKUP(A3624,#REF!,2,FALSE),""),"")</f>
        <v>#REF!</v>
      </c>
      <c r="G3624" s="6" t="str">
        <f t="shared" si="617"/>
        <v/>
      </c>
      <c r="H3624" s="6" t="str">
        <f t="shared" si="618"/>
        <v/>
      </c>
      <c r="I3624" t="str">
        <f t="shared" si="619"/>
        <v/>
      </c>
      <c r="J3624" t="str">
        <f t="shared" si="620"/>
        <v/>
      </c>
      <c r="K3624">
        <f t="shared" si="621"/>
        <v>0</v>
      </c>
      <c r="L3624" s="4">
        <f t="shared" si="622"/>
        <v>0</v>
      </c>
      <c r="M3624">
        <f t="shared" si="623"/>
        <v>1</v>
      </c>
      <c r="N3624">
        <f t="shared" si="624"/>
        <v>1</v>
      </c>
      <c r="O3624">
        <f t="shared" si="625"/>
        <v>0</v>
      </c>
      <c r="P3624">
        <f t="shared" si="626"/>
        <v>0</v>
      </c>
    </row>
    <row r="3625" spans="1:16" x14ac:dyDescent="0.25">
      <c r="A3625">
        <v>9012</v>
      </c>
      <c r="B3625">
        <v>1386266140</v>
      </c>
      <c r="C3625" t="s">
        <v>3</v>
      </c>
      <c r="D3625" s="6">
        <f t="shared" si="616"/>
        <v>41613.746990740743</v>
      </c>
      <c r="E3625" t="e">
        <f>_xlfn.IFNA(VLOOKUP(A3625,#REF!,2,FALSE),"")</f>
        <v>#REF!</v>
      </c>
      <c r="F3625" t="e">
        <f>_xlfn.IFNA(IF(VLOOKUP(A3625,#REF!,2,FALSE)&gt;E3625,VLOOKUP(A3625,#REF!,2,FALSE),""),"")</f>
        <v>#REF!</v>
      </c>
      <c r="G3625" s="6" t="str">
        <f t="shared" si="617"/>
        <v/>
      </c>
      <c r="H3625" s="6" t="str">
        <f t="shared" si="618"/>
        <v/>
      </c>
      <c r="I3625" t="str">
        <f t="shared" si="619"/>
        <v/>
      </c>
      <c r="J3625" t="str">
        <f t="shared" si="620"/>
        <v/>
      </c>
      <c r="K3625">
        <f t="shared" si="621"/>
        <v>0</v>
      </c>
      <c r="L3625" s="4">
        <f t="shared" si="622"/>
        <v>0</v>
      </c>
      <c r="M3625">
        <f t="shared" si="623"/>
        <v>1</v>
      </c>
      <c r="N3625">
        <f t="shared" si="624"/>
        <v>1</v>
      </c>
      <c r="O3625">
        <f t="shared" si="625"/>
        <v>0</v>
      </c>
      <c r="P3625">
        <f t="shared" si="626"/>
        <v>0</v>
      </c>
    </row>
    <row r="3626" spans="1:16" x14ac:dyDescent="0.25">
      <c r="A3626">
        <v>9013</v>
      </c>
      <c r="B3626">
        <v>1387988782</v>
      </c>
      <c r="C3626" t="s">
        <v>3</v>
      </c>
      <c r="D3626" s="6">
        <f t="shared" si="616"/>
        <v>41633.684976851851</v>
      </c>
      <c r="E3626" t="e">
        <f>_xlfn.IFNA(VLOOKUP(A3626,#REF!,2,FALSE),"")</f>
        <v>#REF!</v>
      </c>
      <c r="F3626" t="e">
        <f>_xlfn.IFNA(IF(VLOOKUP(A3626,#REF!,2,FALSE)&gt;E3626,VLOOKUP(A3626,#REF!,2,FALSE),""),"")</f>
        <v>#REF!</v>
      </c>
      <c r="G3626" s="6" t="str">
        <f t="shared" si="617"/>
        <v/>
      </c>
      <c r="H3626" s="6" t="str">
        <f t="shared" si="618"/>
        <v/>
      </c>
      <c r="I3626" t="str">
        <f t="shared" si="619"/>
        <v/>
      </c>
      <c r="J3626" t="str">
        <f t="shared" si="620"/>
        <v/>
      </c>
      <c r="K3626">
        <f t="shared" si="621"/>
        <v>0</v>
      </c>
      <c r="L3626" s="4">
        <f t="shared" si="622"/>
        <v>0</v>
      </c>
      <c r="M3626">
        <f t="shared" si="623"/>
        <v>1</v>
      </c>
      <c r="N3626">
        <f t="shared" si="624"/>
        <v>1</v>
      </c>
      <c r="O3626">
        <f t="shared" si="625"/>
        <v>0</v>
      </c>
      <c r="P3626">
        <f t="shared" si="626"/>
        <v>0</v>
      </c>
    </row>
    <row r="3627" spans="1:16" x14ac:dyDescent="0.25">
      <c r="A3627">
        <v>9014</v>
      </c>
      <c r="B3627">
        <v>1390016422</v>
      </c>
      <c r="C3627" t="s">
        <v>3</v>
      </c>
      <c r="D3627" s="6">
        <f t="shared" si="616"/>
        <v>41657.153032407405</v>
      </c>
      <c r="E3627" t="e">
        <f>_xlfn.IFNA(VLOOKUP(A3627,#REF!,2,FALSE),"")</f>
        <v>#REF!</v>
      </c>
      <c r="F3627" t="e">
        <f>_xlfn.IFNA(IF(VLOOKUP(A3627,#REF!,2,FALSE)&gt;E3627,VLOOKUP(A3627,#REF!,2,FALSE),""),"")</f>
        <v>#REF!</v>
      </c>
      <c r="G3627" s="6" t="str">
        <f t="shared" si="617"/>
        <v/>
      </c>
      <c r="H3627" s="6" t="str">
        <f t="shared" si="618"/>
        <v/>
      </c>
      <c r="I3627" t="str">
        <f t="shared" si="619"/>
        <v/>
      </c>
      <c r="J3627" t="str">
        <f t="shared" si="620"/>
        <v/>
      </c>
      <c r="K3627">
        <f t="shared" si="621"/>
        <v>0</v>
      </c>
      <c r="L3627" s="4">
        <f t="shared" si="622"/>
        <v>0</v>
      </c>
      <c r="M3627">
        <f t="shared" si="623"/>
        <v>1</v>
      </c>
      <c r="N3627">
        <f t="shared" si="624"/>
        <v>1</v>
      </c>
      <c r="O3627">
        <f t="shared" si="625"/>
        <v>0</v>
      </c>
      <c r="P3627">
        <f t="shared" si="626"/>
        <v>0</v>
      </c>
    </row>
    <row r="3628" spans="1:16" x14ac:dyDescent="0.25">
      <c r="A3628">
        <v>9015</v>
      </c>
      <c r="B3628">
        <v>1389548927</v>
      </c>
      <c r="C3628" t="s">
        <v>3</v>
      </c>
      <c r="D3628" s="6">
        <f t="shared" si="616"/>
        <v>41651.742210648146</v>
      </c>
      <c r="E3628" t="e">
        <f>_xlfn.IFNA(VLOOKUP(A3628,#REF!,2,FALSE),"")</f>
        <v>#REF!</v>
      </c>
      <c r="F3628" t="e">
        <f>_xlfn.IFNA(IF(VLOOKUP(A3628,#REF!,2,FALSE)&gt;E3628,VLOOKUP(A3628,#REF!,2,FALSE),""),"")</f>
        <v>#REF!</v>
      </c>
      <c r="G3628" s="6" t="str">
        <f t="shared" si="617"/>
        <v/>
      </c>
      <c r="H3628" s="6" t="str">
        <f t="shared" si="618"/>
        <v/>
      </c>
      <c r="I3628" t="str">
        <f t="shared" si="619"/>
        <v/>
      </c>
      <c r="J3628" t="str">
        <f t="shared" si="620"/>
        <v/>
      </c>
      <c r="K3628">
        <f t="shared" si="621"/>
        <v>0</v>
      </c>
      <c r="L3628" s="4">
        <f t="shared" si="622"/>
        <v>0</v>
      </c>
      <c r="M3628">
        <f t="shared" si="623"/>
        <v>1</v>
      </c>
      <c r="N3628">
        <f t="shared" si="624"/>
        <v>1</v>
      </c>
      <c r="O3628">
        <f t="shared" si="625"/>
        <v>0</v>
      </c>
      <c r="P3628">
        <f t="shared" si="626"/>
        <v>0</v>
      </c>
    </row>
    <row r="3629" spans="1:16" x14ac:dyDescent="0.25">
      <c r="A3629">
        <v>9017</v>
      </c>
      <c r="B3629">
        <v>1386029285</v>
      </c>
      <c r="C3629" t="s">
        <v>3</v>
      </c>
      <c r="D3629" s="6">
        <f t="shared" si="616"/>
        <v>41611.005613425928</v>
      </c>
      <c r="E3629" t="e">
        <f>_xlfn.IFNA(VLOOKUP(A3629,#REF!,2,FALSE),"")</f>
        <v>#REF!</v>
      </c>
      <c r="F3629" t="e">
        <f>_xlfn.IFNA(IF(VLOOKUP(A3629,#REF!,2,FALSE)&gt;E3629,VLOOKUP(A3629,#REF!,2,FALSE),""),"")</f>
        <v>#REF!</v>
      </c>
      <c r="G3629" s="6" t="str">
        <f t="shared" si="617"/>
        <v/>
      </c>
      <c r="H3629" s="6" t="str">
        <f t="shared" si="618"/>
        <v/>
      </c>
      <c r="I3629" t="str">
        <f t="shared" si="619"/>
        <v/>
      </c>
      <c r="J3629" t="str">
        <f t="shared" si="620"/>
        <v/>
      </c>
      <c r="K3629">
        <f t="shared" si="621"/>
        <v>0</v>
      </c>
      <c r="L3629" s="4">
        <f t="shared" si="622"/>
        <v>0</v>
      </c>
      <c r="M3629">
        <f t="shared" si="623"/>
        <v>1</v>
      </c>
      <c r="N3629">
        <f t="shared" si="624"/>
        <v>1</v>
      </c>
      <c r="O3629">
        <f t="shared" si="625"/>
        <v>0</v>
      </c>
      <c r="P3629">
        <f t="shared" si="626"/>
        <v>0</v>
      </c>
    </row>
    <row r="3630" spans="1:16" x14ac:dyDescent="0.25">
      <c r="A3630">
        <v>9018</v>
      </c>
      <c r="B3630">
        <v>1385903122</v>
      </c>
      <c r="C3630" t="s">
        <v>3</v>
      </c>
      <c r="D3630" s="6">
        <f t="shared" si="616"/>
        <v>41609.545393518521</v>
      </c>
      <c r="E3630" t="e">
        <f>_xlfn.IFNA(VLOOKUP(A3630,#REF!,2,FALSE),"")</f>
        <v>#REF!</v>
      </c>
      <c r="F3630" t="e">
        <f>_xlfn.IFNA(IF(VLOOKUP(A3630,#REF!,2,FALSE)&gt;E3630,VLOOKUP(A3630,#REF!,2,FALSE),""),"")</f>
        <v>#REF!</v>
      </c>
      <c r="G3630" s="6" t="str">
        <f t="shared" si="617"/>
        <v/>
      </c>
      <c r="H3630" s="6" t="str">
        <f t="shared" si="618"/>
        <v/>
      </c>
      <c r="I3630" t="str">
        <f t="shared" si="619"/>
        <v/>
      </c>
      <c r="J3630" t="str">
        <f t="shared" si="620"/>
        <v/>
      </c>
      <c r="K3630">
        <f t="shared" si="621"/>
        <v>0</v>
      </c>
      <c r="L3630" s="4">
        <f t="shared" si="622"/>
        <v>0</v>
      </c>
      <c r="M3630">
        <f t="shared" si="623"/>
        <v>1</v>
      </c>
      <c r="N3630">
        <f t="shared" si="624"/>
        <v>1</v>
      </c>
      <c r="O3630">
        <f t="shared" si="625"/>
        <v>0</v>
      </c>
      <c r="P3630">
        <f t="shared" si="626"/>
        <v>0</v>
      </c>
    </row>
    <row r="3631" spans="1:16" x14ac:dyDescent="0.25">
      <c r="A3631">
        <v>9019</v>
      </c>
      <c r="B3631">
        <v>1388286256</v>
      </c>
      <c r="C3631" t="s">
        <v>3</v>
      </c>
      <c r="D3631" s="6">
        <f t="shared" si="616"/>
        <v>41637.127962962964</v>
      </c>
      <c r="E3631" t="e">
        <f>_xlfn.IFNA(VLOOKUP(A3631,#REF!,2,FALSE),"")</f>
        <v>#REF!</v>
      </c>
      <c r="F3631" t="e">
        <f>_xlfn.IFNA(IF(VLOOKUP(A3631,#REF!,2,FALSE)&gt;E3631,VLOOKUP(A3631,#REF!,2,FALSE),""),"")</f>
        <v>#REF!</v>
      </c>
      <c r="G3631" s="6" t="str">
        <f t="shared" si="617"/>
        <v/>
      </c>
      <c r="H3631" s="6" t="str">
        <f t="shared" si="618"/>
        <v/>
      </c>
      <c r="I3631" t="str">
        <f t="shared" si="619"/>
        <v/>
      </c>
      <c r="J3631" t="str">
        <f t="shared" si="620"/>
        <v/>
      </c>
      <c r="K3631">
        <f t="shared" si="621"/>
        <v>0</v>
      </c>
      <c r="L3631" s="4">
        <f t="shared" si="622"/>
        <v>0</v>
      </c>
      <c r="M3631">
        <f t="shared" si="623"/>
        <v>1</v>
      </c>
      <c r="N3631">
        <f t="shared" si="624"/>
        <v>1</v>
      </c>
      <c r="O3631">
        <f t="shared" si="625"/>
        <v>0</v>
      </c>
      <c r="P3631">
        <f t="shared" si="626"/>
        <v>0</v>
      </c>
    </row>
    <row r="3632" spans="1:16" x14ac:dyDescent="0.25">
      <c r="A3632">
        <v>9020</v>
      </c>
      <c r="B3632">
        <v>1386828514</v>
      </c>
      <c r="C3632" t="s">
        <v>3</v>
      </c>
      <c r="D3632" s="6">
        <f t="shared" si="616"/>
        <v>41620.255949074075</v>
      </c>
      <c r="E3632" t="e">
        <f>_xlfn.IFNA(VLOOKUP(A3632,#REF!,2,FALSE),"")</f>
        <v>#REF!</v>
      </c>
      <c r="F3632" t="e">
        <f>_xlfn.IFNA(IF(VLOOKUP(A3632,#REF!,2,FALSE)&gt;E3632,VLOOKUP(A3632,#REF!,2,FALSE),""),"")</f>
        <v>#REF!</v>
      </c>
      <c r="G3632" s="6" t="str">
        <f t="shared" si="617"/>
        <v/>
      </c>
      <c r="H3632" s="6" t="str">
        <f t="shared" si="618"/>
        <v/>
      </c>
      <c r="I3632" t="str">
        <f t="shared" si="619"/>
        <v/>
      </c>
      <c r="J3632" t="str">
        <f t="shared" si="620"/>
        <v/>
      </c>
      <c r="K3632">
        <f t="shared" si="621"/>
        <v>0</v>
      </c>
      <c r="L3632" s="4">
        <f t="shared" si="622"/>
        <v>0</v>
      </c>
      <c r="M3632">
        <f t="shared" si="623"/>
        <v>1</v>
      </c>
      <c r="N3632">
        <f t="shared" si="624"/>
        <v>1</v>
      </c>
      <c r="O3632">
        <f t="shared" si="625"/>
        <v>0</v>
      </c>
      <c r="P3632">
        <f t="shared" si="626"/>
        <v>0</v>
      </c>
    </row>
    <row r="3633" spans="1:16" x14ac:dyDescent="0.25">
      <c r="A3633">
        <v>9022</v>
      </c>
      <c r="B3633">
        <v>1390098671</v>
      </c>
      <c r="C3633" t="s">
        <v>3</v>
      </c>
      <c r="D3633" s="6">
        <f t="shared" si="616"/>
        <v>41658.104988425926</v>
      </c>
      <c r="E3633" t="e">
        <f>_xlfn.IFNA(VLOOKUP(A3633,#REF!,2,FALSE),"")</f>
        <v>#REF!</v>
      </c>
      <c r="F3633" t="e">
        <f>_xlfn.IFNA(IF(VLOOKUP(A3633,#REF!,2,FALSE)&gt;E3633,VLOOKUP(A3633,#REF!,2,FALSE),""),"")</f>
        <v>#REF!</v>
      </c>
      <c r="G3633" s="6" t="str">
        <f t="shared" si="617"/>
        <v/>
      </c>
      <c r="H3633" s="6" t="str">
        <f t="shared" si="618"/>
        <v/>
      </c>
      <c r="I3633" t="str">
        <f t="shared" si="619"/>
        <v/>
      </c>
      <c r="J3633" t="str">
        <f t="shared" si="620"/>
        <v/>
      </c>
      <c r="K3633">
        <f t="shared" si="621"/>
        <v>0</v>
      </c>
      <c r="L3633" s="4">
        <f t="shared" si="622"/>
        <v>0</v>
      </c>
      <c r="M3633">
        <f t="shared" si="623"/>
        <v>1</v>
      </c>
      <c r="N3633">
        <f t="shared" si="624"/>
        <v>1</v>
      </c>
      <c r="O3633">
        <f t="shared" si="625"/>
        <v>0</v>
      </c>
      <c r="P3633">
        <f t="shared" si="626"/>
        <v>0</v>
      </c>
    </row>
    <row r="3634" spans="1:16" x14ac:dyDescent="0.25">
      <c r="A3634">
        <v>9023</v>
      </c>
      <c r="B3634">
        <v>1390156800</v>
      </c>
      <c r="C3634" t="s">
        <v>3</v>
      </c>
      <c r="D3634" s="6">
        <f t="shared" si="616"/>
        <v>41658.777777777781</v>
      </c>
      <c r="E3634" t="e">
        <f>_xlfn.IFNA(VLOOKUP(A3634,#REF!,2,FALSE),"")</f>
        <v>#REF!</v>
      </c>
      <c r="F3634" t="e">
        <f>_xlfn.IFNA(IF(VLOOKUP(A3634,#REF!,2,FALSE)&gt;E3634,VLOOKUP(A3634,#REF!,2,FALSE),""),"")</f>
        <v>#REF!</v>
      </c>
      <c r="G3634" s="6" t="str">
        <f t="shared" si="617"/>
        <v/>
      </c>
      <c r="H3634" s="6" t="str">
        <f t="shared" si="618"/>
        <v/>
      </c>
      <c r="I3634" t="str">
        <f t="shared" si="619"/>
        <v/>
      </c>
      <c r="J3634" t="str">
        <f t="shared" si="620"/>
        <v/>
      </c>
      <c r="K3634">
        <f t="shared" si="621"/>
        <v>0</v>
      </c>
      <c r="L3634" s="4">
        <f t="shared" si="622"/>
        <v>0</v>
      </c>
      <c r="M3634">
        <f t="shared" si="623"/>
        <v>1</v>
      </c>
      <c r="N3634">
        <f t="shared" si="624"/>
        <v>1</v>
      </c>
      <c r="O3634">
        <f t="shared" si="625"/>
        <v>0</v>
      </c>
      <c r="P3634">
        <f t="shared" si="626"/>
        <v>0</v>
      </c>
    </row>
    <row r="3635" spans="1:16" x14ac:dyDescent="0.25">
      <c r="A3635">
        <v>9026</v>
      </c>
      <c r="B3635">
        <v>1390800905</v>
      </c>
      <c r="C3635" t="s">
        <v>3</v>
      </c>
      <c r="D3635" s="6">
        <f t="shared" si="616"/>
        <v>41666.23269675926</v>
      </c>
      <c r="E3635" t="e">
        <f>_xlfn.IFNA(VLOOKUP(A3635,#REF!,2,FALSE),"")</f>
        <v>#REF!</v>
      </c>
      <c r="F3635" t="e">
        <f>_xlfn.IFNA(IF(VLOOKUP(A3635,#REF!,2,FALSE)&gt;E3635,VLOOKUP(A3635,#REF!,2,FALSE),""),"")</f>
        <v>#REF!</v>
      </c>
      <c r="G3635" s="6" t="str">
        <f t="shared" si="617"/>
        <v/>
      </c>
      <c r="H3635" s="6" t="str">
        <f t="shared" si="618"/>
        <v/>
      </c>
      <c r="I3635" t="str">
        <f t="shared" si="619"/>
        <v/>
      </c>
      <c r="J3635" t="str">
        <f t="shared" si="620"/>
        <v/>
      </c>
      <c r="K3635">
        <f t="shared" si="621"/>
        <v>0</v>
      </c>
      <c r="L3635" s="4">
        <f t="shared" si="622"/>
        <v>0</v>
      </c>
      <c r="M3635">
        <f t="shared" si="623"/>
        <v>1</v>
      </c>
      <c r="N3635">
        <f t="shared" si="624"/>
        <v>1</v>
      </c>
      <c r="O3635">
        <f t="shared" si="625"/>
        <v>0</v>
      </c>
      <c r="P3635">
        <f t="shared" si="626"/>
        <v>0</v>
      </c>
    </row>
    <row r="3636" spans="1:16" x14ac:dyDescent="0.25">
      <c r="A3636">
        <v>9029</v>
      </c>
      <c r="B3636">
        <v>1388981504</v>
      </c>
      <c r="C3636" t="s">
        <v>3</v>
      </c>
      <c r="D3636" s="6">
        <f t="shared" si="616"/>
        <v>41645.174814814818</v>
      </c>
      <c r="E3636" t="e">
        <f>_xlfn.IFNA(VLOOKUP(A3636,#REF!,2,FALSE),"")</f>
        <v>#REF!</v>
      </c>
      <c r="F3636" t="e">
        <f>_xlfn.IFNA(IF(VLOOKUP(A3636,#REF!,2,FALSE)&gt;E3636,VLOOKUP(A3636,#REF!,2,FALSE),""),"")</f>
        <v>#REF!</v>
      </c>
      <c r="G3636" s="6" t="str">
        <f t="shared" si="617"/>
        <v/>
      </c>
      <c r="H3636" s="6" t="str">
        <f t="shared" si="618"/>
        <v/>
      </c>
      <c r="I3636" t="str">
        <f t="shared" si="619"/>
        <v/>
      </c>
      <c r="J3636" t="str">
        <f t="shared" si="620"/>
        <v/>
      </c>
      <c r="K3636">
        <f t="shared" si="621"/>
        <v>0</v>
      </c>
      <c r="L3636" s="4">
        <f t="shared" si="622"/>
        <v>0</v>
      </c>
      <c r="M3636">
        <f t="shared" si="623"/>
        <v>1</v>
      </c>
      <c r="N3636">
        <f t="shared" si="624"/>
        <v>1</v>
      </c>
      <c r="O3636">
        <f t="shared" si="625"/>
        <v>0</v>
      </c>
      <c r="P3636">
        <f t="shared" si="626"/>
        <v>0</v>
      </c>
    </row>
    <row r="3637" spans="1:16" x14ac:dyDescent="0.25">
      <c r="A3637">
        <v>9030</v>
      </c>
      <c r="B3637">
        <v>1390229196</v>
      </c>
      <c r="C3637" t="s">
        <v>3</v>
      </c>
      <c r="D3637" s="6">
        <f t="shared" si="616"/>
        <v>41659.615694444445</v>
      </c>
      <c r="E3637" t="e">
        <f>_xlfn.IFNA(VLOOKUP(A3637,#REF!,2,FALSE),"")</f>
        <v>#REF!</v>
      </c>
      <c r="F3637" t="e">
        <f>_xlfn.IFNA(IF(VLOOKUP(A3637,#REF!,2,FALSE)&gt;E3637,VLOOKUP(A3637,#REF!,2,FALSE),""),"")</f>
        <v>#REF!</v>
      </c>
      <c r="G3637" s="6" t="str">
        <f t="shared" si="617"/>
        <v/>
      </c>
      <c r="H3637" s="6" t="str">
        <f t="shared" si="618"/>
        <v/>
      </c>
      <c r="I3637" t="str">
        <f t="shared" si="619"/>
        <v/>
      </c>
      <c r="J3637" t="str">
        <f t="shared" si="620"/>
        <v/>
      </c>
      <c r="K3637">
        <f t="shared" si="621"/>
        <v>0</v>
      </c>
      <c r="L3637" s="4">
        <f t="shared" si="622"/>
        <v>0</v>
      </c>
      <c r="M3637">
        <f t="shared" si="623"/>
        <v>1</v>
      </c>
      <c r="N3637">
        <f t="shared" si="624"/>
        <v>1</v>
      </c>
      <c r="O3637">
        <f t="shared" si="625"/>
        <v>0</v>
      </c>
      <c r="P3637">
        <f t="shared" si="626"/>
        <v>0</v>
      </c>
    </row>
    <row r="3638" spans="1:16" x14ac:dyDescent="0.25">
      <c r="A3638">
        <v>9031</v>
      </c>
      <c r="B3638">
        <v>1389701762</v>
      </c>
      <c r="C3638" t="s">
        <v>3</v>
      </c>
      <c r="D3638" s="6">
        <f t="shared" si="616"/>
        <v>41653.511134259257</v>
      </c>
      <c r="E3638" t="e">
        <f>_xlfn.IFNA(VLOOKUP(A3638,#REF!,2,FALSE),"")</f>
        <v>#REF!</v>
      </c>
      <c r="F3638" t="e">
        <f>_xlfn.IFNA(IF(VLOOKUP(A3638,#REF!,2,FALSE)&gt;E3638,VLOOKUP(A3638,#REF!,2,FALSE),""),"")</f>
        <v>#REF!</v>
      </c>
      <c r="G3638" s="6" t="str">
        <f t="shared" si="617"/>
        <v/>
      </c>
      <c r="H3638" s="6" t="str">
        <f t="shared" si="618"/>
        <v/>
      </c>
      <c r="I3638" t="str">
        <f t="shared" si="619"/>
        <v/>
      </c>
      <c r="J3638" t="str">
        <f t="shared" si="620"/>
        <v/>
      </c>
      <c r="K3638">
        <f t="shared" si="621"/>
        <v>0</v>
      </c>
      <c r="L3638" s="4">
        <f t="shared" si="622"/>
        <v>0</v>
      </c>
      <c r="M3638">
        <f t="shared" si="623"/>
        <v>1</v>
      </c>
      <c r="N3638">
        <f t="shared" si="624"/>
        <v>1</v>
      </c>
      <c r="O3638">
        <f t="shared" si="625"/>
        <v>0</v>
      </c>
      <c r="P3638">
        <f t="shared" si="626"/>
        <v>0</v>
      </c>
    </row>
    <row r="3639" spans="1:16" x14ac:dyDescent="0.25">
      <c r="A3639">
        <v>9041</v>
      </c>
      <c r="B3639">
        <v>1390829583</v>
      </c>
      <c r="C3639" t="s">
        <v>3</v>
      </c>
      <c r="D3639" s="6">
        <f t="shared" si="616"/>
        <v>41666.564618055556</v>
      </c>
      <c r="E3639" t="e">
        <f>_xlfn.IFNA(VLOOKUP(A3639,#REF!,2,FALSE),"")</f>
        <v>#REF!</v>
      </c>
      <c r="F3639" t="e">
        <f>_xlfn.IFNA(IF(VLOOKUP(A3639,#REF!,2,FALSE)&gt;E3639,VLOOKUP(A3639,#REF!,2,FALSE),""),"")</f>
        <v>#REF!</v>
      </c>
      <c r="G3639" s="6" t="str">
        <f t="shared" si="617"/>
        <v/>
      </c>
      <c r="H3639" s="6" t="str">
        <f t="shared" si="618"/>
        <v/>
      </c>
      <c r="I3639" t="str">
        <f t="shared" si="619"/>
        <v/>
      </c>
      <c r="J3639" t="str">
        <f t="shared" si="620"/>
        <v/>
      </c>
      <c r="K3639">
        <f t="shared" si="621"/>
        <v>0</v>
      </c>
      <c r="L3639" s="4">
        <f t="shared" si="622"/>
        <v>0</v>
      </c>
      <c r="M3639">
        <f t="shared" si="623"/>
        <v>1</v>
      </c>
      <c r="N3639">
        <f t="shared" si="624"/>
        <v>1</v>
      </c>
      <c r="O3639">
        <f t="shared" si="625"/>
        <v>0</v>
      </c>
      <c r="P3639">
        <f t="shared" si="626"/>
        <v>0</v>
      </c>
    </row>
    <row r="3640" spans="1:16" x14ac:dyDescent="0.25">
      <c r="A3640">
        <v>9042</v>
      </c>
      <c r="B3640">
        <v>1389108217</v>
      </c>
      <c r="C3640" t="s">
        <v>3</v>
      </c>
      <c r="D3640" s="6">
        <f t="shared" si="616"/>
        <v>41646.641400462962</v>
      </c>
      <c r="E3640" t="e">
        <f>_xlfn.IFNA(VLOOKUP(A3640,#REF!,2,FALSE),"")</f>
        <v>#REF!</v>
      </c>
      <c r="F3640" t="e">
        <f>_xlfn.IFNA(IF(VLOOKUP(A3640,#REF!,2,FALSE)&gt;E3640,VLOOKUP(A3640,#REF!,2,FALSE),""),"")</f>
        <v>#REF!</v>
      </c>
      <c r="G3640" s="6" t="str">
        <f t="shared" si="617"/>
        <v/>
      </c>
      <c r="H3640" s="6" t="str">
        <f t="shared" si="618"/>
        <v/>
      </c>
      <c r="I3640" t="str">
        <f t="shared" si="619"/>
        <v/>
      </c>
      <c r="J3640" t="str">
        <f t="shared" si="620"/>
        <v/>
      </c>
      <c r="K3640">
        <f t="shared" si="621"/>
        <v>0</v>
      </c>
      <c r="L3640" s="4">
        <f t="shared" si="622"/>
        <v>0</v>
      </c>
      <c r="M3640">
        <f t="shared" si="623"/>
        <v>1</v>
      </c>
      <c r="N3640">
        <f t="shared" si="624"/>
        <v>1</v>
      </c>
      <c r="O3640">
        <f t="shared" si="625"/>
        <v>0</v>
      </c>
      <c r="P3640">
        <f t="shared" si="626"/>
        <v>0</v>
      </c>
    </row>
    <row r="3641" spans="1:16" x14ac:dyDescent="0.25">
      <c r="A3641">
        <v>9044</v>
      </c>
      <c r="B3641">
        <v>1390036270</v>
      </c>
      <c r="C3641" t="s">
        <v>3</v>
      </c>
      <c r="D3641" s="6">
        <f t="shared" si="616"/>
        <v>41657.382754629631</v>
      </c>
      <c r="E3641" t="e">
        <f>_xlfn.IFNA(VLOOKUP(A3641,#REF!,2,FALSE),"")</f>
        <v>#REF!</v>
      </c>
      <c r="F3641" t="e">
        <f>_xlfn.IFNA(IF(VLOOKUP(A3641,#REF!,2,FALSE)&gt;E3641,VLOOKUP(A3641,#REF!,2,FALSE),""),"")</f>
        <v>#REF!</v>
      </c>
      <c r="G3641" s="6" t="str">
        <f t="shared" si="617"/>
        <v/>
      </c>
      <c r="H3641" s="6" t="str">
        <f t="shared" si="618"/>
        <v/>
      </c>
      <c r="I3641" t="str">
        <f t="shared" si="619"/>
        <v/>
      </c>
      <c r="J3641" t="str">
        <f t="shared" si="620"/>
        <v/>
      </c>
      <c r="K3641">
        <f t="shared" si="621"/>
        <v>0</v>
      </c>
      <c r="L3641" s="4">
        <f t="shared" si="622"/>
        <v>0</v>
      </c>
      <c r="M3641">
        <f t="shared" si="623"/>
        <v>1</v>
      </c>
      <c r="N3641">
        <f t="shared" si="624"/>
        <v>1</v>
      </c>
      <c r="O3641">
        <f t="shared" si="625"/>
        <v>0</v>
      </c>
      <c r="P3641">
        <f t="shared" si="626"/>
        <v>0</v>
      </c>
    </row>
    <row r="3642" spans="1:16" x14ac:dyDescent="0.25">
      <c r="A3642">
        <v>9062</v>
      </c>
      <c r="B3642">
        <v>1390691067</v>
      </c>
      <c r="C3642" t="s">
        <v>3</v>
      </c>
      <c r="D3642" s="6">
        <f t="shared" si="616"/>
        <v>41664.961423611108</v>
      </c>
      <c r="E3642" t="e">
        <f>_xlfn.IFNA(VLOOKUP(A3642,#REF!,2,FALSE),"")</f>
        <v>#REF!</v>
      </c>
      <c r="F3642" t="e">
        <f>_xlfn.IFNA(IF(VLOOKUP(A3642,#REF!,2,FALSE)&gt;E3642,VLOOKUP(A3642,#REF!,2,FALSE),""),"")</f>
        <v>#REF!</v>
      </c>
      <c r="G3642" s="6" t="str">
        <f t="shared" si="617"/>
        <v/>
      </c>
      <c r="H3642" s="6" t="str">
        <f t="shared" si="618"/>
        <v/>
      </c>
      <c r="I3642" t="str">
        <f t="shared" si="619"/>
        <v/>
      </c>
      <c r="J3642" t="str">
        <f t="shared" si="620"/>
        <v/>
      </c>
      <c r="K3642">
        <f t="shared" si="621"/>
        <v>0</v>
      </c>
      <c r="L3642" s="4">
        <f t="shared" si="622"/>
        <v>0</v>
      </c>
      <c r="M3642">
        <f t="shared" si="623"/>
        <v>1</v>
      </c>
      <c r="N3642">
        <f t="shared" si="624"/>
        <v>1</v>
      </c>
      <c r="O3642">
        <f t="shared" si="625"/>
        <v>0</v>
      </c>
      <c r="P3642">
        <f t="shared" si="626"/>
        <v>0</v>
      </c>
    </row>
    <row r="3643" spans="1:16" x14ac:dyDescent="0.25">
      <c r="A3643">
        <v>9063</v>
      </c>
      <c r="B3643">
        <v>1390752827</v>
      </c>
      <c r="C3643" t="s">
        <v>3</v>
      </c>
      <c r="D3643" s="6">
        <f t="shared" si="616"/>
        <v>41665.676238425927</v>
      </c>
      <c r="E3643" t="e">
        <f>_xlfn.IFNA(VLOOKUP(A3643,#REF!,2,FALSE),"")</f>
        <v>#REF!</v>
      </c>
      <c r="F3643" t="e">
        <f>_xlfn.IFNA(IF(VLOOKUP(A3643,#REF!,2,FALSE)&gt;E3643,VLOOKUP(A3643,#REF!,2,FALSE),""),"")</f>
        <v>#REF!</v>
      </c>
      <c r="G3643" s="6" t="str">
        <f t="shared" si="617"/>
        <v/>
      </c>
      <c r="H3643" s="6" t="str">
        <f t="shared" si="618"/>
        <v/>
      </c>
      <c r="I3643" t="str">
        <f t="shared" si="619"/>
        <v/>
      </c>
      <c r="J3643" t="str">
        <f t="shared" si="620"/>
        <v/>
      </c>
      <c r="K3643">
        <f t="shared" si="621"/>
        <v>0</v>
      </c>
      <c r="L3643" s="4">
        <f t="shared" si="622"/>
        <v>0</v>
      </c>
      <c r="M3643">
        <f t="shared" si="623"/>
        <v>1</v>
      </c>
      <c r="N3643">
        <f t="shared" si="624"/>
        <v>1</v>
      </c>
      <c r="O3643">
        <f t="shared" si="625"/>
        <v>0</v>
      </c>
      <c r="P3643">
        <f t="shared" si="626"/>
        <v>0</v>
      </c>
    </row>
    <row r="3644" spans="1:16" x14ac:dyDescent="0.25">
      <c r="A3644">
        <v>9067</v>
      </c>
      <c r="B3644">
        <v>1387596966</v>
      </c>
      <c r="C3644" t="s">
        <v>3</v>
      </c>
      <c r="D3644" s="6">
        <f t="shared" si="616"/>
        <v>41629.150069444448</v>
      </c>
      <c r="E3644" t="e">
        <f>_xlfn.IFNA(VLOOKUP(A3644,#REF!,2,FALSE),"")</f>
        <v>#REF!</v>
      </c>
      <c r="F3644" t="e">
        <f>_xlfn.IFNA(IF(VLOOKUP(A3644,#REF!,2,FALSE)&gt;E3644,VLOOKUP(A3644,#REF!,2,FALSE),""),"")</f>
        <v>#REF!</v>
      </c>
      <c r="G3644" s="6" t="str">
        <f t="shared" si="617"/>
        <v/>
      </c>
      <c r="H3644" s="6" t="str">
        <f t="shared" si="618"/>
        <v/>
      </c>
      <c r="I3644" t="str">
        <f t="shared" si="619"/>
        <v/>
      </c>
      <c r="J3644" t="str">
        <f t="shared" si="620"/>
        <v/>
      </c>
      <c r="K3644">
        <f t="shared" si="621"/>
        <v>0</v>
      </c>
      <c r="L3644" s="4">
        <f t="shared" si="622"/>
        <v>0</v>
      </c>
      <c r="M3644">
        <f t="shared" si="623"/>
        <v>1</v>
      </c>
      <c r="N3644">
        <f t="shared" si="624"/>
        <v>1</v>
      </c>
      <c r="O3644">
        <f t="shared" si="625"/>
        <v>0</v>
      </c>
      <c r="P3644">
        <f t="shared" si="626"/>
        <v>0</v>
      </c>
    </row>
    <row r="3645" spans="1:16" x14ac:dyDescent="0.25">
      <c r="A3645">
        <v>9069</v>
      </c>
      <c r="B3645">
        <v>1387586924</v>
      </c>
      <c r="C3645" t="s">
        <v>3</v>
      </c>
      <c r="D3645" s="6">
        <f t="shared" si="616"/>
        <v>41629.033842592595</v>
      </c>
      <c r="E3645" t="e">
        <f>_xlfn.IFNA(VLOOKUP(A3645,#REF!,2,FALSE),"")</f>
        <v>#REF!</v>
      </c>
      <c r="F3645" t="e">
        <f>_xlfn.IFNA(IF(VLOOKUP(A3645,#REF!,2,FALSE)&gt;E3645,VLOOKUP(A3645,#REF!,2,FALSE),""),"")</f>
        <v>#REF!</v>
      </c>
      <c r="G3645" s="6" t="str">
        <f t="shared" si="617"/>
        <v/>
      </c>
      <c r="H3645" s="6" t="str">
        <f t="shared" si="618"/>
        <v/>
      </c>
      <c r="I3645" t="str">
        <f t="shared" si="619"/>
        <v/>
      </c>
      <c r="J3645" t="str">
        <f t="shared" si="620"/>
        <v/>
      </c>
      <c r="K3645">
        <f t="shared" si="621"/>
        <v>0</v>
      </c>
      <c r="L3645" s="4">
        <f t="shared" si="622"/>
        <v>0</v>
      </c>
      <c r="M3645">
        <f t="shared" si="623"/>
        <v>1</v>
      </c>
      <c r="N3645">
        <f t="shared" si="624"/>
        <v>1</v>
      </c>
      <c r="O3645">
        <f t="shared" si="625"/>
        <v>0</v>
      </c>
      <c r="P3645">
        <f t="shared" si="626"/>
        <v>0</v>
      </c>
    </row>
    <row r="3646" spans="1:16" x14ac:dyDescent="0.25">
      <c r="A3646">
        <v>9070</v>
      </c>
      <c r="B3646">
        <v>1390292567</v>
      </c>
      <c r="C3646" t="s">
        <v>3</v>
      </c>
      <c r="D3646" s="6">
        <f t="shared" si="616"/>
        <v>41660.349155092597</v>
      </c>
      <c r="E3646" t="e">
        <f>_xlfn.IFNA(VLOOKUP(A3646,#REF!,2,FALSE),"")</f>
        <v>#REF!</v>
      </c>
      <c r="F3646" t="e">
        <f>_xlfn.IFNA(IF(VLOOKUP(A3646,#REF!,2,FALSE)&gt;E3646,VLOOKUP(A3646,#REF!,2,FALSE),""),"")</f>
        <v>#REF!</v>
      </c>
      <c r="G3646" s="6" t="str">
        <f t="shared" si="617"/>
        <v/>
      </c>
      <c r="H3646" s="6" t="str">
        <f t="shared" si="618"/>
        <v/>
      </c>
      <c r="I3646" t="str">
        <f t="shared" si="619"/>
        <v/>
      </c>
      <c r="J3646" t="str">
        <f t="shared" si="620"/>
        <v/>
      </c>
      <c r="K3646">
        <f t="shared" si="621"/>
        <v>0</v>
      </c>
      <c r="L3646" s="4">
        <f t="shared" si="622"/>
        <v>0</v>
      </c>
      <c r="M3646">
        <f t="shared" si="623"/>
        <v>1</v>
      </c>
      <c r="N3646">
        <f t="shared" si="624"/>
        <v>1</v>
      </c>
      <c r="O3646">
        <f t="shared" si="625"/>
        <v>0</v>
      </c>
      <c r="P3646">
        <f t="shared" si="626"/>
        <v>0</v>
      </c>
    </row>
    <row r="3647" spans="1:16" x14ac:dyDescent="0.25">
      <c r="A3647">
        <v>9072</v>
      </c>
      <c r="B3647">
        <v>1386037950</v>
      </c>
      <c r="C3647" t="s">
        <v>3</v>
      </c>
      <c r="D3647" s="6">
        <f t="shared" si="616"/>
        <v>41611.105902777781</v>
      </c>
      <c r="E3647" t="e">
        <f>_xlfn.IFNA(VLOOKUP(A3647,#REF!,2,FALSE),"")</f>
        <v>#REF!</v>
      </c>
      <c r="F3647" t="e">
        <f>_xlfn.IFNA(IF(VLOOKUP(A3647,#REF!,2,FALSE)&gt;E3647,VLOOKUP(A3647,#REF!,2,FALSE),""),"")</f>
        <v>#REF!</v>
      </c>
      <c r="G3647" s="6" t="str">
        <f t="shared" si="617"/>
        <v/>
      </c>
      <c r="H3647" s="6" t="str">
        <f t="shared" si="618"/>
        <v/>
      </c>
      <c r="I3647" t="str">
        <f t="shared" si="619"/>
        <v/>
      </c>
      <c r="J3647" t="str">
        <f t="shared" si="620"/>
        <v/>
      </c>
      <c r="K3647">
        <f t="shared" si="621"/>
        <v>0</v>
      </c>
      <c r="L3647" s="4">
        <f t="shared" si="622"/>
        <v>0</v>
      </c>
      <c r="M3647">
        <f t="shared" si="623"/>
        <v>1</v>
      </c>
      <c r="N3647">
        <f t="shared" si="624"/>
        <v>1</v>
      </c>
      <c r="O3647">
        <f t="shared" si="625"/>
        <v>0</v>
      </c>
      <c r="P3647">
        <f t="shared" si="626"/>
        <v>0</v>
      </c>
    </row>
    <row r="3648" spans="1:16" x14ac:dyDescent="0.25">
      <c r="A3648">
        <v>9074</v>
      </c>
      <c r="B3648">
        <v>1390140368</v>
      </c>
      <c r="C3648" t="s">
        <v>3</v>
      </c>
      <c r="D3648" s="6">
        <f t="shared" si="616"/>
        <v>41658.587592592594</v>
      </c>
      <c r="E3648" t="e">
        <f>_xlfn.IFNA(VLOOKUP(A3648,#REF!,2,FALSE),"")</f>
        <v>#REF!</v>
      </c>
      <c r="F3648" t="e">
        <f>_xlfn.IFNA(IF(VLOOKUP(A3648,#REF!,2,FALSE)&gt;E3648,VLOOKUP(A3648,#REF!,2,FALSE),""),"")</f>
        <v>#REF!</v>
      </c>
      <c r="G3648" s="6" t="str">
        <f t="shared" si="617"/>
        <v/>
      </c>
      <c r="H3648" s="6" t="str">
        <f t="shared" si="618"/>
        <v/>
      </c>
      <c r="I3648" t="str">
        <f t="shared" si="619"/>
        <v/>
      </c>
      <c r="J3648" t="str">
        <f t="shared" si="620"/>
        <v/>
      </c>
      <c r="K3648">
        <f t="shared" si="621"/>
        <v>0</v>
      </c>
      <c r="L3648" s="4">
        <f t="shared" si="622"/>
        <v>0</v>
      </c>
      <c r="M3648">
        <f t="shared" si="623"/>
        <v>1</v>
      </c>
      <c r="N3648">
        <f t="shared" si="624"/>
        <v>1</v>
      </c>
      <c r="O3648">
        <f t="shared" si="625"/>
        <v>0</v>
      </c>
      <c r="P3648">
        <f t="shared" si="626"/>
        <v>0</v>
      </c>
    </row>
    <row r="3649" spans="1:16" x14ac:dyDescent="0.25">
      <c r="A3649">
        <v>9075</v>
      </c>
      <c r="B3649">
        <v>1390797723</v>
      </c>
      <c r="C3649" t="s">
        <v>3</v>
      </c>
      <c r="D3649" s="6">
        <f t="shared" si="616"/>
        <v>41666.195868055554</v>
      </c>
      <c r="E3649" t="e">
        <f>_xlfn.IFNA(VLOOKUP(A3649,#REF!,2,FALSE),"")</f>
        <v>#REF!</v>
      </c>
      <c r="F3649" t="e">
        <f>_xlfn.IFNA(IF(VLOOKUP(A3649,#REF!,2,FALSE)&gt;E3649,VLOOKUP(A3649,#REF!,2,FALSE),""),"")</f>
        <v>#REF!</v>
      </c>
      <c r="G3649" s="6" t="str">
        <f t="shared" si="617"/>
        <v/>
      </c>
      <c r="H3649" s="6" t="str">
        <f t="shared" si="618"/>
        <v/>
      </c>
      <c r="I3649" t="str">
        <f t="shared" si="619"/>
        <v/>
      </c>
      <c r="J3649" t="str">
        <f t="shared" si="620"/>
        <v/>
      </c>
      <c r="K3649">
        <f t="shared" si="621"/>
        <v>0</v>
      </c>
      <c r="L3649" s="4">
        <f t="shared" si="622"/>
        <v>0</v>
      </c>
      <c r="M3649">
        <f t="shared" si="623"/>
        <v>1</v>
      </c>
      <c r="N3649">
        <f t="shared" si="624"/>
        <v>1</v>
      </c>
      <c r="O3649">
        <f t="shared" si="625"/>
        <v>0</v>
      </c>
      <c r="P3649">
        <f t="shared" si="626"/>
        <v>0</v>
      </c>
    </row>
    <row r="3650" spans="1:16" x14ac:dyDescent="0.25">
      <c r="A3650">
        <v>9076</v>
      </c>
      <c r="B3650">
        <v>1388360081</v>
      </c>
      <c r="C3650" t="s">
        <v>3</v>
      </c>
      <c r="D3650" s="6">
        <f t="shared" ref="D3650:D3713" si="627">(((B3650/60)/60)/24)+DATE(1970,1,1)</f>
        <v>41637.982418981483</v>
      </c>
      <c r="E3650" t="e">
        <f>_xlfn.IFNA(VLOOKUP(A3650,#REF!,2,FALSE),"")</f>
        <v>#REF!</v>
      </c>
      <c r="F3650" t="e">
        <f>_xlfn.IFNA(IF(VLOOKUP(A3650,#REF!,2,FALSE)&gt;E3650,VLOOKUP(A3650,#REF!,2,FALSE),""),"")</f>
        <v>#REF!</v>
      </c>
      <c r="G3650" s="6" t="str">
        <f t="shared" ref="G3650:G3713" si="628">IFERROR((((E3650/60)/60)/24)+DATE(1970,1,1),"")</f>
        <v/>
      </c>
      <c r="H3650" s="6" t="str">
        <f t="shared" ref="H3650:H3713" si="629">IFERROR((((F3650/60)/60)/24)+DATE(1970,1,1),"")</f>
        <v/>
      </c>
      <c r="I3650" t="str">
        <f t="shared" ref="I3650:I3713" si="630">IFERROR((E3650-B3650)/60/60/24,"")</f>
        <v/>
      </c>
      <c r="J3650" t="str">
        <f t="shared" ref="J3650:J3713" si="631">IFERROR((F3650-E3650)/60/60/24,"")</f>
        <v/>
      </c>
      <c r="K3650">
        <f t="shared" si="621"/>
        <v>0</v>
      </c>
      <c r="L3650" s="4">
        <f t="shared" si="622"/>
        <v>0</v>
      </c>
      <c r="M3650">
        <f t="shared" si="623"/>
        <v>1</v>
      </c>
      <c r="N3650">
        <f t="shared" si="624"/>
        <v>1</v>
      </c>
      <c r="O3650">
        <f t="shared" si="625"/>
        <v>0</v>
      </c>
      <c r="P3650">
        <f t="shared" si="626"/>
        <v>0</v>
      </c>
    </row>
    <row r="3651" spans="1:16" x14ac:dyDescent="0.25">
      <c r="A3651">
        <v>9078</v>
      </c>
      <c r="B3651">
        <v>1387569974</v>
      </c>
      <c r="C3651" t="s">
        <v>3</v>
      </c>
      <c r="D3651" s="6">
        <f t="shared" si="627"/>
        <v>41628.83766203704</v>
      </c>
      <c r="E3651" t="e">
        <f>_xlfn.IFNA(VLOOKUP(A3651,#REF!,2,FALSE),"")</f>
        <v>#REF!</v>
      </c>
      <c r="F3651" t="e">
        <f>_xlfn.IFNA(IF(VLOOKUP(A3651,#REF!,2,FALSE)&gt;E3651,VLOOKUP(A3651,#REF!,2,FALSE),""),"")</f>
        <v>#REF!</v>
      </c>
      <c r="G3651" s="6" t="str">
        <f t="shared" si="628"/>
        <v/>
      </c>
      <c r="H3651" s="6" t="str">
        <f t="shared" si="629"/>
        <v/>
      </c>
      <c r="I3651" t="str">
        <f t="shared" si="630"/>
        <v/>
      </c>
      <c r="J3651" t="str">
        <f t="shared" si="631"/>
        <v/>
      </c>
      <c r="K3651">
        <f t="shared" ref="K3651:K3714" si="632">IF(G3651&lt;"2/29/2016"-375,1,0)</f>
        <v>0</v>
      </c>
      <c r="L3651" s="4">
        <f t="shared" ref="L3651:L3714" si="633">K3651*COUNT(H3651)</f>
        <v>0</v>
      </c>
      <c r="M3651">
        <f t="shared" ref="M3651:M3714" si="634">IF(D3651&lt;"2/29/2016"-365,1,0)</f>
        <v>1</v>
      </c>
      <c r="N3651">
        <f t="shared" ref="N3651:N3714" si="635">IF(D3651&lt;"2/29/2016"-365*2,1,0)</f>
        <v>1</v>
      </c>
      <c r="O3651">
        <f t="shared" ref="O3651:O3714" si="636">IF(AND(I3651&lt;=365,M3651),1,0)</f>
        <v>0</v>
      </c>
      <c r="P3651">
        <f t="shared" ref="P3651:P3714" si="637">IF(AND(I3651&gt;365,M3651,I3651&lt;=365*2),1,0)</f>
        <v>0</v>
      </c>
    </row>
    <row r="3652" spans="1:16" x14ac:dyDescent="0.25">
      <c r="A3652">
        <v>9088</v>
      </c>
      <c r="B3652">
        <v>1387894883</v>
      </c>
      <c r="C3652" t="s">
        <v>3</v>
      </c>
      <c r="D3652" s="6">
        <f t="shared" si="627"/>
        <v>41632.598182870373</v>
      </c>
      <c r="E3652" t="e">
        <f>_xlfn.IFNA(VLOOKUP(A3652,#REF!,2,FALSE),"")</f>
        <v>#REF!</v>
      </c>
      <c r="F3652" t="e">
        <f>_xlfn.IFNA(IF(VLOOKUP(A3652,#REF!,2,FALSE)&gt;E3652,VLOOKUP(A3652,#REF!,2,FALSE),""),"")</f>
        <v>#REF!</v>
      </c>
      <c r="G3652" s="6" t="str">
        <f t="shared" si="628"/>
        <v/>
      </c>
      <c r="H3652" s="6" t="str">
        <f t="shared" si="629"/>
        <v/>
      </c>
      <c r="I3652" t="str">
        <f t="shared" si="630"/>
        <v/>
      </c>
      <c r="J3652" t="str">
        <f t="shared" si="631"/>
        <v/>
      </c>
      <c r="K3652">
        <f t="shared" si="632"/>
        <v>0</v>
      </c>
      <c r="L3652" s="4">
        <f t="shared" si="633"/>
        <v>0</v>
      </c>
      <c r="M3652">
        <f t="shared" si="634"/>
        <v>1</v>
      </c>
      <c r="N3652">
        <f t="shared" si="635"/>
        <v>1</v>
      </c>
      <c r="O3652">
        <f t="shared" si="636"/>
        <v>0</v>
      </c>
      <c r="P3652">
        <f t="shared" si="637"/>
        <v>0</v>
      </c>
    </row>
    <row r="3653" spans="1:16" x14ac:dyDescent="0.25">
      <c r="A3653">
        <v>9095</v>
      </c>
      <c r="B3653">
        <v>1388026659</v>
      </c>
      <c r="C3653" t="s">
        <v>3</v>
      </c>
      <c r="D3653" s="6">
        <f t="shared" si="627"/>
        <v>41634.123368055552</v>
      </c>
      <c r="E3653" t="e">
        <f>_xlfn.IFNA(VLOOKUP(A3653,#REF!,2,FALSE),"")</f>
        <v>#REF!</v>
      </c>
      <c r="F3653" t="e">
        <f>_xlfn.IFNA(IF(VLOOKUP(A3653,#REF!,2,FALSE)&gt;E3653,VLOOKUP(A3653,#REF!,2,FALSE),""),"")</f>
        <v>#REF!</v>
      </c>
      <c r="G3653" s="6" t="str">
        <f t="shared" si="628"/>
        <v/>
      </c>
      <c r="H3653" s="6" t="str">
        <f t="shared" si="629"/>
        <v/>
      </c>
      <c r="I3653" t="str">
        <f t="shared" si="630"/>
        <v/>
      </c>
      <c r="J3653" t="str">
        <f t="shared" si="631"/>
        <v/>
      </c>
      <c r="K3653">
        <f t="shared" si="632"/>
        <v>0</v>
      </c>
      <c r="L3653" s="4">
        <f t="shared" si="633"/>
        <v>0</v>
      </c>
      <c r="M3653">
        <f t="shared" si="634"/>
        <v>1</v>
      </c>
      <c r="N3653">
        <f t="shared" si="635"/>
        <v>1</v>
      </c>
      <c r="O3653">
        <f t="shared" si="636"/>
        <v>0</v>
      </c>
      <c r="P3653">
        <f t="shared" si="637"/>
        <v>0</v>
      </c>
    </row>
    <row r="3654" spans="1:16" x14ac:dyDescent="0.25">
      <c r="A3654">
        <v>9101</v>
      </c>
      <c r="B3654">
        <v>1386592997</v>
      </c>
      <c r="C3654" t="s">
        <v>3</v>
      </c>
      <c r="D3654" s="6">
        <f t="shared" si="627"/>
        <v>41617.530057870368</v>
      </c>
      <c r="E3654" t="e">
        <f>_xlfn.IFNA(VLOOKUP(A3654,#REF!,2,FALSE),"")</f>
        <v>#REF!</v>
      </c>
      <c r="F3654" t="e">
        <f>_xlfn.IFNA(IF(VLOOKUP(A3654,#REF!,2,FALSE)&gt;E3654,VLOOKUP(A3654,#REF!,2,FALSE),""),"")</f>
        <v>#REF!</v>
      </c>
      <c r="G3654" s="6" t="str">
        <f t="shared" si="628"/>
        <v/>
      </c>
      <c r="H3654" s="6" t="str">
        <f t="shared" si="629"/>
        <v/>
      </c>
      <c r="I3654" t="str">
        <f t="shared" si="630"/>
        <v/>
      </c>
      <c r="J3654" t="str">
        <f t="shared" si="631"/>
        <v/>
      </c>
      <c r="K3654">
        <f t="shared" si="632"/>
        <v>0</v>
      </c>
      <c r="L3654" s="4">
        <f t="shared" si="633"/>
        <v>0</v>
      </c>
      <c r="M3654">
        <f t="shared" si="634"/>
        <v>1</v>
      </c>
      <c r="N3654">
        <f t="shared" si="635"/>
        <v>1</v>
      </c>
      <c r="O3654">
        <f t="shared" si="636"/>
        <v>0</v>
      </c>
      <c r="P3654">
        <f t="shared" si="637"/>
        <v>0</v>
      </c>
    </row>
    <row r="3655" spans="1:16" x14ac:dyDescent="0.25">
      <c r="A3655">
        <v>9102</v>
      </c>
      <c r="B3655">
        <v>1391114316</v>
      </c>
      <c r="C3655" t="s">
        <v>3</v>
      </c>
      <c r="D3655" s="6">
        <f t="shared" si="627"/>
        <v>41669.860138888893</v>
      </c>
      <c r="E3655" t="e">
        <f>_xlfn.IFNA(VLOOKUP(A3655,#REF!,2,FALSE),"")</f>
        <v>#REF!</v>
      </c>
      <c r="F3655" t="e">
        <f>_xlfn.IFNA(IF(VLOOKUP(A3655,#REF!,2,FALSE)&gt;E3655,VLOOKUP(A3655,#REF!,2,FALSE),""),"")</f>
        <v>#REF!</v>
      </c>
      <c r="G3655" s="6" t="str">
        <f t="shared" si="628"/>
        <v/>
      </c>
      <c r="H3655" s="6" t="str">
        <f t="shared" si="629"/>
        <v/>
      </c>
      <c r="I3655" t="str">
        <f t="shared" si="630"/>
        <v/>
      </c>
      <c r="J3655" t="str">
        <f t="shared" si="631"/>
        <v/>
      </c>
      <c r="K3655">
        <f t="shared" si="632"/>
        <v>0</v>
      </c>
      <c r="L3655" s="4">
        <f t="shared" si="633"/>
        <v>0</v>
      </c>
      <c r="M3655">
        <f t="shared" si="634"/>
        <v>1</v>
      </c>
      <c r="N3655">
        <f t="shared" si="635"/>
        <v>1</v>
      </c>
      <c r="O3655">
        <f t="shared" si="636"/>
        <v>0</v>
      </c>
      <c r="P3655">
        <f t="shared" si="637"/>
        <v>0</v>
      </c>
    </row>
    <row r="3656" spans="1:16" x14ac:dyDescent="0.25">
      <c r="A3656">
        <v>9104</v>
      </c>
      <c r="B3656">
        <v>1389108438</v>
      </c>
      <c r="C3656" t="s">
        <v>3</v>
      </c>
      <c r="D3656" s="6">
        <f t="shared" si="627"/>
        <v>41646.643958333334</v>
      </c>
      <c r="E3656" t="e">
        <f>_xlfn.IFNA(VLOOKUP(A3656,#REF!,2,FALSE),"")</f>
        <v>#REF!</v>
      </c>
      <c r="F3656" t="e">
        <f>_xlfn.IFNA(IF(VLOOKUP(A3656,#REF!,2,FALSE)&gt;E3656,VLOOKUP(A3656,#REF!,2,FALSE),""),"")</f>
        <v>#REF!</v>
      </c>
      <c r="G3656" s="6" t="str">
        <f t="shared" si="628"/>
        <v/>
      </c>
      <c r="H3656" s="6" t="str">
        <f t="shared" si="629"/>
        <v/>
      </c>
      <c r="I3656" t="str">
        <f t="shared" si="630"/>
        <v/>
      </c>
      <c r="J3656" t="str">
        <f t="shared" si="631"/>
        <v/>
      </c>
      <c r="K3656">
        <f t="shared" si="632"/>
        <v>0</v>
      </c>
      <c r="L3656" s="4">
        <f t="shared" si="633"/>
        <v>0</v>
      </c>
      <c r="M3656">
        <f t="shared" si="634"/>
        <v>1</v>
      </c>
      <c r="N3656">
        <f t="shared" si="635"/>
        <v>1</v>
      </c>
      <c r="O3656">
        <f t="shared" si="636"/>
        <v>0</v>
      </c>
      <c r="P3656">
        <f t="shared" si="637"/>
        <v>0</v>
      </c>
    </row>
    <row r="3657" spans="1:16" x14ac:dyDescent="0.25">
      <c r="A3657">
        <v>9108</v>
      </c>
      <c r="B3657">
        <v>1390807783</v>
      </c>
      <c r="C3657" t="s">
        <v>3</v>
      </c>
      <c r="D3657" s="6">
        <f t="shared" si="627"/>
        <v>41666.312303240738</v>
      </c>
      <c r="E3657" t="e">
        <f>_xlfn.IFNA(VLOOKUP(A3657,#REF!,2,FALSE),"")</f>
        <v>#REF!</v>
      </c>
      <c r="F3657" t="e">
        <f>_xlfn.IFNA(IF(VLOOKUP(A3657,#REF!,2,FALSE)&gt;E3657,VLOOKUP(A3657,#REF!,2,FALSE),""),"")</f>
        <v>#REF!</v>
      </c>
      <c r="G3657" s="6" t="str">
        <f t="shared" si="628"/>
        <v/>
      </c>
      <c r="H3657" s="6" t="str">
        <f t="shared" si="629"/>
        <v/>
      </c>
      <c r="I3657" t="str">
        <f t="shared" si="630"/>
        <v/>
      </c>
      <c r="J3657" t="str">
        <f t="shared" si="631"/>
        <v/>
      </c>
      <c r="K3657">
        <f t="shared" si="632"/>
        <v>0</v>
      </c>
      <c r="L3657" s="4">
        <f t="shared" si="633"/>
        <v>0</v>
      </c>
      <c r="M3657">
        <f t="shared" si="634"/>
        <v>1</v>
      </c>
      <c r="N3657">
        <f t="shared" si="635"/>
        <v>1</v>
      </c>
      <c r="O3657">
        <f t="shared" si="636"/>
        <v>0</v>
      </c>
      <c r="P3657">
        <f t="shared" si="637"/>
        <v>0</v>
      </c>
    </row>
    <row r="3658" spans="1:16" x14ac:dyDescent="0.25">
      <c r="A3658">
        <v>9109</v>
      </c>
      <c r="B3658">
        <v>1390587352</v>
      </c>
      <c r="C3658" t="s">
        <v>3</v>
      </c>
      <c r="D3658" s="6">
        <f t="shared" si="627"/>
        <v>41663.761018518519</v>
      </c>
      <c r="E3658" t="e">
        <f>_xlfn.IFNA(VLOOKUP(A3658,#REF!,2,FALSE),"")</f>
        <v>#REF!</v>
      </c>
      <c r="F3658" t="e">
        <f>_xlfn.IFNA(IF(VLOOKUP(A3658,#REF!,2,FALSE)&gt;E3658,VLOOKUP(A3658,#REF!,2,FALSE),""),"")</f>
        <v>#REF!</v>
      </c>
      <c r="G3658" s="6" t="str">
        <f t="shared" si="628"/>
        <v/>
      </c>
      <c r="H3658" s="6" t="str">
        <f t="shared" si="629"/>
        <v/>
      </c>
      <c r="I3658" t="str">
        <f t="shared" si="630"/>
        <v/>
      </c>
      <c r="J3658" t="str">
        <f t="shared" si="631"/>
        <v/>
      </c>
      <c r="K3658">
        <f t="shared" si="632"/>
        <v>0</v>
      </c>
      <c r="L3658" s="4">
        <f t="shared" si="633"/>
        <v>0</v>
      </c>
      <c r="M3658">
        <f t="shared" si="634"/>
        <v>1</v>
      </c>
      <c r="N3658">
        <f t="shared" si="635"/>
        <v>1</v>
      </c>
      <c r="O3658">
        <f t="shared" si="636"/>
        <v>0</v>
      </c>
      <c r="P3658">
        <f t="shared" si="637"/>
        <v>0</v>
      </c>
    </row>
    <row r="3659" spans="1:16" x14ac:dyDescent="0.25">
      <c r="A3659">
        <v>9110</v>
      </c>
      <c r="B3659">
        <v>1389119139</v>
      </c>
      <c r="C3659" t="s">
        <v>3</v>
      </c>
      <c r="D3659" s="6">
        <f t="shared" si="627"/>
        <v>41646.767812500002</v>
      </c>
      <c r="E3659" t="e">
        <f>_xlfn.IFNA(VLOOKUP(A3659,#REF!,2,FALSE),"")</f>
        <v>#REF!</v>
      </c>
      <c r="F3659" t="e">
        <f>_xlfn.IFNA(IF(VLOOKUP(A3659,#REF!,2,FALSE)&gt;E3659,VLOOKUP(A3659,#REF!,2,FALSE),""),"")</f>
        <v>#REF!</v>
      </c>
      <c r="G3659" s="6" t="str">
        <f t="shared" si="628"/>
        <v/>
      </c>
      <c r="H3659" s="6" t="str">
        <f t="shared" si="629"/>
        <v/>
      </c>
      <c r="I3659" t="str">
        <f t="shared" si="630"/>
        <v/>
      </c>
      <c r="J3659" t="str">
        <f t="shared" si="631"/>
        <v/>
      </c>
      <c r="K3659">
        <f t="shared" si="632"/>
        <v>0</v>
      </c>
      <c r="L3659" s="4">
        <f t="shared" si="633"/>
        <v>0</v>
      </c>
      <c r="M3659">
        <f t="shared" si="634"/>
        <v>1</v>
      </c>
      <c r="N3659">
        <f t="shared" si="635"/>
        <v>1</v>
      </c>
      <c r="O3659">
        <f t="shared" si="636"/>
        <v>0</v>
      </c>
      <c r="P3659">
        <f t="shared" si="637"/>
        <v>0</v>
      </c>
    </row>
    <row r="3660" spans="1:16" x14ac:dyDescent="0.25">
      <c r="A3660">
        <v>9111</v>
      </c>
      <c r="B3660">
        <v>1390935954</v>
      </c>
      <c r="C3660" t="s">
        <v>3</v>
      </c>
      <c r="D3660" s="6">
        <f t="shared" si="627"/>
        <v>41667.795763888891</v>
      </c>
      <c r="E3660" t="e">
        <f>_xlfn.IFNA(VLOOKUP(A3660,#REF!,2,FALSE),"")</f>
        <v>#REF!</v>
      </c>
      <c r="F3660" t="e">
        <f>_xlfn.IFNA(IF(VLOOKUP(A3660,#REF!,2,FALSE)&gt;E3660,VLOOKUP(A3660,#REF!,2,FALSE),""),"")</f>
        <v>#REF!</v>
      </c>
      <c r="G3660" s="6" t="str">
        <f t="shared" si="628"/>
        <v/>
      </c>
      <c r="H3660" s="6" t="str">
        <f t="shared" si="629"/>
        <v/>
      </c>
      <c r="I3660" t="str">
        <f t="shared" si="630"/>
        <v/>
      </c>
      <c r="J3660" t="str">
        <f t="shared" si="631"/>
        <v/>
      </c>
      <c r="K3660">
        <f t="shared" si="632"/>
        <v>0</v>
      </c>
      <c r="L3660" s="4">
        <f t="shared" si="633"/>
        <v>0</v>
      </c>
      <c r="M3660">
        <f t="shared" si="634"/>
        <v>1</v>
      </c>
      <c r="N3660">
        <f t="shared" si="635"/>
        <v>1</v>
      </c>
      <c r="O3660">
        <f t="shared" si="636"/>
        <v>0</v>
      </c>
      <c r="P3660">
        <f t="shared" si="637"/>
        <v>0</v>
      </c>
    </row>
    <row r="3661" spans="1:16" x14ac:dyDescent="0.25">
      <c r="A3661">
        <v>9113</v>
      </c>
      <c r="B3661">
        <v>1390486229</v>
      </c>
      <c r="C3661" t="s">
        <v>3</v>
      </c>
      <c r="D3661" s="6">
        <f t="shared" si="627"/>
        <v>41662.590613425928</v>
      </c>
      <c r="E3661" t="e">
        <f>_xlfn.IFNA(VLOOKUP(A3661,#REF!,2,FALSE),"")</f>
        <v>#REF!</v>
      </c>
      <c r="F3661" t="e">
        <f>_xlfn.IFNA(IF(VLOOKUP(A3661,#REF!,2,FALSE)&gt;E3661,VLOOKUP(A3661,#REF!,2,FALSE),""),"")</f>
        <v>#REF!</v>
      </c>
      <c r="G3661" s="6" t="str">
        <f t="shared" si="628"/>
        <v/>
      </c>
      <c r="H3661" s="6" t="str">
        <f t="shared" si="629"/>
        <v/>
      </c>
      <c r="I3661" t="str">
        <f t="shared" si="630"/>
        <v/>
      </c>
      <c r="J3661" t="str">
        <f t="shared" si="631"/>
        <v/>
      </c>
      <c r="K3661">
        <f t="shared" si="632"/>
        <v>0</v>
      </c>
      <c r="L3661" s="4">
        <f t="shared" si="633"/>
        <v>0</v>
      </c>
      <c r="M3661">
        <f t="shared" si="634"/>
        <v>1</v>
      </c>
      <c r="N3661">
        <f t="shared" si="635"/>
        <v>1</v>
      </c>
      <c r="O3661">
        <f t="shared" si="636"/>
        <v>0</v>
      </c>
      <c r="P3661">
        <f t="shared" si="637"/>
        <v>0</v>
      </c>
    </row>
    <row r="3662" spans="1:16" x14ac:dyDescent="0.25">
      <c r="A3662">
        <v>9119</v>
      </c>
      <c r="B3662">
        <v>1389360768</v>
      </c>
      <c r="C3662" t="s">
        <v>3</v>
      </c>
      <c r="D3662" s="6">
        <f t="shared" si="627"/>
        <v>41649.564444444448</v>
      </c>
      <c r="E3662" t="e">
        <f>_xlfn.IFNA(VLOOKUP(A3662,#REF!,2,FALSE),"")</f>
        <v>#REF!</v>
      </c>
      <c r="F3662" t="e">
        <f>_xlfn.IFNA(IF(VLOOKUP(A3662,#REF!,2,FALSE)&gt;E3662,VLOOKUP(A3662,#REF!,2,FALSE),""),"")</f>
        <v>#REF!</v>
      </c>
      <c r="G3662" s="6" t="str">
        <f t="shared" si="628"/>
        <v/>
      </c>
      <c r="H3662" s="6" t="str">
        <f t="shared" si="629"/>
        <v/>
      </c>
      <c r="I3662" t="str">
        <f t="shared" si="630"/>
        <v/>
      </c>
      <c r="J3662" t="str">
        <f t="shared" si="631"/>
        <v/>
      </c>
      <c r="K3662">
        <f t="shared" si="632"/>
        <v>0</v>
      </c>
      <c r="L3662" s="4">
        <f t="shared" si="633"/>
        <v>0</v>
      </c>
      <c r="M3662">
        <f t="shared" si="634"/>
        <v>1</v>
      </c>
      <c r="N3662">
        <f t="shared" si="635"/>
        <v>1</v>
      </c>
      <c r="O3662">
        <f t="shared" si="636"/>
        <v>0</v>
      </c>
      <c r="P3662">
        <f t="shared" si="637"/>
        <v>0</v>
      </c>
    </row>
    <row r="3663" spans="1:16" x14ac:dyDescent="0.25">
      <c r="A3663">
        <v>9120</v>
      </c>
      <c r="B3663">
        <v>1390707323</v>
      </c>
      <c r="C3663" t="s">
        <v>3</v>
      </c>
      <c r="D3663" s="6">
        <f t="shared" si="627"/>
        <v>41665.149571759262</v>
      </c>
      <c r="E3663" t="e">
        <f>_xlfn.IFNA(VLOOKUP(A3663,#REF!,2,FALSE),"")</f>
        <v>#REF!</v>
      </c>
      <c r="F3663" t="e">
        <f>_xlfn.IFNA(IF(VLOOKUP(A3663,#REF!,2,FALSE)&gt;E3663,VLOOKUP(A3663,#REF!,2,FALSE),""),"")</f>
        <v>#REF!</v>
      </c>
      <c r="G3663" s="6" t="str">
        <f t="shared" si="628"/>
        <v/>
      </c>
      <c r="H3663" s="6" t="str">
        <f t="shared" si="629"/>
        <v/>
      </c>
      <c r="I3663" t="str">
        <f t="shared" si="630"/>
        <v/>
      </c>
      <c r="J3663" t="str">
        <f t="shared" si="631"/>
        <v/>
      </c>
      <c r="K3663">
        <f t="shared" si="632"/>
        <v>0</v>
      </c>
      <c r="L3663" s="4">
        <f t="shared" si="633"/>
        <v>0</v>
      </c>
      <c r="M3663">
        <f t="shared" si="634"/>
        <v>1</v>
      </c>
      <c r="N3663">
        <f t="shared" si="635"/>
        <v>1</v>
      </c>
      <c r="O3663">
        <f t="shared" si="636"/>
        <v>0</v>
      </c>
      <c r="P3663">
        <f t="shared" si="637"/>
        <v>0</v>
      </c>
    </row>
    <row r="3664" spans="1:16" x14ac:dyDescent="0.25">
      <c r="A3664">
        <v>9133</v>
      </c>
      <c r="B3664">
        <v>1390526165</v>
      </c>
      <c r="C3664" t="s">
        <v>3</v>
      </c>
      <c r="D3664" s="6">
        <f t="shared" si="627"/>
        <v>41663.052835648145</v>
      </c>
      <c r="E3664" t="e">
        <f>_xlfn.IFNA(VLOOKUP(A3664,#REF!,2,FALSE),"")</f>
        <v>#REF!</v>
      </c>
      <c r="F3664" t="e">
        <f>_xlfn.IFNA(IF(VLOOKUP(A3664,#REF!,2,FALSE)&gt;E3664,VLOOKUP(A3664,#REF!,2,FALSE),""),"")</f>
        <v>#REF!</v>
      </c>
      <c r="G3664" s="6" t="str">
        <f t="shared" si="628"/>
        <v/>
      </c>
      <c r="H3664" s="6" t="str">
        <f t="shared" si="629"/>
        <v/>
      </c>
      <c r="I3664" t="str">
        <f t="shared" si="630"/>
        <v/>
      </c>
      <c r="J3664" t="str">
        <f t="shared" si="631"/>
        <v/>
      </c>
      <c r="K3664">
        <f t="shared" si="632"/>
        <v>0</v>
      </c>
      <c r="L3664" s="4">
        <f t="shared" si="633"/>
        <v>0</v>
      </c>
      <c r="M3664">
        <f t="shared" si="634"/>
        <v>1</v>
      </c>
      <c r="N3664">
        <f t="shared" si="635"/>
        <v>1</v>
      </c>
      <c r="O3664">
        <f t="shared" si="636"/>
        <v>0</v>
      </c>
      <c r="P3664">
        <f t="shared" si="637"/>
        <v>0</v>
      </c>
    </row>
    <row r="3665" spans="1:16" x14ac:dyDescent="0.25">
      <c r="A3665">
        <v>9134</v>
      </c>
      <c r="B3665">
        <v>1390730511</v>
      </c>
      <c r="C3665" t="s">
        <v>3</v>
      </c>
      <c r="D3665" s="6">
        <f t="shared" si="627"/>
        <v>41665.417951388888</v>
      </c>
      <c r="E3665" t="e">
        <f>_xlfn.IFNA(VLOOKUP(A3665,#REF!,2,FALSE),"")</f>
        <v>#REF!</v>
      </c>
      <c r="F3665" t="e">
        <f>_xlfn.IFNA(IF(VLOOKUP(A3665,#REF!,2,FALSE)&gt;E3665,VLOOKUP(A3665,#REF!,2,FALSE),""),"")</f>
        <v>#REF!</v>
      </c>
      <c r="G3665" s="6" t="str">
        <f t="shared" si="628"/>
        <v/>
      </c>
      <c r="H3665" s="6" t="str">
        <f t="shared" si="629"/>
        <v/>
      </c>
      <c r="I3665" t="str">
        <f t="shared" si="630"/>
        <v/>
      </c>
      <c r="J3665" t="str">
        <f t="shared" si="631"/>
        <v/>
      </c>
      <c r="K3665">
        <f t="shared" si="632"/>
        <v>0</v>
      </c>
      <c r="L3665" s="4">
        <f t="shared" si="633"/>
        <v>0</v>
      </c>
      <c r="M3665">
        <f t="shared" si="634"/>
        <v>1</v>
      </c>
      <c r="N3665">
        <f t="shared" si="635"/>
        <v>1</v>
      </c>
      <c r="O3665">
        <f t="shared" si="636"/>
        <v>0</v>
      </c>
      <c r="P3665">
        <f t="shared" si="637"/>
        <v>0</v>
      </c>
    </row>
    <row r="3666" spans="1:16" x14ac:dyDescent="0.25">
      <c r="A3666">
        <v>9135</v>
      </c>
      <c r="B3666">
        <v>1386587122</v>
      </c>
      <c r="C3666" t="s">
        <v>3</v>
      </c>
      <c r="D3666" s="6">
        <f t="shared" si="627"/>
        <v>41617.462060185186</v>
      </c>
      <c r="E3666" t="e">
        <f>_xlfn.IFNA(VLOOKUP(A3666,#REF!,2,FALSE),"")</f>
        <v>#REF!</v>
      </c>
      <c r="F3666" t="e">
        <f>_xlfn.IFNA(IF(VLOOKUP(A3666,#REF!,2,FALSE)&gt;E3666,VLOOKUP(A3666,#REF!,2,FALSE),""),"")</f>
        <v>#REF!</v>
      </c>
      <c r="G3666" s="6" t="str">
        <f t="shared" si="628"/>
        <v/>
      </c>
      <c r="H3666" s="6" t="str">
        <f t="shared" si="629"/>
        <v/>
      </c>
      <c r="I3666" t="str">
        <f t="shared" si="630"/>
        <v/>
      </c>
      <c r="J3666" t="str">
        <f t="shared" si="631"/>
        <v/>
      </c>
      <c r="K3666">
        <f t="shared" si="632"/>
        <v>0</v>
      </c>
      <c r="L3666" s="4">
        <f t="shared" si="633"/>
        <v>0</v>
      </c>
      <c r="M3666">
        <f t="shared" si="634"/>
        <v>1</v>
      </c>
      <c r="N3666">
        <f t="shared" si="635"/>
        <v>1</v>
      </c>
      <c r="O3666">
        <f t="shared" si="636"/>
        <v>0</v>
      </c>
      <c r="P3666">
        <f t="shared" si="637"/>
        <v>0</v>
      </c>
    </row>
    <row r="3667" spans="1:16" x14ac:dyDescent="0.25">
      <c r="A3667">
        <v>9143</v>
      </c>
      <c r="B3667">
        <v>1389375676</v>
      </c>
      <c r="C3667" t="s">
        <v>3</v>
      </c>
      <c r="D3667" s="6">
        <f t="shared" si="627"/>
        <v>41649.736990740741</v>
      </c>
      <c r="E3667" t="e">
        <f>_xlfn.IFNA(VLOOKUP(A3667,#REF!,2,FALSE),"")</f>
        <v>#REF!</v>
      </c>
      <c r="F3667" t="e">
        <f>_xlfn.IFNA(IF(VLOOKUP(A3667,#REF!,2,FALSE)&gt;E3667,VLOOKUP(A3667,#REF!,2,FALSE),""),"")</f>
        <v>#REF!</v>
      </c>
      <c r="G3667" s="6" t="str">
        <f t="shared" si="628"/>
        <v/>
      </c>
      <c r="H3667" s="6" t="str">
        <f t="shared" si="629"/>
        <v/>
      </c>
      <c r="I3667" t="str">
        <f t="shared" si="630"/>
        <v/>
      </c>
      <c r="J3667" t="str">
        <f t="shared" si="631"/>
        <v/>
      </c>
      <c r="K3667">
        <f t="shared" si="632"/>
        <v>0</v>
      </c>
      <c r="L3667" s="4">
        <f t="shared" si="633"/>
        <v>0</v>
      </c>
      <c r="M3667">
        <f t="shared" si="634"/>
        <v>1</v>
      </c>
      <c r="N3667">
        <f t="shared" si="635"/>
        <v>1</v>
      </c>
      <c r="O3667">
        <f t="shared" si="636"/>
        <v>0</v>
      </c>
      <c r="P3667">
        <f t="shared" si="637"/>
        <v>0</v>
      </c>
    </row>
    <row r="3668" spans="1:16" x14ac:dyDescent="0.25">
      <c r="A3668">
        <v>9144</v>
      </c>
      <c r="B3668">
        <v>1388077711</v>
      </c>
      <c r="C3668" t="s">
        <v>3</v>
      </c>
      <c r="D3668" s="6">
        <f t="shared" si="627"/>
        <v>41634.714247685188</v>
      </c>
      <c r="E3668" t="e">
        <f>_xlfn.IFNA(VLOOKUP(A3668,#REF!,2,FALSE),"")</f>
        <v>#REF!</v>
      </c>
      <c r="F3668" t="e">
        <f>_xlfn.IFNA(IF(VLOOKUP(A3668,#REF!,2,FALSE)&gt;E3668,VLOOKUP(A3668,#REF!,2,FALSE),""),"")</f>
        <v>#REF!</v>
      </c>
      <c r="G3668" s="6" t="str">
        <f t="shared" si="628"/>
        <v/>
      </c>
      <c r="H3668" s="6" t="str">
        <f t="shared" si="629"/>
        <v/>
      </c>
      <c r="I3668" t="str">
        <f t="shared" si="630"/>
        <v/>
      </c>
      <c r="J3668" t="str">
        <f t="shared" si="631"/>
        <v/>
      </c>
      <c r="K3668">
        <f t="shared" si="632"/>
        <v>0</v>
      </c>
      <c r="L3668" s="4">
        <f t="shared" si="633"/>
        <v>0</v>
      </c>
      <c r="M3668">
        <f t="shared" si="634"/>
        <v>1</v>
      </c>
      <c r="N3668">
        <f t="shared" si="635"/>
        <v>1</v>
      </c>
      <c r="O3668">
        <f t="shared" si="636"/>
        <v>0</v>
      </c>
      <c r="P3668">
        <f t="shared" si="637"/>
        <v>0</v>
      </c>
    </row>
    <row r="3669" spans="1:16" x14ac:dyDescent="0.25">
      <c r="A3669">
        <v>9146</v>
      </c>
      <c r="B3669">
        <v>1389938646</v>
      </c>
      <c r="C3669" t="s">
        <v>3</v>
      </c>
      <c r="D3669" s="6">
        <f t="shared" si="627"/>
        <v>41656.252847222226</v>
      </c>
      <c r="E3669" t="e">
        <f>_xlfn.IFNA(VLOOKUP(A3669,#REF!,2,FALSE),"")</f>
        <v>#REF!</v>
      </c>
      <c r="F3669" t="e">
        <f>_xlfn.IFNA(IF(VLOOKUP(A3669,#REF!,2,FALSE)&gt;E3669,VLOOKUP(A3669,#REF!,2,FALSE),""),"")</f>
        <v>#REF!</v>
      </c>
      <c r="G3669" s="6" t="str">
        <f t="shared" si="628"/>
        <v/>
      </c>
      <c r="H3669" s="6" t="str">
        <f t="shared" si="629"/>
        <v/>
      </c>
      <c r="I3669" t="str">
        <f t="shared" si="630"/>
        <v/>
      </c>
      <c r="J3669" t="str">
        <f t="shared" si="631"/>
        <v/>
      </c>
      <c r="K3669">
        <f t="shared" si="632"/>
        <v>0</v>
      </c>
      <c r="L3669" s="4">
        <f t="shared" si="633"/>
        <v>0</v>
      </c>
      <c r="M3669">
        <f t="shared" si="634"/>
        <v>1</v>
      </c>
      <c r="N3669">
        <f t="shared" si="635"/>
        <v>1</v>
      </c>
      <c r="O3669">
        <f t="shared" si="636"/>
        <v>0</v>
      </c>
      <c r="P3669">
        <f t="shared" si="637"/>
        <v>0</v>
      </c>
    </row>
    <row r="3670" spans="1:16" x14ac:dyDescent="0.25">
      <c r="A3670">
        <v>9155</v>
      </c>
      <c r="B3670">
        <v>1387573592</v>
      </c>
      <c r="C3670" t="s">
        <v>3</v>
      </c>
      <c r="D3670" s="6">
        <f t="shared" si="627"/>
        <v>41628.879537037035</v>
      </c>
      <c r="E3670" t="e">
        <f>_xlfn.IFNA(VLOOKUP(A3670,#REF!,2,FALSE),"")</f>
        <v>#REF!</v>
      </c>
      <c r="F3670" t="e">
        <f>_xlfn.IFNA(IF(VLOOKUP(A3670,#REF!,2,FALSE)&gt;E3670,VLOOKUP(A3670,#REF!,2,FALSE),""),"")</f>
        <v>#REF!</v>
      </c>
      <c r="G3670" s="6" t="str">
        <f t="shared" si="628"/>
        <v/>
      </c>
      <c r="H3670" s="6" t="str">
        <f t="shared" si="629"/>
        <v/>
      </c>
      <c r="I3670" t="str">
        <f t="shared" si="630"/>
        <v/>
      </c>
      <c r="J3670" t="str">
        <f t="shared" si="631"/>
        <v/>
      </c>
      <c r="K3670">
        <f t="shared" si="632"/>
        <v>0</v>
      </c>
      <c r="L3670" s="4">
        <f t="shared" si="633"/>
        <v>0</v>
      </c>
      <c r="M3670">
        <f t="shared" si="634"/>
        <v>1</v>
      </c>
      <c r="N3670">
        <f t="shared" si="635"/>
        <v>1</v>
      </c>
      <c r="O3670">
        <f t="shared" si="636"/>
        <v>0</v>
      </c>
      <c r="P3670">
        <f t="shared" si="637"/>
        <v>0</v>
      </c>
    </row>
    <row r="3671" spans="1:16" x14ac:dyDescent="0.25">
      <c r="A3671">
        <v>9156</v>
      </c>
      <c r="B3671">
        <v>1389899904</v>
      </c>
      <c r="C3671" t="s">
        <v>3</v>
      </c>
      <c r="D3671" s="6">
        <f t="shared" si="627"/>
        <v>41655.804444444446</v>
      </c>
      <c r="E3671" t="e">
        <f>_xlfn.IFNA(VLOOKUP(A3671,#REF!,2,FALSE),"")</f>
        <v>#REF!</v>
      </c>
      <c r="F3671" t="e">
        <f>_xlfn.IFNA(IF(VLOOKUP(A3671,#REF!,2,FALSE)&gt;E3671,VLOOKUP(A3671,#REF!,2,FALSE),""),"")</f>
        <v>#REF!</v>
      </c>
      <c r="G3671" s="6" t="str">
        <f t="shared" si="628"/>
        <v/>
      </c>
      <c r="H3671" s="6" t="str">
        <f t="shared" si="629"/>
        <v/>
      </c>
      <c r="I3671" t="str">
        <f t="shared" si="630"/>
        <v/>
      </c>
      <c r="J3671" t="str">
        <f t="shared" si="631"/>
        <v/>
      </c>
      <c r="K3671">
        <f t="shared" si="632"/>
        <v>0</v>
      </c>
      <c r="L3671" s="4">
        <f t="shared" si="633"/>
        <v>0</v>
      </c>
      <c r="M3671">
        <f t="shared" si="634"/>
        <v>1</v>
      </c>
      <c r="N3671">
        <f t="shared" si="635"/>
        <v>1</v>
      </c>
      <c r="O3671">
        <f t="shared" si="636"/>
        <v>0</v>
      </c>
      <c r="P3671">
        <f t="shared" si="637"/>
        <v>0</v>
      </c>
    </row>
    <row r="3672" spans="1:16" x14ac:dyDescent="0.25">
      <c r="A3672">
        <v>9157</v>
      </c>
      <c r="B3672">
        <v>1390547183</v>
      </c>
      <c r="C3672" t="s">
        <v>3</v>
      </c>
      <c r="D3672" s="6">
        <f t="shared" si="627"/>
        <v>41663.296099537038</v>
      </c>
      <c r="E3672" t="e">
        <f>_xlfn.IFNA(VLOOKUP(A3672,#REF!,2,FALSE),"")</f>
        <v>#REF!</v>
      </c>
      <c r="F3672" t="e">
        <f>_xlfn.IFNA(IF(VLOOKUP(A3672,#REF!,2,FALSE)&gt;E3672,VLOOKUP(A3672,#REF!,2,FALSE),""),"")</f>
        <v>#REF!</v>
      </c>
      <c r="G3672" s="6" t="str">
        <f t="shared" si="628"/>
        <v/>
      </c>
      <c r="H3672" s="6" t="str">
        <f t="shared" si="629"/>
        <v/>
      </c>
      <c r="I3672" t="str">
        <f t="shared" si="630"/>
        <v/>
      </c>
      <c r="J3672" t="str">
        <f t="shared" si="631"/>
        <v/>
      </c>
      <c r="K3672">
        <f t="shared" si="632"/>
        <v>0</v>
      </c>
      <c r="L3672" s="4">
        <f t="shared" si="633"/>
        <v>0</v>
      </c>
      <c r="M3672">
        <f t="shared" si="634"/>
        <v>1</v>
      </c>
      <c r="N3672">
        <f t="shared" si="635"/>
        <v>1</v>
      </c>
      <c r="O3672">
        <f t="shared" si="636"/>
        <v>0</v>
      </c>
      <c r="P3672">
        <f t="shared" si="637"/>
        <v>0</v>
      </c>
    </row>
    <row r="3673" spans="1:16" x14ac:dyDescent="0.25">
      <c r="A3673">
        <v>9159</v>
      </c>
      <c r="B3673">
        <v>1387578966</v>
      </c>
      <c r="C3673" t="s">
        <v>3</v>
      </c>
      <c r="D3673" s="6">
        <f t="shared" si="627"/>
        <v>41628.941736111112</v>
      </c>
      <c r="E3673" t="e">
        <f>_xlfn.IFNA(VLOOKUP(A3673,#REF!,2,FALSE),"")</f>
        <v>#REF!</v>
      </c>
      <c r="F3673" t="e">
        <f>_xlfn.IFNA(IF(VLOOKUP(A3673,#REF!,2,FALSE)&gt;E3673,VLOOKUP(A3673,#REF!,2,FALSE),""),"")</f>
        <v>#REF!</v>
      </c>
      <c r="G3673" s="6" t="str">
        <f t="shared" si="628"/>
        <v/>
      </c>
      <c r="H3673" s="6" t="str">
        <f t="shared" si="629"/>
        <v/>
      </c>
      <c r="I3673" t="str">
        <f t="shared" si="630"/>
        <v/>
      </c>
      <c r="J3673" t="str">
        <f t="shared" si="631"/>
        <v/>
      </c>
      <c r="K3673">
        <f t="shared" si="632"/>
        <v>0</v>
      </c>
      <c r="L3673" s="4">
        <f t="shared" si="633"/>
        <v>0</v>
      </c>
      <c r="M3673">
        <f t="shared" si="634"/>
        <v>1</v>
      </c>
      <c r="N3673">
        <f t="shared" si="635"/>
        <v>1</v>
      </c>
      <c r="O3673">
        <f t="shared" si="636"/>
        <v>0</v>
      </c>
      <c r="P3673">
        <f t="shared" si="637"/>
        <v>0</v>
      </c>
    </row>
    <row r="3674" spans="1:16" x14ac:dyDescent="0.25">
      <c r="A3674">
        <v>9160</v>
      </c>
      <c r="B3674">
        <v>1390489923</v>
      </c>
      <c r="C3674" t="s">
        <v>3</v>
      </c>
      <c r="D3674" s="6">
        <f t="shared" si="627"/>
        <v>41662.633368055554</v>
      </c>
      <c r="E3674" t="e">
        <f>_xlfn.IFNA(VLOOKUP(A3674,#REF!,2,FALSE),"")</f>
        <v>#REF!</v>
      </c>
      <c r="F3674" t="e">
        <f>_xlfn.IFNA(IF(VLOOKUP(A3674,#REF!,2,FALSE)&gt;E3674,VLOOKUP(A3674,#REF!,2,FALSE),""),"")</f>
        <v>#REF!</v>
      </c>
      <c r="G3674" s="6" t="str">
        <f t="shared" si="628"/>
        <v/>
      </c>
      <c r="H3674" s="6" t="str">
        <f t="shared" si="629"/>
        <v/>
      </c>
      <c r="I3674" t="str">
        <f t="shared" si="630"/>
        <v/>
      </c>
      <c r="J3674" t="str">
        <f t="shared" si="631"/>
        <v/>
      </c>
      <c r="K3674">
        <f t="shared" si="632"/>
        <v>0</v>
      </c>
      <c r="L3674" s="4">
        <f t="shared" si="633"/>
        <v>0</v>
      </c>
      <c r="M3674">
        <f t="shared" si="634"/>
        <v>1</v>
      </c>
      <c r="N3674">
        <f t="shared" si="635"/>
        <v>1</v>
      </c>
      <c r="O3674">
        <f t="shared" si="636"/>
        <v>0</v>
      </c>
      <c r="P3674">
        <f t="shared" si="637"/>
        <v>0</v>
      </c>
    </row>
    <row r="3675" spans="1:16" x14ac:dyDescent="0.25">
      <c r="A3675">
        <v>9163</v>
      </c>
      <c r="B3675">
        <v>1389389951</v>
      </c>
      <c r="C3675" t="s">
        <v>3</v>
      </c>
      <c r="D3675" s="6">
        <f t="shared" si="627"/>
        <v>41649.90221064815</v>
      </c>
      <c r="E3675" t="e">
        <f>_xlfn.IFNA(VLOOKUP(A3675,#REF!,2,FALSE),"")</f>
        <v>#REF!</v>
      </c>
      <c r="F3675" t="e">
        <f>_xlfn.IFNA(IF(VLOOKUP(A3675,#REF!,2,FALSE)&gt;E3675,VLOOKUP(A3675,#REF!,2,FALSE),""),"")</f>
        <v>#REF!</v>
      </c>
      <c r="G3675" s="6" t="str">
        <f t="shared" si="628"/>
        <v/>
      </c>
      <c r="H3675" s="6" t="str">
        <f t="shared" si="629"/>
        <v/>
      </c>
      <c r="I3675" t="str">
        <f t="shared" si="630"/>
        <v/>
      </c>
      <c r="J3675" t="str">
        <f t="shared" si="631"/>
        <v/>
      </c>
      <c r="K3675">
        <f t="shared" si="632"/>
        <v>0</v>
      </c>
      <c r="L3675" s="4">
        <f t="shared" si="633"/>
        <v>0</v>
      </c>
      <c r="M3675">
        <f t="shared" si="634"/>
        <v>1</v>
      </c>
      <c r="N3675">
        <f t="shared" si="635"/>
        <v>1</v>
      </c>
      <c r="O3675">
        <f t="shared" si="636"/>
        <v>0</v>
      </c>
      <c r="P3675">
        <f t="shared" si="637"/>
        <v>0</v>
      </c>
    </row>
    <row r="3676" spans="1:16" x14ac:dyDescent="0.25">
      <c r="A3676">
        <v>9165</v>
      </c>
      <c r="B3676">
        <v>1388302501</v>
      </c>
      <c r="C3676" t="s">
        <v>3</v>
      </c>
      <c r="D3676" s="6">
        <f t="shared" si="627"/>
        <v>41637.315983796296</v>
      </c>
      <c r="E3676" t="e">
        <f>_xlfn.IFNA(VLOOKUP(A3676,#REF!,2,FALSE),"")</f>
        <v>#REF!</v>
      </c>
      <c r="F3676" t="e">
        <f>_xlfn.IFNA(IF(VLOOKUP(A3676,#REF!,2,FALSE)&gt;E3676,VLOOKUP(A3676,#REF!,2,FALSE),""),"")</f>
        <v>#REF!</v>
      </c>
      <c r="G3676" s="6" t="str">
        <f t="shared" si="628"/>
        <v/>
      </c>
      <c r="H3676" s="6" t="str">
        <f t="shared" si="629"/>
        <v/>
      </c>
      <c r="I3676" t="str">
        <f t="shared" si="630"/>
        <v/>
      </c>
      <c r="J3676" t="str">
        <f t="shared" si="631"/>
        <v/>
      </c>
      <c r="K3676">
        <f t="shared" si="632"/>
        <v>0</v>
      </c>
      <c r="L3676" s="4">
        <f t="shared" si="633"/>
        <v>0</v>
      </c>
      <c r="M3676">
        <f t="shared" si="634"/>
        <v>1</v>
      </c>
      <c r="N3676">
        <f t="shared" si="635"/>
        <v>1</v>
      </c>
      <c r="O3676">
        <f t="shared" si="636"/>
        <v>0</v>
      </c>
      <c r="P3676">
        <f t="shared" si="637"/>
        <v>0</v>
      </c>
    </row>
    <row r="3677" spans="1:16" x14ac:dyDescent="0.25">
      <c r="A3677">
        <v>9166</v>
      </c>
      <c r="B3677">
        <v>1390530694</v>
      </c>
      <c r="C3677" t="s">
        <v>3</v>
      </c>
      <c r="D3677" s="6">
        <f t="shared" si="627"/>
        <v>41663.105254629627</v>
      </c>
      <c r="E3677" t="e">
        <f>_xlfn.IFNA(VLOOKUP(A3677,#REF!,2,FALSE),"")</f>
        <v>#REF!</v>
      </c>
      <c r="F3677" t="e">
        <f>_xlfn.IFNA(IF(VLOOKUP(A3677,#REF!,2,FALSE)&gt;E3677,VLOOKUP(A3677,#REF!,2,FALSE),""),"")</f>
        <v>#REF!</v>
      </c>
      <c r="G3677" s="6" t="str">
        <f t="shared" si="628"/>
        <v/>
      </c>
      <c r="H3677" s="6" t="str">
        <f t="shared" si="629"/>
        <v/>
      </c>
      <c r="I3677" t="str">
        <f t="shared" si="630"/>
        <v/>
      </c>
      <c r="J3677" t="str">
        <f t="shared" si="631"/>
        <v/>
      </c>
      <c r="K3677">
        <f t="shared" si="632"/>
        <v>0</v>
      </c>
      <c r="L3677" s="4">
        <f t="shared" si="633"/>
        <v>0</v>
      </c>
      <c r="M3677">
        <f t="shared" si="634"/>
        <v>1</v>
      </c>
      <c r="N3677">
        <f t="shared" si="635"/>
        <v>1</v>
      </c>
      <c r="O3677">
        <f t="shared" si="636"/>
        <v>0</v>
      </c>
      <c r="P3677">
        <f t="shared" si="637"/>
        <v>0</v>
      </c>
    </row>
    <row r="3678" spans="1:16" x14ac:dyDescent="0.25">
      <c r="A3678">
        <v>9167</v>
      </c>
      <c r="B3678">
        <v>1387663278</v>
      </c>
      <c r="C3678" t="s">
        <v>3</v>
      </c>
      <c r="D3678" s="6">
        <f t="shared" si="627"/>
        <v>41629.917569444442</v>
      </c>
      <c r="E3678" t="e">
        <f>_xlfn.IFNA(VLOOKUP(A3678,#REF!,2,FALSE),"")</f>
        <v>#REF!</v>
      </c>
      <c r="F3678" t="e">
        <f>_xlfn.IFNA(IF(VLOOKUP(A3678,#REF!,2,FALSE)&gt;E3678,VLOOKUP(A3678,#REF!,2,FALSE),""),"")</f>
        <v>#REF!</v>
      </c>
      <c r="G3678" s="6" t="str">
        <f t="shared" si="628"/>
        <v/>
      </c>
      <c r="H3678" s="6" t="str">
        <f t="shared" si="629"/>
        <v/>
      </c>
      <c r="I3678" t="str">
        <f t="shared" si="630"/>
        <v/>
      </c>
      <c r="J3678" t="str">
        <f t="shared" si="631"/>
        <v/>
      </c>
      <c r="K3678">
        <f t="shared" si="632"/>
        <v>0</v>
      </c>
      <c r="L3678" s="4">
        <f t="shared" si="633"/>
        <v>0</v>
      </c>
      <c r="M3678">
        <f t="shared" si="634"/>
        <v>1</v>
      </c>
      <c r="N3678">
        <f t="shared" si="635"/>
        <v>1</v>
      </c>
      <c r="O3678">
        <f t="shared" si="636"/>
        <v>0</v>
      </c>
      <c r="P3678">
        <f t="shared" si="637"/>
        <v>0</v>
      </c>
    </row>
    <row r="3679" spans="1:16" x14ac:dyDescent="0.25">
      <c r="A3679">
        <v>9168</v>
      </c>
      <c r="B3679">
        <v>1388390264</v>
      </c>
      <c r="C3679" t="s">
        <v>3</v>
      </c>
      <c r="D3679" s="6">
        <f t="shared" si="627"/>
        <v>41638.331759259258</v>
      </c>
      <c r="E3679" t="e">
        <f>_xlfn.IFNA(VLOOKUP(A3679,#REF!,2,FALSE),"")</f>
        <v>#REF!</v>
      </c>
      <c r="F3679" t="e">
        <f>_xlfn.IFNA(IF(VLOOKUP(A3679,#REF!,2,FALSE)&gt;E3679,VLOOKUP(A3679,#REF!,2,FALSE),""),"")</f>
        <v>#REF!</v>
      </c>
      <c r="G3679" s="6" t="str">
        <f t="shared" si="628"/>
        <v/>
      </c>
      <c r="H3679" s="6" t="str">
        <f t="shared" si="629"/>
        <v/>
      </c>
      <c r="I3679" t="str">
        <f t="shared" si="630"/>
        <v/>
      </c>
      <c r="J3679" t="str">
        <f t="shared" si="631"/>
        <v/>
      </c>
      <c r="K3679">
        <f t="shared" si="632"/>
        <v>0</v>
      </c>
      <c r="L3679" s="4">
        <f t="shared" si="633"/>
        <v>0</v>
      </c>
      <c r="M3679">
        <f t="shared" si="634"/>
        <v>1</v>
      </c>
      <c r="N3679">
        <f t="shared" si="635"/>
        <v>1</v>
      </c>
      <c r="O3679">
        <f t="shared" si="636"/>
        <v>0</v>
      </c>
      <c r="P3679">
        <f t="shared" si="637"/>
        <v>0</v>
      </c>
    </row>
    <row r="3680" spans="1:16" x14ac:dyDescent="0.25">
      <c r="A3680">
        <v>9171</v>
      </c>
      <c r="B3680">
        <v>1387551507</v>
      </c>
      <c r="C3680" t="s">
        <v>3</v>
      </c>
      <c r="D3680" s="6">
        <f t="shared" si="627"/>
        <v>41628.623923611114</v>
      </c>
      <c r="E3680" t="e">
        <f>_xlfn.IFNA(VLOOKUP(A3680,#REF!,2,FALSE),"")</f>
        <v>#REF!</v>
      </c>
      <c r="F3680" t="e">
        <f>_xlfn.IFNA(IF(VLOOKUP(A3680,#REF!,2,FALSE)&gt;E3680,VLOOKUP(A3680,#REF!,2,FALSE),""),"")</f>
        <v>#REF!</v>
      </c>
      <c r="G3680" s="6" t="str">
        <f t="shared" si="628"/>
        <v/>
      </c>
      <c r="H3680" s="6" t="str">
        <f t="shared" si="629"/>
        <v/>
      </c>
      <c r="I3680" t="str">
        <f t="shared" si="630"/>
        <v/>
      </c>
      <c r="J3680" t="str">
        <f t="shared" si="631"/>
        <v/>
      </c>
      <c r="K3680">
        <f t="shared" si="632"/>
        <v>0</v>
      </c>
      <c r="L3680" s="4">
        <f t="shared" si="633"/>
        <v>0</v>
      </c>
      <c r="M3680">
        <f t="shared" si="634"/>
        <v>1</v>
      </c>
      <c r="N3680">
        <f t="shared" si="635"/>
        <v>1</v>
      </c>
      <c r="O3680">
        <f t="shared" si="636"/>
        <v>0</v>
      </c>
      <c r="P3680">
        <f t="shared" si="637"/>
        <v>0</v>
      </c>
    </row>
    <row r="3681" spans="1:16" x14ac:dyDescent="0.25">
      <c r="A3681">
        <v>9174</v>
      </c>
      <c r="B3681">
        <v>1390338314</v>
      </c>
      <c r="C3681" t="s">
        <v>3</v>
      </c>
      <c r="D3681" s="6">
        <f t="shared" si="627"/>
        <v>41660.878634259258</v>
      </c>
      <c r="E3681" t="e">
        <f>_xlfn.IFNA(VLOOKUP(A3681,#REF!,2,FALSE),"")</f>
        <v>#REF!</v>
      </c>
      <c r="F3681" t="e">
        <f>_xlfn.IFNA(IF(VLOOKUP(A3681,#REF!,2,FALSE)&gt;E3681,VLOOKUP(A3681,#REF!,2,FALSE),""),"")</f>
        <v>#REF!</v>
      </c>
      <c r="G3681" s="6" t="str">
        <f t="shared" si="628"/>
        <v/>
      </c>
      <c r="H3681" s="6" t="str">
        <f t="shared" si="629"/>
        <v/>
      </c>
      <c r="I3681" t="str">
        <f t="shared" si="630"/>
        <v/>
      </c>
      <c r="J3681" t="str">
        <f t="shared" si="631"/>
        <v/>
      </c>
      <c r="K3681">
        <f t="shared" si="632"/>
        <v>0</v>
      </c>
      <c r="L3681" s="4">
        <f t="shared" si="633"/>
        <v>0</v>
      </c>
      <c r="M3681">
        <f t="shared" si="634"/>
        <v>1</v>
      </c>
      <c r="N3681">
        <f t="shared" si="635"/>
        <v>1</v>
      </c>
      <c r="O3681">
        <f t="shared" si="636"/>
        <v>0</v>
      </c>
      <c r="P3681">
        <f t="shared" si="637"/>
        <v>0</v>
      </c>
    </row>
    <row r="3682" spans="1:16" x14ac:dyDescent="0.25">
      <c r="A3682">
        <v>9176</v>
      </c>
      <c r="B3682">
        <v>1388877136</v>
      </c>
      <c r="C3682" t="s">
        <v>3</v>
      </c>
      <c r="D3682" s="6">
        <f t="shared" si="627"/>
        <v>41643.966851851852</v>
      </c>
      <c r="E3682" t="e">
        <f>_xlfn.IFNA(VLOOKUP(A3682,#REF!,2,FALSE),"")</f>
        <v>#REF!</v>
      </c>
      <c r="F3682" t="e">
        <f>_xlfn.IFNA(IF(VLOOKUP(A3682,#REF!,2,FALSE)&gt;E3682,VLOOKUP(A3682,#REF!,2,FALSE),""),"")</f>
        <v>#REF!</v>
      </c>
      <c r="G3682" s="6" t="str">
        <f t="shared" si="628"/>
        <v/>
      </c>
      <c r="H3682" s="6" t="str">
        <f t="shared" si="629"/>
        <v/>
      </c>
      <c r="I3682" t="str">
        <f t="shared" si="630"/>
        <v/>
      </c>
      <c r="J3682" t="str">
        <f t="shared" si="631"/>
        <v/>
      </c>
      <c r="K3682">
        <f t="shared" si="632"/>
        <v>0</v>
      </c>
      <c r="L3682" s="4">
        <f t="shared" si="633"/>
        <v>0</v>
      </c>
      <c r="M3682">
        <f t="shared" si="634"/>
        <v>1</v>
      </c>
      <c r="N3682">
        <f t="shared" si="635"/>
        <v>1</v>
      </c>
      <c r="O3682">
        <f t="shared" si="636"/>
        <v>0</v>
      </c>
      <c r="P3682">
        <f t="shared" si="637"/>
        <v>0</v>
      </c>
    </row>
    <row r="3683" spans="1:16" x14ac:dyDescent="0.25">
      <c r="A3683">
        <v>9178</v>
      </c>
      <c r="B3683">
        <v>1390406258</v>
      </c>
      <c r="C3683" t="s">
        <v>3</v>
      </c>
      <c r="D3683" s="6">
        <f t="shared" si="627"/>
        <v>41661.665023148147</v>
      </c>
      <c r="E3683" t="e">
        <f>_xlfn.IFNA(VLOOKUP(A3683,#REF!,2,FALSE),"")</f>
        <v>#REF!</v>
      </c>
      <c r="F3683" t="e">
        <f>_xlfn.IFNA(IF(VLOOKUP(A3683,#REF!,2,FALSE)&gt;E3683,VLOOKUP(A3683,#REF!,2,FALSE),""),"")</f>
        <v>#REF!</v>
      </c>
      <c r="G3683" s="6" t="str">
        <f t="shared" si="628"/>
        <v/>
      </c>
      <c r="H3683" s="6" t="str">
        <f t="shared" si="629"/>
        <v/>
      </c>
      <c r="I3683" t="str">
        <f t="shared" si="630"/>
        <v/>
      </c>
      <c r="J3683" t="str">
        <f t="shared" si="631"/>
        <v/>
      </c>
      <c r="K3683">
        <f t="shared" si="632"/>
        <v>0</v>
      </c>
      <c r="L3683" s="4">
        <f t="shared" si="633"/>
        <v>0</v>
      </c>
      <c r="M3683">
        <f t="shared" si="634"/>
        <v>1</v>
      </c>
      <c r="N3683">
        <f t="shared" si="635"/>
        <v>1</v>
      </c>
      <c r="O3683">
        <f t="shared" si="636"/>
        <v>0</v>
      </c>
      <c r="P3683">
        <f t="shared" si="637"/>
        <v>0</v>
      </c>
    </row>
    <row r="3684" spans="1:16" x14ac:dyDescent="0.25">
      <c r="A3684">
        <v>9179</v>
      </c>
      <c r="B3684">
        <v>1390794643</v>
      </c>
      <c r="C3684" t="s">
        <v>3</v>
      </c>
      <c r="D3684" s="6">
        <f t="shared" si="627"/>
        <v>41666.160219907404</v>
      </c>
      <c r="E3684" t="e">
        <f>_xlfn.IFNA(VLOOKUP(A3684,#REF!,2,FALSE),"")</f>
        <v>#REF!</v>
      </c>
      <c r="F3684" t="e">
        <f>_xlfn.IFNA(IF(VLOOKUP(A3684,#REF!,2,FALSE)&gt;E3684,VLOOKUP(A3684,#REF!,2,FALSE),""),"")</f>
        <v>#REF!</v>
      </c>
      <c r="G3684" s="6" t="str">
        <f t="shared" si="628"/>
        <v/>
      </c>
      <c r="H3684" s="6" t="str">
        <f t="shared" si="629"/>
        <v/>
      </c>
      <c r="I3684" t="str">
        <f t="shared" si="630"/>
        <v/>
      </c>
      <c r="J3684" t="str">
        <f t="shared" si="631"/>
        <v/>
      </c>
      <c r="K3684">
        <f t="shared" si="632"/>
        <v>0</v>
      </c>
      <c r="L3684" s="4">
        <f t="shared" si="633"/>
        <v>0</v>
      </c>
      <c r="M3684">
        <f t="shared" si="634"/>
        <v>1</v>
      </c>
      <c r="N3684">
        <f t="shared" si="635"/>
        <v>1</v>
      </c>
      <c r="O3684">
        <f t="shared" si="636"/>
        <v>0</v>
      </c>
      <c r="P3684">
        <f t="shared" si="637"/>
        <v>0</v>
      </c>
    </row>
    <row r="3685" spans="1:16" x14ac:dyDescent="0.25">
      <c r="A3685">
        <v>9180</v>
      </c>
      <c r="B3685">
        <v>1390507570</v>
      </c>
      <c r="C3685" t="s">
        <v>3</v>
      </c>
      <c r="D3685" s="6">
        <f t="shared" si="627"/>
        <v>41662.83761574074</v>
      </c>
      <c r="E3685" t="e">
        <f>_xlfn.IFNA(VLOOKUP(A3685,#REF!,2,FALSE),"")</f>
        <v>#REF!</v>
      </c>
      <c r="F3685" t="e">
        <f>_xlfn.IFNA(IF(VLOOKUP(A3685,#REF!,2,FALSE)&gt;E3685,VLOOKUP(A3685,#REF!,2,FALSE),""),"")</f>
        <v>#REF!</v>
      </c>
      <c r="G3685" s="6" t="str">
        <f t="shared" si="628"/>
        <v/>
      </c>
      <c r="H3685" s="6" t="str">
        <f t="shared" si="629"/>
        <v/>
      </c>
      <c r="I3685" t="str">
        <f t="shared" si="630"/>
        <v/>
      </c>
      <c r="J3685" t="str">
        <f t="shared" si="631"/>
        <v/>
      </c>
      <c r="K3685">
        <f t="shared" si="632"/>
        <v>0</v>
      </c>
      <c r="L3685" s="4">
        <f t="shared" si="633"/>
        <v>0</v>
      </c>
      <c r="M3685">
        <f t="shared" si="634"/>
        <v>1</v>
      </c>
      <c r="N3685">
        <f t="shared" si="635"/>
        <v>1</v>
      </c>
      <c r="O3685">
        <f t="shared" si="636"/>
        <v>0</v>
      </c>
      <c r="P3685">
        <f t="shared" si="637"/>
        <v>0</v>
      </c>
    </row>
    <row r="3686" spans="1:16" x14ac:dyDescent="0.25">
      <c r="A3686">
        <v>9182</v>
      </c>
      <c r="B3686">
        <v>1390226693</v>
      </c>
      <c r="C3686" t="s">
        <v>3</v>
      </c>
      <c r="D3686" s="6">
        <f t="shared" si="627"/>
        <v>41659.586724537039</v>
      </c>
      <c r="E3686" t="e">
        <f>_xlfn.IFNA(VLOOKUP(A3686,#REF!,2,FALSE),"")</f>
        <v>#REF!</v>
      </c>
      <c r="F3686" t="e">
        <f>_xlfn.IFNA(IF(VLOOKUP(A3686,#REF!,2,FALSE)&gt;E3686,VLOOKUP(A3686,#REF!,2,FALSE),""),"")</f>
        <v>#REF!</v>
      </c>
      <c r="G3686" s="6" t="str">
        <f t="shared" si="628"/>
        <v/>
      </c>
      <c r="H3686" s="6" t="str">
        <f t="shared" si="629"/>
        <v/>
      </c>
      <c r="I3686" t="str">
        <f t="shared" si="630"/>
        <v/>
      </c>
      <c r="J3686" t="str">
        <f t="shared" si="631"/>
        <v/>
      </c>
      <c r="K3686">
        <f t="shared" si="632"/>
        <v>0</v>
      </c>
      <c r="L3686" s="4">
        <f t="shared" si="633"/>
        <v>0</v>
      </c>
      <c r="M3686">
        <f t="shared" si="634"/>
        <v>1</v>
      </c>
      <c r="N3686">
        <f t="shared" si="635"/>
        <v>1</v>
      </c>
      <c r="O3686">
        <f t="shared" si="636"/>
        <v>0</v>
      </c>
      <c r="P3686">
        <f t="shared" si="637"/>
        <v>0</v>
      </c>
    </row>
    <row r="3687" spans="1:16" x14ac:dyDescent="0.25">
      <c r="A3687">
        <v>9187</v>
      </c>
      <c r="B3687">
        <v>1387362365</v>
      </c>
      <c r="C3687" t="s">
        <v>3</v>
      </c>
      <c r="D3687" s="6">
        <f t="shared" si="627"/>
        <v>41626.43478009259</v>
      </c>
      <c r="E3687" t="e">
        <f>_xlfn.IFNA(VLOOKUP(A3687,#REF!,2,FALSE),"")</f>
        <v>#REF!</v>
      </c>
      <c r="F3687" t="e">
        <f>_xlfn.IFNA(IF(VLOOKUP(A3687,#REF!,2,FALSE)&gt;E3687,VLOOKUP(A3687,#REF!,2,FALSE),""),"")</f>
        <v>#REF!</v>
      </c>
      <c r="G3687" s="6" t="str">
        <f t="shared" si="628"/>
        <v/>
      </c>
      <c r="H3687" s="6" t="str">
        <f t="shared" si="629"/>
        <v/>
      </c>
      <c r="I3687" t="str">
        <f t="shared" si="630"/>
        <v/>
      </c>
      <c r="J3687" t="str">
        <f t="shared" si="631"/>
        <v/>
      </c>
      <c r="K3687">
        <f t="shared" si="632"/>
        <v>0</v>
      </c>
      <c r="L3687" s="4">
        <f t="shared" si="633"/>
        <v>0</v>
      </c>
      <c r="M3687">
        <f t="shared" si="634"/>
        <v>1</v>
      </c>
      <c r="N3687">
        <f t="shared" si="635"/>
        <v>1</v>
      </c>
      <c r="O3687">
        <f t="shared" si="636"/>
        <v>0</v>
      </c>
      <c r="P3687">
        <f t="shared" si="637"/>
        <v>0</v>
      </c>
    </row>
    <row r="3688" spans="1:16" x14ac:dyDescent="0.25">
      <c r="A3688">
        <v>9189</v>
      </c>
      <c r="B3688">
        <v>1386955595</v>
      </c>
      <c r="C3688" t="s">
        <v>3</v>
      </c>
      <c r="D3688" s="6">
        <f t="shared" si="627"/>
        <v>41621.726793981477</v>
      </c>
      <c r="E3688" t="e">
        <f>_xlfn.IFNA(VLOOKUP(A3688,#REF!,2,FALSE),"")</f>
        <v>#REF!</v>
      </c>
      <c r="F3688" t="e">
        <f>_xlfn.IFNA(IF(VLOOKUP(A3688,#REF!,2,FALSE)&gt;E3688,VLOOKUP(A3688,#REF!,2,FALSE),""),"")</f>
        <v>#REF!</v>
      </c>
      <c r="G3688" s="6" t="str">
        <f t="shared" si="628"/>
        <v/>
      </c>
      <c r="H3688" s="6" t="str">
        <f t="shared" si="629"/>
        <v/>
      </c>
      <c r="I3688" t="str">
        <f t="shared" si="630"/>
        <v/>
      </c>
      <c r="J3688" t="str">
        <f t="shared" si="631"/>
        <v/>
      </c>
      <c r="K3688">
        <f t="shared" si="632"/>
        <v>0</v>
      </c>
      <c r="L3688" s="4">
        <f t="shared" si="633"/>
        <v>0</v>
      </c>
      <c r="M3688">
        <f t="shared" si="634"/>
        <v>1</v>
      </c>
      <c r="N3688">
        <f t="shared" si="635"/>
        <v>1</v>
      </c>
      <c r="O3688">
        <f t="shared" si="636"/>
        <v>0</v>
      </c>
      <c r="P3688">
        <f t="shared" si="637"/>
        <v>0</v>
      </c>
    </row>
    <row r="3689" spans="1:16" x14ac:dyDescent="0.25">
      <c r="A3689">
        <v>9190</v>
      </c>
      <c r="B3689">
        <v>1388442307</v>
      </c>
      <c r="C3689" t="s">
        <v>3</v>
      </c>
      <c r="D3689" s="6">
        <f t="shared" si="627"/>
        <v>41638.934108796297</v>
      </c>
      <c r="E3689" t="e">
        <f>_xlfn.IFNA(VLOOKUP(A3689,#REF!,2,FALSE),"")</f>
        <v>#REF!</v>
      </c>
      <c r="F3689" t="e">
        <f>_xlfn.IFNA(IF(VLOOKUP(A3689,#REF!,2,FALSE)&gt;E3689,VLOOKUP(A3689,#REF!,2,FALSE),""),"")</f>
        <v>#REF!</v>
      </c>
      <c r="G3689" s="6" t="str">
        <f t="shared" si="628"/>
        <v/>
      </c>
      <c r="H3689" s="6" t="str">
        <f t="shared" si="629"/>
        <v/>
      </c>
      <c r="I3689" t="str">
        <f t="shared" si="630"/>
        <v/>
      </c>
      <c r="J3689" t="str">
        <f t="shared" si="631"/>
        <v/>
      </c>
      <c r="K3689">
        <f t="shared" si="632"/>
        <v>0</v>
      </c>
      <c r="L3689" s="4">
        <f t="shared" si="633"/>
        <v>0</v>
      </c>
      <c r="M3689">
        <f t="shared" si="634"/>
        <v>1</v>
      </c>
      <c r="N3689">
        <f t="shared" si="635"/>
        <v>1</v>
      </c>
      <c r="O3689">
        <f t="shared" si="636"/>
        <v>0</v>
      </c>
      <c r="P3689">
        <f t="shared" si="637"/>
        <v>0</v>
      </c>
    </row>
    <row r="3690" spans="1:16" x14ac:dyDescent="0.25">
      <c r="A3690">
        <v>9193</v>
      </c>
      <c r="B3690">
        <v>1386613505</v>
      </c>
      <c r="C3690" t="s">
        <v>3</v>
      </c>
      <c r="D3690" s="6">
        <f t="shared" si="627"/>
        <v>41617.767418981479</v>
      </c>
      <c r="E3690" t="e">
        <f>_xlfn.IFNA(VLOOKUP(A3690,#REF!,2,FALSE),"")</f>
        <v>#REF!</v>
      </c>
      <c r="F3690" t="e">
        <f>_xlfn.IFNA(IF(VLOOKUP(A3690,#REF!,2,FALSE)&gt;E3690,VLOOKUP(A3690,#REF!,2,FALSE),""),"")</f>
        <v>#REF!</v>
      </c>
      <c r="G3690" s="6" t="str">
        <f t="shared" si="628"/>
        <v/>
      </c>
      <c r="H3690" s="6" t="str">
        <f t="shared" si="629"/>
        <v/>
      </c>
      <c r="I3690" t="str">
        <f t="shared" si="630"/>
        <v/>
      </c>
      <c r="J3690" t="str">
        <f t="shared" si="631"/>
        <v/>
      </c>
      <c r="K3690">
        <f t="shared" si="632"/>
        <v>0</v>
      </c>
      <c r="L3690" s="4">
        <f t="shared" si="633"/>
        <v>0</v>
      </c>
      <c r="M3690">
        <f t="shared" si="634"/>
        <v>1</v>
      </c>
      <c r="N3690">
        <f t="shared" si="635"/>
        <v>1</v>
      </c>
      <c r="O3690">
        <f t="shared" si="636"/>
        <v>0</v>
      </c>
      <c r="P3690">
        <f t="shared" si="637"/>
        <v>0</v>
      </c>
    </row>
    <row r="3691" spans="1:16" x14ac:dyDescent="0.25">
      <c r="A3691">
        <v>9200</v>
      </c>
      <c r="B3691">
        <v>1390307076</v>
      </c>
      <c r="C3691" t="s">
        <v>3</v>
      </c>
      <c r="D3691" s="6">
        <f t="shared" si="627"/>
        <v>41660.517083333332</v>
      </c>
      <c r="E3691" t="e">
        <f>_xlfn.IFNA(VLOOKUP(A3691,#REF!,2,FALSE),"")</f>
        <v>#REF!</v>
      </c>
      <c r="F3691" t="e">
        <f>_xlfn.IFNA(IF(VLOOKUP(A3691,#REF!,2,FALSE)&gt;E3691,VLOOKUP(A3691,#REF!,2,FALSE),""),"")</f>
        <v>#REF!</v>
      </c>
      <c r="G3691" s="6" t="str">
        <f t="shared" si="628"/>
        <v/>
      </c>
      <c r="H3691" s="6" t="str">
        <f t="shared" si="629"/>
        <v/>
      </c>
      <c r="I3691" t="str">
        <f t="shared" si="630"/>
        <v/>
      </c>
      <c r="J3691" t="str">
        <f t="shared" si="631"/>
        <v/>
      </c>
      <c r="K3691">
        <f t="shared" si="632"/>
        <v>0</v>
      </c>
      <c r="L3691" s="4">
        <f t="shared" si="633"/>
        <v>0</v>
      </c>
      <c r="M3691">
        <f t="shared" si="634"/>
        <v>1</v>
      </c>
      <c r="N3691">
        <f t="shared" si="635"/>
        <v>1</v>
      </c>
      <c r="O3691">
        <f t="shared" si="636"/>
        <v>0</v>
      </c>
      <c r="P3691">
        <f t="shared" si="637"/>
        <v>0</v>
      </c>
    </row>
    <row r="3692" spans="1:16" x14ac:dyDescent="0.25">
      <c r="A3692">
        <v>9201</v>
      </c>
      <c r="B3692">
        <v>1387833541</v>
      </c>
      <c r="C3692" t="s">
        <v>3</v>
      </c>
      <c r="D3692" s="6">
        <f t="shared" si="627"/>
        <v>41631.888206018521</v>
      </c>
      <c r="E3692" t="e">
        <f>_xlfn.IFNA(VLOOKUP(A3692,#REF!,2,FALSE),"")</f>
        <v>#REF!</v>
      </c>
      <c r="F3692" t="e">
        <f>_xlfn.IFNA(IF(VLOOKUP(A3692,#REF!,2,FALSE)&gt;E3692,VLOOKUP(A3692,#REF!,2,FALSE),""),"")</f>
        <v>#REF!</v>
      </c>
      <c r="G3692" s="6" t="str">
        <f t="shared" si="628"/>
        <v/>
      </c>
      <c r="H3692" s="6" t="str">
        <f t="shared" si="629"/>
        <v/>
      </c>
      <c r="I3692" t="str">
        <f t="shared" si="630"/>
        <v/>
      </c>
      <c r="J3692" t="str">
        <f t="shared" si="631"/>
        <v/>
      </c>
      <c r="K3692">
        <f t="shared" si="632"/>
        <v>0</v>
      </c>
      <c r="L3692" s="4">
        <f t="shared" si="633"/>
        <v>0</v>
      </c>
      <c r="M3692">
        <f t="shared" si="634"/>
        <v>1</v>
      </c>
      <c r="N3692">
        <f t="shared" si="635"/>
        <v>1</v>
      </c>
      <c r="O3692">
        <f t="shared" si="636"/>
        <v>0</v>
      </c>
      <c r="P3692">
        <f t="shared" si="637"/>
        <v>0</v>
      </c>
    </row>
    <row r="3693" spans="1:16" x14ac:dyDescent="0.25">
      <c r="A3693">
        <v>9204</v>
      </c>
      <c r="B3693">
        <v>1389228810</v>
      </c>
      <c r="C3693" t="s">
        <v>3</v>
      </c>
      <c r="D3693" s="6">
        <f t="shared" si="627"/>
        <v>41648.037152777775</v>
      </c>
      <c r="E3693" t="e">
        <f>_xlfn.IFNA(VLOOKUP(A3693,#REF!,2,FALSE),"")</f>
        <v>#REF!</v>
      </c>
      <c r="F3693" t="e">
        <f>_xlfn.IFNA(IF(VLOOKUP(A3693,#REF!,2,FALSE)&gt;E3693,VLOOKUP(A3693,#REF!,2,FALSE),""),"")</f>
        <v>#REF!</v>
      </c>
      <c r="G3693" s="6" t="str">
        <f t="shared" si="628"/>
        <v/>
      </c>
      <c r="H3693" s="6" t="str">
        <f t="shared" si="629"/>
        <v/>
      </c>
      <c r="I3693" t="str">
        <f t="shared" si="630"/>
        <v/>
      </c>
      <c r="J3693" t="str">
        <f t="shared" si="631"/>
        <v/>
      </c>
      <c r="K3693">
        <f t="shared" si="632"/>
        <v>0</v>
      </c>
      <c r="L3693" s="4">
        <f t="shared" si="633"/>
        <v>0</v>
      </c>
      <c r="M3693">
        <f t="shared" si="634"/>
        <v>1</v>
      </c>
      <c r="N3693">
        <f t="shared" si="635"/>
        <v>1</v>
      </c>
      <c r="O3693">
        <f t="shared" si="636"/>
        <v>0</v>
      </c>
      <c r="P3693">
        <f t="shared" si="637"/>
        <v>0</v>
      </c>
    </row>
    <row r="3694" spans="1:16" x14ac:dyDescent="0.25">
      <c r="A3694">
        <v>9214</v>
      </c>
      <c r="B3694">
        <v>1388473458</v>
      </c>
      <c r="C3694" t="s">
        <v>3</v>
      </c>
      <c r="D3694" s="6">
        <f t="shared" si="627"/>
        <v>41639.294652777775</v>
      </c>
      <c r="E3694" t="e">
        <f>_xlfn.IFNA(VLOOKUP(A3694,#REF!,2,FALSE),"")</f>
        <v>#REF!</v>
      </c>
      <c r="F3694" t="e">
        <f>_xlfn.IFNA(IF(VLOOKUP(A3694,#REF!,2,FALSE)&gt;E3694,VLOOKUP(A3694,#REF!,2,FALSE),""),"")</f>
        <v>#REF!</v>
      </c>
      <c r="G3694" s="6" t="str">
        <f t="shared" si="628"/>
        <v/>
      </c>
      <c r="H3694" s="6" t="str">
        <f t="shared" si="629"/>
        <v/>
      </c>
      <c r="I3694" t="str">
        <f t="shared" si="630"/>
        <v/>
      </c>
      <c r="J3694" t="str">
        <f t="shared" si="631"/>
        <v/>
      </c>
      <c r="K3694">
        <f t="shared" si="632"/>
        <v>0</v>
      </c>
      <c r="L3694" s="4">
        <f t="shared" si="633"/>
        <v>0</v>
      </c>
      <c r="M3694">
        <f t="shared" si="634"/>
        <v>1</v>
      </c>
      <c r="N3694">
        <f t="shared" si="635"/>
        <v>1</v>
      </c>
      <c r="O3694">
        <f t="shared" si="636"/>
        <v>0</v>
      </c>
      <c r="P3694">
        <f t="shared" si="637"/>
        <v>0</v>
      </c>
    </row>
    <row r="3695" spans="1:16" x14ac:dyDescent="0.25">
      <c r="A3695">
        <v>9215</v>
      </c>
      <c r="B3695">
        <v>1390242560</v>
      </c>
      <c r="C3695" t="s">
        <v>3</v>
      </c>
      <c r="D3695" s="6">
        <f t="shared" si="627"/>
        <v>41659.770370370366</v>
      </c>
      <c r="E3695" t="e">
        <f>_xlfn.IFNA(VLOOKUP(A3695,#REF!,2,FALSE),"")</f>
        <v>#REF!</v>
      </c>
      <c r="F3695" t="e">
        <f>_xlfn.IFNA(IF(VLOOKUP(A3695,#REF!,2,FALSE)&gt;E3695,VLOOKUP(A3695,#REF!,2,FALSE),""),"")</f>
        <v>#REF!</v>
      </c>
      <c r="G3695" s="6" t="str">
        <f t="shared" si="628"/>
        <v/>
      </c>
      <c r="H3695" s="6" t="str">
        <f t="shared" si="629"/>
        <v/>
      </c>
      <c r="I3695" t="str">
        <f t="shared" si="630"/>
        <v/>
      </c>
      <c r="J3695" t="str">
        <f t="shared" si="631"/>
        <v/>
      </c>
      <c r="K3695">
        <f t="shared" si="632"/>
        <v>0</v>
      </c>
      <c r="L3695" s="4">
        <f t="shared" si="633"/>
        <v>0</v>
      </c>
      <c r="M3695">
        <f t="shared" si="634"/>
        <v>1</v>
      </c>
      <c r="N3695">
        <f t="shared" si="635"/>
        <v>1</v>
      </c>
      <c r="O3695">
        <f t="shared" si="636"/>
        <v>0</v>
      </c>
      <c r="P3695">
        <f t="shared" si="637"/>
        <v>0</v>
      </c>
    </row>
    <row r="3696" spans="1:16" x14ac:dyDescent="0.25">
      <c r="A3696">
        <v>9217</v>
      </c>
      <c r="B3696">
        <v>1390150359</v>
      </c>
      <c r="C3696" t="s">
        <v>3</v>
      </c>
      <c r="D3696" s="6">
        <f t="shared" si="627"/>
        <v>41658.703229166669</v>
      </c>
      <c r="E3696" t="e">
        <f>_xlfn.IFNA(VLOOKUP(A3696,#REF!,2,FALSE),"")</f>
        <v>#REF!</v>
      </c>
      <c r="F3696" t="e">
        <f>_xlfn.IFNA(IF(VLOOKUP(A3696,#REF!,2,FALSE)&gt;E3696,VLOOKUP(A3696,#REF!,2,FALSE),""),"")</f>
        <v>#REF!</v>
      </c>
      <c r="G3696" s="6" t="str">
        <f t="shared" si="628"/>
        <v/>
      </c>
      <c r="H3696" s="6" t="str">
        <f t="shared" si="629"/>
        <v/>
      </c>
      <c r="I3696" t="str">
        <f t="shared" si="630"/>
        <v/>
      </c>
      <c r="J3696" t="str">
        <f t="shared" si="631"/>
        <v/>
      </c>
      <c r="K3696">
        <f t="shared" si="632"/>
        <v>0</v>
      </c>
      <c r="L3696" s="4">
        <f t="shared" si="633"/>
        <v>0</v>
      </c>
      <c r="M3696">
        <f t="shared" si="634"/>
        <v>1</v>
      </c>
      <c r="N3696">
        <f t="shared" si="635"/>
        <v>1</v>
      </c>
      <c r="O3696">
        <f t="shared" si="636"/>
        <v>0</v>
      </c>
      <c r="P3696">
        <f t="shared" si="637"/>
        <v>0</v>
      </c>
    </row>
    <row r="3697" spans="1:16" x14ac:dyDescent="0.25">
      <c r="A3697">
        <v>9218</v>
      </c>
      <c r="B3697">
        <v>1389955963</v>
      </c>
      <c r="C3697" t="s">
        <v>3</v>
      </c>
      <c r="D3697" s="6">
        <f t="shared" si="627"/>
        <v>41656.453275462962</v>
      </c>
      <c r="E3697" t="e">
        <f>_xlfn.IFNA(VLOOKUP(A3697,#REF!,2,FALSE),"")</f>
        <v>#REF!</v>
      </c>
      <c r="F3697" t="e">
        <f>_xlfn.IFNA(IF(VLOOKUP(A3697,#REF!,2,FALSE)&gt;E3697,VLOOKUP(A3697,#REF!,2,FALSE),""),"")</f>
        <v>#REF!</v>
      </c>
      <c r="G3697" s="6" t="str">
        <f t="shared" si="628"/>
        <v/>
      </c>
      <c r="H3697" s="6" t="str">
        <f t="shared" si="629"/>
        <v/>
      </c>
      <c r="I3697" t="str">
        <f t="shared" si="630"/>
        <v/>
      </c>
      <c r="J3697" t="str">
        <f t="shared" si="631"/>
        <v/>
      </c>
      <c r="K3697">
        <f t="shared" si="632"/>
        <v>0</v>
      </c>
      <c r="L3697" s="4">
        <f t="shared" si="633"/>
        <v>0</v>
      </c>
      <c r="M3697">
        <f t="shared" si="634"/>
        <v>1</v>
      </c>
      <c r="N3697">
        <f t="shared" si="635"/>
        <v>1</v>
      </c>
      <c r="O3697">
        <f t="shared" si="636"/>
        <v>0</v>
      </c>
      <c r="P3697">
        <f t="shared" si="637"/>
        <v>0</v>
      </c>
    </row>
    <row r="3698" spans="1:16" x14ac:dyDescent="0.25">
      <c r="A3698">
        <v>9219</v>
      </c>
      <c r="B3698">
        <v>1389099473</v>
      </c>
      <c r="C3698" t="s">
        <v>3</v>
      </c>
      <c r="D3698" s="6">
        <f t="shared" si="627"/>
        <v>41646.540196759262</v>
      </c>
      <c r="E3698" t="e">
        <f>_xlfn.IFNA(VLOOKUP(A3698,#REF!,2,FALSE),"")</f>
        <v>#REF!</v>
      </c>
      <c r="F3698" t="e">
        <f>_xlfn.IFNA(IF(VLOOKUP(A3698,#REF!,2,FALSE)&gt;E3698,VLOOKUP(A3698,#REF!,2,FALSE),""),"")</f>
        <v>#REF!</v>
      </c>
      <c r="G3698" s="6" t="str">
        <f t="shared" si="628"/>
        <v/>
      </c>
      <c r="H3698" s="6" t="str">
        <f t="shared" si="629"/>
        <v/>
      </c>
      <c r="I3698" t="str">
        <f t="shared" si="630"/>
        <v/>
      </c>
      <c r="J3698" t="str">
        <f t="shared" si="631"/>
        <v/>
      </c>
      <c r="K3698">
        <f t="shared" si="632"/>
        <v>0</v>
      </c>
      <c r="L3698" s="4">
        <f t="shared" si="633"/>
        <v>0</v>
      </c>
      <c r="M3698">
        <f t="shared" si="634"/>
        <v>1</v>
      </c>
      <c r="N3698">
        <f t="shared" si="635"/>
        <v>1</v>
      </c>
      <c r="O3698">
        <f t="shared" si="636"/>
        <v>0</v>
      </c>
      <c r="P3698">
        <f t="shared" si="637"/>
        <v>0</v>
      </c>
    </row>
    <row r="3699" spans="1:16" x14ac:dyDescent="0.25">
      <c r="A3699">
        <v>9223</v>
      </c>
      <c r="B3699">
        <v>1390244907</v>
      </c>
      <c r="C3699" t="s">
        <v>3</v>
      </c>
      <c r="D3699" s="6">
        <f t="shared" si="627"/>
        <v>41659.797534722224</v>
      </c>
      <c r="E3699" t="e">
        <f>_xlfn.IFNA(VLOOKUP(A3699,#REF!,2,FALSE),"")</f>
        <v>#REF!</v>
      </c>
      <c r="F3699" t="e">
        <f>_xlfn.IFNA(IF(VLOOKUP(A3699,#REF!,2,FALSE)&gt;E3699,VLOOKUP(A3699,#REF!,2,FALSE),""),"")</f>
        <v>#REF!</v>
      </c>
      <c r="G3699" s="6" t="str">
        <f t="shared" si="628"/>
        <v/>
      </c>
      <c r="H3699" s="6" t="str">
        <f t="shared" si="629"/>
        <v/>
      </c>
      <c r="I3699" t="str">
        <f t="shared" si="630"/>
        <v/>
      </c>
      <c r="J3699" t="str">
        <f t="shared" si="631"/>
        <v/>
      </c>
      <c r="K3699">
        <f t="shared" si="632"/>
        <v>0</v>
      </c>
      <c r="L3699" s="4">
        <f t="shared" si="633"/>
        <v>0</v>
      </c>
      <c r="M3699">
        <f t="shared" si="634"/>
        <v>1</v>
      </c>
      <c r="N3699">
        <f t="shared" si="635"/>
        <v>1</v>
      </c>
      <c r="O3699">
        <f t="shared" si="636"/>
        <v>0</v>
      </c>
      <c r="P3699">
        <f t="shared" si="637"/>
        <v>0</v>
      </c>
    </row>
    <row r="3700" spans="1:16" x14ac:dyDescent="0.25">
      <c r="A3700">
        <v>9224</v>
      </c>
      <c r="B3700">
        <v>1390915195</v>
      </c>
      <c r="C3700" t="s">
        <v>3</v>
      </c>
      <c r="D3700" s="6">
        <f t="shared" si="627"/>
        <v>41667.555497685185</v>
      </c>
      <c r="E3700" t="e">
        <f>_xlfn.IFNA(VLOOKUP(A3700,#REF!,2,FALSE),"")</f>
        <v>#REF!</v>
      </c>
      <c r="F3700" t="e">
        <f>_xlfn.IFNA(IF(VLOOKUP(A3700,#REF!,2,FALSE)&gt;E3700,VLOOKUP(A3700,#REF!,2,FALSE),""),"")</f>
        <v>#REF!</v>
      </c>
      <c r="G3700" s="6" t="str">
        <f t="shared" si="628"/>
        <v/>
      </c>
      <c r="H3700" s="6" t="str">
        <f t="shared" si="629"/>
        <v/>
      </c>
      <c r="I3700" t="str">
        <f t="shared" si="630"/>
        <v/>
      </c>
      <c r="J3700" t="str">
        <f t="shared" si="631"/>
        <v/>
      </c>
      <c r="K3700">
        <f t="shared" si="632"/>
        <v>0</v>
      </c>
      <c r="L3700" s="4">
        <f t="shared" si="633"/>
        <v>0</v>
      </c>
      <c r="M3700">
        <f t="shared" si="634"/>
        <v>1</v>
      </c>
      <c r="N3700">
        <f t="shared" si="635"/>
        <v>1</v>
      </c>
      <c r="O3700">
        <f t="shared" si="636"/>
        <v>0</v>
      </c>
      <c r="P3700">
        <f t="shared" si="637"/>
        <v>0</v>
      </c>
    </row>
    <row r="3701" spans="1:16" x14ac:dyDescent="0.25">
      <c r="A3701">
        <v>9225</v>
      </c>
      <c r="B3701">
        <v>1386302866</v>
      </c>
      <c r="C3701" t="s">
        <v>3</v>
      </c>
      <c r="D3701" s="6">
        <f t="shared" si="627"/>
        <v>41614.172060185185</v>
      </c>
      <c r="E3701" t="e">
        <f>_xlfn.IFNA(VLOOKUP(A3701,#REF!,2,FALSE),"")</f>
        <v>#REF!</v>
      </c>
      <c r="F3701" t="e">
        <f>_xlfn.IFNA(IF(VLOOKUP(A3701,#REF!,2,FALSE)&gt;E3701,VLOOKUP(A3701,#REF!,2,FALSE),""),"")</f>
        <v>#REF!</v>
      </c>
      <c r="G3701" s="6" t="str">
        <f t="shared" si="628"/>
        <v/>
      </c>
      <c r="H3701" s="6" t="str">
        <f t="shared" si="629"/>
        <v/>
      </c>
      <c r="I3701" t="str">
        <f t="shared" si="630"/>
        <v/>
      </c>
      <c r="J3701" t="str">
        <f t="shared" si="631"/>
        <v/>
      </c>
      <c r="K3701">
        <f t="shared" si="632"/>
        <v>0</v>
      </c>
      <c r="L3701" s="4">
        <f t="shared" si="633"/>
        <v>0</v>
      </c>
      <c r="M3701">
        <f t="shared" si="634"/>
        <v>1</v>
      </c>
      <c r="N3701">
        <f t="shared" si="635"/>
        <v>1</v>
      </c>
      <c r="O3701">
        <f t="shared" si="636"/>
        <v>0</v>
      </c>
      <c r="P3701">
        <f t="shared" si="637"/>
        <v>0</v>
      </c>
    </row>
    <row r="3702" spans="1:16" x14ac:dyDescent="0.25">
      <c r="A3702">
        <v>9229</v>
      </c>
      <c r="B3702">
        <v>1387737570</v>
      </c>
      <c r="C3702" t="s">
        <v>3</v>
      </c>
      <c r="D3702" s="6">
        <f t="shared" si="627"/>
        <v>41630.777430555558</v>
      </c>
      <c r="E3702" t="e">
        <f>_xlfn.IFNA(VLOOKUP(A3702,#REF!,2,FALSE),"")</f>
        <v>#REF!</v>
      </c>
      <c r="F3702" t="e">
        <f>_xlfn.IFNA(IF(VLOOKUP(A3702,#REF!,2,FALSE)&gt;E3702,VLOOKUP(A3702,#REF!,2,FALSE),""),"")</f>
        <v>#REF!</v>
      </c>
      <c r="G3702" s="6" t="str">
        <f t="shared" si="628"/>
        <v/>
      </c>
      <c r="H3702" s="6" t="str">
        <f t="shared" si="629"/>
        <v/>
      </c>
      <c r="I3702" t="str">
        <f t="shared" si="630"/>
        <v/>
      </c>
      <c r="J3702" t="str">
        <f t="shared" si="631"/>
        <v/>
      </c>
      <c r="K3702">
        <f t="shared" si="632"/>
        <v>0</v>
      </c>
      <c r="L3702" s="4">
        <f t="shared" si="633"/>
        <v>0</v>
      </c>
      <c r="M3702">
        <f t="shared" si="634"/>
        <v>1</v>
      </c>
      <c r="N3702">
        <f t="shared" si="635"/>
        <v>1</v>
      </c>
      <c r="O3702">
        <f t="shared" si="636"/>
        <v>0</v>
      </c>
      <c r="P3702">
        <f t="shared" si="637"/>
        <v>0</v>
      </c>
    </row>
    <row r="3703" spans="1:16" x14ac:dyDescent="0.25">
      <c r="A3703">
        <v>9235</v>
      </c>
      <c r="B3703">
        <v>1389373633</v>
      </c>
      <c r="C3703" t="s">
        <v>3</v>
      </c>
      <c r="D3703" s="6">
        <f t="shared" si="627"/>
        <v>41649.713344907403</v>
      </c>
      <c r="E3703" t="e">
        <f>_xlfn.IFNA(VLOOKUP(A3703,#REF!,2,FALSE),"")</f>
        <v>#REF!</v>
      </c>
      <c r="F3703" t="e">
        <f>_xlfn.IFNA(IF(VLOOKUP(A3703,#REF!,2,FALSE)&gt;E3703,VLOOKUP(A3703,#REF!,2,FALSE),""),"")</f>
        <v>#REF!</v>
      </c>
      <c r="G3703" s="6" t="str">
        <f t="shared" si="628"/>
        <v/>
      </c>
      <c r="H3703" s="6" t="str">
        <f t="shared" si="629"/>
        <v/>
      </c>
      <c r="I3703" t="str">
        <f t="shared" si="630"/>
        <v/>
      </c>
      <c r="J3703" t="str">
        <f t="shared" si="631"/>
        <v/>
      </c>
      <c r="K3703">
        <f t="shared" si="632"/>
        <v>0</v>
      </c>
      <c r="L3703" s="4">
        <f t="shared" si="633"/>
        <v>0</v>
      </c>
      <c r="M3703">
        <f t="shared" si="634"/>
        <v>1</v>
      </c>
      <c r="N3703">
        <f t="shared" si="635"/>
        <v>1</v>
      </c>
      <c r="O3703">
        <f t="shared" si="636"/>
        <v>0</v>
      </c>
      <c r="P3703">
        <f t="shared" si="637"/>
        <v>0</v>
      </c>
    </row>
    <row r="3704" spans="1:16" x14ac:dyDescent="0.25">
      <c r="A3704">
        <v>9236</v>
      </c>
      <c r="B3704">
        <v>1386912701</v>
      </c>
      <c r="C3704" t="s">
        <v>3</v>
      </c>
      <c r="D3704" s="6">
        <f t="shared" si="627"/>
        <v>41621.23033564815</v>
      </c>
      <c r="E3704" t="e">
        <f>_xlfn.IFNA(VLOOKUP(A3704,#REF!,2,FALSE),"")</f>
        <v>#REF!</v>
      </c>
      <c r="F3704" t="e">
        <f>_xlfn.IFNA(IF(VLOOKUP(A3704,#REF!,2,FALSE)&gt;E3704,VLOOKUP(A3704,#REF!,2,FALSE),""),"")</f>
        <v>#REF!</v>
      </c>
      <c r="G3704" s="6" t="str">
        <f t="shared" si="628"/>
        <v/>
      </c>
      <c r="H3704" s="6" t="str">
        <f t="shared" si="629"/>
        <v/>
      </c>
      <c r="I3704" t="str">
        <f t="shared" si="630"/>
        <v/>
      </c>
      <c r="J3704" t="str">
        <f t="shared" si="631"/>
        <v/>
      </c>
      <c r="K3704">
        <f t="shared" si="632"/>
        <v>0</v>
      </c>
      <c r="L3704" s="4">
        <f t="shared" si="633"/>
        <v>0</v>
      </c>
      <c r="M3704">
        <f t="shared" si="634"/>
        <v>1</v>
      </c>
      <c r="N3704">
        <f t="shared" si="635"/>
        <v>1</v>
      </c>
      <c r="O3704">
        <f t="shared" si="636"/>
        <v>0</v>
      </c>
      <c r="P3704">
        <f t="shared" si="637"/>
        <v>0</v>
      </c>
    </row>
    <row r="3705" spans="1:16" x14ac:dyDescent="0.25">
      <c r="A3705">
        <v>9237</v>
      </c>
      <c r="B3705">
        <v>1390409471</v>
      </c>
      <c r="C3705" t="s">
        <v>3</v>
      </c>
      <c r="D3705" s="6">
        <f t="shared" si="627"/>
        <v>41661.702210648145</v>
      </c>
      <c r="E3705" t="e">
        <f>_xlfn.IFNA(VLOOKUP(A3705,#REF!,2,FALSE),"")</f>
        <v>#REF!</v>
      </c>
      <c r="F3705" t="e">
        <f>_xlfn.IFNA(IF(VLOOKUP(A3705,#REF!,2,FALSE)&gt;E3705,VLOOKUP(A3705,#REF!,2,FALSE),""),"")</f>
        <v>#REF!</v>
      </c>
      <c r="G3705" s="6" t="str">
        <f t="shared" si="628"/>
        <v/>
      </c>
      <c r="H3705" s="6" t="str">
        <f t="shared" si="629"/>
        <v/>
      </c>
      <c r="I3705" t="str">
        <f t="shared" si="630"/>
        <v/>
      </c>
      <c r="J3705" t="str">
        <f t="shared" si="631"/>
        <v/>
      </c>
      <c r="K3705">
        <f t="shared" si="632"/>
        <v>0</v>
      </c>
      <c r="L3705" s="4">
        <f t="shared" si="633"/>
        <v>0</v>
      </c>
      <c r="M3705">
        <f t="shared" si="634"/>
        <v>1</v>
      </c>
      <c r="N3705">
        <f t="shared" si="635"/>
        <v>1</v>
      </c>
      <c r="O3705">
        <f t="shared" si="636"/>
        <v>0</v>
      </c>
      <c r="P3705">
        <f t="shared" si="637"/>
        <v>0</v>
      </c>
    </row>
    <row r="3706" spans="1:16" x14ac:dyDescent="0.25">
      <c r="A3706">
        <v>9238</v>
      </c>
      <c r="B3706">
        <v>1390190473</v>
      </c>
      <c r="C3706" t="s">
        <v>3</v>
      </c>
      <c r="D3706" s="6">
        <f t="shared" si="627"/>
        <v>41659.167511574073</v>
      </c>
      <c r="E3706" t="e">
        <f>_xlfn.IFNA(VLOOKUP(A3706,#REF!,2,FALSE),"")</f>
        <v>#REF!</v>
      </c>
      <c r="F3706" t="e">
        <f>_xlfn.IFNA(IF(VLOOKUP(A3706,#REF!,2,FALSE)&gt;E3706,VLOOKUP(A3706,#REF!,2,FALSE),""),"")</f>
        <v>#REF!</v>
      </c>
      <c r="G3706" s="6" t="str">
        <f t="shared" si="628"/>
        <v/>
      </c>
      <c r="H3706" s="6" t="str">
        <f t="shared" si="629"/>
        <v/>
      </c>
      <c r="I3706" t="str">
        <f t="shared" si="630"/>
        <v/>
      </c>
      <c r="J3706" t="str">
        <f t="shared" si="631"/>
        <v/>
      </c>
      <c r="K3706">
        <f t="shared" si="632"/>
        <v>0</v>
      </c>
      <c r="L3706" s="4">
        <f t="shared" si="633"/>
        <v>0</v>
      </c>
      <c r="M3706">
        <f t="shared" si="634"/>
        <v>1</v>
      </c>
      <c r="N3706">
        <f t="shared" si="635"/>
        <v>1</v>
      </c>
      <c r="O3706">
        <f t="shared" si="636"/>
        <v>0</v>
      </c>
      <c r="P3706">
        <f t="shared" si="637"/>
        <v>0</v>
      </c>
    </row>
    <row r="3707" spans="1:16" x14ac:dyDescent="0.25">
      <c r="A3707">
        <v>9239</v>
      </c>
      <c r="B3707">
        <v>1387031084</v>
      </c>
      <c r="C3707" t="s">
        <v>3</v>
      </c>
      <c r="D3707" s="6">
        <f t="shared" si="627"/>
        <v>41622.60050925926</v>
      </c>
      <c r="E3707" t="e">
        <f>_xlfn.IFNA(VLOOKUP(A3707,#REF!,2,FALSE),"")</f>
        <v>#REF!</v>
      </c>
      <c r="F3707" t="e">
        <f>_xlfn.IFNA(IF(VLOOKUP(A3707,#REF!,2,FALSE)&gt;E3707,VLOOKUP(A3707,#REF!,2,FALSE),""),"")</f>
        <v>#REF!</v>
      </c>
      <c r="G3707" s="6" t="str">
        <f t="shared" si="628"/>
        <v/>
      </c>
      <c r="H3707" s="6" t="str">
        <f t="shared" si="629"/>
        <v/>
      </c>
      <c r="I3707" t="str">
        <f t="shared" si="630"/>
        <v/>
      </c>
      <c r="J3707" t="str">
        <f t="shared" si="631"/>
        <v/>
      </c>
      <c r="K3707">
        <f t="shared" si="632"/>
        <v>0</v>
      </c>
      <c r="L3707" s="4">
        <f t="shared" si="633"/>
        <v>0</v>
      </c>
      <c r="M3707">
        <f t="shared" si="634"/>
        <v>1</v>
      </c>
      <c r="N3707">
        <f t="shared" si="635"/>
        <v>1</v>
      </c>
      <c r="O3707">
        <f t="shared" si="636"/>
        <v>0</v>
      </c>
      <c r="P3707">
        <f t="shared" si="637"/>
        <v>0</v>
      </c>
    </row>
    <row r="3708" spans="1:16" x14ac:dyDescent="0.25">
      <c r="A3708">
        <v>9240</v>
      </c>
      <c r="B3708">
        <v>1388491702</v>
      </c>
      <c r="C3708" t="s">
        <v>3</v>
      </c>
      <c r="D3708" s="6">
        <f t="shared" si="627"/>
        <v>41639.505810185183</v>
      </c>
      <c r="E3708" t="e">
        <f>_xlfn.IFNA(VLOOKUP(A3708,#REF!,2,FALSE),"")</f>
        <v>#REF!</v>
      </c>
      <c r="F3708" t="e">
        <f>_xlfn.IFNA(IF(VLOOKUP(A3708,#REF!,2,FALSE)&gt;E3708,VLOOKUP(A3708,#REF!,2,FALSE),""),"")</f>
        <v>#REF!</v>
      </c>
      <c r="G3708" s="6" t="str">
        <f t="shared" si="628"/>
        <v/>
      </c>
      <c r="H3708" s="6" t="str">
        <f t="shared" si="629"/>
        <v/>
      </c>
      <c r="I3708" t="str">
        <f t="shared" si="630"/>
        <v/>
      </c>
      <c r="J3708" t="str">
        <f t="shared" si="631"/>
        <v/>
      </c>
      <c r="K3708">
        <f t="shared" si="632"/>
        <v>0</v>
      </c>
      <c r="L3708" s="4">
        <f t="shared" si="633"/>
        <v>0</v>
      </c>
      <c r="M3708">
        <f t="shared" si="634"/>
        <v>1</v>
      </c>
      <c r="N3708">
        <f t="shared" si="635"/>
        <v>1</v>
      </c>
      <c r="O3708">
        <f t="shared" si="636"/>
        <v>0</v>
      </c>
      <c r="P3708">
        <f t="shared" si="637"/>
        <v>0</v>
      </c>
    </row>
    <row r="3709" spans="1:16" x14ac:dyDescent="0.25">
      <c r="A3709">
        <v>9241</v>
      </c>
      <c r="B3709">
        <v>1387812912</v>
      </c>
      <c r="C3709" t="s">
        <v>3</v>
      </c>
      <c r="D3709" s="6">
        <f t="shared" si="627"/>
        <v>41631.649444444447</v>
      </c>
      <c r="E3709" t="e">
        <f>_xlfn.IFNA(VLOOKUP(A3709,#REF!,2,FALSE),"")</f>
        <v>#REF!</v>
      </c>
      <c r="F3709" t="e">
        <f>_xlfn.IFNA(IF(VLOOKUP(A3709,#REF!,2,FALSE)&gt;E3709,VLOOKUP(A3709,#REF!,2,FALSE),""),"")</f>
        <v>#REF!</v>
      </c>
      <c r="G3709" s="6" t="str">
        <f t="shared" si="628"/>
        <v/>
      </c>
      <c r="H3709" s="6" t="str">
        <f t="shared" si="629"/>
        <v/>
      </c>
      <c r="I3709" t="str">
        <f t="shared" si="630"/>
        <v/>
      </c>
      <c r="J3709" t="str">
        <f t="shared" si="631"/>
        <v/>
      </c>
      <c r="K3709">
        <f t="shared" si="632"/>
        <v>0</v>
      </c>
      <c r="L3709" s="4">
        <f t="shared" si="633"/>
        <v>0</v>
      </c>
      <c r="M3709">
        <f t="shared" si="634"/>
        <v>1</v>
      </c>
      <c r="N3709">
        <f t="shared" si="635"/>
        <v>1</v>
      </c>
      <c r="O3709">
        <f t="shared" si="636"/>
        <v>0</v>
      </c>
      <c r="P3709">
        <f t="shared" si="637"/>
        <v>0</v>
      </c>
    </row>
    <row r="3710" spans="1:16" x14ac:dyDescent="0.25">
      <c r="A3710">
        <v>9242</v>
      </c>
      <c r="B3710">
        <v>1388700081</v>
      </c>
      <c r="C3710" t="s">
        <v>3</v>
      </c>
      <c r="D3710" s="6">
        <f t="shared" si="627"/>
        <v>41641.917604166665</v>
      </c>
      <c r="E3710" t="e">
        <f>_xlfn.IFNA(VLOOKUP(A3710,#REF!,2,FALSE),"")</f>
        <v>#REF!</v>
      </c>
      <c r="F3710" t="e">
        <f>_xlfn.IFNA(IF(VLOOKUP(A3710,#REF!,2,FALSE)&gt;E3710,VLOOKUP(A3710,#REF!,2,FALSE),""),"")</f>
        <v>#REF!</v>
      </c>
      <c r="G3710" s="6" t="str">
        <f t="shared" si="628"/>
        <v/>
      </c>
      <c r="H3710" s="6" t="str">
        <f t="shared" si="629"/>
        <v/>
      </c>
      <c r="I3710" t="str">
        <f t="shared" si="630"/>
        <v/>
      </c>
      <c r="J3710" t="str">
        <f t="shared" si="631"/>
        <v/>
      </c>
      <c r="K3710">
        <f t="shared" si="632"/>
        <v>0</v>
      </c>
      <c r="L3710" s="4">
        <f t="shared" si="633"/>
        <v>0</v>
      </c>
      <c r="M3710">
        <f t="shared" si="634"/>
        <v>1</v>
      </c>
      <c r="N3710">
        <f t="shared" si="635"/>
        <v>1</v>
      </c>
      <c r="O3710">
        <f t="shared" si="636"/>
        <v>0</v>
      </c>
      <c r="P3710">
        <f t="shared" si="637"/>
        <v>0</v>
      </c>
    </row>
    <row r="3711" spans="1:16" x14ac:dyDescent="0.25">
      <c r="A3711">
        <v>9245</v>
      </c>
      <c r="B3711">
        <v>1390486031</v>
      </c>
      <c r="C3711" t="s">
        <v>3</v>
      </c>
      <c r="D3711" s="6">
        <f t="shared" si="627"/>
        <v>41662.588321759256</v>
      </c>
      <c r="E3711" t="e">
        <f>_xlfn.IFNA(VLOOKUP(A3711,#REF!,2,FALSE),"")</f>
        <v>#REF!</v>
      </c>
      <c r="F3711" t="e">
        <f>_xlfn.IFNA(IF(VLOOKUP(A3711,#REF!,2,FALSE)&gt;E3711,VLOOKUP(A3711,#REF!,2,FALSE),""),"")</f>
        <v>#REF!</v>
      </c>
      <c r="G3711" s="6" t="str">
        <f t="shared" si="628"/>
        <v/>
      </c>
      <c r="H3711" s="6" t="str">
        <f t="shared" si="629"/>
        <v/>
      </c>
      <c r="I3711" t="str">
        <f t="shared" si="630"/>
        <v/>
      </c>
      <c r="J3711" t="str">
        <f t="shared" si="631"/>
        <v/>
      </c>
      <c r="K3711">
        <f t="shared" si="632"/>
        <v>0</v>
      </c>
      <c r="L3711" s="4">
        <f t="shared" si="633"/>
        <v>0</v>
      </c>
      <c r="M3711">
        <f t="shared" si="634"/>
        <v>1</v>
      </c>
      <c r="N3711">
        <f t="shared" si="635"/>
        <v>1</v>
      </c>
      <c r="O3711">
        <f t="shared" si="636"/>
        <v>0</v>
      </c>
      <c r="P3711">
        <f t="shared" si="637"/>
        <v>0</v>
      </c>
    </row>
    <row r="3712" spans="1:16" x14ac:dyDescent="0.25">
      <c r="A3712">
        <v>9246</v>
      </c>
      <c r="B3712">
        <v>1390081028</v>
      </c>
      <c r="C3712" t="s">
        <v>3</v>
      </c>
      <c r="D3712" s="6">
        <f t="shared" si="627"/>
        <v>41657.900787037033</v>
      </c>
      <c r="E3712" t="e">
        <f>_xlfn.IFNA(VLOOKUP(A3712,#REF!,2,FALSE),"")</f>
        <v>#REF!</v>
      </c>
      <c r="F3712" t="e">
        <f>_xlfn.IFNA(IF(VLOOKUP(A3712,#REF!,2,FALSE)&gt;E3712,VLOOKUP(A3712,#REF!,2,FALSE),""),"")</f>
        <v>#REF!</v>
      </c>
      <c r="G3712" s="6" t="str">
        <f t="shared" si="628"/>
        <v/>
      </c>
      <c r="H3712" s="6" t="str">
        <f t="shared" si="629"/>
        <v/>
      </c>
      <c r="I3712" t="str">
        <f t="shared" si="630"/>
        <v/>
      </c>
      <c r="J3712" t="str">
        <f t="shared" si="631"/>
        <v/>
      </c>
      <c r="K3712">
        <f t="shared" si="632"/>
        <v>0</v>
      </c>
      <c r="L3712" s="4">
        <f t="shared" si="633"/>
        <v>0</v>
      </c>
      <c r="M3712">
        <f t="shared" si="634"/>
        <v>1</v>
      </c>
      <c r="N3712">
        <f t="shared" si="635"/>
        <v>1</v>
      </c>
      <c r="O3712">
        <f t="shared" si="636"/>
        <v>0</v>
      </c>
      <c r="P3712">
        <f t="shared" si="637"/>
        <v>0</v>
      </c>
    </row>
    <row r="3713" spans="1:16" x14ac:dyDescent="0.25">
      <c r="A3713">
        <v>9247</v>
      </c>
      <c r="B3713">
        <v>1385899901</v>
      </c>
      <c r="C3713" t="s">
        <v>3</v>
      </c>
      <c r="D3713" s="6">
        <f t="shared" si="627"/>
        <v>41609.508113425924</v>
      </c>
      <c r="E3713" t="e">
        <f>_xlfn.IFNA(VLOOKUP(A3713,#REF!,2,FALSE),"")</f>
        <v>#REF!</v>
      </c>
      <c r="F3713" t="e">
        <f>_xlfn.IFNA(IF(VLOOKUP(A3713,#REF!,2,FALSE)&gt;E3713,VLOOKUP(A3713,#REF!,2,FALSE),""),"")</f>
        <v>#REF!</v>
      </c>
      <c r="G3713" s="6" t="str">
        <f t="shared" si="628"/>
        <v/>
      </c>
      <c r="H3713" s="6" t="str">
        <f t="shared" si="629"/>
        <v/>
      </c>
      <c r="I3713" t="str">
        <f t="shared" si="630"/>
        <v/>
      </c>
      <c r="J3713" t="str">
        <f t="shared" si="631"/>
        <v/>
      </c>
      <c r="K3713">
        <f t="shared" si="632"/>
        <v>0</v>
      </c>
      <c r="L3713" s="4">
        <f t="shared" si="633"/>
        <v>0</v>
      </c>
      <c r="M3713">
        <f t="shared" si="634"/>
        <v>1</v>
      </c>
      <c r="N3713">
        <f t="shared" si="635"/>
        <v>1</v>
      </c>
      <c r="O3713">
        <f t="shared" si="636"/>
        <v>0</v>
      </c>
      <c r="P3713">
        <f t="shared" si="637"/>
        <v>0</v>
      </c>
    </row>
    <row r="3714" spans="1:16" x14ac:dyDescent="0.25">
      <c r="A3714">
        <v>9248</v>
      </c>
      <c r="B3714">
        <v>1390234176</v>
      </c>
      <c r="C3714" t="s">
        <v>3</v>
      </c>
      <c r="D3714" s="6">
        <f t="shared" ref="D3714:D3777" si="638">(((B3714/60)/60)/24)+DATE(1970,1,1)</f>
        <v>41659.673333333332</v>
      </c>
      <c r="E3714" t="e">
        <f>_xlfn.IFNA(VLOOKUP(A3714,#REF!,2,FALSE),"")</f>
        <v>#REF!</v>
      </c>
      <c r="F3714" t="e">
        <f>_xlfn.IFNA(IF(VLOOKUP(A3714,#REF!,2,FALSE)&gt;E3714,VLOOKUP(A3714,#REF!,2,FALSE),""),"")</f>
        <v>#REF!</v>
      </c>
      <c r="G3714" s="6" t="str">
        <f t="shared" ref="G3714:G3777" si="639">IFERROR((((E3714/60)/60)/24)+DATE(1970,1,1),"")</f>
        <v/>
      </c>
      <c r="H3714" s="6" t="str">
        <f t="shared" ref="H3714:H3777" si="640">IFERROR((((F3714/60)/60)/24)+DATE(1970,1,1),"")</f>
        <v/>
      </c>
      <c r="I3714" t="str">
        <f t="shared" ref="I3714:I3777" si="641">IFERROR((E3714-B3714)/60/60/24,"")</f>
        <v/>
      </c>
      <c r="J3714" t="str">
        <f t="shared" ref="J3714:J3777" si="642">IFERROR((F3714-E3714)/60/60/24,"")</f>
        <v/>
      </c>
      <c r="K3714">
        <f t="shared" si="632"/>
        <v>0</v>
      </c>
      <c r="L3714" s="4">
        <f t="shared" si="633"/>
        <v>0</v>
      </c>
      <c r="M3714">
        <f t="shared" si="634"/>
        <v>1</v>
      </c>
      <c r="N3714">
        <f t="shared" si="635"/>
        <v>1</v>
      </c>
      <c r="O3714">
        <f t="shared" si="636"/>
        <v>0</v>
      </c>
      <c r="P3714">
        <f t="shared" si="637"/>
        <v>0</v>
      </c>
    </row>
    <row r="3715" spans="1:16" x14ac:dyDescent="0.25">
      <c r="A3715">
        <v>9250</v>
      </c>
      <c r="B3715">
        <v>1388368147</v>
      </c>
      <c r="C3715" t="s">
        <v>3</v>
      </c>
      <c r="D3715" s="6">
        <f t="shared" si="638"/>
        <v>41638.075775462967</v>
      </c>
      <c r="E3715" t="e">
        <f>_xlfn.IFNA(VLOOKUP(A3715,#REF!,2,FALSE),"")</f>
        <v>#REF!</v>
      </c>
      <c r="F3715" t="e">
        <f>_xlfn.IFNA(IF(VLOOKUP(A3715,#REF!,2,FALSE)&gt;E3715,VLOOKUP(A3715,#REF!,2,FALSE),""),"")</f>
        <v>#REF!</v>
      </c>
      <c r="G3715" s="6" t="str">
        <f t="shared" si="639"/>
        <v/>
      </c>
      <c r="H3715" s="6" t="str">
        <f t="shared" si="640"/>
        <v/>
      </c>
      <c r="I3715" t="str">
        <f t="shared" si="641"/>
        <v/>
      </c>
      <c r="J3715" t="str">
        <f t="shared" si="642"/>
        <v/>
      </c>
      <c r="K3715">
        <f t="shared" ref="K3715:K3778" si="643">IF(G3715&lt;"2/29/2016"-375,1,0)</f>
        <v>0</v>
      </c>
      <c r="L3715" s="4">
        <f t="shared" ref="L3715:L3778" si="644">K3715*COUNT(H3715)</f>
        <v>0</v>
      </c>
      <c r="M3715">
        <f t="shared" ref="M3715:M3778" si="645">IF(D3715&lt;"2/29/2016"-365,1,0)</f>
        <v>1</v>
      </c>
      <c r="N3715">
        <f t="shared" ref="N3715:N3778" si="646">IF(D3715&lt;"2/29/2016"-365*2,1,0)</f>
        <v>1</v>
      </c>
      <c r="O3715">
        <f t="shared" ref="O3715:O3778" si="647">IF(AND(I3715&lt;=365,M3715),1,0)</f>
        <v>0</v>
      </c>
      <c r="P3715">
        <f t="shared" ref="P3715:P3778" si="648">IF(AND(I3715&gt;365,M3715,I3715&lt;=365*2),1,0)</f>
        <v>0</v>
      </c>
    </row>
    <row r="3716" spans="1:16" x14ac:dyDescent="0.25">
      <c r="A3716">
        <v>9251</v>
      </c>
      <c r="B3716">
        <v>1390963132</v>
      </c>
      <c r="C3716" t="s">
        <v>3</v>
      </c>
      <c r="D3716" s="6">
        <f t="shared" si="638"/>
        <v>41668.110324074078</v>
      </c>
      <c r="E3716" t="e">
        <f>_xlfn.IFNA(VLOOKUP(A3716,#REF!,2,FALSE),"")</f>
        <v>#REF!</v>
      </c>
      <c r="F3716" t="e">
        <f>_xlfn.IFNA(IF(VLOOKUP(A3716,#REF!,2,FALSE)&gt;E3716,VLOOKUP(A3716,#REF!,2,FALSE),""),"")</f>
        <v>#REF!</v>
      </c>
      <c r="G3716" s="6" t="str">
        <f t="shared" si="639"/>
        <v/>
      </c>
      <c r="H3716" s="6" t="str">
        <f t="shared" si="640"/>
        <v/>
      </c>
      <c r="I3716" t="str">
        <f t="shared" si="641"/>
        <v/>
      </c>
      <c r="J3716" t="str">
        <f t="shared" si="642"/>
        <v/>
      </c>
      <c r="K3716">
        <f t="shared" si="643"/>
        <v>0</v>
      </c>
      <c r="L3716" s="4">
        <f t="shared" si="644"/>
        <v>0</v>
      </c>
      <c r="M3716">
        <f t="shared" si="645"/>
        <v>1</v>
      </c>
      <c r="N3716">
        <f t="shared" si="646"/>
        <v>1</v>
      </c>
      <c r="O3716">
        <f t="shared" si="647"/>
        <v>0</v>
      </c>
      <c r="P3716">
        <f t="shared" si="648"/>
        <v>0</v>
      </c>
    </row>
    <row r="3717" spans="1:16" x14ac:dyDescent="0.25">
      <c r="A3717">
        <v>9252</v>
      </c>
      <c r="B3717">
        <v>1390260155</v>
      </c>
      <c r="C3717" t="s">
        <v>3</v>
      </c>
      <c r="D3717" s="6">
        <f t="shared" si="638"/>
        <v>41659.974016203705</v>
      </c>
      <c r="E3717" t="e">
        <f>_xlfn.IFNA(VLOOKUP(A3717,#REF!,2,FALSE),"")</f>
        <v>#REF!</v>
      </c>
      <c r="F3717" t="e">
        <f>_xlfn.IFNA(IF(VLOOKUP(A3717,#REF!,2,FALSE)&gt;E3717,VLOOKUP(A3717,#REF!,2,FALSE),""),"")</f>
        <v>#REF!</v>
      </c>
      <c r="G3717" s="6" t="str">
        <f t="shared" si="639"/>
        <v/>
      </c>
      <c r="H3717" s="6" t="str">
        <f t="shared" si="640"/>
        <v/>
      </c>
      <c r="I3717" t="str">
        <f t="shared" si="641"/>
        <v/>
      </c>
      <c r="J3717" t="str">
        <f t="shared" si="642"/>
        <v/>
      </c>
      <c r="K3717">
        <f t="shared" si="643"/>
        <v>0</v>
      </c>
      <c r="L3717" s="4">
        <f t="shared" si="644"/>
        <v>0</v>
      </c>
      <c r="M3717">
        <f t="shared" si="645"/>
        <v>1</v>
      </c>
      <c r="N3717">
        <f t="shared" si="646"/>
        <v>1</v>
      </c>
      <c r="O3717">
        <f t="shared" si="647"/>
        <v>0</v>
      </c>
      <c r="P3717">
        <f t="shared" si="648"/>
        <v>0</v>
      </c>
    </row>
    <row r="3718" spans="1:16" x14ac:dyDescent="0.25">
      <c r="A3718">
        <v>9253</v>
      </c>
      <c r="B3718">
        <v>1390315033</v>
      </c>
      <c r="C3718" t="s">
        <v>3</v>
      </c>
      <c r="D3718" s="6">
        <f t="shared" si="638"/>
        <v>41660.609178240738</v>
      </c>
      <c r="E3718" t="e">
        <f>_xlfn.IFNA(VLOOKUP(A3718,#REF!,2,FALSE),"")</f>
        <v>#REF!</v>
      </c>
      <c r="F3718" t="e">
        <f>_xlfn.IFNA(IF(VLOOKUP(A3718,#REF!,2,FALSE)&gt;E3718,VLOOKUP(A3718,#REF!,2,FALSE),""),"")</f>
        <v>#REF!</v>
      </c>
      <c r="G3718" s="6" t="str">
        <f t="shared" si="639"/>
        <v/>
      </c>
      <c r="H3718" s="6" t="str">
        <f t="shared" si="640"/>
        <v/>
      </c>
      <c r="I3718" t="str">
        <f t="shared" si="641"/>
        <v/>
      </c>
      <c r="J3718" t="str">
        <f t="shared" si="642"/>
        <v/>
      </c>
      <c r="K3718">
        <f t="shared" si="643"/>
        <v>0</v>
      </c>
      <c r="L3718" s="4">
        <f t="shared" si="644"/>
        <v>0</v>
      </c>
      <c r="M3718">
        <f t="shared" si="645"/>
        <v>1</v>
      </c>
      <c r="N3718">
        <f t="shared" si="646"/>
        <v>1</v>
      </c>
      <c r="O3718">
        <f t="shared" si="647"/>
        <v>0</v>
      </c>
      <c r="P3718">
        <f t="shared" si="648"/>
        <v>0</v>
      </c>
    </row>
    <row r="3719" spans="1:16" x14ac:dyDescent="0.25">
      <c r="A3719">
        <v>9258</v>
      </c>
      <c r="B3719">
        <v>1390106236</v>
      </c>
      <c r="C3719" t="s">
        <v>3</v>
      </c>
      <c r="D3719" s="6">
        <f t="shared" si="638"/>
        <v>41658.192546296297</v>
      </c>
      <c r="E3719" t="e">
        <f>_xlfn.IFNA(VLOOKUP(A3719,#REF!,2,FALSE),"")</f>
        <v>#REF!</v>
      </c>
      <c r="F3719" t="e">
        <f>_xlfn.IFNA(IF(VLOOKUP(A3719,#REF!,2,FALSE)&gt;E3719,VLOOKUP(A3719,#REF!,2,FALSE),""),"")</f>
        <v>#REF!</v>
      </c>
      <c r="G3719" s="6" t="str">
        <f t="shared" si="639"/>
        <v/>
      </c>
      <c r="H3719" s="6" t="str">
        <f t="shared" si="640"/>
        <v/>
      </c>
      <c r="I3719" t="str">
        <f t="shared" si="641"/>
        <v/>
      </c>
      <c r="J3719" t="str">
        <f t="shared" si="642"/>
        <v/>
      </c>
      <c r="K3719">
        <f t="shared" si="643"/>
        <v>0</v>
      </c>
      <c r="L3719" s="4">
        <f t="shared" si="644"/>
        <v>0</v>
      </c>
      <c r="M3719">
        <f t="shared" si="645"/>
        <v>1</v>
      </c>
      <c r="N3719">
        <f t="shared" si="646"/>
        <v>1</v>
      </c>
      <c r="O3719">
        <f t="shared" si="647"/>
        <v>0</v>
      </c>
      <c r="P3719">
        <f t="shared" si="648"/>
        <v>0</v>
      </c>
    </row>
    <row r="3720" spans="1:16" x14ac:dyDescent="0.25">
      <c r="A3720">
        <v>9261</v>
      </c>
      <c r="B3720">
        <v>1386017421</v>
      </c>
      <c r="C3720" t="s">
        <v>3</v>
      </c>
      <c r="D3720" s="6">
        <f t="shared" si="638"/>
        <v>41610.868298611109</v>
      </c>
      <c r="E3720" t="e">
        <f>_xlfn.IFNA(VLOOKUP(A3720,#REF!,2,FALSE),"")</f>
        <v>#REF!</v>
      </c>
      <c r="F3720" t="e">
        <f>_xlfn.IFNA(IF(VLOOKUP(A3720,#REF!,2,FALSE)&gt;E3720,VLOOKUP(A3720,#REF!,2,FALSE),""),"")</f>
        <v>#REF!</v>
      </c>
      <c r="G3720" s="6" t="str">
        <f t="shared" si="639"/>
        <v/>
      </c>
      <c r="H3720" s="6" t="str">
        <f t="shared" si="640"/>
        <v/>
      </c>
      <c r="I3720" t="str">
        <f t="shared" si="641"/>
        <v/>
      </c>
      <c r="J3720" t="str">
        <f t="shared" si="642"/>
        <v/>
      </c>
      <c r="K3720">
        <f t="shared" si="643"/>
        <v>0</v>
      </c>
      <c r="L3720" s="4">
        <f t="shared" si="644"/>
        <v>0</v>
      </c>
      <c r="M3720">
        <f t="shared" si="645"/>
        <v>1</v>
      </c>
      <c r="N3720">
        <f t="shared" si="646"/>
        <v>1</v>
      </c>
      <c r="O3720">
        <f t="shared" si="647"/>
        <v>0</v>
      </c>
      <c r="P3720">
        <f t="shared" si="648"/>
        <v>0</v>
      </c>
    </row>
    <row r="3721" spans="1:16" x14ac:dyDescent="0.25">
      <c r="A3721">
        <v>9262</v>
      </c>
      <c r="B3721">
        <v>1390731170</v>
      </c>
      <c r="C3721" t="s">
        <v>3</v>
      </c>
      <c r="D3721" s="6">
        <f t="shared" si="638"/>
        <v>41665.425578703704</v>
      </c>
      <c r="E3721" t="e">
        <f>_xlfn.IFNA(VLOOKUP(A3721,#REF!,2,FALSE),"")</f>
        <v>#REF!</v>
      </c>
      <c r="F3721" t="e">
        <f>_xlfn.IFNA(IF(VLOOKUP(A3721,#REF!,2,FALSE)&gt;E3721,VLOOKUP(A3721,#REF!,2,FALSE),""),"")</f>
        <v>#REF!</v>
      </c>
      <c r="G3721" s="6" t="str">
        <f t="shared" si="639"/>
        <v/>
      </c>
      <c r="H3721" s="6" t="str">
        <f t="shared" si="640"/>
        <v/>
      </c>
      <c r="I3721" t="str">
        <f t="shared" si="641"/>
        <v/>
      </c>
      <c r="J3721" t="str">
        <f t="shared" si="642"/>
        <v/>
      </c>
      <c r="K3721">
        <f t="shared" si="643"/>
        <v>0</v>
      </c>
      <c r="L3721" s="4">
        <f t="shared" si="644"/>
        <v>0</v>
      </c>
      <c r="M3721">
        <f t="shared" si="645"/>
        <v>1</v>
      </c>
      <c r="N3721">
        <f t="shared" si="646"/>
        <v>1</v>
      </c>
      <c r="O3721">
        <f t="shared" si="647"/>
        <v>0</v>
      </c>
      <c r="P3721">
        <f t="shared" si="648"/>
        <v>0</v>
      </c>
    </row>
    <row r="3722" spans="1:16" x14ac:dyDescent="0.25">
      <c r="A3722">
        <v>9267</v>
      </c>
      <c r="B3722">
        <v>1390026727</v>
      </c>
      <c r="C3722" t="s">
        <v>3</v>
      </c>
      <c r="D3722" s="6">
        <f t="shared" si="638"/>
        <v>41657.272303240738</v>
      </c>
      <c r="E3722" t="e">
        <f>_xlfn.IFNA(VLOOKUP(A3722,#REF!,2,FALSE),"")</f>
        <v>#REF!</v>
      </c>
      <c r="F3722" t="e">
        <f>_xlfn.IFNA(IF(VLOOKUP(A3722,#REF!,2,FALSE)&gt;E3722,VLOOKUP(A3722,#REF!,2,FALSE),""),"")</f>
        <v>#REF!</v>
      </c>
      <c r="G3722" s="6" t="str">
        <f t="shared" si="639"/>
        <v/>
      </c>
      <c r="H3722" s="6" t="str">
        <f t="shared" si="640"/>
        <v/>
      </c>
      <c r="I3722" t="str">
        <f t="shared" si="641"/>
        <v/>
      </c>
      <c r="J3722" t="str">
        <f t="shared" si="642"/>
        <v/>
      </c>
      <c r="K3722">
        <f t="shared" si="643"/>
        <v>0</v>
      </c>
      <c r="L3722" s="4">
        <f t="shared" si="644"/>
        <v>0</v>
      </c>
      <c r="M3722">
        <f t="shared" si="645"/>
        <v>1</v>
      </c>
      <c r="N3722">
        <f t="shared" si="646"/>
        <v>1</v>
      </c>
      <c r="O3722">
        <f t="shared" si="647"/>
        <v>0</v>
      </c>
      <c r="P3722">
        <f t="shared" si="648"/>
        <v>0</v>
      </c>
    </row>
    <row r="3723" spans="1:16" x14ac:dyDescent="0.25">
      <c r="A3723">
        <v>9268</v>
      </c>
      <c r="B3723">
        <v>1388915757</v>
      </c>
      <c r="C3723" t="s">
        <v>3</v>
      </c>
      <c r="D3723" s="6">
        <f t="shared" si="638"/>
        <v>41644.413854166669</v>
      </c>
      <c r="E3723" t="e">
        <f>_xlfn.IFNA(VLOOKUP(A3723,#REF!,2,FALSE),"")</f>
        <v>#REF!</v>
      </c>
      <c r="F3723" t="e">
        <f>_xlfn.IFNA(IF(VLOOKUP(A3723,#REF!,2,FALSE)&gt;E3723,VLOOKUP(A3723,#REF!,2,FALSE),""),"")</f>
        <v>#REF!</v>
      </c>
      <c r="G3723" s="6" t="str">
        <f t="shared" si="639"/>
        <v/>
      </c>
      <c r="H3723" s="6" t="str">
        <f t="shared" si="640"/>
        <v/>
      </c>
      <c r="I3723" t="str">
        <f t="shared" si="641"/>
        <v/>
      </c>
      <c r="J3723" t="str">
        <f t="shared" si="642"/>
        <v/>
      </c>
      <c r="K3723">
        <f t="shared" si="643"/>
        <v>0</v>
      </c>
      <c r="L3723" s="4">
        <f t="shared" si="644"/>
        <v>0</v>
      </c>
      <c r="M3723">
        <f t="shared" si="645"/>
        <v>1</v>
      </c>
      <c r="N3723">
        <f t="shared" si="646"/>
        <v>1</v>
      </c>
      <c r="O3723">
        <f t="shared" si="647"/>
        <v>0</v>
      </c>
      <c r="P3723">
        <f t="shared" si="648"/>
        <v>0</v>
      </c>
    </row>
    <row r="3724" spans="1:16" x14ac:dyDescent="0.25">
      <c r="A3724">
        <v>9269</v>
      </c>
      <c r="B3724">
        <v>1390357731</v>
      </c>
      <c r="C3724" t="s">
        <v>3</v>
      </c>
      <c r="D3724" s="6">
        <f t="shared" si="638"/>
        <v>41661.103368055556</v>
      </c>
      <c r="E3724" t="e">
        <f>_xlfn.IFNA(VLOOKUP(A3724,#REF!,2,FALSE),"")</f>
        <v>#REF!</v>
      </c>
      <c r="F3724" t="e">
        <f>_xlfn.IFNA(IF(VLOOKUP(A3724,#REF!,2,FALSE)&gt;E3724,VLOOKUP(A3724,#REF!,2,FALSE),""),"")</f>
        <v>#REF!</v>
      </c>
      <c r="G3724" s="6" t="str">
        <f t="shared" si="639"/>
        <v/>
      </c>
      <c r="H3724" s="6" t="str">
        <f t="shared" si="640"/>
        <v/>
      </c>
      <c r="I3724" t="str">
        <f t="shared" si="641"/>
        <v/>
      </c>
      <c r="J3724" t="str">
        <f t="shared" si="642"/>
        <v/>
      </c>
      <c r="K3724">
        <f t="shared" si="643"/>
        <v>0</v>
      </c>
      <c r="L3724" s="4">
        <f t="shared" si="644"/>
        <v>0</v>
      </c>
      <c r="M3724">
        <f t="shared" si="645"/>
        <v>1</v>
      </c>
      <c r="N3724">
        <f t="shared" si="646"/>
        <v>1</v>
      </c>
      <c r="O3724">
        <f t="shared" si="647"/>
        <v>0</v>
      </c>
      <c r="P3724">
        <f t="shared" si="648"/>
        <v>0</v>
      </c>
    </row>
    <row r="3725" spans="1:16" x14ac:dyDescent="0.25">
      <c r="A3725">
        <v>9270</v>
      </c>
      <c r="B3725">
        <v>1390142996</v>
      </c>
      <c r="C3725" t="s">
        <v>3</v>
      </c>
      <c r="D3725" s="6">
        <f t="shared" si="638"/>
        <v>41658.618009259262</v>
      </c>
      <c r="E3725" t="e">
        <f>_xlfn.IFNA(VLOOKUP(A3725,#REF!,2,FALSE),"")</f>
        <v>#REF!</v>
      </c>
      <c r="F3725" t="e">
        <f>_xlfn.IFNA(IF(VLOOKUP(A3725,#REF!,2,FALSE)&gt;E3725,VLOOKUP(A3725,#REF!,2,FALSE),""),"")</f>
        <v>#REF!</v>
      </c>
      <c r="G3725" s="6" t="str">
        <f t="shared" si="639"/>
        <v/>
      </c>
      <c r="H3725" s="6" t="str">
        <f t="shared" si="640"/>
        <v/>
      </c>
      <c r="I3725" t="str">
        <f t="shared" si="641"/>
        <v/>
      </c>
      <c r="J3725" t="str">
        <f t="shared" si="642"/>
        <v/>
      </c>
      <c r="K3725">
        <f t="shared" si="643"/>
        <v>0</v>
      </c>
      <c r="L3725" s="4">
        <f t="shared" si="644"/>
        <v>0</v>
      </c>
      <c r="M3725">
        <f t="shared" si="645"/>
        <v>1</v>
      </c>
      <c r="N3725">
        <f t="shared" si="646"/>
        <v>1</v>
      </c>
      <c r="O3725">
        <f t="shared" si="647"/>
        <v>0</v>
      </c>
      <c r="P3725">
        <f t="shared" si="648"/>
        <v>0</v>
      </c>
    </row>
    <row r="3726" spans="1:16" x14ac:dyDescent="0.25">
      <c r="A3726">
        <v>9271</v>
      </c>
      <c r="B3726">
        <v>1386879498</v>
      </c>
      <c r="C3726" t="s">
        <v>3</v>
      </c>
      <c r="D3726" s="6">
        <f t="shared" si="638"/>
        <v>41620.846041666664</v>
      </c>
      <c r="E3726" t="e">
        <f>_xlfn.IFNA(VLOOKUP(A3726,#REF!,2,FALSE),"")</f>
        <v>#REF!</v>
      </c>
      <c r="F3726" t="e">
        <f>_xlfn.IFNA(IF(VLOOKUP(A3726,#REF!,2,FALSE)&gt;E3726,VLOOKUP(A3726,#REF!,2,FALSE),""),"")</f>
        <v>#REF!</v>
      </c>
      <c r="G3726" s="6" t="str">
        <f t="shared" si="639"/>
        <v/>
      </c>
      <c r="H3726" s="6" t="str">
        <f t="shared" si="640"/>
        <v/>
      </c>
      <c r="I3726" t="str">
        <f t="shared" si="641"/>
        <v/>
      </c>
      <c r="J3726" t="str">
        <f t="shared" si="642"/>
        <v/>
      </c>
      <c r="K3726">
        <f t="shared" si="643"/>
        <v>0</v>
      </c>
      <c r="L3726" s="4">
        <f t="shared" si="644"/>
        <v>0</v>
      </c>
      <c r="M3726">
        <f t="shared" si="645"/>
        <v>1</v>
      </c>
      <c r="N3726">
        <f t="shared" si="646"/>
        <v>1</v>
      </c>
      <c r="O3726">
        <f t="shared" si="647"/>
        <v>0</v>
      </c>
      <c r="P3726">
        <f t="shared" si="648"/>
        <v>0</v>
      </c>
    </row>
    <row r="3727" spans="1:16" x14ac:dyDescent="0.25">
      <c r="A3727">
        <v>9272</v>
      </c>
      <c r="B3727">
        <v>1390280171</v>
      </c>
      <c r="C3727" t="s">
        <v>3</v>
      </c>
      <c r="D3727" s="6">
        <f t="shared" si="638"/>
        <v>41660.205682870372</v>
      </c>
      <c r="E3727" t="e">
        <f>_xlfn.IFNA(VLOOKUP(A3727,#REF!,2,FALSE),"")</f>
        <v>#REF!</v>
      </c>
      <c r="F3727" t="e">
        <f>_xlfn.IFNA(IF(VLOOKUP(A3727,#REF!,2,FALSE)&gt;E3727,VLOOKUP(A3727,#REF!,2,FALSE),""),"")</f>
        <v>#REF!</v>
      </c>
      <c r="G3727" s="6" t="str">
        <f t="shared" si="639"/>
        <v/>
      </c>
      <c r="H3727" s="6" t="str">
        <f t="shared" si="640"/>
        <v/>
      </c>
      <c r="I3727" t="str">
        <f t="shared" si="641"/>
        <v/>
      </c>
      <c r="J3727" t="str">
        <f t="shared" si="642"/>
        <v/>
      </c>
      <c r="K3727">
        <f t="shared" si="643"/>
        <v>0</v>
      </c>
      <c r="L3727" s="4">
        <f t="shared" si="644"/>
        <v>0</v>
      </c>
      <c r="M3727">
        <f t="shared" si="645"/>
        <v>1</v>
      </c>
      <c r="N3727">
        <f t="shared" si="646"/>
        <v>1</v>
      </c>
      <c r="O3727">
        <f t="shared" si="647"/>
        <v>0</v>
      </c>
      <c r="P3727">
        <f t="shared" si="648"/>
        <v>0</v>
      </c>
    </row>
    <row r="3728" spans="1:16" x14ac:dyDescent="0.25">
      <c r="A3728">
        <v>9273</v>
      </c>
      <c r="B3728">
        <v>1389111430</v>
      </c>
      <c r="C3728" t="s">
        <v>3</v>
      </c>
      <c r="D3728" s="6">
        <f t="shared" si="638"/>
        <v>41646.678587962961</v>
      </c>
      <c r="E3728" t="e">
        <f>_xlfn.IFNA(VLOOKUP(A3728,#REF!,2,FALSE),"")</f>
        <v>#REF!</v>
      </c>
      <c r="F3728" t="e">
        <f>_xlfn.IFNA(IF(VLOOKUP(A3728,#REF!,2,FALSE)&gt;E3728,VLOOKUP(A3728,#REF!,2,FALSE),""),"")</f>
        <v>#REF!</v>
      </c>
      <c r="G3728" s="6" t="str">
        <f t="shared" si="639"/>
        <v/>
      </c>
      <c r="H3728" s="6" t="str">
        <f t="shared" si="640"/>
        <v/>
      </c>
      <c r="I3728" t="str">
        <f t="shared" si="641"/>
        <v/>
      </c>
      <c r="J3728" t="str">
        <f t="shared" si="642"/>
        <v/>
      </c>
      <c r="K3728">
        <f t="shared" si="643"/>
        <v>0</v>
      </c>
      <c r="L3728" s="4">
        <f t="shared" si="644"/>
        <v>0</v>
      </c>
      <c r="M3728">
        <f t="shared" si="645"/>
        <v>1</v>
      </c>
      <c r="N3728">
        <f t="shared" si="646"/>
        <v>1</v>
      </c>
      <c r="O3728">
        <f t="shared" si="647"/>
        <v>0</v>
      </c>
      <c r="P3728">
        <f t="shared" si="648"/>
        <v>0</v>
      </c>
    </row>
    <row r="3729" spans="1:16" x14ac:dyDescent="0.25">
      <c r="A3729">
        <v>9278</v>
      </c>
      <c r="B3729">
        <v>1390143263</v>
      </c>
      <c r="C3729" t="s">
        <v>3</v>
      </c>
      <c r="D3729" s="6">
        <f t="shared" si="638"/>
        <v>41658.621099537035</v>
      </c>
      <c r="E3729" t="e">
        <f>_xlfn.IFNA(VLOOKUP(A3729,#REF!,2,FALSE),"")</f>
        <v>#REF!</v>
      </c>
      <c r="F3729" t="e">
        <f>_xlfn.IFNA(IF(VLOOKUP(A3729,#REF!,2,FALSE)&gt;E3729,VLOOKUP(A3729,#REF!,2,FALSE),""),"")</f>
        <v>#REF!</v>
      </c>
      <c r="G3729" s="6" t="str">
        <f t="shared" si="639"/>
        <v/>
      </c>
      <c r="H3729" s="6" t="str">
        <f t="shared" si="640"/>
        <v/>
      </c>
      <c r="I3729" t="str">
        <f t="shared" si="641"/>
        <v/>
      </c>
      <c r="J3729" t="str">
        <f t="shared" si="642"/>
        <v/>
      </c>
      <c r="K3729">
        <f t="shared" si="643"/>
        <v>0</v>
      </c>
      <c r="L3729" s="4">
        <f t="shared" si="644"/>
        <v>0</v>
      </c>
      <c r="M3729">
        <f t="shared" si="645"/>
        <v>1</v>
      </c>
      <c r="N3729">
        <f t="shared" si="646"/>
        <v>1</v>
      </c>
      <c r="O3729">
        <f t="shared" si="647"/>
        <v>0</v>
      </c>
      <c r="P3729">
        <f t="shared" si="648"/>
        <v>0</v>
      </c>
    </row>
    <row r="3730" spans="1:16" x14ac:dyDescent="0.25">
      <c r="A3730">
        <v>9281</v>
      </c>
      <c r="B3730">
        <v>1389556761</v>
      </c>
      <c r="C3730" t="s">
        <v>3</v>
      </c>
      <c r="D3730" s="6">
        <f t="shared" si="638"/>
        <v>41651.832881944443</v>
      </c>
      <c r="E3730" t="e">
        <f>_xlfn.IFNA(VLOOKUP(A3730,#REF!,2,FALSE),"")</f>
        <v>#REF!</v>
      </c>
      <c r="F3730" t="e">
        <f>_xlfn.IFNA(IF(VLOOKUP(A3730,#REF!,2,FALSE)&gt;E3730,VLOOKUP(A3730,#REF!,2,FALSE),""),"")</f>
        <v>#REF!</v>
      </c>
      <c r="G3730" s="6" t="str">
        <f t="shared" si="639"/>
        <v/>
      </c>
      <c r="H3730" s="6" t="str">
        <f t="shared" si="640"/>
        <v/>
      </c>
      <c r="I3730" t="str">
        <f t="shared" si="641"/>
        <v/>
      </c>
      <c r="J3730" t="str">
        <f t="shared" si="642"/>
        <v/>
      </c>
      <c r="K3730">
        <f t="shared" si="643"/>
        <v>0</v>
      </c>
      <c r="L3730" s="4">
        <f t="shared" si="644"/>
        <v>0</v>
      </c>
      <c r="M3730">
        <f t="shared" si="645"/>
        <v>1</v>
      </c>
      <c r="N3730">
        <f t="shared" si="646"/>
        <v>1</v>
      </c>
      <c r="O3730">
        <f t="shared" si="647"/>
        <v>0</v>
      </c>
      <c r="P3730">
        <f t="shared" si="648"/>
        <v>0</v>
      </c>
    </row>
    <row r="3731" spans="1:16" x14ac:dyDescent="0.25">
      <c r="A3731">
        <v>9283</v>
      </c>
      <c r="B3731">
        <v>1385958091</v>
      </c>
      <c r="C3731" t="s">
        <v>3</v>
      </c>
      <c r="D3731" s="6">
        <f t="shared" si="638"/>
        <v>41610.181608796294</v>
      </c>
      <c r="E3731" t="e">
        <f>_xlfn.IFNA(VLOOKUP(A3731,#REF!,2,FALSE),"")</f>
        <v>#REF!</v>
      </c>
      <c r="F3731" t="e">
        <f>_xlfn.IFNA(IF(VLOOKUP(A3731,#REF!,2,FALSE)&gt;E3731,VLOOKUP(A3731,#REF!,2,FALSE),""),"")</f>
        <v>#REF!</v>
      </c>
      <c r="G3731" s="6" t="str">
        <f t="shared" si="639"/>
        <v/>
      </c>
      <c r="H3731" s="6" t="str">
        <f t="shared" si="640"/>
        <v/>
      </c>
      <c r="I3731" t="str">
        <f t="shared" si="641"/>
        <v/>
      </c>
      <c r="J3731" t="str">
        <f t="shared" si="642"/>
        <v/>
      </c>
      <c r="K3731">
        <f t="shared" si="643"/>
        <v>0</v>
      </c>
      <c r="L3731" s="4">
        <f t="shared" si="644"/>
        <v>0</v>
      </c>
      <c r="M3731">
        <f t="shared" si="645"/>
        <v>1</v>
      </c>
      <c r="N3731">
        <f t="shared" si="646"/>
        <v>1</v>
      </c>
      <c r="O3731">
        <f t="shared" si="647"/>
        <v>0</v>
      </c>
      <c r="P3731">
        <f t="shared" si="648"/>
        <v>0</v>
      </c>
    </row>
    <row r="3732" spans="1:16" x14ac:dyDescent="0.25">
      <c r="A3732">
        <v>9284</v>
      </c>
      <c r="B3732">
        <v>1390009960</v>
      </c>
      <c r="C3732" t="s">
        <v>3</v>
      </c>
      <c r="D3732" s="6">
        <f t="shared" si="638"/>
        <v>41657.078240740739</v>
      </c>
      <c r="E3732" t="e">
        <f>_xlfn.IFNA(VLOOKUP(A3732,#REF!,2,FALSE),"")</f>
        <v>#REF!</v>
      </c>
      <c r="F3732" t="e">
        <f>_xlfn.IFNA(IF(VLOOKUP(A3732,#REF!,2,FALSE)&gt;E3732,VLOOKUP(A3732,#REF!,2,FALSE),""),"")</f>
        <v>#REF!</v>
      </c>
      <c r="G3732" s="6" t="str">
        <f t="shared" si="639"/>
        <v/>
      </c>
      <c r="H3732" s="6" t="str">
        <f t="shared" si="640"/>
        <v/>
      </c>
      <c r="I3732" t="str">
        <f t="shared" si="641"/>
        <v/>
      </c>
      <c r="J3732" t="str">
        <f t="shared" si="642"/>
        <v/>
      </c>
      <c r="K3732">
        <f t="shared" si="643"/>
        <v>0</v>
      </c>
      <c r="L3732" s="4">
        <f t="shared" si="644"/>
        <v>0</v>
      </c>
      <c r="M3732">
        <f t="shared" si="645"/>
        <v>1</v>
      </c>
      <c r="N3732">
        <f t="shared" si="646"/>
        <v>1</v>
      </c>
      <c r="O3732">
        <f t="shared" si="647"/>
        <v>0</v>
      </c>
      <c r="P3732">
        <f t="shared" si="648"/>
        <v>0</v>
      </c>
    </row>
    <row r="3733" spans="1:16" x14ac:dyDescent="0.25">
      <c r="A3733">
        <v>9285</v>
      </c>
      <c r="B3733">
        <v>1390613232</v>
      </c>
      <c r="C3733" t="s">
        <v>3</v>
      </c>
      <c r="D3733" s="6">
        <f t="shared" si="638"/>
        <v>41664.060555555552</v>
      </c>
      <c r="E3733" t="e">
        <f>_xlfn.IFNA(VLOOKUP(A3733,#REF!,2,FALSE),"")</f>
        <v>#REF!</v>
      </c>
      <c r="F3733" t="e">
        <f>_xlfn.IFNA(IF(VLOOKUP(A3733,#REF!,2,FALSE)&gt;E3733,VLOOKUP(A3733,#REF!,2,FALSE),""),"")</f>
        <v>#REF!</v>
      </c>
      <c r="G3733" s="6" t="str">
        <f t="shared" si="639"/>
        <v/>
      </c>
      <c r="H3733" s="6" t="str">
        <f t="shared" si="640"/>
        <v/>
      </c>
      <c r="I3733" t="str">
        <f t="shared" si="641"/>
        <v/>
      </c>
      <c r="J3733" t="str">
        <f t="shared" si="642"/>
        <v/>
      </c>
      <c r="K3733">
        <f t="shared" si="643"/>
        <v>0</v>
      </c>
      <c r="L3733" s="4">
        <f t="shared" si="644"/>
        <v>0</v>
      </c>
      <c r="M3733">
        <f t="shared" si="645"/>
        <v>1</v>
      </c>
      <c r="N3733">
        <f t="shared" si="646"/>
        <v>1</v>
      </c>
      <c r="O3733">
        <f t="shared" si="647"/>
        <v>0</v>
      </c>
      <c r="P3733">
        <f t="shared" si="648"/>
        <v>0</v>
      </c>
    </row>
    <row r="3734" spans="1:16" x14ac:dyDescent="0.25">
      <c r="A3734">
        <v>9286</v>
      </c>
      <c r="B3734">
        <v>1388162733</v>
      </c>
      <c r="C3734" t="s">
        <v>3</v>
      </c>
      <c r="D3734" s="6">
        <f t="shared" si="638"/>
        <v>41635.698298611111</v>
      </c>
      <c r="E3734" t="e">
        <f>_xlfn.IFNA(VLOOKUP(A3734,#REF!,2,FALSE),"")</f>
        <v>#REF!</v>
      </c>
      <c r="F3734" t="e">
        <f>_xlfn.IFNA(IF(VLOOKUP(A3734,#REF!,2,FALSE)&gt;E3734,VLOOKUP(A3734,#REF!,2,FALSE),""),"")</f>
        <v>#REF!</v>
      </c>
      <c r="G3734" s="6" t="str">
        <f t="shared" si="639"/>
        <v/>
      </c>
      <c r="H3734" s="6" t="str">
        <f t="shared" si="640"/>
        <v/>
      </c>
      <c r="I3734" t="str">
        <f t="shared" si="641"/>
        <v/>
      </c>
      <c r="J3734" t="str">
        <f t="shared" si="642"/>
        <v/>
      </c>
      <c r="K3734">
        <f t="shared" si="643"/>
        <v>0</v>
      </c>
      <c r="L3734" s="4">
        <f t="shared" si="644"/>
        <v>0</v>
      </c>
      <c r="M3734">
        <f t="shared" si="645"/>
        <v>1</v>
      </c>
      <c r="N3734">
        <f t="shared" si="646"/>
        <v>1</v>
      </c>
      <c r="O3734">
        <f t="shared" si="647"/>
        <v>0</v>
      </c>
      <c r="P3734">
        <f t="shared" si="648"/>
        <v>0</v>
      </c>
    </row>
    <row r="3735" spans="1:16" x14ac:dyDescent="0.25">
      <c r="A3735">
        <v>9287</v>
      </c>
      <c r="B3735">
        <v>1389322549</v>
      </c>
      <c r="C3735" t="s">
        <v>3</v>
      </c>
      <c r="D3735" s="6">
        <f t="shared" si="638"/>
        <v>41649.122094907405</v>
      </c>
      <c r="E3735" t="e">
        <f>_xlfn.IFNA(VLOOKUP(A3735,#REF!,2,FALSE),"")</f>
        <v>#REF!</v>
      </c>
      <c r="F3735" t="e">
        <f>_xlfn.IFNA(IF(VLOOKUP(A3735,#REF!,2,FALSE)&gt;E3735,VLOOKUP(A3735,#REF!,2,FALSE),""),"")</f>
        <v>#REF!</v>
      </c>
      <c r="G3735" s="6" t="str">
        <f t="shared" si="639"/>
        <v/>
      </c>
      <c r="H3735" s="6" t="str">
        <f t="shared" si="640"/>
        <v/>
      </c>
      <c r="I3735" t="str">
        <f t="shared" si="641"/>
        <v/>
      </c>
      <c r="J3735" t="str">
        <f t="shared" si="642"/>
        <v/>
      </c>
      <c r="K3735">
        <f t="shared" si="643"/>
        <v>0</v>
      </c>
      <c r="L3735" s="4">
        <f t="shared" si="644"/>
        <v>0</v>
      </c>
      <c r="M3735">
        <f t="shared" si="645"/>
        <v>1</v>
      </c>
      <c r="N3735">
        <f t="shared" si="646"/>
        <v>1</v>
      </c>
      <c r="O3735">
        <f t="shared" si="647"/>
        <v>0</v>
      </c>
      <c r="P3735">
        <f t="shared" si="648"/>
        <v>0</v>
      </c>
    </row>
    <row r="3736" spans="1:16" x14ac:dyDescent="0.25">
      <c r="A3736">
        <v>9297</v>
      </c>
      <c r="B3736">
        <v>1388178353</v>
      </c>
      <c r="C3736" t="s">
        <v>3</v>
      </c>
      <c r="D3736" s="6">
        <f t="shared" si="638"/>
        <v>41635.87908564815</v>
      </c>
      <c r="E3736" t="e">
        <f>_xlfn.IFNA(VLOOKUP(A3736,#REF!,2,FALSE),"")</f>
        <v>#REF!</v>
      </c>
      <c r="F3736" t="e">
        <f>_xlfn.IFNA(IF(VLOOKUP(A3736,#REF!,2,FALSE)&gt;E3736,VLOOKUP(A3736,#REF!,2,FALSE),""),"")</f>
        <v>#REF!</v>
      </c>
      <c r="G3736" s="6" t="str">
        <f t="shared" si="639"/>
        <v/>
      </c>
      <c r="H3736" s="6" t="str">
        <f t="shared" si="640"/>
        <v/>
      </c>
      <c r="I3736" t="str">
        <f t="shared" si="641"/>
        <v/>
      </c>
      <c r="J3736" t="str">
        <f t="shared" si="642"/>
        <v/>
      </c>
      <c r="K3736">
        <f t="shared" si="643"/>
        <v>0</v>
      </c>
      <c r="L3736" s="4">
        <f t="shared" si="644"/>
        <v>0</v>
      </c>
      <c r="M3736">
        <f t="shared" si="645"/>
        <v>1</v>
      </c>
      <c r="N3736">
        <f t="shared" si="646"/>
        <v>1</v>
      </c>
      <c r="O3736">
        <f t="shared" si="647"/>
        <v>0</v>
      </c>
      <c r="P3736">
        <f t="shared" si="648"/>
        <v>0</v>
      </c>
    </row>
    <row r="3737" spans="1:16" x14ac:dyDescent="0.25">
      <c r="A3737">
        <v>9299</v>
      </c>
      <c r="B3737">
        <v>1386013756</v>
      </c>
      <c r="C3737" t="s">
        <v>3</v>
      </c>
      <c r="D3737" s="6">
        <f t="shared" si="638"/>
        <v>41610.825879629629</v>
      </c>
      <c r="E3737" t="e">
        <f>_xlfn.IFNA(VLOOKUP(A3737,#REF!,2,FALSE),"")</f>
        <v>#REF!</v>
      </c>
      <c r="F3737" t="e">
        <f>_xlfn.IFNA(IF(VLOOKUP(A3737,#REF!,2,FALSE)&gt;E3737,VLOOKUP(A3737,#REF!,2,FALSE),""),"")</f>
        <v>#REF!</v>
      </c>
      <c r="G3737" s="6" t="str">
        <f t="shared" si="639"/>
        <v/>
      </c>
      <c r="H3737" s="6" t="str">
        <f t="shared" si="640"/>
        <v/>
      </c>
      <c r="I3737" t="str">
        <f t="shared" si="641"/>
        <v/>
      </c>
      <c r="J3737" t="str">
        <f t="shared" si="642"/>
        <v/>
      </c>
      <c r="K3737">
        <f t="shared" si="643"/>
        <v>0</v>
      </c>
      <c r="L3737" s="4">
        <f t="shared" si="644"/>
        <v>0</v>
      </c>
      <c r="M3737">
        <f t="shared" si="645"/>
        <v>1</v>
      </c>
      <c r="N3737">
        <f t="shared" si="646"/>
        <v>1</v>
      </c>
      <c r="O3737">
        <f t="shared" si="647"/>
        <v>0</v>
      </c>
      <c r="P3737">
        <f t="shared" si="648"/>
        <v>0</v>
      </c>
    </row>
    <row r="3738" spans="1:16" x14ac:dyDescent="0.25">
      <c r="A3738">
        <v>9300</v>
      </c>
      <c r="B3738">
        <v>1390276828</v>
      </c>
      <c r="C3738" t="s">
        <v>3</v>
      </c>
      <c r="D3738" s="6">
        <f t="shared" si="638"/>
        <v>41660.166990740741</v>
      </c>
      <c r="E3738" t="e">
        <f>_xlfn.IFNA(VLOOKUP(A3738,#REF!,2,FALSE),"")</f>
        <v>#REF!</v>
      </c>
      <c r="F3738" t="e">
        <f>_xlfn.IFNA(IF(VLOOKUP(A3738,#REF!,2,FALSE)&gt;E3738,VLOOKUP(A3738,#REF!,2,FALSE),""),"")</f>
        <v>#REF!</v>
      </c>
      <c r="G3738" s="6" t="str">
        <f t="shared" si="639"/>
        <v/>
      </c>
      <c r="H3738" s="6" t="str">
        <f t="shared" si="640"/>
        <v/>
      </c>
      <c r="I3738" t="str">
        <f t="shared" si="641"/>
        <v/>
      </c>
      <c r="J3738" t="str">
        <f t="shared" si="642"/>
        <v/>
      </c>
      <c r="K3738">
        <f t="shared" si="643"/>
        <v>0</v>
      </c>
      <c r="L3738" s="4">
        <f t="shared" si="644"/>
        <v>0</v>
      </c>
      <c r="M3738">
        <f t="shared" si="645"/>
        <v>1</v>
      </c>
      <c r="N3738">
        <f t="shared" si="646"/>
        <v>1</v>
      </c>
      <c r="O3738">
        <f t="shared" si="647"/>
        <v>0</v>
      </c>
      <c r="P3738">
        <f t="shared" si="648"/>
        <v>0</v>
      </c>
    </row>
    <row r="3739" spans="1:16" x14ac:dyDescent="0.25">
      <c r="A3739">
        <v>9301</v>
      </c>
      <c r="B3739">
        <v>1390228209</v>
      </c>
      <c r="C3739" t="s">
        <v>3</v>
      </c>
      <c r="D3739" s="6">
        <f t="shared" si="638"/>
        <v>41659.604270833333</v>
      </c>
      <c r="E3739" t="e">
        <f>_xlfn.IFNA(VLOOKUP(A3739,#REF!,2,FALSE),"")</f>
        <v>#REF!</v>
      </c>
      <c r="F3739" t="e">
        <f>_xlfn.IFNA(IF(VLOOKUP(A3739,#REF!,2,FALSE)&gt;E3739,VLOOKUP(A3739,#REF!,2,FALSE),""),"")</f>
        <v>#REF!</v>
      </c>
      <c r="G3739" s="6" t="str">
        <f t="shared" si="639"/>
        <v/>
      </c>
      <c r="H3739" s="6" t="str">
        <f t="shared" si="640"/>
        <v/>
      </c>
      <c r="I3739" t="str">
        <f t="shared" si="641"/>
        <v/>
      </c>
      <c r="J3739" t="str">
        <f t="shared" si="642"/>
        <v/>
      </c>
      <c r="K3739">
        <f t="shared" si="643"/>
        <v>0</v>
      </c>
      <c r="L3739" s="4">
        <f t="shared" si="644"/>
        <v>0</v>
      </c>
      <c r="M3739">
        <f t="shared" si="645"/>
        <v>1</v>
      </c>
      <c r="N3739">
        <f t="shared" si="646"/>
        <v>1</v>
      </c>
      <c r="O3739">
        <f t="shared" si="647"/>
        <v>0</v>
      </c>
      <c r="P3739">
        <f t="shared" si="648"/>
        <v>0</v>
      </c>
    </row>
    <row r="3740" spans="1:16" x14ac:dyDescent="0.25">
      <c r="A3740">
        <v>9302</v>
      </c>
      <c r="B3740">
        <v>1390040275</v>
      </c>
      <c r="C3740" t="s">
        <v>3</v>
      </c>
      <c r="D3740" s="6">
        <f t="shared" si="638"/>
        <v>41657.429108796299</v>
      </c>
      <c r="E3740" t="e">
        <f>_xlfn.IFNA(VLOOKUP(A3740,#REF!,2,FALSE),"")</f>
        <v>#REF!</v>
      </c>
      <c r="F3740" t="e">
        <f>_xlfn.IFNA(IF(VLOOKUP(A3740,#REF!,2,FALSE)&gt;E3740,VLOOKUP(A3740,#REF!,2,FALSE),""),"")</f>
        <v>#REF!</v>
      </c>
      <c r="G3740" s="6" t="str">
        <f t="shared" si="639"/>
        <v/>
      </c>
      <c r="H3740" s="6" t="str">
        <f t="shared" si="640"/>
        <v/>
      </c>
      <c r="I3740" t="str">
        <f t="shared" si="641"/>
        <v/>
      </c>
      <c r="J3740" t="str">
        <f t="shared" si="642"/>
        <v/>
      </c>
      <c r="K3740">
        <f t="shared" si="643"/>
        <v>0</v>
      </c>
      <c r="L3740" s="4">
        <f t="shared" si="644"/>
        <v>0</v>
      </c>
      <c r="M3740">
        <f t="shared" si="645"/>
        <v>1</v>
      </c>
      <c r="N3740">
        <f t="shared" si="646"/>
        <v>1</v>
      </c>
      <c r="O3740">
        <f t="shared" si="647"/>
        <v>0</v>
      </c>
      <c r="P3740">
        <f t="shared" si="648"/>
        <v>0</v>
      </c>
    </row>
    <row r="3741" spans="1:16" x14ac:dyDescent="0.25">
      <c r="A3741">
        <v>9303</v>
      </c>
      <c r="B3741">
        <v>1390265944</v>
      </c>
      <c r="C3741" t="s">
        <v>3</v>
      </c>
      <c r="D3741" s="6">
        <f t="shared" si="638"/>
        <v>41660.041018518517</v>
      </c>
      <c r="E3741" t="e">
        <f>_xlfn.IFNA(VLOOKUP(A3741,#REF!,2,FALSE),"")</f>
        <v>#REF!</v>
      </c>
      <c r="F3741" t="e">
        <f>_xlfn.IFNA(IF(VLOOKUP(A3741,#REF!,2,FALSE)&gt;E3741,VLOOKUP(A3741,#REF!,2,FALSE),""),"")</f>
        <v>#REF!</v>
      </c>
      <c r="G3741" s="6" t="str">
        <f t="shared" si="639"/>
        <v/>
      </c>
      <c r="H3741" s="6" t="str">
        <f t="shared" si="640"/>
        <v/>
      </c>
      <c r="I3741" t="str">
        <f t="shared" si="641"/>
        <v/>
      </c>
      <c r="J3741" t="str">
        <f t="shared" si="642"/>
        <v/>
      </c>
      <c r="K3741">
        <f t="shared" si="643"/>
        <v>0</v>
      </c>
      <c r="L3741" s="4">
        <f t="shared" si="644"/>
        <v>0</v>
      </c>
      <c r="M3741">
        <f t="shared" si="645"/>
        <v>1</v>
      </c>
      <c r="N3741">
        <f t="shared" si="646"/>
        <v>1</v>
      </c>
      <c r="O3741">
        <f t="shared" si="647"/>
        <v>0</v>
      </c>
      <c r="P3741">
        <f t="shared" si="648"/>
        <v>0</v>
      </c>
    </row>
    <row r="3742" spans="1:16" x14ac:dyDescent="0.25">
      <c r="A3742">
        <v>9305</v>
      </c>
      <c r="B3742">
        <v>1390133988</v>
      </c>
      <c r="C3742" t="s">
        <v>3</v>
      </c>
      <c r="D3742" s="6">
        <f t="shared" si="638"/>
        <v>41658.513749999998</v>
      </c>
      <c r="E3742" t="e">
        <f>_xlfn.IFNA(VLOOKUP(A3742,#REF!,2,FALSE),"")</f>
        <v>#REF!</v>
      </c>
      <c r="F3742" t="e">
        <f>_xlfn.IFNA(IF(VLOOKUP(A3742,#REF!,2,FALSE)&gt;E3742,VLOOKUP(A3742,#REF!,2,FALSE),""),"")</f>
        <v>#REF!</v>
      </c>
      <c r="G3742" s="6" t="str">
        <f t="shared" si="639"/>
        <v/>
      </c>
      <c r="H3742" s="6" t="str">
        <f t="shared" si="640"/>
        <v/>
      </c>
      <c r="I3742" t="str">
        <f t="shared" si="641"/>
        <v/>
      </c>
      <c r="J3742" t="str">
        <f t="shared" si="642"/>
        <v/>
      </c>
      <c r="K3742">
        <f t="shared" si="643"/>
        <v>0</v>
      </c>
      <c r="L3742" s="4">
        <f t="shared" si="644"/>
        <v>0</v>
      </c>
      <c r="M3742">
        <f t="shared" si="645"/>
        <v>1</v>
      </c>
      <c r="N3742">
        <f t="shared" si="646"/>
        <v>1</v>
      </c>
      <c r="O3742">
        <f t="shared" si="647"/>
        <v>0</v>
      </c>
      <c r="P3742">
        <f t="shared" si="648"/>
        <v>0</v>
      </c>
    </row>
    <row r="3743" spans="1:16" x14ac:dyDescent="0.25">
      <c r="A3743">
        <v>9307</v>
      </c>
      <c r="B3743">
        <v>1390177871</v>
      </c>
      <c r="C3743" t="s">
        <v>3</v>
      </c>
      <c r="D3743" s="6">
        <f t="shared" si="638"/>
        <v>41659.021655092591</v>
      </c>
      <c r="E3743" t="e">
        <f>_xlfn.IFNA(VLOOKUP(A3743,#REF!,2,FALSE),"")</f>
        <v>#REF!</v>
      </c>
      <c r="F3743" t="e">
        <f>_xlfn.IFNA(IF(VLOOKUP(A3743,#REF!,2,FALSE)&gt;E3743,VLOOKUP(A3743,#REF!,2,FALSE),""),"")</f>
        <v>#REF!</v>
      </c>
      <c r="G3743" s="6" t="str">
        <f t="shared" si="639"/>
        <v/>
      </c>
      <c r="H3743" s="6" t="str">
        <f t="shared" si="640"/>
        <v/>
      </c>
      <c r="I3743" t="str">
        <f t="shared" si="641"/>
        <v/>
      </c>
      <c r="J3743" t="str">
        <f t="shared" si="642"/>
        <v/>
      </c>
      <c r="K3743">
        <f t="shared" si="643"/>
        <v>0</v>
      </c>
      <c r="L3743" s="4">
        <f t="shared" si="644"/>
        <v>0</v>
      </c>
      <c r="M3743">
        <f t="shared" si="645"/>
        <v>1</v>
      </c>
      <c r="N3743">
        <f t="shared" si="646"/>
        <v>1</v>
      </c>
      <c r="O3743">
        <f t="shared" si="647"/>
        <v>0</v>
      </c>
      <c r="P3743">
        <f t="shared" si="648"/>
        <v>0</v>
      </c>
    </row>
    <row r="3744" spans="1:16" x14ac:dyDescent="0.25">
      <c r="A3744">
        <v>9308</v>
      </c>
      <c r="B3744">
        <v>1390318529</v>
      </c>
      <c r="C3744" t="s">
        <v>3</v>
      </c>
      <c r="D3744" s="6">
        <f t="shared" si="638"/>
        <v>41660.649641203701</v>
      </c>
      <c r="E3744" t="e">
        <f>_xlfn.IFNA(VLOOKUP(A3744,#REF!,2,FALSE),"")</f>
        <v>#REF!</v>
      </c>
      <c r="F3744" t="e">
        <f>_xlfn.IFNA(IF(VLOOKUP(A3744,#REF!,2,FALSE)&gt;E3744,VLOOKUP(A3744,#REF!,2,FALSE),""),"")</f>
        <v>#REF!</v>
      </c>
      <c r="G3744" s="6" t="str">
        <f t="shared" si="639"/>
        <v/>
      </c>
      <c r="H3744" s="6" t="str">
        <f t="shared" si="640"/>
        <v/>
      </c>
      <c r="I3744" t="str">
        <f t="shared" si="641"/>
        <v/>
      </c>
      <c r="J3744" t="str">
        <f t="shared" si="642"/>
        <v/>
      </c>
      <c r="K3744">
        <f t="shared" si="643"/>
        <v>0</v>
      </c>
      <c r="L3744" s="4">
        <f t="shared" si="644"/>
        <v>0</v>
      </c>
      <c r="M3744">
        <f t="shared" si="645"/>
        <v>1</v>
      </c>
      <c r="N3744">
        <f t="shared" si="646"/>
        <v>1</v>
      </c>
      <c r="O3744">
        <f t="shared" si="647"/>
        <v>0</v>
      </c>
      <c r="P3744">
        <f t="shared" si="648"/>
        <v>0</v>
      </c>
    </row>
    <row r="3745" spans="1:16" x14ac:dyDescent="0.25">
      <c r="A3745">
        <v>9309</v>
      </c>
      <c r="B3745">
        <v>1390959730</v>
      </c>
      <c r="C3745" t="s">
        <v>3</v>
      </c>
      <c r="D3745" s="6">
        <f t="shared" si="638"/>
        <v>41668.070949074077</v>
      </c>
      <c r="E3745" t="e">
        <f>_xlfn.IFNA(VLOOKUP(A3745,#REF!,2,FALSE),"")</f>
        <v>#REF!</v>
      </c>
      <c r="F3745" t="e">
        <f>_xlfn.IFNA(IF(VLOOKUP(A3745,#REF!,2,FALSE)&gt;E3745,VLOOKUP(A3745,#REF!,2,FALSE),""),"")</f>
        <v>#REF!</v>
      </c>
      <c r="G3745" s="6" t="str">
        <f t="shared" si="639"/>
        <v/>
      </c>
      <c r="H3745" s="6" t="str">
        <f t="shared" si="640"/>
        <v/>
      </c>
      <c r="I3745" t="str">
        <f t="shared" si="641"/>
        <v/>
      </c>
      <c r="J3745" t="str">
        <f t="shared" si="642"/>
        <v/>
      </c>
      <c r="K3745">
        <f t="shared" si="643"/>
        <v>0</v>
      </c>
      <c r="L3745" s="4">
        <f t="shared" si="644"/>
        <v>0</v>
      </c>
      <c r="M3745">
        <f t="shared" si="645"/>
        <v>1</v>
      </c>
      <c r="N3745">
        <f t="shared" si="646"/>
        <v>1</v>
      </c>
      <c r="O3745">
        <f t="shared" si="647"/>
        <v>0</v>
      </c>
      <c r="P3745">
        <f t="shared" si="648"/>
        <v>0</v>
      </c>
    </row>
    <row r="3746" spans="1:16" x14ac:dyDescent="0.25">
      <c r="A3746">
        <v>9313</v>
      </c>
      <c r="B3746">
        <v>1388063641</v>
      </c>
      <c r="C3746" t="s">
        <v>3</v>
      </c>
      <c r="D3746" s="6">
        <f t="shared" si="638"/>
        <v>41634.551400462966</v>
      </c>
      <c r="E3746" t="e">
        <f>_xlfn.IFNA(VLOOKUP(A3746,#REF!,2,FALSE),"")</f>
        <v>#REF!</v>
      </c>
      <c r="F3746" t="e">
        <f>_xlfn.IFNA(IF(VLOOKUP(A3746,#REF!,2,FALSE)&gt;E3746,VLOOKUP(A3746,#REF!,2,FALSE),""),"")</f>
        <v>#REF!</v>
      </c>
      <c r="G3746" s="6" t="str">
        <f t="shared" si="639"/>
        <v/>
      </c>
      <c r="H3746" s="6" t="str">
        <f t="shared" si="640"/>
        <v/>
      </c>
      <c r="I3746" t="str">
        <f t="shared" si="641"/>
        <v/>
      </c>
      <c r="J3746" t="str">
        <f t="shared" si="642"/>
        <v/>
      </c>
      <c r="K3746">
        <f t="shared" si="643"/>
        <v>0</v>
      </c>
      <c r="L3746" s="4">
        <f t="shared" si="644"/>
        <v>0</v>
      </c>
      <c r="M3746">
        <f t="shared" si="645"/>
        <v>1</v>
      </c>
      <c r="N3746">
        <f t="shared" si="646"/>
        <v>1</v>
      </c>
      <c r="O3746">
        <f t="shared" si="647"/>
        <v>0</v>
      </c>
      <c r="P3746">
        <f t="shared" si="648"/>
        <v>0</v>
      </c>
    </row>
    <row r="3747" spans="1:16" x14ac:dyDescent="0.25">
      <c r="A3747">
        <v>9315</v>
      </c>
      <c r="B3747">
        <v>1388042737</v>
      </c>
      <c r="C3747" t="s">
        <v>3</v>
      </c>
      <c r="D3747" s="6">
        <f t="shared" si="638"/>
        <v>41634.30945601852</v>
      </c>
      <c r="E3747" t="e">
        <f>_xlfn.IFNA(VLOOKUP(A3747,#REF!,2,FALSE),"")</f>
        <v>#REF!</v>
      </c>
      <c r="F3747" t="e">
        <f>_xlfn.IFNA(IF(VLOOKUP(A3747,#REF!,2,FALSE)&gt;E3747,VLOOKUP(A3747,#REF!,2,FALSE),""),"")</f>
        <v>#REF!</v>
      </c>
      <c r="G3747" s="6" t="str">
        <f t="shared" si="639"/>
        <v/>
      </c>
      <c r="H3747" s="6" t="str">
        <f t="shared" si="640"/>
        <v/>
      </c>
      <c r="I3747" t="str">
        <f t="shared" si="641"/>
        <v/>
      </c>
      <c r="J3747" t="str">
        <f t="shared" si="642"/>
        <v/>
      </c>
      <c r="K3747">
        <f t="shared" si="643"/>
        <v>0</v>
      </c>
      <c r="L3747" s="4">
        <f t="shared" si="644"/>
        <v>0</v>
      </c>
      <c r="M3747">
        <f t="shared" si="645"/>
        <v>1</v>
      </c>
      <c r="N3747">
        <f t="shared" si="646"/>
        <v>1</v>
      </c>
      <c r="O3747">
        <f t="shared" si="647"/>
        <v>0</v>
      </c>
      <c r="P3747">
        <f t="shared" si="648"/>
        <v>0</v>
      </c>
    </row>
    <row r="3748" spans="1:16" x14ac:dyDescent="0.25">
      <c r="A3748">
        <v>9316</v>
      </c>
      <c r="B3748">
        <v>1389015458</v>
      </c>
      <c r="C3748" t="s">
        <v>3</v>
      </c>
      <c r="D3748" s="6">
        <f t="shared" si="638"/>
        <v>41645.567800925928</v>
      </c>
      <c r="E3748" t="e">
        <f>_xlfn.IFNA(VLOOKUP(A3748,#REF!,2,FALSE),"")</f>
        <v>#REF!</v>
      </c>
      <c r="F3748" t="e">
        <f>_xlfn.IFNA(IF(VLOOKUP(A3748,#REF!,2,FALSE)&gt;E3748,VLOOKUP(A3748,#REF!,2,FALSE),""),"")</f>
        <v>#REF!</v>
      </c>
      <c r="G3748" s="6" t="str">
        <f t="shared" si="639"/>
        <v/>
      </c>
      <c r="H3748" s="6" t="str">
        <f t="shared" si="640"/>
        <v/>
      </c>
      <c r="I3748" t="str">
        <f t="shared" si="641"/>
        <v/>
      </c>
      <c r="J3748" t="str">
        <f t="shared" si="642"/>
        <v/>
      </c>
      <c r="K3748">
        <f t="shared" si="643"/>
        <v>0</v>
      </c>
      <c r="L3748" s="4">
        <f t="shared" si="644"/>
        <v>0</v>
      </c>
      <c r="M3748">
        <f t="shared" si="645"/>
        <v>1</v>
      </c>
      <c r="N3748">
        <f t="shared" si="646"/>
        <v>1</v>
      </c>
      <c r="O3748">
        <f t="shared" si="647"/>
        <v>0</v>
      </c>
      <c r="P3748">
        <f t="shared" si="648"/>
        <v>0</v>
      </c>
    </row>
    <row r="3749" spans="1:16" x14ac:dyDescent="0.25">
      <c r="A3749">
        <v>9325</v>
      </c>
      <c r="B3749">
        <v>1390015748</v>
      </c>
      <c r="C3749" t="s">
        <v>3</v>
      </c>
      <c r="D3749" s="6">
        <f t="shared" si="638"/>
        <v>41657.145231481481</v>
      </c>
      <c r="E3749" t="e">
        <f>_xlfn.IFNA(VLOOKUP(A3749,#REF!,2,FALSE),"")</f>
        <v>#REF!</v>
      </c>
      <c r="F3749" t="e">
        <f>_xlfn.IFNA(IF(VLOOKUP(A3749,#REF!,2,FALSE)&gt;E3749,VLOOKUP(A3749,#REF!,2,FALSE),""),"")</f>
        <v>#REF!</v>
      </c>
      <c r="G3749" s="6" t="str">
        <f t="shared" si="639"/>
        <v/>
      </c>
      <c r="H3749" s="6" t="str">
        <f t="shared" si="640"/>
        <v/>
      </c>
      <c r="I3749" t="str">
        <f t="shared" si="641"/>
        <v/>
      </c>
      <c r="J3749" t="str">
        <f t="shared" si="642"/>
        <v/>
      </c>
      <c r="K3749">
        <f t="shared" si="643"/>
        <v>0</v>
      </c>
      <c r="L3749" s="4">
        <f t="shared" si="644"/>
        <v>0</v>
      </c>
      <c r="M3749">
        <f t="shared" si="645"/>
        <v>1</v>
      </c>
      <c r="N3749">
        <f t="shared" si="646"/>
        <v>1</v>
      </c>
      <c r="O3749">
        <f t="shared" si="647"/>
        <v>0</v>
      </c>
      <c r="P3749">
        <f t="shared" si="648"/>
        <v>0</v>
      </c>
    </row>
    <row r="3750" spans="1:16" x14ac:dyDescent="0.25">
      <c r="A3750">
        <v>9326</v>
      </c>
      <c r="B3750">
        <v>1391063577</v>
      </c>
      <c r="C3750" t="s">
        <v>3</v>
      </c>
      <c r="D3750" s="6">
        <f t="shared" si="638"/>
        <v>41669.272881944446</v>
      </c>
      <c r="E3750" t="e">
        <f>_xlfn.IFNA(VLOOKUP(A3750,#REF!,2,FALSE),"")</f>
        <v>#REF!</v>
      </c>
      <c r="F3750" t="e">
        <f>_xlfn.IFNA(IF(VLOOKUP(A3750,#REF!,2,FALSE)&gt;E3750,VLOOKUP(A3750,#REF!,2,FALSE),""),"")</f>
        <v>#REF!</v>
      </c>
      <c r="G3750" s="6" t="str">
        <f t="shared" si="639"/>
        <v/>
      </c>
      <c r="H3750" s="6" t="str">
        <f t="shared" si="640"/>
        <v/>
      </c>
      <c r="I3750" t="str">
        <f t="shared" si="641"/>
        <v/>
      </c>
      <c r="J3750" t="str">
        <f t="shared" si="642"/>
        <v/>
      </c>
      <c r="K3750">
        <f t="shared" si="643"/>
        <v>0</v>
      </c>
      <c r="L3750" s="4">
        <f t="shared" si="644"/>
        <v>0</v>
      </c>
      <c r="M3750">
        <f t="shared" si="645"/>
        <v>1</v>
      </c>
      <c r="N3750">
        <f t="shared" si="646"/>
        <v>1</v>
      </c>
      <c r="O3750">
        <f t="shared" si="647"/>
        <v>0</v>
      </c>
      <c r="P3750">
        <f t="shared" si="648"/>
        <v>0</v>
      </c>
    </row>
    <row r="3751" spans="1:16" x14ac:dyDescent="0.25">
      <c r="A3751">
        <v>9327</v>
      </c>
      <c r="B3751">
        <v>1390723950</v>
      </c>
      <c r="C3751" t="s">
        <v>3</v>
      </c>
      <c r="D3751" s="6">
        <f t="shared" si="638"/>
        <v>41665.342013888891</v>
      </c>
      <c r="E3751" t="e">
        <f>_xlfn.IFNA(VLOOKUP(A3751,#REF!,2,FALSE),"")</f>
        <v>#REF!</v>
      </c>
      <c r="F3751" t="e">
        <f>_xlfn.IFNA(IF(VLOOKUP(A3751,#REF!,2,FALSE)&gt;E3751,VLOOKUP(A3751,#REF!,2,FALSE),""),"")</f>
        <v>#REF!</v>
      </c>
      <c r="G3751" s="6" t="str">
        <f t="shared" si="639"/>
        <v/>
      </c>
      <c r="H3751" s="6" t="str">
        <f t="shared" si="640"/>
        <v/>
      </c>
      <c r="I3751" t="str">
        <f t="shared" si="641"/>
        <v/>
      </c>
      <c r="J3751" t="str">
        <f t="shared" si="642"/>
        <v/>
      </c>
      <c r="K3751">
        <f t="shared" si="643"/>
        <v>0</v>
      </c>
      <c r="L3751" s="4">
        <f t="shared" si="644"/>
        <v>0</v>
      </c>
      <c r="M3751">
        <f t="shared" si="645"/>
        <v>1</v>
      </c>
      <c r="N3751">
        <f t="shared" si="646"/>
        <v>1</v>
      </c>
      <c r="O3751">
        <f t="shared" si="647"/>
        <v>0</v>
      </c>
      <c r="P3751">
        <f t="shared" si="648"/>
        <v>0</v>
      </c>
    </row>
    <row r="3752" spans="1:16" x14ac:dyDescent="0.25">
      <c r="A3752">
        <v>9337</v>
      </c>
      <c r="B3752">
        <v>1390318165</v>
      </c>
      <c r="C3752" t="s">
        <v>3</v>
      </c>
      <c r="D3752" s="6">
        <f t="shared" si="638"/>
        <v>41660.645428240743</v>
      </c>
      <c r="E3752" t="e">
        <f>_xlfn.IFNA(VLOOKUP(A3752,#REF!,2,FALSE),"")</f>
        <v>#REF!</v>
      </c>
      <c r="F3752" t="e">
        <f>_xlfn.IFNA(IF(VLOOKUP(A3752,#REF!,2,FALSE)&gt;E3752,VLOOKUP(A3752,#REF!,2,FALSE),""),"")</f>
        <v>#REF!</v>
      </c>
      <c r="G3752" s="6" t="str">
        <f t="shared" si="639"/>
        <v/>
      </c>
      <c r="H3752" s="6" t="str">
        <f t="shared" si="640"/>
        <v/>
      </c>
      <c r="I3752" t="str">
        <f t="shared" si="641"/>
        <v/>
      </c>
      <c r="J3752" t="str">
        <f t="shared" si="642"/>
        <v/>
      </c>
      <c r="K3752">
        <f t="shared" si="643"/>
        <v>0</v>
      </c>
      <c r="L3752" s="4">
        <f t="shared" si="644"/>
        <v>0</v>
      </c>
      <c r="M3752">
        <f t="shared" si="645"/>
        <v>1</v>
      </c>
      <c r="N3752">
        <f t="shared" si="646"/>
        <v>1</v>
      </c>
      <c r="O3752">
        <f t="shared" si="647"/>
        <v>0</v>
      </c>
      <c r="P3752">
        <f t="shared" si="648"/>
        <v>0</v>
      </c>
    </row>
    <row r="3753" spans="1:16" x14ac:dyDescent="0.25">
      <c r="A3753">
        <v>9338</v>
      </c>
      <c r="B3753">
        <v>1388510872</v>
      </c>
      <c r="C3753" t="s">
        <v>3</v>
      </c>
      <c r="D3753" s="6">
        <f t="shared" si="638"/>
        <v>41639.727685185186</v>
      </c>
      <c r="E3753" t="e">
        <f>_xlfn.IFNA(VLOOKUP(A3753,#REF!,2,FALSE),"")</f>
        <v>#REF!</v>
      </c>
      <c r="F3753" t="e">
        <f>_xlfn.IFNA(IF(VLOOKUP(A3753,#REF!,2,FALSE)&gt;E3753,VLOOKUP(A3753,#REF!,2,FALSE),""),"")</f>
        <v>#REF!</v>
      </c>
      <c r="G3753" s="6" t="str">
        <f t="shared" si="639"/>
        <v/>
      </c>
      <c r="H3753" s="6" t="str">
        <f t="shared" si="640"/>
        <v/>
      </c>
      <c r="I3753" t="str">
        <f t="shared" si="641"/>
        <v/>
      </c>
      <c r="J3753" t="str">
        <f t="shared" si="642"/>
        <v/>
      </c>
      <c r="K3753">
        <f t="shared" si="643"/>
        <v>0</v>
      </c>
      <c r="L3753" s="4">
        <f t="shared" si="644"/>
        <v>0</v>
      </c>
      <c r="M3753">
        <f t="shared" si="645"/>
        <v>1</v>
      </c>
      <c r="N3753">
        <f t="shared" si="646"/>
        <v>1</v>
      </c>
      <c r="O3753">
        <f t="shared" si="647"/>
        <v>0</v>
      </c>
      <c r="P3753">
        <f t="shared" si="648"/>
        <v>0</v>
      </c>
    </row>
    <row r="3754" spans="1:16" x14ac:dyDescent="0.25">
      <c r="A3754">
        <v>9339</v>
      </c>
      <c r="B3754">
        <v>1388438595</v>
      </c>
      <c r="C3754" t="s">
        <v>3</v>
      </c>
      <c r="D3754" s="6">
        <f t="shared" si="638"/>
        <v>41638.891145833331</v>
      </c>
      <c r="E3754" t="e">
        <f>_xlfn.IFNA(VLOOKUP(A3754,#REF!,2,FALSE),"")</f>
        <v>#REF!</v>
      </c>
      <c r="F3754" t="e">
        <f>_xlfn.IFNA(IF(VLOOKUP(A3754,#REF!,2,FALSE)&gt;E3754,VLOOKUP(A3754,#REF!,2,FALSE),""),"")</f>
        <v>#REF!</v>
      </c>
      <c r="G3754" s="6" t="str">
        <f t="shared" si="639"/>
        <v/>
      </c>
      <c r="H3754" s="6" t="str">
        <f t="shared" si="640"/>
        <v/>
      </c>
      <c r="I3754" t="str">
        <f t="shared" si="641"/>
        <v/>
      </c>
      <c r="J3754" t="str">
        <f t="shared" si="642"/>
        <v/>
      </c>
      <c r="K3754">
        <f t="shared" si="643"/>
        <v>0</v>
      </c>
      <c r="L3754" s="4">
        <f t="shared" si="644"/>
        <v>0</v>
      </c>
      <c r="M3754">
        <f t="shared" si="645"/>
        <v>1</v>
      </c>
      <c r="N3754">
        <f t="shared" si="646"/>
        <v>1</v>
      </c>
      <c r="O3754">
        <f t="shared" si="647"/>
        <v>0</v>
      </c>
      <c r="P3754">
        <f t="shared" si="648"/>
        <v>0</v>
      </c>
    </row>
    <row r="3755" spans="1:16" x14ac:dyDescent="0.25">
      <c r="A3755">
        <v>9340</v>
      </c>
      <c r="B3755">
        <v>1390065250</v>
      </c>
      <c r="C3755" t="s">
        <v>3</v>
      </c>
      <c r="D3755" s="6">
        <f t="shared" si="638"/>
        <v>41657.718171296299</v>
      </c>
      <c r="E3755" t="e">
        <f>_xlfn.IFNA(VLOOKUP(A3755,#REF!,2,FALSE),"")</f>
        <v>#REF!</v>
      </c>
      <c r="F3755" t="e">
        <f>_xlfn.IFNA(IF(VLOOKUP(A3755,#REF!,2,FALSE)&gt;E3755,VLOOKUP(A3755,#REF!,2,FALSE),""),"")</f>
        <v>#REF!</v>
      </c>
      <c r="G3755" s="6" t="str">
        <f t="shared" si="639"/>
        <v/>
      </c>
      <c r="H3755" s="6" t="str">
        <f t="shared" si="640"/>
        <v/>
      </c>
      <c r="I3755" t="str">
        <f t="shared" si="641"/>
        <v/>
      </c>
      <c r="J3755" t="str">
        <f t="shared" si="642"/>
        <v/>
      </c>
      <c r="K3755">
        <f t="shared" si="643"/>
        <v>0</v>
      </c>
      <c r="L3755" s="4">
        <f t="shared" si="644"/>
        <v>0</v>
      </c>
      <c r="M3755">
        <f t="shared" si="645"/>
        <v>1</v>
      </c>
      <c r="N3755">
        <f t="shared" si="646"/>
        <v>1</v>
      </c>
      <c r="O3755">
        <f t="shared" si="647"/>
        <v>0</v>
      </c>
      <c r="P3755">
        <f t="shared" si="648"/>
        <v>0</v>
      </c>
    </row>
    <row r="3756" spans="1:16" x14ac:dyDescent="0.25">
      <c r="A3756">
        <v>9341</v>
      </c>
      <c r="B3756">
        <v>1389191711</v>
      </c>
      <c r="C3756" t="s">
        <v>3</v>
      </c>
      <c r="D3756" s="6">
        <f t="shared" si="638"/>
        <v>41647.607766203706</v>
      </c>
      <c r="E3756" t="e">
        <f>_xlfn.IFNA(VLOOKUP(A3756,#REF!,2,FALSE),"")</f>
        <v>#REF!</v>
      </c>
      <c r="F3756" t="e">
        <f>_xlfn.IFNA(IF(VLOOKUP(A3756,#REF!,2,FALSE)&gt;E3756,VLOOKUP(A3756,#REF!,2,FALSE),""),"")</f>
        <v>#REF!</v>
      </c>
      <c r="G3756" s="6" t="str">
        <f t="shared" si="639"/>
        <v/>
      </c>
      <c r="H3756" s="6" t="str">
        <f t="shared" si="640"/>
        <v/>
      </c>
      <c r="I3756" t="str">
        <f t="shared" si="641"/>
        <v/>
      </c>
      <c r="J3756" t="str">
        <f t="shared" si="642"/>
        <v/>
      </c>
      <c r="K3756">
        <f t="shared" si="643"/>
        <v>0</v>
      </c>
      <c r="L3756" s="4">
        <f t="shared" si="644"/>
        <v>0</v>
      </c>
      <c r="M3756">
        <f t="shared" si="645"/>
        <v>1</v>
      </c>
      <c r="N3756">
        <f t="shared" si="646"/>
        <v>1</v>
      </c>
      <c r="O3756">
        <f t="shared" si="647"/>
        <v>0</v>
      </c>
      <c r="P3756">
        <f t="shared" si="648"/>
        <v>0</v>
      </c>
    </row>
    <row r="3757" spans="1:16" x14ac:dyDescent="0.25">
      <c r="A3757">
        <v>9342</v>
      </c>
      <c r="B3757">
        <v>1389059113</v>
      </c>
      <c r="C3757" t="s">
        <v>3</v>
      </c>
      <c r="D3757" s="6">
        <f t="shared" si="638"/>
        <v>41646.073067129626</v>
      </c>
      <c r="E3757" t="e">
        <f>_xlfn.IFNA(VLOOKUP(A3757,#REF!,2,FALSE),"")</f>
        <v>#REF!</v>
      </c>
      <c r="F3757" t="e">
        <f>_xlfn.IFNA(IF(VLOOKUP(A3757,#REF!,2,FALSE)&gt;E3757,VLOOKUP(A3757,#REF!,2,FALSE),""),"")</f>
        <v>#REF!</v>
      </c>
      <c r="G3757" s="6" t="str">
        <f t="shared" si="639"/>
        <v/>
      </c>
      <c r="H3757" s="6" t="str">
        <f t="shared" si="640"/>
        <v/>
      </c>
      <c r="I3757" t="str">
        <f t="shared" si="641"/>
        <v/>
      </c>
      <c r="J3757" t="str">
        <f t="shared" si="642"/>
        <v/>
      </c>
      <c r="K3757">
        <f t="shared" si="643"/>
        <v>0</v>
      </c>
      <c r="L3757" s="4">
        <f t="shared" si="644"/>
        <v>0</v>
      </c>
      <c r="M3757">
        <f t="shared" si="645"/>
        <v>1</v>
      </c>
      <c r="N3757">
        <f t="shared" si="646"/>
        <v>1</v>
      </c>
      <c r="O3757">
        <f t="shared" si="647"/>
        <v>0</v>
      </c>
      <c r="P3757">
        <f t="shared" si="648"/>
        <v>0</v>
      </c>
    </row>
    <row r="3758" spans="1:16" x14ac:dyDescent="0.25">
      <c r="A3758">
        <v>9343</v>
      </c>
      <c r="B3758">
        <v>1390711330</v>
      </c>
      <c r="C3758" t="s">
        <v>3</v>
      </c>
      <c r="D3758" s="6">
        <f t="shared" si="638"/>
        <v>41665.195949074077</v>
      </c>
      <c r="E3758" t="e">
        <f>_xlfn.IFNA(VLOOKUP(A3758,#REF!,2,FALSE),"")</f>
        <v>#REF!</v>
      </c>
      <c r="F3758" t="e">
        <f>_xlfn.IFNA(IF(VLOOKUP(A3758,#REF!,2,FALSE)&gt;E3758,VLOOKUP(A3758,#REF!,2,FALSE),""),"")</f>
        <v>#REF!</v>
      </c>
      <c r="G3758" s="6" t="str">
        <f t="shared" si="639"/>
        <v/>
      </c>
      <c r="H3758" s="6" t="str">
        <f t="shared" si="640"/>
        <v/>
      </c>
      <c r="I3758" t="str">
        <f t="shared" si="641"/>
        <v/>
      </c>
      <c r="J3758" t="str">
        <f t="shared" si="642"/>
        <v/>
      </c>
      <c r="K3758">
        <f t="shared" si="643"/>
        <v>0</v>
      </c>
      <c r="L3758" s="4">
        <f t="shared" si="644"/>
        <v>0</v>
      </c>
      <c r="M3758">
        <f t="shared" si="645"/>
        <v>1</v>
      </c>
      <c r="N3758">
        <f t="shared" si="646"/>
        <v>1</v>
      </c>
      <c r="O3758">
        <f t="shared" si="647"/>
        <v>0</v>
      </c>
      <c r="P3758">
        <f t="shared" si="648"/>
        <v>0</v>
      </c>
    </row>
    <row r="3759" spans="1:16" x14ac:dyDescent="0.25">
      <c r="A3759">
        <v>9344</v>
      </c>
      <c r="B3759">
        <v>1390664221</v>
      </c>
      <c r="C3759" t="s">
        <v>3</v>
      </c>
      <c r="D3759" s="6">
        <f t="shared" si="638"/>
        <v>41664.650706018518</v>
      </c>
      <c r="E3759" t="e">
        <f>_xlfn.IFNA(VLOOKUP(A3759,#REF!,2,FALSE),"")</f>
        <v>#REF!</v>
      </c>
      <c r="F3759" t="e">
        <f>_xlfn.IFNA(IF(VLOOKUP(A3759,#REF!,2,FALSE)&gt;E3759,VLOOKUP(A3759,#REF!,2,FALSE),""),"")</f>
        <v>#REF!</v>
      </c>
      <c r="G3759" s="6" t="str">
        <f t="shared" si="639"/>
        <v/>
      </c>
      <c r="H3759" s="6" t="str">
        <f t="shared" si="640"/>
        <v/>
      </c>
      <c r="I3759" t="str">
        <f t="shared" si="641"/>
        <v/>
      </c>
      <c r="J3759" t="str">
        <f t="shared" si="642"/>
        <v/>
      </c>
      <c r="K3759">
        <f t="shared" si="643"/>
        <v>0</v>
      </c>
      <c r="L3759" s="4">
        <f t="shared" si="644"/>
        <v>0</v>
      </c>
      <c r="M3759">
        <f t="shared" si="645"/>
        <v>1</v>
      </c>
      <c r="N3759">
        <f t="shared" si="646"/>
        <v>1</v>
      </c>
      <c r="O3759">
        <f t="shared" si="647"/>
        <v>0</v>
      </c>
      <c r="P3759">
        <f t="shared" si="648"/>
        <v>0</v>
      </c>
    </row>
    <row r="3760" spans="1:16" x14ac:dyDescent="0.25">
      <c r="A3760">
        <v>9345</v>
      </c>
      <c r="B3760">
        <v>1390134890</v>
      </c>
      <c r="C3760" t="s">
        <v>3</v>
      </c>
      <c r="D3760" s="6">
        <f t="shared" si="638"/>
        <v>41658.524189814816</v>
      </c>
      <c r="E3760" t="e">
        <f>_xlfn.IFNA(VLOOKUP(A3760,#REF!,2,FALSE),"")</f>
        <v>#REF!</v>
      </c>
      <c r="F3760" t="e">
        <f>_xlfn.IFNA(IF(VLOOKUP(A3760,#REF!,2,FALSE)&gt;E3760,VLOOKUP(A3760,#REF!,2,FALSE),""),"")</f>
        <v>#REF!</v>
      </c>
      <c r="G3760" s="6" t="str">
        <f t="shared" si="639"/>
        <v/>
      </c>
      <c r="H3760" s="6" t="str">
        <f t="shared" si="640"/>
        <v/>
      </c>
      <c r="I3760" t="str">
        <f t="shared" si="641"/>
        <v/>
      </c>
      <c r="J3760" t="str">
        <f t="shared" si="642"/>
        <v/>
      </c>
      <c r="K3760">
        <f t="shared" si="643"/>
        <v>0</v>
      </c>
      <c r="L3760" s="4">
        <f t="shared" si="644"/>
        <v>0</v>
      </c>
      <c r="M3760">
        <f t="shared" si="645"/>
        <v>1</v>
      </c>
      <c r="N3760">
        <f t="shared" si="646"/>
        <v>1</v>
      </c>
      <c r="O3760">
        <f t="shared" si="647"/>
        <v>0</v>
      </c>
      <c r="P3760">
        <f t="shared" si="648"/>
        <v>0</v>
      </c>
    </row>
    <row r="3761" spans="1:16" x14ac:dyDescent="0.25">
      <c r="A3761">
        <v>9346</v>
      </c>
      <c r="B3761">
        <v>1390046106</v>
      </c>
      <c r="C3761" t="s">
        <v>3</v>
      </c>
      <c r="D3761" s="6">
        <f t="shared" si="638"/>
        <v>41657.49659722222</v>
      </c>
      <c r="E3761" t="e">
        <f>_xlfn.IFNA(VLOOKUP(A3761,#REF!,2,FALSE),"")</f>
        <v>#REF!</v>
      </c>
      <c r="F3761" t="e">
        <f>_xlfn.IFNA(IF(VLOOKUP(A3761,#REF!,2,FALSE)&gt;E3761,VLOOKUP(A3761,#REF!,2,FALSE),""),"")</f>
        <v>#REF!</v>
      </c>
      <c r="G3761" s="6" t="str">
        <f t="shared" si="639"/>
        <v/>
      </c>
      <c r="H3761" s="6" t="str">
        <f t="shared" si="640"/>
        <v/>
      </c>
      <c r="I3761" t="str">
        <f t="shared" si="641"/>
        <v/>
      </c>
      <c r="J3761" t="str">
        <f t="shared" si="642"/>
        <v/>
      </c>
      <c r="K3761">
        <f t="shared" si="643"/>
        <v>0</v>
      </c>
      <c r="L3761" s="4">
        <f t="shared" si="644"/>
        <v>0</v>
      </c>
      <c r="M3761">
        <f t="shared" si="645"/>
        <v>1</v>
      </c>
      <c r="N3761">
        <f t="shared" si="646"/>
        <v>1</v>
      </c>
      <c r="O3761">
        <f t="shared" si="647"/>
        <v>0</v>
      </c>
      <c r="P3761">
        <f t="shared" si="648"/>
        <v>0</v>
      </c>
    </row>
    <row r="3762" spans="1:16" x14ac:dyDescent="0.25">
      <c r="A3762">
        <v>9347</v>
      </c>
      <c r="B3762">
        <v>1387233788</v>
      </c>
      <c r="C3762" t="s">
        <v>3</v>
      </c>
      <c r="D3762" s="6">
        <f t="shared" si="638"/>
        <v>41624.946620370371</v>
      </c>
      <c r="E3762" t="e">
        <f>_xlfn.IFNA(VLOOKUP(A3762,#REF!,2,FALSE),"")</f>
        <v>#REF!</v>
      </c>
      <c r="F3762" t="e">
        <f>_xlfn.IFNA(IF(VLOOKUP(A3762,#REF!,2,FALSE)&gt;E3762,VLOOKUP(A3762,#REF!,2,FALSE),""),"")</f>
        <v>#REF!</v>
      </c>
      <c r="G3762" s="6" t="str">
        <f t="shared" si="639"/>
        <v/>
      </c>
      <c r="H3762" s="6" t="str">
        <f t="shared" si="640"/>
        <v/>
      </c>
      <c r="I3762" t="str">
        <f t="shared" si="641"/>
        <v/>
      </c>
      <c r="J3762" t="str">
        <f t="shared" si="642"/>
        <v/>
      </c>
      <c r="K3762">
        <f t="shared" si="643"/>
        <v>0</v>
      </c>
      <c r="L3762" s="4">
        <f t="shared" si="644"/>
        <v>0</v>
      </c>
      <c r="M3762">
        <f t="shared" si="645"/>
        <v>1</v>
      </c>
      <c r="N3762">
        <f t="shared" si="646"/>
        <v>1</v>
      </c>
      <c r="O3762">
        <f t="shared" si="647"/>
        <v>0</v>
      </c>
      <c r="P3762">
        <f t="shared" si="648"/>
        <v>0</v>
      </c>
    </row>
    <row r="3763" spans="1:16" x14ac:dyDescent="0.25">
      <c r="A3763">
        <v>9348</v>
      </c>
      <c r="B3763">
        <v>1389566195</v>
      </c>
      <c r="C3763" t="s">
        <v>3</v>
      </c>
      <c r="D3763" s="6">
        <f t="shared" si="638"/>
        <v>41651.942071759258</v>
      </c>
      <c r="E3763" t="e">
        <f>_xlfn.IFNA(VLOOKUP(A3763,#REF!,2,FALSE),"")</f>
        <v>#REF!</v>
      </c>
      <c r="F3763" t="e">
        <f>_xlfn.IFNA(IF(VLOOKUP(A3763,#REF!,2,FALSE)&gt;E3763,VLOOKUP(A3763,#REF!,2,FALSE),""),"")</f>
        <v>#REF!</v>
      </c>
      <c r="G3763" s="6" t="str">
        <f t="shared" si="639"/>
        <v/>
      </c>
      <c r="H3763" s="6" t="str">
        <f t="shared" si="640"/>
        <v/>
      </c>
      <c r="I3763" t="str">
        <f t="shared" si="641"/>
        <v/>
      </c>
      <c r="J3763" t="str">
        <f t="shared" si="642"/>
        <v/>
      </c>
      <c r="K3763">
        <f t="shared" si="643"/>
        <v>0</v>
      </c>
      <c r="L3763" s="4">
        <f t="shared" si="644"/>
        <v>0</v>
      </c>
      <c r="M3763">
        <f t="shared" si="645"/>
        <v>1</v>
      </c>
      <c r="N3763">
        <f t="shared" si="646"/>
        <v>1</v>
      </c>
      <c r="O3763">
        <f t="shared" si="647"/>
        <v>0</v>
      </c>
      <c r="P3763">
        <f t="shared" si="648"/>
        <v>0</v>
      </c>
    </row>
    <row r="3764" spans="1:16" x14ac:dyDescent="0.25">
      <c r="A3764">
        <v>9349</v>
      </c>
      <c r="B3764">
        <v>1390233971</v>
      </c>
      <c r="C3764" t="s">
        <v>3</v>
      </c>
      <c r="D3764" s="6">
        <f t="shared" si="638"/>
        <v>41659.670960648145</v>
      </c>
      <c r="E3764" t="e">
        <f>_xlfn.IFNA(VLOOKUP(A3764,#REF!,2,FALSE),"")</f>
        <v>#REF!</v>
      </c>
      <c r="F3764" t="e">
        <f>_xlfn.IFNA(IF(VLOOKUP(A3764,#REF!,2,FALSE)&gt;E3764,VLOOKUP(A3764,#REF!,2,FALSE),""),"")</f>
        <v>#REF!</v>
      </c>
      <c r="G3764" s="6" t="str">
        <f t="shared" si="639"/>
        <v/>
      </c>
      <c r="H3764" s="6" t="str">
        <f t="shared" si="640"/>
        <v/>
      </c>
      <c r="I3764" t="str">
        <f t="shared" si="641"/>
        <v/>
      </c>
      <c r="J3764" t="str">
        <f t="shared" si="642"/>
        <v/>
      </c>
      <c r="K3764">
        <f t="shared" si="643"/>
        <v>0</v>
      </c>
      <c r="L3764" s="4">
        <f t="shared" si="644"/>
        <v>0</v>
      </c>
      <c r="M3764">
        <f t="shared" si="645"/>
        <v>1</v>
      </c>
      <c r="N3764">
        <f t="shared" si="646"/>
        <v>1</v>
      </c>
      <c r="O3764">
        <f t="shared" si="647"/>
        <v>0</v>
      </c>
      <c r="P3764">
        <f t="shared" si="648"/>
        <v>0</v>
      </c>
    </row>
    <row r="3765" spans="1:16" x14ac:dyDescent="0.25">
      <c r="A3765">
        <v>9350</v>
      </c>
      <c r="B3765">
        <v>1389117718</v>
      </c>
      <c r="C3765" t="s">
        <v>3</v>
      </c>
      <c r="D3765" s="6">
        <f t="shared" si="638"/>
        <v>41646.75136574074</v>
      </c>
      <c r="E3765" t="e">
        <f>_xlfn.IFNA(VLOOKUP(A3765,#REF!,2,FALSE),"")</f>
        <v>#REF!</v>
      </c>
      <c r="F3765" t="e">
        <f>_xlfn.IFNA(IF(VLOOKUP(A3765,#REF!,2,FALSE)&gt;E3765,VLOOKUP(A3765,#REF!,2,FALSE),""),"")</f>
        <v>#REF!</v>
      </c>
      <c r="G3765" s="6" t="str">
        <f t="shared" si="639"/>
        <v/>
      </c>
      <c r="H3765" s="6" t="str">
        <f t="shared" si="640"/>
        <v/>
      </c>
      <c r="I3765" t="str">
        <f t="shared" si="641"/>
        <v/>
      </c>
      <c r="J3765" t="str">
        <f t="shared" si="642"/>
        <v/>
      </c>
      <c r="K3765">
        <f t="shared" si="643"/>
        <v>0</v>
      </c>
      <c r="L3765" s="4">
        <f t="shared" si="644"/>
        <v>0</v>
      </c>
      <c r="M3765">
        <f t="shared" si="645"/>
        <v>1</v>
      </c>
      <c r="N3765">
        <f t="shared" si="646"/>
        <v>1</v>
      </c>
      <c r="O3765">
        <f t="shared" si="647"/>
        <v>0</v>
      </c>
      <c r="P3765">
        <f t="shared" si="648"/>
        <v>0</v>
      </c>
    </row>
    <row r="3766" spans="1:16" x14ac:dyDescent="0.25">
      <c r="A3766">
        <v>9351</v>
      </c>
      <c r="B3766">
        <v>1390775379</v>
      </c>
      <c r="C3766" t="s">
        <v>3</v>
      </c>
      <c r="D3766" s="6">
        <f t="shared" si="638"/>
        <v>41665.937256944446</v>
      </c>
      <c r="E3766" t="e">
        <f>_xlfn.IFNA(VLOOKUP(A3766,#REF!,2,FALSE),"")</f>
        <v>#REF!</v>
      </c>
      <c r="F3766" t="e">
        <f>_xlfn.IFNA(IF(VLOOKUP(A3766,#REF!,2,FALSE)&gt;E3766,VLOOKUP(A3766,#REF!,2,FALSE),""),"")</f>
        <v>#REF!</v>
      </c>
      <c r="G3766" s="6" t="str">
        <f t="shared" si="639"/>
        <v/>
      </c>
      <c r="H3766" s="6" t="str">
        <f t="shared" si="640"/>
        <v/>
      </c>
      <c r="I3766" t="str">
        <f t="shared" si="641"/>
        <v/>
      </c>
      <c r="J3766" t="str">
        <f t="shared" si="642"/>
        <v/>
      </c>
      <c r="K3766">
        <f t="shared" si="643"/>
        <v>0</v>
      </c>
      <c r="L3766" s="4">
        <f t="shared" si="644"/>
        <v>0</v>
      </c>
      <c r="M3766">
        <f t="shared" si="645"/>
        <v>1</v>
      </c>
      <c r="N3766">
        <f t="shared" si="646"/>
        <v>1</v>
      </c>
      <c r="O3766">
        <f t="shared" si="647"/>
        <v>0</v>
      </c>
      <c r="P3766">
        <f t="shared" si="648"/>
        <v>0</v>
      </c>
    </row>
    <row r="3767" spans="1:16" x14ac:dyDescent="0.25">
      <c r="A3767">
        <v>9352</v>
      </c>
      <c r="B3767">
        <v>1388855501</v>
      </c>
      <c r="C3767" t="s">
        <v>3</v>
      </c>
      <c r="D3767" s="6">
        <f t="shared" si="638"/>
        <v>41643.716446759259</v>
      </c>
      <c r="E3767" t="e">
        <f>_xlfn.IFNA(VLOOKUP(A3767,#REF!,2,FALSE),"")</f>
        <v>#REF!</v>
      </c>
      <c r="F3767" t="e">
        <f>_xlfn.IFNA(IF(VLOOKUP(A3767,#REF!,2,FALSE)&gt;E3767,VLOOKUP(A3767,#REF!,2,FALSE),""),"")</f>
        <v>#REF!</v>
      </c>
      <c r="G3767" s="6" t="str">
        <f t="shared" si="639"/>
        <v/>
      </c>
      <c r="H3767" s="6" t="str">
        <f t="shared" si="640"/>
        <v/>
      </c>
      <c r="I3767" t="str">
        <f t="shared" si="641"/>
        <v/>
      </c>
      <c r="J3767" t="str">
        <f t="shared" si="642"/>
        <v/>
      </c>
      <c r="K3767">
        <f t="shared" si="643"/>
        <v>0</v>
      </c>
      <c r="L3767" s="4">
        <f t="shared" si="644"/>
        <v>0</v>
      </c>
      <c r="M3767">
        <f t="shared" si="645"/>
        <v>1</v>
      </c>
      <c r="N3767">
        <f t="shared" si="646"/>
        <v>1</v>
      </c>
      <c r="O3767">
        <f t="shared" si="647"/>
        <v>0</v>
      </c>
      <c r="P3767">
        <f t="shared" si="648"/>
        <v>0</v>
      </c>
    </row>
    <row r="3768" spans="1:16" x14ac:dyDescent="0.25">
      <c r="A3768">
        <v>9353</v>
      </c>
      <c r="B3768">
        <v>1390259653</v>
      </c>
      <c r="C3768" t="s">
        <v>3</v>
      </c>
      <c r="D3768" s="6">
        <f t="shared" si="638"/>
        <v>41659.968206018515</v>
      </c>
      <c r="E3768" t="e">
        <f>_xlfn.IFNA(VLOOKUP(A3768,#REF!,2,FALSE),"")</f>
        <v>#REF!</v>
      </c>
      <c r="F3768" t="e">
        <f>_xlfn.IFNA(IF(VLOOKUP(A3768,#REF!,2,FALSE)&gt;E3768,VLOOKUP(A3768,#REF!,2,FALSE),""),"")</f>
        <v>#REF!</v>
      </c>
      <c r="G3768" s="6" t="str">
        <f t="shared" si="639"/>
        <v/>
      </c>
      <c r="H3768" s="6" t="str">
        <f t="shared" si="640"/>
        <v/>
      </c>
      <c r="I3768" t="str">
        <f t="shared" si="641"/>
        <v/>
      </c>
      <c r="J3768" t="str">
        <f t="shared" si="642"/>
        <v/>
      </c>
      <c r="K3768">
        <f t="shared" si="643"/>
        <v>0</v>
      </c>
      <c r="L3768" s="4">
        <f t="shared" si="644"/>
        <v>0</v>
      </c>
      <c r="M3768">
        <f t="shared" si="645"/>
        <v>1</v>
      </c>
      <c r="N3768">
        <f t="shared" si="646"/>
        <v>1</v>
      </c>
      <c r="O3768">
        <f t="shared" si="647"/>
        <v>0</v>
      </c>
      <c r="P3768">
        <f t="shared" si="648"/>
        <v>0</v>
      </c>
    </row>
    <row r="3769" spans="1:16" x14ac:dyDescent="0.25">
      <c r="A3769">
        <v>9356</v>
      </c>
      <c r="B3769">
        <v>1391025262</v>
      </c>
      <c r="C3769" t="s">
        <v>3</v>
      </c>
      <c r="D3769" s="6">
        <f t="shared" si="638"/>
        <v>41668.829421296294</v>
      </c>
      <c r="E3769" t="e">
        <f>_xlfn.IFNA(VLOOKUP(A3769,#REF!,2,FALSE),"")</f>
        <v>#REF!</v>
      </c>
      <c r="F3769" t="e">
        <f>_xlfn.IFNA(IF(VLOOKUP(A3769,#REF!,2,FALSE)&gt;E3769,VLOOKUP(A3769,#REF!,2,FALSE),""),"")</f>
        <v>#REF!</v>
      </c>
      <c r="G3769" s="6" t="str">
        <f t="shared" si="639"/>
        <v/>
      </c>
      <c r="H3769" s="6" t="str">
        <f t="shared" si="640"/>
        <v/>
      </c>
      <c r="I3769" t="str">
        <f t="shared" si="641"/>
        <v/>
      </c>
      <c r="J3769" t="str">
        <f t="shared" si="642"/>
        <v/>
      </c>
      <c r="K3769">
        <f t="shared" si="643"/>
        <v>0</v>
      </c>
      <c r="L3769" s="4">
        <f t="shared" si="644"/>
        <v>0</v>
      </c>
      <c r="M3769">
        <f t="shared" si="645"/>
        <v>1</v>
      </c>
      <c r="N3769">
        <f t="shared" si="646"/>
        <v>1</v>
      </c>
      <c r="O3769">
        <f t="shared" si="647"/>
        <v>0</v>
      </c>
      <c r="P3769">
        <f t="shared" si="648"/>
        <v>0</v>
      </c>
    </row>
    <row r="3770" spans="1:16" x14ac:dyDescent="0.25">
      <c r="A3770">
        <v>9362</v>
      </c>
      <c r="B3770">
        <v>1390512799</v>
      </c>
      <c r="C3770" t="s">
        <v>3</v>
      </c>
      <c r="D3770" s="6">
        <f t="shared" si="638"/>
        <v>41662.898136574076</v>
      </c>
      <c r="E3770" t="e">
        <f>_xlfn.IFNA(VLOOKUP(A3770,#REF!,2,FALSE),"")</f>
        <v>#REF!</v>
      </c>
      <c r="F3770" t="e">
        <f>_xlfn.IFNA(IF(VLOOKUP(A3770,#REF!,2,FALSE)&gt;E3770,VLOOKUP(A3770,#REF!,2,FALSE),""),"")</f>
        <v>#REF!</v>
      </c>
      <c r="G3770" s="6" t="str">
        <f t="shared" si="639"/>
        <v/>
      </c>
      <c r="H3770" s="6" t="str">
        <f t="shared" si="640"/>
        <v/>
      </c>
      <c r="I3770" t="str">
        <f t="shared" si="641"/>
        <v/>
      </c>
      <c r="J3770" t="str">
        <f t="shared" si="642"/>
        <v/>
      </c>
      <c r="K3770">
        <f t="shared" si="643"/>
        <v>0</v>
      </c>
      <c r="L3770" s="4">
        <f t="shared" si="644"/>
        <v>0</v>
      </c>
      <c r="M3770">
        <f t="shared" si="645"/>
        <v>1</v>
      </c>
      <c r="N3770">
        <f t="shared" si="646"/>
        <v>1</v>
      </c>
      <c r="O3770">
        <f t="shared" si="647"/>
        <v>0</v>
      </c>
      <c r="P3770">
        <f t="shared" si="648"/>
        <v>0</v>
      </c>
    </row>
    <row r="3771" spans="1:16" x14ac:dyDescent="0.25">
      <c r="A3771">
        <v>9364</v>
      </c>
      <c r="B3771">
        <v>1386273697</v>
      </c>
      <c r="C3771" t="s">
        <v>3</v>
      </c>
      <c r="D3771" s="6">
        <f t="shared" si="638"/>
        <v>41613.834456018521</v>
      </c>
      <c r="E3771" t="e">
        <f>_xlfn.IFNA(VLOOKUP(A3771,#REF!,2,FALSE),"")</f>
        <v>#REF!</v>
      </c>
      <c r="F3771" t="e">
        <f>_xlfn.IFNA(IF(VLOOKUP(A3771,#REF!,2,FALSE)&gt;E3771,VLOOKUP(A3771,#REF!,2,FALSE),""),"")</f>
        <v>#REF!</v>
      </c>
      <c r="G3771" s="6" t="str">
        <f t="shared" si="639"/>
        <v/>
      </c>
      <c r="H3771" s="6" t="str">
        <f t="shared" si="640"/>
        <v/>
      </c>
      <c r="I3771" t="str">
        <f t="shared" si="641"/>
        <v/>
      </c>
      <c r="J3771" t="str">
        <f t="shared" si="642"/>
        <v/>
      </c>
      <c r="K3771">
        <f t="shared" si="643"/>
        <v>0</v>
      </c>
      <c r="L3771" s="4">
        <f t="shared" si="644"/>
        <v>0</v>
      </c>
      <c r="M3771">
        <f t="shared" si="645"/>
        <v>1</v>
      </c>
      <c r="N3771">
        <f t="shared" si="646"/>
        <v>1</v>
      </c>
      <c r="O3771">
        <f t="shared" si="647"/>
        <v>0</v>
      </c>
      <c r="P3771">
        <f t="shared" si="648"/>
        <v>0</v>
      </c>
    </row>
    <row r="3772" spans="1:16" x14ac:dyDescent="0.25">
      <c r="A3772">
        <v>9365</v>
      </c>
      <c r="B3772">
        <v>1390994175</v>
      </c>
      <c r="C3772" t="s">
        <v>3</v>
      </c>
      <c r="D3772" s="6">
        <f t="shared" si="638"/>
        <v>41668.469618055555</v>
      </c>
      <c r="E3772" t="e">
        <f>_xlfn.IFNA(VLOOKUP(A3772,#REF!,2,FALSE),"")</f>
        <v>#REF!</v>
      </c>
      <c r="F3772" t="e">
        <f>_xlfn.IFNA(IF(VLOOKUP(A3772,#REF!,2,FALSE)&gt;E3772,VLOOKUP(A3772,#REF!,2,FALSE),""),"")</f>
        <v>#REF!</v>
      </c>
      <c r="G3772" s="6" t="str">
        <f t="shared" si="639"/>
        <v/>
      </c>
      <c r="H3772" s="6" t="str">
        <f t="shared" si="640"/>
        <v/>
      </c>
      <c r="I3772" t="str">
        <f t="shared" si="641"/>
        <v/>
      </c>
      <c r="J3772" t="str">
        <f t="shared" si="642"/>
        <v/>
      </c>
      <c r="K3772">
        <f t="shared" si="643"/>
        <v>0</v>
      </c>
      <c r="L3772" s="4">
        <f t="shared" si="644"/>
        <v>0</v>
      </c>
      <c r="M3772">
        <f t="shared" si="645"/>
        <v>1</v>
      </c>
      <c r="N3772">
        <f t="shared" si="646"/>
        <v>1</v>
      </c>
      <c r="O3772">
        <f t="shared" si="647"/>
        <v>0</v>
      </c>
      <c r="P3772">
        <f t="shared" si="648"/>
        <v>0</v>
      </c>
    </row>
    <row r="3773" spans="1:16" x14ac:dyDescent="0.25">
      <c r="A3773">
        <v>9366</v>
      </c>
      <c r="B3773">
        <v>1390018613</v>
      </c>
      <c r="C3773" t="s">
        <v>3</v>
      </c>
      <c r="D3773" s="6">
        <f t="shared" si="638"/>
        <v>41657.178391203706</v>
      </c>
      <c r="E3773" t="e">
        <f>_xlfn.IFNA(VLOOKUP(A3773,#REF!,2,FALSE),"")</f>
        <v>#REF!</v>
      </c>
      <c r="F3773" t="e">
        <f>_xlfn.IFNA(IF(VLOOKUP(A3773,#REF!,2,FALSE)&gt;E3773,VLOOKUP(A3773,#REF!,2,FALSE),""),"")</f>
        <v>#REF!</v>
      </c>
      <c r="G3773" s="6" t="str">
        <f t="shared" si="639"/>
        <v/>
      </c>
      <c r="H3773" s="6" t="str">
        <f t="shared" si="640"/>
        <v/>
      </c>
      <c r="I3773" t="str">
        <f t="shared" si="641"/>
        <v/>
      </c>
      <c r="J3773" t="str">
        <f t="shared" si="642"/>
        <v/>
      </c>
      <c r="K3773">
        <f t="shared" si="643"/>
        <v>0</v>
      </c>
      <c r="L3773" s="4">
        <f t="shared" si="644"/>
        <v>0</v>
      </c>
      <c r="M3773">
        <f t="shared" si="645"/>
        <v>1</v>
      </c>
      <c r="N3773">
        <f t="shared" si="646"/>
        <v>1</v>
      </c>
      <c r="O3773">
        <f t="shared" si="647"/>
        <v>0</v>
      </c>
      <c r="P3773">
        <f t="shared" si="648"/>
        <v>0</v>
      </c>
    </row>
    <row r="3774" spans="1:16" x14ac:dyDescent="0.25">
      <c r="A3774">
        <v>9367</v>
      </c>
      <c r="B3774">
        <v>1390012881</v>
      </c>
      <c r="C3774" t="s">
        <v>3</v>
      </c>
      <c r="D3774" s="6">
        <f t="shared" si="638"/>
        <v>41657.11204861111</v>
      </c>
      <c r="E3774" t="e">
        <f>_xlfn.IFNA(VLOOKUP(A3774,#REF!,2,FALSE),"")</f>
        <v>#REF!</v>
      </c>
      <c r="F3774" t="e">
        <f>_xlfn.IFNA(IF(VLOOKUP(A3774,#REF!,2,FALSE)&gt;E3774,VLOOKUP(A3774,#REF!,2,FALSE),""),"")</f>
        <v>#REF!</v>
      </c>
      <c r="G3774" s="6" t="str">
        <f t="shared" si="639"/>
        <v/>
      </c>
      <c r="H3774" s="6" t="str">
        <f t="shared" si="640"/>
        <v/>
      </c>
      <c r="I3774" t="str">
        <f t="shared" si="641"/>
        <v/>
      </c>
      <c r="J3774" t="str">
        <f t="shared" si="642"/>
        <v/>
      </c>
      <c r="K3774">
        <f t="shared" si="643"/>
        <v>0</v>
      </c>
      <c r="L3774" s="4">
        <f t="shared" si="644"/>
        <v>0</v>
      </c>
      <c r="M3774">
        <f t="shared" si="645"/>
        <v>1</v>
      </c>
      <c r="N3774">
        <f t="shared" si="646"/>
        <v>1</v>
      </c>
      <c r="O3774">
        <f t="shared" si="647"/>
        <v>0</v>
      </c>
      <c r="P3774">
        <f t="shared" si="648"/>
        <v>0</v>
      </c>
    </row>
    <row r="3775" spans="1:16" x14ac:dyDescent="0.25">
      <c r="A3775">
        <v>9368</v>
      </c>
      <c r="B3775">
        <v>1390141313</v>
      </c>
      <c r="C3775" t="s">
        <v>3</v>
      </c>
      <c r="D3775" s="6">
        <f t="shared" si="638"/>
        <v>41658.598530092589</v>
      </c>
      <c r="E3775" t="e">
        <f>_xlfn.IFNA(VLOOKUP(A3775,#REF!,2,FALSE),"")</f>
        <v>#REF!</v>
      </c>
      <c r="F3775" t="e">
        <f>_xlfn.IFNA(IF(VLOOKUP(A3775,#REF!,2,FALSE)&gt;E3775,VLOOKUP(A3775,#REF!,2,FALSE),""),"")</f>
        <v>#REF!</v>
      </c>
      <c r="G3775" s="6" t="str">
        <f t="shared" si="639"/>
        <v/>
      </c>
      <c r="H3775" s="6" t="str">
        <f t="shared" si="640"/>
        <v/>
      </c>
      <c r="I3775" t="str">
        <f t="shared" si="641"/>
        <v/>
      </c>
      <c r="J3775" t="str">
        <f t="shared" si="642"/>
        <v/>
      </c>
      <c r="K3775">
        <f t="shared" si="643"/>
        <v>0</v>
      </c>
      <c r="L3775" s="4">
        <f t="shared" si="644"/>
        <v>0</v>
      </c>
      <c r="M3775">
        <f t="shared" si="645"/>
        <v>1</v>
      </c>
      <c r="N3775">
        <f t="shared" si="646"/>
        <v>1</v>
      </c>
      <c r="O3775">
        <f t="shared" si="647"/>
        <v>0</v>
      </c>
      <c r="P3775">
        <f t="shared" si="648"/>
        <v>0</v>
      </c>
    </row>
    <row r="3776" spans="1:16" x14ac:dyDescent="0.25">
      <c r="A3776">
        <v>9369</v>
      </c>
      <c r="B3776">
        <v>1390664086</v>
      </c>
      <c r="C3776" t="s">
        <v>3</v>
      </c>
      <c r="D3776" s="6">
        <f t="shared" si="638"/>
        <v>41664.649143518516</v>
      </c>
      <c r="E3776" t="e">
        <f>_xlfn.IFNA(VLOOKUP(A3776,#REF!,2,FALSE),"")</f>
        <v>#REF!</v>
      </c>
      <c r="F3776" t="e">
        <f>_xlfn.IFNA(IF(VLOOKUP(A3776,#REF!,2,FALSE)&gt;E3776,VLOOKUP(A3776,#REF!,2,FALSE),""),"")</f>
        <v>#REF!</v>
      </c>
      <c r="G3776" s="6" t="str">
        <f t="shared" si="639"/>
        <v/>
      </c>
      <c r="H3776" s="6" t="str">
        <f t="shared" si="640"/>
        <v/>
      </c>
      <c r="I3776" t="str">
        <f t="shared" si="641"/>
        <v/>
      </c>
      <c r="J3776" t="str">
        <f t="shared" si="642"/>
        <v/>
      </c>
      <c r="K3776">
        <f t="shared" si="643"/>
        <v>0</v>
      </c>
      <c r="L3776" s="4">
        <f t="shared" si="644"/>
        <v>0</v>
      </c>
      <c r="M3776">
        <f t="shared" si="645"/>
        <v>1</v>
      </c>
      <c r="N3776">
        <f t="shared" si="646"/>
        <v>1</v>
      </c>
      <c r="O3776">
        <f t="shared" si="647"/>
        <v>0</v>
      </c>
      <c r="P3776">
        <f t="shared" si="648"/>
        <v>0</v>
      </c>
    </row>
    <row r="3777" spans="1:16" x14ac:dyDescent="0.25">
      <c r="A3777">
        <v>9372</v>
      </c>
      <c r="B3777">
        <v>1385972929</v>
      </c>
      <c r="C3777" t="s">
        <v>3</v>
      </c>
      <c r="D3777" s="6">
        <f t="shared" si="638"/>
        <v>41610.353344907409</v>
      </c>
      <c r="E3777" t="e">
        <f>_xlfn.IFNA(VLOOKUP(A3777,#REF!,2,FALSE),"")</f>
        <v>#REF!</v>
      </c>
      <c r="F3777" t="e">
        <f>_xlfn.IFNA(IF(VLOOKUP(A3777,#REF!,2,FALSE)&gt;E3777,VLOOKUP(A3777,#REF!,2,FALSE),""),"")</f>
        <v>#REF!</v>
      </c>
      <c r="G3777" s="6" t="str">
        <f t="shared" si="639"/>
        <v/>
      </c>
      <c r="H3777" s="6" t="str">
        <f t="shared" si="640"/>
        <v/>
      </c>
      <c r="I3777" t="str">
        <f t="shared" si="641"/>
        <v/>
      </c>
      <c r="J3777" t="str">
        <f t="shared" si="642"/>
        <v/>
      </c>
      <c r="K3777">
        <f t="shared" si="643"/>
        <v>0</v>
      </c>
      <c r="L3777" s="4">
        <f t="shared" si="644"/>
        <v>0</v>
      </c>
      <c r="M3777">
        <f t="shared" si="645"/>
        <v>1</v>
      </c>
      <c r="N3777">
        <f t="shared" si="646"/>
        <v>1</v>
      </c>
      <c r="O3777">
        <f t="shared" si="647"/>
        <v>0</v>
      </c>
      <c r="P3777">
        <f t="shared" si="648"/>
        <v>0</v>
      </c>
    </row>
    <row r="3778" spans="1:16" x14ac:dyDescent="0.25">
      <c r="A3778">
        <v>9374</v>
      </c>
      <c r="B3778">
        <v>1388603440</v>
      </c>
      <c r="C3778" t="s">
        <v>3</v>
      </c>
      <c r="D3778" s="6">
        <f t="shared" ref="D3778:D3808" si="649">(((B3778/60)/60)/24)+DATE(1970,1,1)</f>
        <v>41640.799074074072</v>
      </c>
      <c r="E3778" t="e">
        <f>_xlfn.IFNA(VLOOKUP(A3778,#REF!,2,FALSE),"")</f>
        <v>#REF!</v>
      </c>
      <c r="F3778" t="e">
        <f>_xlfn.IFNA(IF(VLOOKUP(A3778,#REF!,2,FALSE)&gt;E3778,VLOOKUP(A3778,#REF!,2,FALSE),""),"")</f>
        <v>#REF!</v>
      </c>
      <c r="G3778" s="6" t="str">
        <f t="shared" ref="G3778:G3808" si="650">IFERROR((((E3778/60)/60)/24)+DATE(1970,1,1),"")</f>
        <v/>
      </c>
      <c r="H3778" s="6" t="str">
        <f t="shared" ref="H3778:H3808" si="651">IFERROR((((F3778/60)/60)/24)+DATE(1970,1,1),"")</f>
        <v/>
      </c>
      <c r="I3778" t="str">
        <f t="shared" ref="I3778:I3808" si="652">IFERROR((E3778-B3778)/60/60/24,"")</f>
        <v/>
      </c>
      <c r="J3778" t="str">
        <f t="shared" ref="J3778:J3808" si="653">IFERROR((F3778-E3778)/60/60/24,"")</f>
        <v/>
      </c>
      <c r="K3778">
        <f t="shared" si="643"/>
        <v>0</v>
      </c>
      <c r="L3778" s="4">
        <f t="shared" si="644"/>
        <v>0</v>
      </c>
      <c r="M3778">
        <f t="shared" si="645"/>
        <v>1</v>
      </c>
      <c r="N3778">
        <f t="shared" si="646"/>
        <v>1</v>
      </c>
      <c r="O3778">
        <f t="shared" si="647"/>
        <v>0</v>
      </c>
      <c r="P3778">
        <f t="shared" si="648"/>
        <v>0</v>
      </c>
    </row>
    <row r="3779" spans="1:16" x14ac:dyDescent="0.25">
      <c r="A3779">
        <v>9384</v>
      </c>
      <c r="B3779">
        <v>1390303394</v>
      </c>
      <c r="C3779" t="s">
        <v>3</v>
      </c>
      <c r="D3779" s="6">
        <f t="shared" si="649"/>
        <v>41660.47446759259</v>
      </c>
      <c r="E3779" t="e">
        <f>_xlfn.IFNA(VLOOKUP(A3779,#REF!,2,FALSE),"")</f>
        <v>#REF!</v>
      </c>
      <c r="F3779" t="e">
        <f>_xlfn.IFNA(IF(VLOOKUP(A3779,#REF!,2,FALSE)&gt;E3779,VLOOKUP(A3779,#REF!,2,FALSE),""),"")</f>
        <v>#REF!</v>
      </c>
      <c r="G3779" s="6" t="str">
        <f t="shared" si="650"/>
        <v/>
      </c>
      <c r="H3779" s="6" t="str">
        <f t="shared" si="651"/>
        <v/>
      </c>
      <c r="I3779" t="str">
        <f t="shared" si="652"/>
        <v/>
      </c>
      <c r="J3779" t="str">
        <f t="shared" si="653"/>
        <v/>
      </c>
      <c r="K3779">
        <f t="shared" ref="K3779:K3808" si="654">IF(G3779&lt;"2/29/2016"-375,1,0)</f>
        <v>0</v>
      </c>
      <c r="L3779" s="4">
        <f t="shared" ref="L3779:L3808" si="655">K3779*COUNT(H3779)</f>
        <v>0</v>
      </c>
      <c r="M3779">
        <f t="shared" ref="M3779:M3808" si="656">IF(D3779&lt;"2/29/2016"-365,1,0)</f>
        <v>1</v>
      </c>
      <c r="N3779">
        <f t="shared" ref="N3779:N3808" si="657">IF(D3779&lt;"2/29/2016"-365*2,1,0)</f>
        <v>1</v>
      </c>
      <c r="O3779">
        <f t="shared" ref="O3779:O3808" si="658">IF(AND(I3779&lt;=365,M3779),1,0)</f>
        <v>0</v>
      </c>
      <c r="P3779">
        <f t="shared" ref="P3779:P3808" si="659">IF(AND(I3779&gt;365,M3779,I3779&lt;=365*2),1,0)</f>
        <v>0</v>
      </c>
    </row>
    <row r="3780" spans="1:16" x14ac:dyDescent="0.25">
      <c r="A3780">
        <v>9386</v>
      </c>
      <c r="B3780">
        <v>1390281109</v>
      </c>
      <c r="C3780" t="s">
        <v>3</v>
      </c>
      <c r="D3780" s="6">
        <f t="shared" si="649"/>
        <v>41660.216539351852</v>
      </c>
      <c r="E3780" t="e">
        <f>_xlfn.IFNA(VLOOKUP(A3780,#REF!,2,FALSE),"")</f>
        <v>#REF!</v>
      </c>
      <c r="F3780" t="e">
        <f>_xlfn.IFNA(IF(VLOOKUP(A3780,#REF!,2,FALSE)&gt;E3780,VLOOKUP(A3780,#REF!,2,FALSE),""),"")</f>
        <v>#REF!</v>
      </c>
      <c r="G3780" s="6" t="str">
        <f t="shared" si="650"/>
        <v/>
      </c>
      <c r="H3780" s="6" t="str">
        <f t="shared" si="651"/>
        <v/>
      </c>
      <c r="I3780" t="str">
        <f t="shared" si="652"/>
        <v/>
      </c>
      <c r="J3780" t="str">
        <f t="shared" si="653"/>
        <v/>
      </c>
      <c r="K3780">
        <f t="shared" si="654"/>
        <v>0</v>
      </c>
      <c r="L3780" s="4">
        <f t="shared" si="655"/>
        <v>0</v>
      </c>
      <c r="M3780">
        <f t="shared" si="656"/>
        <v>1</v>
      </c>
      <c r="N3780">
        <f t="shared" si="657"/>
        <v>1</v>
      </c>
      <c r="O3780">
        <f t="shared" si="658"/>
        <v>0</v>
      </c>
      <c r="P3780">
        <f t="shared" si="659"/>
        <v>0</v>
      </c>
    </row>
    <row r="3781" spans="1:16" x14ac:dyDescent="0.25">
      <c r="A3781">
        <v>9391</v>
      </c>
      <c r="B3781">
        <v>1390949934</v>
      </c>
      <c r="C3781" t="s">
        <v>3</v>
      </c>
      <c r="D3781" s="6">
        <f t="shared" si="649"/>
        <v>41667.957569444443</v>
      </c>
      <c r="E3781" t="e">
        <f>_xlfn.IFNA(VLOOKUP(A3781,#REF!,2,FALSE),"")</f>
        <v>#REF!</v>
      </c>
      <c r="F3781" t="e">
        <f>_xlfn.IFNA(IF(VLOOKUP(A3781,#REF!,2,FALSE)&gt;E3781,VLOOKUP(A3781,#REF!,2,FALSE),""),"")</f>
        <v>#REF!</v>
      </c>
      <c r="G3781" s="6" t="str">
        <f t="shared" si="650"/>
        <v/>
      </c>
      <c r="H3781" s="6" t="str">
        <f t="shared" si="651"/>
        <v/>
      </c>
      <c r="I3781" t="str">
        <f t="shared" si="652"/>
        <v/>
      </c>
      <c r="J3781" t="str">
        <f t="shared" si="653"/>
        <v/>
      </c>
      <c r="K3781">
        <f t="shared" si="654"/>
        <v>0</v>
      </c>
      <c r="L3781" s="4">
        <f t="shared" si="655"/>
        <v>0</v>
      </c>
      <c r="M3781">
        <f t="shared" si="656"/>
        <v>1</v>
      </c>
      <c r="N3781">
        <f t="shared" si="657"/>
        <v>1</v>
      </c>
      <c r="O3781">
        <f t="shared" si="658"/>
        <v>0</v>
      </c>
      <c r="P3781">
        <f t="shared" si="659"/>
        <v>0</v>
      </c>
    </row>
    <row r="3782" spans="1:16" x14ac:dyDescent="0.25">
      <c r="A3782">
        <v>9392</v>
      </c>
      <c r="B3782">
        <v>1388810901</v>
      </c>
      <c r="C3782" t="s">
        <v>3</v>
      </c>
      <c r="D3782" s="6">
        <f t="shared" si="649"/>
        <v>41643.200243055559</v>
      </c>
      <c r="E3782" t="e">
        <f>_xlfn.IFNA(VLOOKUP(A3782,#REF!,2,FALSE),"")</f>
        <v>#REF!</v>
      </c>
      <c r="F3782" t="e">
        <f>_xlfn.IFNA(IF(VLOOKUP(A3782,#REF!,2,FALSE)&gt;E3782,VLOOKUP(A3782,#REF!,2,FALSE),""),"")</f>
        <v>#REF!</v>
      </c>
      <c r="G3782" s="6" t="str">
        <f t="shared" si="650"/>
        <v/>
      </c>
      <c r="H3782" s="6" t="str">
        <f t="shared" si="651"/>
        <v/>
      </c>
      <c r="I3782" t="str">
        <f t="shared" si="652"/>
        <v/>
      </c>
      <c r="J3782" t="str">
        <f t="shared" si="653"/>
        <v/>
      </c>
      <c r="K3782">
        <f t="shared" si="654"/>
        <v>0</v>
      </c>
      <c r="L3782" s="4">
        <f t="shared" si="655"/>
        <v>0</v>
      </c>
      <c r="M3782">
        <f t="shared" si="656"/>
        <v>1</v>
      </c>
      <c r="N3782">
        <f t="shared" si="657"/>
        <v>1</v>
      </c>
      <c r="O3782">
        <f t="shared" si="658"/>
        <v>0</v>
      </c>
      <c r="P3782">
        <f t="shared" si="659"/>
        <v>0</v>
      </c>
    </row>
    <row r="3783" spans="1:16" x14ac:dyDescent="0.25">
      <c r="A3783">
        <v>9396</v>
      </c>
      <c r="B3783">
        <v>1390889751</v>
      </c>
      <c r="C3783" t="s">
        <v>3</v>
      </c>
      <c r="D3783" s="6">
        <f t="shared" si="649"/>
        <v>41667.261006944449</v>
      </c>
      <c r="E3783" t="e">
        <f>_xlfn.IFNA(VLOOKUP(A3783,#REF!,2,FALSE),"")</f>
        <v>#REF!</v>
      </c>
      <c r="F3783" t="e">
        <f>_xlfn.IFNA(IF(VLOOKUP(A3783,#REF!,2,FALSE)&gt;E3783,VLOOKUP(A3783,#REF!,2,FALSE),""),"")</f>
        <v>#REF!</v>
      </c>
      <c r="G3783" s="6" t="str">
        <f t="shared" si="650"/>
        <v/>
      </c>
      <c r="H3783" s="6" t="str">
        <f t="shared" si="651"/>
        <v/>
      </c>
      <c r="I3783" t="str">
        <f t="shared" si="652"/>
        <v/>
      </c>
      <c r="J3783" t="str">
        <f t="shared" si="653"/>
        <v/>
      </c>
      <c r="K3783">
        <f t="shared" si="654"/>
        <v>0</v>
      </c>
      <c r="L3783" s="4">
        <f t="shared" si="655"/>
        <v>0</v>
      </c>
      <c r="M3783">
        <f t="shared" si="656"/>
        <v>1</v>
      </c>
      <c r="N3783">
        <f t="shared" si="657"/>
        <v>1</v>
      </c>
      <c r="O3783">
        <f t="shared" si="658"/>
        <v>0</v>
      </c>
      <c r="P3783">
        <f t="shared" si="659"/>
        <v>0</v>
      </c>
    </row>
    <row r="3784" spans="1:16" x14ac:dyDescent="0.25">
      <c r="A3784">
        <v>9397</v>
      </c>
      <c r="B3784">
        <v>1390536618</v>
      </c>
      <c r="C3784" t="s">
        <v>3</v>
      </c>
      <c r="D3784" s="6">
        <f t="shared" si="649"/>
        <v>41663.173819444448</v>
      </c>
      <c r="E3784" t="e">
        <f>_xlfn.IFNA(VLOOKUP(A3784,#REF!,2,FALSE),"")</f>
        <v>#REF!</v>
      </c>
      <c r="F3784" t="e">
        <f>_xlfn.IFNA(IF(VLOOKUP(A3784,#REF!,2,FALSE)&gt;E3784,VLOOKUP(A3784,#REF!,2,FALSE),""),"")</f>
        <v>#REF!</v>
      </c>
      <c r="G3784" s="6" t="str">
        <f t="shared" si="650"/>
        <v/>
      </c>
      <c r="H3784" s="6" t="str">
        <f t="shared" si="651"/>
        <v/>
      </c>
      <c r="I3784" t="str">
        <f t="shared" si="652"/>
        <v/>
      </c>
      <c r="J3784" t="str">
        <f t="shared" si="653"/>
        <v/>
      </c>
      <c r="K3784">
        <f t="shared" si="654"/>
        <v>0</v>
      </c>
      <c r="L3784" s="4">
        <f t="shared" si="655"/>
        <v>0</v>
      </c>
      <c r="M3784">
        <f t="shared" si="656"/>
        <v>1</v>
      </c>
      <c r="N3784">
        <f t="shared" si="657"/>
        <v>1</v>
      </c>
      <c r="O3784">
        <f t="shared" si="658"/>
        <v>0</v>
      </c>
      <c r="P3784">
        <f t="shared" si="659"/>
        <v>0</v>
      </c>
    </row>
    <row r="3785" spans="1:16" x14ac:dyDescent="0.25">
      <c r="A3785">
        <v>9398</v>
      </c>
      <c r="B3785">
        <v>1390002496</v>
      </c>
      <c r="C3785" t="s">
        <v>3</v>
      </c>
      <c r="D3785" s="6">
        <f t="shared" si="649"/>
        <v>41656.991851851853</v>
      </c>
      <c r="E3785" t="e">
        <f>_xlfn.IFNA(VLOOKUP(A3785,#REF!,2,FALSE),"")</f>
        <v>#REF!</v>
      </c>
      <c r="F3785" t="e">
        <f>_xlfn.IFNA(IF(VLOOKUP(A3785,#REF!,2,FALSE)&gt;E3785,VLOOKUP(A3785,#REF!,2,FALSE),""),"")</f>
        <v>#REF!</v>
      </c>
      <c r="G3785" s="6" t="str">
        <f t="shared" si="650"/>
        <v/>
      </c>
      <c r="H3785" s="6" t="str">
        <f t="shared" si="651"/>
        <v/>
      </c>
      <c r="I3785" t="str">
        <f t="shared" si="652"/>
        <v/>
      </c>
      <c r="J3785" t="str">
        <f t="shared" si="653"/>
        <v/>
      </c>
      <c r="K3785">
        <f t="shared" si="654"/>
        <v>0</v>
      </c>
      <c r="L3785" s="4">
        <f t="shared" si="655"/>
        <v>0</v>
      </c>
      <c r="M3785">
        <f t="shared" si="656"/>
        <v>1</v>
      </c>
      <c r="N3785">
        <f t="shared" si="657"/>
        <v>1</v>
      </c>
      <c r="O3785">
        <f t="shared" si="658"/>
        <v>0</v>
      </c>
      <c r="P3785">
        <f t="shared" si="659"/>
        <v>0</v>
      </c>
    </row>
    <row r="3786" spans="1:16" x14ac:dyDescent="0.25">
      <c r="A3786">
        <v>9400</v>
      </c>
      <c r="B3786">
        <v>1390660117</v>
      </c>
      <c r="C3786" t="s">
        <v>3</v>
      </c>
      <c r="D3786" s="6">
        <f t="shared" si="649"/>
        <v>41664.603206018517</v>
      </c>
      <c r="E3786" t="e">
        <f>_xlfn.IFNA(VLOOKUP(A3786,#REF!,2,FALSE),"")</f>
        <v>#REF!</v>
      </c>
      <c r="F3786" t="e">
        <f>_xlfn.IFNA(IF(VLOOKUP(A3786,#REF!,2,FALSE)&gt;E3786,VLOOKUP(A3786,#REF!,2,FALSE),""),"")</f>
        <v>#REF!</v>
      </c>
      <c r="G3786" s="6" t="str">
        <f t="shared" si="650"/>
        <v/>
      </c>
      <c r="H3786" s="6" t="str">
        <f t="shared" si="651"/>
        <v/>
      </c>
      <c r="I3786" t="str">
        <f t="shared" si="652"/>
        <v/>
      </c>
      <c r="J3786" t="str">
        <f t="shared" si="653"/>
        <v/>
      </c>
      <c r="K3786">
        <f t="shared" si="654"/>
        <v>0</v>
      </c>
      <c r="L3786" s="4">
        <f t="shared" si="655"/>
        <v>0</v>
      </c>
      <c r="M3786">
        <f t="shared" si="656"/>
        <v>1</v>
      </c>
      <c r="N3786">
        <f t="shared" si="657"/>
        <v>1</v>
      </c>
      <c r="O3786">
        <f t="shared" si="658"/>
        <v>0</v>
      </c>
      <c r="P3786">
        <f t="shared" si="659"/>
        <v>0</v>
      </c>
    </row>
    <row r="3787" spans="1:16" x14ac:dyDescent="0.25">
      <c r="A3787">
        <v>9401</v>
      </c>
      <c r="B3787">
        <v>1390864006</v>
      </c>
      <c r="C3787" t="s">
        <v>3</v>
      </c>
      <c r="D3787" s="6">
        <f t="shared" si="649"/>
        <v>41666.96303240741</v>
      </c>
      <c r="E3787" t="e">
        <f>_xlfn.IFNA(VLOOKUP(A3787,#REF!,2,FALSE),"")</f>
        <v>#REF!</v>
      </c>
      <c r="F3787" t="e">
        <f>_xlfn.IFNA(IF(VLOOKUP(A3787,#REF!,2,FALSE)&gt;E3787,VLOOKUP(A3787,#REF!,2,FALSE),""),"")</f>
        <v>#REF!</v>
      </c>
      <c r="G3787" s="6" t="str">
        <f t="shared" si="650"/>
        <v/>
      </c>
      <c r="H3787" s="6" t="str">
        <f t="shared" si="651"/>
        <v/>
      </c>
      <c r="I3787" t="str">
        <f t="shared" si="652"/>
        <v/>
      </c>
      <c r="J3787" t="str">
        <f t="shared" si="653"/>
        <v/>
      </c>
      <c r="K3787">
        <f t="shared" si="654"/>
        <v>0</v>
      </c>
      <c r="L3787" s="4">
        <f t="shared" si="655"/>
        <v>0</v>
      </c>
      <c r="M3787">
        <f t="shared" si="656"/>
        <v>1</v>
      </c>
      <c r="N3787">
        <f t="shared" si="657"/>
        <v>1</v>
      </c>
      <c r="O3787">
        <f t="shared" si="658"/>
        <v>0</v>
      </c>
      <c r="P3787">
        <f t="shared" si="659"/>
        <v>0</v>
      </c>
    </row>
    <row r="3788" spans="1:16" x14ac:dyDescent="0.25">
      <c r="A3788">
        <v>9402</v>
      </c>
      <c r="B3788">
        <v>1387577029</v>
      </c>
      <c r="C3788" t="s">
        <v>3</v>
      </c>
      <c r="D3788" s="6">
        <f t="shared" si="649"/>
        <v>41628.919317129628</v>
      </c>
      <c r="E3788" t="e">
        <f>_xlfn.IFNA(VLOOKUP(A3788,#REF!,2,FALSE),"")</f>
        <v>#REF!</v>
      </c>
      <c r="F3788" t="e">
        <f>_xlfn.IFNA(IF(VLOOKUP(A3788,#REF!,2,FALSE)&gt;E3788,VLOOKUP(A3788,#REF!,2,FALSE),""),"")</f>
        <v>#REF!</v>
      </c>
      <c r="G3788" s="6" t="str">
        <f t="shared" si="650"/>
        <v/>
      </c>
      <c r="H3788" s="6" t="str">
        <f t="shared" si="651"/>
        <v/>
      </c>
      <c r="I3788" t="str">
        <f t="shared" si="652"/>
        <v/>
      </c>
      <c r="J3788" t="str">
        <f t="shared" si="653"/>
        <v/>
      </c>
      <c r="K3788">
        <f t="shared" si="654"/>
        <v>0</v>
      </c>
      <c r="L3788" s="4">
        <f t="shared" si="655"/>
        <v>0</v>
      </c>
      <c r="M3788">
        <f t="shared" si="656"/>
        <v>1</v>
      </c>
      <c r="N3788">
        <f t="shared" si="657"/>
        <v>1</v>
      </c>
      <c r="O3788">
        <f t="shared" si="658"/>
        <v>0</v>
      </c>
      <c r="P3788">
        <f t="shared" si="659"/>
        <v>0</v>
      </c>
    </row>
    <row r="3789" spans="1:16" x14ac:dyDescent="0.25">
      <c r="A3789">
        <v>9403</v>
      </c>
      <c r="B3789">
        <v>1390273198</v>
      </c>
      <c r="C3789" t="s">
        <v>3</v>
      </c>
      <c r="D3789" s="6">
        <f t="shared" si="649"/>
        <v>41660.124976851854</v>
      </c>
      <c r="E3789" t="e">
        <f>_xlfn.IFNA(VLOOKUP(A3789,#REF!,2,FALSE),"")</f>
        <v>#REF!</v>
      </c>
      <c r="F3789" t="e">
        <f>_xlfn.IFNA(IF(VLOOKUP(A3789,#REF!,2,FALSE)&gt;E3789,VLOOKUP(A3789,#REF!,2,FALSE),""),"")</f>
        <v>#REF!</v>
      </c>
      <c r="G3789" s="6" t="str">
        <f t="shared" si="650"/>
        <v/>
      </c>
      <c r="H3789" s="6" t="str">
        <f t="shared" si="651"/>
        <v/>
      </c>
      <c r="I3789" t="str">
        <f t="shared" si="652"/>
        <v/>
      </c>
      <c r="J3789" t="str">
        <f t="shared" si="653"/>
        <v/>
      </c>
      <c r="K3789">
        <f t="shared" si="654"/>
        <v>0</v>
      </c>
      <c r="L3789" s="4">
        <f t="shared" si="655"/>
        <v>0</v>
      </c>
      <c r="M3789">
        <f t="shared" si="656"/>
        <v>1</v>
      </c>
      <c r="N3789">
        <f t="shared" si="657"/>
        <v>1</v>
      </c>
      <c r="O3789">
        <f t="shared" si="658"/>
        <v>0</v>
      </c>
      <c r="P3789">
        <f t="shared" si="659"/>
        <v>0</v>
      </c>
    </row>
    <row r="3790" spans="1:16" x14ac:dyDescent="0.25">
      <c r="A3790">
        <v>9404</v>
      </c>
      <c r="B3790">
        <v>1385901471</v>
      </c>
      <c r="C3790" t="s">
        <v>3</v>
      </c>
      <c r="D3790" s="6">
        <f t="shared" si="649"/>
        <v>41609.526284722226</v>
      </c>
      <c r="E3790" t="e">
        <f>_xlfn.IFNA(VLOOKUP(A3790,#REF!,2,FALSE),"")</f>
        <v>#REF!</v>
      </c>
      <c r="F3790" t="e">
        <f>_xlfn.IFNA(IF(VLOOKUP(A3790,#REF!,2,FALSE)&gt;E3790,VLOOKUP(A3790,#REF!,2,FALSE),""),"")</f>
        <v>#REF!</v>
      </c>
      <c r="G3790" s="6" t="str">
        <f t="shared" si="650"/>
        <v/>
      </c>
      <c r="H3790" s="6" t="str">
        <f t="shared" si="651"/>
        <v/>
      </c>
      <c r="I3790" t="str">
        <f t="shared" si="652"/>
        <v/>
      </c>
      <c r="J3790" t="str">
        <f t="shared" si="653"/>
        <v/>
      </c>
      <c r="K3790">
        <f t="shared" si="654"/>
        <v>0</v>
      </c>
      <c r="L3790" s="4">
        <f t="shared" si="655"/>
        <v>0</v>
      </c>
      <c r="M3790">
        <f t="shared" si="656"/>
        <v>1</v>
      </c>
      <c r="N3790">
        <f t="shared" si="657"/>
        <v>1</v>
      </c>
      <c r="O3790">
        <f t="shared" si="658"/>
        <v>0</v>
      </c>
      <c r="P3790">
        <f t="shared" si="659"/>
        <v>0</v>
      </c>
    </row>
    <row r="3791" spans="1:16" x14ac:dyDescent="0.25">
      <c r="A3791">
        <v>9405</v>
      </c>
      <c r="B3791">
        <v>1388804784</v>
      </c>
      <c r="C3791" t="s">
        <v>3</v>
      </c>
      <c r="D3791" s="6">
        <f t="shared" si="649"/>
        <v>41643.129444444443</v>
      </c>
      <c r="E3791" t="e">
        <f>_xlfn.IFNA(VLOOKUP(A3791,#REF!,2,FALSE),"")</f>
        <v>#REF!</v>
      </c>
      <c r="F3791" t="e">
        <f>_xlfn.IFNA(IF(VLOOKUP(A3791,#REF!,2,FALSE)&gt;E3791,VLOOKUP(A3791,#REF!,2,FALSE),""),"")</f>
        <v>#REF!</v>
      </c>
      <c r="G3791" s="6" t="str">
        <f t="shared" si="650"/>
        <v/>
      </c>
      <c r="H3791" s="6" t="str">
        <f t="shared" si="651"/>
        <v/>
      </c>
      <c r="I3791" t="str">
        <f t="shared" si="652"/>
        <v/>
      </c>
      <c r="J3791" t="str">
        <f t="shared" si="653"/>
        <v/>
      </c>
      <c r="K3791">
        <f t="shared" si="654"/>
        <v>0</v>
      </c>
      <c r="L3791" s="4">
        <f t="shared" si="655"/>
        <v>0</v>
      </c>
      <c r="M3791">
        <f t="shared" si="656"/>
        <v>1</v>
      </c>
      <c r="N3791">
        <f t="shared" si="657"/>
        <v>1</v>
      </c>
      <c r="O3791">
        <f t="shared" si="658"/>
        <v>0</v>
      </c>
      <c r="P3791">
        <f t="shared" si="659"/>
        <v>0</v>
      </c>
    </row>
    <row r="3792" spans="1:16" x14ac:dyDescent="0.25">
      <c r="A3792">
        <v>9407</v>
      </c>
      <c r="B3792">
        <v>1387229813</v>
      </c>
      <c r="C3792" t="s">
        <v>3</v>
      </c>
      <c r="D3792" s="6">
        <f t="shared" si="649"/>
        <v>41624.900613425925</v>
      </c>
      <c r="E3792" t="e">
        <f>_xlfn.IFNA(VLOOKUP(A3792,#REF!,2,FALSE),"")</f>
        <v>#REF!</v>
      </c>
      <c r="F3792" t="e">
        <f>_xlfn.IFNA(IF(VLOOKUP(A3792,#REF!,2,FALSE)&gt;E3792,VLOOKUP(A3792,#REF!,2,FALSE),""),"")</f>
        <v>#REF!</v>
      </c>
      <c r="G3792" s="6" t="str">
        <f t="shared" si="650"/>
        <v/>
      </c>
      <c r="H3792" s="6" t="str">
        <f t="shared" si="651"/>
        <v/>
      </c>
      <c r="I3792" t="str">
        <f t="shared" si="652"/>
        <v/>
      </c>
      <c r="J3792" t="str">
        <f t="shared" si="653"/>
        <v/>
      </c>
      <c r="K3792">
        <f t="shared" si="654"/>
        <v>0</v>
      </c>
      <c r="L3792" s="4">
        <f t="shared" si="655"/>
        <v>0</v>
      </c>
      <c r="M3792">
        <f t="shared" si="656"/>
        <v>1</v>
      </c>
      <c r="N3792">
        <f t="shared" si="657"/>
        <v>1</v>
      </c>
      <c r="O3792">
        <f t="shared" si="658"/>
        <v>0</v>
      </c>
      <c r="P3792">
        <f t="shared" si="659"/>
        <v>0</v>
      </c>
    </row>
    <row r="3793" spans="1:16" x14ac:dyDescent="0.25">
      <c r="A3793">
        <v>9414</v>
      </c>
      <c r="B3793">
        <v>1386823006</v>
      </c>
      <c r="C3793" t="s">
        <v>3</v>
      </c>
      <c r="D3793" s="6">
        <f t="shared" si="649"/>
        <v>41620.192199074074</v>
      </c>
      <c r="E3793" t="e">
        <f>_xlfn.IFNA(VLOOKUP(A3793,#REF!,2,FALSE),"")</f>
        <v>#REF!</v>
      </c>
      <c r="F3793" t="e">
        <f>_xlfn.IFNA(IF(VLOOKUP(A3793,#REF!,2,FALSE)&gt;E3793,VLOOKUP(A3793,#REF!,2,FALSE),""),"")</f>
        <v>#REF!</v>
      </c>
      <c r="G3793" s="6" t="str">
        <f t="shared" si="650"/>
        <v/>
      </c>
      <c r="H3793" s="6" t="str">
        <f t="shared" si="651"/>
        <v/>
      </c>
      <c r="I3793" t="str">
        <f t="shared" si="652"/>
        <v/>
      </c>
      <c r="J3793" t="str">
        <f t="shared" si="653"/>
        <v/>
      </c>
      <c r="K3793">
        <f t="shared" si="654"/>
        <v>0</v>
      </c>
      <c r="L3793" s="4">
        <f t="shared" si="655"/>
        <v>0</v>
      </c>
      <c r="M3793">
        <f t="shared" si="656"/>
        <v>1</v>
      </c>
      <c r="N3793">
        <f t="shared" si="657"/>
        <v>1</v>
      </c>
      <c r="O3793">
        <f t="shared" si="658"/>
        <v>0</v>
      </c>
      <c r="P3793">
        <f t="shared" si="659"/>
        <v>0</v>
      </c>
    </row>
    <row r="3794" spans="1:16" x14ac:dyDescent="0.25">
      <c r="A3794">
        <v>9420</v>
      </c>
      <c r="B3794">
        <v>1391068056</v>
      </c>
      <c r="C3794" t="s">
        <v>3</v>
      </c>
      <c r="D3794" s="6">
        <f t="shared" si="649"/>
        <v>41669.32472222222</v>
      </c>
      <c r="E3794" t="e">
        <f>_xlfn.IFNA(VLOOKUP(A3794,#REF!,2,FALSE),"")</f>
        <v>#REF!</v>
      </c>
      <c r="F3794" t="e">
        <f>_xlfn.IFNA(IF(VLOOKUP(A3794,#REF!,2,FALSE)&gt;E3794,VLOOKUP(A3794,#REF!,2,FALSE),""),"")</f>
        <v>#REF!</v>
      </c>
      <c r="G3794" s="6" t="str">
        <f t="shared" si="650"/>
        <v/>
      </c>
      <c r="H3794" s="6" t="str">
        <f t="shared" si="651"/>
        <v/>
      </c>
      <c r="I3794" t="str">
        <f t="shared" si="652"/>
        <v/>
      </c>
      <c r="J3794" t="str">
        <f t="shared" si="653"/>
        <v/>
      </c>
      <c r="K3794">
        <f t="shared" si="654"/>
        <v>0</v>
      </c>
      <c r="L3794" s="4">
        <f t="shared" si="655"/>
        <v>0</v>
      </c>
      <c r="M3794">
        <f t="shared" si="656"/>
        <v>1</v>
      </c>
      <c r="N3794">
        <f t="shared" si="657"/>
        <v>1</v>
      </c>
      <c r="O3794">
        <f t="shared" si="658"/>
        <v>0</v>
      </c>
      <c r="P3794">
        <f t="shared" si="659"/>
        <v>0</v>
      </c>
    </row>
    <row r="3795" spans="1:16" x14ac:dyDescent="0.25">
      <c r="A3795">
        <v>9421</v>
      </c>
      <c r="B3795">
        <v>1388672077</v>
      </c>
      <c r="C3795" t="s">
        <v>3</v>
      </c>
      <c r="D3795" s="6">
        <f t="shared" si="649"/>
        <v>41641.5934837963</v>
      </c>
      <c r="E3795" t="e">
        <f>_xlfn.IFNA(VLOOKUP(A3795,#REF!,2,FALSE),"")</f>
        <v>#REF!</v>
      </c>
      <c r="F3795" t="e">
        <f>_xlfn.IFNA(IF(VLOOKUP(A3795,#REF!,2,FALSE)&gt;E3795,VLOOKUP(A3795,#REF!,2,FALSE),""),"")</f>
        <v>#REF!</v>
      </c>
      <c r="G3795" s="6" t="str">
        <f t="shared" si="650"/>
        <v/>
      </c>
      <c r="H3795" s="6" t="str">
        <f t="shared" si="651"/>
        <v/>
      </c>
      <c r="I3795" t="str">
        <f t="shared" si="652"/>
        <v/>
      </c>
      <c r="J3795" t="str">
        <f t="shared" si="653"/>
        <v/>
      </c>
      <c r="K3795">
        <f t="shared" si="654"/>
        <v>0</v>
      </c>
      <c r="L3795" s="4">
        <f t="shared" si="655"/>
        <v>0</v>
      </c>
      <c r="M3795">
        <f t="shared" si="656"/>
        <v>1</v>
      </c>
      <c r="N3795">
        <f t="shared" si="657"/>
        <v>1</v>
      </c>
      <c r="O3795">
        <f t="shared" si="658"/>
        <v>0</v>
      </c>
      <c r="P3795">
        <f t="shared" si="659"/>
        <v>0</v>
      </c>
    </row>
    <row r="3796" spans="1:16" x14ac:dyDescent="0.25">
      <c r="A3796">
        <v>9422</v>
      </c>
      <c r="B3796">
        <v>1390233031</v>
      </c>
      <c r="C3796" t="s">
        <v>3</v>
      </c>
      <c r="D3796" s="6">
        <f t="shared" si="649"/>
        <v>41659.660081018519</v>
      </c>
      <c r="E3796" t="e">
        <f>_xlfn.IFNA(VLOOKUP(A3796,#REF!,2,FALSE),"")</f>
        <v>#REF!</v>
      </c>
      <c r="F3796" t="e">
        <f>_xlfn.IFNA(IF(VLOOKUP(A3796,#REF!,2,FALSE)&gt;E3796,VLOOKUP(A3796,#REF!,2,FALSE),""),"")</f>
        <v>#REF!</v>
      </c>
      <c r="G3796" s="6" t="str">
        <f t="shared" si="650"/>
        <v/>
      </c>
      <c r="H3796" s="6" t="str">
        <f t="shared" si="651"/>
        <v/>
      </c>
      <c r="I3796" t="str">
        <f t="shared" si="652"/>
        <v/>
      </c>
      <c r="J3796" t="str">
        <f t="shared" si="653"/>
        <v/>
      </c>
      <c r="K3796">
        <f t="shared" si="654"/>
        <v>0</v>
      </c>
      <c r="L3796" s="4">
        <f t="shared" si="655"/>
        <v>0</v>
      </c>
      <c r="M3796">
        <f t="shared" si="656"/>
        <v>1</v>
      </c>
      <c r="N3796">
        <f t="shared" si="657"/>
        <v>1</v>
      </c>
      <c r="O3796">
        <f t="shared" si="658"/>
        <v>0</v>
      </c>
      <c r="P3796">
        <f t="shared" si="659"/>
        <v>0</v>
      </c>
    </row>
    <row r="3797" spans="1:16" x14ac:dyDescent="0.25">
      <c r="A3797">
        <v>9423</v>
      </c>
      <c r="B3797">
        <v>1390272755</v>
      </c>
      <c r="C3797" t="s">
        <v>3</v>
      </c>
      <c r="D3797" s="6">
        <f t="shared" si="649"/>
        <v>41660.119849537034</v>
      </c>
      <c r="E3797" t="e">
        <f>_xlfn.IFNA(VLOOKUP(A3797,#REF!,2,FALSE),"")</f>
        <v>#REF!</v>
      </c>
      <c r="F3797" t="e">
        <f>_xlfn.IFNA(IF(VLOOKUP(A3797,#REF!,2,FALSE)&gt;E3797,VLOOKUP(A3797,#REF!,2,FALSE),""),"")</f>
        <v>#REF!</v>
      </c>
      <c r="G3797" s="6" t="str">
        <f t="shared" si="650"/>
        <v/>
      </c>
      <c r="H3797" s="6" t="str">
        <f t="shared" si="651"/>
        <v/>
      </c>
      <c r="I3797" t="str">
        <f t="shared" si="652"/>
        <v/>
      </c>
      <c r="J3797" t="str">
        <f t="shared" si="653"/>
        <v/>
      </c>
      <c r="K3797">
        <f t="shared" si="654"/>
        <v>0</v>
      </c>
      <c r="L3797" s="4">
        <f t="shared" si="655"/>
        <v>0</v>
      </c>
      <c r="M3797">
        <f t="shared" si="656"/>
        <v>1</v>
      </c>
      <c r="N3797">
        <f t="shared" si="657"/>
        <v>1</v>
      </c>
      <c r="O3797">
        <f t="shared" si="658"/>
        <v>0</v>
      </c>
      <c r="P3797">
        <f t="shared" si="659"/>
        <v>0</v>
      </c>
    </row>
    <row r="3798" spans="1:16" x14ac:dyDescent="0.25">
      <c r="A3798">
        <v>9436</v>
      </c>
      <c r="B3798">
        <v>1389902590</v>
      </c>
      <c r="C3798" t="s">
        <v>3</v>
      </c>
      <c r="D3798" s="6">
        <f t="shared" si="649"/>
        <v>41655.835532407407</v>
      </c>
      <c r="E3798" t="e">
        <f>_xlfn.IFNA(VLOOKUP(A3798,#REF!,2,FALSE),"")</f>
        <v>#REF!</v>
      </c>
      <c r="F3798" t="e">
        <f>_xlfn.IFNA(IF(VLOOKUP(A3798,#REF!,2,FALSE)&gt;E3798,VLOOKUP(A3798,#REF!,2,FALSE),""),"")</f>
        <v>#REF!</v>
      </c>
      <c r="G3798" s="6" t="str">
        <f t="shared" si="650"/>
        <v/>
      </c>
      <c r="H3798" s="6" t="str">
        <f t="shared" si="651"/>
        <v/>
      </c>
      <c r="I3798" t="str">
        <f t="shared" si="652"/>
        <v/>
      </c>
      <c r="J3798" t="str">
        <f t="shared" si="653"/>
        <v/>
      </c>
      <c r="K3798">
        <f t="shared" si="654"/>
        <v>0</v>
      </c>
      <c r="L3798" s="4">
        <f t="shared" si="655"/>
        <v>0</v>
      </c>
      <c r="M3798">
        <f t="shared" si="656"/>
        <v>1</v>
      </c>
      <c r="N3798">
        <f t="shared" si="657"/>
        <v>1</v>
      </c>
      <c r="O3798">
        <f t="shared" si="658"/>
        <v>0</v>
      </c>
      <c r="P3798">
        <f t="shared" si="659"/>
        <v>0</v>
      </c>
    </row>
    <row r="3799" spans="1:16" x14ac:dyDescent="0.25">
      <c r="A3799">
        <v>9437</v>
      </c>
      <c r="B3799">
        <v>1389800766</v>
      </c>
      <c r="C3799" t="s">
        <v>3</v>
      </c>
      <c r="D3799" s="6">
        <f t="shared" si="649"/>
        <v>41654.657013888893</v>
      </c>
      <c r="E3799" t="e">
        <f>_xlfn.IFNA(VLOOKUP(A3799,#REF!,2,FALSE),"")</f>
        <v>#REF!</v>
      </c>
      <c r="F3799" t="e">
        <f>_xlfn.IFNA(IF(VLOOKUP(A3799,#REF!,2,FALSE)&gt;E3799,VLOOKUP(A3799,#REF!,2,FALSE),""),"")</f>
        <v>#REF!</v>
      </c>
      <c r="G3799" s="6" t="str">
        <f t="shared" si="650"/>
        <v/>
      </c>
      <c r="H3799" s="6" t="str">
        <f t="shared" si="651"/>
        <v/>
      </c>
      <c r="I3799" t="str">
        <f t="shared" si="652"/>
        <v/>
      </c>
      <c r="J3799" t="str">
        <f t="shared" si="653"/>
        <v/>
      </c>
      <c r="K3799">
        <f t="shared" si="654"/>
        <v>0</v>
      </c>
      <c r="L3799" s="4">
        <f t="shared" si="655"/>
        <v>0</v>
      </c>
      <c r="M3799">
        <f t="shared" si="656"/>
        <v>1</v>
      </c>
      <c r="N3799">
        <f t="shared" si="657"/>
        <v>1</v>
      </c>
      <c r="O3799">
        <f t="shared" si="658"/>
        <v>0</v>
      </c>
      <c r="P3799">
        <f t="shared" si="659"/>
        <v>0</v>
      </c>
    </row>
    <row r="3800" spans="1:16" x14ac:dyDescent="0.25">
      <c r="A3800">
        <v>9451</v>
      </c>
      <c r="B3800">
        <v>1387543395</v>
      </c>
      <c r="C3800" t="s">
        <v>3</v>
      </c>
      <c r="D3800" s="6">
        <f t="shared" si="649"/>
        <v>41628.530034722222</v>
      </c>
      <c r="E3800" t="e">
        <f>_xlfn.IFNA(VLOOKUP(A3800,#REF!,2,FALSE),"")</f>
        <v>#REF!</v>
      </c>
      <c r="F3800" t="e">
        <f>_xlfn.IFNA(IF(VLOOKUP(A3800,#REF!,2,FALSE)&gt;E3800,VLOOKUP(A3800,#REF!,2,FALSE),""),"")</f>
        <v>#REF!</v>
      </c>
      <c r="G3800" s="6" t="str">
        <f t="shared" si="650"/>
        <v/>
      </c>
      <c r="H3800" s="6" t="str">
        <f t="shared" si="651"/>
        <v/>
      </c>
      <c r="I3800" t="str">
        <f t="shared" si="652"/>
        <v/>
      </c>
      <c r="J3800" t="str">
        <f t="shared" si="653"/>
        <v/>
      </c>
      <c r="K3800">
        <f t="shared" si="654"/>
        <v>0</v>
      </c>
      <c r="L3800" s="4">
        <f t="shared" si="655"/>
        <v>0</v>
      </c>
      <c r="M3800">
        <f t="shared" si="656"/>
        <v>1</v>
      </c>
      <c r="N3800">
        <f t="shared" si="657"/>
        <v>1</v>
      </c>
      <c r="O3800">
        <f t="shared" si="658"/>
        <v>0</v>
      </c>
      <c r="P3800">
        <f t="shared" si="659"/>
        <v>0</v>
      </c>
    </row>
    <row r="3801" spans="1:16" x14ac:dyDescent="0.25">
      <c r="A3801">
        <v>9452</v>
      </c>
      <c r="B3801">
        <v>1389192149</v>
      </c>
      <c r="C3801" t="s">
        <v>3</v>
      </c>
      <c r="D3801" s="6">
        <f t="shared" si="649"/>
        <v>41647.612835648149</v>
      </c>
      <c r="E3801" t="e">
        <f>_xlfn.IFNA(VLOOKUP(A3801,#REF!,2,FALSE),"")</f>
        <v>#REF!</v>
      </c>
      <c r="F3801" t="e">
        <f>_xlfn.IFNA(IF(VLOOKUP(A3801,#REF!,2,FALSE)&gt;E3801,VLOOKUP(A3801,#REF!,2,FALSE),""),"")</f>
        <v>#REF!</v>
      </c>
      <c r="G3801" s="6" t="str">
        <f t="shared" si="650"/>
        <v/>
      </c>
      <c r="H3801" s="6" t="str">
        <f t="shared" si="651"/>
        <v/>
      </c>
      <c r="I3801" t="str">
        <f t="shared" si="652"/>
        <v/>
      </c>
      <c r="J3801" t="str">
        <f t="shared" si="653"/>
        <v/>
      </c>
      <c r="K3801">
        <f t="shared" si="654"/>
        <v>0</v>
      </c>
      <c r="L3801" s="4">
        <f t="shared" si="655"/>
        <v>0</v>
      </c>
      <c r="M3801">
        <f t="shared" si="656"/>
        <v>1</v>
      </c>
      <c r="N3801">
        <f t="shared" si="657"/>
        <v>1</v>
      </c>
      <c r="O3801">
        <f t="shared" si="658"/>
        <v>0</v>
      </c>
      <c r="P3801">
        <f t="shared" si="659"/>
        <v>0</v>
      </c>
    </row>
    <row r="3802" spans="1:16" x14ac:dyDescent="0.25">
      <c r="A3802">
        <v>9453</v>
      </c>
      <c r="B3802">
        <v>1390630020</v>
      </c>
      <c r="C3802" t="s">
        <v>3</v>
      </c>
      <c r="D3802" s="6">
        <f t="shared" si="649"/>
        <v>41664.254861111112</v>
      </c>
      <c r="E3802" t="e">
        <f>_xlfn.IFNA(VLOOKUP(A3802,#REF!,2,FALSE),"")</f>
        <v>#REF!</v>
      </c>
      <c r="F3802" t="e">
        <f>_xlfn.IFNA(IF(VLOOKUP(A3802,#REF!,2,FALSE)&gt;E3802,VLOOKUP(A3802,#REF!,2,FALSE),""),"")</f>
        <v>#REF!</v>
      </c>
      <c r="G3802" s="6" t="str">
        <f t="shared" si="650"/>
        <v/>
      </c>
      <c r="H3802" s="6" t="str">
        <f t="shared" si="651"/>
        <v/>
      </c>
      <c r="I3802" t="str">
        <f t="shared" si="652"/>
        <v/>
      </c>
      <c r="J3802" t="str">
        <f t="shared" si="653"/>
        <v/>
      </c>
      <c r="K3802">
        <f t="shared" si="654"/>
        <v>0</v>
      </c>
      <c r="L3802" s="4">
        <f t="shared" si="655"/>
        <v>0</v>
      </c>
      <c r="M3802">
        <f t="shared" si="656"/>
        <v>1</v>
      </c>
      <c r="N3802">
        <f t="shared" si="657"/>
        <v>1</v>
      </c>
      <c r="O3802">
        <f t="shared" si="658"/>
        <v>0</v>
      </c>
      <c r="P3802">
        <f t="shared" si="659"/>
        <v>0</v>
      </c>
    </row>
    <row r="3803" spans="1:16" x14ac:dyDescent="0.25">
      <c r="A3803">
        <v>9454</v>
      </c>
      <c r="B3803">
        <v>1388713510</v>
      </c>
      <c r="C3803" t="s">
        <v>3</v>
      </c>
      <c r="D3803" s="6">
        <f t="shared" si="649"/>
        <v>41642.07303240741</v>
      </c>
      <c r="E3803" t="e">
        <f>_xlfn.IFNA(VLOOKUP(A3803,#REF!,2,FALSE),"")</f>
        <v>#REF!</v>
      </c>
      <c r="F3803" t="e">
        <f>_xlfn.IFNA(IF(VLOOKUP(A3803,#REF!,2,FALSE)&gt;E3803,VLOOKUP(A3803,#REF!,2,FALSE),""),"")</f>
        <v>#REF!</v>
      </c>
      <c r="G3803" s="6" t="str">
        <f t="shared" si="650"/>
        <v/>
      </c>
      <c r="H3803" s="6" t="str">
        <f t="shared" si="651"/>
        <v/>
      </c>
      <c r="I3803" t="str">
        <f t="shared" si="652"/>
        <v/>
      </c>
      <c r="J3803" t="str">
        <f t="shared" si="653"/>
        <v/>
      </c>
      <c r="K3803">
        <f t="shared" si="654"/>
        <v>0</v>
      </c>
      <c r="L3803" s="4">
        <f t="shared" si="655"/>
        <v>0</v>
      </c>
      <c r="M3803">
        <f t="shared" si="656"/>
        <v>1</v>
      </c>
      <c r="N3803">
        <f t="shared" si="657"/>
        <v>1</v>
      </c>
      <c r="O3803">
        <f t="shared" si="658"/>
        <v>0</v>
      </c>
      <c r="P3803">
        <f t="shared" si="659"/>
        <v>0</v>
      </c>
    </row>
    <row r="3804" spans="1:16" x14ac:dyDescent="0.25">
      <c r="A3804">
        <v>9455</v>
      </c>
      <c r="B3804">
        <v>1386075611</v>
      </c>
      <c r="C3804" t="s">
        <v>3</v>
      </c>
      <c r="D3804" s="6">
        <f t="shared" si="649"/>
        <v>41611.54179398148</v>
      </c>
      <c r="E3804" t="e">
        <f>_xlfn.IFNA(VLOOKUP(A3804,#REF!,2,FALSE),"")</f>
        <v>#REF!</v>
      </c>
      <c r="F3804" t="e">
        <f>_xlfn.IFNA(IF(VLOOKUP(A3804,#REF!,2,FALSE)&gt;E3804,VLOOKUP(A3804,#REF!,2,FALSE),""),"")</f>
        <v>#REF!</v>
      </c>
      <c r="G3804" s="6" t="str">
        <f t="shared" si="650"/>
        <v/>
      </c>
      <c r="H3804" s="6" t="str">
        <f t="shared" si="651"/>
        <v/>
      </c>
      <c r="I3804" t="str">
        <f t="shared" si="652"/>
        <v/>
      </c>
      <c r="J3804" t="str">
        <f t="shared" si="653"/>
        <v/>
      </c>
      <c r="K3804">
        <f t="shared" si="654"/>
        <v>0</v>
      </c>
      <c r="L3804" s="4">
        <f t="shared" si="655"/>
        <v>0</v>
      </c>
      <c r="M3804">
        <f t="shared" si="656"/>
        <v>1</v>
      </c>
      <c r="N3804">
        <f t="shared" si="657"/>
        <v>1</v>
      </c>
      <c r="O3804">
        <f t="shared" si="658"/>
        <v>0</v>
      </c>
      <c r="P3804">
        <f t="shared" si="659"/>
        <v>0</v>
      </c>
    </row>
    <row r="3805" spans="1:16" x14ac:dyDescent="0.25">
      <c r="A3805">
        <v>9456</v>
      </c>
      <c r="B3805">
        <v>1386889806</v>
      </c>
      <c r="C3805" t="s">
        <v>3</v>
      </c>
      <c r="D3805" s="6">
        <f t="shared" si="649"/>
        <v>41620.96534722222</v>
      </c>
      <c r="E3805" t="e">
        <f>_xlfn.IFNA(VLOOKUP(A3805,#REF!,2,FALSE),"")</f>
        <v>#REF!</v>
      </c>
      <c r="F3805" t="e">
        <f>_xlfn.IFNA(IF(VLOOKUP(A3805,#REF!,2,FALSE)&gt;E3805,VLOOKUP(A3805,#REF!,2,FALSE),""),"")</f>
        <v>#REF!</v>
      </c>
      <c r="G3805" s="6" t="str">
        <f t="shared" si="650"/>
        <v/>
      </c>
      <c r="H3805" s="6" t="str">
        <f t="shared" si="651"/>
        <v/>
      </c>
      <c r="I3805" t="str">
        <f t="shared" si="652"/>
        <v/>
      </c>
      <c r="J3805" t="str">
        <f t="shared" si="653"/>
        <v/>
      </c>
      <c r="K3805">
        <f t="shared" si="654"/>
        <v>0</v>
      </c>
      <c r="L3805" s="4">
        <f t="shared" si="655"/>
        <v>0</v>
      </c>
      <c r="M3805">
        <f t="shared" si="656"/>
        <v>1</v>
      </c>
      <c r="N3805">
        <f t="shared" si="657"/>
        <v>1</v>
      </c>
      <c r="O3805">
        <f t="shared" si="658"/>
        <v>0</v>
      </c>
      <c r="P3805">
        <f t="shared" si="659"/>
        <v>0</v>
      </c>
    </row>
    <row r="3806" spans="1:16" x14ac:dyDescent="0.25">
      <c r="A3806">
        <v>9457</v>
      </c>
      <c r="B3806">
        <v>1390154700</v>
      </c>
      <c r="C3806" t="s">
        <v>3</v>
      </c>
      <c r="D3806" s="6">
        <f t="shared" si="649"/>
        <v>41658.753472222219</v>
      </c>
      <c r="E3806" t="e">
        <f>_xlfn.IFNA(VLOOKUP(A3806,#REF!,2,FALSE),"")</f>
        <v>#REF!</v>
      </c>
      <c r="F3806" t="e">
        <f>_xlfn.IFNA(IF(VLOOKUP(A3806,#REF!,2,FALSE)&gt;E3806,VLOOKUP(A3806,#REF!,2,FALSE),""),"")</f>
        <v>#REF!</v>
      </c>
      <c r="G3806" s="6" t="str">
        <f t="shared" si="650"/>
        <v/>
      </c>
      <c r="H3806" s="6" t="str">
        <f t="shared" si="651"/>
        <v/>
      </c>
      <c r="I3806" t="str">
        <f t="shared" si="652"/>
        <v/>
      </c>
      <c r="J3806" t="str">
        <f t="shared" si="653"/>
        <v/>
      </c>
      <c r="K3806">
        <f t="shared" si="654"/>
        <v>0</v>
      </c>
      <c r="L3806" s="4">
        <f t="shared" si="655"/>
        <v>0</v>
      </c>
      <c r="M3806">
        <f t="shared" si="656"/>
        <v>1</v>
      </c>
      <c r="N3806">
        <f t="shared" si="657"/>
        <v>1</v>
      </c>
      <c r="O3806">
        <f t="shared" si="658"/>
        <v>0</v>
      </c>
      <c r="P3806">
        <f t="shared" si="659"/>
        <v>0</v>
      </c>
    </row>
    <row r="3807" spans="1:16" x14ac:dyDescent="0.25">
      <c r="A3807">
        <v>9458</v>
      </c>
      <c r="B3807">
        <v>1386944643</v>
      </c>
      <c r="C3807" t="s">
        <v>3</v>
      </c>
      <c r="D3807" s="6">
        <f t="shared" si="649"/>
        <v>41621.600034722222</v>
      </c>
      <c r="E3807" t="e">
        <f>_xlfn.IFNA(VLOOKUP(A3807,#REF!,2,FALSE),"")</f>
        <v>#REF!</v>
      </c>
      <c r="F3807" t="e">
        <f>_xlfn.IFNA(IF(VLOOKUP(A3807,#REF!,2,FALSE)&gt;E3807,VLOOKUP(A3807,#REF!,2,FALSE),""),"")</f>
        <v>#REF!</v>
      </c>
      <c r="G3807" s="6" t="str">
        <f t="shared" si="650"/>
        <v/>
      </c>
      <c r="H3807" s="6" t="str">
        <f t="shared" si="651"/>
        <v/>
      </c>
      <c r="I3807" t="str">
        <f t="shared" si="652"/>
        <v/>
      </c>
      <c r="J3807" t="str">
        <f t="shared" si="653"/>
        <v/>
      </c>
      <c r="K3807">
        <f t="shared" si="654"/>
        <v>0</v>
      </c>
      <c r="L3807" s="4">
        <f t="shared" si="655"/>
        <v>0</v>
      </c>
      <c r="M3807">
        <f t="shared" si="656"/>
        <v>1</v>
      </c>
      <c r="N3807">
        <f t="shared" si="657"/>
        <v>1</v>
      </c>
      <c r="O3807">
        <f t="shared" si="658"/>
        <v>0</v>
      </c>
      <c r="P3807">
        <f t="shared" si="659"/>
        <v>0</v>
      </c>
    </row>
    <row r="3808" spans="1:16" x14ac:dyDescent="0.25">
      <c r="A3808">
        <v>9459</v>
      </c>
      <c r="B3808">
        <v>1390178553</v>
      </c>
      <c r="C3808" t="s">
        <v>3</v>
      </c>
      <c r="D3808" s="6">
        <f t="shared" si="649"/>
        <v>41659.029548611114</v>
      </c>
      <c r="E3808" t="e">
        <f>_xlfn.IFNA(VLOOKUP(A3808,#REF!,2,FALSE),"")</f>
        <v>#REF!</v>
      </c>
      <c r="F3808" t="e">
        <f>_xlfn.IFNA(IF(VLOOKUP(A3808,#REF!,2,FALSE)&gt;E3808,VLOOKUP(A3808,#REF!,2,FALSE),""),"")</f>
        <v>#REF!</v>
      </c>
      <c r="G3808" s="6" t="str">
        <f t="shared" si="650"/>
        <v/>
      </c>
      <c r="H3808" s="6" t="str">
        <f t="shared" si="651"/>
        <v/>
      </c>
      <c r="I3808" t="str">
        <f t="shared" si="652"/>
        <v/>
      </c>
      <c r="J3808" t="str">
        <f t="shared" si="653"/>
        <v/>
      </c>
      <c r="K3808">
        <f t="shared" si="654"/>
        <v>0</v>
      </c>
      <c r="L3808" s="4">
        <f t="shared" si="655"/>
        <v>0</v>
      </c>
      <c r="M3808">
        <f t="shared" si="656"/>
        <v>1</v>
      </c>
      <c r="N3808">
        <f t="shared" si="657"/>
        <v>1</v>
      </c>
      <c r="O3808">
        <f t="shared" si="658"/>
        <v>0</v>
      </c>
      <c r="P3808">
        <f t="shared" si="659"/>
        <v>0</v>
      </c>
    </row>
  </sheetData>
  <sortState ref="A2:C5001">
    <sortCondition descending="1" ref="C2:C5001"/>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448"/>
  <sheetViews>
    <sheetView workbookViewId="0">
      <selection activeCell="H8" sqref="H8"/>
    </sheetView>
  </sheetViews>
  <sheetFormatPr defaultRowHeight="15" x14ac:dyDescent="0.25"/>
  <cols>
    <col min="1" max="1" width="12.625" bestFit="1" customWidth="1"/>
    <col min="2" max="2" width="14.125" bestFit="1" customWidth="1"/>
    <col min="3" max="3" width="8.875" bestFit="1" customWidth="1"/>
    <col min="4" max="4" width="9.875" bestFit="1" customWidth="1"/>
    <col min="5" max="5" width="14.125" bestFit="1" customWidth="1"/>
    <col min="6" max="6" width="19.25" customWidth="1"/>
    <col min="7" max="7" width="12.75" customWidth="1"/>
    <col min="8" max="9" width="14.125" bestFit="1" customWidth="1"/>
    <col min="10" max="10" width="17.875" bestFit="1" customWidth="1"/>
    <col min="11" max="441" width="14.125" bestFit="1" customWidth="1"/>
    <col min="442" max="442" width="9.875" bestFit="1" customWidth="1"/>
  </cols>
  <sheetData>
    <row r="2" spans="1:14" x14ac:dyDescent="0.25">
      <c r="L2" t="s">
        <v>46</v>
      </c>
      <c r="M2" s="3" t="s">
        <v>43</v>
      </c>
    </row>
    <row r="3" spans="1:14" x14ac:dyDescent="0.25">
      <c r="A3" s="8" t="s">
        <v>31</v>
      </c>
      <c r="B3" s="8" t="s">
        <v>30</v>
      </c>
      <c r="G3" s="3" t="s">
        <v>34</v>
      </c>
      <c r="H3" s="3" t="s">
        <v>35</v>
      </c>
      <c r="J3" s="3" t="s">
        <v>37</v>
      </c>
      <c r="K3">
        <v>5000</v>
      </c>
      <c r="L3">
        <v>3807</v>
      </c>
      <c r="M3">
        <v>1193</v>
      </c>
    </row>
    <row r="4" spans="1:14" x14ac:dyDescent="0.25">
      <c r="A4" s="8" t="s">
        <v>28</v>
      </c>
      <c r="B4" t="s">
        <v>4</v>
      </c>
      <c r="C4" t="s">
        <v>3</v>
      </c>
      <c r="D4" t="s">
        <v>29</v>
      </c>
      <c r="F4" s="3" t="s">
        <v>33</v>
      </c>
      <c r="G4" s="6">
        <v>41609</v>
      </c>
      <c r="H4" s="6">
        <v>42336</v>
      </c>
      <c r="J4" s="3" t="s">
        <v>39</v>
      </c>
      <c r="K4">
        <v>124</v>
      </c>
      <c r="L4">
        <v>74</v>
      </c>
      <c r="M4">
        <v>50</v>
      </c>
    </row>
    <row r="5" spans="1:14" x14ac:dyDescent="0.25">
      <c r="A5" s="9">
        <v>1</v>
      </c>
      <c r="B5" s="4"/>
      <c r="C5" s="4">
        <v>79.98</v>
      </c>
      <c r="D5" s="4">
        <v>79.98</v>
      </c>
      <c r="J5" s="3" t="s">
        <v>40</v>
      </c>
      <c r="K5">
        <v>319</v>
      </c>
      <c r="L5">
        <v>162</v>
      </c>
      <c r="M5">
        <v>157</v>
      </c>
    </row>
    <row r="6" spans="1:14" x14ac:dyDescent="0.25">
      <c r="A6" s="9">
        <v>29</v>
      </c>
      <c r="B6" s="4"/>
      <c r="C6" s="4">
        <v>39.99</v>
      </c>
      <c r="D6" s="4">
        <v>39.99</v>
      </c>
      <c r="F6" s="3" t="s">
        <v>36</v>
      </c>
      <c r="G6" s="6">
        <v>41609</v>
      </c>
      <c r="H6" s="6">
        <v>41670</v>
      </c>
      <c r="J6" s="3" t="s">
        <v>38</v>
      </c>
      <c r="K6">
        <f>SUM(K4:K5)</f>
        <v>443</v>
      </c>
      <c r="L6">
        <f>L4+L5</f>
        <v>236</v>
      </c>
      <c r="M6">
        <f>M4+M5</f>
        <v>207</v>
      </c>
    </row>
    <row r="7" spans="1:14" x14ac:dyDescent="0.25">
      <c r="A7" s="9">
        <v>40</v>
      </c>
      <c r="B7" s="4">
        <v>79.98</v>
      </c>
      <c r="C7" s="4"/>
      <c r="D7" s="4">
        <v>79.98</v>
      </c>
      <c r="J7" s="3" t="s">
        <v>41</v>
      </c>
      <c r="K7">
        <f>K3-K6</f>
        <v>4557</v>
      </c>
      <c r="L7">
        <f>L3-L6</f>
        <v>3571</v>
      </c>
      <c r="M7">
        <f>M3-M6</f>
        <v>986</v>
      </c>
    </row>
    <row r="8" spans="1:14" x14ac:dyDescent="0.25">
      <c r="A8" s="9">
        <v>69</v>
      </c>
      <c r="B8" s="4">
        <v>79.98</v>
      </c>
      <c r="C8" s="4"/>
      <c r="D8" s="4">
        <v>79.98</v>
      </c>
    </row>
    <row r="9" spans="1:14" x14ac:dyDescent="0.25">
      <c r="A9" s="9">
        <v>102</v>
      </c>
      <c r="B9" s="4"/>
      <c r="C9" s="4">
        <v>39.99</v>
      </c>
      <c r="D9" s="4">
        <v>39.99</v>
      </c>
      <c r="K9" s="3" t="s">
        <v>44</v>
      </c>
      <c r="L9" s="3" t="s">
        <v>42</v>
      </c>
      <c r="M9" s="3" t="s">
        <v>43</v>
      </c>
      <c r="N9" s="3" t="s">
        <v>45</v>
      </c>
    </row>
    <row r="10" spans="1:14" x14ac:dyDescent="0.25">
      <c r="A10" s="9">
        <v>117</v>
      </c>
      <c r="B10" s="4">
        <v>79.98</v>
      </c>
      <c r="C10" s="4"/>
      <c r="D10" s="4">
        <v>79.98</v>
      </c>
      <c r="J10" s="3" t="s">
        <v>37</v>
      </c>
      <c r="K10">
        <v>6.07</v>
      </c>
      <c r="L10">
        <f>L3*K10</f>
        <v>23108.49</v>
      </c>
      <c r="M10">
        <f>M3*K10</f>
        <v>7241.51</v>
      </c>
      <c r="N10">
        <f>SUM(L10:M10)</f>
        <v>30350</v>
      </c>
    </row>
    <row r="11" spans="1:14" x14ac:dyDescent="0.25">
      <c r="A11" s="9">
        <v>118</v>
      </c>
      <c r="B11" s="4">
        <v>39.99</v>
      </c>
      <c r="C11" s="4"/>
      <c r="D11" s="4">
        <v>39.99</v>
      </c>
      <c r="J11" s="3" t="s">
        <v>39</v>
      </c>
      <c r="K11">
        <v>39.9</v>
      </c>
      <c r="L11">
        <f>L4*K11</f>
        <v>2952.6</v>
      </c>
      <c r="M11">
        <f>M4*K11</f>
        <v>1995</v>
      </c>
      <c r="N11">
        <f>SUM(L11:M11)</f>
        <v>4947.6000000000004</v>
      </c>
    </row>
    <row r="12" spans="1:14" x14ac:dyDescent="0.25">
      <c r="A12" s="9">
        <v>135</v>
      </c>
      <c r="B12" s="4">
        <v>79.98</v>
      </c>
      <c r="C12" s="4"/>
      <c r="D12" s="4">
        <v>79.98</v>
      </c>
      <c r="F12" s="3" t="s">
        <v>47</v>
      </c>
      <c r="G12">
        <v>6.07</v>
      </c>
      <c r="J12" s="3" t="s">
        <v>40</v>
      </c>
      <c r="K12">
        <v>79.8</v>
      </c>
      <c r="L12">
        <f>L5*K12</f>
        <v>12927.6</v>
      </c>
      <c r="M12">
        <f>M5*K12</f>
        <v>12528.6</v>
      </c>
      <c r="N12">
        <f>SUM(L12:M12)</f>
        <v>25456.2</v>
      </c>
    </row>
    <row r="13" spans="1:14" x14ac:dyDescent="0.25">
      <c r="A13" s="9">
        <v>144</v>
      </c>
      <c r="B13" s="4">
        <v>39.99</v>
      </c>
      <c r="C13" s="4"/>
      <c r="D13" s="4">
        <v>39.99</v>
      </c>
    </row>
    <row r="14" spans="1:14" x14ac:dyDescent="0.25">
      <c r="A14" s="9">
        <v>174</v>
      </c>
      <c r="B14" s="4"/>
      <c r="C14" s="4">
        <v>79.98</v>
      </c>
      <c r="D14" s="4">
        <v>79.98</v>
      </c>
    </row>
    <row r="15" spans="1:14" x14ac:dyDescent="0.25">
      <c r="A15" s="9">
        <v>206</v>
      </c>
      <c r="B15" s="4"/>
      <c r="C15" s="4">
        <v>39.99</v>
      </c>
      <c r="D15" s="4">
        <v>39.99</v>
      </c>
    </row>
    <row r="16" spans="1:14" x14ac:dyDescent="0.25">
      <c r="A16" s="9">
        <v>208</v>
      </c>
      <c r="B16" s="4"/>
      <c r="C16" s="4">
        <v>79.98</v>
      </c>
      <c r="D16" s="4">
        <v>79.98</v>
      </c>
    </row>
    <row r="17" spans="1:4" x14ac:dyDescent="0.25">
      <c r="A17" s="9">
        <v>248</v>
      </c>
      <c r="B17" s="4"/>
      <c r="C17" s="4">
        <v>79.98</v>
      </c>
      <c r="D17" s="4">
        <v>79.98</v>
      </c>
    </row>
    <row r="18" spans="1:4" x14ac:dyDescent="0.25">
      <c r="A18" s="9">
        <v>301</v>
      </c>
      <c r="B18" s="4">
        <v>39.99</v>
      </c>
      <c r="C18" s="4"/>
      <c r="D18" s="4">
        <v>39.99</v>
      </c>
    </row>
    <row r="19" spans="1:4" x14ac:dyDescent="0.25">
      <c r="A19" s="9">
        <v>306</v>
      </c>
      <c r="B19" s="4">
        <v>79.98</v>
      </c>
      <c r="C19" s="4"/>
      <c r="D19" s="4">
        <v>79.98</v>
      </c>
    </row>
    <row r="20" spans="1:4" x14ac:dyDescent="0.25">
      <c r="A20" s="9">
        <v>331</v>
      </c>
      <c r="B20" s="4">
        <v>79.98</v>
      </c>
      <c r="C20" s="4"/>
      <c r="D20" s="4">
        <v>79.98</v>
      </c>
    </row>
    <row r="21" spans="1:4" x14ac:dyDescent="0.25">
      <c r="A21" s="9">
        <v>381</v>
      </c>
      <c r="B21" s="4">
        <v>79.98</v>
      </c>
      <c r="C21" s="4"/>
      <c r="D21" s="4">
        <v>79.98</v>
      </c>
    </row>
    <row r="22" spans="1:4" x14ac:dyDescent="0.25">
      <c r="A22" s="9">
        <v>382</v>
      </c>
      <c r="B22" s="4">
        <v>79.98</v>
      </c>
      <c r="C22" s="4"/>
      <c r="D22" s="4">
        <v>79.98</v>
      </c>
    </row>
    <row r="23" spans="1:4" x14ac:dyDescent="0.25">
      <c r="A23" s="9">
        <v>412</v>
      </c>
      <c r="B23" s="4"/>
      <c r="C23" s="4">
        <v>79.98</v>
      </c>
      <c r="D23" s="4">
        <v>79.98</v>
      </c>
    </row>
    <row r="24" spans="1:4" x14ac:dyDescent="0.25">
      <c r="A24" s="9">
        <v>419</v>
      </c>
      <c r="B24" s="4"/>
      <c r="C24" s="4">
        <v>39.99</v>
      </c>
      <c r="D24" s="4">
        <v>39.99</v>
      </c>
    </row>
    <row r="25" spans="1:4" x14ac:dyDescent="0.25">
      <c r="A25" s="9">
        <v>420</v>
      </c>
      <c r="B25" s="4">
        <v>39.99</v>
      </c>
      <c r="C25" s="4"/>
      <c r="D25" s="4">
        <v>39.99</v>
      </c>
    </row>
    <row r="26" spans="1:4" x14ac:dyDescent="0.25">
      <c r="A26" s="9">
        <v>431</v>
      </c>
      <c r="B26" s="4">
        <v>39.99</v>
      </c>
      <c r="C26" s="4"/>
      <c r="D26" s="4">
        <v>39.99</v>
      </c>
    </row>
    <row r="27" spans="1:4" x14ac:dyDescent="0.25">
      <c r="A27" s="9">
        <v>434</v>
      </c>
      <c r="B27" s="4">
        <v>79.98</v>
      </c>
      <c r="C27" s="4"/>
      <c r="D27" s="4">
        <v>79.98</v>
      </c>
    </row>
    <row r="28" spans="1:4" x14ac:dyDescent="0.25">
      <c r="A28" s="9">
        <v>477</v>
      </c>
      <c r="B28" s="4"/>
      <c r="C28" s="4">
        <v>39.99</v>
      </c>
      <c r="D28" s="4">
        <v>39.99</v>
      </c>
    </row>
    <row r="29" spans="1:4" x14ac:dyDescent="0.25">
      <c r="A29" s="9">
        <v>498</v>
      </c>
      <c r="B29" s="4">
        <v>79.98</v>
      </c>
      <c r="C29" s="4"/>
      <c r="D29" s="4">
        <v>79.98</v>
      </c>
    </row>
    <row r="30" spans="1:4" x14ac:dyDescent="0.25">
      <c r="A30" s="9">
        <v>509</v>
      </c>
      <c r="B30" s="4">
        <v>79.98</v>
      </c>
      <c r="C30" s="4"/>
      <c r="D30" s="4">
        <v>79.98</v>
      </c>
    </row>
    <row r="31" spans="1:4" x14ac:dyDescent="0.25">
      <c r="A31" s="9">
        <v>520</v>
      </c>
      <c r="B31" s="4"/>
      <c r="C31" s="4">
        <v>79.98</v>
      </c>
      <c r="D31" s="4">
        <v>79.98</v>
      </c>
    </row>
    <row r="32" spans="1:4" x14ac:dyDescent="0.25">
      <c r="A32" s="9">
        <v>576</v>
      </c>
      <c r="B32" s="4">
        <v>79.98</v>
      </c>
      <c r="C32" s="4"/>
      <c r="D32" s="4">
        <v>79.98</v>
      </c>
    </row>
    <row r="33" spans="1:4" x14ac:dyDescent="0.25">
      <c r="A33" s="9">
        <v>587</v>
      </c>
      <c r="B33" s="4"/>
      <c r="C33" s="4">
        <v>79.98</v>
      </c>
      <c r="D33" s="4">
        <v>79.98</v>
      </c>
    </row>
    <row r="34" spans="1:4" x14ac:dyDescent="0.25">
      <c r="A34" s="9">
        <v>608</v>
      </c>
      <c r="B34" s="4">
        <v>39.99</v>
      </c>
      <c r="C34" s="4"/>
      <c r="D34" s="4">
        <v>39.99</v>
      </c>
    </row>
    <row r="35" spans="1:4" x14ac:dyDescent="0.25">
      <c r="A35" s="9">
        <v>612</v>
      </c>
      <c r="B35" s="4">
        <v>79.98</v>
      </c>
      <c r="C35" s="4"/>
      <c r="D35" s="4">
        <v>79.98</v>
      </c>
    </row>
    <row r="36" spans="1:4" x14ac:dyDescent="0.25">
      <c r="A36" s="9">
        <v>672</v>
      </c>
      <c r="B36" s="4">
        <v>79.98</v>
      </c>
      <c r="C36" s="4"/>
      <c r="D36" s="4">
        <v>79.98</v>
      </c>
    </row>
    <row r="37" spans="1:4" x14ac:dyDescent="0.25">
      <c r="A37" s="9">
        <v>697</v>
      </c>
      <c r="B37" s="4">
        <v>79.98</v>
      </c>
      <c r="C37" s="4"/>
      <c r="D37" s="4">
        <v>79.98</v>
      </c>
    </row>
    <row r="38" spans="1:4" x14ac:dyDescent="0.25">
      <c r="A38" s="9">
        <v>735</v>
      </c>
      <c r="B38" s="4"/>
      <c r="C38" s="4">
        <v>79.98</v>
      </c>
      <c r="D38" s="4">
        <v>79.98</v>
      </c>
    </row>
    <row r="39" spans="1:4" x14ac:dyDescent="0.25">
      <c r="A39" s="9">
        <v>749</v>
      </c>
      <c r="B39" s="4"/>
      <c r="C39" s="4">
        <v>79.98</v>
      </c>
      <c r="D39" s="4">
        <v>79.98</v>
      </c>
    </row>
    <row r="40" spans="1:4" x14ac:dyDescent="0.25">
      <c r="A40" s="9">
        <v>801</v>
      </c>
      <c r="B40" s="4"/>
      <c r="C40" s="4">
        <v>39.99</v>
      </c>
      <c r="D40" s="4">
        <v>39.99</v>
      </c>
    </row>
    <row r="41" spans="1:4" x14ac:dyDescent="0.25">
      <c r="A41" s="9">
        <v>803</v>
      </c>
      <c r="B41" s="4"/>
      <c r="C41" s="4">
        <v>39.99</v>
      </c>
      <c r="D41" s="4">
        <v>39.99</v>
      </c>
    </row>
    <row r="42" spans="1:4" x14ac:dyDescent="0.25">
      <c r="A42" s="9">
        <v>810</v>
      </c>
      <c r="B42" s="4">
        <v>79.98</v>
      </c>
      <c r="C42" s="4"/>
      <c r="D42" s="4">
        <v>79.98</v>
      </c>
    </row>
    <row r="43" spans="1:4" x14ac:dyDescent="0.25">
      <c r="A43" s="9">
        <v>822</v>
      </c>
      <c r="B43" s="4"/>
      <c r="C43" s="4">
        <v>79.98</v>
      </c>
      <c r="D43" s="4">
        <v>79.98</v>
      </c>
    </row>
    <row r="44" spans="1:4" x14ac:dyDescent="0.25">
      <c r="A44" s="9">
        <v>865</v>
      </c>
      <c r="B44" s="4">
        <v>39.99</v>
      </c>
      <c r="C44" s="4"/>
      <c r="D44" s="4">
        <v>39.99</v>
      </c>
    </row>
    <row r="45" spans="1:4" x14ac:dyDescent="0.25">
      <c r="A45" s="9">
        <v>966</v>
      </c>
      <c r="B45" s="4"/>
      <c r="C45" s="4">
        <v>39.99</v>
      </c>
      <c r="D45" s="4">
        <v>39.99</v>
      </c>
    </row>
    <row r="46" spans="1:4" x14ac:dyDescent="0.25">
      <c r="A46" s="9">
        <v>1010</v>
      </c>
      <c r="B46" s="4"/>
      <c r="C46" s="4">
        <v>79.98</v>
      </c>
      <c r="D46" s="4">
        <v>79.98</v>
      </c>
    </row>
    <row r="47" spans="1:4" x14ac:dyDescent="0.25">
      <c r="A47" s="9">
        <v>1049</v>
      </c>
      <c r="B47" s="4">
        <v>79.98</v>
      </c>
      <c r="C47" s="4"/>
      <c r="D47" s="4">
        <v>79.98</v>
      </c>
    </row>
    <row r="48" spans="1:4" x14ac:dyDescent="0.25">
      <c r="A48" s="9">
        <v>1072</v>
      </c>
      <c r="B48" s="4"/>
      <c r="C48" s="4">
        <v>39.99</v>
      </c>
      <c r="D48" s="4">
        <v>39.99</v>
      </c>
    </row>
    <row r="49" spans="1:4" x14ac:dyDescent="0.25">
      <c r="A49" s="9">
        <v>1102</v>
      </c>
      <c r="B49" s="4"/>
      <c r="C49" s="4">
        <v>79.98</v>
      </c>
      <c r="D49" s="4">
        <v>79.98</v>
      </c>
    </row>
    <row r="50" spans="1:4" x14ac:dyDescent="0.25">
      <c r="A50" s="9">
        <v>1121</v>
      </c>
      <c r="B50" s="4">
        <v>79.98</v>
      </c>
      <c r="C50" s="4"/>
      <c r="D50" s="4">
        <v>79.98</v>
      </c>
    </row>
    <row r="51" spans="1:4" x14ac:dyDescent="0.25">
      <c r="A51" s="9">
        <v>1125</v>
      </c>
      <c r="B51" s="4"/>
      <c r="C51" s="4">
        <v>39.99</v>
      </c>
      <c r="D51" s="4">
        <v>39.99</v>
      </c>
    </row>
    <row r="52" spans="1:4" x14ac:dyDescent="0.25">
      <c r="A52" s="9">
        <v>1156</v>
      </c>
      <c r="B52" s="4"/>
      <c r="C52" s="4">
        <v>79.98</v>
      </c>
      <c r="D52" s="4">
        <v>79.98</v>
      </c>
    </row>
    <row r="53" spans="1:4" x14ac:dyDescent="0.25">
      <c r="A53" s="9">
        <v>1198</v>
      </c>
      <c r="B53" s="4">
        <v>39.99</v>
      </c>
      <c r="C53" s="4"/>
      <c r="D53" s="4">
        <v>39.99</v>
      </c>
    </row>
    <row r="54" spans="1:4" x14ac:dyDescent="0.25">
      <c r="A54" s="9">
        <v>1208</v>
      </c>
      <c r="B54" s="4">
        <v>79.98</v>
      </c>
      <c r="C54" s="4"/>
      <c r="D54" s="4">
        <v>79.98</v>
      </c>
    </row>
    <row r="55" spans="1:4" x14ac:dyDescent="0.25">
      <c r="A55" s="9">
        <v>1221</v>
      </c>
      <c r="B55" s="4">
        <v>79.98</v>
      </c>
      <c r="C55" s="4"/>
      <c r="D55" s="4">
        <v>79.98</v>
      </c>
    </row>
    <row r="56" spans="1:4" x14ac:dyDescent="0.25">
      <c r="A56" s="9">
        <v>1245</v>
      </c>
      <c r="B56" s="4">
        <v>79.98</v>
      </c>
      <c r="C56" s="4"/>
      <c r="D56" s="4">
        <v>79.98</v>
      </c>
    </row>
    <row r="57" spans="1:4" x14ac:dyDescent="0.25">
      <c r="A57" s="9">
        <v>1251</v>
      </c>
      <c r="B57" s="4">
        <v>39.99</v>
      </c>
      <c r="C57" s="4"/>
      <c r="D57" s="4">
        <v>39.99</v>
      </c>
    </row>
    <row r="58" spans="1:4" x14ac:dyDescent="0.25">
      <c r="A58" s="9">
        <v>1269</v>
      </c>
      <c r="B58" s="4">
        <v>79.98</v>
      </c>
      <c r="C58" s="4"/>
      <c r="D58" s="4">
        <v>79.98</v>
      </c>
    </row>
    <row r="59" spans="1:4" x14ac:dyDescent="0.25">
      <c r="A59" s="9">
        <v>1277</v>
      </c>
      <c r="B59" s="4"/>
      <c r="C59" s="4">
        <v>39.99</v>
      </c>
      <c r="D59" s="4">
        <v>39.99</v>
      </c>
    </row>
    <row r="60" spans="1:4" x14ac:dyDescent="0.25">
      <c r="A60" s="9">
        <v>1278</v>
      </c>
      <c r="B60" s="4">
        <v>79.98</v>
      </c>
      <c r="C60" s="4"/>
      <c r="D60" s="4">
        <v>79.98</v>
      </c>
    </row>
    <row r="61" spans="1:4" x14ac:dyDescent="0.25">
      <c r="A61" s="9">
        <v>1283</v>
      </c>
      <c r="B61" s="4"/>
      <c r="C61" s="4">
        <v>79.98</v>
      </c>
      <c r="D61" s="4">
        <v>79.98</v>
      </c>
    </row>
    <row r="62" spans="1:4" x14ac:dyDescent="0.25">
      <c r="A62" s="9">
        <v>1321</v>
      </c>
      <c r="B62" s="4">
        <v>79.98</v>
      </c>
      <c r="C62" s="4"/>
      <c r="D62" s="4">
        <v>79.98</v>
      </c>
    </row>
    <row r="63" spans="1:4" x14ac:dyDescent="0.25">
      <c r="A63" s="9">
        <v>1327</v>
      </c>
      <c r="B63" s="4"/>
      <c r="C63" s="4">
        <v>79.98</v>
      </c>
      <c r="D63" s="4">
        <v>79.98</v>
      </c>
    </row>
    <row r="64" spans="1:4" x14ac:dyDescent="0.25">
      <c r="A64" s="9">
        <v>1364</v>
      </c>
      <c r="B64" s="4">
        <v>79.98</v>
      </c>
      <c r="C64" s="4"/>
      <c r="D64" s="4">
        <v>79.98</v>
      </c>
    </row>
    <row r="65" spans="1:4" x14ac:dyDescent="0.25">
      <c r="A65" s="9">
        <v>1379</v>
      </c>
      <c r="B65" s="4"/>
      <c r="C65" s="4">
        <v>79.98</v>
      </c>
      <c r="D65" s="4">
        <v>79.98</v>
      </c>
    </row>
    <row r="66" spans="1:4" x14ac:dyDescent="0.25">
      <c r="A66" s="9">
        <v>1388</v>
      </c>
      <c r="B66" s="4"/>
      <c r="C66" s="4">
        <v>79.98</v>
      </c>
      <c r="D66" s="4">
        <v>79.98</v>
      </c>
    </row>
    <row r="67" spans="1:4" x14ac:dyDescent="0.25">
      <c r="A67" s="9">
        <v>1405</v>
      </c>
      <c r="B67" s="4">
        <v>79.98</v>
      </c>
      <c r="C67" s="4"/>
      <c r="D67" s="4">
        <v>79.98</v>
      </c>
    </row>
    <row r="68" spans="1:4" x14ac:dyDescent="0.25">
      <c r="A68" s="9">
        <v>1415</v>
      </c>
      <c r="B68" s="4"/>
      <c r="C68" s="4">
        <v>79.98</v>
      </c>
      <c r="D68" s="4">
        <v>79.98</v>
      </c>
    </row>
    <row r="69" spans="1:4" x14ac:dyDescent="0.25">
      <c r="A69" s="9">
        <v>1456</v>
      </c>
      <c r="B69" s="4"/>
      <c r="C69" s="4">
        <v>39.99</v>
      </c>
      <c r="D69" s="4">
        <v>39.99</v>
      </c>
    </row>
    <row r="70" spans="1:4" x14ac:dyDescent="0.25">
      <c r="A70" s="9">
        <v>1464</v>
      </c>
      <c r="B70" s="4"/>
      <c r="C70" s="4">
        <v>39.99</v>
      </c>
      <c r="D70" s="4">
        <v>39.99</v>
      </c>
    </row>
    <row r="71" spans="1:4" x14ac:dyDescent="0.25">
      <c r="A71" s="9">
        <v>1468</v>
      </c>
      <c r="B71" s="4">
        <v>79.98</v>
      </c>
      <c r="C71" s="4"/>
      <c r="D71" s="4">
        <v>79.98</v>
      </c>
    </row>
    <row r="72" spans="1:4" x14ac:dyDescent="0.25">
      <c r="A72" s="9">
        <v>1485</v>
      </c>
      <c r="B72" s="4"/>
      <c r="C72" s="4">
        <v>79.98</v>
      </c>
      <c r="D72" s="4">
        <v>79.98</v>
      </c>
    </row>
    <row r="73" spans="1:4" x14ac:dyDescent="0.25">
      <c r="A73" s="9">
        <v>1512</v>
      </c>
      <c r="B73" s="4">
        <v>79.98</v>
      </c>
      <c r="C73" s="4"/>
      <c r="D73" s="4">
        <v>79.98</v>
      </c>
    </row>
    <row r="74" spans="1:4" x14ac:dyDescent="0.25">
      <c r="A74" s="9">
        <v>1536</v>
      </c>
      <c r="B74" s="4">
        <v>39.99</v>
      </c>
      <c r="C74" s="4"/>
      <c r="D74" s="4">
        <v>39.99</v>
      </c>
    </row>
    <row r="75" spans="1:4" x14ac:dyDescent="0.25">
      <c r="A75" s="9">
        <v>1541</v>
      </c>
      <c r="B75" s="4"/>
      <c r="C75" s="4">
        <v>79.98</v>
      </c>
      <c r="D75" s="4">
        <v>79.98</v>
      </c>
    </row>
    <row r="76" spans="1:4" x14ac:dyDescent="0.25">
      <c r="A76" s="9">
        <v>1562</v>
      </c>
      <c r="B76" s="4"/>
      <c r="C76" s="4">
        <v>79.98</v>
      </c>
      <c r="D76" s="4">
        <v>79.98</v>
      </c>
    </row>
    <row r="77" spans="1:4" x14ac:dyDescent="0.25">
      <c r="A77" s="9">
        <v>1579</v>
      </c>
      <c r="B77" s="4"/>
      <c r="C77" s="4">
        <v>39.99</v>
      </c>
      <c r="D77" s="4">
        <v>39.99</v>
      </c>
    </row>
    <row r="78" spans="1:4" x14ac:dyDescent="0.25">
      <c r="A78" s="9">
        <v>1581</v>
      </c>
      <c r="B78" s="4"/>
      <c r="C78" s="4">
        <v>79.98</v>
      </c>
      <c r="D78" s="4">
        <v>79.98</v>
      </c>
    </row>
    <row r="79" spans="1:4" x14ac:dyDescent="0.25">
      <c r="A79" s="9">
        <v>1617</v>
      </c>
      <c r="B79" s="4">
        <v>79.98</v>
      </c>
      <c r="C79" s="4"/>
      <c r="D79" s="4">
        <v>79.98</v>
      </c>
    </row>
    <row r="80" spans="1:4" x14ac:dyDescent="0.25">
      <c r="A80" s="9">
        <v>1627</v>
      </c>
      <c r="B80" s="4"/>
      <c r="C80" s="4">
        <v>79.98</v>
      </c>
      <c r="D80" s="4">
        <v>79.98</v>
      </c>
    </row>
    <row r="81" spans="1:4" x14ac:dyDescent="0.25">
      <c r="A81" s="9">
        <v>1661</v>
      </c>
      <c r="B81" s="4"/>
      <c r="C81" s="4">
        <v>79.98</v>
      </c>
      <c r="D81" s="4">
        <v>79.98</v>
      </c>
    </row>
    <row r="82" spans="1:4" x14ac:dyDescent="0.25">
      <c r="A82" s="9">
        <v>1724</v>
      </c>
      <c r="B82" s="4"/>
      <c r="C82" s="4">
        <v>79.98</v>
      </c>
      <c r="D82" s="4">
        <v>79.98</v>
      </c>
    </row>
    <row r="83" spans="1:4" x14ac:dyDescent="0.25">
      <c r="A83" s="9">
        <v>1748</v>
      </c>
      <c r="B83" s="4">
        <v>79.98</v>
      </c>
      <c r="C83" s="4"/>
      <c r="D83" s="4">
        <v>79.98</v>
      </c>
    </row>
    <row r="84" spans="1:4" x14ac:dyDescent="0.25">
      <c r="A84" s="9">
        <v>1767</v>
      </c>
      <c r="B84" s="4"/>
      <c r="C84" s="4">
        <v>79.98</v>
      </c>
      <c r="D84" s="4">
        <v>79.98</v>
      </c>
    </row>
    <row r="85" spans="1:4" x14ac:dyDescent="0.25">
      <c r="A85" s="9">
        <v>1771</v>
      </c>
      <c r="B85" s="4">
        <v>79.98</v>
      </c>
      <c r="C85" s="4"/>
      <c r="D85" s="4">
        <v>79.98</v>
      </c>
    </row>
    <row r="86" spans="1:4" x14ac:dyDescent="0.25">
      <c r="A86" s="9">
        <v>1778</v>
      </c>
      <c r="B86" s="4">
        <v>79.98</v>
      </c>
      <c r="C86" s="4"/>
      <c r="D86" s="4">
        <v>79.98</v>
      </c>
    </row>
    <row r="87" spans="1:4" x14ac:dyDescent="0.25">
      <c r="A87" s="9">
        <v>1814</v>
      </c>
      <c r="B87" s="4">
        <v>79.98</v>
      </c>
      <c r="C87" s="4"/>
      <c r="D87" s="4">
        <v>79.98</v>
      </c>
    </row>
    <row r="88" spans="1:4" x14ac:dyDescent="0.25">
      <c r="A88" s="9">
        <v>1817</v>
      </c>
      <c r="B88" s="4"/>
      <c r="C88" s="4">
        <v>79.98</v>
      </c>
      <c r="D88" s="4">
        <v>79.98</v>
      </c>
    </row>
    <row r="89" spans="1:4" x14ac:dyDescent="0.25">
      <c r="A89" s="9">
        <v>1858</v>
      </c>
      <c r="B89" s="4"/>
      <c r="C89" s="4">
        <v>79.98</v>
      </c>
      <c r="D89" s="4">
        <v>79.98</v>
      </c>
    </row>
    <row r="90" spans="1:4" x14ac:dyDescent="0.25">
      <c r="A90" s="9">
        <v>1866</v>
      </c>
      <c r="B90" s="4"/>
      <c r="C90" s="4">
        <v>79.98</v>
      </c>
      <c r="D90" s="4">
        <v>79.98</v>
      </c>
    </row>
    <row r="91" spans="1:4" x14ac:dyDescent="0.25">
      <c r="A91" s="9">
        <v>1896</v>
      </c>
      <c r="B91" s="4"/>
      <c r="C91" s="4">
        <v>79.98</v>
      </c>
      <c r="D91" s="4">
        <v>79.98</v>
      </c>
    </row>
    <row r="92" spans="1:4" x14ac:dyDescent="0.25">
      <c r="A92" s="9">
        <v>1903</v>
      </c>
      <c r="B92" s="4"/>
      <c r="C92" s="4">
        <v>79.98</v>
      </c>
      <c r="D92" s="4">
        <v>79.98</v>
      </c>
    </row>
    <row r="93" spans="1:4" x14ac:dyDescent="0.25">
      <c r="A93" s="9">
        <v>1922</v>
      </c>
      <c r="B93" s="4"/>
      <c r="C93" s="4">
        <v>79.98</v>
      </c>
      <c r="D93" s="4">
        <v>79.98</v>
      </c>
    </row>
    <row r="94" spans="1:4" x14ac:dyDescent="0.25">
      <c r="A94" s="9">
        <v>1933</v>
      </c>
      <c r="B94" s="4">
        <v>79.98</v>
      </c>
      <c r="C94" s="4"/>
      <c r="D94" s="4">
        <v>79.98</v>
      </c>
    </row>
    <row r="95" spans="1:4" x14ac:dyDescent="0.25">
      <c r="A95" s="9">
        <v>1941</v>
      </c>
      <c r="B95" s="4">
        <v>79.98</v>
      </c>
      <c r="C95" s="4"/>
      <c r="D95" s="4">
        <v>79.98</v>
      </c>
    </row>
    <row r="96" spans="1:4" x14ac:dyDescent="0.25">
      <c r="A96" s="9">
        <v>1973</v>
      </c>
      <c r="B96" s="4">
        <v>79.98</v>
      </c>
      <c r="C96" s="4"/>
      <c r="D96" s="4">
        <v>79.98</v>
      </c>
    </row>
    <row r="97" spans="1:4" x14ac:dyDescent="0.25">
      <c r="A97" s="9">
        <v>1977</v>
      </c>
      <c r="B97" s="4">
        <v>39.99</v>
      </c>
      <c r="C97" s="4"/>
      <c r="D97" s="4">
        <v>39.99</v>
      </c>
    </row>
    <row r="98" spans="1:4" x14ac:dyDescent="0.25">
      <c r="A98" s="9">
        <v>1989</v>
      </c>
      <c r="B98" s="4">
        <v>79.98</v>
      </c>
      <c r="C98" s="4"/>
      <c r="D98" s="4">
        <v>79.98</v>
      </c>
    </row>
    <row r="99" spans="1:4" x14ac:dyDescent="0.25">
      <c r="A99" s="9">
        <v>1998</v>
      </c>
      <c r="B99" s="4"/>
      <c r="C99" s="4">
        <v>39.99</v>
      </c>
      <c r="D99" s="4">
        <v>39.99</v>
      </c>
    </row>
    <row r="100" spans="1:4" x14ac:dyDescent="0.25">
      <c r="A100" s="9">
        <v>2080</v>
      </c>
      <c r="B100" s="4">
        <v>79.98</v>
      </c>
      <c r="C100" s="4"/>
      <c r="D100" s="4">
        <v>79.98</v>
      </c>
    </row>
    <row r="101" spans="1:4" x14ac:dyDescent="0.25">
      <c r="A101" s="9">
        <v>2081</v>
      </c>
      <c r="B101" s="4"/>
      <c r="C101" s="4">
        <v>79.98</v>
      </c>
      <c r="D101" s="4">
        <v>79.98</v>
      </c>
    </row>
    <row r="102" spans="1:4" x14ac:dyDescent="0.25">
      <c r="A102" s="9">
        <v>2111</v>
      </c>
      <c r="B102" s="4">
        <v>79.98</v>
      </c>
      <c r="C102" s="4"/>
      <c r="D102" s="4">
        <v>79.98</v>
      </c>
    </row>
    <row r="103" spans="1:4" x14ac:dyDescent="0.25">
      <c r="A103" s="9">
        <v>2140</v>
      </c>
      <c r="B103" s="4"/>
      <c r="C103" s="4">
        <v>39.99</v>
      </c>
      <c r="D103" s="4">
        <v>39.99</v>
      </c>
    </row>
    <row r="104" spans="1:4" x14ac:dyDescent="0.25">
      <c r="A104" s="9">
        <v>2173</v>
      </c>
      <c r="B104" s="4">
        <v>79.98</v>
      </c>
      <c r="C104" s="4"/>
      <c r="D104" s="4">
        <v>79.98</v>
      </c>
    </row>
    <row r="105" spans="1:4" x14ac:dyDescent="0.25">
      <c r="A105" s="9">
        <v>2176</v>
      </c>
      <c r="B105" s="4"/>
      <c r="C105" s="4">
        <v>79.98</v>
      </c>
      <c r="D105" s="4">
        <v>79.98</v>
      </c>
    </row>
    <row r="106" spans="1:4" x14ac:dyDescent="0.25">
      <c r="A106" s="9">
        <v>2191</v>
      </c>
      <c r="B106" s="4"/>
      <c r="C106" s="4">
        <v>39.99</v>
      </c>
      <c r="D106" s="4">
        <v>39.99</v>
      </c>
    </row>
    <row r="107" spans="1:4" x14ac:dyDescent="0.25">
      <c r="A107" s="9">
        <v>2206</v>
      </c>
      <c r="B107" s="4">
        <v>79.98</v>
      </c>
      <c r="C107" s="4"/>
      <c r="D107" s="4">
        <v>79.98</v>
      </c>
    </row>
    <row r="108" spans="1:4" x14ac:dyDescent="0.25">
      <c r="A108" s="9">
        <v>2271</v>
      </c>
      <c r="B108" s="4"/>
      <c r="C108" s="4">
        <v>79.98</v>
      </c>
      <c r="D108" s="4">
        <v>79.98</v>
      </c>
    </row>
    <row r="109" spans="1:4" x14ac:dyDescent="0.25">
      <c r="A109" s="9">
        <v>2277</v>
      </c>
      <c r="B109" s="4"/>
      <c r="C109" s="4">
        <v>39.99</v>
      </c>
      <c r="D109" s="4">
        <v>39.99</v>
      </c>
    </row>
    <row r="110" spans="1:4" x14ac:dyDescent="0.25">
      <c r="A110" s="9">
        <v>2285</v>
      </c>
      <c r="B110" s="4">
        <v>79.98</v>
      </c>
      <c r="C110" s="4"/>
      <c r="D110" s="4">
        <v>79.98</v>
      </c>
    </row>
    <row r="111" spans="1:4" x14ac:dyDescent="0.25">
      <c r="A111" s="9">
        <v>2315</v>
      </c>
      <c r="B111" s="4">
        <v>79.98</v>
      </c>
      <c r="C111" s="4"/>
      <c r="D111" s="4">
        <v>79.98</v>
      </c>
    </row>
    <row r="112" spans="1:4" x14ac:dyDescent="0.25">
      <c r="A112" s="9">
        <v>2330</v>
      </c>
      <c r="B112" s="4"/>
      <c r="C112" s="4">
        <v>79.98</v>
      </c>
      <c r="D112" s="4">
        <v>79.98</v>
      </c>
    </row>
    <row r="113" spans="1:4" x14ac:dyDescent="0.25">
      <c r="A113" s="9">
        <v>2422</v>
      </c>
      <c r="B113" s="4">
        <v>39.99</v>
      </c>
      <c r="C113" s="4"/>
      <c r="D113" s="4">
        <v>39.99</v>
      </c>
    </row>
    <row r="114" spans="1:4" x14ac:dyDescent="0.25">
      <c r="A114" s="9">
        <v>2438</v>
      </c>
      <c r="B114" s="4"/>
      <c r="C114" s="4">
        <v>39.99</v>
      </c>
      <c r="D114" s="4">
        <v>39.99</v>
      </c>
    </row>
    <row r="115" spans="1:4" x14ac:dyDescent="0.25">
      <c r="A115" s="9">
        <v>2449</v>
      </c>
      <c r="B115" s="4">
        <v>39.99</v>
      </c>
      <c r="C115" s="4"/>
      <c r="D115" s="4">
        <v>39.99</v>
      </c>
    </row>
    <row r="116" spans="1:4" x14ac:dyDescent="0.25">
      <c r="A116" s="9">
        <v>2475</v>
      </c>
      <c r="B116" s="4">
        <v>39.99</v>
      </c>
      <c r="C116" s="4"/>
      <c r="D116" s="4">
        <v>39.99</v>
      </c>
    </row>
    <row r="117" spans="1:4" x14ac:dyDescent="0.25">
      <c r="A117" s="9">
        <v>2500</v>
      </c>
      <c r="B117" s="4">
        <v>79.98</v>
      </c>
      <c r="C117" s="4"/>
      <c r="D117" s="4">
        <v>79.98</v>
      </c>
    </row>
    <row r="118" spans="1:4" x14ac:dyDescent="0.25">
      <c r="A118" s="9">
        <v>2523</v>
      </c>
      <c r="B118" s="4">
        <v>39.99</v>
      </c>
      <c r="C118" s="4"/>
      <c r="D118" s="4">
        <v>39.99</v>
      </c>
    </row>
    <row r="119" spans="1:4" x14ac:dyDescent="0.25">
      <c r="A119" s="9">
        <v>2563</v>
      </c>
      <c r="B119" s="4"/>
      <c r="C119" s="4">
        <v>79.98</v>
      </c>
      <c r="D119" s="4">
        <v>79.98</v>
      </c>
    </row>
    <row r="120" spans="1:4" x14ac:dyDescent="0.25">
      <c r="A120" s="9">
        <v>2603</v>
      </c>
      <c r="B120" s="4"/>
      <c r="C120" s="4">
        <v>79.98</v>
      </c>
      <c r="D120" s="4">
        <v>79.98</v>
      </c>
    </row>
    <row r="121" spans="1:4" x14ac:dyDescent="0.25">
      <c r="A121" s="9">
        <v>2646</v>
      </c>
      <c r="B121" s="4"/>
      <c r="C121" s="4">
        <v>39.99</v>
      </c>
      <c r="D121" s="4">
        <v>39.99</v>
      </c>
    </row>
    <row r="122" spans="1:4" x14ac:dyDescent="0.25">
      <c r="A122" s="9">
        <v>2649</v>
      </c>
      <c r="B122" s="4"/>
      <c r="C122" s="4">
        <v>39.99</v>
      </c>
      <c r="D122" s="4">
        <v>39.99</v>
      </c>
    </row>
    <row r="123" spans="1:4" x14ac:dyDescent="0.25">
      <c r="A123" s="9">
        <v>2675</v>
      </c>
      <c r="B123" s="4"/>
      <c r="C123" s="4">
        <v>79.98</v>
      </c>
      <c r="D123" s="4">
        <v>79.98</v>
      </c>
    </row>
    <row r="124" spans="1:4" x14ac:dyDescent="0.25">
      <c r="A124" s="9">
        <v>2685</v>
      </c>
      <c r="B124" s="4">
        <v>79.98</v>
      </c>
      <c r="C124" s="4"/>
      <c r="D124" s="4">
        <v>79.98</v>
      </c>
    </row>
    <row r="125" spans="1:4" x14ac:dyDescent="0.25">
      <c r="A125" s="9">
        <v>2699</v>
      </c>
      <c r="B125" s="4"/>
      <c r="C125" s="4">
        <v>79.98</v>
      </c>
      <c r="D125" s="4">
        <v>79.98</v>
      </c>
    </row>
    <row r="126" spans="1:4" x14ac:dyDescent="0.25">
      <c r="A126" s="9">
        <v>2712</v>
      </c>
      <c r="B126" s="4"/>
      <c r="C126" s="4">
        <v>79.98</v>
      </c>
      <c r="D126" s="4">
        <v>79.98</v>
      </c>
    </row>
    <row r="127" spans="1:4" x14ac:dyDescent="0.25">
      <c r="A127" s="9">
        <v>2713</v>
      </c>
      <c r="B127" s="4"/>
      <c r="C127" s="4">
        <v>79.98</v>
      </c>
      <c r="D127" s="4">
        <v>79.98</v>
      </c>
    </row>
    <row r="128" spans="1:4" x14ac:dyDescent="0.25">
      <c r="A128" s="9">
        <v>2738</v>
      </c>
      <c r="B128" s="4">
        <v>79.98</v>
      </c>
      <c r="C128" s="4"/>
      <c r="D128" s="4">
        <v>79.98</v>
      </c>
    </row>
    <row r="129" spans="1:4" x14ac:dyDescent="0.25">
      <c r="A129" s="9">
        <v>2748</v>
      </c>
      <c r="B129" s="4">
        <v>79.98</v>
      </c>
      <c r="C129" s="4"/>
      <c r="D129" s="4">
        <v>79.98</v>
      </c>
    </row>
    <row r="130" spans="1:4" x14ac:dyDescent="0.25">
      <c r="A130" s="9">
        <v>2750</v>
      </c>
      <c r="B130" s="4"/>
      <c r="C130" s="4">
        <v>39.99</v>
      </c>
      <c r="D130" s="4">
        <v>39.99</v>
      </c>
    </row>
    <row r="131" spans="1:4" x14ac:dyDescent="0.25">
      <c r="A131" s="9">
        <v>2751</v>
      </c>
      <c r="B131" s="4">
        <v>79.98</v>
      </c>
      <c r="C131" s="4"/>
      <c r="D131" s="4">
        <v>79.98</v>
      </c>
    </row>
    <row r="132" spans="1:4" x14ac:dyDescent="0.25">
      <c r="A132" s="9">
        <v>2753</v>
      </c>
      <c r="B132" s="4"/>
      <c r="C132" s="4">
        <v>79.98</v>
      </c>
      <c r="D132" s="4">
        <v>79.98</v>
      </c>
    </row>
    <row r="133" spans="1:4" x14ac:dyDescent="0.25">
      <c r="A133" s="9">
        <v>2757</v>
      </c>
      <c r="B133" s="4"/>
      <c r="C133" s="4">
        <v>39.99</v>
      </c>
      <c r="D133" s="4">
        <v>39.99</v>
      </c>
    </row>
    <row r="134" spans="1:4" x14ac:dyDescent="0.25">
      <c r="A134" s="9">
        <v>2767</v>
      </c>
      <c r="B134" s="4">
        <v>79.98</v>
      </c>
      <c r="C134" s="4"/>
      <c r="D134" s="4">
        <v>79.98</v>
      </c>
    </row>
    <row r="135" spans="1:4" x14ac:dyDescent="0.25">
      <c r="A135" s="9">
        <v>2798</v>
      </c>
      <c r="B135" s="4">
        <v>79.98</v>
      </c>
      <c r="C135" s="4"/>
      <c r="D135" s="4">
        <v>79.98</v>
      </c>
    </row>
    <row r="136" spans="1:4" x14ac:dyDescent="0.25">
      <c r="A136" s="9">
        <v>2827</v>
      </c>
      <c r="B136" s="4">
        <v>79.98</v>
      </c>
      <c r="C136" s="4"/>
      <c r="D136" s="4">
        <v>79.98</v>
      </c>
    </row>
    <row r="137" spans="1:4" x14ac:dyDescent="0.25">
      <c r="A137" s="9">
        <v>2860</v>
      </c>
      <c r="B137" s="4"/>
      <c r="C137" s="4">
        <v>39.99</v>
      </c>
      <c r="D137" s="4">
        <v>39.99</v>
      </c>
    </row>
    <row r="138" spans="1:4" x14ac:dyDescent="0.25">
      <c r="A138" s="9">
        <v>2980</v>
      </c>
      <c r="B138" s="4"/>
      <c r="C138" s="4">
        <v>79.98</v>
      </c>
      <c r="D138" s="4">
        <v>79.98</v>
      </c>
    </row>
    <row r="139" spans="1:4" x14ac:dyDescent="0.25">
      <c r="A139" s="9">
        <v>2996</v>
      </c>
      <c r="B139" s="4"/>
      <c r="C139" s="4">
        <v>79.98</v>
      </c>
      <c r="D139" s="4">
        <v>79.98</v>
      </c>
    </row>
    <row r="140" spans="1:4" x14ac:dyDescent="0.25">
      <c r="A140" s="9">
        <v>3062</v>
      </c>
      <c r="B140" s="4"/>
      <c r="C140" s="4">
        <v>79.98</v>
      </c>
      <c r="D140" s="4">
        <v>79.98</v>
      </c>
    </row>
    <row r="141" spans="1:4" x14ac:dyDescent="0.25">
      <c r="A141" s="9">
        <v>3105</v>
      </c>
      <c r="B141" s="4"/>
      <c r="C141" s="4">
        <v>39.99</v>
      </c>
      <c r="D141" s="4">
        <v>39.99</v>
      </c>
    </row>
    <row r="142" spans="1:4" x14ac:dyDescent="0.25">
      <c r="A142" s="9">
        <v>3142</v>
      </c>
      <c r="B142" s="4"/>
      <c r="C142" s="4">
        <v>39.99</v>
      </c>
      <c r="D142" s="4">
        <v>39.99</v>
      </c>
    </row>
    <row r="143" spans="1:4" x14ac:dyDescent="0.25">
      <c r="A143" s="9">
        <v>3143</v>
      </c>
      <c r="B143" s="4">
        <v>79.98</v>
      </c>
      <c r="C143" s="4"/>
      <c r="D143" s="4">
        <v>79.98</v>
      </c>
    </row>
    <row r="144" spans="1:4" x14ac:dyDescent="0.25">
      <c r="A144" s="9">
        <v>3157</v>
      </c>
      <c r="B144" s="4">
        <v>79.98</v>
      </c>
      <c r="C144" s="4"/>
      <c r="D144" s="4">
        <v>79.98</v>
      </c>
    </row>
    <row r="145" spans="1:4" x14ac:dyDescent="0.25">
      <c r="A145" s="9">
        <v>3174</v>
      </c>
      <c r="B145" s="4"/>
      <c r="C145" s="4">
        <v>79.98</v>
      </c>
      <c r="D145" s="4">
        <v>79.98</v>
      </c>
    </row>
    <row r="146" spans="1:4" x14ac:dyDescent="0.25">
      <c r="A146" s="9">
        <v>3176</v>
      </c>
      <c r="B146" s="4"/>
      <c r="C146" s="4">
        <v>79.98</v>
      </c>
      <c r="D146" s="4">
        <v>79.98</v>
      </c>
    </row>
    <row r="147" spans="1:4" x14ac:dyDescent="0.25">
      <c r="A147" s="9">
        <v>3221</v>
      </c>
      <c r="B147" s="4">
        <v>79.98</v>
      </c>
      <c r="C147" s="4"/>
      <c r="D147" s="4">
        <v>79.98</v>
      </c>
    </row>
    <row r="148" spans="1:4" x14ac:dyDescent="0.25">
      <c r="A148" s="9">
        <v>3230</v>
      </c>
      <c r="B148" s="4">
        <v>79.98</v>
      </c>
      <c r="C148" s="4"/>
      <c r="D148" s="4">
        <v>79.98</v>
      </c>
    </row>
    <row r="149" spans="1:4" x14ac:dyDescent="0.25">
      <c r="A149" s="9">
        <v>3284</v>
      </c>
      <c r="B149" s="4">
        <v>79.98</v>
      </c>
      <c r="C149" s="4"/>
      <c r="D149" s="4">
        <v>79.98</v>
      </c>
    </row>
    <row r="150" spans="1:4" x14ac:dyDescent="0.25">
      <c r="A150" s="9">
        <v>3297</v>
      </c>
      <c r="B150" s="4">
        <v>79.98</v>
      </c>
      <c r="C150" s="4"/>
      <c r="D150" s="4">
        <v>79.98</v>
      </c>
    </row>
    <row r="151" spans="1:4" x14ac:dyDescent="0.25">
      <c r="A151" s="9">
        <v>3318</v>
      </c>
      <c r="B151" s="4">
        <v>79.98</v>
      </c>
      <c r="C151" s="4"/>
      <c r="D151" s="4">
        <v>79.98</v>
      </c>
    </row>
    <row r="152" spans="1:4" x14ac:dyDescent="0.25">
      <c r="A152" s="9">
        <v>3337</v>
      </c>
      <c r="B152" s="4"/>
      <c r="C152" s="4">
        <v>79.98</v>
      </c>
      <c r="D152" s="4">
        <v>79.98</v>
      </c>
    </row>
    <row r="153" spans="1:4" x14ac:dyDescent="0.25">
      <c r="A153" s="9">
        <v>3345</v>
      </c>
      <c r="B153" s="4"/>
      <c r="C153" s="4">
        <v>79.98</v>
      </c>
      <c r="D153" s="4">
        <v>79.98</v>
      </c>
    </row>
    <row r="154" spans="1:4" x14ac:dyDescent="0.25">
      <c r="A154" s="9">
        <v>3361</v>
      </c>
      <c r="B154" s="4">
        <v>79.98</v>
      </c>
      <c r="C154" s="4"/>
      <c r="D154" s="4">
        <v>79.98</v>
      </c>
    </row>
    <row r="155" spans="1:4" x14ac:dyDescent="0.25">
      <c r="A155" s="9">
        <v>3373</v>
      </c>
      <c r="B155" s="4">
        <v>39.99</v>
      </c>
      <c r="C155" s="4"/>
      <c r="D155" s="4">
        <v>39.99</v>
      </c>
    </row>
    <row r="156" spans="1:4" x14ac:dyDescent="0.25">
      <c r="A156" s="9">
        <v>3376</v>
      </c>
      <c r="B156" s="4">
        <v>79.98</v>
      </c>
      <c r="C156" s="4"/>
      <c r="D156" s="4">
        <v>79.98</v>
      </c>
    </row>
    <row r="157" spans="1:4" x14ac:dyDescent="0.25">
      <c r="A157" s="9">
        <v>3377</v>
      </c>
      <c r="B157" s="4"/>
      <c r="C157" s="4">
        <v>79.98</v>
      </c>
      <c r="D157" s="4">
        <v>79.98</v>
      </c>
    </row>
    <row r="158" spans="1:4" x14ac:dyDescent="0.25">
      <c r="A158" s="9">
        <v>3384</v>
      </c>
      <c r="B158" s="4">
        <v>39.99</v>
      </c>
      <c r="C158" s="4"/>
      <c r="D158" s="4">
        <v>39.99</v>
      </c>
    </row>
    <row r="159" spans="1:4" x14ac:dyDescent="0.25">
      <c r="A159" s="9">
        <v>3511</v>
      </c>
      <c r="B159" s="4"/>
      <c r="C159" s="4">
        <v>79.98</v>
      </c>
      <c r="D159" s="4">
        <v>79.98</v>
      </c>
    </row>
    <row r="160" spans="1:4" x14ac:dyDescent="0.25">
      <c r="A160" s="9">
        <v>3516</v>
      </c>
      <c r="B160" s="4">
        <v>79.98</v>
      </c>
      <c r="C160" s="4"/>
      <c r="D160" s="4">
        <v>79.98</v>
      </c>
    </row>
    <row r="161" spans="1:4" x14ac:dyDescent="0.25">
      <c r="A161" s="9">
        <v>3532</v>
      </c>
      <c r="B161" s="4"/>
      <c r="C161" s="4">
        <v>39.99</v>
      </c>
      <c r="D161" s="4">
        <v>39.99</v>
      </c>
    </row>
    <row r="162" spans="1:4" x14ac:dyDescent="0.25">
      <c r="A162" s="9">
        <v>3552</v>
      </c>
      <c r="B162" s="4"/>
      <c r="C162" s="4">
        <v>39.99</v>
      </c>
      <c r="D162" s="4">
        <v>39.99</v>
      </c>
    </row>
    <row r="163" spans="1:4" x14ac:dyDescent="0.25">
      <c r="A163" s="9">
        <v>3651</v>
      </c>
      <c r="B163" s="4">
        <v>39.99</v>
      </c>
      <c r="C163" s="4"/>
      <c r="D163" s="4">
        <v>39.99</v>
      </c>
    </row>
    <row r="164" spans="1:4" x14ac:dyDescent="0.25">
      <c r="A164" s="9">
        <v>3657</v>
      </c>
      <c r="B164" s="4"/>
      <c r="C164" s="4">
        <v>39.99</v>
      </c>
      <c r="D164" s="4">
        <v>39.99</v>
      </c>
    </row>
    <row r="165" spans="1:4" x14ac:dyDescent="0.25">
      <c r="A165" s="9">
        <v>3673</v>
      </c>
      <c r="B165" s="4"/>
      <c r="C165" s="4">
        <v>39.99</v>
      </c>
      <c r="D165" s="4">
        <v>39.99</v>
      </c>
    </row>
    <row r="166" spans="1:4" x14ac:dyDescent="0.25">
      <c r="A166" s="9">
        <v>3726</v>
      </c>
      <c r="B166" s="4"/>
      <c r="C166" s="4">
        <v>79.98</v>
      </c>
      <c r="D166" s="4">
        <v>79.98</v>
      </c>
    </row>
    <row r="167" spans="1:4" x14ac:dyDescent="0.25">
      <c r="A167" s="9">
        <v>3740</v>
      </c>
      <c r="B167" s="4">
        <v>79.98</v>
      </c>
      <c r="C167" s="4"/>
      <c r="D167" s="4">
        <v>79.98</v>
      </c>
    </row>
    <row r="168" spans="1:4" x14ac:dyDescent="0.25">
      <c r="A168" s="9">
        <v>3768</v>
      </c>
      <c r="B168" s="4"/>
      <c r="C168" s="4">
        <v>79.98</v>
      </c>
      <c r="D168" s="4">
        <v>79.98</v>
      </c>
    </row>
    <row r="169" spans="1:4" x14ac:dyDescent="0.25">
      <c r="A169" s="9">
        <v>3780</v>
      </c>
      <c r="B169" s="4">
        <v>39.99</v>
      </c>
      <c r="C169" s="4"/>
      <c r="D169" s="4">
        <v>39.99</v>
      </c>
    </row>
    <row r="170" spans="1:4" x14ac:dyDescent="0.25">
      <c r="A170" s="9">
        <v>3797</v>
      </c>
      <c r="B170" s="4">
        <v>79.98</v>
      </c>
      <c r="C170" s="4"/>
      <c r="D170" s="4">
        <v>79.98</v>
      </c>
    </row>
    <row r="171" spans="1:4" x14ac:dyDescent="0.25">
      <c r="A171" s="9">
        <v>3799</v>
      </c>
      <c r="B171" s="4">
        <v>39.99</v>
      </c>
      <c r="C171" s="4"/>
      <c r="D171" s="4">
        <v>39.99</v>
      </c>
    </row>
    <row r="172" spans="1:4" x14ac:dyDescent="0.25">
      <c r="A172" s="9">
        <v>3815</v>
      </c>
      <c r="B172" s="4"/>
      <c r="C172" s="4">
        <v>39.99</v>
      </c>
      <c r="D172" s="4">
        <v>39.99</v>
      </c>
    </row>
    <row r="173" spans="1:4" x14ac:dyDescent="0.25">
      <c r="A173" s="9">
        <v>3830</v>
      </c>
      <c r="B173" s="4">
        <v>79.98</v>
      </c>
      <c r="C173" s="4"/>
      <c r="D173" s="4">
        <v>79.98</v>
      </c>
    </row>
    <row r="174" spans="1:4" x14ac:dyDescent="0.25">
      <c r="A174" s="9">
        <v>3884</v>
      </c>
      <c r="B174" s="4"/>
      <c r="C174" s="4">
        <v>79.98</v>
      </c>
      <c r="D174" s="4">
        <v>79.98</v>
      </c>
    </row>
    <row r="175" spans="1:4" x14ac:dyDescent="0.25">
      <c r="A175" s="9">
        <v>3886</v>
      </c>
      <c r="B175" s="4"/>
      <c r="C175" s="4">
        <v>79.98</v>
      </c>
      <c r="D175" s="4">
        <v>79.98</v>
      </c>
    </row>
    <row r="176" spans="1:4" x14ac:dyDescent="0.25">
      <c r="A176" s="9">
        <v>3908</v>
      </c>
      <c r="B176" s="4"/>
      <c r="C176" s="4">
        <v>79.98</v>
      </c>
      <c r="D176" s="4">
        <v>79.98</v>
      </c>
    </row>
    <row r="177" spans="1:4" x14ac:dyDescent="0.25">
      <c r="A177" s="9">
        <v>3964</v>
      </c>
      <c r="B177" s="4"/>
      <c r="C177" s="4">
        <v>79.98</v>
      </c>
      <c r="D177" s="4">
        <v>79.98</v>
      </c>
    </row>
    <row r="178" spans="1:4" x14ac:dyDescent="0.25">
      <c r="A178" s="9">
        <v>3999</v>
      </c>
      <c r="B178" s="4"/>
      <c r="C178" s="4">
        <v>39.99</v>
      </c>
      <c r="D178" s="4">
        <v>39.99</v>
      </c>
    </row>
    <row r="179" spans="1:4" x14ac:dyDescent="0.25">
      <c r="A179" s="9">
        <v>4008</v>
      </c>
      <c r="B179" s="4">
        <v>79.98</v>
      </c>
      <c r="C179" s="4"/>
      <c r="D179" s="4">
        <v>79.98</v>
      </c>
    </row>
    <row r="180" spans="1:4" x14ac:dyDescent="0.25">
      <c r="A180" s="9">
        <v>4027</v>
      </c>
      <c r="B180" s="4">
        <v>79.98</v>
      </c>
      <c r="C180" s="4"/>
      <c r="D180" s="4">
        <v>79.98</v>
      </c>
    </row>
    <row r="181" spans="1:4" x14ac:dyDescent="0.25">
      <c r="A181" s="9">
        <v>4059</v>
      </c>
      <c r="B181" s="4"/>
      <c r="C181" s="4">
        <v>79.98</v>
      </c>
      <c r="D181" s="4">
        <v>79.98</v>
      </c>
    </row>
    <row r="182" spans="1:4" x14ac:dyDescent="0.25">
      <c r="A182" s="9">
        <v>4077</v>
      </c>
      <c r="B182" s="4">
        <v>79.98</v>
      </c>
      <c r="C182" s="4"/>
      <c r="D182" s="4">
        <v>79.98</v>
      </c>
    </row>
    <row r="183" spans="1:4" x14ac:dyDescent="0.25">
      <c r="A183" s="9">
        <v>4080</v>
      </c>
      <c r="B183" s="4">
        <v>79.98</v>
      </c>
      <c r="C183" s="4"/>
      <c r="D183" s="4">
        <v>79.98</v>
      </c>
    </row>
    <row r="184" spans="1:4" x14ac:dyDescent="0.25">
      <c r="A184" s="9">
        <v>4106</v>
      </c>
      <c r="B184" s="4">
        <v>79.98</v>
      </c>
      <c r="C184" s="4"/>
      <c r="D184" s="4">
        <v>79.98</v>
      </c>
    </row>
    <row r="185" spans="1:4" x14ac:dyDescent="0.25">
      <c r="A185" s="9">
        <v>4142</v>
      </c>
      <c r="B185" s="4">
        <v>79.98</v>
      </c>
      <c r="C185" s="4"/>
      <c r="D185" s="4">
        <v>79.98</v>
      </c>
    </row>
    <row r="186" spans="1:4" x14ac:dyDescent="0.25">
      <c r="A186" s="9">
        <v>4154</v>
      </c>
      <c r="B186" s="4">
        <v>79.98</v>
      </c>
      <c r="C186" s="4"/>
      <c r="D186" s="4">
        <v>79.98</v>
      </c>
    </row>
    <row r="187" spans="1:4" x14ac:dyDescent="0.25">
      <c r="A187" s="9">
        <v>4206</v>
      </c>
      <c r="B187" s="4">
        <v>79.98</v>
      </c>
      <c r="C187" s="4"/>
      <c r="D187" s="4">
        <v>79.98</v>
      </c>
    </row>
    <row r="188" spans="1:4" x14ac:dyDescent="0.25">
      <c r="A188" s="9">
        <v>4221</v>
      </c>
      <c r="B188" s="4"/>
      <c r="C188" s="4">
        <v>79.98</v>
      </c>
      <c r="D188" s="4">
        <v>79.98</v>
      </c>
    </row>
    <row r="189" spans="1:4" x14ac:dyDescent="0.25">
      <c r="A189" s="9">
        <v>4265</v>
      </c>
      <c r="B189" s="4">
        <v>79.98</v>
      </c>
      <c r="C189" s="4"/>
      <c r="D189" s="4">
        <v>79.98</v>
      </c>
    </row>
    <row r="190" spans="1:4" x14ac:dyDescent="0.25">
      <c r="A190" s="9">
        <v>4291</v>
      </c>
      <c r="B190" s="4">
        <v>79.98</v>
      </c>
      <c r="C190" s="4"/>
      <c r="D190" s="4">
        <v>79.98</v>
      </c>
    </row>
    <row r="191" spans="1:4" x14ac:dyDescent="0.25">
      <c r="A191" s="9">
        <v>4339</v>
      </c>
      <c r="B191" s="4">
        <v>39.99</v>
      </c>
      <c r="C191" s="4"/>
      <c r="D191" s="4">
        <v>39.99</v>
      </c>
    </row>
    <row r="192" spans="1:4" x14ac:dyDescent="0.25">
      <c r="A192" s="9">
        <v>4384</v>
      </c>
      <c r="B192" s="4"/>
      <c r="C192" s="4">
        <v>79.98</v>
      </c>
      <c r="D192" s="4">
        <v>79.98</v>
      </c>
    </row>
    <row r="193" spans="1:4" x14ac:dyDescent="0.25">
      <c r="A193" s="9">
        <v>4386</v>
      </c>
      <c r="B193" s="4"/>
      <c r="C193" s="4">
        <v>39.99</v>
      </c>
      <c r="D193" s="4">
        <v>39.99</v>
      </c>
    </row>
    <row r="194" spans="1:4" x14ac:dyDescent="0.25">
      <c r="A194" s="9">
        <v>4395</v>
      </c>
      <c r="B194" s="4">
        <v>79.98</v>
      </c>
      <c r="C194" s="4"/>
      <c r="D194" s="4">
        <v>79.98</v>
      </c>
    </row>
    <row r="195" spans="1:4" x14ac:dyDescent="0.25">
      <c r="A195" s="9">
        <v>4461</v>
      </c>
      <c r="B195" s="4"/>
      <c r="C195" s="4">
        <v>79.98</v>
      </c>
      <c r="D195" s="4">
        <v>79.98</v>
      </c>
    </row>
    <row r="196" spans="1:4" x14ac:dyDescent="0.25">
      <c r="A196" s="9">
        <v>4491</v>
      </c>
      <c r="B196" s="4">
        <v>79.98</v>
      </c>
      <c r="C196" s="4"/>
      <c r="D196" s="4">
        <v>79.98</v>
      </c>
    </row>
    <row r="197" spans="1:4" x14ac:dyDescent="0.25">
      <c r="A197" s="9">
        <v>4493</v>
      </c>
      <c r="B197" s="4"/>
      <c r="C197" s="4">
        <v>79.98</v>
      </c>
      <c r="D197" s="4">
        <v>79.98</v>
      </c>
    </row>
    <row r="198" spans="1:4" x14ac:dyDescent="0.25">
      <c r="A198" s="9">
        <v>4512</v>
      </c>
      <c r="B198" s="4">
        <v>79.98</v>
      </c>
      <c r="C198" s="4"/>
      <c r="D198" s="4">
        <v>79.98</v>
      </c>
    </row>
    <row r="199" spans="1:4" x14ac:dyDescent="0.25">
      <c r="A199" s="9">
        <v>4533</v>
      </c>
      <c r="B199" s="4">
        <v>79.98</v>
      </c>
      <c r="C199" s="4"/>
      <c r="D199" s="4">
        <v>79.98</v>
      </c>
    </row>
    <row r="200" spans="1:4" x14ac:dyDescent="0.25">
      <c r="A200" s="9">
        <v>4550</v>
      </c>
      <c r="B200" s="4">
        <v>79.98</v>
      </c>
      <c r="C200" s="4"/>
      <c r="D200" s="4">
        <v>79.98</v>
      </c>
    </row>
    <row r="201" spans="1:4" x14ac:dyDescent="0.25">
      <c r="A201" s="9">
        <v>4565</v>
      </c>
      <c r="B201" s="4"/>
      <c r="C201" s="4">
        <v>79.98</v>
      </c>
      <c r="D201" s="4">
        <v>79.98</v>
      </c>
    </row>
    <row r="202" spans="1:4" x14ac:dyDescent="0.25">
      <c r="A202" s="9">
        <v>4566</v>
      </c>
      <c r="B202" s="4"/>
      <c r="C202" s="4">
        <v>39.99</v>
      </c>
      <c r="D202" s="4">
        <v>39.99</v>
      </c>
    </row>
    <row r="203" spans="1:4" x14ac:dyDescent="0.25">
      <c r="A203" s="9">
        <v>4591</v>
      </c>
      <c r="B203" s="4"/>
      <c r="C203" s="4">
        <v>79.98</v>
      </c>
      <c r="D203" s="4">
        <v>79.98</v>
      </c>
    </row>
    <row r="204" spans="1:4" x14ac:dyDescent="0.25">
      <c r="A204" s="9">
        <v>4645</v>
      </c>
      <c r="B204" s="4">
        <v>79.98</v>
      </c>
      <c r="C204" s="4"/>
      <c r="D204" s="4">
        <v>79.98</v>
      </c>
    </row>
    <row r="205" spans="1:4" x14ac:dyDescent="0.25">
      <c r="A205" s="9">
        <v>4663</v>
      </c>
      <c r="B205" s="4"/>
      <c r="C205" s="4">
        <v>39.99</v>
      </c>
      <c r="D205" s="4">
        <v>39.99</v>
      </c>
    </row>
    <row r="206" spans="1:4" x14ac:dyDescent="0.25">
      <c r="A206" s="9">
        <v>4668</v>
      </c>
      <c r="B206" s="4">
        <v>79.98</v>
      </c>
      <c r="C206" s="4"/>
      <c r="D206" s="4">
        <v>79.98</v>
      </c>
    </row>
    <row r="207" spans="1:4" x14ac:dyDescent="0.25">
      <c r="A207" s="9">
        <v>4719</v>
      </c>
      <c r="B207" s="4"/>
      <c r="C207" s="4">
        <v>39.99</v>
      </c>
      <c r="D207" s="4">
        <v>39.99</v>
      </c>
    </row>
    <row r="208" spans="1:4" x14ac:dyDescent="0.25">
      <c r="A208" s="9">
        <v>4720</v>
      </c>
      <c r="B208" s="4">
        <v>79.98</v>
      </c>
      <c r="C208" s="4"/>
      <c r="D208" s="4">
        <v>79.98</v>
      </c>
    </row>
    <row r="209" spans="1:4" x14ac:dyDescent="0.25">
      <c r="A209" s="9">
        <v>4762</v>
      </c>
      <c r="B209" s="4">
        <v>79.98</v>
      </c>
      <c r="C209" s="4"/>
      <c r="D209" s="4">
        <v>79.98</v>
      </c>
    </row>
    <row r="210" spans="1:4" x14ac:dyDescent="0.25">
      <c r="A210" s="9">
        <v>4805</v>
      </c>
      <c r="B210" s="4"/>
      <c r="C210" s="4">
        <v>79.98</v>
      </c>
      <c r="D210" s="4">
        <v>79.98</v>
      </c>
    </row>
    <row r="211" spans="1:4" x14ac:dyDescent="0.25">
      <c r="A211" s="9">
        <v>4834</v>
      </c>
      <c r="B211" s="4">
        <v>79.98</v>
      </c>
      <c r="C211" s="4"/>
      <c r="D211" s="4">
        <v>79.98</v>
      </c>
    </row>
    <row r="212" spans="1:4" x14ac:dyDescent="0.25">
      <c r="A212" s="9">
        <v>4848</v>
      </c>
      <c r="B212" s="4"/>
      <c r="C212" s="4">
        <v>79.98</v>
      </c>
      <c r="D212" s="4">
        <v>79.98</v>
      </c>
    </row>
    <row r="213" spans="1:4" x14ac:dyDescent="0.25">
      <c r="A213" s="9">
        <v>4849</v>
      </c>
      <c r="B213" s="4">
        <v>79.98</v>
      </c>
      <c r="C213" s="4"/>
      <c r="D213" s="4">
        <v>79.98</v>
      </c>
    </row>
    <row r="214" spans="1:4" x14ac:dyDescent="0.25">
      <c r="A214" s="9">
        <v>4868</v>
      </c>
      <c r="B214" s="4">
        <v>79.98</v>
      </c>
      <c r="C214" s="4"/>
      <c r="D214" s="4">
        <v>79.98</v>
      </c>
    </row>
    <row r="215" spans="1:4" x14ac:dyDescent="0.25">
      <c r="A215" s="9">
        <v>4900</v>
      </c>
      <c r="B215" s="4"/>
      <c r="C215" s="4">
        <v>79.98</v>
      </c>
      <c r="D215" s="4">
        <v>79.98</v>
      </c>
    </row>
    <row r="216" spans="1:4" x14ac:dyDescent="0.25">
      <c r="A216" s="9">
        <v>4922</v>
      </c>
      <c r="B216" s="4"/>
      <c r="C216" s="4">
        <v>79.98</v>
      </c>
      <c r="D216" s="4">
        <v>79.98</v>
      </c>
    </row>
    <row r="217" spans="1:4" x14ac:dyDescent="0.25">
      <c r="A217" s="9">
        <v>4930</v>
      </c>
      <c r="B217" s="4"/>
      <c r="C217" s="4">
        <v>79.98</v>
      </c>
      <c r="D217" s="4">
        <v>79.98</v>
      </c>
    </row>
    <row r="218" spans="1:4" x14ac:dyDescent="0.25">
      <c r="A218" s="9">
        <v>4931</v>
      </c>
      <c r="B218" s="4"/>
      <c r="C218" s="4">
        <v>39.99</v>
      </c>
      <c r="D218" s="4">
        <v>39.99</v>
      </c>
    </row>
    <row r="219" spans="1:4" x14ac:dyDescent="0.25">
      <c r="A219" s="9">
        <v>4942</v>
      </c>
      <c r="B219" s="4"/>
      <c r="C219" s="4">
        <v>79.98</v>
      </c>
      <c r="D219" s="4">
        <v>79.98</v>
      </c>
    </row>
    <row r="220" spans="1:4" x14ac:dyDescent="0.25">
      <c r="A220" s="9">
        <v>4952</v>
      </c>
      <c r="B220" s="4"/>
      <c r="C220" s="4">
        <v>79.98</v>
      </c>
      <c r="D220" s="4">
        <v>79.98</v>
      </c>
    </row>
    <row r="221" spans="1:4" x14ac:dyDescent="0.25">
      <c r="A221" s="9">
        <v>4979</v>
      </c>
      <c r="B221" s="4"/>
      <c r="C221" s="4">
        <v>79.98</v>
      </c>
      <c r="D221" s="4">
        <v>79.98</v>
      </c>
    </row>
    <row r="222" spans="1:4" x14ac:dyDescent="0.25">
      <c r="A222" s="9">
        <v>5011</v>
      </c>
      <c r="B222" s="4">
        <v>39.99</v>
      </c>
      <c r="C222" s="4"/>
      <c r="D222" s="4">
        <v>39.99</v>
      </c>
    </row>
    <row r="223" spans="1:4" x14ac:dyDescent="0.25">
      <c r="A223" s="9">
        <v>5017</v>
      </c>
      <c r="B223" s="4"/>
      <c r="C223" s="4">
        <v>39.99</v>
      </c>
      <c r="D223" s="4">
        <v>39.99</v>
      </c>
    </row>
    <row r="224" spans="1:4" x14ac:dyDescent="0.25">
      <c r="A224" s="9">
        <v>5024</v>
      </c>
      <c r="B224" s="4">
        <v>79.98</v>
      </c>
      <c r="C224" s="4"/>
      <c r="D224" s="4">
        <v>79.98</v>
      </c>
    </row>
    <row r="225" spans="1:4" x14ac:dyDescent="0.25">
      <c r="A225" s="9">
        <v>5031</v>
      </c>
      <c r="B225" s="4">
        <v>39.99</v>
      </c>
      <c r="C225" s="4"/>
      <c r="D225" s="4">
        <v>39.99</v>
      </c>
    </row>
    <row r="226" spans="1:4" x14ac:dyDescent="0.25">
      <c r="A226" s="9">
        <v>5060</v>
      </c>
      <c r="B226" s="4">
        <v>79.98</v>
      </c>
      <c r="C226" s="4"/>
      <c r="D226" s="4">
        <v>79.98</v>
      </c>
    </row>
    <row r="227" spans="1:4" x14ac:dyDescent="0.25">
      <c r="A227" s="9">
        <v>5066</v>
      </c>
      <c r="B227" s="4"/>
      <c r="C227" s="4">
        <v>79.98</v>
      </c>
      <c r="D227" s="4">
        <v>79.98</v>
      </c>
    </row>
    <row r="228" spans="1:4" x14ac:dyDescent="0.25">
      <c r="A228" s="9">
        <v>5092</v>
      </c>
      <c r="B228" s="4"/>
      <c r="C228" s="4">
        <v>79.98</v>
      </c>
      <c r="D228" s="4">
        <v>79.98</v>
      </c>
    </row>
    <row r="229" spans="1:4" x14ac:dyDescent="0.25">
      <c r="A229" s="9">
        <v>5102</v>
      </c>
      <c r="B229" s="4">
        <v>79.98</v>
      </c>
      <c r="C229" s="4"/>
      <c r="D229" s="4">
        <v>79.98</v>
      </c>
    </row>
    <row r="230" spans="1:4" x14ac:dyDescent="0.25">
      <c r="A230" s="9">
        <v>5132</v>
      </c>
      <c r="B230" s="4">
        <v>39.99</v>
      </c>
      <c r="C230" s="4"/>
      <c r="D230" s="4">
        <v>39.99</v>
      </c>
    </row>
    <row r="231" spans="1:4" x14ac:dyDescent="0.25">
      <c r="A231" s="9">
        <v>5141</v>
      </c>
      <c r="B231" s="4">
        <v>39.99</v>
      </c>
      <c r="C231" s="4"/>
      <c r="D231" s="4">
        <v>39.99</v>
      </c>
    </row>
    <row r="232" spans="1:4" x14ac:dyDescent="0.25">
      <c r="A232" s="9">
        <v>5181</v>
      </c>
      <c r="B232" s="4"/>
      <c r="C232" s="4">
        <v>79.98</v>
      </c>
      <c r="D232" s="4">
        <v>79.98</v>
      </c>
    </row>
    <row r="233" spans="1:4" x14ac:dyDescent="0.25">
      <c r="A233" s="9">
        <v>5194</v>
      </c>
      <c r="B233" s="4">
        <v>79.98</v>
      </c>
      <c r="C233" s="4"/>
      <c r="D233" s="4">
        <v>79.98</v>
      </c>
    </row>
    <row r="234" spans="1:4" x14ac:dyDescent="0.25">
      <c r="A234" s="9">
        <v>5215</v>
      </c>
      <c r="B234" s="4"/>
      <c r="C234" s="4">
        <v>79.98</v>
      </c>
      <c r="D234" s="4">
        <v>79.98</v>
      </c>
    </row>
    <row r="235" spans="1:4" x14ac:dyDescent="0.25">
      <c r="A235" s="9">
        <v>5267</v>
      </c>
      <c r="B235" s="4">
        <v>79.98</v>
      </c>
      <c r="C235" s="4"/>
      <c r="D235" s="4">
        <v>79.98</v>
      </c>
    </row>
    <row r="236" spans="1:4" x14ac:dyDescent="0.25">
      <c r="A236" s="9">
        <v>5270</v>
      </c>
      <c r="B236" s="4"/>
      <c r="C236" s="4">
        <v>79.98</v>
      </c>
      <c r="D236" s="4">
        <v>79.98</v>
      </c>
    </row>
    <row r="237" spans="1:4" x14ac:dyDescent="0.25">
      <c r="A237" s="9">
        <v>5287</v>
      </c>
      <c r="B237" s="4">
        <v>79.98</v>
      </c>
      <c r="C237" s="4"/>
      <c r="D237" s="4">
        <v>79.98</v>
      </c>
    </row>
    <row r="238" spans="1:4" x14ac:dyDescent="0.25">
      <c r="A238" s="9">
        <v>5307</v>
      </c>
      <c r="B238" s="4">
        <v>79.98</v>
      </c>
      <c r="C238" s="4"/>
      <c r="D238" s="4">
        <v>79.98</v>
      </c>
    </row>
    <row r="239" spans="1:4" x14ac:dyDescent="0.25">
      <c r="A239" s="9">
        <v>5316</v>
      </c>
      <c r="B239" s="4">
        <v>79.98</v>
      </c>
      <c r="C239" s="4"/>
      <c r="D239" s="4">
        <v>79.98</v>
      </c>
    </row>
    <row r="240" spans="1:4" x14ac:dyDescent="0.25">
      <c r="A240" s="9">
        <v>5319</v>
      </c>
      <c r="B240" s="4"/>
      <c r="C240" s="4">
        <v>79.98</v>
      </c>
      <c r="D240" s="4">
        <v>79.98</v>
      </c>
    </row>
    <row r="241" spans="1:4" x14ac:dyDescent="0.25">
      <c r="A241" s="9">
        <v>5331</v>
      </c>
      <c r="B241" s="4"/>
      <c r="C241" s="4">
        <v>39.99</v>
      </c>
      <c r="D241" s="4">
        <v>39.99</v>
      </c>
    </row>
    <row r="242" spans="1:4" x14ac:dyDescent="0.25">
      <c r="A242" s="9">
        <v>5347</v>
      </c>
      <c r="B242" s="4"/>
      <c r="C242" s="4">
        <v>79.98</v>
      </c>
      <c r="D242" s="4">
        <v>79.98</v>
      </c>
    </row>
    <row r="243" spans="1:4" x14ac:dyDescent="0.25">
      <c r="A243" s="9">
        <v>5376</v>
      </c>
      <c r="B243" s="4"/>
      <c r="C243" s="4">
        <v>79.98</v>
      </c>
      <c r="D243" s="4">
        <v>79.98</v>
      </c>
    </row>
    <row r="244" spans="1:4" x14ac:dyDescent="0.25">
      <c r="A244" s="9">
        <v>5417</v>
      </c>
      <c r="B244" s="4">
        <v>79.98</v>
      </c>
      <c r="C244" s="4"/>
      <c r="D244" s="4">
        <v>79.98</v>
      </c>
    </row>
    <row r="245" spans="1:4" x14ac:dyDescent="0.25">
      <c r="A245" s="9">
        <v>5418</v>
      </c>
      <c r="B245" s="4">
        <v>79.98</v>
      </c>
      <c r="C245" s="4"/>
      <c r="D245" s="4">
        <v>79.98</v>
      </c>
    </row>
    <row r="246" spans="1:4" x14ac:dyDescent="0.25">
      <c r="A246" s="9">
        <v>5441</v>
      </c>
      <c r="B246" s="4">
        <v>79.98</v>
      </c>
      <c r="C246" s="4"/>
      <c r="D246" s="4">
        <v>79.98</v>
      </c>
    </row>
    <row r="247" spans="1:4" x14ac:dyDescent="0.25">
      <c r="A247" s="9">
        <v>5442</v>
      </c>
      <c r="B247" s="4"/>
      <c r="C247" s="4">
        <v>79.98</v>
      </c>
      <c r="D247" s="4">
        <v>79.98</v>
      </c>
    </row>
    <row r="248" spans="1:4" x14ac:dyDescent="0.25">
      <c r="A248" s="9">
        <v>5452</v>
      </c>
      <c r="B248" s="4">
        <v>79.98</v>
      </c>
      <c r="C248" s="4"/>
      <c r="D248" s="4">
        <v>79.98</v>
      </c>
    </row>
    <row r="249" spans="1:4" x14ac:dyDescent="0.25">
      <c r="A249" s="9">
        <v>5484</v>
      </c>
      <c r="B249" s="4"/>
      <c r="C249" s="4">
        <v>79.98</v>
      </c>
      <c r="D249" s="4">
        <v>79.98</v>
      </c>
    </row>
    <row r="250" spans="1:4" x14ac:dyDescent="0.25">
      <c r="A250" s="9">
        <v>5493</v>
      </c>
      <c r="B250" s="4"/>
      <c r="C250" s="4">
        <v>79.98</v>
      </c>
      <c r="D250" s="4">
        <v>79.98</v>
      </c>
    </row>
    <row r="251" spans="1:4" x14ac:dyDescent="0.25">
      <c r="A251" s="9">
        <v>5515</v>
      </c>
      <c r="B251" s="4"/>
      <c r="C251" s="4">
        <v>39.99</v>
      </c>
      <c r="D251" s="4">
        <v>39.99</v>
      </c>
    </row>
    <row r="252" spans="1:4" x14ac:dyDescent="0.25">
      <c r="A252" s="9">
        <v>5522</v>
      </c>
      <c r="B252" s="4"/>
      <c r="C252" s="4">
        <v>79.98</v>
      </c>
      <c r="D252" s="4">
        <v>79.98</v>
      </c>
    </row>
    <row r="253" spans="1:4" x14ac:dyDescent="0.25">
      <c r="A253" s="9">
        <v>5527</v>
      </c>
      <c r="B253" s="4"/>
      <c r="C253" s="4">
        <v>39.99</v>
      </c>
      <c r="D253" s="4">
        <v>39.99</v>
      </c>
    </row>
    <row r="254" spans="1:4" x14ac:dyDescent="0.25">
      <c r="A254" s="9">
        <v>5643</v>
      </c>
      <c r="B254" s="4">
        <v>79.98</v>
      </c>
      <c r="C254" s="4"/>
      <c r="D254" s="4">
        <v>79.98</v>
      </c>
    </row>
    <row r="255" spans="1:4" x14ac:dyDescent="0.25">
      <c r="A255" s="9">
        <v>5670</v>
      </c>
      <c r="B255" s="4"/>
      <c r="C255" s="4">
        <v>79.98</v>
      </c>
      <c r="D255" s="4">
        <v>79.98</v>
      </c>
    </row>
    <row r="256" spans="1:4" x14ac:dyDescent="0.25">
      <c r="A256" s="9">
        <v>5769</v>
      </c>
      <c r="B256" s="4">
        <v>79.98</v>
      </c>
      <c r="C256" s="4"/>
      <c r="D256" s="4">
        <v>79.98</v>
      </c>
    </row>
    <row r="257" spans="1:4" x14ac:dyDescent="0.25">
      <c r="A257" s="9">
        <v>5784</v>
      </c>
      <c r="B257" s="4">
        <v>79.98</v>
      </c>
      <c r="C257" s="4"/>
      <c r="D257" s="4">
        <v>79.98</v>
      </c>
    </row>
    <row r="258" spans="1:4" x14ac:dyDescent="0.25">
      <c r="A258" s="9">
        <v>5802</v>
      </c>
      <c r="B258" s="4">
        <v>79.98</v>
      </c>
      <c r="C258" s="4"/>
      <c r="D258" s="4">
        <v>79.98</v>
      </c>
    </row>
    <row r="259" spans="1:4" x14ac:dyDescent="0.25">
      <c r="A259" s="9">
        <v>5818</v>
      </c>
      <c r="B259" s="4"/>
      <c r="C259" s="4">
        <v>79.98</v>
      </c>
      <c r="D259" s="4">
        <v>79.98</v>
      </c>
    </row>
    <row r="260" spans="1:4" x14ac:dyDescent="0.25">
      <c r="A260" s="9">
        <v>5823</v>
      </c>
      <c r="B260" s="4">
        <v>39.99</v>
      </c>
      <c r="C260" s="4"/>
      <c r="D260" s="4">
        <v>39.99</v>
      </c>
    </row>
    <row r="261" spans="1:4" x14ac:dyDescent="0.25">
      <c r="A261" s="9">
        <v>5830</v>
      </c>
      <c r="B261" s="4"/>
      <c r="C261" s="4">
        <v>39.99</v>
      </c>
      <c r="D261" s="4">
        <v>39.99</v>
      </c>
    </row>
    <row r="262" spans="1:4" x14ac:dyDescent="0.25">
      <c r="A262" s="9">
        <v>5845</v>
      </c>
      <c r="B262" s="4"/>
      <c r="C262" s="4">
        <v>79.98</v>
      </c>
      <c r="D262" s="4">
        <v>79.98</v>
      </c>
    </row>
    <row r="263" spans="1:4" x14ac:dyDescent="0.25">
      <c r="A263" s="9">
        <v>5904</v>
      </c>
      <c r="B263" s="4">
        <v>79.98</v>
      </c>
      <c r="C263" s="4"/>
      <c r="D263" s="4">
        <v>79.98</v>
      </c>
    </row>
    <row r="264" spans="1:4" x14ac:dyDescent="0.25">
      <c r="A264" s="9">
        <v>5907</v>
      </c>
      <c r="B264" s="4"/>
      <c r="C264" s="4">
        <v>39.99</v>
      </c>
      <c r="D264" s="4">
        <v>39.99</v>
      </c>
    </row>
    <row r="265" spans="1:4" x14ac:dyDescent="0.25">
      <c r="A265" s="9">
        <v>5921</v>
      </c>
      <c r="B265" s="4"/>
      <c r="C265" s="4">
        <v>79.98</v>
      </c>
      <c r="D265" s="4">
        <v>79.98</v>
      </c>
    </row>
    <row r="266" spans="1:4" x14ac:dyDescent="0.25">
      <c r="A266" s="9">
        <v>5943</v>
      </c>
      <c r="B266" s="4"/>
      <c r="C266" s="4">
        <v>79.98</v>
      </c>
      <c r="D266" s="4">
        <v>79.98</v>
      </c>
    </row>
    <row r="267" spans="1:4" x14ac:dyDescent="0.25">
      <c r="A267" s="9">
        <v>5956</v>
      </c>
      <c r="B267" s="4"/>
      <c r="C267" s="4">
        <v>39.99</v>
      </c>
      <c r="D267" s="4">
        <v>39.99</v>
      </c>
    </row>
    <row r="268" spans="1:4" x14ac:dyDescent="0.25">
      <c r="A268" s="9">
        <v>5965</v>
      </c>
      <c r="B268" s="4"/>
      <c r="C268" s="4">
        <v>79.98</v>
      </c>
      <c r="D268" s="4">
        <v>79.98</v>
      </c>
    </row>
    <row r="269" spans="1:4" x14ac:dyDescent="0.25">
      <c r="A269" s="9">
        <v>5972</v>
      </c>
      <c r="B269" s="4">
        <v>79.98</v>
      </c>
      <c r="C269" s="4"/>
      <c r="D269" s="4">
        <v>79.98</v>
      </c>
    </row>
    <row r="270" spans="1:4" x14ac:dyDescent="0.25">
      <c r="A270" s="9">
        <v>5973</v>
      </c>
      <c r="B270" s="4">
        <v>79.98</v>
      </c>
      <c r="C270" s="4"/>
      <c r="D270" s="4">
        <v>79.98</v>
      </c>
    </row>
    <row r="271" spans="1:4" x14ac:dyDescent="0.25">
      <c r="A271" s="9">
        <v>5983</v>
      </c>
      <c r="B271" s="4"/>
      <c r="C271" s="4">
        <v>79.98</v>
      </c>
      <c r="D271" s="4">
        <v>79.98</v>
      </c>
    </row>
    <row r="272" spans="1:4" x14ac:dyDescent="0.25">
      <c r="A272" s="9">
        <v>6005</v>
      </c>
      <c r="B272" s="4">
        <v>79.98</v>
      </c>
      <c r="C272" s="4"/>
      <c r="D272" s="4">
        <v>79.98</v>
      </c>
    </row>
    <row r="273" spans="1:4" x14ac:dyDescent="0.25">
      <c r="A273" s="9">
        <v>6007</v>
      </c>
      <c r="B273" s="4">
        <v>39.99</v>
      </c>
      <c r="C273" s="4"/>
      <c r="D273" s="4">
        <v>39.99</v>
      </c>
    </row>
    <row r="274" spans="1:4" x14ac:dyDescent="0.25">
      <c r="A274" s="9">
        <v>6032</v>
      </c>
      <c r="B274" s="4"/>
      <c r="C274" s="4">
        <v>79.98</v>
      </c>
      <c r="D274" s="4">
        <v>79.98</v>
      </c>
    </row>
    <row r="275" spans="1:4" x14ac:dyDescent="0.25">
      <c r="A275" s="9">
        <v>6126</v>
      </c>
      <c r="B275" s="4">
        <v>79.98</v>
      </c>
      <c r="C275" s="4"/>
      <c r="D275" s="4">
        <v>79.98</v>
      </c>
    </row>
    <row r="276" spans="1:4" x14ac:dyDescent="0.25">
      <c r="A276" s="9">
        <v>6136</v>
      </c>
      <c r="B276" s="4"/>
      <c r="C276" s="4">
        <v>39.99</v>
      </c>
      <c r="D276" s="4">
        <v>39.99</v>
      </c>
    </row>
    <row r="277" spans="1:4" x14ac:dyDescent="0.25">
      <c r="A277" s="9">
        <v>6147</v>
      </c>
      <c r="B277" s="4"/>
      <c r="C277" s="4">
        <v>79.98</v>
      </c>
      <c r="D277" s="4">
        <v>79.98</v>
      </c>
    </row>
    <row r="278" spans="1:4" x14ac:dyDescent="0.25">
      <c r="A278" s="9">
        <v>6157</v>
      </c>
      <c r="B278" s="4">
        <v>79.98</v>
      </c>
      <c r="C278" s="4"/>
      <c r="D278" s="4">
        <v>79.98</v>
      </c>
    </row>
    <row r="279" spans="1:4" x14ac:dyDescent="0.25">
      <c r="A279" s="9">
        <v>6201</v>
      </c>
      <c r="B279" s="4"/>
      <c r="C279" s="4">
        <v>39.99</v>
      </c>
      <c r="D279" s="4">
        <v>39.99</v>
      </c>
    </row>
    <row r="280" spans="1:4" x14ac:dyDescent="0.25">
      <c r="A280" s="9">
        <v>6232</v>
      </c>
      <c r="B280" s="4"/>
      <c r="C280" s="4">
        <v>79.98</v>
      </c>
      <c r="D280" s="4">
        <v>79.98</v>
      </c>
    </row>
    <row r="281" spans="1:4" x14ac:dyDescent="0.25">
      <c r="A281" s="9">
        <v>6235</v>
      </c>
      <c r="B281" s="4">
        <v>79.98</v>
      </c>
      <c r="C281" s="4"/>
      <c r="D281" s="4">
        <v>79.98</v>
      </c>
    </row>
    <row r="282" spans="1:4" x14ac:dyDescent="0.25">
      <c r="A282" s="9">
        <v>6253</v>
      </c>
      <c r="B282" s="4">
        <v>79.98</v>
      </c>
      <c r="C282" s="4"/>
      <c r="D282" s="4">
        <v>79.98</v>
      </c>
    </row>
    <row r="283" spans="1:4" x14ac:dyDescent="0.25">
      <c r="A283" s="9">
        <v>6263</v>
      </c>
      <c r="B283" s="4">
        <v>79.98</v>
      </c>
      <c r="C283" s="4"/>
      <c r="D283" s="4">
        <v>79.98</v>
      </c>
    </row>
    <row r="284" spans="1:4" x14ac:dyDescent="0.25">
      <c r="A284" s="9">
        <v>6277</v>
      </c>
      <c r="B284" s="4"/>
      <c r="C284" s="4">
        <v>39.99</v>
      </c>
      <c r="D284" s="4">
        <v>39.99</v>
      </c>
    </row>
    <row r="285" spans="1:4" x14ac:dyDescent="0.25">
      <c r="A285" s="9">
        <v>6279</v>
      </c>
      <c r="B285" s="4">
        <v>79.98</v>
      </c>
      <c r="C285" s="4"/>
      <c r="D285" s="4">
        <v>79.98</v>
      </c>
    </row>
    <row r="286" spans="1:4" x14ac:dyDescent="0.25">
      <c r="A286" s="9">
        <v>6299</v>
      </c>
      <c r="B286" s="4"/>
      <c r="C286" s="4">
        <v>79.98</v>
      </c>
      <c r="D286" s="4">
        <v>79.98</v>
      </c>
    </row>
    <row r="287" spans="1:4" x14ac:dyDescent="0.25">
      <c r="A287" s="9">
        <v>6308</v>
      </c>
      <c r="B287" s="4">
        <v>79.98</v>
      </c>
      <c r="C287" s="4"/>
      <c r="D287" s="4">
        <v>79.98</v>
      </c>
    </row>
    <row r="288" spans="1:4" x14ac:dyDescent="0.25">
      <c r="A288" s="9">
        <v>6311</v>
      </c>
      <c r="B288" s="4">
        <v>79.98</v>
      </c>
      <c r="C288" s="4"/>
      <c r="D288" s="4">
        <v>79.98</v>
      </c>
    </row>
    <row r="289" spans="1:4" x14ac:dyDescent="0.25">
      <c r="A289" s="9">
        <v>6323</v>
      </c>
      <c r="B289" s="4"/>
      <c r="C289" s="4">
        <v>79.98</v>
      </c>
      <c r="D289" s="4">
        <v>79.98</v>
      </c>
    </row>
    <row r="290" spans="1:4" x14ac:dyDescent="0.25">
      <c r="A290" s="9">
        <v>6344</v>
      </c>
      <c r="B290" s="4"/>
      <c r="C290" s="4">
        <v>39.99</v>
      </c>
      <c r="D290" s="4">
        <v>39.99</v>
      </c>
    </row>
    <row r="291" spans="1:4" x14ac:dyDescent="0.25">
      <c r="A291" s="9">
        <v>6352</v>
      </c>
      <c r="B291" s="4">
        <v>79.98</v>
      </c>
      <c r="C291" s="4"/>
      <c r="D291" s="4">
        <v>79.98</v>
      </c>
    </row>
    <row r="292" spans="1:4" x14ac:dyDescent="0.25">
      <c r="A292" s="9">
        <v>6359</v>
      </c>
      <c r="B292" s="4">
        <v>79.98</v>
      </c>
      <c r="C292" s="4"/>
      <c r="D292" s="4">
        <v>79.98</v>
      </c>
    </row>
    <row r="293" spans="1:4" x14ac:dyDescent="0.25">
      <c r="A293" s="9">
        <v>6379</v>
      </c>
      <c r="B293" s="4">
        <v>79.98</v>
      </c>
      <c r="C293" s="4"/>
      <c r="D293" s="4">
        <v>79.98</v>
      </c>
    </row>
    <row r="294" spans="1:4" x14ac:dyDescent="0.25">
      <c r="A294" s="9">
        <v>6389</v>
      </c>
      <c r="B294" s="4"/>
      <c r="C294" s="4">
        <v>39.99</v>
      </c>
      <c r="D294" s="4">
        <v>39.99</v>
      </c>
    </row>
    <row r="295" spans="1:4" x14ac:dyDescent="0.25">
      <c r="A295" s="9">
        <v>6399</v>
      </c>
      <c r="B295" s="4">
        <v>39.99</v>
      </c>
      <c r="C295" s="4"/>
      <c r="D295" s="4">
        <v>39.99</v>
      </c>
    </row>
    <row r="296" spans="1:4" x14ac:dyDescent="0.25">
      <c r="A296" s="9">
        <v>6416</v>
      </c>
      <c r="B296" s="4">
        <v>79.98</v>
      </c>
      <c r="C296" s="4"/>
      <c r="D296" s="4">
        <v>79.98</v>
      </c>
    </row>
    <row r="297" spans="1:4" x14ac:dyDescent="0.25">
      <c r="A297" s="9">
        <v>6451</v>
      </c>
      <c r="B297" s="4"/>
      <c r="C297" s="4">
        <v>79.98</v>
      </c>
      <c r="D297" s="4">
        <v>79.98</v>
      </c>
    </row>
    <row r="298" spans="1:4" x14ac:dyDescent="0.25">
      <c r="A298" s="9">
        <v>6491</v>
      </c>
      <c r="B298" s="4"/>
      <c r="C298" s="4">
        <v>39.99</v>
      </c>
      <c r="D298" s="4">
        <v>39.99</v>
      </c>
    </row>
    <row r="299" spans="1:4" x14ac:dyDescent="0.25">
      <c r="A299" s="9">
        <v>6506</v>
      </c>
      <c r="B299" s="4"/>
      <c r="C299" s="4">
        <v>79.98</v>
      </c>
      <c r="D299" s="4">
        <v>79.98</v>
      </c>
    </row>
    <row r="300" spans="1:4" x14ac:dyDescent="0.25">
      <c r="A300" s="9">
        <v>6511</v>
      </c>
      <c r="B300" s="4"/>
      <c r="C300" s="4">
        <v>79.98</v>
      </c>
      <c r="D300" s="4">
        <v>79.98</v>
      </c>
    </row>
    <row r="301" spans="1:4" x14ac:dyDescent="0.25">
      <c r="A301" s="9">
        <v>6517</v>
      </c>
      <c r="B301" s="4"/>
      <c r="C301" s="4">
        <v>79.98</v>
      </c>
      <c r="D301" s="4">
        <v>79.98</v>
      </c>
    </row>
    <row r="302" spans="1:4" x14ac:dyDescent="0.25">
      <c r="A302" s="9">
        <v>6558</v>
      </c>
      <c r="B302" s="4">
        <v>79.98</v>
      </c>
      <c r="C302" s="4"/>
      <c r="D302" s="4">
        <v>79.98</v>
      </c>
    </row>
    <row r="303" spans="1:4" x14ac:dyDescent="0.25">
      <c r="A303" s="9">
        <v>6568</v>
      </c>
      <c r="B303" s="4">
        <v>79.98</v>
      </c>
      <c r="C303" s="4"/>
      <c r="D303" s="4">
        <v>79.98</v>
      </c>
    </row>
    <row r="304" spans="1:4" x14ac:dyDescent="0.25">
      <c r="A304" s="9">
        <v>6591</v>
      </c>
      <c r="B304" s="4"/>
      <c r="C304" s="4">
        <v>79.98</v>
      </c>
      <c r="D304" s="4">
        <v>79.98</v>
      </c>
    </row>
    <row r="305" spans="1:4" x14ac:dyDescent="0.25">
      <c r="A305" s="9">
        <v>6602</v>
      </c>
      <c r="B305" s="4"/>
      <c r="C305" s="4">
        <v>39.99</v>
      </c>
      <c r="D305" s="4">
        <v>39.99</v>
      </c>
    </row>
    <row r="306" spans="1:4" x14ac:dyDescent="0.25">
      <c r="A306" s="9">
        <v>6608</v>
      </c>
      <c r="B306" s="4"/>
      <c r="C306" s="4">
        <v>79.98</v>
      </c>
      <c r="D306" s="4">
        <v>79.98</v>
      </c>
    </row>
    <row r="307" spans="1:4" x14ac:dyDescent="0.25">
      <c r="A307" s="9">
        <v>6610</v>
      </c>
      <c r="B307" s="4"/>
      <c r="C307" s="4">
        <v>79.98</v>
      </c>
      <c r="D307" s="4">
        <v>79.98</v>
      </c>
    </row>
    <row r="308" spans="1:4" x14ac:dyDescent="0.25">
      <c r="A308" s="9">
        <v>6620</v>
      </c>
      <c r="B308" s="4">
        <v>79.98</v>
      </c>
      <c r="C308" s="4"/>
      <c r="D308" s="4">
        <v>79.98</v>
      </c>
    </row>
    <row r="309" spans="1:4" x14ac:dyDescent="0.25">
      <c r="A309" s="9">
        <v>6633</v>
      </c>
      <c r="B309" s="4"/>
      <c r="C309" s="4">
        <v>79.98</v>
      </c>
      <c r="D309" s="4">
        <v>79.98</v>
      </c>
    </row>
    <row r="310" spans="1:4" x14ac:dyDescent="0.25">
      <c r="A310" s="9">
        <v>6653</v>
      </c>
      <c r="B310" s="4">
        <v>79.98</v>
      </c>
      <c r="C310" s="4"/>
      <c r="D310" s="4">
        <v>79.98</v>
      </c>
    </row>
    <row r="311" spans="1:4" x14ac:dyDescent="0.25">
      <c r="A311" s="9">
        <v>6676</v>
      </c>
      <c r="B311" s="4"/>
      <c r="C311" s="4">
        <v>79.98</v>
      </c>
      <c r="D311" s="4">
        <v>79.98</v>
      </c>
    </row>
    <row r="312" spans="1:4" x14ac:dyDescent="0.25">
      <c r="A312" s="9">
        <v>6678</v>
      </c>
      <c r="B312" s="4">
        <v>39.99</v>
      </c>
      <c r="C312" s="4"/>
      <c r="D312" s="4">
        <v>39.99</v>
      </c>
    </row>
    <row r="313" spans="1:4" x14ac:dyDescent="0.25">
      <c r="A313" s="9">
        <v>6683</v>
      </c>
      <c r="B313" s="4">
        <v>79.98</v>
      </c>
      <c r="C313" s="4"/>
      <c r="D313" s="4">
        <v>79.98</v>
      </c>
    </row>
    <row r="314" spans="1:4" x14ac:dyDescent="0.25">
      <c r="A314" s="9">
        <v>6759</v>
      </c>
      <c r="B314" s="4"/>
      <c r="C314" s="4">
        <v>79.98</v>
      </c>
      <c r="D314" s="4">
        <v>79.98</v>
      </c>
    </row>
    <row r="315" spans="1:4" x14ac:dyDescent="0.25">
      <c r="A315" s="9">
        <v>6774</v>
      </c>
      <c r="B315" s="4"/>
      <c r="C315" s="4">
        <v>79.98</v>
      </c>
      <c r="D315" s="4">
        <v>79.98</v>
      </c>
    </row>
    <row r="316" spans="1:4" x14ac:dyDescent="0.25">
      <c r="A316" s="9">
        <v>6788</v>
      </c>
      <c r="B316" s="4">
        <v>39.99</v>
      </c>
      <c r="C316" s="4"/>
      <c r="D316" s="4">
        <v>39.99</v>
      </c>
    </row>
    <row r="317" spans="1:4" x14ac:dyDescent="0.25">
      <c r="A317" s="9">
        <v>6802</v>
      </c>
      <c r="B317" s="4">
        <v>39.99</v>
      </c>
      <c r="C317" s="4"/>
      <c r="D317" s="4">
        <v>39.99</v>
      </c>
    </row>
    <row r="318" spans="1:4" x14ac:dyDescent="0.25">
      <c r="A318" s="9">
        <v>6803</v>
      </c>
      <c r="B318" s="4"/>
      <c r="C318" s="4">
        <v>79.98</v>
      </c>
      <c r="D318" s="4">
        <v>79.98</v>
      </c>
    </row>
    <row r="319" spans="1:4" x14ac:dyDescent="0.25">
      <c r="A319" s="9">
        <v>6822</v>
      </c>
      <c r="B319" s="4"/>
      <c r="C319" s="4">
        <v>79.98</v>
      </c>
      <c r="D319" s="4">
        <v>79.98</v>
      </c>
    </row>
    <row r="320" spans="1:4" x14ac:dyDescent="0.25">
      <c r="A320" s="9">
        <v>6839</v>
      </c>
      <c r="B320" s="4"/>
      <c r="C320" s="4">
        <v>79.98</v>
      </c>
      <c r="D320" s="4">
        <v>79.98</v>
      </c>
    </row>
    <row r="321" spans="1:4" x14ac:dyDescent="0.25">
      <c r="A321" s="9">
        <v>6858</v>
      </c>
      <c r="B321" s="4">
        <v>39.99</v>
      </c>
      <c r="C321" s="4"/>
      <c r="D321" s="4">
        <v>39.99</v>
      </c>
    </row>
    <row r="322" spans="1:4" x14ac:dyDescent="0.25">
      <c r="A322" s="9">
        <v>6868</v>
      </c>
      <c r="B322" s="4"/>
      <c r="C322" s="4">
        <v>79.98</v>
      </c>
      <c r="D322" s="4">
        <v>79.98</v>
      </c>
    </row>
    <row r="323" spans="1:4" x14ac:dyDescent="0.25">
      <c r="A323" s="9">
        <v>6873</v>
      </c>
      <c r="B323" s="4">
        <v>39.99</v>
      </c>
      <c r="C323" s="4"/>
      <c r="D323" s="4">
        <v>39.99</v>
      </c>
    </row>
    <row r="324" spans="1:4" x14ac:dyDescent="0.25">
      <c r="A324" s="9">
        <v>6916</v>
      </c>
      <c r="B324" s="4"/>
      <c r="C324" s="4">
        <v>79.98</v>
      </c>
      <c r="D324" s="4">
        <v>79.98</v>
      </c>
    </row>
    <row r="325" spans="1:4" x14ac:dyDescent="0.25">
      <c r="A325" s="9">
        <v>6930</v>
      </c>
      <c r="B325" s="4">
        <v>39.99</v>
      </c>
      <c r="C325" s="4"/>
      <c r="D325" s="4">
        <v>39.99</v>
      </c>
    </row>
    <row r="326" spans="1:4" x14ac:dyDescent="0.25">
      <c r="A326" s="9">
        <v>6934</v>
      </c>
      <c r="B326" s="4"/>
      <c r="C326" s="4">
        <v>79.98</v>
      </c>
      <c r="D326" s="4">
        <v>79.98</v>
      </c>
    </row>
    <row r="327" spans="1:4" x14ac:dyDescent="0.25">
      <c r="A327" s="9">
        <v>6942</v>
      </c>
      <c r="B327" s="4">
        <v>39.99</v>
      </c>
      <c r="C327" s="4"/>
      <c r="D327" s="4">
        <v>39.99</v>
      </c>
    </row>
    <row r="328" spans="1:4" x14ac:dyDescent="0.25">
      <c r="A328" s="9">
        <v>6978</v>
      </c>
      <c r="B328" s="4">
        <v>79.98</v>
      </c>
      <c r="C328" s="4"/>
      <c r="D328" s="4">
        <v>79.98</v>
      </c>
    </row>
    <row r="329" spans="1:4" x14ac:dyDescent="0.25">
      <c r="A329" s="9">
        <v>6979</v>
      </c>
      <c r="B329" s="4"/>
      <c r="C329" s="4">
        <v>79.98</v>
      </c>
      <c r="D329" s="4">
        <v>79.98</v>
      </c>
    </row>
    <row r="330" spans="1:4" x14ac:dyDescent="0.25">
      <c r="A330" s="9">
        <v>6989</v>
      </c>
      <c r="B330" s="4"/>
      <c r="C330" s="4">
        <v>79.98</v>
      </c>
      <c r="D330" s="4">
        <v>79.98</v>
      </c>
    </row>
    <row r="331" spans="1:4" x14ac:dyDescent="0.25">
      <c r="A331" s="9">
        <v>7067</v>
      </c>
      <c r="B331" s="4">
        <v>39.99</v>
      </c>
      <c r="C331" s="4"/>
      <c r="D331" s="4">
        <v>39.99</v>
      </c>
    </row>
    <row r="332" spans="1:4" x14ac:dyDescent="0.25">
      <c r="A332" s="9">
        <v>7071</v>
      </c>
      <c r="B332" s="4">
        <v>39.99</v>
      </c>
      <c r="C332" s="4"/>
      <c r="D332" s="4">
        <v>39.99</v>
      </c>
    </row>
    <row r="333" spans="1:4" x14ac:dyDescent="0.25">
      <c r="A333" s="9">
        <v>7087</v>
      </c>
      <c r="B333" s="4">
        <v>39.99</v>
      </c>
      <c r="C333" s="4"/>
      <c r="D333" s="4">
        <v>39.99</v>
      </c>
    </row>
    <row r="334" spans="1:4" x14ac:dyDescent="0.25">
      <c r="A334" s="9">
        <v>7097</v>
      </c>
      <c r="B334" s="4"/>
      <c r="C334" s="4">
        <v>39.99</v>
      </c>
      <c r="D334" s="4">
        <v>39.99</v>
      </c>
    </row>
    <row r="335" spans="1:4" x14ac:dyDescent="0.25">
      <c r="A335" s="9">
        <v>7101</v>
      </c>
      <c r="B335" s="4"/>
      <c r="C335" s="4">
        <v>79.98</v>
      </c>
      <c r="D335" s="4">
        <v>79.98</v>
      </c>
    </row>
    <row r="336" spans="1:4" x14ac:dyDescent="0.25">
      <c r="A336" s="9">
        <v>7112</v>
      </c>
      <c r="B336" s="4"/>
      <c r="C336" s="4">
        <v>79.98</v>
      </c>
      <c r="D336" s="4">
        <v>79.98</v>
      </c>
    </row>
    <row r="337" spans="1:4" x14ac:dyDescent="0.25">
      <c r="A337" s="9">
        <v>7114</v>
      </c>
      <c r="B337" s="4"/>
      <c r="C337" s="4">
        <v>39.99</v>
      </c>
      <c r="D337" s="4">
        <v>39.99</v>
      </c>
    </row>
    <row r="338" spans="1:4" x14ac:dyDescent="0.25">
      <c r="A338" s="9">
        <v>7121</v>
      </c>
      <c r="B338" s="4">
        <v>79.98</v>
      </c>
      <c r="C338" s="4"/>
      <c r="D338" s="4">
        <v>79.98</v>
      </c>
    </row>
    <row r="339" spans="1:4" x14ac:dyDescent="0.25">
      <c r="A339" s="9">
        <v>7132</v>
      </c>
      <c r="B339" s="4"/>
      <c r="C339" s="4">
        <v>39.99</v>
      </c>
      <c r="D339" s="4">
        <v>39.99</v>
      </c>
    </row>
    <row r="340" spans="1:4" x14ac:dyDescent="0.25">
      <c r="A340" s="9">
        <v>7135</v>
      </c>
      <c r="B340" s="4">
        <v>79.98</v>
      </c>
      <c r="C340" s="4"/>
      <c r="D340" s="4">
        <v>79.98</v>
      </c>
    </row>
    <row r="341" spans="1:4" x14ac:dyDescent="0.25">
      <c r="A341" s="9">
        <v>7164</v>
      </c>
      <c r="B341" s="4"/>
      <c r="C341" s="4">
        <v>39.99</v>
      </c>
      <c r="D341" s="4">
        <v>39.99</v>
      </c>
    </row>
    <row r="342" spans="1:4" x14ac:dyDescent="0.25">
      <c r="A342" s="9">
        <v>7185</v>
      </c>
      <c r="B342" s="4">
        <v>79.98</v>
      </c>
      <c r="C342" s="4"/>
      <c r="D342" s="4">
        <v>79.98</v>
      </c>
    </row>
    <row r="343" spans="1:4" x14ac:dyDescent="0.25">
      <c r="A343" s="9">
        <v>7291</v>
      </c>
      <c r="B343" s="4"/>
      <c r="C343" s="4">
        <v>79.98</v>
      </c>
      <c r="D343" s="4">
        <v>79.98</v>
      </c>
    </row>
    <row r="344" spans="1:4" x14ac:dyDescent="0.25">
      <c r="A344" s="9">
        <v>7300</v>
      </c>
      <c r="B344" s="4">
        <v>39.99</v>
      </c>
      <c r="C344" s="4"/>
      <c r="D344" s="4">
        <v>39.99</v>
      </c>
    </row>
    <row r="345" spans="1:4" x14ac:dyDescent="0.25">
      <c r="A345" s="9">
        <v>7301</v>
      </c>
      <c r="B345" s="4"/>
      <c r="C345" s="4">
        <v>79.98</v>
      </c>
      <c r="D345" s="4">
        <v>79.98</v>
      </c>
    </row>
    <row r="346" spans="1:4" x14ac:dyDescent="0.25">
      <c r="A346" s="9">
        <v>7307</v>
      </c>
      <c r="B346" s="4">
        <v>79.98</v>
      </c>
      <c r="C346" s="4"/>
      <c r="D346" s="4">
        <v>79.98</v>
      </c>
    </row>
    <row r="347" spans="1:4" x14ac:dyDescent="0.25">
      <c r="A347" s="9">
        <v>7318</v>
      </c>
      <c r="B347" s="4"/>
      <c r="C347" s="4">
        <v>79.98</v>
      </c>
      <c r="D347" s="4">
        <v>79.98</v>
      </c>
    </row>
    <row r="348" spans="1:4" x14ac:dyDescent="0.25">
      <c r="A348" s="9">
        <v>7405</v>
      </c>
      <c r="B348" s="4">
        <v>39.99</v>
      </c>
      <c r="C348" s="4"/>
      <c r="D348" s="4">
        <v>39.99</v>
      </c>
    </row>
    <row r="349" spans="1:4" x14ac:dyDescent="0.25">
      <c r="A349" s="9">
        <v>7476</v>
      </c>
      <c r="B349" s="4"/>
      <c r="C349" s="4">
        <v>39.99</v>
      </c>
      <c r="D349" s="4">
        <v>39.99</v>
      </c>
    </row>
    <row r="350" spans="1:4" x14ac:dyDescent="0.25">
      <c r="A350" s="9">
        <v>7571</v>
      </c>
      <c r="B350" s="4"/>
      <c r="C350" s="4">
        <v>79.98</v>
      </c>
      <c r="D350" s="4">
        <v>79.98</v>
      </c>
    </row>
    <row r="351" spans="1:4" x14ac:dyDescent="0.25">
      <c r="A351" s="9">
        <v>7574</v>
      </c>
      <c r="B351" s="4">
        <v>79.98</v>
      </c>
      <c r="C351" s="4"/>
      <c r="D351" s="4">
        <v>79.98</v>
      </c>
    </row>
    <row r="352" spans="1:4" x14ac:dyDescent="0.25">
      <c r="A352" s="9">
        <v>7579</v>
      </c>
      <c r="B352" s="4"/>
      <c r="C352" s="4">
        <v>79.98</v>
      </c>
      <c r="D352" s="4">
        <v>79.98</v>
      </c>
    </row>
    <row r="353" spans="1:4" x14ac:dyDescent="0.25">
      <c r="A353" s="9">
        <v>7584</v>
      </c>
      <c r="B353" s="4">
        <v>79.98</v>
      </c>
      <c r="C353" s="4"/>
      <c r="D353" s="4">
        <v>79.98</v>
      </c>
    </row>
    <row r="354" spans="1:4" x14ac:dyDescent="0.25">
      <c r="A354" s="9">
        <v>7589</v>
      </c>
      <c r="B354" s="4"/>
      <c r="C354" s="4">
        <v>39.99</v>
      </c>
      <c r="D354" s="4">
        <v>39.99</v>
      </c>
    </row>
    <row r="355" spans="1:4" x14ac:dyDescent="0.25">
      <c r="A355" s="9">
        <v>7617</v>
      </c>
      <c r="B355" s="4"/>
      <c r="C355" s="4">
        <v>79.98</v>
      </c>
      <c r="D355" s="4">
        <v>79.98</v>
      </c>
    </row>
    <row r="356" spans="1:4" x14ac:dyDescent="0.25">
      <c r="A356" s="9">
        <v>7634</v>
      </c>
      <c r="B356" s="4"/>
      <c r="C356" s="4">
        <v>79.98</v>
      </c>
      <c r="D356" s="4">
        <v>79.98</v>
      </c>
    </row>
    <row r="357" spans="1:4" x14ac:dyDescent="0.25">
      <c r="A357" s="9">
        <v>7636</v>
      </c>
      <c r="B357" s="4"/>
      <c r="C357" s="4">
        <v>79.98</v>
      </c>
      <c r="D357" s="4">
        <v>79.98</v>
      </c>
    </row>
    <row r="358" spans="1:4" x14ac:dyDescent="0.25">
      <c r="A358" s="9">
        <v>7638</v>
      </c>
      <c r="B358" s="4">
        <v>79.98</v>
      </c>
      <c r="C358" s="4"/>
      <c r="D358" s="4">
        <v>79.98</v>
      </c>
    </row>
    <row r="359" spans="1:4" x14ac:dyDescent="0.25">
      <c r="A359" s="9">
        <v>7649</v>
      </c>
      <c r="B359" s="4">
        <v>79.98</v>
      </c>
      <c r="C359" s="4"/>
      <c r="D359" s="4">
        <v>79.98</v>
      </c>
    </row>
    <row r="360" spans="1:4" x14ac:dyDescent="0.25">
      <c r="A360" s="9">
        <v>7650</v>
      </c>
      <c r="B360" s="4"/>
      <c r="C360" s="4">
        <v>79.98</v>
      </c>
      <c r="D360" s="4">
        <v>79.98</v>
      </c>
    </row>
    <row r="361" spans="1:4" x14ac:dyDescent="0.25">
      <c r="A361" s="9">
        <v>7654</v>
      </c>
      <c r="B361" s="4"/>
      <c r="C361" s="4">
        <v>79.98</v>
      </c>
      <c r="D361" s="4">
        <v>79.98</v>
      </c>
    </row>
    <row r="362" spans="1:4" x14ac:dyDescent="0.25">
      <c r="A362" s="9">
        <v>7657</v>
      </c>
      <c r="B362" s="4">
        <v>79.98</v>
      </c>
      <c r="C362" s="4"/>
      <c r="D362" s="4">
        <v>79.98</v>
      </c>
    </row>
    <row r="363" spans="1:4" x14ac:dyDescent="0.25">
      <c r="A363" s="9">
        <v>7661</v>
      </c>
      <c r="B363" s="4"/>
      <c r="C363" s="4">
        <v>79.98</v>
      </c>
      <c r="D363" s="4">
        <v>79.98</v>
      </c>
    </row>
    <row r="364" spans="1:4" x14ac:dyDescent="0.25">
      <c r="A364" s="9">
        <v>7668</v>
      </c>
      <c r="B364" s="4"/>
      <c r="C364" s="4">
        <v>79.98</v>
      </c>
      <c r="D364" s="4">
        <v>79.98</v>
      </c>
    </row>
    <row r="365" spans="1:4" x14ac:dyDescent="0.25">
      <c r="A365" s="9">
        <v>7710</v>
      </c>
      <c r="B365" s="4">
        <v>39.99</v>
      </c>
      <c r="C365" s="4"/>
      <c r="D365" s="4">
        <v>39.99</v>
      </c>
    </row>
    <row r="366" spans="1:4" x14ac:dyDescent="0.25">
      <c r="A366" s="9">
        <v>7712</v>
      </c>
      <c r="B366" s="4">
        <v>39.99</v>
      </c>
      <c r="C366" s="4"/>
      <c r="D366" s="4">
        <v>39.99</v>
      </c>
    </row>
    <row r="367" spans="1:4" x14ac:dyDescent="0.25">
      <c r="A367" s="9">
        <v>7740</v>
      </c>
      <c r="B367" s="4"/>
      <c r="C367" s="4">
        <v>79.98</v>
      </c>
      <c r="D367" s="4">
        <v>79.98</v>
      </c>
    </row>
    <row r="368" spans="1:4" x14ac:dyDescent="0.25">
      <c r="A368" s="9">
        <v>7764</v>
      </c>
      <c r="B368" s="4">
        <v>79.98</v>
      </c>
      <c r="C368" s="4"/>
      <c r="D368" s="4">
        <v>79.98</v>
      </c>
    </row>
    <row r="369" spans="1:4" x14ac:dyDescent="0.25">
      <c r="A369" s="9">
        <v>7778</v>
      </c>
      <c r="B369" s="4"/>
      <c r="C369" s="4">
        <v>79.98</v>
      </c>
      <c r="D369" s="4">
        <v>79.98</v>
      </c>
    </row>
    <row r="370" spans="1:4" x14ac:dyDescent="0.25">
      <c r="A370" s="9">
        <v>7792</v>
      </c>
      <c r="B370" s="4"/>
      <c r="C370" s="4">
        <v>39.99</v>
      </c>
      <c r="D370" s="4">
        <v>39.99</v>
      </c>
    </row>
    <row r="371" spans="1:4" x14ac:dyDescent="0.25">
      <c r="A371" s="9">
        <v>7796</v>
      </c>
      <c r="B371" s="4">
        <v>39.99</v>
      </c>
      <c r="C371" s="4"/>
      <c r="D371" s="4">
        <v>39.99</v>
      </c>
    </row>
    <row r="372" spans="1:4" x14ac:dyDescent="0.25">
      <c r="A372" s="9">
        <v>7825</v>
      </c>
      <c r="B372" s="4"/>
      <c r="C372" s="4">
        <v>39.99</v>
      </c>
      <c r="D372" s="4">
        <v>39.99</v>
      </c>
    </row>
    <row r="373" spans="1:4" x14ac:dyDescent="0.25">
      <c r="A373" s="9">
        <v>7862</v>
      </c>
      <c r="B373" s="4">
        <v>79.98</v>
      </c>
      <c r="C373" s="4"/>
      <c r="D373" s="4">
        <v>79.98</v>
      </c>
    </row>
    <row r="374" spans="1:4" x14ac:dyDescent="0.25">
      <c r="A374" s="9">
        <v>7903</v>
      </c>
      <c r="B374" s="4"/>
      <c r="C374" s="4">
        <v>79.98</v>
      </c>
      <c r="D374" s="4">
        <v>79.98</v>
      </c>
    </row>
    <row r="375" spans="1:4" x14ac:dyDescent="0.25">
      <c r="A375" s="9">
        <v>7913</v>
      </c>
      <c r="B375" s="4"/>
      <c r="C375" s="4">
        <v>39.99</v>
      </c>
      <c r="D375" s="4">
        <v>39.99</v>
      </c>
    </row>
    <row r="376" spans="1:4" x14ac:dyDescent="0.25">
      <c r="A376" s="9">
        <v>7968</v>
      </c>
      <c r="B376" s="4">
        <v>79.98</v>
      </c>
      <c r="C376" s="4"/>
      <c r="D376" s="4">
        <v>79.98</v>
      </c>
    </row>
    <row r="377" spans="1:4" x14ac:dyDescent="0.25">
      <c r="A377" s="9">
        <v>7978</v>
      </c>
      <c r="B377" s="4">
        <v>79.98</v>
      </c>
      <c r="C377" s="4"/>
      <c r="D377" s="4">
        <v>79.98</v>
      </c>
    </row>
    <row r="378" spans="1:4" x14ac:dyDescent="0.25">
      <c r="A378" s="9">
        <v>7982</v>
      </c>
      <c r="B378" s="4">
        <v>79.98</v>
      </c>
      <c r="C378" s="4"/>
      <c r="D378" s="4">
        <v>79.98</v>
      </c>
    </row>
    <row r="379" spans="1:4" x14ac:dyDescent="0.25">
      <c r="A379" s="9">
        <v>7988</v>
      </c>
      <c r="B379" s="4"/>
      <c r="C379" s="4">
        <v>39.99</v>
      </c>
      <c r="D379" s="4">
        <v>39.99</v>
      </c>
    </row>
    <row r="380" spans="1:4" x14ac:dyDescent="0.25">
      <c r="A380" s="9">
        <v>8012</v>
      </c>
      <c r="B380" s="4"/>
      <c r="C380" s="4">
        <v>79.98</v>
      </c>
      <c r="D380" s="4">
        <v>79.98</v>
      </c>
    </row>
    <row r="381" spans="1:4" x14ac:dyDescent="0.25">
      <c r="A381" s="9">
        <v>8022</v>
      </c>
      <c r="B381" s="4"/>
      <c r="C381" s="4">
        <v>79.98</v>
      </c>
      <c r="D381" s="4">
        <v>79.98</v>
      </c>
    </row>
    <row r="382" spans="1:4" x14ac:dyDescent="0.25">
      <c r="A382" s="9">
        <v>8028</v>
      </c>
      <c r="B382" s="4">
        <v>79.98</v>
      </c>
      <c r="C382" s="4"/>
      <c r="D382" s="4">
        <v>79.98</v>
      </c>
    </row>
    <row r="383" spans="1:4" x14ac:dyDescent="0.25">
      <c r="A383" s="9">
        <v>8058</v>
      </c>
      <c r="B383" s="4"/>
      <c r="C383" s="4">
        <v>39.99</v>
      </c>
      <c r="D383" s="4">
        <v>39.99</v>
      </c>
    </row>
    <row r="384" spans="1:4" x14ac:dyDescent="0.25">
      <c r="A384" s="9">
        <v>8081</v>
      </c>
      <c r="B384" s="4">
        <v>39.99</v>
      </c>
      <c r="C384" s="4"/>
      <c r="D384" s="4">
        <v>39.99</v>
      </c>
    </row>
    <row r="385" spans="1:4" x14ac:dyDescent="0.25">
      <c r="A385" s="9">
        <v>8089</v>
      </c>
      <c r="B385" s="4">
        <v>79.98</v>
      </c>
      <c r="C385" s="4"/>
      <c r="D385" s="4">
        <v>79.98</v>
      </c>
    </row>
    <row r="386" spans="1:4" x14ac:dyDescent="0.25">
      <c r="A386" s="9">
        <v>8096</v>
      </c>
      <c r="B386" s="4"/>
      <c r="C386" s="4">
        <v>79.98</v>
      </c>
      <c r="D386" s="4">
        <v>79.98</v>
      </c>
    </row>
    <row r="387" spans="1:4" x14ac:dyDescent="0.25">
      <c r="A387" s="9">
        <v>8117</v>
      </c>
      <c r="B387" s="4">
        <v>79.98</v>
      </c>
      <c r="C387" s="4"/>
      <c r="D387" s="4">
        <v>79.98</v>
      </c>
    </row>
    <row r="388" spans="1:4" x14ac:dyDescent="0.25">
      <c r="A388" s="9">
        <v>8127</v>
      </c>
      <c r="B388" s="4"/>
      <c r="C388" s="4">
        <v>79.98</v>
      </c>
      <c r="D388" s="4">
        <v>79.98</v>
      </c>
    </row>
    <row r="389" spans="1:4" x14ac:dyDescent="0.25">
      <c r="A389" s="9">
        <v>8138</v>
      </c>
      <c r="B389" s="4">
        <v>79.98</v>
      </c>
      <c r="C389" s="4"/>
      <c r="D389" s="4">
        <v>79.98</v>
      </c>
    </row>
    <row r="390" spans="1:4" x14ac:dyDescent="0.25">
      <c r="A390" s="9">
        <v>8189</v>
      </c>
      <c r="B390" s="4">
        <v>39.99</v>
      </c>
      <c r="C390" s="4"/>
      <c r="D390" s="4">
        <v>39.99</v>
      </c>
    </row>
    <row r="391" spans="1:4" x14ac:dyDescent="0.25">
      <c r="A391" s="9">
        <v>8198</v>
      </c>
      <c r="B391" s="4">
        <v>79.98</v>
      </c>
      <c r="C391" s="4"/>
      <c r="D391" s="4">
        <v>79.98</v>
      </c>
    </row>
    <row r="392" spans="1:4" x14ac:dyDescent="0.25">
      <c r="A392" s="9">
        <v>8267</v>
      </c>
      <c r="B392" s="4">
        <v>39.99</v>
      </c>
      <c r="C392" s="4"/>
      <c r="D392" s="4">
        <v>39.99</v>
      </c>
    </row>
    <row r="393" spans="1:4" x14ac:dyDescent="0.25">
      <c r="A393" s="9">
        <v>8275</v>
      </c>
      <c r="B393" s="4"/>
      <c r="C393" s="4">
        <v>79.98</v>
      </c>
      <c r="D393" s="4">
        <v>79.98</v>
      </c>
    </row>
    <row r="394" spans="1:4" x14ac:dyDescent="0.25">
      <c r="A394" s="9">
        <v>8336</v>
      </c>
      <c r="B394" s="4"/>
      <c r="C394" s="4">
        <v>79.98</v>
      </c>
      <c r="D394" s="4">
        <v>79.98</v>
      </c>
    </row>
    <row r="395" spans="1:4" x14ac:dyDescent="0.25">
      <c r="A395" s="9">
        <v>8337</v>
      </c>
      <c r="B395" s="4">
        <v>39.99</v>
      </c>
      <c r="C395" s="4"/>
      <c r="D395" s="4">
        <v>39.99</v>
      </c>
    </row>
    <row r="396" spans="1:4" x14ac:dyDescent="0.25">
      <c r="A396" s="9">
        <v>8391</v>
      </c>
      <c r="B396" s="4">
        <v>79.98</v>
      </c>
      <c r="C396" s="4"/>
      <c r="D396" s="4">
        <v>79.98</v>
      </c>
    </row>
    <row r="397" spans="1:4" x14ac:dyDescent="0.25">
      <c r="A397" s="9">
        <v>8399</v>
      </c>
      <c r="B397" s="4">
        <v>79.98</v>
      </c>
      <c r="C397" s="4"/>
      <c r="D397" s="4">
        <v>79.98</v>
      </c>
    </row>
    <row r="398" spans="1:4" x14ac:dyDescent="0.25">
      <c r="A398" s="9">
        <v>8411</v>
      </c>
      <c r="B398" s="4">
        <v>39.99</v>
      </c>
      <c r="C398" s="4"/>
      <c r="D398" s="4">
        <v>39.99</v>
      </c>
    </row>
    <row r="399" spans="1:4" x14ac:dyDescent="0.25">
      <c r="A399" s="9">
        <v>8469</v>
      </c>
      <c r="B399" s="4"/>
      <c r="C399" s="4">
        <v>79.98</v>
      </c>
      <c r="D399" s="4">
        <v>79.98</v>
      </c>
    </row>
    <row r="400" spans="1:4" x14ac:dyDescent="0.25">
      <c r="A400" s="9">
        <v>8516</v>
      </c>
      <c r="B400" s="4">
        <v>79.98</v>
      </c>
      <c r="C400" s="4"/>
      <c r="D400" s="4">
        <v>79.98</v>
      </c>
    </row>
    <row r="401" spans="1:4" x14ac:dyDescent="0.25">
      <c r="A401" s="9">
        <v>8530</v>
      </c>
      <c r="B401" s="4">
        <v>79.98</v>
      </c>
      <c r="C401" s="4"/>
      <c r="D401" s="4">
        <v>79.98</v>
      </c>
    </row>
    <row r="402" spans="1:4" x14ac:dyDescent="0.25">
      <c r="A402" s="9">
        <v>8606</v>
      </c>
      <c r="B402" s="4">
        <v>79.98</v>
      </c>
      <c r="C402" s="4"/>
      <c r="D402" s="4">
        <v>79.98</v>
      </c>
    </row>
    <row r="403" spans="1:4" x14ac:dyDescent="0.25">
      <c r="A403" s="9">
        <v>8633</v>
      </c>
      <c r="B403" s="4"/>
      <c r="C403" s="4">
        <v>39.99</v>
      </c>
      <c r="D403" s="4">
        <v>39.99</v>
      </c>
    </row>
    <row r="404" spans="1:4" x14ac:dyDescent="0.25">
      <c r="A404" s="9">
        <v>8646</v>
      </c>
      <c r="B404" s="4">
        <v>79.98</v>
      </c>
      <c r="C404" s="4"/>
      <c r="D404" s="4">
        <v>79.98</v>
      </c>
    </row>
    <row r="405" spans="1:4" x14ac:dyDescent="0.25">
      <c r="A405" s="9">
        <v>8700</v>
      </c>
      <c r="B405" s="4">
        <v>79.98</v>
      </c>
      <c r="C405" s="4"/>
      <c r="D405" s="4">
        <v>79.98</v>
      </c>
    </row>
    <row r="406" spans="1:4" x14ac:dyDescent="0.25">
      <c r="A406" s="9">
        <v>8703</v>
      </c>
      <c r="B406" s="4">
        <v>39.99</v>
      </c>
      <c r="C406" s="4"/>
      <c r="D406" s="4">
        <v>39.99</v>
      </c>
    </row>
    <row r="407" spans="1:4" x14ac:dyDescent="0.25">
      <c r="A407" s="9">
        <v>8717</v>
      </c>
      <c r="B407" s="4"/>
      <c r="C407" s="4">
        <v>79.98</v>
      </c>
      <c r="D407" s="4">
        <v>79.98</v>
      </c>
    </row>
    <row r="408" spans="1:4" x14ac:dyDescent="0.25">
      <c r="A408" s="9">
        <v>8718</v>
      </c>
      <c r="B408" s="4"/>
      <c r="C408" s="4">
        <v>79.98</v>
      </c>
      <c r="D408" s="4">
        <v>79.98</v>
      </c>
    </row>
    <row r="409" spans="1:4" x14ac:dyDescent="0.25">
      <c r="A409" s="9">
        <v>8729</v>
      </c>
      <c r="B409" s="4">
        <v>79.98</v>
      </c>
      <c r="C409" s="4"/>
      <c r="D409" s="4">
        <v>79.98</v>
      </c>
    </row>
    <row r="410" spans="1:4" x14ac:dyDescent="0.25">
      <c r="A410" s="9">
        <v>8740</v>
      </c>
      <c r="B410" s="4">
        <v>79.98</v>
      </c>
      <c r="C410" s="4"/>
      <c r="D410" s="4">
        <v>79.98</v>
      </c>
    </row>
    <row r="411" spans="1:4" x14ac:dyDescent="0.25">
      <c r="A411" s="9">
        <v>8782</v>
      </c>
      <c r="B411" s="4"/>
      <c r="C411" s="4">
        <v>79.98</v>
      </c>
      <c r="D411" s="4">
        <v>79.98</v>
      </c>
    </row>
    <row r="412" spans="1:4" x14ac:dyDescent="0.25">
      <c r="A412" s="9">
        <v>8783</v>
      </c>
      <c r="B412" s="4">
        <v>79.98</v>
      </c>
      <c r="C412" s="4"/>
      <c r="D412" s="4">
        <v>79.98</v>
      </c>
    </row>
    <row r="413" spans="1:4" x14ac:dyDescent="0.25">
      <c r="A413" s="9">
        <v>8796</v>
      </c>
      <c r="B413" s="4">
        <v>79.98</v>
      </c>
      <c r="C413" s="4"/>
      <c r="D413" s="4">
        <v>79.98</v>
      </c>
    </row>
    <row r="414" spans="1:4" x14ac:dyDescent="0.25">
      <c r="A414" s="9">
        <v>8860</v>
      </c>
      <c r="B414" s="4"/>
      <c r="C414" s="4">
        <v>79.98</v>
      </c>
      <c r="D414" s="4">
        <v>79.98</v>
      </c>
    </row>
    <row r="415" spans="1:4" x14ac:dyDescent="0.25">
      <c r="A415" s="9">
        <v>8867</v>
      </c>
      <c r="B415" s="4">
        <v>79.98</v>
      </c>
      <c r="C415" s="4"/>
      <c r="D415" s="4">
        <v>79.98</v>
      </c>
    </row>
    <row r="416" spans="1:4" x14ac:dyDescent="0.25">
      <c r="A416" s="9">
        <v>8877</v>
      </c>
      <c r="B416" s="4"/>
      <c r="C416" s="4">
        <v>79.98</v>
      </c>
      <c r="D416" s="4">
        <v>79.98</v>
      </c>
    </row>
    <row r="417" spans="1:4" x14ac:dyDescent="0.25">
      <c r="A417" s="9">
        <v>8897</v>
      </c>
      <c r="B417" s="4"/>
      <c r="C417" s="4">
        <v>79.98</v>
      </c>
      <c r="D417" s="4">
        <v>79.98</v>
      </c>
    </row>
    <row r="418" spans="1:4" x14ac:dyDescent="0.25">
      <c r="A418" s="9">
        <v>8899</v>
      </c>
      <c r="B418" s="4">
        <v>79.98</v>
      </c>
      <c r="C418" s="4"/>
      <c r="D418" s="4">
        <v>79.98</v>
      </c>
    </row>
    <row r="419" spans="1:4" x14ac:dyDescent="0.25">
      <c r="A419" s="9">
        <v>8900</v>
      </c>
      <c r="B419" s="4">
        <v>39.99</v>
      </c>
      <c r="C419" s="4"/>
      <c r="D419" s="4">
        <v>39.99</v>
      </c>
    </row>
    <row r="420" spans="1:4" x14ac:dyDescent="0.25">
      <c r="A420" s="9">
        <v>8905</v>
      </c>
      <c r="B420" s="4">
        <v>79.98</v>
      </c>
      <c r="C420" s="4"/>
      <c r="D420" s="4">
        <v>79.98</v>
      </c>
    </row>
    <row r="421" spans="1:4" x14ac:dyDescent="0.25">
      <c r="A421" s="9">
        <v>8937</v>
      </c>
      <c r="B421" s="4">
        <v>79.98</v>
      </c>
      <c r="C421" s="4"/>
      <c r="D421" s="4">
        <v>79.98</v>
      </c>
    </row>
    <row r="422" spans="1:4" x14ac:dyDescent="0.25">
      <c r="A422" s="9">
        <v>8946</v>
      </c>
      <c r="B422" s="4">
        <v>39.99</v>
      </c>
      <c r="C422" s="4"/>
      <c r="D422" s="4">
        <v>39.99</v>
      </c>
    </row>
    <row r="423" spans="1:4" x14ac:dyDescent="0.25">
      <c r="A423" s="9">
        <v>8953</v>
      </c>
      <c r="B423" s="4"/>
      <c r="C423" s="4">
        <v>79.98</v>
      </c>
      <c r="D423" s="4">
        <v>79.98</v>
      </c>
    </row>
    <row r="424" spans="1:4" x14ac:dyDescent="0.25">
      <c r="A424" s="9">
        <v>8991</v>
      </c>
      <c r="B424" s="4">
        <v>79.98</v>
      </c>
      <c r="C424" s="4"/>
      <c r="D424" s="4">
        <v>79.98</v>
      </c>
    </row>
    <row r="425" spans="1:4" x14ac:dyDescent="0.25">
      <c r="A425" s="9">
        <v>9006</v>
      </c>
      <c r="B425" s="4"/>
      <c r="C425" s="4">
        <v>39.99</v>
      </c>
      <c r="D425" s="4">
        <v>39.99</v>
      </c>
    </row>
    <row r="426" spans="1:4" x14ac:dyDescent="0.25">
      <c r="A426" s="9">
        <v>9043</v>
      </c>
      <c r="B426" s="4">
        <v>79.98</v>
      </c>
      <c r="C426" s="4"/>
      <c r="D426" s="4">
        <v>79.98</v>
      </c>
    </row>
    <row r="427" spans="1:4" x14ac:dyDescent="0.25">
      <c r="A427" s="9">
        <v>9105</v>
      </c>
      <c r="B427" s="4">
        <v>39.99</v>
      </c>
      <c r="C427" s="4"/>
      <c r="D427" s="4">
        <v>39.99</v>
      </c>
    </row>
    <row r="428" spans="1:4" x14ac:dyDescent="0.25">
      <c r="A428" s="9">
        <v>9107</v>
      </c>
      <c r="B428" s="4"/>
      <c r="C428" s="4">
        <v>39.99</v>
      </c>
      <c r="D428" s="4">
        <v>39.99</v>
      </c>
    </row>
    <row r="429" spans="1:4" x14ac:dyDescent="0.25">
      <c r="A429" s="9">
        <v>9112</v>
      </c>
      <c r="B429" s="4"/>
      <c r="C429" s="4">
        <v>79.98</v>
      </c>
      <c r="D429" s="4">
        <v>79.98</v>
      </c>
    </row>
    <row r="430" spans="1:4" x14ac:dyDescent="0.25">
      <c r="A430" s="9">
        <v>9125</v>
      </c>
      <c r="B430" s="4"/>
      <c r="C430" s="4">
        <v>79.98</v>
      </c>
      <c r="D430" s="4">
        <v>79.98</v>
      </c>
    </row>
    <row r="431" spans="1:4" x14ac:dyDescent="0.25">
      <c r="A431" s="9">
        <v>9142</v>
      </c>
      <c r="B431" s="4"/>
      <c r="C431" s="4">
        <v>79.98</v>
      </c>
      <c r="D431" s="4">
        <v>79.98</v>
      </c>
    </row>
    <row r="432" spans="1:4" x14ac:dyDescent="0.25">
      <c r="A432" s="9">
        <v>9145</v>
      </c>
      <c r="B432" s="4"/>
      <c r="C432" s="4">
        <v>79.98</v>
      </c>
      <c r="D432" s="4">
        <v>79.98</v>
      </c>
    </row>
    <row r="433" spans="1:4" x14ac:dyDescent="0.25">
      <c r="A433" s="9">
        <v>9164</v>
      </c>
      <c r="B433" s="4"/>
      <c r="C433" s="4">
        <v>39.99</v>
      </c>
      <c r="D433" s="4">
        <v>39.99</v>
      </c>
    </row>
    <row r="434" spans="1:4" x14ac:dyDescent="0.25">
      <c r="A434" s="9">
        <v>9175</v>
      </c>
      <c r="B434" s="4">
        <v>79.98</v>
      </c>
      <c r="C434" s="4"/>
      <c r="D434" s="4">
        <v>79.98</v>
      </c>
    </row>
    <row r="435" spans="1:4" x14ac:dyDescent="0.25">
      <c r="A435" s="9">
        <v>9188</v>
      </c>
      <c r="B435" s="4"/>
      <c r="C435" s="4">
        <v>39.99</v>
      </c>
      <c r="D435" s="4">
        <v>39.99</v>
      </c>
    </row>
    <row r="436" spans="1:4" x14ac:dyDescent="0.25">
      <c r="A436" s="9">
        <v>9220</v>
      </c>
      <c r="B436" s="4"/>
      <c r="C436" s="4">
        <v>79.98</v>
      </c>
      <c r="D436" s="4">
        <v>79.98</v>
      </c>
    </row>
    <row r="437" spans="1:4" x14ac:dyDescent="0.25">
      <c r="A437" s="9">
        <v>9228</v>
      </c>
      <c r="B437" s="4"/>
      <c r="C437" s="4">
        <v>79.98</v>
      </c>
      <c r="D437" s="4">
        <v>79.98</v>
      </c>
    </row>
    <row r="438" spans="1:4" x14ac:dyDescent="0.25">
      <c r="A438" s="9">
        <v>9257</v>
      </c>
      <c r="B438" s="4">
        <v>79.98</v>
      </c>
      <c r="C438" s="4"/>
      <c r="D438" s="4">
        <v>79.98</v>
      </c>
    </row>
    <row r="439" spans="1:4" x14ac:dyDescent="0.25">
      <c r="A439" s="9">
        <v>9266</v>
      </c>
      <c r="B439" s="4">
        <v>39.99</v>
      </c>
      <c r="C439" s="4"/>
      <c r="D439" s="4">
        <v>39.99</v>
      </c>
    </row>
    <row r="440" spans="1:4" x14ac:dyDescent="0.25">
      <c r="A440" s="9">
        <v>9280</v>
      </c>
      <c r="B440" s="4"/>
      <c r="C440" s="4">
        <v>79.98</v>
      </c>
      <c r="D440" s="4">
        <v>79.98</v>
      </c>
    </row>
    <row r="441" spans="1:4" x14ac:dyDescent="0.25">
      <c r="A441" s="9">
        <v>9355</v>
      </c>
      <c r="B441" s="4"/>
      <c r="C441" s="4">
        <v>39.99</v>
      </c>
      <c r="D441" s="4">
        <v>39.99</v>
      </c>
    </row>
    <row r="442" spans="1:4" x14ac:dyDescent="0.25">
      <c r="A442" s="9">
        <v>9370</v>
      </c>
      <c r="B442" s="4"/>
      <c r="C442" s="4">
        <v>39.99</v>
      </c>
      <c r="D442" s="4">
        <v>39.99</v>
      </c>
    </row>
    <row r="443" spans="1:4" x14ac:dyDescent="0.25">
      <c r="A443" s="9">
        <v>9425</v>
      </c>
      <c r="B443" s="4"/>
      <c r="C443" s="4">
        <v>39.99</v>
      </c>
      <c r="D443" s="4">
        <v>39.99</v>
      </c>
    </row>
    <row r="444" spans="1:4" x14ac:dyDescent="0.25">
      <c r="A444" s="9">
        <v>9433</v>
      </c>
      <c r="B444" s="4"/>
      <c r="C444" s="4">
        <v>79.98</v>
      </c>
      <c r="D444" s="4">
        <v>79.98</v>
      </c>
    </row>
    <row r="445" spans="1:4" x14ac:dyDescent="0.25">
      <c r="A445" s="9">
        <v>9460</v>
      </c>
      <c r="B445" s="4"/>
      <c r="C445" s="4">
        <v>79.98</v>
      </c>
      <c r="D445" s="4">
        <v>79.98</v>
      </c>
    </row>
    <row r="446" spans="1:4" x14ac:dyDescent="0.25">
      <c r="A446" s="9" t="s">
        <v>29</v>
      </c>
      <c r="B446" s="4">
        <v>15076.22999999994</v>
      </c>
      <c r="C446" s="4">
        <v>15276.179999999938</v>
      </c>
      <c r="D446" s="4">
        <v>30352.409999999963</v>
      </c>
    </row>
    <row r="448" spans="1:4" x14ac:dyDescent="0.25">
      <c r="A448" t="s">
        <v>32</v>
      </c>
      <c r="D448">
        <f>D446/5000</f>
        <v>6.0704819999999931</v>
      </c>
    </row>
  </sheetData>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Prompt</vt:lpstr>
      <vt:lpstr>Users</vt:lpstr>
      <vt:lpstr>Premium_Log</vt:lpstr>
      <vt:lpstr>JoinD</vt:lpstr>
      <vt:lpstr>JoinM</vt:lpstr>
      <vt:lpstr>Answer</vt:lpstr>
    </vt:vector>
  </TitlesOfParts>
  <Company>Dashlane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Connor Edel</dc:creator>
  <cp:lastModifiedBy>Puneet_lampard</cp:lastModifiedBy>
  <dcterms:created xsi:type="dcterms:W3CDTF">2016-02-26T19:58:37Z</dcterms:created>
  <dcterms:modified xsi:type="dcterms:W3CDTF">2016-10-04T00:29:53Z</dcterms:modified>
</cp:coreProperties>
</file>